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rvargas\Documents\GitHub\mining-io\data\PER\"/>
    </mc:Choice>
  </mc:AlternateContent>
  <xr:revisionPtr revIDLastSave="0" documentId="13_ncr:1_{855D5C11-E658-46CB-9F92-7B705AC9ABA2}" xr6:coauthVersionLast="47" xr6:coauthVersionMax="47" xr10:uidLastSave="{00000000-0000-0000-0000-000000000000}"/>
  <bookViews>
    <workbookView xWindow="-120" yWindow="-120" windowWidth="29040" windowHeight="15720" activeTab="1" xr2:uid="{8D971CCC-EDE3-4FCD-8582-6F20400A6306}"/>
  </bookViews>
  <sheets>
    <sheet name="MIP_Basico_2007_Corrientes_101_" sheetId="3" r:id="rId1"/>
    <sheet name="Regional Employment" sheetId="6" r:id="rId2"/>
    <sheet name="Multipliers" sheetId="4" r:id="rId3"/>
    <sheet name="Presentation" sheetId="5" r:id="rId4"/>
  </sheets>
  <definedNames>
    <definedName name="APER">MIP_Basico_2007_Corrientes_101_!$N$195:$DJ$295</definedName>
    <definedName name="CEDIAGPER">MIP_Basico_2007_Corrientes_101_!$N$720:$DJ$820</definedName>
    <definedName name="EMPDIAGPER">MIP_Basico_2007_Corrientes_101_!$N$1035:$DJ$1135</definedName>
    <definedName name="GOSDIAGPER">MIP_Basico_2007_Corrientes_101_!$N$825:$DJ$925</definedName>
    <definedName name="IAPER">MIP_Basico_2007_Corrientes_101_!$N$405:$DJ$505</definedName>
    <definedName name="IPER">MIP_Basico_2007_Corrientes_101_!$N$300:$DJ$400</definedName>
    <definedName name="LPER">MIP_Basico_2007_Corrientes_101_!$N$510:$DJ$610</definedName>
    <definedName name="NEWFD1">MIP_Basico_2007_Corrientes_101_!$EA$12:$EA$112</definedName>
    <definedName name="TAXDIAGPER">MIP_Basico_2007_Corrientes_101_!$N$930:$DJ$1030</definedName>
    <definedName name="VADIAGPER">MIP_Basico_2007_Corrientes_101_!$N$615:$DJ$715</definedName>
    <definedName name="ZPER">MIP_Basico_2007_Corrientes_101_!$N$12:$DJ$112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4" i="3" l="1"/>
  <c r="G129" i="3"/>
  <c r="U189" i="3"/>
  <c r="EA10" i="3"/>
  <c r="DL194" i="3"/>
  <c r="F124" i="3"/>
  <c r="U15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EA82" i="3"/>
  <c r="DZ13" i="3"/>
  <c r="DZ14" i="3"/>
  <c r="EA14" i="3" s="1"/>
  <c r="DZ15" i="3"/>
  <c r="DZ16" i="3"/>
  <c r="EA16" i="3" s="1"/>
  <c r="DZ17" i="3"/>
  <c r="DZ18" i="3"/>
  <c r="EA18" i="3" s="1"/>
  <c r="DZ19" i="3"/>
  <c r="DZ20" i="3"/>
  <c r="EA20" i="3" s="1"/>
  <c r="DZ21" i="3"/>
  <c r="DZ22" i="3"/>
  <c r="EA22" i="3" s="1"/>
  <c r="DZ23" i="3"/>
  <c r="DZ24" i="3"/>
  <c r="EA24" i="3" s="1"/>
  <c r="DZ25" i="3"/>
  <c r="DZ26" i="3"/>
  <c r="EA26" i="3" s="1"/>
  <c r="DZ27" i="3"/>
  <c r="DZ28" i="3"/>
  <c r="EA28" i="3" s="1"/>
  <c r="DZ29" i="3"/>
  <c r="DZ30" i="3"/>
  <c r="EA30" i="3" s="1"/>
  <c r="DZ31" i="3"/>
  <c r="DZ32" i="3"/>
  <c r="EA32" i="3" s="1"/>
  <c r="DZ33" i="3"/>
  <c r="DZ34" i="3"/>
  <c r="EA34" i="3" s="1"/>
  <c r="DZ35" i="3"/>
  <c r="DZ36" i="3"/>
  <c r="EA36" i="3" s="1"/>
  <c r="DZ37" i="3"/>
  <c r="DZ38" i="3"/>
  <c r="EA38" i="3" s="1"/>
  <c r="DZ39" i="3"/>
  <c r="DZ40" i="3"/>
  <c r="EA40" i="3" s="1"/>
  <c r="DZ41" i="3"/>
  <c r="DZ42" i="3"/>
  <c r="EA42" i="3" s="1"/>
  <c r="DZ43" i="3"/>
  <c r="DZ44" i="3"/>
  <c r="EA44" i="3" s="1"/>
  <c r="DZ45" i="3"/>
  <c r="DZ46" i="3"/>
  <c r="EA46" i="3" s="1"/>
  <c r="DZ47" i="3"/>
  <c r="DZ48" i="3"/>
  <c r="EA48" i="3" s="1"/>
  <c r="DZ49" i="3"/>
  <c r="DZ50" i="3"/>
  <c r="EA50" i="3" s="1"/>
  <c r="DZ51" i="3"/>
  <c r="DZ52" i="3"/>
  <c r="EA52" i="3" s="1"/>
  <c r="DZ53" i="3"/>
  <c r="DZ54" i="3"/>
  <c r="EA54" i="3" s="1"/>
  <c r="DZ55" i="3"/>
  <c r="DZ56" i="3"/>
  <c r="EA56" i="3" s="1"/>
  <c r="DZ57" i="3"/>
  <c r="DZ58" i="3"/>
  <c r="EA58" i="3" s="1"/>
  <c r="DZ59" i="3"/>
  <c r="DZ60" i="3"/>
  <c r="EA60" i="3" s="1"/>
  <c r="DZ61" i="3"/>
  <c r="DZ62" i="3"/>
  <c r="EA62" i="3" s="1"/>
  <c r="DZ63" i="3"/>
  <c r="DZ64" i="3"/>
  <c r="EA64" i="3" s="1"/>
  <c r="DZ65" i="3"/>
  <c r="DZ66" i="3"/>
  <c r="EA66" i="3" s="1"/>
  <c r="DZ67" i="3"/>
  <c r="DZ68" i="3"/>
  <c r="EA68" i="3" s="1"/>
  <c r="DZ69" i="3"/>
  <c r="DZ70" i="3"/>
  <c r="EA70" i="3" s="1"/>
  <c r="DZ71" i="3"/>
  <c r="DZ72" i="3"/>
  <c r="EA72" i="3" s="1"/>
  <c r="DZ73" i="3"/>
  <c r="DZ74" i="3"/>
  <c r="EA74" i="3" s="1"/>
  <c r="DZ75" i="3"/>
  <c r="DZ76" i="3"/>
  <c r="EA76" i="3" s="1"/>
  <c r="DZ77" i="3"/>
  <c r="DZ78" i="3"/>
  <c r="EA78" i="3" s="1"/>
  <c r="DZ79" i="3"/>
  <c r="DZ80" i="3"/>
  <c r="EA80" i="3" s="1"/>
  <c r="DZ81" i="3"/>
  <c r="DZ82" i="3"/>
  <c r="DZ83" i="3"/>
  <c r="DZ84" i="3"/>
  <c r="EA84" i="3" s="1"/>
  <c r="DZ85" i="3"/>
  <c r="DZ86" i="3"/>
  <c r="EA86" i="3" s="1"/>
  <c r="DZ87" i="3"/>
  <c r="DZ88" i="3"/>
  <c r="EA88" i="3" s="1"/>
  <c r="DZ89" i="3"/>
  <c r="DZ90" i="3"/>
  <c r="EA90" i="3" s="1"/>
  <c r="DZ91" i="3"/>
  <c r="DZ92" i="3"/>
  <c r="EA92" i="3" s="1"/>
  <c r="DZ93" i="3"/>
  <c r="DZ94" i="3"/>
  <c r="EA94" i="3" s="1"/>
  <c r="DZ95" i="3"/>
  <c r="DZ96" i="3"/>
  <c r="EA96" i="3" s="1"/>
  <c r="DZ97" i="3"/>
  <c r="DZ98" i="3"/>
  <c r="EA98" i="3" s="1"/>
  <c r="DZ99" i="3"/>
  <c r="DZ100" i="3"/>
  <c r="EA100" i="3" s="1"/>
  <c r="DZ101" i="3"/>
  <c r="DZ102" i="3"/>
  <c r="EA102" i="3" s="1"/>
  <c r="DZ103" i="3"/>
  <c r="DZ104" i="3"/>
  <c r="EA104" i="3" s="1"/>
  <c r="DZ105" i="3"/>
  <c r="DZ106" i="3"/>
  <c r="EA106" i="3" s="1"/>
  <c r="DZ107" i="3"/>
  <c r="DZ108" i="3"/>
  <c r="EA108" i="3" s="1"/>
  <c r="DZ109" i="3"/>
  <c r="DZ110" i="3"/>
  <c r="EA110" i="3" s="1"/>
  <c r="DZ111" i="3"/>
  <c r="DZ112" i="3"/>
  <c r="EA112" i="3" s="1"/>
  <c r="DZ113" i="3"/>
  <c r="DZ12" i="3"/>
  <c r="EA12" i="3" s="1"/>
  <c r="M6" i="5"/>
  <c r="M5" i="5"/>
  <c r="M4" i="5"/>
  <c r="M12" i="4"/>
  <c r="M13" i="4"/>
  <c r="M11" i="4"/>
  <c r="DJ160" i="3"/>
  <c r="DJ163" i="3" s="1"/>
  <c r="DI160" i="3"/>
  <c r="DI163" i="3" s="1"/>
  <c r="DH160" i="3"/>
  <c r="DH163" i="3" s="1"/>
  <c r="DG160" i="3"/>
  <c r="DG163" i="3" s="1"/>
  <c r="DF160" i="3"/>
  <c r="DF163" i="3" s="1"/>
  <c r="DE160" i="3"/>
  <c r="DE163" i="3" s="1"/>
  <c r="DD160" i="3"/>
  <c r="DD163" i="3" s="1"/>
  <c r="DC160" i="3"/>
  <c r="DC163" i="3" s="1"/>
  <c r="DB160" i="3"/>
  <c r="DB163" i="3" s="1"/>
  <c r="DA160" i="3"/>
  <c r="DA163" i="3" s="1"/>
  <c r="CZ160" i="3"/>
  <c r="CZ163" i="3" s="1"/>
  <c r="CY160" i="3"/>
  <c r="CY163" i="3" s="1"/>
  <c r="CX160" i="3"/>
  <c r="CX163" i="3" s="1"/>
  <c r="CW160" i="3"/>
  <c r="CW163" i="3" s="1"/>
  <c r="CV160" i="3"/>
  <c r="CV163" i="3" s="1"/>
  <c r="CU160" i="3"/>
  <c r="CU163" i="3" s="1"/>
  <c r="CT160" i="3"/>
  <c r="CT163" i="3" s="1"/>
  <c r="CS160" i="3"/>
  <c r="CS163" i="3" s="1"/>
  <c r="CR160" i="3"/>
  <c r="CR163" i="3" s="1"/>
  <c r="CQ160" i="3"/>
  <c r="CQ163" i="3" s="1"/>
  <c r="CP160" i="3"/>
  <c r="CP163" i="3" s="1"/>
  <c r="CO160" i="3"/>
  <c r="CO163" i="3" s="1"/>
  <c r="CN160" i="3"/>
  <c r="CN163" i="3" s="1"/>
  <c r="CM160" i="3"/>
  <c r="CM163" i="3" s="1"/>
  <c r="CL160" i="3"/>
  <c r="CL163" i="3" s="1"/>
  <c r="CK160" i="3"/>
  <c r="CK163" i="3" s="1"/>
  <c r="CJ160" i="3"/>
  <c r="CJ163" i="3" s="1"/>
  <c r="CI160" i="3"/>
  <c r="CI163" i="3" s="1"/>
  <c r="CH160" i="3"/>
  <c r="CH163" i="3" s="1"/>
  <c r="CG160" i="3"/>
  <c r="CG163" i="3" s="1"/>
  <c r="CF160" i="3"/>
  <c r="CF163" i="3" s="1"/>
  <c r="CE160" i="3"/>
  <c r="CE163" i="3" s="1"/>
  <c r="CD160" i="3"/>
  <c r="CD163" i="3" s="1"/>
  <c r="CC160" i="3"/>
  <c r="CC163" i="3" s="1"/>
  <c r="CB160" i="3"/>
  <c r="CB163" i="3" s="1"/>
  <c r="CA160" i="3"/>
  <c r="CA163" i="3" s="1"/>
  <c r="BZ160" i="3"/>
  <c r="BZ163" i="3" s="1"/>
  <c r="BY160" i="3"/>
  <c r="BY163" i="3" s="1"/>
  <c r="BX160" i="3"/>
  <c r="BX163" i="3" s="1"/>
  <c r="BW160" i="3"/>
  <c r="BW163" i="3" s="1"/>
  <c r="BV160" i="3"/>
  <c r="BV163" i="3" s="1"/>
  <c r="BU160" i="3"/>
  <c r="BU163" i="3" s="1"/>
  <c r="BT160" i="3"/>
  <c r="BT163" i="3" s="1"/>
  <c r="BS160" i="3"/>
  <c r="BS163" i="3" s="1"/>
  <c r="BR160" i="3"/>
  <c r="BR163" i="3" s="1"/>
  <c r="BQ160" i="3"/>
  <c r="BQ163" i="3" s="1"/>
  <c r="BP160" i="3"/>
  <c r="BP163" i="3" s="1"/>
  <c r="BO160" i="3"/>
  <c r="BO163" i="3" s="1"/>
  <c r="BN160" i="3"/>
  <c r="BN163" i="3" s="1"/>
  <c r="BM160" i="3"/>
  <c r="BM163" i="3" s="1"/>
  <c r="BL160" i="3"/>
  <c r="BL163" i="3" s="1"/>
  <c r="BK160" i="3"/>
  <c r="BK163" i="3" s="1"/>
  <c r="BJ160" i="3"/>
  <c r="BJ163" i="3" s="1"/>
  <c r="BI160" i="3"/>
  <c r="BI163" i="3" s="1"/>
  <c r="BH160" i="3"/>
  <c r="BH163" i="3" s="1"/>
  <c r="BG160" i="3"/>
  <c r="BG163" i="3" s="1"/>
  <c r="BF160" i="3"/>
  <c r="BF163" i="3" s="1"/>
  <c r="BE160" i="3"/>
  <c r="BE163" i="3" s="1"/>
  <c r="BD160" i="3"/>
  <c r="BD163" i="3" s="1"/>
  <c r="BC160" i="3"/>
  <c r="BC163" i="3" s="1"/>
  <c r="BB160" i="3"/>
  <c r="BB163" i="3" s="1"/>
  <c r="BA160" i="3"/>
  <c r="BA163" i="3" s="1"/>
  <c r="AZ160" i="3"/>
  <c r="AZ163" i="3" s="1"/>
  <c r="AY160" i="3"/>
  <c r="AY163" i="3" s="1"/>
  <c r="AX160" i="3"/>
  <c r="AX163" i="3" s="1"/>
  <c r="AW160" i="3"/>
  <c r="AW163" i="3" s="1"/>
  <c r="AV160" i="3"/>
  <c r="AV163" i="3" s="1"/>
  <c r="AU160" i="3"/>
  <c r="AU163" i="3" s="1"/>
  <c r="AT160" i="3"/>
  <c r="AT163" i="3" s="1"/>
  <c r="AS160" i="3"/>
  <c r="AS163" i="3" s="1"/>
  <c r="AR160" i="3"/>
  <c r="AR163" i="3" s="1"/>
  <c r="AQ160" i="3"/>
  <c r="AQ163" i="3" s="1"/>
  <c r="AP160" i="3"/>
  <c r="AP163" i="3" s="1"/>
  <c r="AO160" i="3"/>
  <c r="AO163" i="3" s="1"/>
  <c r="AN160" i="3"/>
  <c r="AN163" i="3" s="1"/>
  <c r="AM160" i="3"/>
  <c r="AM163" i="3" s="1"/>
  <c r="AL160" i="3"/>
  <c r="AL163" i="3" s="1"/>
  <c r="AK160" i="3"/>
  <c r="AK163" i="3" s="1"/>
  <c r="AJ160" i="3"/>
  <c r="AJ163" i="3" s="1"/>
  <c r="AI160" i="3"/>
  <c r="AI163" i="3" s="1"/>
  <c r="AH160" i="3"/>
  <c r="AH163" i="3" s="1"/>
  <c r="AG160" i="3"/>
  <c r="AG163" i="3" s="1"/>
  <c r="AF160" i="3"/>
  <c r="AF163" i="3" s="1"/>
  <c r="AE160" i="3"/>
  <c r="AE163" i="3" s="1"/>
  <c r="AD160" i="3"/>
  <c r="AD163" i="3" s="1"/>
  <c r="AC160" i="3"/>
  <c r="AC163" i="3" s="1"/>
  <c r="AB160" i="3"/>
  <c r="AB163" i="3" s="1"/>
  <c r="AA160" i="3"/>
  <c r="AA163" i="3" s="1"/>
  <c r="Z160" i="3"/>
  <c r="Z163" i="3" s="1"/>
  <c r="Y160" i="3"/>
  <c r="Y163" i="3" s="1"/>
  <c r="X160" i="3"/>
  <c r="X163" i="3" s="1"/>
  <c r="W160" i="3"/>
  <c r="W163" i="3" s="1"/>
  <c r="V160" i="3"/>
  <c r="V163" i="3" s="1"/>
  <c r="U160" i="3"/>
  <c r="U163" i="3" s="1"/>
  <c r="T160" i="3"/>
  <c r="T163" i="3" s="1"/>
  <c r="S160" i="3"/>
  <c r="S163" i="3" s="1"/>
  <c r="R160" i="3"/>
  <c r="R163" i="3" s="1"/>
  <c r="Q160" i="3"/>
  <c r="Q163" i="3" s="1"/>
  <c r="P160" i="3"/>
  <c r="P163" i="3" s="1"/>
  <c r="O160" i="3"/>
  <c r="O163" i="3" s="1"/>
  <c r="N160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DJ156" i="3"/>
  <c r="DJ164" i="3" s="1"/>
  <c r="DI156" i="3"/>
  <c r="DI164" i="3" s="1"/>
  <c r="DH156" i="3"/>
  <c r="DH164" i="3" s="1"/>
  <c r="DG156" i="3"/>
  <c r="DG164" i="3" s="1"/>
  <c r="DF156" i="3"/>
  <c r="DF164" i="3" s="1"/>
  <c r="DE156" i="3"/>
  <c r="DE164" i="3" s="1"/>
  <c r="DD156" i="3"/>
  <c r="DD164" i="3" s="1"/>
  <c r="DC156" i="3"/>
  <c r="DC164" i="3" s="1"/>
  <c r="DB156" i="3"/>
  <c r="DB164" i="3" s="1"/>
  <c r="DA156" i="3"/>
  <c r="DA164" i="3" s="1"/>
  <c r="CZ156" i="3"/>
  <c r="CZ164" i="3" s="1"/>
  <c r="CY156" i="3"/>
  <c r="CY164" i="3" s="1"/>
  <c r="CX156" i="3"/>
  <c r="CX164" i="3" s="1"/>
  <c r="CW156" i="3"/>
  <c r="CW164" i="3" s="1"/>
  <c r="CV156" i="3"/>
  <c r="CV164" i="3" s="1"/>
  <c r="CU156" i="3"/>
  <c r="CU164" i="3" s="1"/>
  <c r="CT156" i="3"/>
  <c r="CT164" i="3" s="1"/>
  <c r="CS156" i="3"/>
  <c r="CS164" i="3" s="1"/>
  <c r="CR156" i="3"/>
  <c r="CR164" i="3" s="1"/>
  <c r="CQ156" i="3"/>
  <c r="CQ164" i="3" s="1"/>
  <c r="CP156" i="3"/>
  <c r="CP164" i="3" s="1"/>
  <c r="CO156" i="3"/>
  <c r="CO164" i="3" s="1"/>
  <c r="CN156" i="3"/>
  <c r="CN164" i="3" s="1"/>
  <c r="CM156" i="3"/>
  <c r="CM164" i="3" s="1"/>
  <c r="CL156" i="3"/>
  <c r="CL164" i="3" s="1"/>
  <c r="CK156" i="3"/>
  <c r="CK164" i="3" s="1"/>
  <c r="CJ156" i="3"/>
  <c r="CJ164" i="3" s="1"/>
  <c r="CI156" i="3"/>
  <c r="CI164" i="3" s="1"/>
  <c r="CH156" i="3"/>
  <c r="CH164" i="3" s="1"/>
  <c r="CG156" i="3"/>
  <c r="CG164" i="3" s="1"/>
  <c r="CF156" i="3"/>
  <c r="CF164" i="3" s="1"/>
  <c r="CE156" i="3"/>
  <c r="CE164" i="3" s="1"/>
  <c r="CD156" i="3"/>
  <c r="CD164" i="3" s="1"/>
  <c r="CC156" i="3"/>
  <c r="CC164" i="3" s="1"/>
  <c r="CB156" i="3"/>
  <c r="CB164" i="3" s="1"/>
  <c r="CA156" i="3"/>
  <c r="CA164" i="3" s="1"/>
  <c r="BZ156" i="3"/>
  <c r="BZ164" i="3" s="1"/>
  <c r="BY156" i="3"/>
  <c r="BY164" i="3" s="1"/>
  <c r="BX156" i="3"/>
  <c r="BX164" i="3" s="1"/>
  <c r="BW156" i="3"/>
  <c r="BW164" i="3" s="1"/>
  <c r="BV156" i="3"/>
  <c r="BV164" i="3" s="1"/>
  <c r="BU156" i="3"/>
  <c r="BU164" i="3" s="1"/>
  <c r="BT156" i="3"/>
  <c r="BT164" i="3" s="1"/>
  <c r="BS156" i="3"/>
  <c r="BS164" i="3" s="1"/>
  <c r="BR156" i="3"/>
  <c r="BR164" i="3" s="1"/>
  <c r="BQ156" i="3"/>
  <c r="BQ164" i="3" s="1"/>
  <c r="BP156" i="3"/>
  <c r="BP164" i="3" s="1"/>
  <c r="BO156" i="3"/>
  <c r="BO164" i="3" s="1"/>
  <c r="BN156" i="3"/>
  <c r="BN164" i="3" s="1"/>
  <c r="BM156" i="3"/>
  <c r="BM164" i="3" s="1"/>
  <c r="BL156" i="3"/>
  <c r="BL164" i="3" s="1"/>
  <c r="BK156" i="3"/>
  <c r="BK164" i="3" s="1"/>
  <c r="BJ156" i="3"/>
  <c r="BJ164" i="3" s="1"/>
  <c r="BI156" i="3"/>
  <c r="BI164" i="3" s="1"/>
  <c r="BH156" i="3"/>
  <c r="BH164" i="3" s="1"/>
  <c r="BG156" i="3"/>
  <c r="BG164" i="3" s="1"/>
  <c r="BF156" i="3"/>
  <c r="BF164" i="3" s="1"/>
  <c r="BE156" i="3"/>
  <c r="BE164" i="3" s="1"/>
  <c r="BD156" i="3"/>
  <c r="BD164" i="3" s="1"/>
  <c r="BC156" i="3"/>
  <c r="BC164" i="3" s="1"/>
  <c r="BB156" i="3"/>
  <c r="BB164" i="3" s="1"/>
  <c r="BA156" i="3"/>
  <c r="BA164" i="3" s="1"/>
  <c r="AZ156" i="3"/>
  <c r="AZ164" i="3" s="1"/>
  <c r="AY156" i="3"/>
  <c r="AY164" i="3" s="1"/>
  <c r="AX156" i="3"/>
  <c r="AX164" i="3" s="1"/>
  <c r="AW156" i="3"/>
  <c r="AW164" i="3" s="1"/>
  <c r="AV156" i="3"/>
  <c r="AV164" i="3" s="1"/>
  <c r="AU156" i="3"/>
  <c r="AU164" i="3" s="1"/>
  <c r="AT156" i="3"/>
  <c r="AT164" i="3" s="1"/>
  <c r="AS156" i="3"/>
  <c r="AS164" i="3" s="1"/>
  <c r="AR156" i="3"/>
  <c r="AR164" i="3" s="1"/>
  <c r="AQ156" i="3"/>
  <c r="AQ164" i="3" s="1"/>
  <c r="AP156" i="3"/>
  <c r="AP164" i="3" s="1"/>
  <c r="AO156" i="3"/>
  <c r="AO164" i="3" s="1"/>
  <c r="AN156" i="3"/>
  <c r="AN164" i="3" s="1"/>
  <c r="AM156" i="3"/>
  <c r="AM164" i="3" s="1"/>
  <c r="AL156" i="3"/>
  <c r="AL164" i="3" s="1"/>
  <c r="AK156" i="3"/>
  <c r="AK164" i="3" s="1"/>
  <c r="AJ156" i="3"/>
  <c r="AJ164" i="3" s="1"/>
  <c r="AI156" i="3"/>
  <c r="AI164" i="3" s="1"/>
  <c r="AH156" i="3"/>
  <c r="AH164" i="3" s="1"/>
  <c r="AG156" i="3"/>
  <c r="AG164" i="3" s="1"/>
  <c r="AF156" i="3"/>
  <c r="AF164" i="3" s="1"/>
  <c r="AE156" i="3"/>
  <c r="AE164" i="3" s="1"/>
  <c r="AD156" i="3"/>
  <c r="AD164" i="3" s="1"/>
  <c r="AC156" i="3"/>
  <c r="AC164" i="3" s="1"/>
  <c r="AB156" i="3"/>
  <c r="AB164" i="3" s="1"/>
  <c r="AA156" i="3"/>
  <c r="AA164" i="3" s="1"/>
  <c r="Z156" i="3"/>
  <c r="Z164" i="3" s="1"/>
  <c r="Y156" i="3"/>
  <c r="Y164" i="3" s="1"/>
  <c r="X156" i="3"/>
  <c r="X164" i="3" s="1"/>
  <c r="W156" i="3"/>
  <c r="W164" i="3" s="1"/>
  <c r="V156" i="3"/>
  <c r="V164" i="3" s="1"/>
  <c r="U156" i="3"/>
  <c r="U164" i="3" s="1"/>
  <c r="T156" i="3"/>
  <c r="T164" i="3" s="1"/>
  <c r="S156" i="3"/>
  <c r="S164" i="3" s="1"/>
  <c r="R156" i="3"/>
  <c r="R164" i="3" s="1"/>
  <c r="Q156" i="3"/>
  <c r="Q164" i="3" s="1"/>
  <c r="P156" i="3"/>
  <c r="P164" i="3" s="1"/>
  <c r="O156" i="3"/>
  <c r="O164" i="3" s="1"/>
  <c r="N159" i="3"/>
  <c r="N158" i="3"/>
  <c r="N157" i="3"/>
  <c r="N156" i="3"/>
  <c r="N300" i="3" a="1"/>
  <c r="CT304" i="3" s="1"/>
  <c r="AM310" i="3"/>
  <c r="CX311" i="3"/>
  <c r="CD314" i="3"/>
  <c r="CR314" i="3"/>
  <c r="AH317" i="3"/>
  <c r="Y318" i="3"/>
  <c r="BH320" i="3"/>
  <c r="AA321" i="3"/>
  <c r="CH322" i="3"/>
  <c r="CI322" i="3"/>
  <c r="DC323" i="3"/>
  <c r="BB324" i="3"/>
  <c r="Y325" i="3"/>
  <c r="BD325" i="3"/>
  <c r="S326" i="3"/>
  <c r="AH326" i="3"/>
  <c r="CI326" i="3"/>
  <c r="O327" i="3"/>
  <c r="BJ327" i="3"/>
  <c r="CD327" i="3"/>
  <c r="AF328" i="3"/>
  <c r="AK328" i="3"/>
  <c r="CJ328" i="3"/>
  <c r="DD328" i="3"/>
  <c r="AJ329" i="3"/>
  <c r="BC329" i="3"/>
  <c r="BO329" i="3"/>
  <c r="CK329" i="3"/>
  <c r="CY329" i="3"/>
  <c r="CZ329" i="3"/>
  <c r="AE330" i="3"/>
  <c r="AM330" i="3"/>
  <c r="AZ330" i="3"/>
  <c r="BN330" i="3"/>
  <c r="CE330" i="3"/>
  <c r="CQ330" i="3"/>
  <c r="DH330" i="3"/>
  <c r="X331" i="3"/>
  <c r="AB331" i="3"/>
  <c r="BB331" i="3"/>
  <c r="BF331" i="3"/>
  <c r="BW331" i="3"/>
  <c r="CJ331" i="3"/>
  <c r="CX331" i="3"/>
  <c r="DJ331" i="3"/>
  <c r="AH332" i="3"/>
  <c r="AR332" i="3"/>
  <c r="AU332" i="3"/>
  <c r="BY332" i="3"/>
  <c r="BZ332" i="3"/>
  <c r="CP332" i="3"/>
  <c r="DD332" i="3"/>
  <c r="R333" i="3"/>
  <c r="AA333" i="3"/>
  <c r="AO333" i="3"/>
  <c r="AW333" i="3"/>
  <c r="AZ333" i="3"/>
  <c r="BS333" i="3"/>
  <c r="BW333" i="3"/>
  <c r="CI333" i="3"/>
  <c r="CR333" i="3"/>
  <c r="DE333" i="3"/>
  <c r="P334" i="3"/>
  <c r="AC334" i="3"/>
  <c r="AL334" i="3"/>
  <c r="AP334" i="3"/>
  <c r="BJ334" i="3"/>
  <c r="BK334" i="3"/>
  <c r="BW334" i="3"/>
  <c r="CH334" i="3"/>
  <c r="CQ334" i="3"/>
  <c r="CY334" i="3"/>
  <c r="Q335" i="3"/>
  <c r="Y335" i="3"/>
  <c r="Z335" i="3"/>
  <c r="AT335" i="3"/>
  <c r="AW335" i="3"/>
  <c r="BF335" i="3"/>
  <c r="BR335" i="3"/>
  <c r="CC335" i="3"/>
  <c r="CK335" i="3"/>
  <c r="CX335" i="3"/>
  <c r="DF335" i="3"/>
  <c r="DI335" i="3"/>
  <c r="AC336" i="3"/>
  <c r="AG336" i="3"/>
  <c r="AR336" i="3"/>
  <c r="BA336" i="3"/>
  <c r="BM336" i="3"/>
  <c r="BU336" i="3"/>
  <c r="CG336" i="3"/>
  <c r="CO336" i="3"/>
  <c r="CS336" i="3"/>
  <c r="O337" i="3"/>
  <c r="P337" i="3"/>
  <c r="AB337" i="3"/>
  <c r="AM337" i="3"/>
  <c r="AV337" i="3"/>
  <c r="BD337" i="3"/>
  <c r="BS337" i="3"/>
  <c r="CA337" i="3"/>
  <c r="CB337" i="3"/>
  <c r="CQ337" i="3"/>
  <c r="CR337" i="3"/>
  <c r="CZ337" i="3"/>
  <c r="DH337" i="3"/>
  <c r="S338" i="3"/>
  <c r="Z338" i="3"/>
  <c r="AI338" i="3"/>
  <c r="AP338" i="3"/>
  <c r="AQ338" i="3"/>
  <c r="BF338" i="3"/>
  <c r="BG338" i="3"/>
  <c r="BO338" i="3"/>
  <c r="BV338" i="3"/>
  <c r="BW338" i="3"/>
  <c r="CE338" i="3"/>
  <c r="CL338" i="3"/>
  <c r="CM338" i="3"/>
  <c r="CU338" i="3"/>
  <c r="DB338" i="3"/>
  <c r="DC338" i="3"/>
  <c r="N339" i="3"/>
  <c r="U339" i="3"/>
  <c r="V339" i="3"/>
  <c r="AD339" i="3"/>
  <c r="AK339" i="3"/>
  <c r="AL339" i="3"/>
  <c r="AT339" i="3"/>
  <c r="BA339" i="3"/>
  <c r="BB339" i="3"/>
  <c r="BJ339" i="3"/>
  <c r="BQ339" i="3"/>
  <c r="BR339" i="3"/>
  <c r="BZ339" i="3"/>
  <c r="CG339" i="3"/>
  <c r="CH339" i="3"/>
  <c r="CP339" i="3"/>
  <c r="CW339" i="3"/>
  <c r="CX339" i="3"/>
  <c r="DF339" i="3"/>
  <c r="P340" i="3"/>
  <c r="Q340" i="3"/>
  <c r="Y340" i="3"/>
  <c r="AF340" i="3"/>
  <c r="AG340" i="3"/>
  <c r="AO340" i="3"/>
  <c r="AV340" i="3"/>
  <c r="AW340" i="3"/>
  <c r="BE340" i="3"/>
  <c r="BL340" i="3"/>
  <c r="BM340" i="3"/>
  <c r="BU340" i="3"/>
  <c r="CB340" i="3"/>
  <c r="CC340" i="3"/>
  <c r="CK340" i="3"/>
  <c r="CR340" i="3"/>
  <c r="CS340" i="3"/>
  <c r="DA340" i="3"/>
  <c r="DH340" i="3"/>
  <c r="DI340" i="3"/>
  <c r="T341" i="3"/>
  <c r="AA341" i="3"/>
  <c r="AB341" i="3"/>
  <c r="AJ341" i="3"/>
  <c r="AQ341" i="3"/>
  <c r="AR341" i="3"/>
  <c r="AZ341" i="3"/>
  <c r="BG341" i="3"/>
  <c r="BH341" i="3"/>
  <c r="BP341" i="3"/>
  <c r="BW341" i="3"/>
  <c r="BX341" i="3"/>
  <c r="CF341" i="3"/>
  <c r="CM341" i="3"/>
  <c r="CN341" i="3"/>
  <c r="CV341" i="3"/>
  <c r="DC341" i="3"/>
  <c r="DD341" i="3"/>
  <c r="O342" i="3"/>
  <c r="V342" i="3"/>
  <c r="W342" i="3"/>
  <c r="AE342" i="3"/>
  <c r="AL342" i="3"/>
  <c r="AM342" i="3"/>
  <c r="AU342" i="3"/>
  <c r="BB342" i="3"/>
  <c r="BC342" i="3"/>
  <c r="BK342" i="3"/>
  <c r="BR342" i="3"/>
  <c r="BS342" i="3"/>
  <c r="CA342" i="3"/>
  <c r="CH342" i="3"/>
  <c r="CI342" i="3"/>
  <c r="CQ342" i="3"/>
  <c r="CX342" i="3"/>
  <c r="CY342" i="3"/>
  <c r="DG342" i="3"/>
  <c r="Q343" i="3"/>
  <c r="R343" i="3"/>
  <c r="Z343" i="3"/>
  <c r="AG343" i="3"/>
  <c r="AH343" i="3"/>
  <c r="AP343" i="3"/>
  <c r="AW343" i="3"/>
  <c r="AX343" i="3"/>
  <c r="BF343" i="3"/>
  <c r="BM343" i="3"/>
  <c r="BN343" i="3"/>
  <c r="BV343" i="3"/>
  <c r="CC343" i="3"/>
  <c r="CD343" i="3"/>
  <c r="CL343" i="3"/>
  <c r="CS343" i="3"/>
  <c r="CT343" i="3"/>
  <c r="DB343" i="3"/>
  <c r="DI343" i="3"/>
  <c r="DJ343" i="3"/>
  <c r="U344" i="3"/>
  <c r="AB344" i="3"/>
  <c r="AC344" i="3"/>
  <c r="AK344" i="3"/>
  <c r="AR344" i="3"/>
  <c r="AS344" i="3"/>
  <c r="BA344" i="3"/>
  <c r="BH344" i="3"/>
  <c r="BI344" i="3"/>
  <c r="BQ344" i="3"/>
  <c r="BX344" i="3"/>
  <c r="BY344" i="3"/>
  <c r="CG344" i="3"/>
  <c r="CN344" i="3"/>
  <c r="CO344" i="3"/>
  <c r="CW344" i="3"/>
  <c r="DD344" i="3"/>
  <c r="DE344" i="3"/>
  <c r="P345" i="3"/>
  <c r="W345" i="3"/>
  <c r="X345" i="3"/>
  <c r="AF345" i="3"/>
  <c r="AM345" i="3"/>
  <c r="AN345" i="3"/>
  <c r="AV345" i="3"/>
  <c r="BC345" i="3"/>
  <c r="BD345" i="3"/>
  <c r="BL345" i="3"/>
  <c r="BS345" i="3"/>
  <c r="BT345" i="3"/>
  <c r="CB345" i="3"/>
  <c r="CI345" i="3"/>
  <c r="CJ345" i="3"/>
  <c r="CR345" i="3"/>
  <c r="CY345" i="3"/>
  <c r="CZ345" i="3"/>
  <c r="DH345" i="3"/>
  <c r="R346" i="3"/>
  <c r="S346" i="3"/>
  <c r="AA346" i="3"/>
  <c r="AH346" i="3"/>
  <c r="AI346" i="3"/>
  <c r="AQ346" i="3"/>
  <c r="AX346" i="3"/>
  <c r="AY346" i="3"/>
  <c r="BG346" i="3"/>
  <c r="BN346" i="3"/>
  <c r="BO346" i="3"/>
  <c r="BW346" i="3"/>
  <c r="CD346" i="3"/>
  <c r="CE346" i="3"/>
  <c r="CM346" i="3"/>
  <c r="CT346" i="3"/>
  <c r="CU346" i="3"/>
  <c r="DC346" i="3"/>
  <c r="DJ346" i="3"/>
  <c r="N347" i="3"/>
  <c r="V347" i="3"/>
  <c r="AC347" i="3"/>
  <c r="AD347" i="3"/>
  <c r="AL347" i="3"/>
  <c r="AS347" i="3"/>
  <c r="AT347" i="3"/>
  <c r="BB347" i="3"/>
  <c r="BI347" i="3"/>
  <c r="BJ347" i="3"/>
  <c r="BR347" i="3"/>
  <c r="BY347" i="3"/>
  <c r="BZ347" i="3"/>
  <c r="CH347" i="3"/>
  <c r="CO347" i="3"/>
  <c r="CP347" i="3"/>
  <c r="CX347" i="3"/>
  <c r="DE347" i="3"/>
  <c r="DF347" i="3"/>
  <c r="Q348" i="3"/>
  <c r="X348" i="3"/>
  <c r="Y348" i="3"/>
  <c r="AG348" i="3"/>
  <c r="AN348" i="3"/>
  <c r="AO348" i="3"/>
  <c r="AW348" i="3"/>
  <c r="BD348" i="3"/>
  <c r="BE348" i="3"/>
  <c r="BM348" i="3"/>
  <c r="BT348" i="3"/>
  <c r="BU348" i="3"/>
  <c r="CC348" i="3"/>
  <c r="CJ348" i="3"/>
  <c r="CK348" i="3"/>
  <c r="CS348" i="3"/>
  <c r="CZ348" i="3"/>
  <c r="DA348" i="3"/>
  <c r="DI348" i="3"/>
  <c r="S349" i="3"/>
  <c r="T349" i="3"/>
  <c r="AB349" i="3"/>
  <c r="AI349" i="3"/>
  <c r="AJ349" i="3"/>
  <c r="AR349" i="3"/>
  <c r="AY349" i="3"/>
  <c r="AZ349" i="3"/>
  <c r="BH349" i="3"/>
  <c r="BO349" i="3"/>
  <c r="BP349" i="3"/>
  <c r="BX349" i="3"/>
  <c r="CE349" i="3"/>
  <c r="CF349" i="3"/>
  <c r="CN349" i="3"/>
  <c r="CU349" i="3"/>
  <c r="CV349" i="3"/>
  <c r="DD349" i="3"/>
  <c r="N350" i="3"/>
  <c r="O350" i="3"/>
  <c r="W350" i="3"/>
  <c r="AD350" i="3"/>
  <c r="AE350" i="3"/>
  <c r="AM350" i="3"/>
  <c r="AT350" i="3"/>
  <c r="AU350" i="3"/>
  <c r="BC350" i="3"/>
  <c r="BJ350" i="3"/>
  <c r="BK350" i="3"/>
  <c r="BS350" i="3"/>
  <c r="BZ350" i="3"/>
  <c r="CA350" i="3"/>
  <c r="CI350" i="3"/>
  <c r="CP350" i="3"/>
  <c r="CQ350" i="3"/>
  <c r="CY350" i="3"/>
  <c r="DF350" i="3"/>
  <c r="DG350" i="3"/>
  <c r="R351" i="3"/>
  <c r="Y351" i="3"/>
  <c r="Z351" i="3"/>
  <c r="AH351" i="3"/>
  <c r="AO351" i="3"/>
  <c r="AP351" i="3"/>
  <c r="AX351" i="3"/>
  <c r="BE351" i="3"/>
  <c r="BF351" i="3"/>
  <c r="BN351" i="3"/>
  <c r="BU351" i="3"/>
  <c r="BV351" i="3"/>
  <c r="CD351" i="3"/>
  <c r="CK351" i="3"/>
  <c r="CL351" i="3"/>
  <c r="CT351" i="3"/>
  <c r="DA351" i="3"/>
  <c r="DB351" i="3"/>
  <c r="DJ351" i="3"/>
  <c r="T352" i="3"/>
  <c r="U352" i="3"/>
  <c r="AC352" i="3"/>
  <c r="AJ352" i="3"/>
  <c r="AK352" i="3"/>
  <c r="AS352" i="3"/>
  <c r="AZ352" i="3"/>
  <c r="BA352" i="3"/>
  <c r="BI352" i="3"/>
  <c r="BP352" i="3"/>
  <c r="BQ352" i="3"/>
  <c r="BY352" i="3"/>
  <c r="CF352" i="3"/>
  <c r="CG352" i="3"/>
  <c r="CO352" i="3"/>
  <c r="CV352" i="3"/>
  <c r="CW352" i="3"/>
  <c r="DE352" i="3"/>
  <c r="O353" i="3"/>
  <c r="P353" i="3"/>
  <c r="X353" i="3"/>
  <c r="AE353" i="3"/>
  <c r="AF353" i="3"/>
  <c r="AN353" i="3"/>
  <c r="AU353" i="3"/>
  <c r="AV353" i="3"/>
  <c r="BD353" i="3"/>
  <c r="BK353" i="3"/>
  <c r="BL353" i="3"/>
  <c r="BT353" i="3"/>
  <c r="CA353" i="3"/>
  <c r="CB353" i="3"/>
  <c r="CJ353" i="3"/>
  <c r="CQ353" i="3"/>
  <c r="CR353" i="3"/>
  <c r="CZ353" i="3"/>
  <c r="DG353" i="3"/>
  <c r="DH353" i="3"/>
  <c r="S354" i="3"/>
  <c r="Z354" i="3"/>
  <c r="AA354" i="3"/>
  <c r="AI354" i="3"/>
  <c r="AP354" i="3"/>
  <c r="AQ354" i="3"/>
  <c r="AY354" i="3"/>
  <c r="BF354" i="3"/>
  <c r="BG354" i="3"/>
  <c r="BO354" i="3"/>
  <c r="BV354" i="3"/>
  <c r="BW354" i="3"/>
  <c r="CE354" i="3"/>
  <c r="CL354" i="3"/>
  <c r="CM354" i="3"/>
  <c r="CU354" i="3"/>
  <c r="DB354" i="3"/>
  <c r="DC354" i="3"/>
  <c r="N355" i="3"/>
  <c r="U355" i="3"/>
  <c r="V355" i="3"/>
  <c r="AD355" i="3"/>
  <c r="AK355" i="3"/>
  <c r="AL355" i="3"/>
  <c r="AT355" i="3"/>
  <c r="BA355" i="3"/>
  <c r="BB355" i="3"/>
  <c r="BJ355" i="3"/>
  <c r="BQ355" i="3"/>
  <c r="BR355" i="3"/>
  <c r="BY355" i="3"/>
  <c r="BZ355" i="3"/>
  <c r="CC355" i="3"/>
  <c r="CH355" i="3"/>
  <c r="CK355" i="3"/>
  <c r="CL355" i="3"/>
  <c r="CP355" i="3"/>
  <c r="CS355" i="3"/>
  <c r="CT355" i="3"/>
  <c r="CX355" i="3"/>
  <c r="DA355" i="3"/>
  <c r="DB355" i="3"/>
  <c r="DF355" i="3"/>
  <c r="DI355" i="3"/>
  <c r="DJ355" i="3"/>
  <c r="Q356" i="3"/>
  <c r="T356" i="3"/>
  <c r="U356" i="3"/>
  <c r="Y356" i="3"/>
  <c r="AB356" i="3"/>
  <c r="AC356" i="3"/>
  <c r="AG356" i="3"/>
  <c r="AJ356" i="3"/>
  <c r="AK356" i="3"/>
  <c r="AO356" i="3"/>
  <c r="AR356" i="3"/>
  <c r="AS356" i="3"/>
  <c r="AW356" i="3"/>
  <c r="AZ356" i="3"/>
  <c r="BA356" i="3"/>
  <c r="BE356" i="3"/>
  <c r="BH356" i="3"/>
  <c r="BI356" i="3"/>
  <c r="BM356" i="3"/>
  <c r="BP356" i="3"/>
  <c r="BQ356" i="3"/>
  <c r="BU356" i="3"/>
  <c r="BX356" i="3"/>
  <c r="BY356" i="3"/>
  <c r="CC356" i="3"/>
  <c r="CF356" i="3"/>
  <c r="CG356" i="3"/>
  <c r="CK356" i="3"/>
  <c r="CN356" i="3"/>
  <c r="CO356" i="3"/>
  <c r="CS356" i="3"/>
  <c r="CV356" i="3"/>
  <c r="CW356" i="3"/>
  <c r="DA356" i="3"/>
  <c r="DD356" i="3"/>
  <c r="DE356" i="3"/>
  <c r="DI356" i="3"/>
  <c r="O357" i="3"/>
  <c r="P357" i="3"/>
  <c r="T357" i="3"/>
  <c r="W357" i="3"/>
  <c r="X357" i="3"/>
  <c r="AB357" i="3"/>
  <c r="AE357" i="3"/>
  <c r="AF357" i="3"/>
  <c r="AJ357" i="3"/>
  <c r="AM357" i="3"/>
  <c r="AN357" i="3"/>
  <c r="AR357" i="3"/>
  <c r="AU357" i="3"/>
  <c r="AV357" i="3"/>
  <c r="AZ357" i="3"/>
  <c r="BC357" i="3"/>
  <c r="BD357" i="3"/>
  <c r="BH357" i="3"/>
  <c r="BK357" i="3"/>
  <c r="BL357" i="3"/>
  <c r="BP357" i="3"/>
  <c r="BS357" i="3"/>
  <c r="BT357" i="3"/>
  <c r="BX357" i="3"/>
  <c r="CA357" i="3"/>
  <c r="CB357" i="3"/>
  <c r="CF357" i="3"/>
  <c r="CI357" i="3"/>
  <c r="CJ357" i="3"/>
  <c r="CN357" i="3"/>
  <c r="CQ357" i="3"/>
  <c r="CR357" i="3"/>
  <c r="CV357" i="3"/>
  <c r="CY357" i="3"/>
  <c r="CZ357" i="3"/>
  <c r="DD357" i="3"/>
  <c r="DG357" i="3"/>
  <c r="DH357" i="3"/>
  <c r="O358" i="3"/>
  <c r="R358" i="3"/>
  <c r="S358" i="3"/>
  <c r="W358" i="3"/>
  <c r="Z358" i="3"/>
  <c r="AA358" i="3"/>
  <c r="AE358" i="3"/>
  <c r="AH358" i="3"/>
  <c r="AI358" i="3"/>
  <c r="AM358" i="3"/>
  <c r="AP358" i="3"/>
  <c r="AQ358" i="3"/>
  <c r="AU358" i="3"/>
  <c r="AX358" i="3"/>
  <c r="AY358" i="3"/>
  <c r="BC358" i="3"/>
  <c r="BF358" i="3"/>
  <c r="BG358" i="3"/>
  <c r="BK358" i="3"/>
  <c r="BN358" i="3"/>
  <c r="BO358" i="3"/>
  <c r="BS358" i="3"/>
  <c r="BV358" i="3"/>
  <c r="BW358" i="3"/>
  <c r="CA358" i="3"/>
  <c r="CD358" i="3"/>
  <c r="CE358" i="3"/>
  <c r="CI358" i="3"/>
  <c r="CL358" i="3"/>
  <c r="CM358" i="3"/>
  <c r="CQ358" i="3"/>
  <c r="CT358" i="3"/>
  <c r="CU358" i="3"/>
  <c r="CY358" i="3"/>
  <c r="DB358" i="3"/>
  <c r="DC358" i="3"/>
  <c r="DG358" i="3"/>
  <c r="DJ358" i="3"/>
  <c r="N359" i="3"/>
  <c r="R359" i="3"/>
  <c r="U359" i="3"/>
  <c r="V359" i="3"/>
  <c r="Z359" i="3"/>
  <c r="AC359" i="3"/>
  <c r="AD359" i="3"/>
  <c r="AH359" i="3"/>
  <c r="AK359" i="3"/>
  <c r="AL359" i="3"/>
  <c r="AP359" i="3"/>
  <c r="AS359" i="3"/>
  <c r="AT359" i="3"/>
  <c r="AX359" i="3"/>
  <c r="BA359" i="3"/>
  <c r="BB359" i="3"/>
  <c r="BF359" i="3"/>
  <c r="BI359" i="3"/>
  <c r="BJ359" i="3"/>
  <c r="BN359" i="3"/>
  <c r="BQ359" i="3"/>
  <c r="BR359" i="3"/>
  <c r="BV359" i="3"/>
  <c r="BY359" i="3"/>
  <c r="BZ359" i="3"/>
  <c r="CD359" i="3"/>
  <c r="CG359" i="3"/>
  <c r="CH359" i="3"/>
  <c r="CL359" i="3"/>
  <c r="CO359" i="3"/>
  <c r="CP359" i="3"/>
  <c r="CT359" i="3"/>
  <c r="CW359" i="3"/>
  <c r="CX359" i="3"/>
  <c r="DB359" i="3"/>
  <c r="DE359" i="3"/>
  <c r="DF359" i="3"/>
  <c r="DJ359" i="3"/>
  <c r="P360" i="3"/>
  <c r="Q360" i="3"/>
  <c r="U360" i="3"/>
  <c r="X360" i="3"/>
  <c r="Y360" i="3"/>
  <c r="AC360" i="3"/>
  <c r="AF360" i="3"/>
  <c r="AG360" i="3"/>
  <c r="AK360" i="3"/>
  <c r="AN360" i="3"/>
  <c r="AO360" i="3"/>
  <c r="AS360" i="3"/>
  <c r="AV360" i="3"/>
  <c r="AW360" i="3"/>
  <c r="BA360" i="3"/>
  <c r="BD360" i="3"/>
  <c r="BE360" i="3"/>
  <c r="BI360" i="3"/>
  <c r="BL360" i="3"/>
  <c r="BM360" i="3"/>
  <c r="BQ360" i="3"/>
  <c r="BT360" i="3"/>
  <c r="BU360" i="3"/>
  <c r="BY360" i="3"/>
  <c r="CB360" i="3"/>
  <c r="CC360" i="3"/>
  <c r="CG360" i="3"/>
  <c r="CJ360" i="3"/>
  <c r="CK360" i="3"/>
  <c r="CO360" i="3"/>
  <c r="CR360" i="3"/>
  <c r="CS360" i="3"/>
  <c r="CW360" i="3"/>
  <c r="CZ360" i="3"/>
  <c r="DA360" i="3"/>
  <c r="DE360" i="3"/>
  <c r="DH360" i="3"/>
  <c r="DI360" i="3"/>
  <c r="P361" i="3"/>
  <c r="S361" i="3"/>
  <c r="T361" i="3"/>
  <c r="X361" i="3"/>
  <c r="AA361" i="3"/>
  <c r="AB361" i="3"/>
  <c r="AF361" i="3"/>
  <c r="AI361" i="3"/>
  <c r="AJ361" i="3"/>
  <c r="AN361" i="3"/>
  <c r="AQ361" i="3"/>
  <c r="AR361" i="3"/>
  <c r="AV361" i="3"/>
  <c r="AY361" i="3"/>
  <c r="AZ361" i="3"/>
  <c r="BD361" i="3"/>
  <c r="BG361" i="3"/>
  <c r="BH361" i="3"/>
  <c r="BL361" i="3"/>
  <c r="BO361" i="3"/>
  <c r="BP361" i="3"/>
  <c r="BT361" i="3"/>
  <c r="BW361" i="3"/>
  <c r="BX361" i="3"/>
  <c r="CB361" i="3"/>
  <c r="CE361" i="3"/>
  <c r="CF361" i="3"/>
  <c r="CJ361" i="3"/>
  <c r="CM361" i="3"/>
  <c r="CN361" i="3"/>
  <c r="CR361" i="3"/>
  <c r="CU361" i="3"/>
  <c r="CV361" i="3"/>
  <c r="CZ361" i="3"/>
  <c r="DC361" i="3"/>
  <c r="DD361" i="3"/>
  <c r="DH361" i="3"/>
  <c r="N362" i="3"/>
  <c r="O362" i="3"/>
  <c r="S362" i="3"/>
  <c r="V362" i="3"/>
  <c r="W362" i="3"/>
  <c r="AA362" i="3"/>
  <c r="AD362" i="3"/>
  <c r="AE362" i="3"/>
  <c r="AI362" i="3"/>
  <c r="AL362" i="3"/>
  <c r="AM362" i="3"/>
  <c r="AQ362" i="3"/>
  <c r="AT362" i="3"/>
  <c r="AU362" i="3"/>
  <c r="AY362" i="3"/>
  <c r="BB362" i="3"/>
  <c r="BC362" i="3"/>
  <c r="BG362" i="3"/>
  <c r="BJ362" i="3"/>
  <c r="BK362" i="3"/>
  <c r="BO362" i="3"/>
  <c r="BR362" i="3"/>
  <c r="BS362" i="3"/>
  <c r="BW362" i="3"/>
  <c r="BZ362" i="3"/>
  <c r="CA362" i="3"/>
  <c r="CE362" i="3"/>
  <c r="CH362" i="3"/>
  <c r="CI362" i="3"/>
  <c r="CM362" i="3"/>
  <c r="CP362" i="3"/>
  <c r="CQ362" i="3"/>
  <c r="CU362" i="3"/>
  <c r="CX362" i="3"/>
  <c r="CY362" i="3"/>
  <c r="DC362" i="3"/>
  <c r="DF362" i="3"/>
  <c r="DG362" i="3"/>
  <c r="N363" i="3"/>
  <c r="Q363" i="3"/>
  <c r="R363" i="3"/>
  <c r="V363" i="3"/>
  <c r="Y363" i="3"/>
  <c r="Z363" i="3"/>
  <c r="AD363" i="3"/>
  <c r="AG363" i="3"/>
  <c r="AH363" i="3"/>
  <c r="AL363" i="3"/>
  <c r="AO363" i="3"/>
  <c r="AP363" i="3"/>
  <c r="AT363" i="3"/>
  <c r="AW363" i="3"/>
  <c r="AX363" i="3"/>
  <c r="BB363" i="3"/>
  <c r="BE363" i="3"/>
  <c r="BF363" i="3"/>
  <c r="BJ363" i="3"/>
  <c r="BM363" i="3"/>
  <c r="BN363" i="3"/>
  <c r="BR363" i="3"/>
  <c r="BU363" i="3"/>
  <c r="BV363" i="3"/>
  <c r="BZ363" i="3"/>
  <c r="CC363" i="3"/>
  <c r="CD363" i="3"/>
  <c r="CH363" i="3"/>
  <c r="CK363" i="3"/>
  <c r="CL363" i="3"/>
  <c r="CP363" i="3"/>
  <c r="CS363" i="3"/>
  <c r="CT363" i="3"/>
  <c r="CX363" i="3"/>
  <c r="DA363" i="3"/>
  <c r="DB363" i="3"/>
  <c r="DF363" i="3"/>
  <c r="DI363" i="3"/>
  <c r="DJ363" i="3"/>
  <c r="Q364" i="3"/>
  <c r="T364" i="3"/>
  <c r="U364" i="3"/>
  <c r="Y364" i="3"/>
  <c r="AB364" i="3"/>
  <c r="AC364" i="3"/>
  <c r="AG364" i="3"/>
  <c r="AJ364" i="3"/>
  <c r="AK364" i="3"/>
  <c r="AO364" i="3"/>
  <c r="AR364" i="3"/>
  <c r="AS364" i="3"/>
  <c r="AW364" i="3"/>
  <c r="AZ364" i="3"/>
  <c r="BA364" i="3"/>
  <c r="BE364" i="3"/>
  <c r="BH364" i="3"/>
  <c r="BI364" i="3"/>
  <c r="BM364" i="3"/>
  <c r="BP364" i="3"/>
  <c r="BQ364" i="3"/>
  <c r="BU364" i="3"/>
  <c r="BX364" i="3"/>
  <c r="BY364" i="3"/>
  <c r="CC364" i="3"/>
  <c r="CF364" i="3"/>
  <c r="CG364" i="3"/>
  <c r="CK364" i="3"/>
  <c r="CN364" i="3"/>
  <c r="CO364" i="3"/>
  <c r="CS364" i="3"/>
  <c r="CV364" i="3"/>
  <c r="CW364" i="3"/>
  <c r="DA364" i="3"/>
  <c r="DD364" i="3"/>
  <c r="DE364" i="3"/>
  <c r="DI364" i="3"/>
  <c r="O365" i="3"/>
  <c r="P365" i="3"/>
  <c r="T365" i="3"/>
  <c r="W365" i="3"/>
  <c r="X365" i="3"/>
  <c r="AB365" i="3"/>
  <c r="AE365" i="3"/>
  <c r="AF365" i="3"/>
  <c r="AJ365" i="3"/>
  <c r="AM365" i="3"/>
  <c r="AN365" i="3"/>
  <c r="AR365" i="3"/>
  <c r="AU365" i="3"/>
  <c r="AV365" i="3"/>
  <c r="AZ365" i="3"/>
  <c r="BC365" i="3"/>
  <c r="BD365" i="3"/>
  <c r="BH365" i="3"/>
  <c r="BK365" i="3"/>
  <c r="BL365" i="3"/>
  <c r="BP365" i="3"/>
  <c r="BS365" i="3"/>
  <c r="BT365" i="3"/>
  <c r="BX365" i="3"/>
  <c r="CA365" i="3"/>
  <c r="CB365" i="3"/>
  <c r="CF365" i="3"/>
  <c r="CI365" i="3"/>
  <c r="CJ365" i="3"/>
  <c r="CN365" i="3"/>
  <c r="CQ365" i="3"/>
  <c r="CR365" i="3"/>
  <c r="CV365" i="3"/>
  <c r="CY365" i="3"/>
  <c r="CZ365" i="3"/>
  <c r="DD365" i="3"/>
  <c r="DG365" i="3"/>
  <c r="DH365" i="3"/>
  <c r="O366" i="3"/>
  <c r="R366" i="3"/>
  <c r="S366" i="3"/>
  <c r="W366" i="3"/>
  <c r="Z366" i="3"/>
  <c r="AA366" i="3"/>
  <c r="AE366" i="3"/>
  <c r="AH366" i="3"/>
  <c r="AI366" i="3"/>
  <c r="AM366" i="3"/>
  <c r="AP366" i="3"/>
  <c r="AQ366" i="3"/>
  <c r="AU366" i="3"/>
  <c r="AX366" i="3"/>
  <c r="AY366" i="3"/>
  <c r="BC366" i="3"/>
  <c r="BF366" i="3"/>
  <c r="BG366" i="3"/>
  <c r="BK366" i="3"/>
  <c r="BN366" i="3"/>
  <c r="BO366" i="3"/>
  <c r="BS366" i="3"/>
  <c r="BV366" i="3"/>
  <c r="BW366" i="3"/>
  <c r="CA366" i="3"/>
  <c r="CD366" i="3"/>
  <c r="CE366" i="3"/>
  <c r="CI366" i="3"/>
  <c r="CL366" i="3"/>
  <c r="CM366" i="3"/>
  <c r="CQ366" i="3"/>
  <c r="CT366" i="3"/>
  <c r="CU366" i="3"/>
  <c r="CY366" i="3"/>
  <c r="DB366" i="3"/>
  <c r="DC366" i="3"/>
  <c r="DG366" i="3"/>
  <c r="DJ366" i="3"/>
  <c r="N367" i="3"/>
  <c r="R367" i="3"/>
  <c r="U367" i="3"/>
  <c r="V367" i="3"/>
  <c r="Z367" i="3"/>
  <c r="AC367" i="3"/>
  <c r="AD367" i="3"/>
  <c r="AH367" i="3"/>
  <c r="AK367" i="3"/>
  <c r="AL367" i="3"/>
  <c r="AP367" i="3"/>
  <c r="AS367" i="3"/>
  <c r="AT367" i="3"/>
  <c r="AX367" i="3"/>
  <c r="BA367" i="3"/>
  <c r="BB367" i="3"/>
  <c r="BF367" i="3"/>
  <c r="BI367" i="3"/>
  <c r="BJ367" i="3"/>
  <c r="BN367" i="3"/>
  <c r="BQ367" i="3"/>
  <c r="BR367" i="3"/>
  <c r="BV367" i="3"/>
  <c r="BY367" i="3"/>
  <c r="BZ367" i="3"/>
  <c r="CD367" i="3"/>
  <c r="CG367" i="3"/>
  <c r="CH367" i="3"/>
  <c r="CL367" i="3"/>
  <c r="CO367" i="3"/>
  <c r="CP367" i="3"/>
  <c r="CT367" i="3"/>
  <c r="CW367" i="3"/>
  <c r="CX367" i="3"/>
  <c r="DB367" i="3"/>
  <c r="DE367" i="3"/>
  <c r="DF367" i="3"/>
  <c r="DJ367" i="3"/>
  <c r="P368" i="3"/>
  <c r="Q368" i="3"/>
  <c r="U368" i="3"/>
  <c r="X368" i="3"/>
  <c r="Y368" i="3"/>
  <c r="AC368" i="3"/>
  <c r="AF368" i="3"/>
  <c r="AG368" i="3"/>
  <c r="AK368" i="3"/>
  <c r="AN368" i="3"/>
  <c r="AO368" i="3"/>
  <c r="AS368" i="3"/>
  <c r="AV368" i="3"/>
  <c r="AW368" i="3"/>
  <c r="BA368" i="3"/>
  <c r="BD368" i="3"/>
  <c r="BE368" i="3"/>
  <c r="BI368" i="3"/>
  <c r="BL368" i="3"/>
  <c r="BM368" i="3"/>
  <c r="BQ368" i="3"/>
  <c r="BT368" i="3"/>
  <c r="BU368" i="3"/>
  <c r="BY368" i="3"/>
  <c r="CB368" i="3"/>
  <c r="CC368" i="3"/>
  <c r="CG368" i="3"/>
  <c r="CJ368" i="3"/>
  <c r="CK368" i="3"/>
  <c r="CO368" i="3"/>
  <c r="CR368" i="3"/>
  <c r="CS368" i="3"/>
  <c r="CW368" i="3"/>
  <c r="CZ368" i="3"/>
  <c r="DA368" i="3"/>
  <c r="DE368" i="3"/>
  <c r="DH368" i="3"/>
  <c r="DI368" i="3"/>
  <c r="P369" i="3"/>
  <c r="S369" i="3"/>
  <c r="T369" i="3"/>
  <c r="X369" i="3"/>
  <c r="AA369" i="3"/>
  <c r="AB369" i="3"/>
  <c r="AF369" i="3"/>
  <c r="AI369" i="3"/>
  <c r="AJ369" i="3"/>
  <c r="AN369" i="3"/>
  <c r="AQ369" i="3"/>
  <c r="AR369" i="3"/>
  <c r="AV369" i="3"/>
  <c r="AY369" i="3"/>
  <c r="AZ369" i="3"/>
  <c r="BD369" i="3"/>
  <c r="BG369" i="3"/>
  <c r="BH369" i="3"/>
  <c r="BL369" i="3"/>
  <c r="BO369" i="3"/>
  <c r="BP369" i="3"/>
  <c r="BT369" i="3"/>
  <c r="BW369" i="3"/>
  <c r="BX369" i="3"/>
  <c r="CB369" i="3"/>
  <c r="CE369" i="3"/>
  <c r="CF369" i="3"/>
  <c r="CJ369" i="3"/>
  <c r="CM369" i="3"/>
  <c r="CN369" i="3"/>
  <c r="CR369" i="3"/>
  <c r="CU369" i="3"/>
  <c r="CV369" i="3"/>
  <c r="CZ369" i="3"/>
  <c r="DC369" i="3"/>
  <c r="DD369" i="3"/>
  <c r="DH369" i="3"/>
  <c r="N370" i="3"/>
  <c r="O370" i="3"/>
  <c r="S370" i="3"/>
  <c r="V370" i="3"/>
  <c r="W370" i="3"/>
  <c r="AA370" i="3"/>
  <c r="AD370" i="3"/>
  <c r="AE370" i="3"/>
  <c r="AI370" i="3"/>
  <c r="AL370" i="3"/>
  <c r="AM370" i="3"/>
  <c r="AQ370" i="3"/>
  <c r="AT370" i="3"/>
  <c r="AU370" i="3"/>
  <c r="AY370" i="3"/>
  <c r="BB370" i="3"/>
  <c r="BC370" i="3"/>
  <c r="BG370" i="3"/>
  <c r="BJ370" i="3"/>
  <c r="BK370" i="3"/>
  <c r="BO370" i="3"/>
  <c r="BR370" i="3"/>
  <c r="BS370" i="3"/>
  <c r="BW370" i="3"/>
  <c r="BZ370" i="3"/>
  <c r="CA370" i="3"/>
  <c r="CE370" i="3"/>
  <c r="CH370" i="3"/>
  <c r="CI370" i="3"/>
  <c r="CM370" i="3"/>
  <c r="CP370" i="3"/>
  <c r="CQ370" i="3"/>
  <c r="CU370" i="3"/>
  <c r="CX370" i="3"/>
  <c r="CY370" i="3"/>
  <c r="DC370" i="3"/>
  <c r="DF370" i="3"/>
  <c r="DG370" i="3"/>
  <c r="N371" i="3"/>
  <c r="Q371" i="3"/>
  <c r="R371" i="3"/>
  <c r="V371" i="3"/>
  <c r="Y371" i="3"/>
  <c r="Z371" i="3"/>
  <c r="AD371" i="3"/>
  <c r="AG371" i="3"/>
  <c r="AH371" i="3"/>
  <c r="AL371" i="3"/>
  <c r="AO371" i="3"/>
  <c r="AP371" i="3"/>
  <c r="AT371" i="3"/>
  <c r="AW371" i="3"/>
  <c r="AX371" i="3"/>
  <c r="BB371" i="3"/>
  <c r="BE371" i="3"/>
  <c r="BF371" i="3"/>
  <c r="BJ371" i="3"/>
  <c r="BM371" i="3"/>
  <c r="BN371" i="3"/>
  <c r="BR371" i="3"/>
  <c r="BU371" i="3"/>
  <c r="BV371" i="3"/>
  <c r="BZ371" i="3"/>
  <c r="CC371" i="3"/>
  <c r="CD371" i="3"/>
  <c r="CH371" i="3"/>
  <c r="CK371" i="3"/>
  <c r="CL371" i="3"/>
  <c r="CP371" i="3"/>
  <c r="CS371" i="3"/>
  <c r="CT371" i="3"/>
  <c r="CX371" i="3"/>
  <c r="DA371" i="3"/>
  <c r="DB371" i="3"/>
  <c r="DF371" i="3"/>
  <c r="DI371" i="3"/>
  <c r="DJ371" i="3"/>
  <c r="Q372" i="3"/>
  <c r="T372" i="3"/>
  <c r="U372" i="3"/>
  <c r="Y372" i="3"/>
  <c r="AB372" i="3"/>
  <c r="AC372" i="3"/>
  <c r="AG372" i="3"/>
  <c r="AJ372" i="3"/>
  <c r="AK372" i="3"/>
  <c r="AO372" i="3"/>
  <c r="AR372" i="3"/>
  <c r="AS372" i="3"/>
  <c r="AW372" i="3"/>
  <c r="AZ372" i="3"/>
  <c r="BA372" i="3"/>
  <c r="BE372" i="3"/>
  <c r="BH372" i="3"/>
  <c r="BI372" i="3"/>
  <c r="BM372" i="3"/>
  <c r="BP372" i="3"/>
  <c r="BQ372" i="3"/>
  <c r="BU372" i="3"/>
  <c r="BX372" i="3"/>
  <c r="BY372" i="3"/>
  <c r="CC372" i="3"/>
  <c r="CF372" i="3"/>
  <c r="CG372" i="3"/>
  <c r="CK372" i="3"/>
  <c r="CN372" i="3"/>
  <c r="CO372" i="3"/>
  <c r="CS372" i="3"/>
  <c r="CV372" i="3"/>
  <c r="CW372" i="3"/>
  <c r="DA372" i="3"/>
  <c r="DD372" i="3"/>
  <c r="DE372" i="3"/>
  <c r="DI372" i="3"/>
  <c r="O373" i="3"/>
  <c r="P373" i="3"/>
  <c r="T373" i="3"/>
  <c r="W373" i="3"/>
  <c r="X373" i="3"/>
  <c r="AB373" i="3"/>
  <c r="AE373" i="3"/>
  <c r="AF373" i="3"/>
  <c r="AJ373" i="3"/>
  <c r="AM373" i="3"/>
  <c r="AN373" i="3"/>
  <c r="AR373" i="3"/>
  <c r="AU373" i="3"/>
  <c r="AV373" i="3"/>
  <c r="AZ373" i="3"/>
  <c r="BC373" i="3"/>
  <c r="BD373" i="3"/>
  <c r="BH373" i="3"/>
  <c r="BK373" i="3"/>
  <c r="BL373" i="3"/>
  <c r="BP373" i="3"/>
  <c r="BS373" i="3"/>
  <c r="BT373" i="3"/>
  <c r="BX373" i="3"/>
  <c r="CA373" i="3"/>
  <c r="CB373" i="3"/>
  <c r="CF373" i="3"/>
  <c r="CI373" i="3"/>
  <c r="CJ373" i="3"/>
  <c r="CN373" i="3"/>
  <c r="CQ373" i="3"/>
  <c r="CR373" i="3"/>
  <c r="CV373" i="3"/>
  <c r="CY373" i="3"/>
  <c r="CZ373" i="3"/>
  <c r="DD373" i="3"/>
  <c r="DG373" i="3"/>
  <c r="DH373" i="3"/>
  <c r="O374" i="3"/>
  <c r="R374" i="3"/>
  <c r="S374" i="3"/>
  <c r="W374" i="3"/>
  <c r="Z374" i="3"/>
  <c r="AA374" i="3"/>
  <c r="AE374" i="3"/>
  <c r="AH374" i="3"/>
  <c r="AI374" i="3"/>
  <c r="AM374" i="3"/>
  <c r="AP374" i="3"/>
  <c r="AQ374" i="3"/>
  <c r="AU374" i="3"/>
  <c r="AX374" i="3"/>
  <c r="AY374" i="3"/>
  <c r="BC374" i="3"/>
  <c r="BF374" i="3"/>
  <c r="BG374" i="3"/>
  <c r="BK374" i="3"/>
  <c r="BN374" i="3"/>
  <c r="BO374" i="3"/>
  <c r="BS374" i="3"/>
  <c r="BV374" i="3"/>
  <c r="BW374" i="3"/>
  <c r="CA374" i="3"/>
  <c r="CD374" i="3"/>
  <c r="CE374" i="3"/>
  <c r="CI374" i="3"/>
  <c r="CL374" i="3"/>
  <c r="CM374" i="3"/>
  <c r="CQ374" i="3"/>
  <c r="CT374" i="3"/>
  <c r="CU374" i="3"/>
  <c r="CY374" i="3"/>
  <c r="DB374" i="3"/>
  <c r="DC374" i="3"/>
  <c r="DG374" i="3"/>
  <c r="DJ374" i="3"/>
  <c r="N375" i="3"/>
  <c r="R375" i="3"/>
  <c r="U375" i="3"/>
  <c r="V375" i="3"/>
  <c r="Z375" i="3"/>
  <c r="AC375" i="3"/>
  <c r="AD375" i="3"/>
  <c r="AH375" i="3"/>
  <c r="AK375" i="3"/>
  <c r="AL375" i="3"/>
  <c r="AP375" i="3"/>
  <c r="AS375" i="3"/>
  <c r="AT375" i="3"/>
  <c r="AX375" i="3"/>
  <c r="BA375" i="3"/>
  <c r="BB375" i="3"/>
  <c r="BF375" i="3"/>
  <c r="BI375" i="3"/>
  <c r="BJ375" i="3"/>
  <c r="BN375" i="3"/>
  <c r="BQ375" i="3"/>
  <c r="BR375" i="3"/>
  <c r="BV375" i="3"/>
  <c r="BY375" i="3"/>
  <c r="BZ375" i="3"/>
  <c r="CD375" i="3"/>
  <c r="CG375" i="3"/>
  <c r="CH375" i="3"/>
  <c r="CL375" i="3"/>
  <c r="CO375" i="3"/>
  <c r="CP375" i="3"/>
  <c r="CT375" i="3"/>
  <c r="CW375" i="3"/>
  <c r="CX375" i="3"/>
  <c r="DB375" i="3"/>
  <c r="DE375" i="3"/>
  <c r="DF375" i="3"/>
  <c r="DJ375" i="3"/>
  <c r="P376" i="3"/>
  <c r="Q376" i="3"/>
  <c r="U376" i="3"/>
  <c r="X376" i="3"/>
  <c r="Y376" i="3"/>
  <c r="AC376" i="3"/>
  <c r="AF376" i="3"/>
  <c r="AG376" i="3"/>
  <c r="AK376" i="3"/>
  <c r="AN376" i="3"/>
  <c r="AO376" i="3"/>
  <c r="AS376" i="3"/>
  <c r="AV376" i="3"/>
  <c r="AW376" i="3"/>
  <c r="BA376" i="3"/>
  <c r="BD376" i="3"/>
  <c r="BE376" i="3"/>
  <c r="BI376" i="3"/>
  <c r="BL376" i="3"/>
  <c r="BM376" i="3"/>
  <c r="BQ376" i="3"/>
  <c r="BT376" i="3"/>
  <c r="BU376" i="3"/>
  <c r="BY376" i="3"/>
  <c r="CB376" i="3"/>
  <c r="CC376" i="3"/>
  <c r="CG376" i="3"/>
  <c r="CJ376" i="3"/>
  <c r="CK376" i="3"/>
  <c r="CO376" i="3"/>
  <c r="CR376" i="3"/>
  <c r="CS376" i="3"/>
  <c r="CW376" i="3"/>
  <c r="CZ376" i="3"/>
  <c r="DA376" i="3"/>
  <c r="DE376" i="3"/>
  <c r="DH376" i="3"/>
  <c r="DI376" i="3"/>
  <c r="P377" i="3"/>
  <c r="S377" i="3"/>
  <c r="T377" i="3"/>
  <c r="X377" i="3"/>
  <c r="AA377" i="3"/>
  <c r="AB377" i="3"/>
  <c r="AF377" i="3"/>
  <c r="AI377" i="3"/>
  <c r="AJ377" i="3"/>
  <c r="AN377" i="3"/>
  <c r="AQ377" i="3"/>
  <c r="AR377" i="3"/>
  <c r="AV377" i="3"/>
  <c r="AY377" i="3"/>
  <c r="AZ377" i="3"/>
  <c r="BD377" i="3"/>
  <c r="BG377" i="3"/>
  <c r="BH377" i="3"/>
  <c r="BL377" i="3"/>
  <c r="BO377" i="3"/>
  <c r="BP377" i="3"/>
  <c r="BT377" i="3"/>
  <c r="BW377" i="3"/>
  <c r="BX377" i="3"/>
  <c r="CB377" i="3"/>
  <c r="CE377" i="3"/>
  <c r="CF377" i="3"/>
  <c r="CJ377" i="3"/>
  <c r="CM377" i="3"/>
  <c r="CN377" i="3"/>
  <c r="CR377" i="3"/>
  <c r="CU377" i="3"/>
  <c r="CV377" i="3"/>
  <c r="CZ377" i="3"/>
  <c r="DC377" i="3"/>
  <c r="DD377" i="3"/>
  <c r="DH377" i="3"/>
  <c r="N378" i="3"/>
  <c r="O378" i="3"/>
  <c r="S378" i="3"/>
  <c r="V378" i="3"/>
  <c r="W378" i="3"/>
  <c r="AA378" i="3"/>
  <c r="AD378" i="3"/>
  <c r="AE378" i="3"/>
  <c r="AI378" i="3"/>
  <c r="AL378" i="3"/>
  <c r="AM378" i="3"/>
  <c r="AQ378" i="3"/>
  <c r="AT378" i="3"/>
  <c r="AU378" i="3"/>
  <c r="AY378" i="3"/>
  <c r="BB378" i="3"/>
  <c r="BC378" i="3"/>
  <c r="BG378" i="3"/>
  <c r="BJ378" i="3"/>
  <c r="BK378" i="3"/>
  <c r="BO378" i="3"/>
  <c r="BR378" i="3"/>
  <c r="BS378" i="3"/>
  <c r="BW378" i="3"/>
  <c r="BZ378" i="3"/>
  <c r="CA378" i="3"/>
  <c r="CE378" i="3"/>
  <c r="CH378" i="3"/>
  <c r="CI378" i="3"/>
  <c r="CM378" i="3"/>
  <c r="CP378" i="3"/>
  <c r="CQ378" i="3"/>
  <c r="CU378" i="3"/>
  <c r="CX378" i="3"/>
  <c r="CY378" i="3"/>
  <c r="DC378" i="3"/>
  <c r="DF378" i="3"/>
  <c r="DG378" i="3"/>
  <c r="N379" i="3"/>
  <c r="Q379" i="3"/>
  <c r="R379" i="3"/>
  <c r="V379" i="3"/>
  <c r="Y379" i="3"/>
  <c r="Z379" i="3"/>
  <c r="AD379" i="3"/>
  <c r="AG379" i="3"/>
  <c r="AH379" i="3"/>
  <c r="AL379" i="3"/>
  <c r="AO379" i="3"/>
  <c r="AP379" i="3"/>
  <c r="AT379" i="3"/>
  <c r="AW379" i="3"/>
  <c r="AX379" i="3"/>
  <c r="BB379" i="3"/>
  <c r="BE379" i="3"/>
  <c r="BF379" i="3"/>
  <c r="BJ379" i="3"/>
  <c r="BM379" i="3"/>
  <c r="BN379" i="3"/>
  <c r="BR379" i="3"/>
  <c r="BU379" i="3"/>
  <c r="BV379" i="3"/>
  <c r="BZ379" i="3"/>
  <c r="CC379" i="3"/>
  <c r="CD379" i="3"/>
  <c r="CH379" i="3"/>
  <c r="CK379" i="3"/>
  <c r="CL379" i="3"/>
  <c r="CP379" i="3"/>
  <c r="CS379" i="3"/>
  <c r="CT379" i="3"/>
  <c r="CX379" i="3"/>
  <c r="DA379" i="3"/>
  <c r="DB379" i="3"/>
  <c r="DF379" i="3"/>
  <c r="DI379" i="3"/>
  <c r="DJ379" i="3"/>
  <c r="Q380" i="3"/>
  <c r="T380" i="3"/>
  <c r="U380" i="3"/>
  <c r="Y380" i="3"/>
  <c r="AB380" i="3"/>
  <c r="AC380" i="3"/>
  <c r="AG380" i="3"/>
  <c r="AJ380" i="3"/>
  <c r="AK380" i="3"/>
  <c r="AO380" i="3"/>
  <c r="AR380" i="3"/>
  <c r="AS380" i="3"/>
  <c r="AW380" i="3"/>
  <c r="AZ380" i="3"/>
  <c r="BA380" i="3"/>
  <c r="BE380" i="3"/>
  <c r="BH380" i="3"/>
  <c r="BI380" i="3"/>
  <c r="BM380" i="3"/>
  <c r="BP380" i="3"/>
  <c r="BQ380" i="3"/>
  <c r="BU380" i="3"/>
  <c r="BX380" i="3"/>
  <c r="BY380" i="3"/>
  <c r="CC380" i="3"/>
  <c r="CF380" i="3"/>
  <c r="CG380" i="3"/>
  <c r="CK380" i="3"/>
  <c r="CN380" i="3"/>
  <c r="CO380" i="3"/>
  <c r="CS380" i="3"/>
  <c r="CV380" i="3"/>
  <c r="CW380" i="3"/>
  <c r="DA380" i="3"/>
  <c r="DD380" i="3"/>
  <c r="DE380" i="3"/>
  <c r="DI380" i="3"/>
  <c r="O381" i="3"/>
  <c r="P381" i="3"/>
  <c r="T381" i="3"/>
  <c r="W381" i="3"/>
  <c r="X381" i="3"/>
  <c r="AB381" i="3"/>
  <c r="AE381" i="3"/>
  <c r="AF381" i="3"/>
  <c r="AJ381" i="3"/>
  <c r="AM381" i="3"/>
  <c r="AN381" i="3"/>
  <c r="AR381" i="3"/>
  <c r="AU381" i="3"/>
  <c r="AV381" i="3"/>
  <c r="AZ381" i="3"/>
  <c r="BC381" i="3"/>
  <c r="BD381" i="3"/>
  <c r="BH381" i="3"/>
  <c r="BK381" i="3"/>
  <c r="BL381" i="3"/>
  <c r="BP381" i="3"/>
  <c r="BS381" i="3"/>
  <c r="BT381" i="3"/>
  <c r="BX381" i="3"/>
  <c r="CA381" i="3"/>
  <c r="CB381" i="3"/>
  <c r="CF381" i="3"/>
  <c r="CI381" i="3"/>
  <c r="CJ381" i="3"/>
  <c r="CN381" i="3"/>
  <c r="CQ381" i="3"/>
  <c r="CR381" i="3"/>
  <c r="CV381" i="3"/>
  <c r="CY381" i="3"/>
  <c r="CZ381" i="3"/>
  <c r="DD381" i="3"/>
  <c r="DG381" i="3"/>
  <c r="DH381" i="3"/>
  <c r="O382" i="3"/>
  <c r="R382" i="3"/>
  <c r="S382" i="3"/>
  <c r="W382" i="3"/>
  <c r="Z382" i="3"/>
  <c r="AA382" i="3"/>
  <c r="AE382" i="3"/>
  <c r="AH382" i="3"/>
  <c r="AI382" i="3"/>
  <c r="AM382" i="3"/>
  <c r="AP382" i="3"/>
  <c r="AQ382" i="3"/>
  <c r="AU382" i="3"/>
  <c r="AX382" i="3"/>
  <c r="AY382" i="3"/>
  <c r="BC382" i="3"/>
  <c r="BF382" i="3"/>
  <c r="BG382" i="3"/>
  <c r="BK382" i="3"/>
  <c r="BN382" i="3"/>
  <c r="BO382" i="3"/>
  <c r="BS382" i="3"/>
  <c r="BV382" i="3"/>
  <c r="BW382" i="3"/>
  <c r="CA382" i="3"/>
  <c r="CD382" i="3"/>
  <c r="CE382" i="3"/>
  <c r="CI382" i="3"/>
  <c r="CL382" i="3"/>
  <c r="CM382" i="3"/>
  <c r="CQ382" i="3"/>
  <c r="CT382" i="3"/>
  <c r="CU382" i="3"/>
  <c r="CY382" i="3"/>
  <c r="DB382" i="3"/>
  <c r="DC382" i="3"/>
  <c r="DG382" i="3"/>
  <c r="DJ382" i="3"/>
  <c r="N383" i="3"/>
  <c r="R383" i="3"/>
  <c r="U383" i="3"/>
  <c r="V383" i="3"/>
  <c r="Z383" i="3"/>
  <c r="AC383" i="3"/>
  <c r="AD383" i="3"/>
  <c r="AH383" i="3"/>
  <c r="AK383" i="3"/>
  <c r="AL383" i="3"/>
  <c r="AP383" i="3"/>
  <c r="AS383" i="3"/>
  <c r="AT383" i="3"/>
  <c r="AX383" i="3"/>
  <c r="BA383" i="3"/>
  <c r="BB383" i="3"/>
  <c r="BF383" i="3"/>
  <c r="BI383" i="3"/>
  <c r="BJ383" i="3"/>
  <c r="BN383" i="3"/>
  <c r="BQ383" i="3"/>
  <c r="BR383" i="3"/>
  <c r="BV383" i="3"/>
  <c r="BY383" i="3"/>
  <c r="BZ383" i="3"/>
  <c r="CD383" i="3"/>
  <c r="CG383" i="3"/>
  <c r="CH383" i="3"/>
  <c r="CL383" i="3"/>
  <c r="CO383" i="3"/>
  <c r="CP383" i="3"/>
  <c r="CT383" i="3"/>
  <c r="CW383" i="3"/>
  <c r="CX383" i="3"/>
  <c r="DB383" i="3"/>
  <c r="DE383" i="3"/>
  <c r="DF383" i="3"/>
  <c r="DJ383" i="3"/>
  <c r="P384" i="3"/>
  <c r="Q384" i="3"/>
  <c r="U384" i="3"/>
  <c r="X384" i="3"/>
  <c r="Y384" i="3"/>
  <c r="AC384" i="3"/>
  <c r="AF384" i="3"/>
  <c r="AG384" i="3"/>
  <c r="AK384" i="3"/>
  <c r="AN384" i="3"/>
  <c r="AO384" i="3"/>
  <c r="AS384" i="3"/>
  <c r="AV384" i="3"/>
  <c r="AW384" i="3"/>
  <c r="BA384" i="3"/>
  <c r="BD384" i="3"/>
  <c r="BE384" i="3"/>
  <c r="BI384" i="3"/>
  <c r="BL384" i="3"/>
  <c r="BM384" i="3"/>
  <c r="BQ384" i="3"/>
  <c r="BT384" i="3"/>
  <c r="BU384" i="3"/>
  <c r="BY384" i="3"/>
  <c r="CB384" i="3"/>
  <c r="CC384" i="3"/>
  <c r="CG384" i="3"/>
  <c r="CJ384" i="3"/>
  <c r="CK384" i="3"/>
  <c r="CO384" i="3"/>
  <c r="CR384" i="3"/>
  <c r="CS384" i="3"/>
  <c r="CW384" i="3"/>
  <c r="CZ384" i="3"/>
  <c r="DA384" i="3"/>
  <c r="DE384" i="3"/>
  <c r="DH384" i="3"/>
  <c r="DI384" i="3"/>
  <c r="P385" i="3"/>
  <c r="S385" i="3"/>
  <c r="T385" i="3"/>
  <c r="X385" i="3"/>
  <c r="AA385" i="3"/>
  <c r="AB385" i="3"/>
  <c r="AF385" i="3"/>
  <c r="AI385" i="3"/>
  <c r="AJ385" i="3"/>
  <c r="AN385" i="3"/>
  <c r="AQ385" i="3"/>
  <c r="AR385" i="3"/>
  <c r="AV385" i="3"/>
  <c r="AY385" i="3"/>
  <c r="AZ385" i="3"/>
  <c r="BD385" i="3"/>
  <c r="BG385" i="3"/>
  <c r="BH385" i="3"/>
  <c r="BL385" i="3"/>
  <c r="BO385" i="3"/>
  <c r="BP385" i="3"/>
  <c r="BT385" i="3"/>
  <c r="BW385" i="3"/>
  <c r="BX385" i="3"/>
  <c r="CB385" i="3"/>
  <c r="CE385" i="3"/>
  <c r="CF385" i="3"/>
  <c r="CJ385" i="3"/>
  <c r="CM385" i="3"/>
  <c r="CN385" i="3"/>
  <c r="CR385" i="3"/>
  <c r="CU385" i="3"/>
  <c r="CV385" i="3"/>
  <c r="CZ385" i="3"/>
  <c r="DC385" i="3"/>
  <c r="DD385" i="3"/>
  <c r="DH385" i="3"/>
  <c r="N386" i="3"/>
  <c r="O386" i="3"/>
  <c r="S386" i="3"/>
  <c r="V386" i="3"/>
  <c r="W386" i="3"/>
  <c r="AA386" i="3"/>
  <c r="AD386" i="3"/>
  <c r="AE386" i="3"/>
  <c r="AI386" i="3"/>
  <c r="AL386" i="3"/>
  <c r="AM386" i="3"/>
  <c r="AQ386" i="3"/>
  <c r="AT386" i="3"/>
  <c r="AU386" i="3"/>
  <c r="AY386" i="3"/>
  <c r="BB386" i="3"/>
  <c r="BC386" i="3"/>
  <c r="BG386" i="3"/>
  <c r="BJ386" i="3"/>
  <c r="BK386" i="3"/>
  <c r="BO386" i="3"/>
  <c r="BR386" i="3"/>
  <c r="BS386" i="3"/>
  <c r="BW386" i="3"/>
  <c r="BZ386" i="3"/>
  <c r="CA386" i="3"/>
  <c r="CE386" i="3"/>
  <c r="CH386" i="3"/>
  <c r="CI386" i="3"/>
  <c r="CM386" i="3"/>
  <c r="CP386" i="3"/>
  <c r="CQ386" i="3"/>
  <c r="CU386" i="3"/>
  <c r="CX386" i="3"/>
  <c r="CY386" i="3"/>
  <c r="DC386" i="3"/>
  <c r="DF386" i="3"/>
  <c r="DG386" i="3"/>
  <c r="N387" i="3"/>
  <c r="Q387" i="3"/>
  <c r="R387" i="3"/>
  <c r="V387" i="3"/>
  <c r="Y387" i="3"/>
  <c r="Z387" i="3"/>
  <c r="AD387" i="3"/>
  <c r="AG387" i="3"/>
  <c r="AH387" i="3"/>
  <c r="AL387" i="3"/>
  <c r="AO387" i="3"/>
  <c r="AP387" i="3"/>
  <c r="AT387" i="3"/>
  <c r="AW387" i="3"/>
  <c r="AX387" i="3"/>
  <c r="BB387" i="3"/>
  <c r="BE387" i="3"/>
  <c r="BF387" i="3"/>
  <c r="BJ387" i="3"/>
  <c r="BM387" i="3"/>
  <c r="BN387" i="3"/>
  <c r="BR387" i="3"/>
  <c r="BU387" i="3"/>
  <c r="BV387" i="3"/>
  <c r="BZ387" i="3"/>
  <c r="CC387" i="3"/>
  <c r="CD387" i="3"/>
  <c r="CH387" i="3"/>
  <c r="CK387" i="3"/>
  <c r="CL387" i="3"/>
  <c r="CP387" i="3"/>
  <c r="CS387" i="3"/>
  <c r="CT387" i="3"/>
  <c r="CX387" i="3"/>
  <c r="DA387" i="3"/>
  <c r="DB387" i="3"/>
  <c r="DF387" i="3"/>
  <c r="DI387" i="3"/>
  <c r="DJ387" i="3"/>
  <c r="Q388" i="3"/>
  <c r="T388" i="3"/>
  <c r="U388" i="3"/>
  <c r="Y388" i="3"/>
  <c r="AB388" i="3"/>
  <c r="AC388" i="3"/>
  <c r="AG388" i="3"/>
  <c r="AJ388" i="3"/>
  <c r="AK388" i="3"/>
  <c r="AO388" i="3"/>
  <c r="AR388" i="3"/>
  <c r="AS388" i="3"/>
  <c r="AW388" i="3"/>
  <c r="AZ388" i="3"/>
  <c r="BA388" i="3"/>
  <c r="BE388" i="3"/>
  <c r="BH388" i="3"/>
  <c r="BI388" i="3"/>
  <c r="BM388" i="3"/>
  <c r="BP388" i="3"/>
  <c r="BQ388" i="3"/>
  <c r="BU388" i="3"/>
  <c r="BX388" i="3"/>
  <c r="BY388" i="3"/>
  <c r="CC388" i="3"/>
  <c r="CF388" i="3"/>
  <c r="CG388" i="3"/>
  <c r="CK388" i="3"/>
  <c r="CN388" i="3"/>
  <c r="CO388" i="3"/>
  <c r="CS388" i="3"/>
  <c r="CV388" i="3"/>
  <c r="CW388" i="3"/>
  <c r="DA388" i="3"/>
  <c r="DD388" i="3"/>
  <c r="DE388" i="3"/>
  <c r="DI388" i="3"/>
  <c r="O389" i="3"/>
  <c r="P389" i="3"/>
  <c r="T389" i="3"/>
  <c r="W389" i="3"/>
  <c r="X389" i="3"/>
  <c r="AB389" i="3"/>
  <c r="AE389" i="3"/>
  <c r="AF389" i="3"/>
  <c r="AJ389" i="3"/>
  <c r="AM389" i="3"/>
  <c r="AN389" i="3"/>
  <c r="AR389" i="3"/>
  <c r="AU389" i="3"/>
  <c r="AV389" i="3"/>
  <c r="AZ389" i="3"/>
  <c r="BC389" i="3"/>
  <c r="BD389" i="3"/>
  <c r="BH389" i="3"/>
  <c r="BK389" i="3"/>
  <c r="BL389" i="3"/>
  <c r="BP389" i="3"/>
  <c r="BS389" i="3"/>
  <c r="BT389" i="3"/>
  <c r="BX389" i="3"/>
  <c r="CA389" i="3"/>
  <c r="CB389" i="3"/>
  <c r="CF389" i="3"/>
  <c r="CI389" i="3"/>
  <c r="CJ389" i="3"/>
  <c r="CN389" i="3"/>
  <c r="CQ389" i="3"/>
  <c r="CR389" i="3"/>
  <c r="CV389" i="3"/>
  <c r="CY389" i="3"/>
  <c r="CZ389" i="3"/>
  <c r="DD389" i="3"/>
  <c r="DG389" i="3"/>
  <c r="DH389" i="3"/>
  <c r="O390" i="3"/>
  <c r="R390" i="3"/>
  <c r="S390" i="3"/>
  <c r="W390" i="3"/>
  <c r="Z390" i="3"/>
  <c r="AA390" i="3"/>
  <c r="AE390" i="3"/>
  <c r="AH390" i="3"/>
  <c r="AI390" i="3"/>
  <c r="AM390" i="3"/>
  <c r="AP390" i="3"/>
  <c r="AQ390" i="3"/>
  <c r="AU390" i="3"/>
  <c r="AX390" i="3"/>
  <c r="AY390" i="3"/>
  <c r="BC390" i="3"/>
  <c r="BF390" i="3"/>
  <c r="BG390" i="3"/>
  <c r="BK390" i="3"/>
  <c r="BN390" i="3"/>
  <c r="BO390" i="3"/>
  <c r="BS390" i="3"/>
  <c r="BV390" i="3"/>
  <c r="BW390" i="3"/>
  <c r="CA390" i="3"/>
  <c r="CD390" i="3"/>
  <c r="CE390" i="3"/>
  <c r="CI390" i="3"/>
  <c r="CL390" i="3"/>
  <c r="CM390" i="3"/>
  <c r="CQ390" i="3"/>
  <c r="CT390" i="3"/>
  <c r="CU390" i="3"/>
  <c r="CY390" i="3"/>
  <c r="DB390" i="3"/>
  <c r="DC390" i="3"/>
  <c r="DG390" i="3"/>
  <c r="DJ390" i="3"/>
  <c r="N391" i="3"/>
  <c r="R391" i="3"/>
  <c r="U391" i="3"/>
  <c r="V391" i="3"/>
  <c r="Z391" i="3"/>
  <c r="AC391" i="3"/>
  <c r="AD391" i="3"/>
  <c r="AH391" i="3"/>
  <c r="AK391" i="3"/>
  <c r="AL391" i="3"/>
  <c r="AP391" i="3"/>
  <c r="AS391" i="3"/>
  <c r="AT391" i="3"/>
  <c r="AX391" i="3"/>
  <c r="BA391" i="3"/>
  <c r="BB391" i="3"/>
  <c r="BF391" i="3"/>
  <c r="BI391" i="3"/>
  <c r="BJ391" i="3"/>
  <c r="BN391" i="3"/>
  <c r="BQ391" i="3"/>
  <c r="BR391" i="3"/>
  <c r="BV391" i="3"/>
  <c r="BY391" i="3"/>
  <c r="BZ391" i="3"/>
  <c r="CD391" i="3"/>
  <c r="CG391" i="3"/>
  <c r="CH391" i="3"/>
  <c r="CL391" i="3"/>
  <c r="CO391" i="3"/>
  <c r="CP391" i="3"/>
  <c r="CT391" i="3"/>
  <c r="CW391" i="3"/>
  <c r="CX391" i="3"/>
  <c r="DB391" i="3"/>
  <c r="DE391" i="3"/>
  <c r="DF391" i="3"/>
  <c r="DJ391" i="3"/>
  <c r="P392" i="3"/>
  <c r="Q392" i="3"/>
  <c r="U392" i="3"/>
  <c r="X392" i="3"/>
  <c r="Y392" i="3"/>
  <c r="AC392" i="3"/>
  <c r="AF392" i="3"/>
  <c r="AG392" i="3"/>
  <c r="AK392" i="3"/>
  <c r="AN392" i="3"/>
  <c r="AO392" i="3"/>
  <c r="AS392" i="3"/>
  <c r="AV392" i="3"/>
  <c r="AW392" i="3"/>
  <c r="BA392" i="3"/>
  <c r="BD392" i="3"/>
  <c r="BE392" i="3"/>
  <c r="BI392" i="3"/>
  <c r="BL392" i="3"/>
  <c r="BM392" i="3"/>
  <c r="BQ392" i="3"/>
  <c r="BT392" i="3"/>
  <c r="BU392" i="3"/>
  <c r="BY392" i="3"/>
  <c r="CB392" i="3"/>
  <c r="CC392" i="3"/>
  <c r="CG392" i="3"/>
  <c r="CJ392" i="3"/>
  <c r="CK392" i="3"/>
  <c r="CO392" i="3"/>
  <c r="CR392" i="3"/>
  <c r="CS392" i="3"/>
  <c r="CW392" i="3"/>
  <c r="CZ392" i="3"/>
  <c r="DA392" i="3"/>
  <c r="DE392" i="3"/>
  <c r="DH392" i="3"/>
  <c r="DI392" i="3"/>
  <c r="P393" i="3"/>
  <c r="S393" i="3"/>
  <c r="T393" i="3"/>
  <c r="X393" i="3"/>
  <c r="AA393" i="3"/>
  <c r="AB393" i="3"/>
  <c r="AF393" i="3"/>
  <c r="AI393" i="3"/>
  <c r="AJ393" i="3"/>
  <c r="AN393" i="3"/>
  <c r="AQ393" i="3"/>
  <c r="AR393" i="3"/>
  <c r="AV393" i="3"/>
  <c r="AY393" i="3"/>
  <c r="AZ393" i="3"/>
  <c r="BD393" i="3"/>
  <c r="BG393" i="3"/>
  <c r="BH393" i="3"/>
  <c r="BL393" i="3"/>
  <c r="BO393" i="3"/>
  <c r="BP393" i="3"/>
  <c r="BT393" i="3"/>
  <c r="BW393" i="3"/>
  <c r="BX393" i="3"/>
  <c r="CB393" i="3"/>
  <c r="CE393" i="3"/>
  <c r="CF393" i="3"/>
  <c r="CJ393" i="3"/>
  <c r="CM393" i="3"/>
  <c r="CN393" i="3"/>
  <c r="CR393" i="3"/>
  <c r="CU393" i="3"/>
  <c r="CV393" i="3"/>
  <c r="CZ393" i="3"/>
  <c r="DC393" i="3"/>
  <c r="DD393" i="3"/>
  <c r="DH393" i="3"/>
  <c r="N394" i="3"/>
  <c r="O394" i="3"/>
  <c r="S394" i="3"/>
  <c r="V394" i="3"/>
  <c r="W394" i="3"/>
  <c r="AA394" i="3"/>
  <c r="AD394" i="3"/>
  <c r="AE394" i="3"/>
  <c r="AI394" i="3"/>
  <c r="AL394" i="3"/>
  <c r="AM394" i="3"/>
  <c r="AQ394" i="3"/>
  <c r="AT394" i="3"/>
  <c r="AU394" i="3"/>
  <c r="AY394" i="3"/>
  <c r="BB394" i="3"/>
  <c r="BC394" i="3"/>
  <c r="BG394" i="3"/>
  <c r="BJ394" i="3"/>
  <c r="BK394" i="3"/>
  <c r="BO394" i="3"/>
  <c r="BR394" i="3"/>
  <c r="BS394" i="3"/>
  <c r="BW394" i="3"/>
  <c r="BZ394" i="3"/>
  <c r="CA394" i="3"/>
  <c r="CE394" i="3"/>
  <c r="CH394" i="3"/>
  <c r="CI394" i="3"/>
  <c r="CM394" i="3"/>
  <c r="CP394" i="3"/>
  <c r="CQ394" i="3"/>
  <c r="CU394" i="3"/>
  <c r="CX394" i="3"/>
  <c r="CY394" i="3"/>
  <c r="DC394" i="3"/>
  <c r="DF394" i="3"/>
  <c r="DG394" i="3"/>
  <c r="N395" i="3"/>
  <c r="Q395" i="3"/>
  <c r="R395" i="3"/>
  <c r="V395" i="3"/>
  <c r="Y395" i="3"/>
  <c r="Z395" i="3"/>
  <c r="AD395" i="3"/>
  <c r="AG395" i="3"/>
  <c r="AH395" i="3"/>
  <c r="AL395" i="3"/>
  <c r="AO395" i="3"/>
  <c r="AP395" i="3"/>
  <c r="AT395" i="3"/>
  <c r="AW395" i="3"/>
  <c r="AX395" i="3"/>
  <c r="BB395" i="3"/>
  <c r="BE395" i="3"/>
  <c r="BF395" i="3"/>
  <c r="BJ395" i="3"/>
  <c r="BM395" i="3"/>
  <c r="BN395" i="3"/>
  <c r="BR395" i="3"/>
  <c r="BU395" i="3"/>
  <c r="BV395" i="3"/>
  <c r="BZ395" i="3"/>
  <c r="CC395" i="3"/>
  <c r="CD395" i="3"/>
  <c r="CH395" i="3"/>
  <c r="CK395" i="3"/>
  <c r="CL395" i="3"/>
  <c r="CP395" i="3"/>
  <c r="CS395" i="3"/>
  <c r="CT395" i="3"/>
  <c r="CX395" i="3"/>
  <c r="DA395" i="3"/>
  <c r="DB395" i="3"/>
  <c r="DF395" i="3"/>
  <c r="DI395" i="3"/>
  <c r="DJ395" i="3"/>
  <c r="Q396" i="3"/>
  <c r="T396" i="3"/>
  <c r="U396" i="3"/>
  <c r="Y396" i="3"/>
  <c r="AB396" i="3"/>
  <c r="AC396" i="3"/>
  <c r="AG396" i="3"/>
  <c r="AJ396" i="3"/>
  <c r="AK396" i="3"/>
  <c r="AN396" i="3"/>
  <c r="AO396" i="3"/>
  <c r="AR396" i="3"/>
  <c r="AS396" i="3"/>
  <c r="AV396" i="3"/>
  <c r="AW396" i="3"/>
  <c r="AZ396" i="3"/>
  <c r="BA396" i="3"/>
  <c r="BD396" i="3"/>
  <c r="BE396" i="3"/>
  <c r="BH396" i="3"/>
  <c r="BI396" i="3"/>
  <c r="BL396" i="3"/>
  <c r="BM396" i="3"/>
  <c r="BP396" i="3"/>
  <c r="BQ396" i="3"/>
  <c r="BT396" i="3"/>
  <c r="BU396" i="3"/>
  <c r="BX396" i="3"/>
  <c r="BY396" i="3"/>
  <c r="CB396" i="3"/>
  <c r="CC396" i="3"/>
  <c r="CF396" i="3"/>
  <c r="CG396" i="3"/>
  <c r="CJ396" i="3"/>
  <c r="CK396" i="3"/>
  <c r="CN396" i="3"/>
  <c r="CO396" i="3"/>
  <c r="CR396" i="3"/>
  <c r="CS396" i="3"/>
  <c r="CV396" i="3"/>
  <c r="CW396" i="3"/>
  <c r="CZ396" i="3"/>
  <c r="DA396" i="3"/>
  <c r="DD396" i="3"/>
  <c r="DE396" i="3"/>
  <c r="DH396" i="3"/>
  <c r="DI396" i="3"/>
  <c r="O397" i="3"/>
  <c r="P397" i="3"/>
  <c r="S397" i="3"/>
  <c r="T397" i="3"/>
  <c r="W397" i="3"/>
  <c r="X397" i="3"/>
  <c r="AA397" i="3"/>
  <c r="AB397" i="3"/>
  <c r="AE397" i="3"/>
  <c r="AF397" i="3"/>
  <c r="AI397" i="3"/>
  <c r="AJ397" i="3"/>
  <c r="AM397" i="3"/>
  <c r="AN397" i="3"/>
  <c r="AQ397" i="3"/>
  <c r="AR397" i="3"/>
  <c r="AU397" i="3"/>
  <c r="AV397" i="3"/>
  <c r="AY397" i="3"/>
  <c r="AZ397" i="3"/>
  <c r="BC397" i="3"/>
  <c r="BD397" i="3"/>
  <c r="BG397" i="3"/>
  <c r="BH397" i="3"/>
  <c r="BK397" i="3"/>
  <c r="BL397" i="3"/>
  <c r="BO397" i="3"/>
  <c r="BP397" i="3"/>
  <c r="BS397" i="3"/>
  <c r="BT397" i="3"/>
  <c r="BW397" i="3"/>
  <c r="BX397" i="3"/>
  <c r="CA397" i="3"/>
  <c r="CB397" i="3"/>
  <c r="CE397" i="3"/>
  <c r="CF397" i="3"/>
  <c r="CI397" i="3"/>
  <c r="CJ397" i="3"/>
  <c r="CM397" i="3"/>
  <c r="CN397" i="3"/>
  <c r="CQ397" i="3"/>
  <c r="CR397" i="3"/>
  <c r="CU397" i="3"/>
  <c r="CV397" i="3"/>
  <c r="CY397" i="3"/>
  <c r="CZ397" i="3"/>
  <c r="DC397" i="3"/>
  <c r="DD397" i="3"/>
  <c r="DG397" i="3"/>
  <c r="DH397" i="3"/>
  <c r="N398" i="3"/>
  <c r="O398" i="3"/>
  <c r="R398" i="3"/>
  <c r="S398" i="3"/>
  <c r="V398" i="3"/>
  <c r="W398" i="3"/>
  <c r="Z398" i="3"/>
  <c r="AA398" i="3"/>
  <c r="AD398" i="3"/>
  <c r="AE398" i="3"/>
  <c r="AH398" i="3"/>
  <c r="AI398" i="3"/>
  <c r="AL398" i="3"/>
  <c r="AM398" i="3"/>
  <c r="AP398" i="3"/>
  <c r="AQ398" i="3"/>
  <c r="AT398" i="3"/>
  <c r="AU398" i="3"/>
  <c r="AX398" i="3"/>
  <c r="AY398" i="3"/>
  <c r="BB398" i="3"/>
  <c r="BC398" i="3"/>
  <c r="BF398" i="3"/>
  <c r="BG398" i="3"/>
  <c r="BJ398" i="3"/>
  <c r="BK398" i="3"/>
  <c r="BN398" i="3"/>
  <c r="BO398" i="3"/>
  <c r="BR398" i="3"/>
  <c r="BS398" i="3"/>
  <c r="BV398" i="3"/>
  <c r="BW398" i="3"/>
  <c r="BZ398" i="3"/>
  <c r="CA398" i="3"/>
  <c r="CD398" i="3"/>
  <c r="CE398" i="3"/>
  <c r="CH398" i="3"/>
  <c r="CI398" i="3"/>
  <c r="CL398" i="3"/>
  <c r="CM398" i="3"/>
  <c r="CP398" i="3"/>
  <c r="CQ398" i="3"/>
  <c r="CT398" i="3"/>
  <c r="CU398" i="3"/>
  <c r="CX398" i="3"/>
  <c r="CY398" i="3"/>
  <c r="DB398" i="3"/>
  <c r="DC398" i="3"/>
  <c r="DF398" i="3"/>
  <c r="DG398" i="3"/>
  <c r="DJ398" i="3"/>
  <c r="N399" i="3"/>
  <c r="Q399" i="3"/>
  <c r="R399" i="3"/>
  <c r="U399" i="3"/>
  <c r="V399" i="3"/>
  <c r="Y399" i="3"/>
  <c r="Z399" i="3"/>
  <c r="AC399" i="3"/>
  <c r="AD399" i="3"/>
  <c r="AG399" i="3"/>
  <c r="AH399" i="3"/>
  <c r="AK399" i="3"/>
  <c r="AL399" i="3"/>
  <c r="AO399" i="3"/>
  <c r="AP399" i="3"/>
  <c r="AS399" i="3"/>
  <c r="AT399" i="3"/>
  <c r="AW399" i="3"/>
  <c r="AX399" i="3"/>
  <c r="BA399" i="3"/>
  <c r="BB399" i="3"/>
  <c r="BE399" i="3"/>
  <c r="BF399" i="3"/>
  <c r="BI399" i="3"/>
  <c r="BJ399" i="3"/>
  <c r="BM399" i="3"/>
  <c r="BN399" i="3"/>
  <c r="BQ399" i="3"/>
  <c r="BR399" i="3"/>
  <c r="BU399" i="3"/>
  <c r="BV399" i="3"/>
  <c r="BY399" i="3"/>
  <c r="BZ399" i="3"/>
  <c r="CC399" i="3"/>
  <c r="CD399" i="3"/>
  <c r="CG399" i="3"/>
  <c r="CH399" i="3"/>
  <c r="CK399" i="3"/>
  <c r="CL399" i="3"/>
  <c r="CO399" i="3"/>
  <c r="CP399" i="3"/>
  <c r="CS399" i="3"/>
  <c r="CT399" i="3"/>
  <c r="CW399" i="3"/>
  <c r="CX399" i="3"/>
  <c r="DA399" i="3"/>
  <c r="DB399" i="3"/>
  <c r="DE399" i="3"/>
  <c r="DF399" i="3"/>
  <c r="DI399" i="3"/>
  <c r="DJ399" i="3"/>
  <c r="P400" i="3"/>
  <c r="Q400" i="3"/>
  <c r="T400" i="3"/>
  <c r="U400" i="3"/>
  <c r="X400" i="3"/>
  <c r="Y400" i="3"/>
  <c r="AB400" i="3"/>
  <c r="AC400" i="3"/>
  <c r="AF400" i="3"/>
  <c r="AG400" i="3"/>
  <c r="AJ400" i="3"/>
  <c r="AK400" i="3"/>
  <c r="AN400" i="3"/>
  <c r="AO400" i="3"/>
  <c r="AR400" i="3"/>
  <c r="AS400" i="3"/>
  <c r="AV400" i="3"/>
  <c r="AW400" i="3"/>
  <c r="AZ400" i="3"/>
  <c r="BA400" i="3"/>
  <c r="BD400" i="3"/>
  <c r="BE400" i="3"/>
  <c r="BH400" i="3"/>
  <c r="BI400" i="3"/>
  <c r="BL400" i="3"/>
  <c r="BM400" i="3"/>
  <c r="BP400" i="3"/>
  <c r="BQ400" i="3"/>
  <c r="BT400" i="3"/>
  <c r="BU400" i="3"/>
  <c r="BX400" i="3"/>
  <c r="BY400" i="3"/>
  <c r="CB400" i="3"/>
  <c r="CC400" i="3"/>
  <c r="CF400" i="3"/>
  <c r="CG400" i="3"/>
  <c r="CJ400" i="3"/>
  <c r="CK400" i="3"/>
  <c r="CN400" i="3"/>
  <c r="CO400" i="3"/>
  <c r="CR400" i="3"/>
  <c r="CS400" i="3"/>
  <c r="CV400" i="3"/>
  <c r="CW400" i="3"/>
  <c r="CZ400" i="3"/>
  <c r="DA400" i="3"/>
  <c r="DD400" i="3"/>
  <c r="DE400" i="3"/>
  <c r="DH400" i="3"/>
  <c r="DI400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DJ294" i="3"/>
  <c r="DI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DJ291" i="3"/>
  <c r="DI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DJ290" i="3"/>
  <c r="DI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DJ289" i="3"/>
  <c r="DI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CF328" i="3" l="1"/>
  <c r="DJ327" i="3"/>
  <c r="AO327" i="3"/>
  <c r="CF326" i="3"/>
  <c r="CS325" i="3"/>
  <c r="CK324" i="3"/>
  <c r="CF323" i="3"/>
  <c r="W322" i="3"/>
  <c r="BJ319" i="3"/>
  <c r="DI316" i="3"/>
  <c r="CF313" i="3"/>
  <c r="BF306" i="3"/>
  <c r="AY338" i="3"/>
  <c r="AA338" i="3"/>
  <c r="DG337" i="3"/>
  <c r="CJ337" i="3"/>
  <c r="BH337" i="3"/>
  <c r="AJ337" i="3"/>
  <c r="DD336" i="3"/>
  <c r="BX336" i="3"/>
  <c r="AZ336" i="3"/>
  <c r="U336" i="3"/>
  <c r="CL335" i="3"/>
  <c r="BN335" i="3"/>
  <c r="AL335" i="3"/>
  <c r="DC334" i="3"/>
  <c r="CE334" i="3"/>
  <c r="BB334" i="3"/>
  <c r="T334" i="3"/>
  <c r="CQ333" i="3"/>
  <c r="BJ333" i="3"/>
  <c r="AB333" i="3"/>
  <c r="CY332" i="3"/>
  <c r="BL332" i="3"/>
  <c r="R332" i="3"/>
  <c r="CG331" i="3"/>
  <c r="AP331" i="3"/>
  <c r="CU330" i="3"/>
  <c r="BM330" i="3"/>
  <c r="T330" i="3"/>
  <c r="BR329" i="3"/>
  <c r="Y329" i="3"/>
  <c r="BP328" i="3"/>
  <c r="CL327" i="3"/>
  <c r="AE327" i="3"/>
  <c r="BH326" i="3"/>
  <c r="BK325" i="3"/>
  <c r="BZ324" i="3"/>
  <c r="AZ323" i="3"/>
  <c r="AR321" i="3"/>
  <c r="X319" i="3"/>
  <c r="Z316" i="3"/>
  <c r="BS312" i="3"/>
  <c r="BX300" i="3"/>
  <c r="CL300" i="3"/>
  <c r="T304" i="3"/>
  <c r="BE306" i="3"/>
  <c r="CG307" i="3"/>
  <c r="AN309" i="3"/>
  <c r="BR310" i="3"/>
  <c r="AY311" i="3"/>
  <c r="AU312" i="3"/>
  <c r="U313" i="3"/>
  <c r="CG313" i="3"/>
  <c r="BK314" i="3"/>
  <c r="AI315" i="3"/>
  <c r="CL315" i="3"/>
  <c r="BJ316" i="3"/>
  <c r="AD317" i="3"/>
  <c r="CG317" i="3"/>
  <c r="BE318" i="3"/>
  <c r="DH318" i="3"/>
  <c r="BK319" i="3"/>
  <c r="AD320" i="3"/>
  <c r="CP320" i="3"/>
  <c r="AB321" i="3"/>
  <c r="BX321" i="3"/>
  <c r="V322" i="3"/>
  <c r="BC322" i="3"/>
  <c r="CY322" i="3"/>
  <c r="AK323" i="3"/>
  <c r="BM323" i="3"/>
  <c r="CS323" i="3"/>
  <c r="Y324" i="3"/>
  <c r="AS324" i="3"/>
  <c r="BU324" i="3"/>
  <c r="CO324" i="3"/>
  <c r="DF324" i="3"/>
  <c r="AJ325" i="3"/>
  <c r="BC325" i="3"/>
  <c r="BS325" i="3"/>
  <c r="CL325" i="3"/>
  <c r="DG325" i="3"/>
  <c r="Z326" i="3"/>
  <c r="AW326" i="3"/>
  <c r="BN326" i="3"/>
  <c r="CA326" i="3"/>
  <c r="CQ326" i="3"/>
  <c r="DF326" i="3"/>
  <c r="U327" i="3"/>
  <c r="AK327" i="3"/>
  <c r="AX327" i="3"/>
  <c r="BK327" i="3"/>
  <c r="CA327" i="3"/>
  <c r="CP327" i="3"/>
  <c r="DB327" i="3"/>
  <c r="U328" i="3"/>
  <c r="AJ328" i="3"/>
  <c r="AV328" i="3"/>
  <c r="BL328" i="3"/>
  <c r="BY328" i="3"/>
  <c r="CK328" i="3"/>
  <c r="CZ328" i="3"/>
  <c r="P329" i="3"/>
  <c r="AA329" i="3"/>
  <c r="AO329" i="3"/>
  <c r="AZ329" i="3"/>
  <c r="BI329" i="3"/>
  <c r="BS329" i="3"/>
  <c r="CD329" i="3"/>
  <c r="CM329" i="3"/>
  <c r="CV329" i="3"/>
  <c r="DE329" i="3"/>
  <c r="Q330" i="3"/>
  <c r="AA330" i="3"/>
  <c r="AI330" i="3"/>
  <c r="AS330" i="3"/>
  <c r="BB330" i="3"/>
  <c r="BJ330" i="3"/>
  <c r="BS330" i="3"/>
  <c r="CA330" i="3"/>
  <c r="CJ330" i="3"/>
  <c r="CR330" i="3"/>
  <c r="DA330" i="3"/>
  <c r="DI330" i="3"/>
  <c r="U331" i="3"/>
  <c r="AC331" i="3"/>
  <c r="AL331" i="3"/>
  <c r="AT331" i="3"/>
  <c r="BC331" i="3"/>
  <c r="BK331" i="3"/>
  <c r="BT331" i="3"/>
  <c r="CC331" i="3"/>
  <c r="CK331" i="3"/>
  <c r="CT331" i="3"/>
  <c r="DB331" i="3"/>
  <c r="N332" i="3"/>
  <c r="V332" i="3"/>
  <c r="AE332" i="3"/>
  <c r="AM332" i="3"/>
  <c r="AV332" i="3"/>
  <c r="BD332" i="3"/>
  <c r="BM332" i="3"/>
  <c r="BU332" i="3"/>
  <c r="CD332" i="3"/>
  <c r="CL332" i="3"/>
  <c r="CU332" i="3"/>
  <c r="AS302" i="3"/>
  <c r="AR305" i="3"/>
  <c r="BW307" i="3"/>
  <c r="BZ309" i="3"/>
  <c r="CZ310" i="3"/>
  <c r="DC311" i="3"/>
  <c r="AL313" i="3"/>
  <c r="AK314" i="3"/>
  <c r="P315" i="3"/>
  <c r="DE315" i="3"/>
  <c r="CC316" i="3"/>
  <c r="BT317" i="3"/>
  <c r="BV318" i="3"/>
  <c r="AR319" i="3"/>
  <c r="DI319" i="3"/>
  <c r="CQ320" i="3"/>
  <c r="BG321" i="3"/>
  <c r="DD321" i="3"/>
  <c r="BS322" i="3"/>
  <c r="R323" i="3"/>
  <c r="BJ323" i="3"/>
  <c r="CW323" i="3"/>
  <c r="AF324" i="3"/>
  <c r="BJ324" i="3"/>
  <c r="CP324" i="3"/>
  <c r="X325" i="3"/>
  <c r="AW325" i="3"/>
  <c r="BW325" i="3"/>
  <c r="CV325" i="3"/>
  <c r="V326" i="3"/>
  <c r="AZ326" i="3"/>
  <c r="BS326" i="3"/>
  <c r="CL326" i="3"/>
  <c r="DG326" i="3"/>
  <c r="AD327" i="3"/>
  <c r="AU327" i="3"/>
  <c r="BQ327" i="3"/>
  <c r="CG327" i="3"/>
  <c r="DA327" i="3"/>
  <c r="Y328" i="3"/>
  <c r="AP328" i="3"/>
  <c r="BF328" i="3"/>
  <c r="BZ328" i="3"/>
  <c r="CS328" i="3"/>
  <c r="DI328" i="3"/>
  <c r="AF329" i="3"/>
  <c r="AU329" i="3"/>
  <c r="BH329" i="3"/>
  <c r="BW329" i="3"/>
  <c r="CH329" i="3"/>
  <c r="CU329" i="3"/>
  <c r="DI329" i="3"/>
  <c r="V330" i="3"/>
  <c r="AH330" i="3"/>
  <c r="AV330" i="3"/>
  <c r="BF330" i="3"/>
  <c r="BR330" i="3"/>
  <c r="CD330" i="3"/>
  <c r="CN330" i="3"/>
  <c r="CZ330" i="3"/>
  <c r="O331" i="3"/>
  <c r="Y331" i="3"/>
  <c r="AK331" i="3"/>
  <c r="AX331" i="3"/>
  <c r="BG331" i="3"/>
  <c r="BS331" i="3"/>
  <c r="CF331" i="3"/>
  <c r="CO331" i="3"/>
  <c r="DA331" i="3"/>
  <c r="Q332" i="3"/>
  <c r="Z332" i="3"/>
  <c r="AL332" i="3"/>
  <c r="AY332" i="3"/>
  <c r="BI332" i="3"/>
  <c r="BT332" i="3"/>
  <c r="CG332" i="3"/>
  <c r="CQ332" i="3"/>
  <c r="DB332" i="3"/>
  <c r="N333" i="3"/>
  <c r="W333" i="3"/>
  <c r="AE333" i="3"/>
  <c r="AN333" i="3"/>
  <c r="AV333" i="3"/>
  <c r="BE333" i="3"/>
  <c r="BM333" i="3"/>
  <c r="BV333" i="3"/>
  <c r="CD333" i="3"/>
  <c r="CM333" i="3"/>
  <c r="CU333" i="3"/>
  <c r="DD333" i="3"/>
  <c r="O334" i="3"/>
  <c r="X334" i="3"/>
  <c r="AF334" i="3"/>
  <c r="AO334" i="3"/>
  <c r="AX334" i="3"/>
  <c r="BF334" i="3"/>
  <c r="BN334" i="3"/>
  <c r="BV334" i="3"/>
  <c r="CD334" i="3"/>
  <c r="CL334" i="3"/>
  <c r="CT334" i="3"/>
  <c r="DB334" i="3"/>
  <c r="DJ334" i="3"/>
  <c r="U335" i="3"/>
  <c r="AC335" i="3"/>
  <c r="AK335" i="3"/>
  <c r="AS335" i="3"/>
  <c r="BA335" i="3"/>
  <c r="BI335" i="3"/>
  <c r="BQ335" i="3"/>
  <c r="BY335" i="3"/>
  <c r="CG335" i="3"/>
  <c r="CO335" i="3"/>
  <c r="CW335" i="3"/>
  <c r="DE335" i="3"/>
  <c r="P336" i="3"/>
  <c r="X336" i="3"/>
  <c r="AF336" i="3"/>
  <c r="AN336" i="3"/>
  <c r="AV336" i="3"/>
  <c r="BD336" i="3"/>
  <c r="BL336" i="3"/>
  <c r="BT336" i="3"/>
  <c r="CB336" i="3"/>
  <c r="CJ336" i="3"/>
  <c r="CR336" i="3"/>
  <c r="CZ336" i="3"/>
  <c r="DH336" i="3"/>
  <c r="S337" i="3"/>
  <c r="AA337" i="3"/>
  <c r="AI337" i="3"/>
  <c r="AQ337" i="3"/>
  <c r="AY337" i="3"/>
  <c r="BG337" i="3"/>
  <c r="BO337" i="3"/>
  <c r="BW337" i="3"/>
  <c r="W303" i="3"/>
  <c r="CV305" i="3"/>
  <c r="AC308" i="3"/>
  <c r="CA309" i="3"/>
  <c r="AF311" i="3"/>
  <c r="CG300" i="3"/>
  <c r="AI307" i="3"/>
  <c r="BV310" i="3"/>
  <c r="BV312" i="3"/>
  <c r="R314" i="3"/>
  <c r="AJ315" i="3"/>
  <c r="AN316" i="3"/>
  <c r="BA317" i="3"/>
  <c r="BY318" i="3"/>
  <c r="CN319" i="3"/>
  <c r="BZ320" i="3"/>
  <c r="BH321" i="3"/>
  <c r="AM322" i="3"/>
  <c r="Q323" i="3"/>
  <c r="BW323" i="3"/>
  <c r="O324" i="3"/>
  <c r="BI324" i="3"/>
  <c r="DA324" i="3"/>
  <c r="AN325" i="3"/>
  <c r="BR325" i="3"/>
  <c r="DA325" i="3"/>
  <c r="AK326" i="3"/>
  <c r="BO326" i="3"/>
  <c r="CU326" i="3"/>
  <c r="R327" i="3"/>
  <c r="AP327" i="3"/>
  <c r="BU327" i="3"/>
  <c r="CQ327" i="3"/>
  <c r="P328" i="3"/>
  <c r="AS328" i="3"/>
  <c r="BQ328" i="3"/>
  <c r="CO328" i="3"/>
  <c r="R329" i="3"/>
  <c r="AK329" i="3"/>
  <c r="BD329" i="3"/>
  <c r="BX329" i="3"/>
  <c r="CQ329" i="3"/>
  <c r="DD329" i="3"/>
  <c r="Z330" i="3"/>
  <c r="AN330" i="3"/>
  <c r="BE330" i="3"/>
  <c r="BV330" i="3"/>
  <c r="CI330" i="3"/>
  <c r="CV330" i="3"/>
  <c r="Q331" i="3"/>
  <c r="AG331" i="3"/>
  <c r="AS331" i="3"/>
  <c r="BJ331" i="3"/>
  <c r="BX331" i="3"/>
  <c r="CN331" i="3"/>
  <c r="DE331" i="3"/>
  <c r="U332" i="3"/>
  <c r="AI332" i="3"/>
  <c r="AZ332" i="3"/>
  <c r="BP332" i="3"/>
  <c r="CC332" i="3"/>
  <c r="CT332" i="3"/>
  <c r="DG332" i="3"/>
  <c r="S333" i="3"/>
  <c r="AF333" i="3"/>
  <c r="AR333" i="3"/>
  <c r="BA333" i="3"/>
  <c r="BN333" i="3"/>
  <c r="BZ333" i="3"/>
  <c r="CJ333" i="3"/>
  <c r="CV333" i="3"/>
  <c r="DH333" i="3"/>
  <c r="U334" i="3"/>
  <c r="AH334" i="3"/>
  <c r="AS334" i="3"/>
  <c r="BC334" i="3"/>
  <c r="BO334" i="3"/>
  <c r="BZ334" i="3"/>
  <c r="CI334" i="3"/>
  <c r="CU334" i="3"/>
  <c r="DF334" i="3"/>
  <c r="R335" i="3"/>
  <c r="AD335" i="3"/>
  <c r="AO335" i="3"/>
  <c r="AX335" i="3"/>
  <c r="BJ335" i="3"/>
  <c r="BU335" i="3"/>
  <c r="CD335" i="3"/>
  <c r="CP335" i="3"/>
  <c r="DA335" i="3"/>
  <c r="DJ335" i="3"/>
  <c r="Y336" i="3"/>
  <c r="AJ336" i="3"/>
  <c r="AS336" i="3"/>
  <c r="BE336" i="3"/>
  <c r="BP336" i="3"/>
  <c r="BY336" i="3"/>
  <c r="CK336" i="3"/>
  <c r="CV336" i="3"/>
  <c r="DE336" i="3"/>
  <c r="T337" i="3"/>
  <c r="AE337" i="3"/>
  <c r="AN337" i="3"/>
  <c r="AZ337" i="3"/>
  <c r="BK337" i="3"/>
  <c r="BT337" i="3"/>
  <c r="CE337" i="3"/>
  <c r="CM337" i="3"/>
  <c r="CU337" i="3"/>
  <c r="DC337" i="3"/>
  <c r="N338" i="3"/>
  <c r="V338" i="3"/>
  <c r="AD338" i="3"/>
  <c r="AL338" i="3"/>
  <c r="AT338" i="3"/>
  <c r="BB338" i="3"/>
  <c r="BJ338" i="3"/>
  <c r="BR338" i="3"/>
  <c r="BZ338" i="3"/>
  <c r="CH338" i="3"/>
  <c r="CP338" i="3"/>
  <c r="CX338" i="3"/>
  <c r="DF338" i="3"/>
  <c r="Q339" i="3"/>
  <c r="Y339" i="3"/>
  <c r="AG339" i="3"/>
  <c r="AO339" i="3"/>
  <c r="AW339" i="3"/>
  <c r="BE339" i="3"/>
  <c r="BM339" i="3"/>
  <c r="BU339" i="3"/>
  <c r="CC339" i="3"/>
  <c r="CK339" i="3"/>
  <c r="CS339" i="3"/>
  <c r="DA339" i="3"/>
  <c r="DI339" i="3"/>
  <c r="T340" i="3"/>
  <c r="AB340" i="3"/>
  <c r="AJ340" i="3"/>
  <c r="AR340" i="3"/>
  <c r="AZ340" i="3"/>
  <c r="BH340" i="3"/>
  <c r="BP340" i="3"/>
  <c r="BX340" i="3"/>
  <c r="CF340" i="3"/>
  <c r="CN340" i="3"/>
  <c r="CV340" i="3"/>
  <c r="DD340" i="3"/>
  <c r="O341" i="3"/>
  <c r="W341" i="3"/>
  <c r="AE341" i="3"/>
  <c r="AM341" i="3"/>
  <c r="AU341" i="3"/>
  <c r="BC341" i="3"/>
  <c r="BK341" i="3"/>
  <c r="BS341" i="3"/>
  <c r="CA341" i="3"/>
  <c r="CI341" i="3"/>
  <c r="CQ341" i="3"/>
  <c r="CY341" i="3"/>
  <c r="DG341" i="3"/>
  <c r="R342" i="3"/>
  <c r="Z342" i="3"/>
  <c r="AH342" i="3"/>
  <c r="AP342" i="3"/>
  <c r="AX342" i="3"/>
  <c r="BF342" i="3"/>
  <c r="BN342" i="3"/>
  <c r="BV342" i="3"/>
  <c r="CD342" i="3"/>
  <c r="CL342" i="3"/>
  <c r="CT342" i="3"/>
  <c r="DB342" i="3"/>
  <c r="DJ342" i="3"/>
  <c r="U343" i="3"/>
  <c r="AC343" i="3"/>
  <c r="AK343" i="3"/>
  <c r="AS343" i="3"/>
  <c r="BA343" i="3"/>
  <c r="BI343" i="3"/>
  <c r="BQ343" i="3"/>
  <c r="BY343" i="3"/>
  <c r="CG343" i="3"/>
  <c r="CO343" i="3"/>
  <c r="CW343" i="3"/>
  <c r="DE343" i="3"/>
  <c r="P344" i="3"/>
  <c r="X344" i="3"/>
  <c r="AF344" i="3"/>
  <c r="AN344" i="3"/>
  <c r="AV344" i="3"/>
  <c r="BD344" i="3"/>
  <c r="BL344" i="3"/>
  <c r="BT344" i="3"/>
  <c r="CB344" i="3"/>
  <c r="CJ344" i="3"/>
  <c r="CR344" i="3"/>
  <c r="CZ344" i="3"/>
  <c r="DH344" i="3"/>
  <c r="S345" i="3"/>
  <c r="AA345" i="3"/>
  <c r="AI345" i="3"/>
  <c r="AQ345" i="3"/>
  <c r="AY345" i="3"/>
  <c r="BG345" i="3"/>
  <c r="BO345" i="3"/>
  <c r="BW345" i="3"/>
  <c r="CE345" i="3"/>
  <c r="CM345" i="3"/>
  <c r="CU345" i="3"/>
  <c r="DC345" i="3"/>
  <c r="N346" i="3"/>
  <c r="V346" i="3"/>
  <c r="AD346" i="3"/>
  <c r="AL346" i="3"/>
  <c r="AT346" i="3"/>
  <c r="BB346" i="3"/>
  <c r="BJ346" i="3"/>
  <c r="BR346" i="3"/>
  <c r="BZ346" i="3"/>
  <c r="CH346" i="3"/>
  <c r="CP346" i="3"/>
  <c r="CX346" i="3"/>
  <c r="DF346" i="3"/>
  <c r="Q347" i="3"/>
  <c r="Y347" i="3"/>
  <c r="AG347" i="3"/>
  <c r="AO347" i="3"/>
  <c r="AW347" i="3"/>
  <c r="BE347" i="3"/>
  <c r="BM347" i="3"/>
  <c r="BU347" i="3"/>
  <c r="CC347" i="3"/>
  <c r="CK347" i="3"/>
  <c r="CS347" i="3"/>
  <c r="DA347" i="3"/>
  <c r="DI347" i="3"/>
  <c r="T348" i="3"/>
  <c r="AB348" i="3"/>
  <c r="AJ348" i="3"/>
  <c r="AR348" i="3"/>
  <c r="AZ348" i="3"/>
  <c r="BH348" i="3"/>
  <c r="BP348" i="3"/>
  <c r="BX348" i="3"/>
  <c r="CF348" i="3"/>
  <c r="CN348" i="3"/>
  <c r="CV348" i="3"/>
  <c r="DD348" i="3"/>
  <c r="O349" i="3"/>
  <c r="W349" i="3"/>
  <c r="AE349" i="3"/>
  <c r="AM349" i="3"/>
  <c r="AU349" i="3"/>
  <c r="BC349" i="3"/>
  <c r="BK349" i="3"/>
  <c r="BS349" i="3"/>
  <c r="CA349" i="3"/>
  <c r="CI349" i="3"/>
  <c r="CQ349" i="3"/>
  <c r="CY349" i="3"/>
  <c r="DG349" i="3"/>
  <c r="R350" i="3"/>
  <c r="Z350" i="3"/>
  <c r="AH350" i="3"/>
  <c r="AP350" i="3"/>
  <c r="AX350" i="3"/>
  <c r="BF350" i="3"/>
  <c r="BN350" i="3"/>
  <c r="BV350" i="3"/>
  <c r="CD350" i="3"/>
  <c r="CL350" i="3"/>
  <c r="CT350" i="3"/>
  <c r="DB350" i="3"/>
  <c r="DJ350" i="3"/>
  <c r="U351" i="3"/>
  <c r="AC351" i="3"/>
  <c r="AK351" i="3"/>
  <c r="AS351" i="3"/>
  <c r="BA351" i="3"/>
  <c r="BI351" i="3"/>
  <c r="BQ351" i="3"/>
  <c r="BY351" i="3"/>
  <c r="CG351" i="3"/>
  <c r="CO351" i="3"/>
  <c r="CW351" i="3"/>
  <c r="DE351" i="3"/>
  <c r="P352" i="3"/>
  <c r="X352" i="3"/>
  <c r="AF352" i="3"/>
  <c r="AN352" i="3"/>
  <c r="AV352" i="3"/>
  <c r="BD352" i="3"/>
  <c r="BL352" i="3"/>
  <c r="BT352" i="3"/>
  <c r="CB352" i="3"/>
  <c r="CJ352" i="3"/>
  <c r="CR352" i="3"/>
  <c r="CZ352" i="3"/>
  <c r="DH352" i="3"/>
  <c r="S353" i="3"/>
  <c r="AA353" i="3"/>
  <c r="AI353" i="3"/>
  <c r="AQ353" i="3"/>
  <c r="AY353" i="3"/>
  <c r="BG353" i="3"/>
  <c r="BO353" i="3"/>
  <c r="BW353" i="3"/>
  <c r="CE353" i="3"/>
  <c r="CM353" i="3"/>
  <c r="CU353" i="3"/>
  <c r="DC353" i="3"/>
  <c r="N354" i="3"/>
  <c r="V354" i="3"/>
  <c r="AD354" i="3"/>
  <c r="AL354" i="3"/>
  <c r="AT354" i="3"/>
  <c r="BB354" i="3"/>
  <c r="BJ354" i="3"/>
  <c r="BR354" i="3"/>
  <c r="BZ354" i="3"/>
  <c r="CH354" i="3"/>
  <c r="CP354" i="3"/>
  <c r="CX354" i="3"/>
  <c r="DF354" i="3"/>
  <c r="Q355" i="3"/>
  <c r="Y355" i="3"/>
  <c r="AG355" i="3"/>
  <c r="AO355" i="3"/>
  <c r="AW355" i="3"/>
  <c r="BE355" i="3"/>
  <c r="BM355" i="3"/>
  <c r="AQ303" i="3"/>
  <c r="BQ308" i="3"/>
  <c r="CB311" i="3"/>
  <c r="CV312" i="3"/>
  <c r="AO314" i="3"/>
  <c r="BP315" i="3"/>
  <c r="CB316" i="3"/>
  <c r="DC317" i="3"/>
  <c r="CQ318" i="3"/>
  <c r="DF319" i="3"/>
  <c r="DH320" i="3"/>
  <c r="CM321" i="3"/>
  <c r="BB322" i="3"/>
  <c r="AG323" i="3"/>
  <c r="CD323" i="3"/>
  <c r="AB324" i="3"/>
  <c r="BY324" i="3"/>
  <c r="DE324" i="3"/>
  <c r="AO325" i="3"/>
  <c r="CF325" i="3"/>
  <c r="DI325" i="3"/>
  <c r="AL326" i="3"/>
  <c r="BZ326" i="3"/>
  <c r="CV326" i="3"/>
  <c r="Z327" i="3"/>
  <c r="BA327" i="3"/>
  <c r="BV327" i="3"/>
  <c r="CW327" i="3"/>
  <c r="Z328" i="3"/>
  <c r="BA328" i="3"/>
  <c r="BV328" i="3"/>
  <c r="CT328" i="3"/>
  <c r="V329" i="3"/>
  <c r="AS329" i="3"/>
  <c r="BN329" i="3"/>
  <c r="CB329" i="3"/>
  <c r="CR329" i="3"/>
  <c r="DJ329" i="3"/>
  <c r="AD330" i="3"/>
  <c r="AR330" i="3"/>
  <c r="BI330" i="3"/>
  <c r="BW330" i="3"/>
  <c r="CM330" i="3"/>
  <c r="DD330" i="3"/>
  <c r="T331" i="3"/>
  <c r="AH331" i="3"/>
  <c r="AY331" i="3"/>
  <c r="BO331" i="3"/>
  <c r="CA331" i="3"/>
  <c r="CS331" i="3"/>
  <c r="DF331" i="3"/>
  <c r="Y332" i="3"/>
  <c r="AP332" i="3"/>
  <c r="BC332" i="3"/>
  <c r="BQ332" i="3"/>
  <c r="CH332" i="3"/>
  <c r="CX332" i="3"/>
  <c r="DH332" i="3"/>
  <c r="X333" i="3"/>
  <c r="AI333" i="3"/>
  <c r="AS333" i="3"/>
  <c r="BF333" i="3"/>
  <c r="BQ333" i="3"/>
  <c r="CA333" i="3"/>
  <c r="CN333" i="3"/>
  <c r="CZ333" i="3"/>
  <c r="DI333" i="3"/>
  <c r="Y334" i="3"/>
  <c r="AK334" i="3"/>
  <c r="AT334" i="3"/>
  <c r="BG334" i="3"/>
  <c r="BR334" i="3"/>
  <c r="CA334" i="3"/>
  <c r="CM334" i="3"/>
  <c r="CX334" i="3"/>
  <c r="DG334" i="3"/>
  <c r="V335" i="3"/>
  <c r="AG335" i="3"/>
  <c r="AP335" i="3"/>
  <c r="BB335" i="3"/>
  <c r="BM335" i="3"/>
  <c r="BV335" i="3"/>
  <c r="CH335" i="3"/>
  <c r="CS335" i="3"/>
  <c r="DB335" i="3"/>
  <c r="Q336" i="3"/>
  <c r="AB336" i="3"/>
  <c r="AK336" i="3"/>
  <c r="AW336" i="3"/>
  <c r="BH336" i="3"/>
  <c r="BQ336" i="3"/>
  <c r="CC336" i="3"/>
  <c r="CN336" i="3"/>
  <c r="CW336" i="3"/>
  <c r="DI336" i="3"/>
  <c r="W337" i="3"/>
  <c r="AF337" i="3"/>
  <c r="AR337" i="3"/>
  <c r="BC337" i="3"/>
  <c r="BL337" i="3"/>
  <c r="BX337" i="3"/>
  <c r="CF337" i="3"/>
  <c r="CN337" i="3"/>
  <c r="CV337" i="3"/>
  <c r="DD337" i="3"/>
  <c r="O338" i="3"/>
  <c r="W338" i="3"/>
  <c r="AE338" i="3"/>
  <c r="AM338" i="3"/>
  <c r="AU338" i="3"/>
  <c r="BC338" i="3"/>
  <c r="BK338" i="3"/>
  <c r="BS338" i="3"/>
  <c r="CA338" i="3"/>
  <c r="CI338" i="3"/>
  <c r="CQ338" i="3"/>
  <c r="CY338" i="3"/>
  <c r="DG338" i="3"/>
  <c r="R339" i="3"/>
  <c r="Z339" i="3"/>
  <c r="AH339" i="3"/>
  <c r="AP339" i="3"/>
  <c r="AX339" i="3"/>
  <c r="BF339" i="3"/>
  <c r="BN339" i="3"/>
  <c r="BV339" i="3"/>
  <c r="CD339" i="3"/>
  <c r="CL339" i="3"/>
  <c r="CT339" i="3"/>
  <c r="DB339" i="3"/>
  <c r="DJ339" i="3"/>
  <c r="U340" i="3"/>
  <c r="AC340" i="3"/>
  <c r="AK340" i="3"/>
  <c r="AS340" i="3"/>
  <c r="BA340" i="3"/>
  <c r="BI340" i="3"/>
  <c r="BQ340" i="3"/>
  <c r="BY340" i="3"/>
  <c r="CG340" i="3"/>
  <c r="CO340" i="3"/>
  <c r="CW340" i="3"/>
  <c r="DE340" i="3"/>
  <c r="P341" i="3"/>
  <c r="X341" i="3"/>
  <c r="AF341" i="3"/>
  <c r="AN341" i="3"/>
  <c r="AV341" i="3"/>
  <c r="BD341" i="3"/>
  <c r="BL341" i="3"/>
  <c r="BT341" i="3"/>
  <c r="CB341" i="3"/>
  <c r="CJ341" i="3"/>
  <c r="CR341" i="3"/>
  <c r="CZ341" i="3"/>
  <c r="DH341" i="3"/>
  <c r="S342" i="3"/>
  <c r="AA342" i="3"/>
  <c r="AI342" i="3"/>
  <c r="AQ342" i="3"/>
  <c r="AY342" i="3"/>
  <c r="BG342" i="3"/>
  <c r="BO342" i="3"/>
  <c r="BW342" i="3"/>
  <c r="CE342" i="3"/>
  <c r="CM342" i="3"/>
  <c r="CU342" i="3"/>
  <c r="DC342" i="3"/>
  <c r="N343" i="3"/>
  <c r="V343" i="3"/>
  <c r="AD343" i="3"/>
  <c r="AL343" i="3"/>
  <c r="AT343" i="3"/>
  <c r="BB343" i="3"/>
  <c r="BJ343" i="3"/>
  <c r="BR343" i="3"/>
  <c r="BZ343" i="3"/>
  <c r="CH343" i="3"/>
  <c r="CP343" i="3"/>
  <c r="CX343" i="3"/>
  <c r="DF343" i="3"/>
  <c r="Q344" i="3"/>
  <c r="Y344" i="3"/>
  <c r="AG344" i="3"/>
  <c r="AO344" i="3"/>
  <c r="AW344" i="3"/>
  <c r="BE344" i="3"/>
  <c r="BM344" i="3"/>
  <c r="BU344" i="3"/>
  <c r="CC344" i="3"/>
  <c r="CK344" i="3"/>
  <c r="CS344" i="3"/>
  <c r="DA344" i="3"/>
  <c r="DI344" i="3"/>
  <c r="T345" i="3"/>
  <c r="AB345" i="3"/>
  <c r="AJ345" i="3"/>
  <c r="AR345" i="3"/>
  <c r="AZ345" i="3"/>
  <c r="BH345" i="3"/>
  <c r="BP345" i="3"/>
  <c r="BX345" i="3"/>
  <c r="CF345" i="3"/>
  <c r="CN345" i="3"/>
  <c r="CV345" i="3"/>
  <c r="DD345" i="3"/>
  <c r="O346" i="3"/>
  <c r="W346" i="3"/>
  <c r="AE346" i="3"/>
  <c r="AM346" i="3"/>
  <c r="AU346" i="3"/>
  <c r="BC346" i="3"/>
  <c r="BK346" i="3"/>
  <c r="BS346" i="3"/>
  <c r="CA346" i="3"/>
  <c r="CI346" i="3"/>
  <c r="CQ346" i="3"/>
  <c r="CY346" i="3"/>
  <c r="DG346" i="3"/>
  <c r="R347" i="3"/>
  <c r="Z347" i="3"/>
  <c r="AH347" i="3"/>
  <c r="AP347" i="3"/>
  <c r="AX347" i="3"/>
  <c r="BF347" i="3"/>
  <c r="BN347" i="3"/>
  <c r="BV347" i="3"/>
  <c r="CD347" i="3"/>
  <c r="CL347" i="3"/>
  <c r="CT347" i="3"/>
  <c r="DB347" i="3"/>
  <c r="DJ347" i="3"/>
  <c r="U348" i="3"/>
  <c r="AC348" i="3"/>
  <c r="AK348" i="3"/>
  <c r="AS348" i="3"/>
  <c r="BA348" i="3"/>
  <c r="BI348" i="3"/>
  <c r="BQ348" i="3"/>
  <c r="BY348" i="3"/>
  <c r="CG348" i="3"/>
  <c r="CO348" i="3"/>
  <c r="CW348" i="3"/>
  <c r="DE348" i="3"/>
  <c r="P349" i="3"/>
  <c r="X349" i="3"/>
  <c r="AF349" i="3"/>
  <c r="AN349" i="3"/>
  <c r="AV349" i="3"/>
  <c r="BD349" i="3"/>
  <c r="BL349" i="3"/>
  <c r="BT349" i="3"/>
  <c r="CB349" i="3"/>
  <c r="CJ349" i="3"/>
  <c r="CR349" i="3"/>
  <c r="CZ349" i="3"/>
  <c r="DH349" i="3"/>
  <c r="S350" i="3"/>
  <c r="AA350" i="3"/>
  <c r="AI350" i="3"/>
  <c r="AQ350" i="3"/>
  <c r="AY350" i="3"/>
  <c r="BG350" i="3"/>
  <c r="BO350" i="3"/>
  <c r="BW350" i="3"/>
  <c r="CE350" i="3"/>
  <c r="CM350" i="3"/>
  <c r="CU350" i="3"/>
  <c r="DC350" i="3"/>
  <c r="N351" i="3"/>
  <c r="V351" i="3"/>
  <c r="AD351" i="3"/>
  <c r="AL351" i="3"/>
  <c r="AT351" i="3"/>
  <c r="BB351" i="3"/>
  <c r="BJ351" i="3"/>
  <c r="BR351" i="3"/>
  <c r="BZ351" i="3"/>
  <c r="CH351" i="3"/>
  <c r="CP351" i="3"/>
  <c r="CX351" i="3"/>
  <c r="DF351" i="3"/>
  <c r="Q352" i="3"/>
  <c r="Y352" i="3"/>
  <c r="AG352" i="3"/>
  <c r="AO352" i="3"/>
  <c r="AW352" i="3"/>
  <c r="BE352" i="3"/>
  <c r="BM352" i="3"/>
  <c r="BU352" i="3"/>
  <c r="CC352" i="3"/>
  <c r="CK352" i="3"/>
  <c r="CS352" i="3"/>
  <c r="DA352" i="3"/>
  <c r="DI352" i="3"/>
  <c r="T353" i="3"/>
  <c r="AB353" i="3"/>
  <c r="AJ353" i="3"/>
  <c r="AR353" i="3"/>
  <c r="AZ353" i="3"/>
  <c r="BH353" i="3"/>
  <c r="BP353" i="3"/>
  <c r="BX353" i="3"/>
  <c r="CF353" i="3"/>
  <c r="CN353" i="3"/>
  <c r="CV353" i="3"/>
  <c r="DD353" i="3"/>
  <c r="O354" i="3"/>
  <c r="W354" i="3"/>
  <c r="AE354" i="3"/>
  <c r="AM354" i="3"/>
  <c r="AU354" i="3"/>
  <c r="BC354" i="3"/>
  <c r="BK354" i="3"/>
  <c r="BS354" i="3"/>
  <c r="CA354" i="3"/>
  <c r="CI354" i="3"/>
  <c r="CQ354" i="3"/>
  <c r="CY354" i="3"/>
  <c r="DG354" i="3"/>
  <c r="R355" i="3"/>
  <c r="Z355" i="3"/>
  <c r="AH355" i="3"/>
  <c r="AP355" i="3"/>
  <c r="AX355" i="3"/>
  <c r="BF355" i="3"/>
  <c r="BN355" i="3"/>
  <c r="BV355" i="3"/>
  <c r="CD355" i="3"/>
  <c r="AF396" i="3"/>
  <c r="X396" i="3"/>
  <c r="P396" i="3"/>
  <c r="DE395" i="3"/>
  <c r="CW395" i="3"/>
  <c r="CO395" i="3"/>
  <c r="CG395" i="3"/>
  <c r="BY395" i="3"/>
  <c r="BQ395" i="3"/>
  <c r="BI395" i="3"/>
  <c r="BA395" i="3"/>
  <c r="AS395" i="3"/>
  <c r="AK395" i="3"/>
  <c r="AC395" i="3"/>
  <c r="U395" i="3"/>
  <c r="DJ394" i="3"/>
  <c r="DB394" i="3"/>
  <c r="CT394" i="3"/>
  <c r="CL394" i="3"/>
  <c r="CD394" i="3"/>
  <c r="BV394" i="3"/>
  <c r="BN394" i="3"/>
  <c r="BF394" i="3"/>
  <c r="AX394" i="3"/>
  <c r="AP394" i="3"/>
  <c r="AH394" i="3"/>
  <c r="Z394" i="3"/>
  <c r="R394" i="3"/>
  <c r="DG393" i="3"/>
  <c r="CY393" i="3"/>
  <c r="CQ393" i="3"/>
  <c r="CI393" i="3"/>
  <c r="CA393" i="3"/>
  <c r="BS393" i="3"/>
  <c r="BK393" i="3"/>
  <c r="BC393" i="3"/>
  <c r="AU393" i="3"/>
  <c r="AM393" i="3"/>
  <c r="AE393" i="3"/>
  <c r="W393" i="3"/>
  <c r="O393" i="3"/>
  <c r="DD392" i="3"/>
  <c r="CV392" i="3"/>
  <c r="CN392" i="3"/>
  <c r="CF392" i="3"/>
  <c r="BX392" i="3"/>
  <c r="BP392" i="3"/>
  <c r="BH392" i="3"/>
  <c r="AZ392" i="3"/>
  <c r="AR392" i="3"/>
  <c r="AJ392" i="3"/>
  <c r="AB392" i="3"/>
  <c r="T392" i="3"/>
  <c r="DI391" i="3"/>
  <c r="DA391" i="3"/>
  <c r="CS391" i="3"/>
  <c r="CK391" i="3"/>
  <c r="CC391" i="3"/>
  <c r="BU391" i="3"/>
  <c r="BM391" i="3"/>
  <c r="BE391" i="3"/>
  <c r="AW391" i="3"/>
  <c r="AO391" i="3"/>
  <c r="AG391" i="3"/>
  <c r="Y391" i="3"/>
  <c r="Q391" i="3"/>
  <c r="DF390" i="3"/>
  <c r="CX390" i="3"/>
  <c r="CP390" i="3"/>
  <c r="CH390" i="3"/>
  <c r="BZ390" i="3"/>
  <c r="BR390" i="3"/>
  <c r="BJ390" i="3"/>
  <c r="BB390" i="3"/>
  <c r="AT390" i="3"/>
  <c r="AL390" i="3"/>
  <c r="AD390" i="3"/>
  <c r="V390" i="3"/>
  <c r="N390" i="3"/>
  <c r="DC389" i="3"/>
  <c r="CU389" i="3"/>
  <c r="CM389" i="3"/>
  <c r="CE389" i="3"/>
  <c r="BW389" i="3"/>
  <c r="BO389" i="3"/>
  <c r="BG389" i="3"/>
  <c r="AY389" i="3"/>
  <c r="AQ389" i="3"/>
  <c r="AI389" i="3"/>
  <c r="AA389" i="3"/>
  <c r="S389" i="3"/>
  <c r="DH388" i="3"/>
  <c r="CZ388" i="3"/>
  <c r="CR388" i="3"/>
  <c r="CJ388" i="3"/>
  <c r="CB388" i="3"/>
  <c r="BT388" i="3"/>
  <c r="BL388" i="3"/>
  <c r="BD388" i="3"/>
  <c r="AV388" i="3"/>
  <c r="AN388" i="3"/>
  <c r="AF388" i="3"/>
  <c r="X388" i="3"/>
  <c r="P388" i="3"/>
  <c r="DE387" i="3"/>
  <c r="CW387" i="3"/>
  <c r="CO387" i="3"/>
  <c r="CG387" i="3"/>
  <c r="BY387" i="3"/>
  <c r="BQ387" i="3"/>
  <c r="BI387" i="3"/>
  <c r="BA387" i="3"/>
  <c r="AS387" i="3"/>
  <c r="AK387" i="3"/>
  <c r="AC387" i="3"/>
  <c r="U387" i="3"/>
  <c r="DJ386" i="3"/>
  <c r="DB386" i="3"/>
  <c r="CT386" i="3"/>
  <c r="CL386" i="3"/>
  <c r="CD386" i="3"/>
  <c r="BV386" i="3"/>
  <c r="BN386" i="3"/>
  <c r="BF386" i="3"/>
  <c r="AX386" i="3"/>
  <c r="AP386" i="3"/>
  <c r="AH386" i="3"/>
  <c r="Z386" i="3"/>
  <c r="R386" i="3"/>
  <c r="DG385" i="3"/>
  <c r="CY385" i="3"/>
  <c r="CQ385" i="3"/>
  <c r="CI385" i="3"/>
  <c r="CA385" i="3"/>
  <c r="BS385" i="3"/>
  <c r="BK385" i="3"/>
  <c r="BC385" i="3"/>
  <c r="AU385" i="3"/>
  <c r="AM385" i="3"/>
  <c r="AE385" i="3"/>
  <c r="W385" i="3"/>
  <c r="O385" i="3"/>
  <c r="DD384" i="3"/>
  <c r="CV384" i="3"/>
  <c r="CN384" i="3"/>
  <c r="CF384" i="3"/>
  <c r="BX384" i="3"/>
  <c r="BP384" i="3"/>
  <c r="BH384" i="3"/>
  <c r="AZ384" i="3"/>
  <c r="AR384" i="3"/>
  <c r="AJ384" i="3"/>
  <c r="AB384" i="3"/>
  <c r="T384" i="3"/>
  <c r="DI383" i="3"/>
  <c r="DA383" i="3"/>
  <c r="CS383" i="3"/>
  <c r="CK383" i="3"/>
  <c r="CC383" i="3"/>
  <c r="BU383" i="3"/>
  <c r="BM383" i="3"/>
  <c r="BE383" i="3"/>
  <c r="AW383" i="3"/>
  <c r="AO383" i="3"/>
  <c r="AG383" i="3"/>
  <c r="Y383" i="3"/>
  <c r="Q383" i="3"/>
  <c r="DF382" i="3"/>
  <c r="CX382" i="3"/>
  <c r="CP382" i="3"/>
  <c r="CH382" i="3"/>
  <c r="BZ382" i="3"/>
  <c r="BR382" i="3"/>
  <c r="BJ382" i="3"/>
  <c r="BB382" i="3"/>
  <c r="AT382" i="3"/>
  <c r="AL382" i="3"/>
  <c r="AD382" i="3"/>
  <c r="V382" i="3"/>
  <c r="N382" i="3"/>
  <c r="DC381" i="3"/>
  <c r="CU381" i="3"/>
  <c r="CM381" i="3"/>
  <c r="CE381" i="3"/>
  <c r="BW381" i="3"/>
  <c r="BO381" i="3"/>
  <c r="BG381" i="3"/>
  <c r="AY381" i="3"/>
  <c r="AQ381" i="3"/>
  <c r="AI381" i="3"/>
  <c r="AA381" i="3"/>
  <c r="S381" i="3"/>
  <c r="DH380" i="3"/>
  <c r="CZ380" i="3"/>
  <c r="CR380" i="3"/>
  <c r="CJ380" i="3"/>
  <c r="CB380" i="3"/>
  <c r="BT380" i="3"/>
  <c r="BL380" i="3"/>
  <c r="BD380" i="3"/>
  <c r="AV380" i="3"/>
  <c r="AN380" i="3"/>
  <c r="AF380" i="3"/>
  <c r="X380" i="3"/>
  <c r="P380" i="3"/>
  <c r="DE379" i="3"/>
  <c r="CW379" i="3"/>
  <c r="CO379" i="3"/>
  <c r="CG379" i="3"/>
  <c r="BY379" i="3"/>
  <c r="BQ379" i="3"/>
  <c r="BI379" i="3"/>
  <c r="BA379" i="3"/>
  <c r="AS379" i="3"/>
  <c r="AK379" i="3"/>
  <c r="AC379" i="3"/>
  <c r="U379" i="3"/>
  <c r="DJ378" i="3"/>
  <c r="DB378" i="3"/>
  <c r="CT378" i="3"/>
  <c r="CL378" i="3"/>
  <c r="CD378" i="3"/>
  <c r="BV378" i="3"/>
  <c r="BN378" i="3"/>
  <c r="BF378" i="3"/>
  <c r="AX378" i="3"/>
  <c r="AP378" i="3"/>
  <c r="AH378" i="3"/>
  <c r="Z378" i="3"/>
  <c r="R378" i="3"/>
  <c r="DG377" i="3"/>
  <c r="CY377" i="3"/>
  <c r="CQ377" i="3"/>
  <c r="CI377" i="3"/>
  <c r="CA377" i="3"/>
  <c r="BS377" i="3"/>
  <c r="BK377" i="3"/>
  <c r="BC377" i="3"/>
  <c r="AU377" i="3"/>
  <c r="AM377" i="3"/>
  <c r="AE377" i="3"/>
  <c r="W377" i="3"/>
  <c r="O377" i="3"/>
  <c r="DD376" i="3"/>
  <c r="CV376" i="3"/>
  <c r="CN376" i="3"/>
  <c r="CF376" i="3"/>
  <c r="BX376" i="3"/>
  <c r="BP376" i="3"/>
  <c r="BH376" i="3"/>
  <c r="AZ376" i="3"/>
  <c r="AR376" i="3"/>
  <c r="AJ376" i="3"/>
  <c r="AB376" i="3"/>
  <c r="T376" i="3"/>
  <c r="DI375" i="3"/>
  <c r="DA375" i="3"/>
  <c r="CS375" i="3"/>
  <c r="CK375" i="3"/>
  <c r="CC375" i="3"/>
  <c r="BU375" i="3"/>
  <c r="BM375" i="3"/>
  <c r="BE375" i="3"/>
  <c r="AW375" i="3"/>
  <c r="AO375" i="3"/>
  <c r="AG375" i="3"/>
  <c r="Y375" i="3"/>
  <c r="Q375" i="3"/>
  <c r="DF374" i="3"/>
  <c r="CX374" i="3"/>
  <c r="CP374" i="3"/>
  <c r="CH374" i="3"/>
  <c r="BZ374" i="3"/>
  <c r="BR374" i="3"/>
  <c r="BJ374" i="3"/>
  <c r="BB374" i="3"/>
  <c r="AT374" i="3"/>
  <c r="AL374" i="3"/>
  <c r="AD374" i="3"/>
  <c r="V374" i="3"/>
  <c r="N374" i="3"/>
  <c r="DC373" i="3"/>
  <c r="CU373" i="3"/>
  <c r="CM373" i="3"/>
  <c r="CE373" i="3"/>
  <c r="BW373" i="3"/>
  <c r="BO373" i="3"/>
  <c r="BG373" i="3"/>
  <c r="AY373" i="3"/>
  <c r="AQ373" i="3"/>
  <c r="AI373" i="3"/>
  <c r="AA373" i="3"/>
  <c r="S373" i="3"/>
  <c r="DH372" i="3"/>
  <c r="CZ372" i="3"/>
  <c r="CR372" i="3"/>
  <c r="CJ372" i="3"/>
  <c r="CB372" i="3"/>
  <c r="BT372" i="3"/>
  <c r="BL372" i="3"/>
  <c r="BD372" i="3"/>
  <c r="AV372" i="3"/>
  <c r="AN372" i="3"/>
  <c r="AF372" i="3"/>
  <c r="X372" i="3"/>
  <c r="P372" i="3"/>
  <c r="DE371" i="3"/>
  <c r="CW371" i="3"/>
  <c r="CO371" i="3"/>
  <c r="CG371" i="3"/>
  <c r="BY371" i="3"/>
  <c r="BQ371" i="3"/>
  <c r="BI371" i="3"/>
  <c r="BA371" i="3"/>
  <c r="AS371" i="3"/>
  <c r="AK371" i="3"/>
  <c r="AC371" i="3"/>
  <c r="U371" i="3"/>
  <c r="DJ370" i="3"/>
  <c r="DB370" i="3"/>
  <c r="CT370" i="3"/>
  <c r="CL370" i="3"/>
  <c r="CD370" i="3"/>
  <c r="BV370" i="3"/>
  <c r="BN370" i="3"/>
  <c r="BF370" i="3"/>
  <c r="AX370" i="3"/>
  <c r="AP370" i="3"/>
  <c r="AH370" i="3"/>
  <c r="Z370" i="3"/>
  <c r="R370" i="3"/>
  <c r="DG369" i="3"/>
  <c r="CY369" i="3"/>
  <c r="CQ369" i="3"/>
  <c r="CI369" i="3"/>
  <c r="CA369" i="3"/>
  <c r="BS369" i="3"/>
  <c r="BK369" i="3"/>
  <c r="BC369" i="3"/>
  <c r="AU369" i="3"/>
  <c r="AM369" i="3"/>
  <c r="AE369" i="3"/>
  <c r="W369" i="3"/>
  <c r="O369" i="3"/>
  <c r="DD368" i="3"/>
  <c r="CV368" i="3"/>
  <c r="CN368" i="3"/>
  <c r="CF368" i="3"/>
  <c r="BX368" i="3"/>
  <c r="BP368" i="3"/>
  <c r="BH368" i="3"/>
  <c r="AZ368" i="3"/>
  <c r="AR368" i="3"/>
  <c r="AJ368" i="3"/>
  <c r="AB368" i="3"/>
  <c r="T368" i="3"/>
  <c r="DI367" i="3"/>
  <c r="DA367" i="3"/>
  <c r="CS367" i="3"/>
  <c r="CK367" i="3"/>
  <c r="CC367" i="3"/>
  <c r="BU367" i="3"/>
  <c r="BM367" i="3"/>
  <c r="BE367" i="3"/>
  <c r="AW367" i="3"/>
  <c r="AO367" i="3"/>
  <c r="AG367" i="3"/>
  <c r="Y367" i="3"/>
  <c r="Q367" i="3"/>
  <c r="DF366" i="3"/>
  <c r="CX366" i="3"/>
  <c r="CP366" i="3"/>
  <c r="CH366" i="3"/>
  <c r="BZ366" i="3"/>
  <c r="BR366" i="3"/>
  <c r="BJ366" i="3"/>
  <c r="BB366" i="3"/>
  <c r="AT366" i="3"/>
  <c r="AL366" i="3"/>
  <c r="AD366" i="3"/>
  <c r="V366" i="3"/>
  <c r="N366" i="3"/>
  <c r="DC365" i="3"/>
  <c r="CU365" i="3"/>
  <c r="CM365" i="3"/>
  <c r="CE365" i="3"/>
  <c r="BW365" i="3"/>
  <c r="BO365" i="3"/>
  <c r="BG365" i="3"/>
  <c r="AY365" i="3"/>
  <c r="AQ365" i="3"/>
  <c r="AI365" i="3"/>
  <c r="AA365" i="3"/>
  <c r="S365" i="3"/>
  <c r="DH364" i="3"/>
  <c r="CZ364" i="3"/>
  <c r="CR364" i="3"/>
  <c r="CJ364" i="3"/>
  <c r="CB364" i="3"/>
  <c r="BT364" i="3"/>
  <c r="BL364" i="3"/>
  <c r="BD364" i="3"/>
  <c r="AV364" i="3"/>
  <c r="AN364" i="3"/>
  <c r="AF364" i="3"/>
  <c r="X364" i="3"/>
  <c r="P364" i="3"/>
  <c r="DE363" i="3"/>
  <c r="CW363" i="3"/>
  <c r="CO363" i="3"/>
  <c r="CG363" i="3"/>
  <c r="BY363" i="3"/>
  <c r="BQ363" i="3"/>
  <c r="BI363" i="3"/>
  <c r="BA363" i="3"/>
  <c r="AS363" i="3"/>
  <c r="AK363" i="3"/>
  <c r="AC363" i="3"/>
  <c r="U363" i="3"/>
  <c r="DJ362" i="3"/>
  <c r="DB362" i="3"/>
  <c r="CT362" i="3"/>
  <c r="CL362" i="3"/>
  <c r="CD362" i="3"/>
  <c r="BV362" i="3"/>
  <c r="BN362" i="3"/>
  <c r="BF362" i="3"/>
  <c r="AX362" i="3"/>
  <c r="AP362" i="3"/>
  <c r="AH362" i="3"/>
  <c r="Z362" i="3"/>
  <c r="R362" i="3"/>
  <c r="DG361" i="3"/>
  <c r="CY361" i="3"/>
  <c r="CQ361" i="3"/>
  <c r="CI361" i="3"/>
  <c r="CA361" i="3"/>
  <c r="BS361" i="3"/>
  <c r="BK361" i="3"/>
  <c r="BC361" i="3"/>
  <c r="AU361" i="3"/>
  <c r="AM361" i="3"/>
  <c r="AE361" i="3"/>
  <c r="W361" i="3"/>
  <c r="O361" i="3"/>
  <c r="DD360" i="3"/>
  <c r="CV360" i="3"/>
  <c r="CN360" i="3"/>
  <c r="CF360" i="3"/>
  <c r="BX360" i="3"/>
  <c r="BP360" i="3"/>
  <c r="BH360" i="3"/>
  <c r="AZ360" i="3"/>
  <c r="AR360" i="3"/>
  <c r="AJ360" i="3"/>
  <c r="AB360" i="3"/>
  <c r="T360" i="3"/>
  <c r="DI359" i="3"/>
  <c r="DA359" i="3"/>
  <c r="CS359" i="3"/>
  <c r="CK359" i="3"/>
  <c r="CC359" i="3"/>
  <c r="BU359" i="3"/>
  <c r="BM359" i="3"/>
  <c r="BE359" i="3"/>
  <c r="AW359" i="3"/>
  <c r="AO359" i="3"/>
  <c r="AG359" i="3"/>
  <c r="Y359" i="3"/>
  <c r="Q359" i="3"/>
  <c r="DF358" i="3"/>
  <c r="CX358" i="3"/>
  <c r="CP358" i="3"/>
  <c r="CH358" i="3"/>
  <c r="BZ358" i="3"/>
  <c r="BR358" i="3"/>
  <c r="BJ358" i="3"/>
  <c r="BB358" i="3"/>
  <c r="AT358" i="3"/>
  <c r="AL358" i="3"/>
  <c r="AD358" i="3"/>
  <c r="V358" i="3"/>
  <c r="N358" i="3"/>
  <c r="DC357" i="3"/>
  <c r="CU357" i="3"/>
  <c r="CM357" i="3"/>
  <c r="CE357" i="3"/>
  <c r="BW357" i="3"/>
  <c r="BO357" i="3"/>
  <c r="BG357" i="3"/>
  <c r="AY357" i="3"/>
  <c r="AQ357" i="3"/>
  <c r="AI357" i="3"/>
  <c r="AA357" i="3"/>
  <c r="S357" i="3"/>
  <c r="DH356" i="3"/>
  <c r="CZ356" i="3"/>
  <c r="CR356" i="3"/>
  <c r="CJ356" i="3"/>
  <c r="CB356" i="3"/>
  <c r="BT356" i="3"/>
  <c r="BL356" i="3"/>
  <c r="BD356" i="3"/>
  <c r="AV356" i="3"/>
  <c r="AN356" i="3"/>
  <c r="AF356" i="3"/>
  <c r="X356" i="3"/>
  <c r="P356" i="3"/>
  <c r="DE355" i="3"/>
  <c r="CW355" i="3"/>
  <c r="CO355" i="3"/>
  <c r="CG355" i="3"/>
  <c r="BU355" i="3"/>
  <c r="BI355" i="3"/>
  <c r="AS355" i="3"/>
  <c r="AC355" i="3"/>
  <c r="DJ354" i="3"/>
  <c r="CT354" i="3"/>
  <c r="CD354" i="3"/>
  <c r="BN354" i="3"/>
  <c r="AX354" i="3"/>
  <c r="AH354" i="3"/>
  <c r="R354" i="3"/>
  <c r="CY353" i="3"/>
  <c r="CI353" i="3"/>
  <c r="BS353" i="3"/>
  <c r="BC353" i="3"/>
  <c r="AM353" i="3"/>
  <c r="W353" i="3"/>
  <c r="DD352" i="3"/>
  <c r="CN352" i="3"/>
  <c r="BX352" i="3"/>
  <c r="BH352" i="3"/>
  <c r="AR352" i="3"/>
  <c r="AB352" i="3"/>
  <c r="DI351" i="3"/>
  <c r="CS351" i="3"/>
  <c r="CC351" i="3"/>
  <c r="BM351" i="3"/>
  <c r="AW351" i="3"/>
  <c r="AG351" i="3"/>
  <c r="Q351" i="3"/>
  <c r="CX350" i="3"/>
  <c r="CH350" i="3"/>
  <c r="BR350" i="3"/>
  <c r="BB350" i="3"/>
  <c r="AL350" i="3"/>
  <c r="V350" i="3"/>
  <c r="DC349" i="3"/>
  <c r="CM349" i="3"/>
  <c r="BW349" i="3"/>
  <c r="BG349" i="3"/>
  <c r="AQ349" i="3"/>
  <c r="AA349" i="3"/>
  <c r="DH348" i="3"/>
  <c r="CR348" i="3"/>
  <c r="CB348" i="3"/>
  <c r="BL348" i="3"/>
  <c r="AV348" i="3"/>
  <c r="AF348" i="3"/>
  <c r="P348" i="3"/>
  <c r="CW347" i="3"/>
  <c r="CG347" i="3"/>
  <c r="BQ347" i="3"/>
  <c r="BA347" i="3"/>
  <c r="AK347" i="3"/>
  <c r="U347" i="3"/>
  <c r="DB346" i="3"/>
  <c r="CL346" i="3"/>
  <c r="BV346" i="3"/>
  <c r="BF346" i="3"/>
  <c r="AP346" i="3"/>
  <c r="Z346" i="3"/>
  <c r="DG345" i="3"/>
  <c r="CQ345" i="3"/>
  <c r="CA345" i="3"/>
  <c r="BK345" i="3"/>
  <c r="AU345" i="3"/>
  <c r="AE345" i="3"/>
  <c r="O345" i="3"/>
  <c r="CV344" i="3"/>
  <c r="CF344" i="3"/>
  <c r="BP344" i="3"/>
  <c r="AZ344" i="3"/>
  <c r="AJ344" i="3"/>
  <c r="T344" i="3"/>
  <c r="DA343" i="3"/>
  <c r="CK343" i="3"/>
  <c r="BU343" i="3"/>
  <c r="BE343" i="3"/>
  <c r="AO343" i="3"/>
  <c r="Y343" i="3"/>
  <c r="DF342" i="3"/>
  <c r="CP342" i="3"/>
  <c r="BZ342" i="3"/>
  <c r="BJ342" i="3"/>
  <c r="AT342" i="3"/>
  <c r="AD342" i="3"/>
  <c r="N342" i="3"/>
  <c r="CU341" i="3"/>
  <c r="CE341" i="3"/>
  <c r="BO341" i="3"/>
  <c r="AY341" i="3"/>
  <c r="AI341" i="3"/>
  <c r="S341" i="3"/>
  <c r="CZ340" i="3"/>
  <c r="CJ340" i="3"/>
  <c r="BT340" i="3"/>
  <c r="BD340" i="3"/>
  <c r="AN340" i="3"/>
  <c r="X340" i="3"/>
  <c r="DE339" i="3"/>
  <c r="CO339" i="3"/>
  <c r="BY339" i="3"/>
  <c r="BI339" i="3"/>
  <c r="AS339" i="3"/>
  <c r="AC339" i="3"/>
  <c r="DJ338" i="3"/>
  <c r="CT338" i="3"/>
  <c r="CD338" i="3"/>
  <c r="BN338" i="3"/>
  <c r="AX338" i="3"/>
  <c r="AH338" i="3"/>
  <c r="R338" i="3"/>
  <c r="CY337" i="3"/>
  <c r="CI337" i="3"/>
  <c r="BP337" i="3"/>
  <c r="AU337" i="3"/>
  <c r="X337" i="3"/>
  <c r="DA336" i="3"/>
  <c r="CF336" i="3"/>
  <c r="BI336" i="3"/>
  <c r="AO336" i="3"/>
  <c r="T336" i="3"/>
  <c r="CT335" i="3"/>
  <c r="BZ335" i="3"/>
  <c r="BE335" i="3"/>
  <c r="AH335" i="3"/>
  <c r="N335" i="3"/>
  <c r="CP334" i="3"/>
  <c r="BS334" i="3"/>
  <c r="AY334" i="3"/>
  <c r="AB334" i="3"/>
  <c r="DA333" i="3"/>
  <c r="CE333" i="3"/>
  <c r="BI333" i="3"/>
  <c r="AJ333" i="3"/>
  <c r="O333" i="3"/>
  <c r="CK332" i="3"/>
  <c r="BH332" i="3"/>
  <c r="AD332" i="3"/>
  <c r="CW331" i="3"/>
  <c r="BP331" i="3"/>
  <c r="AO331" i="3"/>
  <c r="DE330" i="3"/>
  <c r="BZ330" i="3"/>
  <c r="AW330" i="3"/>
  <c r="P330" i="3"/>
  <c r="CG329" i="3"/>
  <c r="AY329" i="3"/>
  <c r="DC328" i="3"/>
  <c r="BE328" i="3"/>
  <c r="DG327" i="3"/>
  <c r="BF327" i="3"/>
  <c r="DB326" i="3"/>
  <c r="BA326" i="3"/>
  <c r="CH325" i="3"/>
  <c r="T325" i="3"/>
  <c r="AR324" i="3"/>
  <c r="AQ323" i="3"/>
  <c r="CN321" i="3"/>
  <c r="AU320" i="3"/>
  <c r="X318" i="3"/>
  <c r="CH315" i="3"/>
  <c r="BK313" i="3"/>
  <c r="CR308" i="3"/>
  <c r="N720" i="3" a="1"/>
  <c r="AR819" i="3" s="1"/>
  <c r="AN329" i="3"/>
  <c r="AE329" i="3"/>
  <c r="U329" i="3"/>
  <c r="DH328" i="3"/>
  <c r="CY328" i="3"/>
  <c r="CN328" i="3"/>
  <c r="CD328" i="3"/>
  <c r="BU328" i="3"/>
  <c r="BI328" i="3"/>
  <c r="AZ328" i="3"/>
  <c r="AO328" i="3"/>
  <c r="AC328" i="3"/>
  <c r="T328" i="3"/>
  <c r="DF327" i="3"/>
  <c r="CT327" i="3"/>
  <c r="CK327" i="3"/>
  <c r="BZ327" i="3"/>
  <c r="BN327" i="3"/>
  <c r="BE327" i="3"/>
  <c r="AT327" i="3"/>
  <c r="AH327" i="3"/>
  <c r="Y327" i="3"/>
  <c r="N327" i="3"/>
  <c r="CY326" i="3"/>
  <c r="CP326" i="3"/>
  <c r="CE326" i="3"/>
  <c r="BR326" i="3"/>
  <c r="BF326" i="3"/>
  <c r="AU326" i="3"/>
  <c r="AG326" i="3"/>
  <c r="R326" i="3"/>
  <c r="CZ325" i="3"/>
  <c r="CK325" i="3"/>
  <c r="BV325" i="3"/>
  <c r="BG325" i="3"/>
  <c r="AU325" i="3"/>
  <c r="AG325" i="3"/>
  <c r="Q325" i="3"/>
  <c r="CX324" i="3"/>
  <c r="CH324" i="3"/>
  <c r="BR324" i="3"/>
  <c r="AV324" i="3"/>
  <c r="AE324" i="3"/>
  <c r="DJ323" i="3"/>
  <c r="CP323" i="3"/>
  <c r="BQ323" i="3"/>
  <c r="AX323" i="3"/>
  <c r="AA323" i="3"/>
  <c r="CX322" i="3"/>
  <c r="BR322" i="3"/>
  <c r="AL322" i="3"/>
  <c r="DC321" i="3"/>
  <c r="BW321" i="3"/>
  <c r="AQ321" i="3"/>
  <c r="DG320" i="3"/>
  <c r="BY320" i="3"/>
  <c r="AC320" i="3"/>
  <c r="CB319" i="3"/>
  <c r="AO319" i="3"/>
  <c r="CP318" i="3"/>
  <c r="AR318" i="3"/>
  <c r="CZ317" i="3"/>
  <c r="AZ317" i="3"/>
  <c r="CU316" i="3"/>
  <c r="BF316" i="3"/>
  <c r="DD315" i="3"/>
  <c r="BB315" i="3"/>
  <c r="DJ314" i="3"/>
  <c r="BI314" i="3"/>
  <c r="CZ313" i="3"/>
  <c r="BH313" i="3"/>
  <c r="CT312" i="3"/>
  <c r="AC312" i="3"/>
  <c r="BX311" i="3"/>
  <c r="CY310" i="3"/>
  <c r="R310" i="3"/>
  <c r="AG309" i="3"/>
  <c r="AB308" i="3"/>
  <c r="CY306" i="3"/>
  <c r="CR305" i="3"/>
  <c r="S304" i="3"/>
  <c r="CH301" i="3"/>
  <c r="Q818" i="3"/>
  <c r="AE817" i="3"/>
  <c r="BP812" i="3"/>
  <c r="CT810" i="3"/>
  <c r="AH806" i="3"/>
  <c r="BL804" i="3"/>
  <c r="AQ800" i="3"/>
  <c r="P799" i="3"/>
  <c r="AX794" i="3"/>
  <c r="CE792" i="3"/>
  <c r="BH788" i="3"/>
  <c r="CL786" i="3"/>
  <c r="Z782" i="3"/>
  <c r="CV780" i="3"/>
  <c r="BX776" i="3"/>
  <c r="DE774" i="3"/>
  <c r="AP770" i="3"/>
  <c r="BW768" i="3"/>
  <c r="DE763" i="3"/>
  <c r="Y763" i="3"/>
  <c r="BI758" i="3"/>
  <c r="CN756" i="3"/>
  <c r="AG819" i="3"/>
  <c r="BK817" i="3"/>
  <c r="AP813" i="3"/>
  <c r="O812" i="3"/>
  <c r="AW807" i="3"/>
  <c r="CD805" i="3"/>
  <c r="BG801" i="3"/>
  <c r="CK799" i="3"/>
  <c r="Y795" i="3"/>
  <c r="CU793" i="3"/>
  <c r="BW789" i="3"/>
  <c r="DD787" i="3"/>
  <c r="AO783" i="3"/>
  <c r="BV781" i="3"/>
  <c r="DD776" i="3"/>
  <c r="X776" i="3"/>
  <c r="BH771" i="3"/>
  <c r="CM769" i="3"/>
  <c r="Z765" i="3"/>
  <c r="BE763" i="3"/>
  <c r="AG759" i="3"/>
  <c r="DC757" i="3"/>
  <c r="AV820" i="3"/>
  <c r="CC818" i="3"/>
  <c r="BF814" i="3"/>
  <c r="CJ812" i="3"/>
  <c r="DD808" i="3"/>
  <c r="X808" i="3"/>
  <c r="CI804" i="3"/>
  <c r="BH803" i="3"/>
  <c r="T800" i="3"/>
  <c r="CP798" i="3"/>
  <c r="BE795" i="3"/>
  <c r="BU794" i="3"/>
  <c r="AG791" i="3"/>
  <c r="DC789" i="3"/>
  <c r="BR786" i="3"/>
  <c r="AQ785" i="3"/>
  <c r="DB781" i="3"/>
  <c r="S781" i="3"/>
  <c r="CE777" i="3"/>
  <c r="BD776" i="3"/>
  <c r="R773" i="3"/>
  <c r="CN771" i="3"/>
  <c r="AZ768" i="3"/>
  <c r="BQ767" i="3"/>
  <c r="AE764" i="3"/>
  <c r="DA762" i="3"/>
  <c r="BM759" i="3"/>
  <c r="AL758" i="3"/>
  <c r="CX754" i="3"/>
  <c r="N720" i="3"/>
  <c r="T721" i="3"/>
  <c r="AN721" i="3"/>
  <c r="CV721" i="3"/>
  <c r="R722" i="3"/>
  <c r="BZ722" i="3"/>
  <c r="CO722" i="3"/>
  <c r="AS723" i="3"/>
  <c r="BR723" i="3"/>
  <c r="S724" i="3"/>
  <c r="AK724" i="3"/>
  <c r="CI724" i="3"/>
  <c r="CW724" i="3"/>
  <c r="AJ725" i="3"/>
  <c r="AT725" i="3"/>
  <c r="BZ725" i="3"/>
  <c r="CN725" i="3"/>
  <c r="W726" i="3"/>
  <c r="AO726" i="3"/>
  <c r="BU726" i="3"/>
  <c r="BY726" i="3"/>
  <c r="R727" i="3"/>
  <c r="V727" i="3"/>
  <c r="BB727" i="3"/>
  <c r="BS727" i="3"/>
  <c r="CW727" i="3"/>
  <c r="DJ727" i="3"/>
  <c r="AN728" i="3"/>
  <c r="AT728" i="3"/>
  <c r="BZ728" i="3"/>
  <c r="CJ728" i="3"/>
  <c r="S729" i="3"/>
  <c r="Y729" i="3"/>
  <c r="AY729" i="3"/>
  <c r="BI729" i="3"/>
  <c r="CJ729" i="3"/>
  <c r="CY729" i="3"/>
  <c r="Y730" i="3"/>
  <c r="AF730" i="3"/>
  <c r="BG730" i="3"/>
  <c r="BN730" i="3"/>
  <c r="CK730" i="3"/>
  <c r="CZ730" i="3"/>
  <c r="AC731" i="3"/>
  <c r="AK731" i="3"/>
  <c r="BK731" i="3"/>
  <c r="BO731" i="3"/>
  <c r="CS731" i="3"/>
  <c r="DD731" i="3"/>
  <c r="AJ732" i="3"/>
  <c r="AN732" i="3"/>
  <c r="BJ732" i="3"/>
  <c r="BT732" i="3"/>
  <c r="CP732" i="3"/>
  <c r="DD732" i="3"/>
  <c r="AE733" i="3"/>
  <c r="AI733" i="3"/>
  <c r="BI733" i="3"/>
  <c r="BM733" i="3"/>
  <c r="CG733" i="3"/>
  <c r="CS733" i="3"/>
  <c r="P734" i="3"/>
  <c r="X734" i="3"/>
  <c r="AR734" i="3"/>
  <c r="AV734" i="3"/>
  <c r="BT734" i="3"/>
  <c r="CB734" i="3"/>
  <c r="CZ734" i="3"/>
  <c r="DD734" i="3"/>
  <c r="AA735" i="3"/>
  <c r="AI735" i="3"/>
  <c r="BC735" i="3"/>
  <c r="BO735" i="3"/>
  <c r="CI735" i="3"/>
  <c r="CM735" i="3"/>
  <c r="N736" i="3"/>
  <c r="R736" i="3"/>
  <c r="AL736" i="3"/>
  <c r="AX736" i="3"/>
  <c r="BR736" i="3"/>
  <c r="BZ736" i="3"/>
  <c r="CT736" i="3"/>
  <c r="CX736" i="3"/>
  <c r="Y737" i="3"/>
  <c r="AG737" i="3"/>
  <c r="BE737" i="3"/>
  <c r="BI737" i="3"/>
  <c r="CC737" i="3"/>
  <c r="CK737" i="3"/>
  <c r="DE737" i="3"/>
  <c r="T738" i="3"/>
  <c r="AN738" i="3"/>
  <c r="AR738" i="3"/>
  <c r="BP738" i="3"/>
  <c r="BT738" i="3"/>
  <c r="CN738" i="3"/>
  <c r="CZ738" i="3"/>
  <c r="W739" i="3"/>
  <c r="AE739" i="3"/>
  <c r="AY739" i="3"/>
  <c r="BC739" i="3"/>
  <c r="CA739" i="3"/>
  <c r="CI739" i="3"/>
  <c r="DG739" i="3"/>
  <c r="N740" i="3"/>
  <c r="AH740" i="3"/>
  <c r="AP740" i="3"/>
  <c r="BJ740" i="3"/>
  <c r="BV740" i="3"/>
  <c r="CP740" i="3"/>
  <c r="CT740" i="3"/>
  <c r="U741" i="3"/>
  <c r="Y741" i="3"/>
  <c r="AS741" i="3"/>
  <c r="BE741" i="3"/>
  <c r="BY741" i="3"/>
  <c r="CG741" i="3"/>
  <c r="DA741" i="3"/>
  <c r="DE741" i="3"/>
  <c r="AF742" i="3"/>
  <c r="AN742" i="3"/>
  <c r="BL742" i="3"/>
  <c r="BP742" i="3"/>
  <c r="CJ742" i="3"/>
  <c r="CR742" i="3"/>
  <c r="O743" i="3"/>
  <c r="AA743" i="3"/>
  <c r="AU743" i="3"/>
  <c r="AY743" i="3"/>
  <c r="BW743" i="3"/>
  <c r="CA743" i="3"/>
  <c r="CU743" i="3"/>
  <c r="DG743" i="3"/>
  <c r="AD744" i="3"/>
  <c r="AL744" i="3"/>
  <c r="BF744" i="3"/>
  <c r="BJ744" i="3"/>
  <c r="DH720" i="3"/>
  <c r="AI721" i="3"/>
  <c r="CJ721" i="3"/>
  <c r="CW721" i="3"/>
  <c r="AU722" i="3"/>
  <c r="BM722" i="3"/>
  <c r="DI722" i="3"/>
  <c r="AP723" i="3"/>
  <c r="CI723" i="3"/>
  <c r="CO723" i="3"/>
  <c r="AR724" i="3"/>
  <c r="BA724" i="3"/>
  <c r="CT724" i="3"/>
  <c r="S725" i="3"/>
  <c r="BK725" i="3"/>
  <c r="CB725" i="3"/>
  <c r="X726" i="3"/>
  <c r="AC726" i="3"/>
  <c r="CA726" i="3"/>
  <c r="CT726" i="3"/>
  <c r="AY727" i="3"/>
  <c r="BD727" i="3"/>
  <c r="CT727" i="3"/>
  <c r="DI727" i="3"/>
  <c r="AV728" i="3"/>
  <c r="BP728" i="3"/>
  <c r="DB728" i="3"/>
  <c r="DH728" i="3"/>
  <c r="BC729" i="3"/>
  <c r="BH729" i="3"/>
  <c r="CP729" i="3"/>
  <c r="N730" i="3"/>
  <c r="AV730" i="3"/>
  <c r="BF730" i="3"/>
  <c r="CM730" i="3"/>
  <c r="CU730" i="3"/>
  <c r="AJ731" i="3"/>
  <c r="AX731" i="3"/>
  <c r="CM731" i="3"/>
  <c r="CR731" i="3"/>
  <c r="AB732" i="3"/>
  <c r="AO732" i="3"/>
  <c r="BS732" i="3"/>
  <c r="CK732" i="3"/>
  <c r="S733" i="3"/>
  <c r="X733" i="3"/>
  <c r="BH733" i="3"/>
  <c r="BN733" i="3"/>
  <c r="CN733" i="3"/>
  <c r="DD733" i="3"/>
  <c r="AH734" i="3"/>
  <c r="AS734" i="3"/>
  <c r="BS734" i="3"/>
  <c r="BY734" i="3"/>
  <c r="DE734" i="3"/>
  <c r="R735" i="3"/>
  <c r="AX735" i="3"/>
  <c r="BD735" i="3"/>
  <c r="CD735" i="3"/>
  <c r="CO735" i="3"/>
  <c r="S736" i="3"/>
  <c r="AI736" i="3"/>
  <c r="BI736" i="3"/>
  <c r="BO736" i="3"/>
  <c r="CU736" i="3"/>
  <c r="CZ736" i="3"/>
  <c r="AD737" i="3"/>
  <c r="AT737" i="3"/>
  <c r="BT737" i="3"/>
  <c r="CE737" i="3"/>
  <c r="DF737" i="3"/>
  <c r="N738" i="3"/>
  <c r="AT738" i="3"/>
  <c r="BE738" i="3"/>
  <c r="CK738" i="3"/>
  <c r="CP738" i="3"/>
  <c r="T739" i="3"/>
  <c r="AD739" i="3"/>
  <c r="BE739" i="3"/>
  <c r="BU739" i="3"/>
  <c r="CV739" i="3"/>
  <c r="DA739" i="3"/>
  <c r="AJ740" i="3"/>
  <c r="AO740" i="3"/>
  <c r="BP740" i="3"/>
  <c r="CF740" i="3"/>
  <c r="DG740" i="3"/>
  <c r="T741" i="3"/>
  <c r="AU741" i="3"/>
  <c r="AZ741" i="3"/>
  <c r="CF741" i="3"/>
  <c r="CQ741" i="3"/>
  <c r="Z742" i="3"/>
  <c r="AE742" i="3"/>
  <c r="BF742" i="3"/>
  <c r="BQ742" i="3"/>
  <c r="CQ742" i="3"/>
  <c r="DG742" i="3"/>
  <c r="AK743" i="3"/>
  <c r="AP743" i="3"/>
  <c r="BV743" i="3"/>
  <c r="CB743" i="3"/>
  <c r="DB743" i="3"/>
  <c r="U744" i="3"/>
  <c r="AV744" i="3"/>
  <c r="BG744" i="3"/>
  <c r="CC744" i="3"/>
  <c r="CG744" i="3"/>
  <c r="DE744" i="3"/>
  <c r="P745" i="3"/>
  <c r="AN745" i="3"/>
  <c r="AR745" i="3"/>
  <c r="BL745" i="3"/>
  <c r="BT745" i="3"/>
  <c r="CN745" i="3"/>
  <c r="CZ745" i="3"/>
  <c r="W746" i="3"/>
  <c r="AA746" i="3"/>
  <c r="AY746" i="3"/>
  <c r="BC746" i="3"/>
  <c r="BW746" i="3"/>
  <c r="CI746" i="3"/>
  <c r="DC746" i="3"/>
  <c r="N747" i="3"/>
  <c r="AH747" i="3"/>
  <c r="AL747" i="3"/>
  <c r="BJ747" i="3"/>
  <c r="BR747" i="3"/>
  <c r="CP747" i="3"/>
  <c r="CT747" i="3"/>
  <c r="DJ747" i="3"/>
  <c r="Q748" i="3"/>
  <c r="Y748" i="3"/>
  <c r="AG748" i="3"/>
  <c r="AO748" i="3"/>
  <c r="AS748" i="3"/>
  <c r="BE748" i="3"/>
  <c r="BI748" i="3"/>
  <c r="BM748" i="3"/>
  <c r="BY748" i="3"/>
  <c r="CC748" i="3"/>
  <c r="CK748" i="3"/>
  <c r="CS748" i="3"/>
  <c r="DA748" i="3"/>
  <c r="DE748" i="3"/>
  <c r="T749" i="3"/>
  <c r="X749" i="3"/>
  <c r="AB749" i="3"/>
  <c r="AN749" i="3"/>
  <c r="AR749" i="3"/>
  <c r="AZ749" i="3"/>
  <c r="BH749" i="3"/>
  <c r="BP749" i="3"/>
  <c r="BT749" i="3"/>
  <c r="CF749" i="3"/>
  <c r="CJ749" i="3"/>
  <c r="CN749" i="3"/>
  <c r="CZ749" i="3"/>
  <c r="DD749" i="3"/>
  <c r="O750" i="3"/>
  <c r="W750" i="3"/>
  <c r="AE750" i="3"/>
  <c r="AI750" i="3"/>
  <c r="AU750" i="3"/>
  <c r="AY750" i="3"/>
  <c r="BC750" i="3"/>
  <c r="BO750" i="3"/>
  <c r="BS750" i="3"/>
  <c r="CA750" i="3"/>
  <c r="CI750" i="3"/>
  <c r="CQ750" i="3"/>
  <c r="CU750" i="3"/>
  <c r="DG750" i="3"/>
  <c r="N751" i="3"/>
  <c r="R751" i="3"/>
  <c r="AD751" i="3"/>
  <c r="AH751" i="3"/>
  <c r="AP751" i="3"/>
  <c r="AX751" i="3"/>
  <c r="BF751" i="3"/>
  <c r="BJ751" i="3"/>
  <c r="BV751" i="3"/>
  <c r="BZ751" i="3"/>
  <c r="CD751" i="3"/>
  <c r="CP751" i="3"/>
  <c r="CT751" i="3"/>
  <c r="DB751" i="3"/>
  <c r="DJ751" i="3"/>
  <c r="U752" i="3"/>
  <c r="Y752" i="3"/>
  <c r="AK752" i="3"/>
  <c r="AO752" i="3"/>
  <c r="AS752" i="3"/>
  <c r="BE752" i="3"/>
  <c r="BI752" i="3"/>
  <c r="BQ752" i="3"/>
  <c r="BY752" i="3"/>
  <c r="CG752" i="3"/>
  <c r="CK752" i="3"/>
  <c r="CW752" i="3"/>
  <c r="DA752" i="3"/>
  <c r="DE752" i="3"/>
  <c r="T753" i="3"/>
  <c r="X753" i="3"/>
  <c r="AF753" i="3"/>
  <c r="AN753" i="3"/>
  <c r="AV753" i="3"/>
  <c r="AZ753" i="3"/>
  <c r="BL753" i="3"/>
  <c r="BP753" i="3"/>
  <c r="BT753" i="3"/>
  <c r="CF753" i="3"/>
  <c r="CJ753" i="3"/>
  <c r="CR753" i="3"/>
  <c r="CZ753" i="3"/>
  <c r="DH753" i="3"/>
  <c r="O754" i="3"/>
  <c r="AA754" i="3"/>
  <c r="AE754" i="3"/>
  <c r="AI754" i="3"/>
  <c r="AU754" i="3"/>
  <c r="AY754" i="3"/>
  <c r="BG754" i="3"/>
  <c r="BO754" i="3"/>
  <c r="BW754" i="3"/>
  <c r="CA754" i="3"/>
  <c r="CM754" i="3"/>
  <c r="CQ754" i="3"/>
  <c r="CU754" i="3"/>
  <c r="DG754" i="3"/>
  <c r="N755" i="3"/>
  <c r="V755" i="3"/>
  <c r="AD755" i="3"/>
  <c r="AL755" i="3"/>
  <c r="AP755" i="3"/>
  <c r="BB755" i="3"/>
  <c r="BF755" i="3"/>
  <c r="BJ755" i="3"/>
  <c r="BV755" i="3"/>
  <c r="BZ755" i="3"/>
  <c r="CH755" i="3"/>
  <c r="CP755" i="3"/>
  <c r="CX755" i="3"/>
  <c r="DB755" i="3"/>
  <c r="Q756" i="3"/>
  <c r="U756" i="3"/>
  <c r="Y756" i="3"/>
  <c r="AK756" i="3"/>
  <c r="AO756" i="3"/>
  <c r="AW756" i="3"/>
  <c r="BE756" i="3"/>
  <c r="BM756" i="3"/>
  <c r="BQ756" i="3"/>
  <c r="CC756" i="3"/>
  <c r="CG756" i="3"/>
  <c r="CK756" i="3"/>
  <c r="CW756" i="3"/>
  <c r="DA756" i="3"/>
  <c r="DI756" i="3"/>
  <c r="T757" i="3"/>
  <c r="AB757" i="3"/>
  <c r="AF757" i="3"/>
  <c r="AR757" i="3"/>
  <c r="AV757" i="3"/>
  <c r="AZ757" i="3"/>
  <c r="BL757" i="3"/>
  <c r="BP757" i="3"/>
  <c r="BX757" i="3"/>
  <c r="CF757" i="3"/>
  <c r="CN757" i="3"/>
  <c r="CR757" i="3"/>
  <c r="DD757" i="3"/>
  <c r="DH757" i="3"/>
  <c r="O758" i="3"/>
  <c r="AA758" i="3"/>
  <c r="AE758" i="3"/>
  <c r="AM758" i="3"/>
  <c r="AU758" i="3"/>
  <c r="BC758" i="3"/>
  <c r="BG758" i="3"/>
  <c r="BS758" i="3"/>
  <c r="BW758" i="3"/>
  <c r="CA758" i="3"/>
  <c r="CM758" i="3"/>
  <c r="CQ758" i="3"/>
  <c r="CY758" i="3"/>
  <c r="DG758" i="3"/>
  <c r="R759" i="3"/>
  <c r="V759" i="3"/>
  <c r="AH759" i="3"/>
  <c r="AL759" i="3"/>
  <c r="AP759" i="3"/>
  <c r="BB759" i="3"/>
  <c r="BF759" i="3"/>
  <c r="BN759" i="3"/>
  <c r="BV759" i="3"/>
  <c r="CD759" i="3"/>
  <c r="CH759" i="3"/>
  <c r="CT759" i="3"/>
  <c r="CX759" i="3"/>
  <c r="DB759" i="3"/>
  <c r="Q760" i="3"/>
  <c r="U760" i="3"/>
  <c r="AC760" i="3"/>
  <c r="AK760" i="3"/>
  <c r="AS760" i="3"/>
  <c r="AW760" i="3"/>
  <c r="BI760" i="3"/>
  <c r="BM760" i="3"/>
  <c r="BQ760" i="3"/>
  <c r="CC760" i="3"/>
  <c r="CG760" i="3"/>
  <c r="CO760" i="3"/>
  <c r="CW760" i="3"/>
  <c r="DE760" i="3"/>
  <c r="DI760" i="3"/>
  <c r="X761" i="3"/>
  <c r="AB761" i="3"/>
  <c r="AF761" i="3"/>
  <c r="AR761" i="3"/>
  <c r="AV761" i="3"/>
  <c r="BD761" i="3"/>
  <c r="BL761" i="3"/>
  <c r="BT761" i="3"/>
  <c r="BX761" i="3"/>
  <c r="CJ761" i="3"/>
  <c r="CN761" i="3"/>
  <c r="CR761" i="3"/>
  <c r="DD761" i="3"/>
  <c r="DH761" i="3"/>
  <c r="S762" i="3"/>
  <c r="AA762" i="3"/>
  <c r="AI762" i="3"/>
  <c r="AM762" i="3"/>
  <c r="AY762" i="3"/>
  <c r="BC762" i="3"/>
  <c r="BG762" i="3"/>
  <c r="BS762" i="3"/>
  <c r="BW762" i="3"/>
  <c r="CE762" i="3"/>
  <c r="CM762" i="3"/>
  <c r="CU762" i="3"/>
  <c r="CY762" i="3"/>
  <c r="N763" i="3"/>
  <c r="R763" i="3"/>
  <c r="V763" i="3"/>
  <c r="AH763" i="3"/>
  <c r="AL763" i="3"/>
  <c r="AT763" i="3"/>
  <c r="BB763" i="3"/>
  <c r="BJ763" i="3"/>
  <c r="BN763" i="3"/>
  <c r="BZ763" i="3"/>
  <c r="CD763" i="3"/>
  <c r="CH763" i="3"/>
  <c r="CT763" i="3"/>
  <c r="CX763" i="3"/>
  <c r="DF763" i="3"/>
  <c r="Q764" i="3"/>
  <c r="Y764" i="3"/>
  <c r="AC764" i="3"/>
  <c r="AO764" i="3"/>
  <c r="AS764" i="3"/>
  <c r="AW764" i="3"/>
  <c r="BI764" i="3"/>
  <c r="BM764" i="3"/>
  <c r="BU764" i="3"/>
  <c r="CC764" i="3"/>
  <c r="CK764" i="3"/>
  <c r="CO764" i="3"/>
  <c r="DA764" i="3"/>
  <c r="DE764" i="3"/>
  <c r="DI764" i="3"/>
  <c r="X765" i="3"/>
  <c r="AB765" i="3"/>
  <c r="AJ765" i="3"/>
  <c r="AR765" i="3"/>
  <c r="AZ765" i="3"/>
  <c r="BD765" i="3"/>
  <c r="BP765" i="3"/>
  <c r="BT765" i="3"/>
  <c r="BX765" i="3"/>
  <c r="CJ765" i="3"/>
  <c r="CN765" i="3"/>
  <c r="CV765" i="3"/>
  <c r="DD765" i="3"/>
  <c r="O766" i="3"/>
  <c r="S766" i="3"/>
  <c r="AE766" i="3"/>
  <c r="AI766" i="3"/>
  <c r="AM766" i="3"/>
  <c r="AY766" i="3"/>
  <c r="BC766" i="3"/>
  <c r="BK766" i="3"/>
  <c r="BS766" i="3"/>
  <c r="CA766" i="3"/>
  <c r="CE766" i="3"/>
  <c r="CQ766" i="3"/>
  <c r="CU766" i="3"/>
  <c r="CY766" i="3"/>
  <c r="N767" i="3"/>
  <c r="R767" i="3"/>
  <c r="Z767" i="3"/>
  <c r="AH767" i="3"/>
  <c r="AP767" i="3"/>
  <c r="AT767" i="3"/>
  <c r="BF767" i="3"/>
  <c r="BJ767" i="3"/>
  <c r="BN767" i="3"/>
  <c r="BZ767" i="3"/>
  <c r="CD767" i="3"/>
  <c r="CL767" i="3"/>
  <c r="CT767" i="3"/>
  <c r="DB767" i="3"/>
  <c r="DF767" i="3"/>
  <c r="U768" i="3"/>
  <c r="Y768" i="3"/>
  <c r="AC768" i="3"/>
  <c r="AO768" i="3"/>
  <c r="AS768" i="3"/>
  <c r="BA768" i="3"/>
  <c r="BI768" i="3"/>
  <c r="BQ768" i="3"/>
  <c r="BU768" i="3"/>
  <c r="CG768" i="3"/>
  <c r="CK768" i="3"/>
  <c r="CO768" i="3"/>
  <c r="DA768" i="3"/>
  <c r="DE768" i="3"/>
  <c r="P769" i="3"/>
  <c r="X769" i="3"/>
  <c r="AF769" i="3"/>
  <c r="AJ769" i="3"/>
  <c r="AV769" i="3"/>
  <c r="AZ769" i="3"/>
  <c r="BD769" i="3"/>
  <c r="BP769" i="3"/>
  <c r="BT769" i="3"/>
  <c r="CB769" i="3"/>
  <c r="CJ769" i="3"/>
  <c r="CR769" i="3"/>
  <c r="CV769" i="3"/>
  <c r="DH769" i="3"/>
  <c r="O770" i="3"/>
  <c r="S770" i="3"/>
  <c r="AE770" i="3"/>
  <c r="AI770" i="3"/>
  <c r="AQ770" i="3"/>
  <c r="AY770" i="3"/>
  <c r="BG770" i="3"/>
  <c r="BK770" i="3"/>
  <c r="BW770" i="3"/>
  <c r="CA770" i="3"/>
  <c r="CE770" i="3"/>
  <c r="CQ770" i="3"/>
  <c r="CU770" i="3"/>
  <c r="DC770" i="3"/>
  <c r="N771" i="3"/>
  <c r="V771" i="3"/>
  <c r="Z771" i="3"/>
  <c r="AL771" i="3"/>
  <c r="AP771" i="3"/>
  <c r="AT771" i="3"/>
  <c r="BF771" i="3"/>
  <c r="BJ771" i="3"/>
  <c r="BR771" i="3"/>
  <c r="BZ771" i="3"/>
  <c r="CH771" i="3"/>
  <c r="CL771" i="3"/>
  <c r="CX771" i="3"/>
  <c r="DB771" i="3"/>
  <c r="DF771" i="3"/>
  <c r="U772" i="3"/>
  <c r="Y772" i="3"/>
  <c r="AG772" i="3"/>
  <c r="AO772" i="3"/>
  <c r="AW772" i="3"/>
  <c r="BA772" i="3"/>
  <c r="BM772" i="3"/>
  <c r="BQ772" i="3"/>
  <c r="BU772" i="3"/>
  <c r="CG772" i="3"/>
  <c r="CK772" i="3"/>
  <c r="CS772" i="3"/>
  <c r="DA772" i="3"/>
  <c r="DI772" i="3"/>
  <c r="P773" i="3"/>
  <c r="AB773" i="3"/>
  <c r="AF773" i="3"/>
  <c r="AJ773" i="3"/>
  <c r="AV773" i="3"/>
  <c r="AZ773" i="3"/>
  <c r="BH773" i="3"/>
  <c r="BP773" i="3"/>
  <c r="BX773" i="3"/>
  <c r="CB773" i="3"/>
  <c r="CN773" i="3"/>
  <c r="CR773" i="3"/>
  <c r="CV773" i="3"/>
  <c r="DH773" i="3"/>
  <c r="O774" i="3"/>
  <c r="W774" i="3"/>
  <c r="AE774" i="3"/>
  <c r="AM774" i="3"/>
  <c r="AQ774" i="3"/>
  <c r="BC774" i="3"/>
  <c r="BG774" i="3"/>
  <c r="BK774" i="3"/>
  <c r="BW774" i="3"/>
  <c r="CA774" i="3"/>
  <c r="CI774" i="3"/>
  <c r="CQ774" i="3"/>
  <c r="CY774" i="3"/>
  <c r="DC774" i="3"/>
  <c r="R775" i="3"/>
  <c r="V775" i="3"/>
  <c r="Z775" i="3"/>
  <c r="AL775" i="3"/>
  <c r="AP775" i="3"/>
  <c r="AX775" i="3"/>
  <c r="BF775" i="3"/>
  <c r="BN775" i="3"/>
  <c r="BR775" i="3"/>
  <c r="CD775" i="3"/>
  <c r="CH775" i="3"/>
  <c r="CL775" i="3"/>
  <c r="CX775" i="3"/>
  <c r="DB775" i="3"/>
  <c r="DJ775" i="3"/>
  <c r="U776" i="3"/>
  <c r="AC776" i="3"/>
  <c r="AG776" i="3"/>
  <c r="AS776" i="3"/>
  <c r="AW776" i="3"/>
  <c r="BA776" i="3"/>
  <c r="BM776" i="3"/>
  <c r="BQ776" i="3"/>
  <c r="BY776" i="3"/>
  <c r="CG776" i="3"/>
  <c r="CO776" i="3"/>
  <c r="CS776" i="3"/>
  <c r="DE776" i="3"/>
  <c r="DI776" i="3"/>
  <c r="P777" i="3"/>
  <c r="AB777" i="3"/>
  <c r="AF777" i="3"/>
  <c r="AN777" i="3"/>
  <c r="AV777" i="3"/>
  <c r="BD777" i="3"/>
  <c r="BH777" i="3"/>
  <c r="BT777" i="3"/>
  <c r="BX777" i="3"/>
  <c r="CB777" i="3"/>
  <c r="CN777" i="3"/>
  <c r="CR777" i="3"/>
  <c r="CZ777" i="3"/>
  <c r="DH777" i="3"/>
  <c r="S778" i="3"/>
  <c r="W778" i="3"/>
  <c r="AI778" i="3"/>
  <c r="AM778" i="3"/>
  <c r="AQ778" i="3"/>
  <c r="BC778" i="3"/>
  <c r="BG778" i="3"/>
  <c r="BO778" i="3"/>
  <c r="BW778" i="3"/>
  <c r="CE778" i="3"/>
  <c r="CI778" i="3"/>
  <c r="CU778" i="3"/>
  <c r="CY778" i="3"/>
  <c r="DC778" i="3"/>
  <c r="R779" i="3"/>
  <c r="V779" i="3"/>
  <c r="AD779" i="3"/>
  <c r="AL779" i="3"/>
  <c r="AT779" i="3"/>
  <c r="AX779" i="3"/>
  <c r="BJ779" i="3"/>
  <c r="BN779" i="3"/>
  <c r="BR779" i="3"/>
  <c r="CD779" i="3"/>
  <c r="CH779" i="3"/>
  <c r="CP779" i="3"/>
  <c r="CX779" i="3"/>
  <c r="DF779" i="3"/>
  <c r="DJ779" i="3"/>
  <c r="Y780" i="3"/>
  <c r="AC780" i="3"/>
  <c r="AG780" i="3"/>
  <c r="AS780" i="3"/>
  <c r="AW780" i="3"/>
  <c r="BE780" i="3"/>
  <c r="BM780" i="3"/>
  <c r="BU780" i="3"/>
  <c r="BY780" i="3"/>
  <c r="CK780" i="3"/>
  <c r="CO780" i="3"/>
  <c r="CS780" i="3"/>
  <c r="DE780" i="3"/>
  <c r="DI780" i="3"/>
  <c r="T781" i="3"/>
  <c r="AB781" i="3"/>
  <c r="AJ781" i="3"/>
  <c r="AN781" i="3"/>
  <c r="AZ781" i="3"/>
  <c r="BD781" i="3"/>
  <c r="BH781" i="3"/>
  <c r="BT781" i="3"/>
  <c r="BX781" i="3"/>
  <c r="CF781" i="3"/>
  <c r="CN781" i="3"/>
  <c r="CV781" i="3"/>
  <c r="CZ781" i="3"/>
  <c r="O782" i="3"/>
  <c r="S782" i="3"/>
  <c r="W782" i="3"/>
  <c r="AI782" i="3"/>
  <c r="AM782" i="3"/>
  <c r="AU782" i="3"/>
  <c r="BC782" i="3"/>
  <c r="BK782" i="3"/>
  <c r="BO782" i="3"/>
  <c r="CA782" i="3"/>
  <c r="CE782" i="3"/>
  <c r="CI782" i="3"/>
  <c r="CU782" i="3"/>
  <c r="CY782" i="3"/>
  <c r="DG782" i="3"/>
  <c r="R783" i="3"/>
  <c r="Z783" i="3"/>
  <c r="AD783" i="3"/>
  <c r="AP783" i="3"/>
  <c r="AT783" i="3"/>
  <c r="AX783" i="3"/>
  <c r="BJ783" i="3"/>
  <c r="BN783" i="3"/>
  <c r="BV783" i="3"/>
  <c r="CD783" i="3"/>
  <c r="CL783" i="3"/>
  <c r="CP783" i="3"/>
  <c r="DB783" i="3"/>
  <c r="DF783" i="3"/>
  <c r="DJ783" i="3"/>
  <c r="Y784" i="3"/>
  <c r="AC784" i="3"/>
  <c r="AK784" i="3"/>
  <c r="AS784" i="3"/>
  <c r="BA784" i="3"/>
  <c r="BE784" i="3"/>
  <c r="BQ784" i="3"/>
  <c r="BU784" i="3"/>
  <c r="BY784" i="3"/>
  <c r="CK784" i="3"/>
  <c r="CO784" i="3"/>
  <c r="CW784" i="3"/>
  <c r="DE784" i="3"/>
  <c r="P785" i="3"/>
  <c r="T785" i="3"/>
  <c r="AF785" i="3"/>
  <c r="AJ785" i="3"/>
  <c r="AN785" i="3"/>
  <c r="AZ785" i="3"/>
  <c r="BD785" i="3"/>
  <c r="BL785" i="3"/>
  <c r="BT785" i="3"/>
  <c r="CB785" i="3"/>
  <c r="CF785" i="3"/>
  <c r="CR785" i="3"/>
  <c r="CV785" i="3"/>
  <c r="CZ785" i="3"/>
  <c r="O786" i="3"/>
  <c r="S786" i="3"/>
  <c r="AA786" i="3"/>
  <c r="AI786" i="3"/>
  <c r="AQ786" i="3"/>
  <c r="AU786" i="3"/>
  <c r="BG786" i="3"/>
  <c r="BK786" i="3"/>
  <c r="BO786" i="3"/>
  <c r="CA786" i="3"/>
  <c r="CE786" i="3"/>
  <c r="CM786" i="3"/>
  <c r="CU786" i="3"/>
  <c r="DC786" i="3"/>
  <c r="DG786" i="3"/>
  <c r="V787" i="3"/>
  <c r="Z787" i="3"/>
  <c r="AD787" i="3"/>
  <c r="AP787" i="3"/>
  <c r="AT787" i="3"/>
  <c r="BB787" i="3"/>
  <c r="BJ787" i="3"/>
  <c r="BR787" i="3"/>
  <c r="BV787" i="3"/>
  <c r="CH787" i="3"/>
  <c r="CL787" i="3"/>
  <c r="CP787" i="3"/>
  <c r="DB787" i="3"/>
  <c r="DF787" i="3"/>
  <c r="Q788" i="3"/>
  <c r="Y788" i="3"/>
  <c r="AG788" i="3"/>
  <c r="AK788" i="3"/>
  <c r="AW788" i="3"/>
  <c r="BA788" i="3"/>
  <c r="BE788" i="3"/>
  <c r="BQ788" i="3"/>
  <c r="BU788" i="3"/>
  <c r="CC788" i="3"/>
  <c r="CK788" i="3"/>
  <c r="CS788" i="3"/>
  <c r="CW788" i="3"/>
  <c r="DI788" i="3"/>
  <c r="P789" i="3"/>
  <c r="T789" i="3"/>
  <c r="AF789" i="3"/>
  <c r="AJ789" i="3"/>
  <c r="AR789" i="3"/>
  <c r="AZ789" i="3"/>
  <c r="BH789" i="3"/>
  <c r="BL789" i="3"/>
  <c r="BX789" i="3"/>
  <c r="CB789" i="3"/>
  <c r="CF789" i="3"/>
  <c r="CR789" i="3"/>
  <c r="CV789" i="3"/>
  <c r="DD789" i="3"/>
  <c r="O790" i="3"/>
  <c r="W790" i="3"/>
  <c r="AA790" i="3"/>
  <c r="AM790" i="3"/>
  <c r="AQ790" i="3"/>
  <c r="AU790" i="3"/>
  <c r="BG790" i="3"/>
  <c r="BK790" i="3"/>
  <c r="BS790" i="3"/>
  <c r="CA790" i="3"/>
  <c r="CI790" i="3"/>
  <c r="CM790" i="3"/>
  <c r="CY790" i="3"/>
  <c r="DC790" i="3"/>
  <c r="DG790" i="3"/>
  <c r="V791" i="3"/>
  <c r="Z791" i="3"/>
  <c r="AH791" i="3"/>
  <c r="AP791" i="3"/>
  <c r="AX791" i="3"/>
  <c r="BB791" i="3"/>
  <c r="BN791" i="3"/>
  <c r="BR791" i="3"/>
  <c r="BV791" i="3"/>
  <c r="CH791" i="3"/>
  <c r="CL791" i="3"/>
  <c r="CT791" i="3"/>
  <c r="DB791" i="3"/>
  <c r="DJ791" i="3"/>
  <c r="Q792" i="3"/>
  <c r="AC792" i="3"/>
  <c r="AG792" i="3"/>
  <c r="AK792" i="3"/>
  <c r="AW792" i="3"/>
  <c r="BA792" i="3"/>
  <c r="BI792" i="3"/>
  <c r="BQ792" i="3"/>
  <c r="BY792" i="3"/>
  <c r="CC792" i="3"/>
  <c r="CO792" i="3"/>
  <c r="CS792" i="3"/>
  <c r="CW792" i="3"/>
  <c r="DI792" i="3"/>
  <c r="P793" i="3"/>
  <c r="X793" i="3"/>
  <c r="AF793" i="3"/>
  <c r="AN793" i="3"/>
  <c r="AR793" i="3"/>
  <c r="BD793" i="3"/>
  <c r="BH793" i="3"/>
  <c r="BL793" i="3"/>
  <c r="BX793" i="3"/>
  <c r="CB793" i="3"/>
  <c r="CJ793" i="3"/>
  <c r="CR793" i="3"/>
  <c r="CZ793" i="3"/>
  <c r="DD793" i="3"/>
  <c r="S794" i="3"/>
  <c r="W794" i="3"/>
  <c r="AA794" i="3"/>
  <c r="AM794" i="3"/>
  <c r="AQ794" i="3"/>
  <c r="AY794" i="3"/>
  <c r="BG794" i="3"/>
  <c r="BO794" i="3"/>
  <c r="BS794" i="3"/>
  <c r="CE794" i="3"/>
  <c r="CI794" i="3"/>
  <c r="CM794" i="3"/>
  <c r="CY794" i="3"/>
  <c r="DC794" i="3"/>
  <c r="N795" i="3"/>
  <c r="V795" i="3"/>
  <c r="AD795" i="3"/>
  <c r="AH795" i="3"/>
  <c r="AT795" i="3"/>
  <c r="AX795" i="3"/>
  <c r="BB795" i="3"/>
  <c r="BN795" i="3"/>
  <c r="BR795" i="3"/>
  <c r="BZ795" i="3"/>
  <c r="CH795" i="3"/>
  <c r="CP795" i="3"/>
  <c r="CT795" i="3"/>
  <c r="DF795" i="3"/>
  <c r="DJ795" i="3"/>
  <c r="Q796" i="3"/>
  <c r="AC796" i="3"/>
  <c r="AG796" i="3"/>
  <c r="AO796" i="3"/>
  <c r="AW796" i="3"/>
  <c r="BE796" i="3"/>
  <c r="BI796" i="3"/>
  <c r="BU796" i="3"/>
  <c r="BY796" i="3"/>
  <c r="CC796" i="3"/>
  <c r="CO796" i="3"/>
  <c r="CS796" i="3"/>
  <c r="DA796" i="3"/>
  <c r="DI796" i="3"/>
  <c r="T797" i="3"/>
  <c r="X797" i="3"/>
  <c r="AJ797" i="3"/>
  <c r="AN797" i="3"/>
  <c r="AR797" i="3"/>
  <c r="BD797" i="3"/>
  <c r="BH797" i="3"/>
  <c r="BP797" i="3"/>
  <c r="BX797" i="3"/>
  <c r="CF797" i="3"/>
  <c r="CJ797" i="3"/>
  <c r="CV797" i="3"/>
  <c r="CZ797" i="3"/>
  <c r="DD797" i="3"/>
  <c r="S798" i="3"/>
  <c r="W798" i="3"/>
  <c r="AE798" i="3"/>
  <c r="AM798" i="3"/>
  <c r="AU798" i="3"/>
  <c r="AY798" i="3"/>
  <c r="BK798" i="3"/>
  <c r="BO798" i="3"/>
  <c r="BS798" i="3"/>
  <c r="CE798" i="3"/>
  <c r="CI798" i="3"/>
  <c r="CQ798" i="3"/>
  <c r="CY798" i="3"/>
  <c r="DG798" i="3"/>
  <c r="N799" i="3"/>
  <c r="Z799" i="3"/>
  <c r="AD799" i="3"/>
  <c r="AH799" i="3"/>
  <c r="AT799" i="3"/>
  <c r="AX799" i="3"/>
  <c r="BF799" i="3"/>
  <c r="BN799" i="3"/>
  <c r="BV799" i="3"/>
  <c r="BZ799" i="3"/>
  <c r="CL799" i="3"/>
  <c r="CP799" i="3"/>
  <c r="CT799" i="3"/>
  <c r="DF799" i="3"/>
  <c r="DJ799" i="3"/>
  <c r="U800" i="3"/>
  <c r="AC800" i="3"/>
  <c r="AK800" i="3"/>
  <c r="AO800" i="3"/>
  <c r="BA800" i="3"/>
  <c r="BE800" i="3"/>
  <c r="BI800" i="3"/>
  <c r="BU800" i="3"/>
  <c r="BY800" i="3"/>
  <c r="CG800" i="3"/>
  <c r="CO800" i="3"/>
  <c r="CW800" i="3"/>
  <c r="DA800" i="3"/>
  <c r="P801" i="3"/>
  <c r="T801" i="3"/>
  <c r="X801" i="3"/>
  <c r="AJ801" i="3"/>
  <c r="AN801" i="3"/>
  <c r="AV801" i="3"/>
  <c r="BD801" i="3"/>
  <c r="BL801" i="3"/>
  <c r="BP801" i="3"/>
  <c r="CB801" i="3"/>
  <c r="CF801" i="3"/>
  <c r="CJ801" i="3"/>
  <c r="CV801" i="3"/>
  <c r="CZ801" i="3"/>
  <c r="DH801" i="3"/>
  <c r="S802" i="3"/>
  <c r="AA802" i="3"/>
  <c r="AE802" i="3"/>
  <c r="AQ802" i="3"/>
  <c r="AU802" i="3"/>
  <c r="AY802" i="3"/>
  <c r="BK802" i="3"/>
  <c r="BO802" i="3"/>
  <c r="BW802" i="3"/>
  <c r="CE802" i="3"/>
  <c r="CM802" i="3"/>
  <c r="CQ802" i="3"/>
  <c r="DC802" i="3"/>
  <c r="DG802" i="3"/>
  <c r="N803" i="3"/>
  <c r="Z803" i="3"/>
  <c r="AD803" i="3"/>
  <c r="AL803" i="3"/>
  <c r="AT803" i="3"/>
  <c r="BB803" i="3"/>
  <c r="BF803" i="3"/>
  <c r="BR803" i="3"/>
  <c r="BV803" i="3"/>
  <c r="BZ803" i="3"/>
  <c r="CL803" i="3"/>
  <c r="CP803" i="3"/>
  <c r="CX803" i="3"/>
  <c r="DF803" i="3"/>
  <c r="Q804" i="3"/>
  <c r="U804" i="3"/>
  <c r="AG804" i="3"/>
  <c r="AK804" i="3"/>
  <c r="AO804" i="3"/>
  <c r="BA804" i="3"/>
  <c r="BE804" i="3"/>
  <c r="BM804" i="3"/>
  <c r="BU804" i="3"/>
  <c r="CC804" i="3"/>
  <c r="CG804" i="3"/>
  <c r="CS804" i="3"/>
  <c r="CW804" i="3"/>
  <c r="DA804" i="3"/>
  <c r="P805" i="3"/>
  <c r="T805" i="3"/>
  <c r="AB805" i="3"/>
  <c r="AJ805" i="3"/>
  <c r="AR805" i="3"/>
  <c r="AV805" i="3"/>
  <c r="BH805" i="3"/>
  <c r="BL805" i="3"/>
  <c r="BP805" i="3"/>
  <c r="CB805" i="3"/>
  <c r="CF805" i="3"/>
  <c r="CN805" i="3"/>
  <c r="CV805" i="3"/>
  <c r="DD805" i="3"/>
  <c r="DH805" i="3"/>
  <c r="W806" i="3"/>
  <c r="AA806" i="3"/>
  <c r="AE806" i="3"/>
  <c r="AQ806" i="3"/>
  <c r="AU806" i="3"/>
  <c r="BC806" i="3"/>
  <c r="BK806" i="3"/>
  <c r="BS806" i="3"/>
  <c r="BW806" i="3"/>
  <c r="CI806" i="3"/>
  <c r="CM806" i="3"/>
  <c r="CQ806" i="3"/>
  <c r="DC806" i="3"/>
  <c r="DG806" i="3"/>
  <c r="R807" i="3"/>
  <c r="Z807" i="3"/>
  <c r="AH807" i="3"/>
  <c r="AL807" i="3"/>
  <c r="AX807" i="3"/>
  <c r="BB807" i="3"/>
  <c r="BF807" i="3"/>
  <c r="BR807" i="3"/>
  <c r="BV807" i="3"/>
  <c r="CD807" i="3"/>
  <c r="CL807" i="3"/>
  <c r="CT807" i="3"/>
  <c r="CX807" i="3"/>
  <c r="DJ807" i="3"/>
  <c r="Q808" i="3"/>
  <c r="U808" i="3"/>
  <c r="AG808" i="3"/>
  <c r="AK808" i="3"/>
  <c r="AS808" i="3"/>
  <c r="BA808" i="3"/>
  <c r="BI808" i="3"/>
  <c r="BM808" i="3"/>
  <c r="BY808" i="3"/>
  <c r="CC808" i="3"/>
  <c r="CG808" i="3"/>
  <c r="CS808" i="3"/>
  <c r="CW808" i="3"/>
  <c r="DE808" i="3"/>
  <c r="P809" i="3"/>
  <c r="X809" i="3"/>
  <c r="AB809" i="3"/>
  <c r="AN809" i="3"/>
  <c r="AR809" i="3"/>
  <c r="AV809" i="3"/>
  <c r="BH809" i="3"/>
  <c r="BL809" i="3"/>
  <c r="BT809" i="3"/>
  <c r="CB809" i="3"/>
  <c r="CJ809" i="3"/>
  <c r="CN809" i="3"/>
  <c r="CZ809" i="3"/>
  <c r="DD809" i="3"/>
  <c r="DH809" i="3"/>
  <c r="W810" i="3"/>
  <c r="AA810" i="3"/>
  <c r="AI810" i="3"/>
  <c r="AQ810" i="3"/>
  <c r="AY810" i="3"/>
  <c r="BC810" i="3"/>
  <c r="BO810" i="3"/>
  <c r="BS810" i="3"/>
  <c r="BW810" i="3"/>
  <c r="CI810" i="3"/>
  <c r="CM810" i="3"/>
  <c r="CU810" i="3"/>
  <c r="DC810" i="3"/>
  <c r="N811" i="3"/>
  <c r="R811" i="3"/>
  <c r="AD811" i="3"/>
  <c r="AH811" i="3"/>
  <c r="AL811" i="3"/>
  <c r="AX811" i="3"/>
  <c r="BB811" i="3"/>
  <c r="BJ811" i="3"/>
  <c r="BR811" i="3"/>
  <c r="BZ811" i="3"/>
  <c r="CD811" i="3"/>
  <c r="CP811" i="3"/>
  <c r="CT811" i="3"/>
  <c r="CX811" i="3"/>
  <c r="DJ811" i="3"/>
  <c r="Q812" i="3"/>
  <c r="Y812" i="3"/>
  <c r="AG812" i="3"/>
  <c r="AO812" i="3"/>
  <c r="AS812" i="3"/>
  <c r="BE812" i="3"/>
  <c r="BI812" i="3"/>
  <c r="BM812" i="3"/>
  <c r="BY812" i="3"/>
  <c r="CC812" i="3"/>
  <c r="CK812" i="3"/>
  <c r="CS812" i="3"/>
  <c r="DA812" i="3"/>
  <c r="DE812" i="3"/>
  <c r="T813" i="3"/>
  <c r="X813" i="3"/>
  <c r="AB813" i="3"/>
  <c r="AN813" i="3"/>
  <c r="AR813" i="3"/>
  <c r="AZ813" i="3"/>
  <c r="BH813" i="3"/>
  <c r="BP813" i="3"/>
  <c r="BT813" i="3"/>
  <c r="CF813" i="3"/>
  <c r="CJ813" i="3"/>
  <c r="CN813" i="3"/>
  <c r="CZ813" i="3"/>
  <c r="DD813" i="3"/>
  <c r="O814" i="3"/>
  <c r="W814" i="3"/>
  <c r="AE814" i="3"/>
  <c r="AI814" i="3"/>
  <c r="AU814" i="3"/>
  <c r="AY814" i="3"/>
  <c r="BC814" i="3"/>
  <c r="BO814" i="3"/>
  <c r="BS814" i="3"/>
  <c r="CA814" i="3"/>
  <c r="CI814" i="3"/>
  <c r="CQ814" i="3"/>
  <c r="CU814" i="3"/>
  <c r="DG814" i="3"/>
  <c r="N815" i="3"/>
  <c r="R815" i="3"/>
  <c r="AD815" i="3"/>
  <c r="AH815" i="3"/>
  <c r="AP815" i="3"/>
  <c r="AX815" i="3"/>
  <c r="BF815" i="3"/>
  <c r="BJ815" i="3"/>
  <c r="BV815" i="3"/>
  <c r="BZ815" i="3"/>
  <c r="CD815" i="3"/>
  <c r="CP815" i="3"/>
  <c r="CT815" i="3"/>
  <c r="DB815" i="3"/>
  <c r="DJ815" i="3"/>
  <c r="U816" i="3"/>
  <c r="Y816" i="3"/>
  <c r="AK816" i="3"/>
  <c r="AO816" i="3"/>
  <c r="AS816" i="3"/>
  <c r="BE816" i="3"/>
  <c r="BI816" i="3"/>
  <c r="BQ816" i="3"/>
  <c r="BY816" i="3"/>
  <c r="CG816" i="3"/>
  <c r="CK816" i="3"/>
  <c r="CW816" i="3"/>
  <c r="DA816" i="3"/>
  <c r="DE816" i="3"/>
  <c r="T817" i="3"/>
  <c r="X817" i="3"/>
  <c r="AF817" i="3"/>
  <c r="AN817" i="3"/>
  <c r="AV817" i="3"/>
  <c r="AZ817" i="3"/>
  <c r="BL817" i="3"/>
  <c r="BP817" i="3"/>
  <c r="BT817" i="3"/>
  <c r="CF817" i="3"/>
  <c r="CJ817" i="3"/>
  <c r="CR817" i="3"/>
  <c r="CZ817" i="3"/>
  <c r="DH817" i="3"/>
  <c r="O818" i="3"/>
  <c r="AA818" i="3"/>
  <c r="AE818" i="3"/>
  <c r="AI818" i="3"/>
  <c r="AU818" i="3"/>
  <c r="AY818" i="3"/>
  <c r="BG818" i="3"/>
  <c r="BO818" i="3"/>
  <c r="BW818" i="3"/>
  <c r="CA818" i="3"/>
  <c r="CM818" i="3"/>
  <c r="CQ818" i="3"/>
  <c r="CU818" i="3"/>
  <c r="DG818" i="3"/>
  <c r="N819" i="3"/>
  <c r="V819" i="3"/>
  <c r="AD819" i="3"/>
  <c r="AL819" i="3"/>
  <c r="AP819" i="3"/>
  <c r="BB819" i="3"/>
  <c r="BF819" i="3"/>
  <c r="BJ819" i="3"/>
  <c r="BV819" i="3"/>
  <c r="BZ819" i="3"/>
  <c r="CH819" i="3"/>
  <c r="CP819" i="3"/>
  <c r="CX819" i="3"/>
  <c r="DB819" i="3"/>
  <c r="Q820" i="3"/>
  <c r="U820" i="3"/>
  <c r="Y820" i="3"/>
  <c r="AK820" i="3"/>
  <c r="AO820" i="3"/>
  <c r="AW820" i="3"/>
  <c r="BE820" i="3"/>
  <c r="BM820" i="3"/>
  <c r="BQ820" i="3"/>
  <c r="CC820" i="3"/>
  <c r="CG820" i="3"/>
  <c r="CK820" i="3"/>
  <c r="CW820" i="3"/>
  <c r="DA820" i="3"/>
  <c r="DI820" i="3"/>
  <c r="CI720" i="3"/>
  <c r="DB720" i="3"/>
  <c r="R721" i="3"/>
  <c r="AW721" i="3"/>
  <c r="BB721" i="3"/>
  <c r="BO721" i="3"/>
  <c r="CS721" i="3"/>
  <c r="CX721" i="3"/>
  <c r="S722" i="3"/>
  <c r="AL722" i="3"/>
  <c r="BI722" i="3"/>
  <c r="BN722" i="3"/>
  <c r="CR722" i="3"/>
  <c r="DE722" i="3"/>
  <c r="DJ722" i="3"/>
  <c r="AQ723" i="3"/>
  <c r="BC723" i="3"/>
  <c r="BT723" i="3"/>
  <c r="CK723" i="3"/>
  <c r="DA723" i="3"/>
  <c r="DI723" i="3"/>
  <c r="AL724" i="3"/>
  <c r="AW724" i="3"/>
  <c r="BB724" i="3"/>
  <c r="CD724" i="3"/>
  <c r="CJ724" i="3"/>
  <c r="CZ724" i="3"/>
  <c r="T725" i="3"/>
  <c r="AM725" i="3"/>
  <c r="AV725" i="3"/>
  <c r="BX725" i="3"/>
  <c r="CC725" i="3"/>
  <c r="CO725" i="3"/>
  <c r="N726" i="3"/>
  <c r="Y726" i="3"/>
  <c r="AP726" i="3"/>
  <c r="BF726" i="3"/>
  <c r="BW726" i="3"/>
  <c r="CD726" i="3"/>
  <c r="DD726" i="3"/>
  <c r="S727" i="3"/>
  <c r="X727" i="3"/>
  <c r="AZ727" i="3"/>
  <c r="BE727" i="3"/>
  <c r="BU727" i="3"/>
  <c r="CK727" i="3"/>
  <c r="CZ727" i="3"/>
  <c r="N728" i="3"/>
  <c r="AI728" i="3"/>
  <c r="AR728" i="3"/>
  <c r="AW728" i="3"/>
  <c r="BQ728" i="3"/>
  <c r="CA728" i="3"/>
  <c r="CO728" i="3"/>
  <c r="DD728" i="3"/>
  <c r="U729" i="3"/>
  <c r="AA729" i="3"/>
  <c r="AU729" i="3"/>
  <c r="BD729" i="3"/>
  <c r="BJ729" i="3"/>
  <c r="CG729" i="3"/>
  <c r="CL729" i="3"/>
  <c r="CZ729" i="3"/>
  <c r="P730" i="3"/>
  <c r="AA730" i="3"/>
  <c r="AI730" i="3"/>
  <c r="BB730" i="3"/>
  <c r="BJ730" i="3"/>
  <c r="BP730" i="3"/>
  <c r="CI730" i="3"/>
  <c r="CP730" i="3"/>
  <c r="DB730" i="3"/>
  <c r="S731" i="3"/>
  <c r="AF731" i="3"/>
  <c r="AL731" i="3"/>
  <c r="BH731" i="3"/>
  <c r="BM731" i="3"/>
  <c r="BR731" i="3"/>
  <c r="CN731" i="3"/>
  <c r="CT731" i="3"/>
  <c r="DG731" i="3"/>
  <c r="X732" i="3"/>
  <c r="AK732" i="3"/>
  <c r="AP732" i="3"/>
  <c r="BH732" i="3"/>
  <c r="BM732" i="3"/>
  <c r="BU732" i="3"/>
  <c r="CM732" i="3"/>
  <c r="CR732" i="3"/>
  <c r="DE732" i="3"/>
  <c r="T733" i="3"/>
  <c r="AG733" i="3"/>
  <c r="AL733" i="3"/>
  <c r="BD733" i="3"/>
  <c r="BJ733" i="3"/>
  <c r="BO733" i="3"/>
  <c r="CE733" i="3"/>
  <c r="CJ733" i="3"/>
  <c r="CU733" i="3"/>
  <c r="DF733" i="3"/>
  <c r="S734" i="3"/>
  <c r="Y734" i="3"/>
  <c r="AO734" i="3"/>
  <c r="AT734" i="3"/>
  <c r="AY734" i="3"/>
  <c r="BO734" i="3"/>
  <c r="BU734" i="3"/>
  <c r="CE734" i="3"/>
  <c r="CP734" i="3"/>
  <c r="DA734" i="3"/>
  <c r="DF734" i="3"/>
  <c r="Y735" i="3"/>
  <c r="AD735" i="3"/>
  <c r="AJ735" i="3"/>
  <c r="AZ735" i="3"/>
  <c r="BE735" i="3"/>
  <c r="BP735" i="3"/>
  <c r="BZ735" i="3"/>
  <c r="CK735" i="3"/>
  <c r="CP735" i="3"/>
  <c r="DF735" i="3"/>
  <c r="O736" i="3"/>
  <c r="T736" i="3"/>
  <c r="AJ736" i="3"/>
  <c r="AO736" i="3"/>
  <c r="AZ736" i="3"/>
  <c r="BK736" i="3"/>
  <c r="BU736" i="3"/>
  <c r="CA736" i="3"/>
  <c r="CQ736" i="3"/>
  <c r="CV736" i="3"/>
  <c r="DA736" i="3"/>
  <c r="T737" i="3"/>
  <c r="Z737" i="3"/>
  <c r="AJ737" i="3"/>
  <c r="AU737" i="3"/>
  <c r="BF737" i="3"/>
  <c r="BK737" i="3"/>
  <c r="CA737" i="3"/>
  <c r="CF737" i="3"/>
  <c r="CL737" i="3"/>
  <c r="DB737" i="3"/>
  <c r="DG737" i="3"/>
  <c r="U738" i="3"/>
  <c r="AE738" i="3"/>
  <c r="AP738" i="3"/>
  <c r="AU738" i="3"/>
  <c r="BK738" i="3"/>
  <c r="BQ738" i="3"/>
  <c r="BV738" i="3"/>
  <c r="CL738" i="3"/>
  <c r="CQ738" i="3"/>
  <c r="DB738" i="3"/>
  <c r="P739" i="3"/>
  <c r="Z739" i="3"/>
  <c r="AF739" i="3"/>
  <c r="AV739" i="3"/>
  <c r="BA739" i="3"/>
  <c r="BF739" i="3"/>
  <c r="BV739" i="3"/>
  <c r="CB739" i="3"/>
  <c r="CL739" i="3"/>
  <c r="CW739" i="3"/>
  <c r="DH739" i="3"/>
  <c r="P740" i="3"/>
  <c r="AF740" i="3"/>
  <c r="AK740" i="3"/>
  <c r="AQ740" i="3"/>
  <c r="BG740" i="3"/>
  <c r="BL740" i="3"/>
  <c r="BW740" i="3"/>
  <c r="CG740" i="3"/>
  <c r="CR740" i="3"/>
  <c r="CW740" i="3"/>
  <c r="P741" i="3"/>
  <c r="V741" i="3"/>
  <c r="AA741" i="3"/>
  <c r="AQ741" i="3"/>
  <c r="AV741" i="3"/>
  <c r="BG741" i="3"/>
  <c r="BR741" i="3"/>
  <c r="CB741" i="3"/>
  <c r="CH741" i="3"/>
  <c r="CX741" i="3"/>
  <c r="DC741" i="3"/>
  <c r="DH741" i="3"/>
  <c r="AA742" i="3"/>
  <c r="AG742" i="3"/>
  <c r="AQ742" i="3"/>
  <c r="BB742" i="3"/>
  <c r="BM742" i="3"/>
  <c r="BR742" i="3"/>
  <c r="CH742" i="3"/>
  <c r="CM742" i="3"/>
  <c r="CS742" i="3"/>
  <c r="DI742" i="3"/>
  <c r="Q743" i="3"/>
  <c r="AB743" i="3"/>
  <c r="AL743" i="3"/>
  <c r="AW743" i="3"/>
  <c r="BB743" i="3"/>
  <c r="BR743" i="3"/>
  <c r="BX743" i="3"/>
  <c r="CC743" i="3"/>
  <c r="CS743" i="3"/>
  <c r="CX743" i="3"/>
  <c r="DI743" i="3"/>
  <c r="W744" i="3"/>
  <c r="AG744" i="3"/>
  <c r="AM744" i="3"/>
  <c r="BC744" i="3"/>
  <c r="BH744" i="3"/>
  <c r="BM744" i="3"/>
  <c r="BZ744" i="3"/>
  <c r="CD744" i="3"/>
  <c r="CL744" i="3"/>
  <c r="CT744" i="3"/>
  <c r="DB744" i="3"/>
  <c r="DF744" i="3"/>
  <c r="U745" i="3"/>
  <c r="Y745" i="3"/>
  <c r="AC745" i="3"/>
  <c r="AO745" i="3"/>
  <c r="AS745" i="3"/>
  <c r="BA745" i="3"/>
  <c r="BI745" i="3"/>
  <c r="BQ745" i="3"/>
  <c r="BU745" i="3"/>
  <c r="CG745" i="3"/>
  <c r="CK745" i="3"/>
  <c r="CO745" i="3"/>
  <c r="DA745" i="3"/>
  <c r="DE745" i="3"/>
  <c r="P746" i="3"/>
  <c r="X746" i="3"/>
  <c r="AF746" i="3"/>
  <c r="AJ746" i="3"/>
  <c r="AV746" i="3"/>
  <c r="AZ746" i="3"/>
  <c r="BD746" i="3"/>
  <c r="BP746" i="3"/>
  <c r="BT746" i="3"/>
  <c r="CB746" i="3"/>
  <c r="CJ746" i="3"/>
  <c r="CR746" i="3"/>
  <c r="CV746" i="3"/>
  <c r="DH746" i="3"/>
  <c r="O747" i="3"/>
  <c r="S747" i="3"/>
  <c r="AE747" i="3"/>
  <c r="AI747" i="3"/>
  <c r="AQ747" i="3"/>
  <c r="AY747" i="3"/>
  <c r="BG747" i="3"/>
  <c r="BK747" i="3"/>
  <c r="BW747" i="3"/>
  <c r="CA747" i="3"/>
  <c r="CE747" i="3"/>
  <c r="CQ747" i="3"/>
  <c r="CU747" i="3"/>
  <c r="DC747" i="3"/>
  <c r="N748" i="3"/>
  <c r="V748" i="3"/>
  <c r="Z748" i="3"/>
  <c r="AL748" i="3"/>
  <c r="AP748" i="3"/>
  <c r="AT748" i="3"/>
  <c r="BF748" i="3"/>
  <c r="BJ748" i="3"/>
  <c r="BR748" i="3"/>
  <c r="BZ748" i="3"/>
  <c r="CH748" i="3"/>
  <c r="CL748" i="3"/>
  <c r="CX748" i="3"/>
  <c r="DB748" i="3"/>
  <c r="DF748" i="3"/>
  <c r="U749" i="3"/>
  <c r="Y749" i="3"/>
  <c r="AG749" i="3"/>
  <c r="AO749" i="3"/>
  <c r="AW749" i="3"/>
  <c r="BA749" i="3"/>
  <c r="BM749" i="3"/>
  <c r="BQ749" i="3"/>
  <c r="BU749" i="3"/>
  <c r="CG749" i="3"/>
  <c r="CK749" i="3"/>
  <c r="CS749" i="3"/>
  <c r="DA749" i="3"/>
  <c r="DI749" i="3"/>
  <c r="P750" i="3"/>
  <c r="AB750" i="3"/>
  <c r="AF750" i="3"/>
  <c r="AJ750" i="3"/>
  <c r="AV750" i="3"/>
  <c r="AZ750" i="3"/>
  <c r="BH750" i="3"/>
  <c r="BP750" i="3"/>
  <c r="BX750" i="3"/>
  <c r="CB750" i="3"/>
  <c r="CN750" i="3"/>
  <c r="CR750" i="3"/>
  <c r="CV750" i="3"/>
  <c r="DH750" i="3"/>
  <c r="O751" i="3"/>
  <c r="W751" i="3"/>
  <c r="AE751" i="3"/>
  <c r="AM751" i="3"/>
  <c r="AQ751" i="3"/>
  <c r="BC751" i="3"/>
  <c r="BG751" i="3"/>
  <c r="BK751" i="3"/>
  <c r="BW751" i="3"/>
  <c r="CA751" i="3"/>
  <c r="CI751" i="3"/>
  <c r="CQ751" i="3"/>
  <c r="CY751" i="3"/>
  <c r="DC751" i="3"/>
  <c r="R752" i="3"/>
  <c r="V752" i="3"/>
  <c r="Z752" i="3"/>
  <c r="AL752" i="3"/>
  <c r="AP752" i="3"/>
  <c r="AX752" i="3"/>
  <c r="BF752" i="3"/>
  <c r="BN752" i="3"/>
  <c r="BR752" i="3"/>
  <c r="CD752" i="3"/>
  <c r="CH752" i="3"/>
  <c r="CL752" i="3"/>
  <c r="CX752" i="3"/>
  <c r="DB752" i="3"/>
  <c r="DJ752" i="3"/>
  <c r="U753" i="3"/>
  <c r="AC753" i="3"/>
  <c r="AG753" i="3"/>
  <c r="AS753" i="3"/>
  <c r="AW753" i="3"/>
  <c r="BA753" i="3"/>
  <c r="BM753" i="3"/>
  <c r="BQ753" i="3"/>
  <c r="BY753" i="3"/>
  <c r="CG753" i="3"/>
  <c r="CO753" i="3"/>
  <c r="CS753" i="3"/>
  <c r="DE753" i="3"/>
  <c r="DI753" i="3"/>
  <c r="P754" i="3"/>
  <c r="AB754" i="3"/>
  <c r="AF754" i="3"/>
  <c r="AN754" i="3"/>
  <c r="AV754" i="3"/>
  <c r="BD754" i="3"/>
  <c r="BH754" i="3"/>
  <c r="BT754" i="3"/>
  <c r="BX754" i="3"/>
  <c r="CB754" i="3"/>
  <c r="CN754" i="3"/>
  <c r="CR754" i="3"/>
  <c r="CZ754" i="3"/>
  <c r="DH754" i="3"/>
  <c r="S755" i="3"/>
  <c r="W755" i="3"/>
  <c r="AI755" i="3"/>
  <c r="AM755" i="3"/>
  <c r="AQ755" i="3"/>
  <c r="BC755" i="3"/>
  <c r="BG755" i="3"/>
  <c r="BO755" i="3"/>
  <c r="BW755" i="3"/>
  <c r="CE755" i="3"/>
  <c r="CI755" i="3"/>
  <c r="CU755" i="3"/>
  <c r="CY755" i="3"/>
  <c r="DC755" i="3"/>
  <c r="R756" i="3"/>
  <c r="V756" i="3"/>
  <c r="AD756" i="3"/>
  <c r="AL756" i="3"/>
  <c r="AT756" i="3"/>
  <c r="AX756" i="3"/>
  <c r="BJ756" i="3"/>
  <c r="BN756" i="3"/>
  <c r="BR756" i="3"/>
  <c r="CD756" i="3"/>
  <c r="CH756" i="3"/>
  <c r="CP756" i="3"/>
  <c r="CX756" i="3"/>
  <c r="DF756" i="3"/>
  <c r="DJ756" i="3"/>
  <c r="Y757" i="3"/>
  <c r="AC757" i="3"/>
  <c r="AG757" i="3"/>
  <c r="AS757" i="3"/>
  <c r="AW757" i="3"/>
  <c r="BE757" i="3"/>
  <c r="BM757" i="3"/>
  <c r="BU757" i="3"/>
  <c r="BY757" i="3"/>
  <c r="CK757" i="3"/>
  <c r="CO757" i="3"/>
  <c r="CS757" i="3"/>
  <c r="DE757" i="3"/>
  <c r="DI757" i="3"/>
  <c r="T758" i="3"/>
  <c r="AB758" i="3"/>
  <c r="AJ758" i="3"/>
  <c r="AN758" i="3"/>
  <c r="AZ758" i="3"/>
  <c r="BD758" i="3"/>
  <c r="BH758" i="3"/>
  <c r="BT758" i="3"/>
  <c r="BX758" i="3"/>
  <c r="CF758" i="3"/>
  <c r="CN758" i="3"/>
  <c r="CV758" i="3"/>
  <c r="CZ758" i="3"/>
  <c r="O759" i="3"/>
  <c r="S759" i="3"/>
  <c r="W759" i="3"/>
  <c r="AI759" i="3"/>
  <c r="AM759" i="3"/>
  <c r="AU759" i="3"/>
  <c r="BC759" i="3"/>
  <c r="BK759" i="3"/>
  <c r="BO759" i="3"/>
  <c r="CA759" i="3"/>
  <c r="CE759" i="3"/>
  <c r="CI759" i="3"/>
  <c r="CU759" i="3"/>
  <c r="CY759" i="3"/>
  <c r="DG759" i="3"/>
  <c r="R760" i="3"/>
  <c r="Z760" i="3"/>
  <c r="AD760" i="3"/>
  <c r="AP760" i="3"/>
  <c r="AT760" i="3"/>
  <c r="AX760" i="3"/>
  <c r="BJ760" i="3"/>
  <c r="BN760" i="3"/>
  <c r="BV760" i="3"/>
  <c r="CD760" i="3"/>
  <c r="CL760" i="3"/>
  <c r="CP760" i="3"/>
  <c r="DB760" i="3"/>
  <c r="DF760" i="3"/>
  <c r="DJ760" i="3"/>
  <c r="Y761" i="3"/>
  <c r="AC761" i="3"/>
  <c r="AK761" i="3"/>
  <c r="AS761" i="3"/>
  <c r="BA761" i="3"/>
  <c r="BE761" i="3"/>
  <c r="BQ761" i="3"/>
  <c r="BU761" i="3"/>
  <c r="BY761" i="3"/>
  <c r="CK761" i="3"/>
  <c r="CO761" i="3"/>
  <c r="CW761" i="3"/>
  <c r="DE761" i="3"/>
  <c r="P762" i="3"/>
  <c r="T762" i="3"/>
  <c r="AF762" i="3"/>
  <c r="AJ762" i="3"/>
  <c r="AN762" i="3"/>
  <c r="AZ762" i="3"/>
  <c r="BD762" i="3"/>
  <c r="BL762" i="3"/>
  <c r="BT762" i="3"/>
  <c r="CB762" i="3"/>
  <c r="CF762" i="3"/>
  <c r="CR762" i="3"/>
  <c r="CV762" i="3"/>
  <c r="CZ762" i="3"/>
  <c r="O763" i="3"/>
  <c r="S763" i="3"/>
  <c r="AA763" i="3"/>
  <c r="AI763" i="3"/>
  <c r="AQ763" i="3"/>
  <c r="AU763" i="3"/>
  <c r="BG763" i="3"/>
  <c r="BK763" i="3"/>
  <c r="BO763" i="3"/>
  <c r="CA763" i="3"/>
  <c r="CE763" i="3"/>
  <c r="CM763" i="3"/>
  <c r="CU763" i="3"/>
  <c r="DC763" i="3"/>
  <c r="DG763" i="3"/>
  <c r="V764" i="3"/>
  <c r="Z764" i="3"/>
  <c r="AD764" i="3"/>
  <c r="AP764" i="3"/>
  <c r="AT764" i="3"/>
  <c r="BB764" i="3"/>
  <c r="BJ764" i="3"/>
  <c r="BR764" i="3"/>
  <c r="BV764" i="3"/>
  <c r="CH764" i="3"/>
  <c r="CL764" i="3"/>
  <c r="CP764" i="3"/>
  <c r="DB764" i="3"/>
  <c r="DF764" i="3"/>
  <c r="Q765" i="3"/>
  <c r="Y765" i="3"/>
  <c r="AG765" i="3"/>
  <c r="AK765" i="3"/>
  <c r="AW765" i="3"/>
  <c r="BA765" i="3"/>
  <c r="BE765" i="3"/>
  <c r="BQ765" i="3"/>
  <c r="BU765" i="3"/>
  <c r="CC765" i="3"/>
  <c r="CK765" i="3"/>
  <c r="CS765" i="3"/>
  <c r="CW765" i="3"/>
  <c r="DI765" i="3"/>
  <c r="P766" i="3"/>
  <c r="T766" i="3"/>
  <c r="AF766" i="3"/>
  <c r="AJ766" i="3"/>
  <c r="AR766" i="3"/>
  <c r="AZ766" i="3"/>
  <c r="BH766" i="3"/>
  <c r="BL766" i="3"/>
  <c r="BX766" i="3"/>
  <c r="CB766" i="3"/>
  <c r="CF766" i="3"/>
  <c r="CR766" i="3"/>
  <c r="CV766" i="3"/>
  <c r="DD766" i="3"/>
  <c r="O767" i="3"/>
  <c r="W767" i="3"/>
  <c r="AA767" i="3"/>
  <c r="AM767" i="3"/>
  <c r="AQ767" i="3"/>
  <c r="AU767" i="3"/>
  <c r="BG767" i="3"/>
  <c r="BK767" i="3"/>
  <c r="BS767" i="3"/>
  <c r="CA767" i="3"/>
  <c r="CI767" i="3"/>
  <c r="CM767" i="3"/>
  <c r="CY767" i="3"/>
  <c r="DC767" i="3"/>
  <c r="DG767" i="3"/>
  <c r="V768" i="3"/>
  <c r="Z768" i="3"/>
  <c r="AH768" i="3"/>
  <c r="AP768" i="3"/>
  <c r="AX768" i="3"/>
  <c r="BB768" i="3"/>
  <c r="BN768" i="3"/>
  <c r="BR768" i="3"/>
  <c r="BV768" i="3"/>
  <c r="CH768" i="3"/>
  <c r="CL768" i="3"/>
  <c r="CT768" i="3"/>
  <c r="DB768" i="3"/>
  <c r="DJ768" i="3"/>
  <c r="Q769" i="3"/>
  <c r="AC769" i="3"/>
  <c r="AG769" i="3"/>
  <c r="AK769" i="3"/>
  <c r="AW769" i="3"/>
  <c r="BA769" i="3"/>
  <c r="BI769" i="3"/>
  <c r="BQ769" i="3"/>
  <c r="BY769" i="3"/>
  <c r="CC769" i="3"/>
  <c r="CO769" i="3"/>
  <c r="CS769" i="3"/>
  <c r="CW769" i="3"/>
  <c r="DI769" i="3"/>
  <c r="P770" i="3"/>
  <c r="X770" i="3"/>
  <c r="AF770" i="3"/>
  <c r="AN770" i="3"/>
  <c r="AR770" i="3"/>
  <c r="BD770" i="3"/>
  <c r="BH770" i="3"/>
  <c r="BL770" i="3"/>
  <c r="BX770" i="3"/>
  <c r="CB770" i="3"/>
  <c r="CJ770" i="3"/>
  <c r="CR770" i="3"/>
  <c r="CZ770" i="3"/>
  <c r="DD770" i="3"/>
  <c r="S771" i="3"/>
  <c r="W771" i="3"/>
  <c r="AA771" i="3"/>
  <c r="AM771" i="3"/>
  <c r="AQ771" i="3"/>
  <c r="AY771" i="3"/>
  <c r="BG771" i="3"/>
  <c r="BO771" i="3"/>
  <c r="BS771" i="3"/>
  <c r="CE771" i="3"/>
  <c r="CI771" i="3"/>
  <c r="CM771" i="3"/>
  <c r="CY771" i="3"/>
  <c r="DC771" i="3"/>
  <c r="N772" i="3"/>
  <c r="V772" i="3"/>
  <c r="AD772" i="3"/>
  <c r="AH772" i="3"/>
  <c r="AT772" i="3"/>
  <c r="AX772" i="3"/>
  <c r="BB772" i="3"/>
  <c r="BN772" i="3"/>
  <c r="BR772" i="3"/>
  <c r="BZ772" i="3"/>
  <c r="CH772" i="3"/>
  <c r="CP772" i="3"/>
  <c r="CT772" i="3"/>
  <c r="DF772" i="3"/>
  <c r="DJ772" i="3"/>
  <c r="Q773" i="3"/>
  <c r="AC773" i="3"/>
  <c r="AG773" i="3"/>
  <c r="AO773" i="3"/>
  <c r="AW773" i="3"/>
  <c r="BE773" i="3"/>
  <c r="BI773" i="3"/>
  <c r="BU773" i="3"/>
  <c r="BY773" i="3"/>
  <c r="CC773" i="3"/>
  <c r="CO773" i="3"/>
  <c r="CS773" i="3"/>
  <c r="DA773" i="3"/>
  <c r="DI773" i="3"/>
  <c r="T774" i="3"/>
  <c r="X774" i="3"/>
  <c r="AJ774" i="3"/>
  <c r="AN774" i="3"/>
  <c r="AR774" i="3"/>
  <c r="BD774" i="3"/>
  <c r="BH774" i="3"/>
  <c r="BP774" i="3"/>
  <c r="BX774" i="3"/>
  <c r="CF774" i="3"/>
  <c r="CJ774" i="3"/>
  <c r="CV774" i="3"/>
  <c r="CZ774" i="3"/>
  <c r="DD774" i="3"/>
  <c r="S775" i="3"/>
  <c r="W775" i="3"/>
  <c r="AE775" i="3"/>
  <c r="AM775" i="3"/>
  <c r="AU775" i="3"/>
  <c r="AY775" i="3"/>
  <c r="BK775" i="3"/>
  <c r="BO775" i="3"/>
  <c r="BS775" i="3"/>
  <c r="CE775" i="3"/>
  <c r="CI775" i="3"/>
  <c r="CQ775" i="3"/>
  <c r="CY775" i="3"/>
  <c r="DG775" i="3"/>
  <c r="N776" i="3"/>
  <c r="Z776" i="3"/>
  <c r="AD776" i="3"/>
  <c r="AH776" i="3"/>
  <c r="AT776" i="3"/>
  <c r="AX776" i="3"/>
  <c r="BF776" i="3"/>
  <c r="BN776" i="3"/>
  <c r="BV776" i="3"/>
  <c r="BZ776" i="3"/>
  <c r="CL776" i="3"/>
  <c r="CP776" i="3"/>
  <c r="CT776" i="3"/>
  <c r="DF776" i="3"/>
  <c r="DJ776" i="3"/>
  <c r="U777" i="3"/>
  <c r="AC777" i="3"/>
  <c r="AK777" i="3"/>
  <c r="AO777" i="3"/>
  <c r="BA777" i="3"/>
  <c r="BE777" i="3"/>
  <c r="BI777" i="3"/>
  <c r="BU777" i="3"/>
  <c r="BY777" i="3"/>
  <c r="CG777" i="3"/>
  <c r="CO777" i="3"/>
  <c r="CW777" i="3"/>
  <c r="DA777" i="3"/>
  <c r="P778" i="3"/>
  <c r="T778" i="3"/>
  <c r="X778" i="3"/>
  <c r="AJ778" i="3"/>
  <c r="AN778" i="3"/>
  <c r="AV778" i="3"/>
  <c r="BD778" i="3"/>
  <c r="BL778" i="3"/>
  <c r="BP778" i="3"/>
  <c r="CB778" i="3"/>
  <c r="CF778" i="3"/>
  <c r="CJ778" i="3"/>
  <c r="CV778" i="3"/>
  <c r="CZ778" i="3"/>
  <c r="DH778" i="3"/>
  <c r="S779" i="3"/>
  <c r="AA779" i="3"/>
  <c r="AE779" i="3"/>
  <c r="AQ779" i="3"/>
  <c r="AU779" i="3"/>
  <c r="AY779" i="3"/>
  <c r="BK779" i="3"/>
  <c r="BO779" i="3"/>
  <c r="BW779" i="3"/>
  <c r="CE779" i="3"/>
  <c r="CM779" i="3"/>
  <c r="CQ779" i="3"/>
  <c r="DC779" i="3"/>
  <c r="DG779" i="3"/>
  <c r="N780" i="3"/>
  <c r="Z780" i="3"/>
  <c r="AD780" i="3"/>
  <c r="AL780" i="3"/>
  <c r="AT780" i="3"/>
  <c r="BB780" i="3"/>
  <c r="BF780" i="3"/>
  <c r="BR780" i="3"/>
  <c r="BV780" i="3"/>
  <c r="BZ780" i="3"/>
  <c r="CL780" i="3"/>
  <c r="CP780" i="3"/>
  <c r="CX780" i="3"/>
  <c r="DF780" i="3"/>
  <c r="Q781" i="3"/>
  <c r="U781" i="3"/>
  <c r="AG781" i="3"/>
  <c r="AK781" i="3"/>
  <c r="AO781" i="3"/>
  <c r="BA781" i="3"/>
  <c r="BE781" i="3"/>
  <c r="BM781" i="3"/>
  <c r="BU781" i="3"/>
  <c r="CC781" i="3"/>
  <c r="CG781" i="3"/>
  <c r="CS781" i="3"/>
  <c r="CW781" i="3"/>
  <c r="DA781" i="3"/>
  <c r="P782" i="3"/>
  <c r="T782" i="3"/>
  <c r="AB782" i="3"/>
  <c r="AJ782" i="3"/>
  <c r="AR782" i="3"/>
  <c r="AV782" i="3"/>
  <c r="BH782" i="3"/>
  <c r="BL782" i="3"/>
  <c r="BP782" i="3"/>
  <c r="CB782" i="3"/>
  <c r="CF782" i="3"/>
  <c r="CN782" i="3"/>
  <c r="CV782" i="3"/>
  <c r="DD782" i="3"/>
  <c r="DH782" i="3"/>
  <c r="W783" i="3"/>
  <c r="AA783" i="3"/>
  <c r="AE783" i="3"/>
  <c r="AQ783" i="3"/>
  <c r="AU783" i="3"/>
  <c r="BC783" i="3"/>
  <c r="BK783" i="3"/>
  <c r="BS783" i="3"/>
  <c r="BW783" i="3"/>
  <c r="CI783" i="3"/>
  <c r="CM783" i="3"/>
  <c r="CQ783" i="3"/>
  <c r="DC783" i="3"/>
  <c r="DG783" i="3"/>
  <c r="R784" i="3"/>
  <c r="Z784" i="3"/>
  <c r="AH784" i="3"/>
  <c r="AL784" i="3"/>
  <c r="AX784" i="3"/>
  <c r="BB784" i="3"/>
  <c r="BF784" i="3"/>
  <c r="BR784" i="3"/>
  <c r="BV784" i="3"/>
  <c r="CD784" i="3"/>
  <c r="CL784" i="3"/>
  <c r="CT784" i="3"/>
  <c r="CX784" i="3"/>
  <c r="DJ784" i="3"/>
  <c r="Q785" i="3"/>
  <c r="U785" i="3"/>
  <c r="AG785" i="3"/>
  <c r="AK785" i="3"/>
  <c r="AS785" i="3"/>
  <c r="BA785" i="3"/>
  <c r="BI785" i="3"/>
  <c r="BM785" i="3"/>
  <c r="BY785" i="3"/>
  <c r="CC785" i="3"/>
  <c r="CG785" i="3"/>
  <c r="CS785" i="3"/>
  <c r="CW785" i="3"/>
  <c r="DE785" i="3"/>
  <c r="P786" i="3"/>
  <c r="X786" i="3"/>
  <c r="AB786" i="3"/>
  <c r="AN786" i="3"/>
  <c r="AR786" i="3"/>
  <c r="AV786" i="3"/>
  <c r="BH786" i="3"/>
  <c r="BL786" i="3"/>
  <c r="BT786" i="3"/>
  <c r="CB786" i="3"/>
  <c r="CJ786" i="3"/>
  <c r="CN786" i="3"/>
  <c r="CZ786" i="3"/>
  <c r="DD786" i="3"/>
  <c r="DH786" i="3"/>
  <c r="W787" i="3"/>
  <c r="AA787" i="3"/>
  <c r="AI787" i="3"/>
  <c r="AQ787" i="3"/>
  <c r="AY787" i="3"/>
  <c r="BC787" i="3"/>
  <c r="BO787" i="3"/>
  <c r="BS787" i="3"/>
  <c r="BW787" i="3"/>
  <c r="CI787" i="3"/>
  <c r="CM787" i="3"/>
  <c r="CU787" i="3"/>
  <c r="DC787" i="3"/>
  <c r="N788" i="3"/>
  <c r="R788" i="3"/>
  <c r="AD788" i="3"/>
  <c r="AH788" i="3"/>
  <c r="AL788" i="3"/>
  <c r="AX788" i="3"/>
  <c r="BB788" i="3"/>
  <c r="BJ788" i="3"/>
  <c r="BR788" i="3"/>
  <c r="BZ788" i="3"/>
  <c r="CD788" i="3"/>
  <c r="CP788" i="3"/>
  <c r="CT788" i="3"/>
  <c r="CX788" i="3"/>
  <c r="DJ788" i="3"/>
  <c r="Q789" i="3"/>
  <c r="Y789" i="3"/>
  <c r="AG789" i="3"/>
  <c r="AO789" i="3"/>
  <c r="AS789" i="3"/>
  <c r="BE789" i="3"/>
  <c r="BI789" i="3"/>
  <c r="BM789" i="3"/>
  <c r="BY789" i="3"/>
  <c r="CC789" i="3"/>
  <c r="CK789" i="3"/>
  <c r="CS789" i="3"/>
  <c r="DA789" i="3"/>
  <c r="DE789" i="3"/>
  <c r="T790" i="3"/>
  <c r="X790" i="3"/>
  <c r="AB790" i="3"/>
  <c r="AN790" i="3"/>
  <c r="AR790" i="3"/>
  <c r="AZ790" i="3"/>
  <c r="BH790" i="3"/>
  <c r="BP790" i="3"/>
  <c r="BT790" i="3"/>
  <c r="CF790" i="3"/>
  <c r="CJ790" i="3"/>
  <c r="CN790" i="3"/>
  <c r="CZ790" i="3"/>
  <c r="DD790" i="3"/>
  <c r="O791" i="3"/>
  <c r="W791" i="3"/>
  <c r="AE791" i="3"/>
  <c r="AI791" i="3"/>
  <c r="AU791" i="3"/>
  <c r="AY791" i="3"/>
  <c r="BC791" i="3"/>
  <c r="BO791" i="3"/>
  <c r="BS791" i="3"/>
  <c r="CA791" i="3"/>
  <c r="CI791" i="3"/>
  <c r="CQ791" i="3"/>
  <c r="CU791" i="3"/>
  <c r="DG791" i="3"/>
  <c r="N792" i="3"/>
  <c r="R792" i="3"/>
  <c r="AD792" i="3"/>
  <c r="AH792" i="3"/>
  <c r="AP792" i="3"/>
  <c r="AX792" i="3"/>
  <c r="BF792" i="3"/>
  <c r="BJ792" i="3"/>
  <c r="BV792" i="3"/>
  <c r="BZ792" i="3"/>
  <c r="CD792" i="3"/>
  <c r="CP792" i="3"/>
  <c r="CT792" i="3"/>
  <c r="DB792" i="3"/>
  <c r="DJ792" i="3"/>
  <c r="U793" i="3"/>
  <c r="Y793" i="3"/>
  <c r="AK793" i="3"/>
  <c r="AO793" i="3"/>
  <c r="AS793" i="3"/>
  <c r="BE793" i="3"/>
  <c r="BI793" i="3"/>
  <c r="BQ793" i="3"/>
  <c r="BY793" i="3"/>
  <c r="CG793" i="3"/>
  <c r="CK793" i="3"/>
  <c r="CW793" i="3"/>
  <c r="DA793" i="3"/>
  <c r="DE793" i="3"/>
  <c r="T794" i="3"/>
  <c r="X794" i="3"/>
  <c r="AF794" i="3"/>
  <c r="AN794" i="3"/>
  <c r="AV794" i="3"/>
  <c r="AZ794" i="3"/>
  <c r="BL794" i="3"/>
  <c r="BP794" i="3"/>
  <c r="BT794" i="3"/>
  <c r="CF794" i="3"/>
  <c r="CJ794" i="3"/>
  <c r="CR794" i="3"/>
  <c r="CZ794" i="3"/>
  <c r="DH794" i="3"/>
  <c r="O795" i="3"/>
  <c r="AA795" i="3"/>
  <c r="AE795" i="3"/>
  <c r="AI795" i="3"/>
  <c r="AU795" i="3"/>
  <c r="AY795" i="3"/>
  <c r="BG795" i="3"/>
  <c r="BO795" i="3"/>
  <c r="BW795" i="3"/>
  <c r="CA795" i="3"/>
  <c r="CM795" i="3"/>
  <c r="CQ795" i="3"/>
  <c r="CU795" i="3"/>
  <c r="DG795" i="3"/>
  <c r="N796" i="3"/>
  <c r="V796" i="3"/>
  <c r="AD796" i="3"/>
  <c r="AL796" i="3"/>
  <c r="AP796" i="3"/>
  <c r="BB796" i="3"/>
  <c r="BF796" i="3"/>
  <c r="BJ796" i="3"/>
  <c r="BV796" i="3"/>
  <c r="BZ796" i="3"/>
  <c r="CH796" i="3"/>
  <c r="CP796" i="3"/>
  <c r="CX796" i="3"/>
  <c r="DB796" i="3"/>
  <c r="Q797" i="3"/>
  <c r="U797" i="3"/>
  <c r="Y797" i="3"/>
  <c r="AK797" i="3"/>
  <c r="AO797" i="3"/>
  <c r="AW797" i="3"/>
  <c r="BE797" i="3"/>
  <c r="BM797" i="3"/>
  <c r="BQ797" i="3"/>
  <c r="CC797" i="3"/>
  <c r="CG797" i="3"/>
  <c r="CK797" i="3"/>
  <c r="CW797" i="3"/>
  <c r="DA797" i="3"/>
  <c r="DI797" i="3"/>
  <c r="T798" i="3"/>
  <c r="AB798" i="3"/>
  <c r="AF798" i="3"/>
  <c r="AR798" i="3"/>
  <c r="AV798" i="3"/>
  <c r="AZ798" i="3"/>
  <c r="BL798" i="3"/>
  <c r="BP798" i="3"/>
  <c r="BX798" i="3"/>
  <c r="CF798" i="3"/>
  <c r="CN798" i="3"/>
  <c r="CR798" i="3"/>
  <c r="DD798" i="3"/>
  <c r="DH798" i="3"/>
  <c r="O799" i="3"/>
  <c r="AA799" i="3"/>
  <c r="AE799" i="3"/>
  <c r="AM799" i="3"/>
  <c r="AU799" i="3"/>
  <c r="BC799" i="3"/>
  <c r="BG799" i="3"/>
  <c r="BS799" i="3"/>
  <c r="BW799" i="3"/>
  <c r="CA799" i="3"/>
  <c r="CM799" i="3"/>
  <c r="CQ799" i="3"/>
  <c r="CY799" i="3"/>
  <c r="DG799" i="3"/>
  <c r="R800" i="3"/>
  <c r="V800" i="3"/>
  <c r="AH800" i="3"/>
  <c r="AL800" i="3"/>
  <c r="AP800" i="3"/>
  <c r="BB800" i="3"/>
  <c r="BF800" i="3"/>
  <c r="BN800" i="3"/>
  <c r="BV800" i="3"/>
  <c r="CD800" i="3"/>
  <c r="CH800" i="3"/>
  <c r="CT800" i="3"/>
  <c r="CX800" i="3"/>
  <c r="DB800" i="3"/>
  <c r="Q801" i="3"/>
  <c r="U801" i="3"/>
  <c r="AC801" i="3"/>
  <c r="AK801" i="3"/>
  <c r="AS801" i="3"/>
  <c r="AW801" i="3"/>
  <c r="BI801" i="3"/>
  <c r="BM801" i="3"/>
  <c r="BQ801" i="3"/>
  <c r="CC801" i="3"/>
  <c r="CG801" i="3"/>
  <c r="CO801" i="3"/>
  <c r="CW801" i="3"/>
  <c r="DE801" i="3"/>
  <c r="DI801" i="3"/>
  <c r="X802" i="3"/>
  <c r="AB802" i="3"/>
  <c r="AF802" i="3"/>
  <c r="AR802" i="3"/>
  <c r="AV802" i="3"/>
  <c r="BD802" i="3"/>
  <c r="BL802" i="3"/>
  <c r="BT802" i="3"/>
  <c r="BX802" i="3"/>
  <c r="CJ802" i="3"/>
  <c r="CN802" i="3"/>
  <c r="CR802" i="3"/>
  <c r="DD802" i="3"/>
  <c r="DH802" i="3"/>
  <c r="S803" i="3"/>
  <c r="AA803" i="3"/>
  <c r="AI803" i="3"/>
  <c r="AM803" i="3"/>
  <c r="AY803" i="3"/>
  <c r="BC803" i="3"/>
  <c r="BG803" i="3"/>
  <c r="BS803" i="3"/>
  <c r="BW803" i="3"/>
  <c r="CE803" i="3"/>
  <c r="CM803" i="3"/>
  <c r="CU803" i="3"/>
  <c r="CY803" i="3"/>
  <c r="N804" i="3"/>
  <c r="R804" i="3"/>
  <c r="V804" i="3"/>
  <c r="AH804" i="3"/>
  <c r="AL804" i="3"/>
  <c r="AT804" i="3"/>
  <c r="BB804" i="3"/>
  <c r="BJ804" i="3"/>
  <c r="BN804" i="3"/>
  <c r="BZ804" i="3"/>
  <c r="CD804" i="3"/>
  <c r="CH804" i="3"/>
  <c r="CT804" i="3"/>
  <c r="CX804" i="3"/>
  <c r="DF804" i="3"/>
  <c r="Q805" i="3"/>
  <c r="Y805" i="3"/>
  <c r="AC805" i="3"/>
  <c r="AO805" i="3"/>
  <c r="AS805" i="3"/>
  <c r="AW805" i="3"/>
  <c r="BI805" i="3"/>
  <c r="BM805" i="3"/>
  <c r="BU805" i="3"/>
  <c r="CC805" i="3"/>
  <c r="CK805" i="3"/>
  <c r="CO805" i="3"/>
  <c r="DA805" i="3"/>
  <c r="DE805" i="3"/>
  <c r="DI805" i="3"/>
  <c r="X806" i="3"/>
  <c r="AB806" i="3"/>
  <c r="AJ806" i="3"/>
  <c r="AR806" i="3"/>
  <c r="AZ806" i="3"/>
  <c r="BD806" i="3"/>
  <c r="BP806" i="3"/>
  <c r="BT806" i="3"/>
  <c r="BX806" i="3"/>
  <c r="CJ806" i="3"/>
  <c r="CN806" i="3"/>
  <c r="CV806" i="3"/>
  <c r="DD806" i="3"/>
  <c r="O807" i="3"/>
  <c r="S807" i="3"/>
  <c r="AE807" i="3"/>
  <c r="AI807" i="3"/>
  <c r="AM807" i="3"/>
  <c r="AY807" i="3"/>
  <c r="BC807" i="3"/>
  <c r="BK807" i="3"/>
  <c r="BS807" i="3"/>
  <c r="CA807" i="3"/>
  <c r="CE807" i="3"/>
  <c r="CQ807" i="3"/>
  <c r="CU807" i="3"/>
  <c r="CY807" i="3"/>
  <c r="N808" i="3"/>
  <c r="R808" i="3"/>
  <c r="Z808" i="3"/>
  <c r="AH808" i="3"/>
  <c r="AP808" i="3"/>
  <c r="AT808" i="3"/>
  <c r="BF808" i="3"/>
  <c r="BJ808" i="3"/>
  <c r="BN808" i="3"/>
  <c r="BZ808" i="3"/>
  <c r="CD808" i="3"/>
  <c r="CL808" i="3"/>
  <c r="CT808" i="3"/>
  <c r="DB808" i="3"/>
  <c r="DF808" i="3"/>
  <c r="U809" i="3"/>
  <c r="Y809" i="3"/>
  <c r="AC809" i="3"/>
  <c r="AO809" i="3"/>
  <c r="AS809" i="3"/>
  <c r="BA809" i="3"/>
  <c r="BI809" i="3"/>
  <c r="BQ809" i="3"/>
  <c r="BU809" i="3"/>
  <c r="CG809" i="3"/>
  <c r="CK809" i="3"/>
  <c r="CO809" i="3"/>
  <c r="DA809" i="3"/>
  <c r="DE809" i="3"/>
  <c r="P810" i="3"/>
  <c r="X810" i="3"/>
  <c r="AF810" i="3"/>
  <c r="AJ810" i="3"/>
  <c r="AV810" i="3"/>
  <c r="AZ810" i="3"/>
  <c r="BD810" i="3"/>
  <c r="BP810" i="3"/>
  <c r="BT810" i="3"/>
  <c r="CB810" i="3"/>
  <c r="CJ810" i="3"/>
  <c r="CR810" i="3"/>
  <c r="CV810" i="3"/>
  <c r="DH810" i="3"/>
  <c r="O811" i="3"/>
  <c r="S811" i="3"/>
  <c r="AE811" i="3"/>
  <c r="AI811" i="3"/>
  <c r="AQ811" i="3"/>
  <c r="AY811" i="3"/>
  <c r="BG811" i="3"/>
  <c r="BK811" i="3"/>
  <c r="BW811" i="3"/>
  <c r="CA811" i="3"/>
  <c r="CE811" i="3"/>
  <c r="CQ811" i="3"/>
  <c r="CU811" i="3"/>
  <c r="DC811" i="3"/>
  <c r="N812" i="3"/>
  <c r="V812" i="3"/>
  <c r="Z812" i="3"/>
  <c r="AL812" i="3"/>
  <c r="AP812" i="3"/>
  <c r="AT812" i="3"/>
  <c r="BF812" i="3"/>
  <c r="BJ812" i="3"/>
  <c r="BR812" i="3"/>
  <c r="BZ812" i="3"/>
  <c r="CH812" i="3"/>
  <c r="CL812" i="3"/>
  <c r="CX812" i="3"/>
  <c r="DB812" i="3"/>
  <c r="DF812" i="3"/>
  <c r="U813" i="3"/>
  <c r="Y813" i="3"/>
  <c r="AG813" i="3"/>
  <c r="AO813" i="3"/>
  <c r="AW813" i="3"/>
  <c r="BA813" i="3"/>
  <c r="BM813" i="3"/>
  <c r="BQ813" i="3"/>
  <c r="BU813" i="3"/>
  <c r="CG813" i="3"/>
  <c r="CK813" i="3"/>
  <c r="CS813" i="3"/>
  <c r="DA813" i="3"/>
  <c r="DI813" i="3"/>
  <c r="P814" i="3"/>
  <c r="AB814" i="3"/>
  <c r="AF814" i="3"/>
  <c r="AJ814" i="3"/>
  <c r="AV814" i="3"/>
  <c r="AZ814" i="3"/>
  <c r="BH814" i="3"/>
  <c r="BP814" i="3"/>
  <c r="BX814" i="3"/>
  <c r="CB814" i="3"/>
  <c r="CN814" i="3"/>
  <c r="CR814" i="3"/>
  <c r="CV814" i="3"/>
  <c r="DH814" i="3"/>
  <c r="O815" i="3"/>
  <c r="W815" i="3"/>
  <c r="AE815" i="3"/>
  <c r="AM815" i="3"/>
  <c r="AQ815" i="3"/>
  <c r="BC815" i="3"/>
  <c r="BG815" i="3"/>
  <c r="BK815" i="3"/>
  <c r="BW815" i="3"/>
  <c r="CA815" i="3"/>
  <c r="CI815" i="3"/>
  <c r="CQ815" i="3"/>
  <c r="CY815" i="3"/>
  <c r="DC815" i="3"/>
  <c r="R816" i="3"/>
  <c r="V816" i="3"/>
  <c r="Z816" i="3"/>
  <c r="AL816" i="3"/>
  <c r="AP816" i="3"/>
  <c r="AX816" i="3"/>
  <c r="BF816" i="3"/>
  <c r="BN816" i="3"/>
  <c r="BR816" i="3"/>
  <c r="CD816" i="3"/>
  <c r="CH816" i="3"/>
  <c r="CL816" i="3"/>
  <c r="CX816" i="3"/>
  <c r="DB816" i="3"/>
  <c r="DJ816" i="3"/>
  <c r="U817" i="3"/>
  <c r="AC817" i="3"/>
  <c r="AG817" i="3"/>
  <c r="AS817" i="3"/>
  <c r="AW817" i="3"/>
  <c r="BA817" i="3"/>
  <c r="BM817" i="3"/>
  <c r="BQ817" i="3"/>
  <c r="BY817" i="3"/>
  <c r="CG817" i="3"/>
  <c r="CO817" i="3"/>
  <c r="CS817" i="3"/>
  <c r="DE817" i="3"/>
  <c r="DI817" i="3"/>
  <c r="P818" i="3"/>
  <c r="AB818" i="3"/>
  <c r="AF818" i="3"/>
  <c r="AN818" i="3"/>
  <c r="AV818" i="3"/>
  <c r="BD818" i="3"/>
  <c r="BH818" i="3"/>
  <c r="BT818" i="3"/>
  <c r="BX818" i="3"/>
  <c r="CB818" i="3"/>
  <c r="CN818" i="3"/>
  <c r="CR818" i="3"/>
  <c r="CV818" i="3"/>
  <c r="DD818" i="3"/>
  <c r="DH818" i="3"/>
  <c r="O819" i="3"/>
  <c r="W819" i="3"/>
  <c r="AA819" i="3"/>
  <c r="AE819" i="3"/>
  <c r="AM819" i="3"/>
  <c r="AQ819" i="3"/>
  <c r="AU819" i="3"/>
  <c r="BC819" i="3"/>
  <c r="BG819" i="3"/>
  <c r="BK819" i="3"/>
  <c r="BS819" i="3"/>
  <c r="BW819" i="3"/>
  <c r="CA819" i="3"/>
  <c r="CI819" i="3"/>
  <c r="CM819" i="3"/>
  <c r="CQ819" i="3"/>
  <c r="CY819" i="3"/>
  <c r="DC819" i="3"/>
  <c r="DG819" i="3"/>
  <c r="R820" i="3"/>
  <c r="V820" i="3"/>
  <c r="Z820" i="3"/>
  <c r="AH820" i="3"/>
  <c r="AL820" i="3"/>
  <c r="AP820" i="3"/>
  <c r="AX820" i="3"/>
  <c r="BB820" i="3"/>
  <c r="BF820" i="3"/>
  <c r="BN820" i="3"/>
  <c r="BR820" i="3"/>
  <c r="BV820" i="3"/>
  <c r="CD820" i="3"/>
  <c r="CH820" i="3"/>
  <c r="CL820" i="3"/>
  <c r="CT820" i="3"/>
  <c r="CX820" i="3"/>
  <c r="DB820" i="3"/>
  <c r="DJ820" i="3"/>
  <c r="BW720" i="3"/>
  <c r="CR720" i="3"/>
  <c r="AL721" i="3"/>
  <c r="BD721" i="3"/>
  <c r="BW721" i="3"/>
  <c r="O722" i="3"/>
  <c r="AF722" i="3"/>
  <c r="AX722" i="3"/>
  <c r="CN722" i="3"/>
  <c r="DF722" i="3"/>
  <c r="AA723" i="3"/>
  <c r="BJ723" i="3"/>
  <c r="CC723" i="3"/>
  <c r="CS723" i="3"/>
  <c r="AH724" i="3"/>
  <c r="AX724" i="3"/>
  <c r="BO724" i="3"/>
  <c r="CV724" i="3"/>
  <c r="P725" i="3"/>
  <c r="AG725" i="3"/>
  <c r="BN725" i="3"/>
  <c r="CE725" i="3"/>
  <c r="CU725" i="3"/>
  <c r="AH726" i="3"/>
  <c r="AX726" i="3"/>
  <c r="BS726" i="3"/>
  <c r="CZ726" i="3"/>
  <c r="T727" i="3"/>
  <c r="AK727" i="3"/>
  <c r="BQ727" i="3"/>
  <c r="CG727" i="3"/>
  <c r="CV727" i="3"/>
  <c r="AE728" i="3"/>
  <c r="AS728" i="3"/>
  <c r="BH728" i="3"/>
  <c r="CG728" i="3"/>
  <c r="CV728" i="3"/>
  <c r="N729" i="3"/>
  <c r="AQ729" i="3"/>
  <c r="BF729" i="3"/>
  <c r="BT729" i="3"/>
  <c r="CU729" i="3"/>
  <c r="DF729" i="3"/>
  <c r="W730" i="3"/>
  <c r="AX730" i="3"/>
  <c r="BL730" i="3"/>
  <c r="BW730" i="3"/>
  <c r="CX730" i="3"/>
  <c r="O731" i="3"/>
  <c r="AB731" i="3"/>
  <c r="BA731" i="3"/>
  <c r="BN731" i="3"/>
  <c r="CB731" i="3"/>
  <c r="DC731" i="3"/>
  <c r="Q732" i="3"/>
  <c r="AE732" i="3"/>
  <c r="BD732" i="3"/>
  <c r="BQ732" i="3"/>
  <c r="CA732" i="3"/>
  <c r="DA732" i="3"/>
  <c r="P733" i="3"/>
  <c r="AA733" i="3"/>
  <c r="AZ733" i="3"/>
  <c r="BK733" i="3"/>
  <c r="BV733" i="3"/>
  <c r="CQ733" i="3"/>
  <c r="DB733" i="3"/>
  <c r="O734" i="3"/>
  <c r="AK734" i="3"/>
  <c r="AU734" i="3"/>
  <c r="BF734" i="3"/>
  <c r="CA734" i="3"/>
  <c r="CL734" i="3"/>
  <c r="CW734" i="3"/>
  <c r="U735" i="3"/>
  <c r="AF735" i="3"/>
  <c r="AP735" i="3"/>
  <c r="BL735" i="3"/>
  <c r="BV735" i="3"/>
  <c r="CG735" i="3"/>
  <c r="DB735" i="3"/>
  <c r="P736" i="3"/>
  <c r="AA736" i="3"/>
  <c r="AV736" i="3"/>
  <c r="BG736" i="3"/>
  <c r="BQ736" i="3"/>
  <c r="CM736" i="3"/>
  <c r="CW736" i="3"/>
  <c r="DH736" i="3"/>
  <c r="AF737" i="3"/>
  <c r="AQ737" i="3"/>
  <c r="BB737" i="3"/>
  <c r="BW737" i="3"/>
  <c r="CH737" i="3"/>
  <c r="CR737" i="3"/>
  <c r="Q738" i="3"/>
  <c r="AA738" i="3"/>
  <c r="AL738" i="3"/>
  <c r="BG738" i="3"/>
  <c r="BR738" i="3"/>
  <c r="CC738" i="3"/>
  <c r="CX738" i="3"/>
  <c r="DI738" i="3"/>
  <c r="V739" i="3"/>
  <c r="AR739" i="3"/>
  <c r="BB739" i="3"/>
  <c r="BM739" i="3"/>
  <c r="CH739" i="3"/>
  <c r="CS739" i="3"/>
  <c r="DD739" i="3"/>
  <c r="AB740" i="3"/>
  <c r="AM740" i="3"/>
  <c r="AW740" i="3"/>
  <c r="BS740" i="3"/>
  <c r="CC740" i="3"/>
  <c r="CN740" i="3"/>
  <c r="DI740" i="3"/>
  <c r="W741" i="3"/>
  <c r="AH741" i="3"/>
  <c r="BC741" i="3"/>
  <c r="BN741" i="3"/>
  <c r="BX741" i="3"/>
  <c r="CT741" i="3"/>
  <c r="DD741" i="3"/>
  <c r="R742" i="3"/>
  <c r="AM742" i="3"/>
  <c r="AX742" i="3"/>
  <c r="BI742" i="3"/>
  <c r="CD742" i="3"/>
  <c r="CO742" i="3"/>
  <c r="CY742" i="3"/>
  <c r="X743" i="3"/>
  <c r="AH743" i="3"/>
  <c r="AS743" i="3"/>
  <c r="BN743" i="3"/>
  <c r="BY743" i="3"/>
  <c r="CJ743" i="3"/>
  <c r="DE743" i="3"/>
  <c r="S744" i="3"/>
  <c r="AC744" i="3"/>
  <c r="AY744" i="3"/>
  <c r="BI744" i="3"/>
  <c r="BS744" i="3"/>
  <c r="CI744" i="3"/>
  <c r="CQ744" i="3"/>
  <c r="CY744" i="3"/>
  <c r="R745" i="3"/>
  <c r="Z745" i="3"/>
  <c r="AH745" i="3"/>
  <c r="AX745" i="3"/>
  <c r="BF745" i="3"/>
  <c r="BN745" i="3"/>
  <c r="CD745" i="3"/>
  <c r="CL745" i="3"/>
  <c r="CT745" i="3"/>
  <c r="DJ745" i="3"/>
  <c r="U746" i="3"/>
  <c r="AC746" i="3"/>
  <c r="AS746" i="3"/>
  <c r="BA746" i="3"/>
  <c r="BI746" i="3"/>
  <c r="BY746" i="3"/>
  <c r="CG746" i="3"/>
  <c r="CO746" i="3"/>
  <c r="DE746" i="3"/>
  <c r="P747" i="3"/>
  <c r="X747" i="3"/>
  <c r="AN747" i="3"/>
  <c r="AV747" i="3"/>
  <c r="BD747" i="3"/>
  <c r="BT747" i="3"/>
  <c r="CB747" i="3"/>
  <c r="CJ747" i="3"/>
  <c r="CZ747" i="3"/>
  <c r="DH747" i="3"/>
  <c r="S748" i="3"/>
  <c r="AI748" i="3"/>
  <c r="AQ748" i="3"/>
  <c r="AY748" i="3"/>
  <c r="BO748" i="3"/>
  <c r="BW748" i="3"/>
  <c r="CE748" i="3"/>
  <c r="CU748" i="3"/>
  <c r="DC748" i="3"/>
  <c r="N749" i="3"/>
  <c r="AD749" i="3"/>
  <c r="AL749" i="3"/>
  <c r="AT749" i="3"/>
  <c r="BJ749" i="3"/>
  <c r="BR749" i="3"/>
  <c r="BZ749" i="3"/>
  <c r="CP749" i="3"/>
  <c r="CX749" i="3"/>
  <c r="DF749" i="3"/>
  <c r="Y750" i="3"/>
  <c r="AG750" i="3"/>
  <c r="AO750" i="3"/>
  <c r="BE750" i="3"/>
  <c r="BM750" i="3"/>
  <c r="BU750" i="3"/>
  <c r="CK750" i="3"/>
  <c r="CS750" i="3"/>
  <c r="DA750" i="3"/>
  <c r="T751" i="3"/>
  <c r="AB751" i="3"/>
  <c r="AJ751" i="3"/>
  <c r="AZ751" i="3"/>
  <c r="BH751" i="3"/>
  <c r="BP751" i="3"/>
  <c r="CF751" i="3"/>
  <c r="CN751" i="3"/>
  <c r="CV751" i="3"/>
  <c r="O752" i="3"/>
  <c r="W752" i="3"/>
  <c r="AE752" i="3"/>
  <c r="AU752" i="3"/>
  <c r="BC752" i="3"/>
  <c r="BK752" i="3"/>
  <c r="CA752" i="3"/>
  <c r="CI752" i="3"/>
  <c r="CQ752" i="3"/>
  <c r="DG752" i="3"/>
  <c r="R753" i="3"/>
  <c r="Z753" i="3"/>
  <c r="AP753" i="3"/>
  <c r="AX753" i="3"/>
  <c r="BF753" i="3"/>
  <c r="BV753" i="3"/>
  <c r="CD753" i="3"/>
  <c r="CL753" i="3"/>
  <c r="DB753" i="3"/>
  <c r="DJ753" i="3"/>
  <c r="U754" i="3"/>
  <c r="AK754" i="3"/>
  <c r="AS754" i="3"/>
  <c r="BA754" i="3"/>
  <c r="BQ754" i="3"/>
  <c r="BY754" i="3"/>
  <c r="CG754" i="3"/>
  <c r="CW754" i="3"/>
  <c r="DE754" i="3"/>
  <c r="P755" i="3"/>
  <c r="AF755" i="3"/>
  <c r="AN755" i="3"/>
  <c r="AV755" i="3"/>
  <c r="BL755" i="3"/>
  <c r="BT755" i="3"/>
  <c r="CB755" i="3"/>
  <c r="CR755" i="3"/>
  <c r="CZ755" i="3"/>
  <c r="DH755" i="3"/>
  <c r="AA756" i="3"/>
  <c r="AI756" i="3"/>
  <c r="AQ756" i="3"/>
  <c r="BG756" i="3"/>
  <c r="BO756" i="3"/>
  <c r="BW756" i="3"/>
  <c r="CM756" i="3"/>
  <c r="CU756" i="3"/>
  <c r="DC756" i="3"/>
  <c r="V757" i="3"/>
  <c r="AD757" i="3"/>
  <c r="AL757" i="3"/>
  <c r="BB757" i="3"/>
  <c r="BJ757" i="3"/>
  <c r="BR757" i="3"/>
  <c r="CH757" i="3"/>
  <c r="CP757" i="3"/>
  <c r="CX757" i="3"/>
  <c r="Q758" i="3"/>
  <c r="Y758" i="3"/>
  <c r="AG758" i="3"/>
  <c r="AW758" i="3"/>
  <c r="BE758" i="3"/>
  <c r="BM758" i="3"/>
  <c r="CC758" i="3"/>
  <c r="CK758" i="3"/>
  <c r="CS758" i="3"/>
  <c r="DI758" i="3"/>
  <c r="T759" i="3"/>
  <c r="AB759" i="3"/>
  <c r="AR759" i="3"/>
  <c r="AZ759" i="3"/>
  <c r="BH759" i="3"/>
  <c r="BX759" i="3"/>
  <c r="CF759" i="3"/>
  <c r="CN759" i="3"/>
  <c r="DD759" i="3"/>
  <c r="O760" i="3"/>
  <c r="W760" i="3"/>
  <c r="AM760" i="3"/>
  <c r="AU760" i="3"/>
  <c r="BC760" i="3"/>
  <c r="BS760" i="3"/>
  <c r="CA760" i="3"/>
  <c r="CI760" i="3"/>
  <c r="CY760" i="3"/>
  <c r="DG760" i="3"/>
  <c r="R761" i="3"/>
  <c r="AH761" i="3"/>
  <c r="AP761" i="3"/>
  <c r="AX761" i="3"/>
  <c r="BN761" i="3"/>
  <c r="BV761" i="3"/>
  <c r="CD761" i="3"/>
  <c r="CT761" i="3"/>
  <c r="DB761" i="3"/>
  <c r="DJ761" i="3"/>
  <c r="AC762" i="3"/>
  <c r="AK762" i="3"/>
  <c r="AS762" i="3"/>
  <c r="BI762" i="3"/>
  <c r="BQ762" i="3"/>
  <c r="BY762" i="3"/>
  <c r="CO762" i="3"/>
  <c r="CW762" i="3"/>
  <c r="DE762" i="3"/>
  <c r="X763" i="3"/>
  <c r="AF763" i="3"/>
  <c r="AN763" i="3"/>
  <c r="BD763" i="3"/>
  <c r="BL763" i="3"/>
  <c r="BT763" i="3"/>
  <c r="CJ763" i="3"/>
  <c r="CR763" i="3"/>
  <c r="CZ763" i="3"/>
  <c r="S764" i="3"/>
  <c r="AA764" i="3"/>
  <c r="AI764" i="3"/>
  <c r="AY764" i="3"/>
  <c r="BG764" i="3"/>
  <c r="BO764" i="3"/>
  <c r="CE764" i="3"/>
  <c r="CM764" i="3"/>
  <c r="CU764" i="3"/>
  <c r="N765" i="3"/>
  <c r="V765" i="3"/>
  <c r="AD765" i="3"/>
  <c r="AT765" i="3"/>
  <c r="BB765" i="3"/>
  <c r="BJ765" i="3"/>
  <c r="BZ765" i="3"/>
  <c r="CH765" i="3"/>
  <c r="CP765" i="3"/>
  <c r="DF765" i="3"/>
  <c r="Q766" i="3"/>
  <c r="Y766" i="3"/>
  <c r="AO766" i="3"/>
  <c r="AW766" i="3"/>
  <c r="BE766" i="3"/>
  <c r="BU766" i="3"/>
  <c r="CC766" i="3"/>
  <c r="CK766" i="3"/>
  <c r="DA766" i="3"/>
  <c r="DI766" i="3"/>
  <c r="T767" i="3"/>
  <c r="AJ767" i="3"/>
  <c r="AR767" i="3"/>
  <c r="AZ767" i="3"/>
  <c r="BP767" i="3"/>
  <c r="BX767" i="3"/>
  <c r="CF767" i="3"/>
  <c r="CV767" i="3"/>
  <c r="DD767" i="3"/>
  <c r="O768" i="3"/>
  <c r="AE768" i="3"/>
  <c r="AM768" i="3"/>
  <c r="AU768" i="3"/>
  <c r="BK768" i="3"/>
  <c r="BS768" i="3"/>
  <c r="CA768" i="3"/>
  <c r="CQ768" i="3"/>
  <c r="CY768" i="3"/>
  <c r="DG768" i="3"/>
  <c r="Z769" i="3"/>
  <c r="AH769" i="3"/>
  <c r="AP769" i="3"/>
  <c r="BF769" i="3"/>
  <c r="BN769" i="3"/>
  <c r="BV769" i="3"/>
  <c r="CL769" i="3"/>
  <c r="CT769" i="3"/>
  <c r="DB769" i="3"/>
  <c r="U770" i="3"/>
  <c r="AC770" i="3"/>
  <c r="AK770" i="3"/>
  <c r="BA770" i="3"/>
  <c r="BI770" i="3"/>
  <c r="BQ770" i="3"/>
  <c r="CG770" i="3"/>
  <c r="CO770" i="3"/>
  <c r="CW770" i="3"/>
  <c r="P771" i="3"/>
  <c r="X771" i="3"/>
  <c r="AF771" i="3"/>
  <c r="AV771" i="3"/>
  <c r="BD771" i="3"/>
  <c r="BL771" i="3"/>
  <c r="CB771" i="3"/>
  <c r="CJ771" i="3"/>
  <c r="CR771" i="3"/>
  <c r="DH771" i="3"/>
  <c r="S772" i="3"/>
  <c r="AA772" i="3"/>
  <c r="AQ772" i="3"/>
  <c r="AY772" i="3"/>
  <c r="BG772" i="3"/>
  <c r="BW772" i="3"/>
  <c r="CE772" i="3"/>
  <c r="CM772" i="3"/>
  <c r="DC772" i="3"/>
  <c r="N773" i="3"/>
  <c r="V773" i="3"/>
  <c r="AL773" i="3"/>
  <c r="AT773" i="3"/>
  <c r="BB773" i="3"/>
  <c r="BR773" i="3"/>
  <c r="BZ773" i="3"/>
  <c r="CH773" i="3"/>
  <c r="CX773" i="3"/>
  <c r="DF773" i="3"/>
  <c r="Q774" i="3"/>
  <c r="AG774" i="3"/>
  <c r="AO774" i="3"/>
  <c r="AW774" i="3"/>
  <c r="BM774" i="3"/>
  <c r="BU774" i="3"/>
  <c r="CC774" i="3"/>
  <c r="CS774" i="3"/>
  <c r="DA774" i="3"/>
  <c r="DI774" i="3"/>
  <c r="AB775" i="3"/>
  <c r="AJ775" i="3"/>
  <c r="AR775" i="3"/>
  <c r="BH775" i="3"/>
  <c r="BP775" i="3"/>
  <c r="BX775" i="3"/>
  <c r="CN775" i="3"/>
  <c r="CV775" i="3"/>
  <c r="DD775" i="3"/>
  <c r="W776" i="3"/>
  <c r="AE776" i="3"/>
  <c r="AM776" i="3"/>
  <c r="BC776" i="3"/>
  <c r="BK776" i="3"/>
  <c r="BS776" i="3"/>
  <c r="CI776" i="3"/>
  <c r="CQ776" i="3"/>
  <c r="CY776" i="3"/>
  <c r="R777" i="3"/>
  <c r="Z777" i="3"/>
  <c r="AH777" i="3"/>
  <c r="AX777" i="3"/>
  <c r="BF777" i="3"/>
  <c r="BN777" i="3"/>
  <c r="CD777" i="3"/>
  <c r="CL777" i="3"/>
  <c r="CT777" i="3"/>
  <c r="DJ777" i="3"/>
  <c r="U778" i="3"/>
  <c r="AC778" i="3"/>
  <c r="AS778" i="3"/>
  <c r="BA778" i="3"/>
  <c r="BI778" i="3"/>
  <c r="BY778" i="3"/>
  <c r="CG778" i="3"/>
  <c r="CO778" i="3"/>
  <c r="DE778" i="3"/>
  <c r="P779" i="3"/>
  <c r="X779" i="3"/>
  <c r="AN779" i="3"/>
  <c r="AV779" i="3"/>
  <c r="BD779" i="3"/>
  <c r="BT779" i="3"/>
  <c r="CB779" i="3"/>
  <c r="CJ779" i="3"/>
  <c r="CZ779" i="3"/>
  <c r="DH779" i="3"/>
  <c r="S780" i="3"/>
  <c r="AI780" i="3"/>
  <c r="AQ780" i="3"/>
  <c r="AY780" i="3"/>
  <c r="BO780" i="3"/>
  <c r="BW780" i="3"/>
  <c r="CE780" i="3"/>
  <c r="CU780" i="3"/>
  <c r="DC780" i="3"/>
  <c r="N781" i="3"/>
  <c r="AD781" i="3"/>
  <c r="AL781" i="3"/>
  <c r="AT781" i="3"/>
  <c r="BJ781" i="3"/>
  <c r="BR781" i="3"/>
  <c r="BZ781" i="3"/>
  <c r="CP781" i="3"/>
  <c r="CX781" i="3"/>
  <c r="DF781" i="3"/>
  <c r="Y782" i="3"/>
  <c r="AG782" i="3"/>
  <c r="AO782" i="3"/>
  <c r="BE782" i="3"/>
  <c r="BM782" i="3"/>
  <c r="BU782" i="3"/>
  <c r="CK782" i="3"/>
  <c r="CS782" i="3"/>
  <c r="DA782" i="3"/>
  <c r="T783" i="3"/>
  <c r="AB783" i="3"/>
  <c r="AJ783" i="3"/>
  <c r="AZ783" i="3"/>
  <c r="BH783" i="3"/>
  <c r="BP783" i="3"/>
  <c r="CF783" i="3"/>
  <c r="CN783" i="3"/>
  <c r="CV783" i="3"/>
  <c r="O784" i="3"/>
  <c r="W784" i="3"/>
  <c r="AE784" i="3"/>
  <c r="AU784" i="3"/>
  <c r="BC784" i="3"/>
  <c r="BK784" i="3"/>
  <c r="CA784" i="3"/>
  <c r="CI784" i="3"/>
  <c r="CQ784" i="3"/>
  <c r="DG784" i="3"/>
  <c r="R785" i="3"/>
  <c r="Z785" i="3"/>
  <c r="AP785" i="3"/>
  <c r="AX785" i="3"/>
  <c r="BF785" i="3"/>
  <c r="BV785" i="3"/>
  <c r="CD785" i="3"/>
  <c r="CL785" i="3"/>
  <c r="DB785" i="3"/>
  <c r="DJ785" i="3"/>
  <c r="U786" i="3"/>
  <c r="AK786" i="3"/>
  <c r="AS786" i="3"/>
  <c r="BA786" i="3"/>
  <c r="BQ786" i="3"/>
  <c r="BY786" i="3"/>
  <c r="CG786" i="3"/>
  <c r="CW786" i="3"/>
  <c r="DE786" i="3"/>
  <c r="P787" i="3"/>
  <c r="AF787" i="3"/>
  <c r="AN787" i="3"/>
  <c r="AV787" i="3"/>
  <c r="BL787" i="3"/>
  <c r="BT787" i="3"/>
  <c r="CB787" i="3"/>
  <c r="CR787" i="3"/>
  <c r="CZ787" i="3"/>
  <c r="DH787" i="3"/>
  <c r="AA788" i="3"/>
  <c r="AI788" i="3"/>
  <c r="AQ788" i="3"/>
  <c r="BG788" i="3"/>
  <c r="BO788" i="3"/>
  <c r="BW788" i="3"/>
  <c r="CM788" i="3"/>
  <c r="CU788" i="3"/>
  <c r="DC788" i="3"/>
  <c r="V789" i="3"/>
  <c r="AD789" i="3"/>
  <c r="AL789" i="3"/>
  <c r="BB789" i="3"/>
  <c r="BJ789" i="3"/>
  <c r="BR789" i="3"/>
  <c r="CH789" i="3"/>
  <c r="CP789" i="3"/>
  <c r="CX789" i="3"/>
  <c r="Q790" i="3"/>
  <c r="Y790" i="3"/>
  <c r="AG790" i="3"/>
  <c r="AW790" i="3"/>
  <c r="BE790" i="3"/>
  <c r="BM790" i="3"/>
  <c r="CC790" i="3"/>
  <c r="CK790" i="3"/>
  <c r="CS790" i="3"/>
  <c r="DI790" i="3"/>
  <c r="T791" i="3"/>
  <c r="AB791" i="3"/>
  <c r="AR791" i="3"/>
  <c r="AZ791" i="3"/>
  <c r="BH791" i="3"/>
  <c r="BX791" i="3"/>
  <c r="CF791" i="3"/>
  <c r="CN791" i="3"/>
  <c r="DD791" i="3"/>
  <c r="O792" i="3"/>
  <c r="W792" i="3"/>
  <c r="AM792" i="3"/>
  <c r="AU792" i="3"/>
  <c r="BC792" i="3"/>
  <c r="BS792" i="3"/>
  <c r="CA792" i="3"/>
  <c r="CI792" i="3"/>
  <c r="CY792" i="3"/>
  <c r="DG792" i="3"/>
  <c r="R793" i="3"/>
  <c r="AH793" i="3"/>
  <c r="AP793" i="3"/>
  <c r="AX793" i="3"/>
  <c r="BN793" i="3"/>
  <c r="BV793" i="3"/>
  <c r="CD793" i="3"/>
  <c r="CT793" i="3"/>
  <c r="DB793" i="3"/>
  <c r="DJ793" i="3"/>
  <c r="AC794" i="3"/>
  <c r="AK794" i="3"/>
  <c r="AS794" i="3"/>
  <c r="BI794" i="3"/>
  <c r="BQ794" i="3"/>
  <c r="BY794" i="3"/>
  <c r="CO794" i="3"/>
  <c r="CW794" i="3"/>
  <c r="DE794" i="3"/>
  <c r="X795" i="3"/>
  <c r="AF795" i="3"/>
  <c r="AN795" i="3"/>
  <c r="BD795" i="3"/>
  <c r="BL795" i="3"/>
  <c r="BT795" i="3"/>
  <c r="CJ795" i="3"/>
  <c r="CR795" i="3"/>
  <c r="CZ795" i="3"/>
  <c r="S796" i="3"/>
  <c r="AA796" i="3"/>
  <c r="AI796" i="3"/>
  <c r="AY796" i="3"/>
  <c r="BG796" i="3"/>
  <c r="BO796" i="3"/>
  <c r="CE796" i="3"/>
  <c r="CM796" i="3"/>
  <c r="CU796" i="3"/>
  <c r="N797" i="3"/>
  <c r="V797" i="3"/>
  <c r="AD797" i="3"/>
  <c r="AT797" i="3"/>
  <c r="BB797" i="3"/>
  <c r="BJ797" i="3"/>
  <c r="BZ797" i="3"/>
  <c r="CH797" i="3"/>
  <c r="CP797" i="3"/>
  <c r="DF797" i="3"/>
  <c r="Q798" i="3"/>
  <c r="Y798" i="3"/>
  <c r="AO798" i="3"/>
  <c r="AW798" i="3"/>
  <c r="BE798" i="3"/>
  <c r="BU798" i="3"/>
  <c r="CC798" i="3"/>
  <c r="CK798" i="3"/>
  <c r="DA798" i="3"/>
  <c r="DI798" i="3"/>
  <c r="T799" i="3"/>
  <c r="AJ799" i="3"/>
  <c r="AR799" i="3"/>
  <c r="AZ799" i="3"/>
  <c r="BP799" i="3"/>
  <c r="BX799" i="3"/>
  <c r="CF799" i="3"/>
  <c r="CV799" i="3"/>
  <c r="DD799" i="3"/>
  <c r="O800" i="3"/>
  <c r="AE800" i="3"/>
  <c r="AM800" i="3"/>
  <c r="AU800" i="3"/>
  <c r="BK800" i="3"/>
  <c r="BS800" i="3"/>
  <c r="CA800" i="3"/>
  <c r="CQ800" i="3"/>
  <c r="CY800" i="3"/>
  <c r="DG800" i="3"/>
  <c r="Z801" i="3"/>
  <c r="AH801" i="3"/>
  <c r="AP801" i="3"/>
  <c r="BF801" i="3"/>
  <c r="BN801" i="3"/>
  <c r="BV801" i="3"/>
  <c r="CL801" i="3"/>
  <c r="CT801" i="3"/>
  <c r="DB801" i="3"/>
  <c r="U802" i="3"/>
  <c r="AC802" i="3"/>
  <c r="AK802" i="3"/>
  <c r="BA802" i="3"/>
  <c r="BI802" i="3"/>
  <c r="BQ802" i="3"/>
  <c r="CG802" i="3"/>
  <c r="CO802" i="3"/>
  <c r="CW802" i="3"/>
  <c r="P803" i="3"/>
  <c r="X803" i="3"/>
  <c r="AF803" i="3"/>
  <c r="AV803" i="3"/>
  <c r="BD803" i="3"/>
  <c r="BL803" i="3"/>
  <c r="CB803" i="3"/>
  <c r="CJ803" i="3"/>
  <c r="CR803" i="3"/>
  <c r="DH803" i="3"/>
  <c r="S804" i="3"/>
  <c r="AA804" i="3"/>
  <c r="AQ804" i="3"/>
  <c r="AY804" i="3"/>
  <c r="BG804" i="3"/>
  <c r="BW804" i="3"/>
  <c r="CE804" i="3"/>
  <c r="CM804" i="3"/>
  <c r="DC804" i="3"/>
  <c r="N805" i="3"/>
  <c r="V805" i="3"/>
  <c r="AL805" i="3"/>
  <c r="AT805" i="3"/>
  <c r="BB805" i="3"/>
  <c r="BR805" i="3"/>
  <c r="BZ805" i="3"/>
  <c r="CH805" i="3"/>
  <c r="CX805" i="3"/>
  <c r="DF805" i="3"/>
  <c r="Q806" i="3"/>
  <c r="AG806" i="3"/>
  <c r="AO806" i="3"/>
  <c r="AW806" i="3"/>
  <c r="BM806" i="3"/>
  <c r="BU806" i="3"/>
  <c r="CC806" i="3"/>
  <c r="CS806" i="3"/>
  <c r="DA806" i="3"/>
  <c r="DI806" i="3"/>
  <c r="AB807" i="3"/>
  <c r="AJ807" i="3"/>
  <c r="AR807" i="3"/>
  <c r="BH807" i="3"/>
  <c r="BP807" i="3"/>
  <c r="BX807" i="3"/>
  <c r="CN807" i="3"/>
  <c r="CV807" i="3"/>
  <c r="DD807" i="3"/>
  <c r="W808" i="3"/>
  <c r="AE808" i="3"/>
  <c r="AM808" i="3"/>
  <c r="BC808" i="3"/>
  <c r="BK808" i="3"/>
  <c r="BS808" i="3"/>
  <c r="CI808" i="3"/>
  <c r="CQ808" i="3"/>
  <c r="CY808" i="3"/>
  <c r="R809" i="3"/>
  <c r="Z809" i="3"/>
  <c r="AH809" i="3"/>
  <c r="AX809" i="3"/>
  <c r="BF809" i="3"/>
  <c r="BN809" i="3"/>
  <c r="CD809" i="3"/>
  <c r="CL809" i="3"/>
  <c r="CT809" i="3"/>
  <c r="DJ809" i="3"/>
  <c r="U810" i="3"/>
  <c r="AC810" i="3"/>
  <c r="AS810" i="3"/>
  <c r="BA810" i="3"/>
  <c r="BI810" i="3"/>
  <c r="BY810" i="3"/>
  <c r="CG810" i="3"/>
  <c r="CO810" i="3"/>
  <c r="DE810" i="3"/>
  <c r="P811" i="3"/>
  <c r="X811" i="3"/>
  <c r="AN811" i="3"/>
  <c r="AV811" i="3"/>
  <c r="BD811" i="3"/>
  <c r="BT811" i="3"/>
  <c r="CB811" i="3"/>
  <c r="CJ811" i="3"/>
  <c r="CZ811" i="3"/>
  <c r="DH811" i="3"/>
  <c r="S812" i="3"/>
  <c r="AI812" i="3"/>
  <c r="AQ812" i="3"/>
  <c r="AY812" i="3"/>
  <c r="BO812" i="3"/>
  <c r="BW812" i="3"/>
  <c r="CE812" i="3"/>
  <c r="CU812" i="3"/>
  <c r="DC812" i="3"/>
  <c r="N813" i="3"/>
  <c r="AD813" i="3"/>
  <c r="AL813" i="3"/>
  <c r="AT813" i="3"/>
  <c r="BJ813" i="3"/>
  <c r="BR813" i="3"/>
  <c r="BZ813" i="3"/>
  <c r="CP813" i="3"/>
  <c r="CX813" i="3"/>
  <c r="DF813" i="3"/>
  <c r="Y814" i="3"/>
  <c r="AG814" i="3"/>
  <c r="AO814" i="3"/>
  <c r="BE814" i="3"/>
  <c r="BM814" i="3"/>
  <c r="BU814" i="3"/>
  <c r="CK814" i="3"/>
  <c r="CS814" i="3"/>
  <c r="DA814" i="3"/>
  <c r="T815" i="3"/>
  <c r="AB815" i="3"/>
  <c r="AJ815" i="3"/>
  <c r="AZ815" i="3"/>
  <c r="BH815" i="3"/>
  <c r="BP815" i="3"/>
  <c r="CF815" i="3"/>
  <c r="CN815" i="3"/>
  <c r="CV815" i="3"/>
  <c r="O816" i="3"/>
  <c r="W816" i="3"/>
  <c r="AE816" i="3"/>
  <c r="AU816" i="3"/>
  <c r="BC816" i="3"/>
  <c r="BK816" i="3"/>
  <c r="CA816" i="3"/>
  <c r="CI816" i="3"/>
  <c r="CQ816" i="3"/>
  <c r="DG816" i="3"/>
  <c r="R817" i="3"/>
  <c r="Z817" i="3"/>
  <c r="AP817" i="3"/>
  <c r="AX817" i="3"/>
  <c r="BF817" i="3"/>
  <c r="BV817" i="3"/>
  <c r="CD817" i="3"/>
  <c r="CL817" i="3"/>
  <c r="DB817" i="3"/>
  <c r="DJ817" i="3"/>
  <c r="U818" i="3"/>
  <c r="AK818" i="3"/>
  <c r="AS818" i="3"/>
  <c r="BA818" i="3"/>
  <c r="BQ818" i="3"/>
  <c r="BY818" i="3"/>
  <c r="CG818" i="3"/>
  <c r="CW818" i="3"/>
  <c r="DE818" i="3"/>
  <c r="P819" i="3"/>
  <c r="AF819" i="3"/>
  <c r="AN819" i="3"/>
  <c r="AV819" i="3"/>
  <c r="BL819" i="3"/>
  <c r="BT819" i="3"/>
  <c r="CB819" i="3"/>
  <c r="CR819" i="3"/>
  <c r="CZ819" i="3"/>
  <c r="DH819" i="3"/>
  <c r="AA820" i="3"/>
  <c r="AI820" i="3"/>
  <c r="AQ820" i="3"/>
  <c r="BG820" i="3"/>
  <c r="BO820" i="3"/>
  <c r="BW820" i="3"/>
  <c r="CM820" i="3"/>
  <c r="CU820" i="3"/>
  <c r="DC820" i="3"/>
  <c r="CL720" i="3"/>
  <c r="U721" i="3"/>
  <c r="AX721" i="3"/>
  <c r="CU721" i="3"/>
  <c r="V722" i="3"/>
  <c r="AT722" i="3"/>
  <c r="CT722" i="3"/>
  <c r="W723" i="3"/>
  <c r="AT723" i="3"/>
  <c r="CM723" i="3"/>
  <c r="R724" i="3"/>
  <c r="AM724" i="3"/>
  <c r="CG724" i="3"/>
  <c r="DD724" i="3"/>
  <c r="AC725" i="3"/>
  <c r="BY725" i="3"/>
  <c r="CQ725" i="3"/>
  <c r="R726" i="3"/>
  <c r="BI726" i="3"/>
  <c r="CK726" i="3"/>
  <c r="DF726" i="3"/>
  <c r="BC727" i="3"/>
  <c r="BV727" i="3"/>
  <c r="CO727" i="3"/>
  <c r="AJ728" i="3"/>
  <c r="AZ728" i="3"/>
  <c r="BX728" i="3"/>
  <c r="DG728" i="3"/>
  <c r="AD729" i="3"/>
  <c r="AV729" i="3"/>
  <c r="CI729" i="3"/>
  <c r="DA729" i="3"/>
  <c r="S730" i="3"/>
  <c r="BD730" i="3"/>
  <c r="BS730" i="3"/>
  <c r="CL730" i="3"/>
  <c r="U731" i="3"/>
  <c r="AQ731" i="3"/>
  <c r="BI731" i="3"/>
  <c r="CQ731" i="3"/>
  <c r="DI731" i="3"/>
  <c r="AA732" i="3"/>
  <c r="BI732" i="3"/>
  <c r="BW732" i="3"/>
  <c r="CO732" i="3"/>
  <c r="W733" i="3"/>
  <c r="AO733" i="3"/>
  <c r="BF733" i="3"/>
  <c r="CH733" i="3"/>
  <c r="CV733" i="3"/>
  <c r="DH733" i="3"/>
  <c r="AP734" i="3"/>
  <c r="BB734" i="3"/>
  <c r="BR734" i="3"/>
  <c r="CS734" i="3"/>
  <c r="DI734" i="3"/>
  <c r="Z735" i="3"/>
  <c r="BB735" i="3"/>
  <c r="BQ735" i="3"/>
  <c r="CC735" i="3"/>
  <c r="DH735" i="3"/>
  <c r="W736" i="3"/>
  <c r="AM736" i="3"/>
  <c r="BM736" i="3"/>
  <c r="CC736" i="3"/>
  <c r="CR736" i="3"/>
  <c r="W737" i="3"/>
  <c r="AL737" i="3"/>
  <c r="AX737" i="3"/>
  <c r="CB737" i="3"/>
  <c r="CN737" i="3"/>
  <c r="DD737" i="3"/>
  <c r="AH738" i="3"/>
  <c r="AX738" i="3"/>
  <c r="BM738" i="3"/>
  <c r="CO738" i="3"/>
  <c r="DC738" i="3"/>
  <c r="R739" i="3"/>
  <c r="AW739" i="3"/>
  <c r="BI739" i="3"/>
  <c r="BY739" i="3"/>
  <c r="CZ739" i="3"/>
  <c r="S740" i="3"/>
  <c r="AG740" i="3"/>
  <c r="BI740" i="3"/>
  <c r="BX740" i="3"/>
  <c r="CJ740" i="3"/>
  <c r="R741" i="3"/>
  <c r="AD741" i="3"/>
  <c r="AT741" i="3"/>
  <c r="BT741" i="3"/>
  <c r="CJ741" i="3"/>
  <c r="CY741" i="3"/>
  <c r="AD742" i="3"/>
  <c r="AS742" i="3"/>
  <c r="BE742" i="3"/>
  <c r="CI742" i="3"/>
  <c r="CU742" i="3"/>
  <c r="N743" i="3"/>
  <c r="AO743" i="3"/>
  <c r="BE743" i="3"/>
  <c r="BT743" i="3"/>
  <c r="CV743" i="3"/>
  <c r="DJ743" i="3"/>
  <c r="Y744" i="3"/>
  <c r="BD744" i="3"/>
  <c r="BP744" i="3"/>
  <c r="CB744" i="3"/>
  <c r="CV744" i="3"/>
  <c r="DH744" i="3"/>
  <c r="V745" i="3"/>
  <c r="AQ745" i="3"/>
  <c r="BB745" i="3"/>
  <c r="BK745" i="3"/>
  <c r="CH745" i="3"/>
  <c r="CQ745" i="3"/>
  <c r="DC745" i="3"/>
  <c r="Z746" i="3"/>
  <c r="AL746" i="3"/>
  <c r="AW746" i="3"/>
  <c r="BR746" i="3"/>
  <c r="CC746" i="3"/>
  <c r="CL746" i="3"/>
  <c r="DI746" i="3"/>
  <c r="U747" i="3"/>
  <c r="AG747" i="3"/>
  <c r="BA747" i="3"/>
  <c r="BM747" i="3"/>
  <c r="BX747" i="3"/>
  <c r="CS747" i="3"/>
  <c r="DD747" i="3"/>
  <c r="P748" i="3"/>
  <c r="AM748" i="3"/>
  <c r="AV748" i="3"/>
  <c r="BH748" i="3"/>
  <c r="CB748" i="3"/>
  <c r="CN748" i="3"/>
  <c r="CY748" i="3"/>
  <c r="W749" i="3"/>
  <c r="AH749" i="3"/>
  <c r="AQ749" i="3"/>
  <c r="BN749" i="3"/>
  <c r="BW749" i="3"/>
  <c r="CI749" i="3"/>
  <c r="DC749" i="3"/>
  <c r="R750" i="3"/>
  <c r="AC750" i="3"/>
  <c r="AX750" i="3"/>
  <c r="BI750" i="3"/>
  <c r="BR750" i="3"/>
  <c r="CO750" i="3"/>
  <c r="CX750" i="3"/>
  <c r="DJ750" i="3"/>
  <c r="AG751" i="3"/>
  <c r="AS751" i="3"/>
  <c r="BD751" i="3"/>
  <c r="BY751" i="3"/>
  <c r="CJ751" i="3"/>
  <c r="CS751" i="3"/>
  <c r="S752" i="3"/>
  <c r="AB752" i="3"/>
  <c r="AN752" i="3"/>
  <c r="BH752" i="3"/>
  <c r="BT752" i="3"/>
  <c r="CE752" i="3"/>
  <c r="CZ752" i="3"/>
  <c r="N753" i="3"/>
  <c r="W753" i="3"/>
  <c r="AT753" i="3"/>
  <c r="BC753" i="3"/>
  <c r="BO753" i="3"/>
  <c r="CI753" i="3"/>
  <c r="CU753" i="3"/>
  <c r="DF753" i="3"/>
  <c r="AD754" i="3"/>
  <c r="AO754" i="3"/>
  <c r="AX754" i="3"/>
  <c r="BU754" i="3"/>
  <c r="CD754" i="3"/>
  <c r="CP754" i="3"/>
  <c r="DJ754" i="3"/>
  <c r="Y755" i="3"/>
  <c r="AJ755" i="3"/>
  <c r="BE755" i="3"/>
  <c r="BP755" i="3"/>
  <c r="BY755" i="3"/>
  <c r="CV755" i="3"/>
  <c r="DE755" i="3"/>
  <c r="T756" i="3"/>
  <c r="AN756" i="3"/>
  <c r="AZ756" i="3"/>
  <c r="BK756" i="3"/>
  <c r="CF756" i="3"/>
  <c r="CQ756" i="3"/>
  <c r="CZ756" i="3"/>
  <c r="Z757" i="3"/>
  <c r="AI757" i="3"/>
  <c r="AU757" i="3"/>
  <c r="BO757" i="3"/>
  <c r="CA757" i="3"/>
  <c r="CL757" i="3"/>
  <c r="DG757" i="3"/>
  <c r="U758" i="3"/>
  <c r="AD758" i="3"/>
  <c r="BA758" i="3"/>
  <c r="BJ758" i="3"/>
  <c r="BV758" i="3"/>
  <c r="CP758" i="3"/>
  <c r="DB758" i="3"/>
  <c r="P759" i="3"/>
  <c r="AK759" i="3"/>
  <c r="AV759" i="3"/>
  <c r="BE759" i="3"/>
  <c r="CB759" i="3"/>
  <c r="CK759" i="3"/>
  <c r="CW759" i="3"/>
  <c r="T760" i="3"/>
  <c r="AF760" i="3"/>
  <c r="AQ760" i="3"/>
  <c r="BL760" i="3"/>
  <c r="BW760" i="3"/>
  <c r="CF760" i="3"/>
  <c r="DC760" i="3"/>
  <c r="O761" i="3"/>
  <c r="AA761" i="3"/>
  <c r="AU761" i="3"/>
  <c r="BG761" i="3"/>
  <c r="BR761" i="3"/>
  <c r="CM761" i="3"/>
  <c r="CX761" i="3"/>
  <c r="DG761" i="3"/>
  <c r="AG762" i="3"/>
  <c r="AP762" i="3"/>
  <c r="BB762" i="3"/>
  <c r="BV762" i="3"/>
  <c r="CH762" i="3"/>
  <c r="CS762" i="3"/>
  <c r="Q763" i="3"/>
  <c r="AB763" i="3"/>
  <c r="AK763" i="3"/>
  <c r="BH763" i="3"/>
  <c r="BQ763" i="3"/>
  <c r="CC763" i="3"/>
  <c r="CW763" i="3"/>
  <c r="DI763" i="3"/>
  <c r="W764" i="3"/>
  <c r="AR764" i="3"/>
  <c r="BC764" i="3"/>
  <c r="BL764" i="3"/>
  <c r="CI764" i="3"/>
  <c r="CR764" i="3"/>
  <c r="DD764" i="3"/>
  <c r="AA765" i="3"/>
  <c r="AM765" i="3"/>
  <c r="AX765" i="3"/>
  <c r="BS765" i="3"/>
  <c r="CD765" i="3"/>
  <c r="CM765" i="3"/>
  <c r="DJ765" i="3"/>
  <c r="V766" i="3"/>
  <c r="AH766" i="3"/>
  <c r="BB766" i="3"/>
  <c r="BN766" i="3"/>
  <c r="BY766" i="3"/>
  <c r="CT766" i="3"/>
  <c r="DE766" i="3"/>
  <c r="Q767" i="3"/>
  <c r="AN767" i="3"/>
  <c r="AW767" i="3"/>
  <c r="BI767" i="3"/>
  <c r="CC767" i="3"/>
  <c r="CO767" i="3"/>
  <c r="CZ767" i="3"/>
  <c r="X768" i="3"/>
  <c r="AI768" i="3"/>
  <c r="AR768" i="3"/>
  <c r="BO768" i="3"/>
  <c r="BX768" i="3"/>
  <c r="CJ768" i="3"/>
  <c r="DD768" i="3"/>
  <c r="S769" i="3"/>
  <c r="AD769" i="3"/>
  <c r="AY769" i="3"/>
  <c r="BJ769" i="3"/>
  <c r="BS769" i="3"/>
  <c r="CP769" i="3"/>
  <c r="CY769" i="3"/>
  <c r="N770" i="3"/>
  <c r="AH770" i="3"/>
  <c r="AT770" i="3"/>
  <c r="BE770" i="3"/>
  <c r="BZ770" i="3"/>
  <c r="CK770" i="3"/>
  <c r="CT770" i="3"/>
  <c r="T771" i="3"/>
  <c r="AC771" i="3"/>
  <c r="AO771" i="3"/>
  <c r="BI771" i="3"/>
  <c r="BU771" i="3"/>
  <c r="CF771" i="3"/>
  <c r="DA771" i="3"/>
  <c r="O772" i="3"/>
  <c r="X772" i="3"/>
  <c r="AU772" i="3"/>
  <c r="BD772" i="3"/>
  <c r="BP772" i="3"/>
  <c r="CJ772" i="3"/>
  <c r="CV772" i="3"/>
  <c r="DG772" i="3"/>
  <c r="AE773" i="3"/>
  <c r="AP773" i="3"/>
  <c r="AY773" i="3"/>
  <c r="BV773" i="3"/>
  <c r="CE773" i="3"/>
  <c r="CQ773" i="3"/>
  <c r="N774" i="3"/>
  <c r="Z774" i="3"/>
  <c r="AK774" i="3"/>
  <c r="BF774" i="3"/>
  <c r="BQ774" i="3"/>
  <c r="BZ774" i="3"/>
  <c r="CW774" i="3"/>
  <c r="DF774" i="3"/>
  <c r="U775" i="3"/>
  <c r="AO775" i="3"/>
  <c r="BA775" i="3"/>
  <c r="BL775" i="3"/>
  <c r="CG775" i="3"/>
  <c r="CR775" i="3"/>
  <c r="DA775" i="3"/>
  <c r="AA776" i="3"/>
  <c r="AJ776" i="3"/>
  <c r="AV776" i="3"/>
  <c r="BP776" i="3"/>
  <c r="CB776" i="3"/>
  <c r="CM776" i="3"/>
  <c r="DH776" i="3"/>
  <c r="V777" i="3"/>
  <c r="AE777" i="3"/>
  <c r="BB777" i="3"/>
  <c r="BK777" i="3"/>
  <c r="BW777" i="3"/>
  <c r="CQ777" i="3"/>
  <c r="DC777" i="3"/>
  <c r="Q778" i="3"/>
  <c r="AL778" i="3"/>
  <c r="AW778" i="3"/>
  <c r="BF778" i="3"/>
  <c r="CC778" i="3"/>
  <c r="CL778" i="3"/>
  <c r="CX778" i="3"/>
  <c r="U779" i="3"/>
  <c r="AG779" i="3"/>
  <c r="AR779" i="3"/>
  <c r="BM779" i="3"/>
  <c r="BX779" i="3"/>
  <c r="CG779" i="3"/>
  <c r="DD779" i="3"/>
  <c r="P780" i="3"/>
  <c r="AB780" i="3"/>
  <c r="AV780" i="3"/>
  <c r="BH780" i="3"/>
  <c r="BS780" i="3"/>
  <c r="CN780" i="3"/>
  <c r="CY780" i="3"/>
  <c r="DH780" i="3"/>
  <c r="AH781" i="3"/>
  <c r="AQ781" i="3"/>
  <c r="BC781" i="3"/>
  <c r="BW781" i="3"/>
  <c r="CI781" i="3"/>
  <c r="CT781" i="3"/>
  <c r="R782" i="3"/>
  <c r="AC782" i="3"/>
  <c r="AL782" i="3"/>
  <c r="BI782" i="3"/>
  <c r="BR782" i="3"/>
  <c r="CD782" i="3"/>
  <c r="CX782" i="3"/>
  <c r="DJ782" i="3"/>
  <c r="X783" i="3"/>
  <c r="AS783" i="3"/>
  <c r="BD783" i="3"/>
  <c r="BM783" i="3"/>
  <c r="CJ783" i="3"/>
  <c r="CS783" i="3"/>
  <c r="DE783" i="3"/>
  <c r="AB784" i="3"/>
  <c r="AN784" i="3"/>
  <c r="AY784" i="3"/>
  <c r="BT784" i="3"/>
  <c r="CE784" i="3"/>
  <c r="CN784" i="3"/>
  <c r="N785" i="3"/>
  <c r="W785" i="3"/>
  <c r="AI785" i="3"/>
  <c r="BC785" i="3"/>
  <c r="BO785" i="3"/>
  <c r="BZ785" i="3"/>
  <c r="CU785" i="3"/>
  <c r="DF785" i="3"/>
  <c r="R786" i="3"/>
  <c r="AO786" i="3"/>
  <c r="AX786" i="3"/>
  <c r="BJ786" i="3"/>
  <c r="CD786" i="3"/>
  <c r="CP786" i="3"/>
  <c r="DA786" i="3"/>
  <c r="Y787" i="3"/>
  <c r="AJ787" i="3"/>
  <c r="AS787" i="3"/>
  <c r="BP787" i="3"/>
  <c r="BY787" i="3"/>
  <c r="CK787" i="3"/>
  <c r="DE787" i="3"/>
  <c r="T788" i="3"/>
  <c r="AE788" i="3"/>
  <c r="AZ788" i="3"/>
  <c r="BK788" i="3"/>
  <c r="BT788" i="3"/>
  <c r="CQ788" i="3"/>
  <c r="CZ788" i="3"/>
  <c r="O789" i="3"/>
  <c r="AI789" i="3"/>
  <c r="AU789" i="3"/>
  <c r="BF789" i="3"/>
  <c r="CA789" i="3"/>
  <c r="CL789" i="3"/>
  <c r="CU789" i="3"/>
  <c r="U790" i="3"/>
  <c r="AD790" i="3"/>
  <c r="AP790" i="3"/>
  <c r="BJ790" i="3"/>
  <c r="BV790" i="3"/>
  <c r="CG790" i="3"/>
  <c r="DB790" i="3"/>
  <c r="P791" i="3"/>
  <c r="Y791" i="3"/>
  <c r="AV791" i="3"/>
  <c r="BE791" i="3"/>
  <c r="BQ791" i="3"/>
  <c r="CK791" i="3"/>
  <c r="CW791" i="3"/>
  <c r="DH791" i="3"/>
  <c r="AF792" i="3"/>
  <c r="AQ792" i="3"/>
  <c r="AZ792" i="3"/>
  <c r="BW792" i="3"/>
  <c r="CF792" i="3"/>
  <c r="CR792" i="3"/>
  <c r="O793" i="3"/>
  <c r="AA793" i="3"/>
  <c r="AL793" i="3"/>
  <c r="BG793" i="3"/>
  <c r="BR793" i="3"/>
  <c r="CA793" i="3"/>
  <c r="CX793" i="3"/>
  <c r="DG793" i="3"/>
  <c r="V794" i="3"/>
  <c r="AP794" i="3"/>
  <c r="BB794" i="3"/>
  <c r="BM794" i="3"/>
  <c r="CH794" i="3"/>
  <c r="CS794" i="3"/>
  <c r="DB794" i="3"/>
  <c r="AB795" i="3"/>
  <c r="AK795" i="3"/>
  <c r="AW795" i="3"/>
  <c r="BQ795" i="3"/>
  <c r="CC795" i="3"/>
  <c r="CN795" i="3"/>
  <c r="DI795" i="3"/>
  <c r="W796" i="3"/>
  <c r="AF796" i="3"/>
  <c r="BC796" i="3"/>
  <c r="BL796" i="3"/>
  <c r="BX796" i="3"/>
  <c r="CR796" i="3"/>
  <c r="DD796" i="3"/>
  <c r="R797" i="3"/>
  <c r="AM797" i="3"/>
  <c r="AX797" i="3"/>
  <c r="BG797" i="3"/>
  <c r="CD797" i="3"/>
  <c r="CM797" i="3"/>
  <c r="CY797" i="3"/>
  <c r="V798" i="3"/>
  <c r="AH798" i="3"/>
  <c r="AS798" i="3"/>
  <c r="BN798" i="3"/>
  <c r="BY798" i="3"/>
  <c r="CH798" i="3"/>
  <c r="DE798" i="3"/>
  <c r="Q799" i="3"/>
  <c r="AC799" i="3"/>
  <c r="AW799" i="3"/>
  <c r="BI799" i="3"/>
  <c r="BT799" i="3"/>
  <c r="CO799" i="3"/>
  <c r="CZ799" i="3"/>
  <c r="DI799" i="3"/>
  <c r="AI800" i="3"/>
  <c r="AR800" i="3"/>
  <c r="BD800" i="3"/>
  <c r="BX800" i="3"/>
  <c r="CJ800" i="3"/>
  <c r="CU800" i="3"/>
  <c r="S801" i="3"/>
  <c r="AD801" i="3"/>
  <c r="AM801" i="3"/>
  <c r="BJ801" i="3"/>
  <c r="BS801" i="3"/>
  <c r="CE801" i="3"/>
  <c r="CY801" i="3"/>
  <c r="N802" i="3"/>
  <c r="Y802" i="3"/>
  <c r="AT802" i="3"/>
  <c r="BE802" i="3"/>
  <c r="BN802" i="3"/>
  <c r="CK802" i="3"/>
  <c r="CT802" i="3"/>
  <c r="DF802" i="3"/>
  <c r="AC803" i="3"/>
  <c r="AO803" i="3"/>
  <c r="AZ803" i="3"/>
  <c r="BU803" i="3"/>
  <c r="CF803" i="3"/>
  <c r="CO803" i="3"/>
  <c r="O804" i="3"/>
  <c r="X804" i="3"/>
  <c r="AJ804" i="3"/>
  <c r="BD804" i="3"/>
  <c r="BP804" i="3"/>
  <c r="CA804" i="3"/>
  <c r="CV804" i="3"/>
  <c r="DG804" i="3"/>
  <c r="S805" i="3"/>
  <c r="AP805" i="3"/>
  <c r="AY805" i="3"/>
  <c r="BK805" i="3"/>
  <c r="CE805" i="3"/>
  <c r="CQ805" i="3"/>
  <c r="DB805" i="3"/>
  <c r="Z806" i="3"/>
  <c r="AK806" i="3"/>
  <c r="AT806" i="3"/>
  <c r="BQ806" i="3"/>
  <c r="BZ806" i="3"/>
  <c r="CL806" i="3"/>
  <c r="DF806" i="3"/>
  <c r="U807" i="3"/>
  <c r="AF807" i="3"/>
  <c r="BA807" i="3"/>
  <c r="BL807" i="3"/>
  <c r="BU807" i="3"/>
  <c r="CR807" i="3"/>
  <c r="DA807" i="3"/>
  <c r="P808" i="3"/>
  <c r="AJ808" i="3"/>
  <c r="AV808" i="3"/>
  <c r="BG808" i="3"/>
  <c r="CB808" i="3"/>
  <c r="CM808" i="3"/>
  <c r="CV808" i="3"/>
  <c r="V809" i="3"/>
  <c r="AE809" i="3"/>
  <c r="AQ809" i="3"/>
  <c r="BK809" i="3"/>
  <c r="BW809" i="3"/>
  <c r="CH809" i="3"/>
  <c r="DC809" i="3"/>
  <c r="Q810" i="3"/>
  <c r="Z810" i="3"/>
  <c r="AW810" i="3"/>
  <c r="BF810" i="3"/>
  <c r="BR810" i="3"/>
  <c r="CL810" i="3"/>
  <c r="CX810" i="3"/>
  <c r="DI810" i="3"/>
  <c r="AG811" i="3"/>
  <c r="AR811" i="3"/>
  <c r="BA811" i="3"/>
  <c r="BX811" i="3"/>
  <c r="CG811" i="3"/>
  <c r="CS811" i="3"/>
  <c r="P812" i="3"/>
  <c r="AB812" i="3"/>
  <c r="AM812" i="3"/>
  <c r="BH812" i="3"/>
  <c r="BS812" i="3"/>
  <c r="CB812" i="3"/>
  <c r="CY812" i="3"/>
  <c r="DH812" i="3"/>
  <c r="W813" i="3"/>
  <c r="AQ813" i="3"/>
  <c r="BC813" i="3"/>
  <c r="BN813" i="3"/>
  <c r="CI813" i="3"/>
  <c r="CT813" i="3"/>
  <c r="DC813" i="3"/>
  <c r="AC814" i="3"/>
  <c r="AL814" i="3"/>
  <c r="AX814" i="3"/>
  <c r="BR814" i="3"/>
  <c r="CD814" i="3"/>
  <c r="CO814" i="3"/>
  <c r="DJ814" i="3"/>
  <c r="X815" i="3"/>
  <c r="AG815" i="3"/>
  <c r="BD815" i="3"/>
  <c r="BM815" i="3"/>
  <c r="BY815" i="3"/>
  <c r="CS815" i="3"/>
  <c r="DE815" i="3"/>
  <c r="S816" i="3"/>
  <c r="AN816" i="3"/>
  <c r="AY816" i="3"/>
  <c r="BH816" i="3"/>
  <c r="CE816" i="3"/>
  <c r="CN816" i="3"/>
  <c r="CZ816" i="3"/>
  <c r="W817" i="3"/>
  <c r="AI817" i="3"/>
  <c r="AT817" i="3"/>
  <c r="BO817" i="3"/>
  <c r="BZ817" i="3"/>
  <c r="CI817" i="3"/>
  <c r="DF817" i="3"/>
  <c r="R818" i="3"/>
  <c r="AD818" i="3"/>
  <c r="AX818" i="3"/>
  <c r="BJ818" i="3"/>
  <c r="BU818" i="3"/>
  <c r="CP818" i="3"/>
  <c r="DA818" i="3"/>
  <c r="DJ818" i="3"/>
  <c r="AJ819" i="3"/>
  <c r="AS819" i="3"/>
  <c r="BE819" i="3"/>
  <c r="BY819" i="3"/>
  <c r="CK819" i="3"/>
  <c r="CV819" i="3"/>
  <c r="T820" i="3"/>
  <c r="AE820" i="3"/>
  <c r="AN820" i="3"/>
  <c r="BK820" i="3"/>
  <c r="BT820" i="3"/>
  <c r="CF820" i="3"/>
  <c r="CZ820" i="3"/>
  <c r="BX720" i="3"/>
  <c r="DC721" i="3"/>
  <c r="DC723" i="3"/>
  <c r="AZ724" i="3"/>
  <c r="BT724" i="3"/>
  <c r="DG725" i="3"/>
  <c r="BX726" i="3"/>
  <c r="AP727" i="3"/>
  <c r="CC728" i="3"/>
  <c r="AM729" i="3"/>
  <c r="DH729" i="3"/>
  <c r="AW731" i="3"/>
  <c r="T732" i="3"/>
  <c r="CI732" i="3"/>
  <c r="CA733" i="3"/>
  <c r="DC733" i="3"/>
  <c r="AW734" i="3"/>
  <c r="AG735" i="3"/>
  <c r="BX735" i="3"/>
  <c r="CX735" i="3"/>
  <c r="BH736" i="3"/>
  <c r="CI736" i="3"/>
  <c r="P737" i="3"/>
  <c r="BS737" i="3"/>
  <c r="CX737" i="3"/>
  <c r="AQ738" i="3"/>
  <c r="CH738" i="3"/>
  <c r="DJ738" i="3"/>
  <c r="BD739" i="3"/>
  <c r="AN740" i="3"/>
  <c r="CE740" i="3"/>
  <c r="DE740" i="3"/>
  <c r="CP741" i="3"/>
  <c r="AI742" i="3"/>
  <c r="BN742" i="3"/>
  <c r="AJ743" i="3"/>
  <c r="BZ743" i="3"/>
  <c r="AI744" i="3"/>
  <c r="DC744" i="3"/>
  <c r="AL745" i="3"/>
  <c r="BR745" i="3"/>
  <c r="AG746" i="3"/>
  <c r="BM746" i="3"/>
  <c r="CS746" i="3"/>
  <c r="AB747" i="3"/>
  <c r="AK747" i="3"/>
  <c r="AW747" i="3"/>
  <c r="BQ747" i="3"/>
  <c r="CC747" i="3"/>
  <c r="CN747" i="3"/>
  <c r="DI747" i="3"/>
  <c r="W748" i="3"/>
  <c r="AF748" i="3"/>
  <c r="BC748" i="3"/>
  <c r="BL748" i="3"/>
  <c r="BX748" i="3"/>
  <c r="CR748" i="3"/>
  <c r="DD748" i="3"/>
  <c r="R749" i="3"/>
  <c r="AM749" i="3"/>
  <c r="AX749" i="3"/>
  <c r="BG749" i="3"/>
  <c r="CD749" i="3"/>
  <c r="CM749" i="3"/>
  <c r="CY749" i="3"/>
  <c r="V750" i="3"/>
  <c r="AH750" i="3"/>
  <c r="AS750" i="3"/>
  <c r="BN750" i="3"/>
  <c r="BY750" i="3"/>
  <c r="CH750" i="3"/>
  <c r="DE750" i="3"/>
  <c r="Q751" i="3"/>
  <c r="AC751" i="3"/>
  <c r="AW751" i="3"/>
  <c r="BI751" i="3"/>
  <c r="BT751" i="3"/>
  <c r="CO751" i="3"/>
  <c r="CZ751" i="3"/>
  <c r="DI751" i="3"/>
  <c r="AI752" i="3"/>
  <c r="AR752" i="3"/>
  <c r="BD752" i="3"/>
  <c r="BX752" i="3"/>
  <c r="CJ752" i="3"/>
  <c r="CU752" i="3"/>
  <c r="S753" i="3"/>
  <c r="AD753" i="3"/>
  <c r="AM753" i="3"/>
  <c r="BJ753" i="3"/>
  <c r="BS753" i="3"/>
  <c r="CE753" i="3"/>
  <c r="CY753" i="3"/>
  <c r="N754" i="3"/>
  <c r="Y754" i="3"/>
  <c r="AT754" i="3"/>
  <c r="BE754" i="3"/>
  <c r="BN754" i="3"/>
  <c r="CK754" i="3"/>
  <c r="CT754" i="3"/>
  <c r="DF754" i="3"/>
  <c r="AC755" i="3"/>
  <c r="AO755" i="3"/>
  <c r="AZ755" i="3"/>
  <c r="BU755" i="3"/>
  <c r="CF755" i="3"/>
  <c r="CO755" i="3"/>
  <c r="O756" i="3"/>
  <c r="X756" i="3"/>
  <c r="AJ756" i="3"/>
  <c r="BD756" i="3"/>
  <c r="BP756" i="3"/>
  <c r="CA756" i="3"/>
  <c r="CV756" i="3"/>
  <c r="DG756" i="3"/>
  <c r="S757" i="3"/>
  <c r="AP757" i="3"/>
  <c r="AY757" i="3"/>
  <c r="BK757" i="3"/>
  <c r="CE757" i="3"/>
  <c r="CQ757" i="3"/>
  <c r="DB757" i="3"/>
  <c r="Z758" i="3"/>
  <c r="AK758" i="3"/>
  <c r="AT758" i="3"/>
  <c r="BQ758" i="3"/>
  <c r="BZ758" i="3"/>
  <c r="CL758" i="3"/>
  <c r="DF758" i="3"/>
  <c r="U759" i="3"/>
  <c r="AF759" i="3"/>
  <c r="BA759" i="3"/>
  <c r="BL759" i="3"/>
  <c r="BU759" i="3"/>
  <c r="DA759" i="3"/>
  <c r="P760" i="3"/>
  <c r="AA760" i="3"/>
  <c r="AV760" i="3"/>
  <c r="BG760" i="3"/>
  <c r="BP760" i="3"/>
  <c r="CM760" i="3"/>
  <c r="CV760" i="3"/>
  <c r="DH760" i="3"/>
  <c r="AE761" i="3"/>
  <c r="AQ761" i="3"/>
  <c r="BB761" i="3"/>
  <c r="BW761" i="3"/>
  <c r="CH761" i="3"/>
  <c r="CQ761" i="3"/>
  <c r="Q762" i="3"/>
  <c r="Z762" i="3"/>
  <c r="AL762" i="3"/>
  <c r="BF762" i="3"/>
  <c r="BR762" i="3"/>
  <c r="CC762" i="3"/>
  <c r="CX762" i="3"/>
  <c r="DI762" i="3"/>
  <c r="U763" i="3"/>
  <c r="AR763" i="3"/>
  <c r="BA763" i="3"/>
  <c r="BM763" i="3"/>
  <c r="CG763" i="3"/>
  <c r="CS763" i="3"/>
  <c r="DD763" i="3"/>
  <c r="AB764" i="3"/>
  <c r="AV764" i="3"/>
  <c r="BH764" i="3"/>
  <c r="CB764" i="3"/>
  <c r="CN764" i="3"/>
  <c r="CY764" i="3"/>
  <c r="W765" i="3"/>
  <c r="AH765" i="3"/>
  <c r="AQ765" i="3"/>
  <c r="BN765" i="3"/>
  <c r="BW765" i="3"/>
  <c r="CI765" i="3"/>
  <c r="DC765" i="3"/>
  <c r="R766" i="3"/>
  <c r="AL766" i="3"/>
  <c r="BI766" i="3"/>
  <c r="BR766" i="3"/>
  <c r="CD766" i="3"/>
  <c r="DJ766" i="3"/>
  <c r="AG767" i="3"/>
  <c r="BD767" i="3"/>
  <c r="CS767" i="3"/>
  <c r="S768" i="3"/>
  <c r="AY768" i="3"/>
  <c r="CZ768" i="3"/>
  <c r="AI769" i="3"/>
  <c r="BC769" i="3"/>
  <c r="CU769" i="3"/>
  <c r="R770" i="3"/>
  <c r="AX770" i="3"/>
  <c r="DA770" i="3"/>
  <c r="Y771" i="3"/>
  <c r="BE771" i="3"/>
  <c r="DE771" i="3"/>
  <c r="AN772" i="3"/>
  <c r="BT772" i="3"/>
  <c r="Z773" i="3"/>
  <c r="BF773" i="3"/>
  <c r="CA773" i="3"/>
  <c r="AD774" i="3"/>
  <c r="BJ774" i="3"/>
  <c r="CP774" i="3"/>
  <c r="AK775" i="3"/>
  <c r="BE775" i="3"/>
  <c r="CB775" i="3"/>
  <c r="AQ776" i="3"/>
  <c r="BL776" i="3"/>
  <c r="CF776" i="3"/>
  <c r="AA777" i="3"/>
  <c r="AU777" i="3"/>
  <c r="BR777" i="3"/>
  <c r="CA788" i="3"/>
  <c r="BV789" i="3"/>
  <c r="AK790" i="3"/>
  <c r="DF790" i="3"/>
  <c r="AF791" i="3"/>
  <c r="BA791" i="3"/>
  <c r="P792" i="3"/>
  <c r="AV792" i="3"/>
  <c r="BP792" i="3"/>
  <c r="AE793" i="3"/>
  <c r="BK793" i="3"/>
  <c r="CQ793" i="3"/>
  <c r="AW794" i="3"/>
  <c r="BR794" i="3"/>
  <c r="CL794" i="3"/>
  <c r="AG795" i="3"/>
  <c r="AR795" i="3"/>
  <c r="BA795" i="3"/>
  <c r="CG795" i="3"/>
  <c r="DD795" i="3"/>
  <c r="P796" i="3"/>
  <c r="BH796" i="3"/>
  <c r="CN796" i="3"/>
  <c r="AH797" i="3"/>
  <c r="BC797" i="3"/>
  <c r="BN797" i="3"/>
  <c r="BW797" i="3"/>
  <c r="CT797" i="3"/>
  <c r="DC797" i="3"/>
  <c r="R798" i="3"/>
  <c r="AL798" i="3"/>
  <c r="AX798" i="3"/>
  <c r="BI798" i="3"/>
  <c r="CD798" i="3"/>
  <c r="CO798" i="3"/>
  <c r="CX798" i="3"/>
  <c r="X799" i="3"/>
  <c r="AG799" i="3"/>
  <c r="AS799" i="3"/>
  <c r="BM799" i="3"/>
  <c r="BY799" i="3"/>
  <c r="CJ799" i="3"/>
  <c r="DE799" i="3"/>
  <c r="S800" i="3"/>
  <c r="AB800" i="3"/>
  <c r="AY800" i="3"/>
  <c r="BH800" i="3"/>
  <c r="BT800" i="3"/>
  <c r="CN800" i="3"/>
  <c r="CZ800" i="3"/>
  <c r="N801" i="3"/>
  <c r="AI801" i="3"/>
  <c r="AT801" i="3"/>
  <c r="BC801" i="3"/>
  <c r="BZ801" i="3"/>
  <c r="CU801" i="3"/>
  <c r="DF801" i="3"/>
  <c r="AD802" i="3"/>
  <c r="AO802" i="3"/>
  <c r="AX802" i="3"/>
  <c r="BU802" i="3"/>
  <c r="CD802" i="3"/>
  <c r="CP802" i="3"/>
  <c r="DJ802" i="3"/>
  <c r="Y803" i="3"/>
  <c r="AJ803" i="3"/>
  <c r="BE803" i="3"/>
  <c r="BP803" i="3"/>
  <c r="BY803" i="3"/>
  <c r="DE803" i="3"/>
  <c r="T804" i="3"/>
  <c r="AE804" i="3"/>
  <c r="AZ804" i="3"/>
  <c r="BK804" i="3"/>
  <c r="BT804" i="3"/>
  <c r="CZ804" i="3"/>
  <c r="O805" i="3"/>
  <c r="AI805" i="3"/>
  <c r="CA805" i="3"/>
  <c r="CU805" i="3"/>
  <c r="AD806" i="3"/>
  <c r="CG806" i="3"/>
  <c r="P807" i="3"/>
  <c r="AV807" i="3"/>
  <c r="DH807" i="3"/>
  <c r="AQ808" i="3"/>
  <c r="BW808" i="3"/>
  <c r="AA809" i="3"/>
  <c r="AU809" i="3"/>
  <c r="BR809" i="3"/>
  <c r="CM809" i="3"/>
  <c r="DG809" i="3"/>
  <c r="V810" i="3"/>
  <c r="BM810" i="3"/>
  <c r="BV810" i="3"/>
  <c r="CS810" i="3"/>
  <c r="AB811" i="3"/>
  <c r="AW811" i="3"/>
  <c r="BQ811" i="3"/>
  <c r="W812" i="3"/>
  <c r="BC812" i="3"/>
  <c r="CI812" i="3"/>
  <c r="AX813" i="3"/>
  <c r="CD813" i="3"/>
  <c r="CY813" i="3"/>
  <c r="BB814" i="3"/>
  <c r="BY814" i="3"/>
  <c r="DE814" i="3"/>
  <c r="BT815" i="3"/>
  <c r="CZ815" i="3"/>
  <c r="AI816" i="3"/>
  <c r="BX816" i="3"/>
  <c r="CU816" i="3"/>
  <c r="S817" i="3"/>
  <c r="BS817" i="3"/>
  <c r="CP817" i="3"/>
  <c r="N818" i="3"/>
  <c r="BN818" i="3"/>
  <c r="CT818" i="3"/>
  <c r="T819" i="3"/>
  <c r="BU819" i="3"/>
  <c r="DA819" i="3"/>
  <c r="X820" i="3"/>
  <c r="CA820" i="3"/>
  <c r="CV820" i="3"/>
  <c r="BI720" i="3"/>
  <c r="AA721" i="3"/>
  <c r="AZ721" i="3"/>
  <c r="CD721" i="3"/>
  <c r="AB722" i="3"/>
  <c r="AY722" i="3"/>
  <c r="CB722" i="3"/>
  <c r="AB723" i="3"/>
  <c r="BE723" i="3"/>
  <c r="BW723" i="3"/>
  <c r="V724" i="3"/>
  <c r="AN724" i="3"/>
  <c r="BP724" i="3"/>
  <c r="DI724" i="3"/>
  <c r="AH725" i="3"/>
  <c r="BI725" i="3"/>
  <c r="CY725" i="3"/>
  <c r="Z726" i="3"/>
  <c r="AR726" i="3"/>
  <c r="CO726" i="3"/>
  <c r="DG726" i="3"/>
  <c r="AL727" i="3"/>
  <c r="CC727" i="3"/>
  <c r="CX727" i="3"/>
  <c r="T728" i="3"/>
  <c r="BI728" i="3"/>
  <c r="CB728" i="3"/>
  <c r="CR728" i="3"/>
  <c r="AK729" i="3"/>
  <c r="BA729" i="3"/>
  <c r="BV729" i="3"/>
  <c r="DB729" i="3"/>
  <c r="X730" i="3"/>
  <c r="AP730" i="3"/>
  <c r="BZ730" i="3"/>
  <c r="CS730" i="3"/>
  <c r="DH730" i="3"/>
  <c r="AU731" i="3"/>
  <c r="BJ731" i="3"/>
  <c r="CC731" i="3"/>
  <c r="DJ731" i="3"/>
  <c r="AF732" i="3"/>
  <c r="AW732" i="3"/>
  <c r="CC732" i="3"/>
  <c r="CS732" i="3"/>
  <c r="DG732" i="3"/>
  <c r="AU733" i="3"/>
  <c r="BG733" i="3"/>
  <c r="BW733" i="3"/>
  <c r="CX733" i="3"/>
  <c r="Q734" i="3"/>
  <c r="AE734" i="3"/>
  <c r="BG734" i="3"/>
  <c r="BV734" i="3"/>
  <c r="CH734" i="3"/>
  <c r="P735" i="3"/>
  <c r="AB735" i="3"/>
  <c r="AR735" i="3"/>
  <c r="BR735" i="3"/>
  <c r="CH735" i="3"/>
  <c r="CW735" i="3"/>
  <c r="AB736" i="3"/>
  <c r="AQ736" i="3"/>
  <c r="BC736" i="3"/>
  <c r="CG736" i="3"/>
  <c r="CS736" i="3"/>
  <c r="DI736" i="3"/>
  <c r="AM737" i="3"/>
  <c r="BC737" i="3"/>
  <c r="BR737" i="3"/>
  <c r="CT737" i="3"/>
  <c r="DH737" i="3"/>
  <c r="W738" i="3"/>
  <c r="BB738" i="3"/>
  <c r="BN738" i="3"/>
  <c r="CD738" i="3"/>
  <c r="DE738" i="3"/>
  <c r="X739" i="3"/>
  <c r="AL739" i="3"/>
  <c r="BN739" i="3"/>
  <c r="CC739" i="3"/>
  <c r="CO739" i="3"/>
  <c r="W740" i="3"/>
  <c r="AI740" i="3"/>
  <c r="AY740" i="3"/>
  <c r="BY740" i="3"/>
  <c r="CO740" i="3"/>
  <c r="DD740" i="3"/>
  <c r="AI741" i="3"/>
  <c r="AX741" i="3"/>
  <c r="BJ741" i="3"/>
  <c r="CN741" i="3"/>
  <c r="CZ741" i="3"/>
  <c r="S742" i="3"/>
  <c r="AT742" i="3"/>
  <c r="BJ742" i="3"/>
  <c r="BY742" i="3"/>
  <c r="DA742" i="3"/>
  <c r="R743" i="3"/>
  <c r="AD743" i="3"/>
  <c r="BI743" i="3"/>
  <c r="BU743" i="3"/>
  <c r="CK743" i="3"/>
  <c r="O744" i="3"/>
  <c r="AE744" i="3"/>
  <c r="AS744" i="3"/>
  <c r="BT744" i="3"/>
  <c r="CE744" i="3"/>
  <c r="CN744" i="3"/>
  <c r="N745" i="3"/>
  <c r="W745" i="3"/>
  <c r="AI745" i="3"/>
  <c r="BC745" i="3"/>
  <c r="BO745" i="3"/>
  <c r="BZ745" i="3"/>
  <c r="CU745" i="3"/>
  <c r="DF745" i="3"/>
  <c r="R746" i="3"/>
  <c r="AO746" i="3"/>
  <c r="AX746" i="3"/>
  <c r="BJ746" i="3"/>
  <c r="CD746" i="3"/>
  <c r="CP746" i="3"/>
  <c r="DA746" i="3"/>
  <c r="Y747" i="3"/>
  <c r="AJ747" i="3"/>
  <c r="AS747" i="3"/>
  <c r="BP747" i="3"/>
  <c r="BY747" i="3"/>
  <c r="CK747" i="3"/>
  <c r="DE747" i="3"/>
  <c r="T748" i="3"/>
  <c r="AE748" i="3"/>
  <c r="AZ748" i="3"/>
  <c r="BK748" i="3"/>
  <c r="BT748" i="3"/>
  <c r="CQ748" i="3"/>
  <c r="CZ748" i="3"/>
  <c r="O749" i="3"/>
  <c r="AI749" i="3"/>
  <c r="AU749" i="3"/>
  <c r="BF749" i="3"/>
  <c r="CA749" i="3"/>
  <c r="CL749" i="3"/>
  <c r="CU749" i="3"/>
  <c r="U750" i="3"/>
  <c r="AD750" i="3"/>
  <c r="AP750" i="3"/>
  <c r="BJ750" i="3"/>
  <c r="BV750" i="3"/>
  <c r="CG750" i="3"/>
  <c r="DB750" i="3"/>
  <c r="P751" i="3"/>
  <c r="Y751" i="3"/>
  <c r="AV751" i="3"/>
  <c r="BE751" i="3"/>
  <c r="BQ751" i="3"/>
  <c r="CK751" i="3"/>
  <c r="CW751" i="3"/>
  <c r="DH751" i="3"/>
  <c r="AF752" i="3"/>
  <c r="AQ752" i="3"/>
  <c r="AZ752" i="3"/>
  <c r="BW752" i="3"/>
  <c r="CF752" i="3"/>
  <c r="CR752" i="3"/>
  <c r="O753" i="3"/>
  <c r="AA753" i="3"/>
  <c r="AL753" i="3"/>
  <c r="BG753" i="3"/>
  <c r="BR753" i="3"/>
  <c r="CA753" i="3"/>
  <c r="CX753" i="3"/>
  <c r="DG753" i="3"/>
  <c r="V754" i="3"/>
  <c r="AP754" i="3"/>
  <c r="BB754" i="3"/>
  <c r="BM754" i="3"/>
  <c r="CH754" i="3"/>
  <c r="CS754" i="3"/>
  <c r="DB754" i="3"/>
  <c r="AB755" i="3"/>
  <c r="AK755" i="3"/>
  <c r="AW755" i="3"/>
  <c r="BQ755" i="3"/>
  <c r="CC755" i="3"/>
  <c r="CN755" i="3"/>
  <c r="DI755" i="3"/>
  <c r="W756" i="3"/>
  <c r="AF756" i="3"/>
  <c r="BC756" i="3"/>
  <c r="BL756" i="3"/>
  <c r="BX756" i="3"/>
  <c r="CR756" i="3"/>
  <c r="DD756" i="3"/>
  <c r="R757" i="3"/>
  <c r="AM757" i="3"/>
  <c r="AX757" i="3"/>
  <c r="BG757" i="3"/>
  <c r="CD757" i="3"/>
  <c r="CM757" i="3"/>
  <c r="CY757" i="3"/>
  <c r="V758" i="3"/>
  <c r="AH758" i="3"/>
  <c r="AS758" i="3"/>
  <c r="BN758" i="3"/>
  <c r="BY758" i="3"/>
  <c r="CH758" i="3"/>
  <c r="DE758" i="3"/>
  <c r="Q759" i="3"/>
  <c r="AC759" i="3"/>
  <c r="AW759" i="3"/>
  <c r="BI759" i="3"/>
  <c r="BT759" i="3"/>
  <c r="CO759" i="3"/>
  <c r="CZ759" i="3"/>
  <c r="DI759" i="3"/>
  <c r="AI760" i="3"/>
  <c r="AR760" i="3"/>
  <c r="BD760" i="3"/>
  <c r="BX760" i="3"/>
  <c r="CJ760" i="3"/>
  <c r="CU760" i="3"/>
  <c r="S761" i="3"/>
  <c r="AD761" i="3"/>
  <c r="AM761" i="3"/>
  <c r="BJ761" i="3"/>
  <c r="BS761" i="3"/>
  <c r="CE761" i="3"/>
  <c r="CY761" i="3"/>
  <c r="N762" i="3"/>
  <c r="Y762" i="3"/>
  <c r="AT762" i="3"/>
  <c r="BE762" i="3"/>
  <c r="BN762" i="3"/>
  <c r="CK762" i="3"/>
  <c r="CT762" i="3"/>
  <c r="DF762" i="3"/>
  <c r="AC763" i="3"/>
  <c r="AO763" i="3"/>
  <c r="AZ763" i="3"/>
  <c r="BU763" i="3"/>
  <c r="CF763" i="3"/>
  <c r="CO763" i="3"/>
  <c r="O764" i="3"/>
  <c r="X764" i="3"/>
  <c r="AJ764" i="3"/>
  <c r="BD764" i="3"/>
  <c r="BP764" i="3"/>
  <c r="CA764" i="3"/>
  <c r="CV764" i="3"/>
  <c r="DG764" i="3"/>
  <c r="S765" i="3"/>
  <c r="AP765" i="3"/>
  <c r="AY765" i="3"/>
  <c r="BK765" i="3"/>
  <c r="CE765" i="3"/>
  <c r="CQ765" i="3"/>
  <c r="DB765" i="3"/>
  <c r="Z766" i="3"/>
  <c r="AK766" i="3"/>
  <c r="AT766" i="3"/>
  <c r="BQ766" i="3"/>
  <c r="BZ766" i="3"/>
  <c r="CL766" i="3"/>
  <c r="DF766" i="3"/>
  <c r="U767" i="3"/>
  <c r="AF767" i="3"/>
  <c r="BA767" i="3"/>
  <c r="BL767" i="3"/>
  <c r="BU767" i="3"/>
  <c r="CR767" i="3"/>
  <c r="DA767" i="3"/>
  <c r="P768" i="3"/>
  <c r="AJ768" i="3"/>
  <c r="AV768" i="3"/>
  <c r="BG768" i="3"/>
  <c r="CB768" i="3"/>
  <c r="CM768" i="3"/>
  <c r="CV768" i="3"/>
  <c r="V769" i="3"/>
  <c r="AE769" i="3"/>
  <c r="AQ769" i="3"/>
  <c r="BK769" i="3"/>
  <c r="BW769" i="3"/>
  <c r="CH769" i="3"/>
  <c r="DC769" i="3"/>
  <c r="Q770" i="3"/>
  <c r="Z770" i="3"/>
  <c r="AW770" i="3"/>
  <c r="BF770" i="3"/>
  <c r="BR770" i="3"/>
  <c r="CL770" i="3"/>
  <c r="CX770" i="3"/>
  <c r="DI770" i="3"/>
  <c r="AG771" i="3"/>
  <c r="AR771" i="3"/>
  <c r="BA771" i="3"/>
  <c r="BX771" i="3"/>
  <c r="CG771" i="3"/>
  <c r="CS771" i="3"/>
  <c r="P772" i="3"/>
  <c r="AB772" i="3"/>
  <c r="AM772" i="3"/>
  <c r="BH772" i="3"/>
  <c r="BS772" i="3"/>
  <c r="CB772" i="3"/>
  <c r="CY772" i="3"/>
  <c r="DH772" i="3"/>
  <c r="W773" i="3"/>
  <c r="AQ773" i="3"/>
  <c r="BC773" i="3"/>
  <c r="BN773" i="3"/>
  <c r="CI773" i="3"/>
  <c r="CT773" i="3"/>
  <c r="DC773" i="3"/>
  <c r="AC774" i="3"/>
  <c r="AL774" i="3"/>
  <c r="AX774" i="3"/>
  <c r="BR774" i="3"/>
  <c r="CD774" i="3"/>
  <c r="CO774" i="3"/>
  <c r="DJ774" i="3"/>
  <c r="X775" i="3"/>
  <c r="AG775" i="3"/>
  <c r="BD775" i="3"/>
  <c r="BM775" i="3"/>
  <c r="BY775" i="3"/>
  <c r="CS775" i="3"/>
  <c r="DE775" i="3"/>
  <c r="S776" i="3"/>
  <c r="AN776" i="3"/>
  <c r="AY776" i="3"/>
  <c r="BH776" i="3"/>
  <c r="CE776" i="3"/>
  <c r="CN776" i="3"/>
  <c r="CZ776" i="3"/>
  <c r="W777" i="3"/>
  <c r="AI777" i="3"/>
  <c r="AT777" i="3"/>
  <c r="BO777" i="3"/>
  <c r="BZ777" i="3"/>
  <c r="CI777" i="3"/>
  <c r="DF777" i="3"/>
  <c r="R778" i="3"/>
  <c r="AD778" i="3"/>
  <c r="AX778" i="3"/>
  <c r="BJ778" i="3"/>
  <c r="BU778" i="3"/>
  <c r="CP778" i="3"/>
  <c r="DA778" i="3"/>
  <c r="DJ778" i="3"/>
  <c r="AJ779" i="3"/>
  <c r="AS779" i="3"/>
  <c r="BE779" i="3"/>
  <c r="BY779" i="3"/>
  <c r="CK779" i="3"/>
  <c r="CV779" i="3"/>
  <c r="T780" i="3"/>
  <c r="AE780" i="3"/>
  <c r="AN780" i="3"/>
  <c r="BK780" i="3"/>
  <c r="BT780" i="3"/>
  <c r="CF780" i="3"/>
  <c r="CZ780" i="3"/>
  <c r="O781" i="3"/>
  <c r="Z781" i="3"/>
  <c r="AU781" i="3"/>
  <c r="BF781" i="3"/>
  <c r="BO781" i="3"/>
  <c r="CL781" i="3"/>
  <c r="CU781" i="3"/>
  <c r="DG781" i="3"/>
  <c r="AD782" i="3"/>
  <c r="AP782" i="3"/>
  <c r="BA782" i="3"/>
  <c r="BV782" i="3"/>
  <c r="CG782" i="3"/>
  <c r="CP782" i="3"/>
  <c r="P783" i="3"/>
  <c r="Y783" i="3"/>
  <c r="AK783" i="3"/>
  <c r="BE783" i="3"/>
  <c r="BQ783" i="3"/>
  <c r="CB783" i="3"/>
  <c r="CW783" i="3"/>
  <c r="DH783" i="3"/>
  <c r="T784" i="3"/>
  <c r="AQ784" i="3"/>
  <c r="AZ784" i="3"/>
  <c r="BL784" i="3"/>
  <c r="CF784" i="3"/>
  <c r="CR784" i="3"/>
  <c r="DC784" i="3"/>
  <c r="AA785" i="3"/>
  <c r="AL785" i="3"/>
  <c r="AU785" i="3"/>
  <c r="BR785" i="3"/>
  <c r="CA785" i="3"/>
  <c r="CM785" i="3"/>
  <c r="DG785" i="3"/>
  <c r="V786" i="3"/>
  <c r="AG786" i="3"/>
  <c r="BB786" i="3"/>
  <c r="BM786" i="3"/>
  <c r="BV786" i="3"/>
  <c r="CS786" i="3"/>
  <c r="DB786" i="3"/>
  <c r="Q787" i="3"/>
  <c r="AK787" i="3"/>
  <c r="AW787" i="3"/>
  <c r="BH787" i="3"/>
  <c r="CC787" i="3"/>
  <c r="CN787" i="3"/>
  <c r="CW787" i="3"/>
  <c r="W788" i="3"/>
  <c r="AF788" i="3"/>
  <c r="AR788" i="3"/>
  <c r="BL788" i="3"/>
  <c r="BX788" i="3"/>
  <c r="CI788" i="3"/>
  <c r="DD788" i="3"/>
  <c r="R789" i="3"/>
  <c r="AA789" i="3"/>
  <c r="AX789" i="3"/>
  <c r="BG789" i="3"/>
  <c r="BS789" i="3"/>
  <c r="CM789" i="3"/>
  <c r="CY789" i="3"/>
  <c r="DJ789" i="3"/>
  <c r="AH790" i="3"/>
  <c r="AS790" i="3"/>
  <c r="BB790" i="3"/>
  <c r="BY790" i="3"/>
  <c r="CH790" i="3"/>
  <c r="CT790" i="3"/>
  <c r="Q791" i="3"/>
  <c r="AC791" i="3"/>
  <c r="AN791" i="3"/>
  <c r="BI791" i="3"/>
  <c r="BT791" i="3"/>
  <c r="CC791" i="3"/>
  <c r="CZ791" i="3"/>
  <c r="DI791" i="3"/>
  <c r="X792" i="3"/>
  <c r="AR792" i="3"/>
  <c r="BD792" i="3"/>
  <c r="BO792" i="3"/>
  <c r="CJ792" i="3"/>
  <c r="CU792" i="3"/>
  <c r="DD792" i="3"/>
  <c r="AD793" i="3"/>
  <c r="AM793" i="3"/>
  <c r="AY793" i="3"/>
  <c r="BS793" i="3"/>
  <c r="CE793" i="3"/>
  <c r="CP793" i="3"/>
  <c r="N794" i="3"/>
  <c r="Y794" i="3"/>
  <c r="AH794" i="3"/>
  <c r="BE794" i="3"/>
  <c r="BN794" i="3"/>
  <c r="BZ794" i="3"/>
  <c r="CT794" i="3"/>
  <c r="DF794" i="3"/>
  <c r="T795" i="3"/>
  <c r="AO795" i="3"/>
  <c r="AZ795" i="3"/>
  <c r="BI795" i="3"/>
  <c r="CF795" i="3"/>
  <c r="CO795" i="3"/>
  <c r="DA795" i="3"/>
  <c r="X796" i="3"/>
  <c r="AJ796" i="3"/>
  <c r="AU796" i="3"/>
  <c r="BP796" i="3"/>
  <c r="CA796" i="3"/>
  <c r="CJ796" i="3"/>
  <c r="DG796" i="3"/>
  <c r="S797" i="3"/>
  <c r="AE797" i="3"/>
  <c r="AY797" i="3"/>
  <c r="BK797" i="3"/>
  <c r="BV797" i="3"/>
  <c r="CQ797" i="3"/>
  <c r="DB797" i="3"/>
  <c r="N798" i="3"/>
  <c r="AK798" i="3"/>
  <c r="AT798" i="3"/>
  <c r="BF798" i="3"/>
  <c r="BZ798" i="3"/>
  <c r="CL798" i="3"/>
  <c r="CW798" i="3"/>
  <c r="U799" i="3"/>
  <c r="AF799" i="3"/>
  <c r="AO799" i="3"/>
  <c r="BL799" i="3"/>
  <c r="BU799" i="3"/>
  <c r="CG799" i="3"/>
  <c r="DA799" i="3"/>
  <c r="P800" i="3"/>
  <c r="AA800" i="3"/>
  <c r="AV800" i="3"/>
  <c r="BG800" i="3"/>
  <c r="BP800" i="3"/>
  <c r="CM800" i="3"/>
  <c r="CV800" i="3"/>
  <c r="DH800" i="3"/>
  <c r="AE801" i="3"/>
  <c r="AQ801" i="3"/>
  <c r="BB801" i="3"/>
  <c r="BW801" i="3"/>
  <c r="CH801" i="3"/>
  <c r="CQ801" i="3"/>
  <c r="Q802" i="3"/>
  <c r="Z802" i="3"/>
  <c r="AL802" i="3"/>
  <c r="BF802" i="3"/>
  <c r="BR802" i="3"/>
  <c r="CC802" i="3"/>
  <c r="CX802" i="3"/>
  <c r="DI802" i="3"/>
  <c r="U803" i="3"/>
  <c r="AR803" i="3"/>
  <c r="BA803" i="3"/>
  <c r="BM803" i="3"/>
  <c r="CG803" i="3"/>
  <c r="CS803" i="3"/>
  <c r="DD803" i="3"/>
  <c r="AB804" i="3"/>
  <c r="AM804" i="3"/>
  <c r="AV804" i="3"/>
  <c r="BS804" i="3"/>
  <c r="CB804" i="3"/>
  <c r="CN804" i="3"/>
  <c r="DH804" i="3"/>
  <c r="W805" i="3"/>
  <c r="AH805" i="3"/>
  <c r="BC805" i="3"/>
  <c r="BN805" i="3"/>
  <c r="BW805" i="3"/>
  <c r="CT805" i="3"/>
  <c r="DC805" i="3"/>
  <c r="R806" i="3"/>
  <c r="AL806" i="3"/>
  <c r="AX806" i="3"/>
  <c r="BI806" i="3"/>
  <c r="CD806" i="3"/>
  <c r="CO806" i="3"/>
  <c r="CX806" i="3"/>
  <c r="X807" i="3"/>
  <c r="AG807" i="3"/>
  <c r="AS807" i="3"/>
  <c r="BM807" i="3"/>
  <c r="BY807" i="3"/>
  <c r="CJ807" i="3"/>
  <c r="DE807" i="3"/>
  <c r="S808" i="3"/>
  <c r="AB808" i="3"/>
  <c r="AY808" i="3"/>
  <c r="BH808" i="3"/>
  <c r="BT808" i="3"/>
  <c r="CN808" i="3"/>
  <c r="CZ808" i="3"/>
  <c r="N809" i="3"/>
  <c r="AI809" i="3"/>
  <c r="AT809" i="3"/>
  <c r="BC809" i="3"/>
  <c r="BZ809" i="3"/>
  <c r="CI809" i="3"/>
  <c r="CU809" i="3"/>
  <c r="R810" i="3"/>
  <c r="AD810" i="3"/>
  <c r="AO810" i="3"/>
  <c r="BJ810" i="3"/>
  <c r="BU810" i="3"/>
  <c r="CD810" i="3"/>
  <c r="DA810" i="3"/>
  <c r="DJ810" i="3"/>
  <c r="Y811" i="3"/>
  <c r="AS811" i="3"/>
  <c r="BE811" i="3"/>
  <c r="BP811" i="3"/>
  <c r="CK811" i="3"/>
  <c r="CV811" i="3"/>
  <c r="DE811" i="3"/>
  <c r="AE812" i="3"/>
  <c r="AN812" i="3"/>
  <c r="AZ812" i="3"/>
  <c r="BT812" i="3"/>
  <c r="CF812" i="3"/>
  <c r="CQ812" i="3"/>
  <c r="O813" i="3"/>
  <c r="Z813" i="3"/>
  <c r="AI813" i="3"/>
  <c r="BF813" i="3"/>
  <c r="BO813" i="3"/>
  <c r="CA813" i="3"/>
  <c r="CU813" i="3"/>
  <c r="DG813" i="3"/>
  <c r="U814" i="3"/>
  <c r="AP814" i="3"/>
  <c r="BA814" i="3"/>
  <c r="BJ814" i="3"/>
  <c r="CG814" i="3"/>
  <c r="CP814" i="3"/>
  <c r="DB814" i="3"/>
  <c r="Y815" i="3"/>
  <c r="AK815" i="3"/>
  <c r="AV815" i="3"/>
  <c r="BQ815" i="3"/>
  <c r="CB815" i="3"/>
  <c r="CK815" i="3"/>
  <c r="DH815" i="3"/>
  <c r="T816" i="3"/>
  <c r="AF816" i="3"/>
  <c r="AZ816" i="3"/>
  <c r="BL816" i="3"/>
  <c r="BW816" i="3"/>
  <c r="CR816" i="3"/>
  <c r="DC816" i="3"/>
  <c r="O817" i="3"/>
  <c r="AL817" i="3"/>
  <c r="AU817" i="3"/>
  <c r="BG817" i="3"/>
  <c r="CA817" i="3"/>
  <c r="CM817" i="3"/>
  <c r="CX817" i="3"/>
  <c r="V818" i="3"/>
  <c r="AG818" i="3"/>
  <c r="AP818" i="3"/>
  <c r="BM818" i="3"/>
  <c r="BV818" i="3"/>
  <c r="CH818" i="3"/>
  <c r="DB818" i="3"/>
  <c r="Q819" i="3"/>
  <c r="AB819" i="3"/>
  <c r="AW819" i="3"/>
  <c r="BH819" i="3"/>
  <c r="BQ819" i="3"/>
  <c r="CN819" i="3"/>
  <c r="CW819" i="3"/>
  <c r="DI819" i="3"/>
  <c r="AF820" i="3"/>
  <c r="AR820" i="3"/>
  <c r="BC820" i="3"/>
  <c r="BX820" i="3"/>
  <c r="CI820" i="3"/>
  <c r="CR820" i="3"/>
  <c r="DC720" i="3"/>
  <c r="AH721" i="3"/>
  <c r="BG721" i="3"/>
  <c r="AH722" i="3"/>
  <c r="BJ722" i="3"/>
  <c r="CC722" i="3"/>
  <c r="BF723" i="3"/>
  <c r="CH723" i="3"/>
  <c r="X724" i="3"/>
  <c r="Q725" i="3"/>
  <c r="BJ725" i="3"/>
  <c r="CF725" i="3"/>
  <c r="BD726" i="3"/>
  <c r="CP726" i="3"/>
  <c r="U727" i="3"/>
  <c r="CH727" i="3"/>
  <c r="X728" i="3"/>
  <c r="AU728" i="3"/>
  <c r="CW728" i="3"/>
  <c r="W729" i="3"/>
  <c r="BG729" i="3"/>
  <c r="CO729" i="3"/>
  <c r="AD730" i="3"/>
  <c r="AQ730" i="3"/>
  <c r="CT730" i="3"/>
  <c r="P731" i="3"/>
  <c r="AH731" i="3"/>
  <c r="CG731" i="3"/>
  <c r="CV731" i="3"/>
  <c r="AL732" i="3"/>
  <c r="BR732" i="3"/>
  <c r="CW732" i="3"/>
  <c r="R733" i="3"/>
  <c r="BL733" i="3"/>
  <c r="CM733" i="3"/>
  <c r="U734" i="3"/>
  <c r="BK734" i="3"/>
  <c r="BW734" i="3"/>
  <c r="DB734" i="3"/>
  <c r="AV735" i="3"/>
  <c r="BH735" i="3"/>
  <c r="CL735" i="3"/>
  <c r="AR736" i="3"/>
  <c r="BW736" i="3"/>
  <c r="CY736" i="3"/>
  <c r="BG737" i="3"/>
  <c r="CI737" i="3"/>
  <c r="DJ737" i="3"/>
  <c r="BS738" i="3"/>
  <c r="CT738" i="3"/>
  <c r="AB739" i="3"/>
  <c r="BR739" i="3"/>
  <c r="CD739" i="3"/>
  <c r="DI739" i="3"/>
  <c r="BC740" i="3"/>
  <c r="BO740" i="3"/>
  <c r="CS740" i="3"/>
  <c r="AM741" i="3"/>
  <c r="BO741" i="3"/>
  <c r="CD741" i="3"/>
  <c r="W742" i="3"/>
  <c r="AY742" i="3"/>
  <c r="BZ742" i="3"/>
  <c r="T743" i="3"/>
  <c r="AX743" i="3"/>
  <c r="BJ743" i="3"/>
  <c r="DA743" i="3"/>
  <c r="T744" i="3"/>
  <c r="AU744" i="3"/>
  <c r="CF744" i="3"/>
  <c r="CR744" i="3"/>
  <c r="O745" i="3"/>
  <c r="AU745" i="3"/>
  <c r="BG745" i="3"/>
  <c r="CA745" i="3"/>
  <c r="DG745" i="3"/>
  <c r="V746" i="3"/>
  <c r="AP746" i="3"/>
  <c r="BV746" i="3"/>
  <c r="CH746" i="3"/>
  <c r="DB746" i="3"/>
  <c r="AM764" i="3"/>
  <c r="AC766" i="3"/>
  <c r="CO766" i="3"/>
  <c r="AS767" i="3"/>
  <c r="BM767" i="3"/>
  <c r="CJ767" i="3"/>
  <c r="AB768" i="3"/>
  <c r="AN768" i="3"/>
  <c r="BH768" i="3"/>
  <c r="CN768" i="3"/>
  <c r="N769" i="3"/>
  <c r="W769" i="3"/>
  <c r="BO769" i="3"/>
  <c r="CI769" i="3"/>
  <c r="DF769" i="3"/>
  <c r="AO770" i="3"/>
  <c r="BJ770" i="3"/>
  <c r="CD770" i="3"/>
  <c r="DJ770" i="3"/>
  <c r="AJ771" i="3"/>
  <c r="AS771" i="3"/>
  <c r="BY771" i="3"/>
  <c r="CV771" i="3"/>
  <c r="T772" i="3"/>
  <c r="AZ772" i="3"/>
  <c r="BK772" i="3"/>
  <c r="CF772" i="3"/>
  <c r="O773" i="3"/>
  <c r="AI773" i="3"/>
  <c r="AU773" i="3"/>
  <c r="CL773" i="3"/>
  <c r="DG773" i="3"/>
  <c r="U774" i="3"/>
  <c r="BA774" i="3"/>
  <c r="BV774" i="3"/>
  <c r="CG774" i="3"/>
  <c r="Y775" i="3"/>
  <c r="AV775" i="3"/>
  <c r="BQ775" i="3"/>
  <c r="CW775" i="3"/>
  <c r="T776" i="3"/>
  <c r="AF776" i="3"/>
  <c r="BW776" i="3"/>
  <c r="CR776" i="3"/>
  <c r="O777" i="3"/>
  <c r="BG777" i="3"/>
  <c r="CA777" i="3"/>
  <c r="CM777" i="3"/>
  <c r="DG777" i="3"/>
  <c r="V778" i="3"/>
  <c r="AG778" i="3"/>
  <c r="BB778" i="3"/>
  <c r="BM778" i="3"/>
  <c r="BV778" i="3"/>
  <c r="CS778" i="3"/>
  <c r="DB778" i="3"/>
  <c r="Q779" i="3"/>
  <c r="AK779" i="3"/>
  <c r="AW779" i="3"/>
  <c r="BH779" i="3"/>
  <c r="CC779" i="3"/>
  <c r="CN779" i="3"/>
  <c r="CW779" i="3"/>
  <c r="W780" i="3"/>
  <c r="AF780" i="3"/>
  <c r="AR780" i="3"/>
  <c r="BL780" i="3"/>
  <c r="BX780" i="3"/>
  <c r="CI780" i="3"/>
  <c r="DD780" i="3"/>
  <c r="R781" i="3"/>
  <c r="AA781" i="3"/>
  <c r="AX781" i="3"/>
  <c r="BG781" i="3"/>
  <c r="BS781" i="3"/>
  <c r="CM781" i="3"/>
  <c r="CY781" i="3"/>
  <c r="DJ781" i="3"/>
  <c r="AH782" i="3"/>
  <c r="AS782" i="3"/>
  <c r="BB782" i="3"/>
  <c r="BY782" i="3"/>
  <c r="CH782" i="3"/>
  <c r="CT782" i="3"/>
  <c r="Q783" i="3"/>
  <c r="AC783" i="3"/>
  <c r="AN783" i="3"/>
  <c r="BI783" i="3"/>
  <c r="BT783" i="3"/>
  <c r="CC783" i="3"/>
  <c r="CZ783" i="3"/>
  <c r="DI783" i="3"/>
  <c r="X784" i="3"/>
  <c r="AR784" i="3"/>
  <c r="BD784" i="3"/>
  <c r="BO784" i="3"/>
  <c r="CJ784" i="3"/>
  <c r="CU784" i="3"/>
  <c r="DD784" i="3"/>
  <c r="AD785" i="3"/>
  <c r="AM785" i="3"/>
  <c r="AY785" i="3"/>
  <c r="BS785" i="3"/>
  <c r="CE785" i="3"/>
  <c r="CP785" i="3"/>
  <c r="Y786" i="3"/>
  <c r="AH786" i="3"/>
  <c r="AT786" i="3"/>
  <c r="BN786" i="3"/>
  <c r="BZ786" i="3"/>
  <c r="CK786" i="3"/>
  <c r="DF786" i="3"/>
  <c r="T787" i="3"/>
  <c r="AC787" i="3"/>
  <c r="AZ787" i="3"/>
  <c r="BI787" i="3"/>
  <c r="BU787" i="3"/>
  <c r="CO787" i="3"/>
  <c r="DA787" i="3"/>
  <c r="O788" i="3"/>
  <c r="AJ788" i="3"/>
  <c r="AU788" i="3"/>
  <c r="BD788" i="3"/>
  <c r="CJ788" i="3"/>
  <c r="CV788" i="3"/>
  <c r="DG788" i="3"/>
  <c r="AE789" i="3"/>
  <c r="AP789" i="3"/>
  <c r="AY789" i="3"/>
  <c r="CE789" i="3"/>
  <c r="CQ789" i="3"/>
  <c r="DB789" i="3"/>
  <c r="Z790" i="3"/>
  <c r="AT790" i="3"/>
  <c r="BF790" i="3"/>
  <c r="CL790" i="3"/>
  <c r="CW790" i="3"/>
  <c r="U791" i="3"/>
  <c r="BL791" i="3"/>
  <c r="BU791" i="3"/>
  <c r="CR791" i="3"/>
  <c r="AA792" i="3"/>
  <c r="AJ792" i="3"/>
  <c r="BG792" i="3"/>
  <c r="CM792" i="3"/>
  <c r="DH792" i="3"/>
  <c r="V793" i="3"/>
  <c r="BB793" i="3"/>
  <c r="BW793" i="3"/>
  <c r="CH793" i="3"/>
  <c r="Q794" i="3"/>
  <c r="AL794" i="3"/>
  <c r="BF794" i="3"/>
  <c r="CX794" i="3"/>
  <c r="U795" i="3"/>
  <c r="BM795" i="3"/>
  <c r="AB796" i="3"/>
  <c r="AV796" i="3"/>
  <c r="BS796" i="3"/>
  <c r="CY796" i="3"/>
  <c r="DH796" i="3"/>
  <c r="W797" i="3"/>
  <c r="CV803" i="3"/>
  <c r="CQ804" i="3"/>
  <c r="Z805" i="3"/>
  <c r="BO805" i="3"/>
  <c r="CL805" i="3"/>
  <c r="DG805" i="3"/>
  <c r="AP806" i="3"/>
  <c r="BJ806" i="3"/>
  <c r="BV806" i="3"/>
  <c r="DB806" i="3"/>
  <c r="Y807" i="3"/>
  <c r="AK807" i="3"/>
  <c r="BQ807" i="3"/>
  <c r="CK807" i="3"/>
  <c r="CW807" i="3"/>
  <c r="AF808" i="3"/>
  <c r="AZ808" i="3"/>
  <c r="BL808" i="3"/>
  <c r="DC808" i="3"/>
  <c r="O809" i="3"/>
  <c r="AL809" i="3"/>
  <c r="CX809" i="3"/>
  <c r="AG810" i="3"/>
  <c r="BB810" i="3"/>
  <c r="Q811" i="3"/>
  <c r="AK811" i="3"/>
  <c r="BH811" i="3"/>
  <c r="CW811" i="3"/>
  <c r="DI811" i="3"/>
  <c r="AF812" i="3"/>
  <c r="BL812" i="3"/>
  <c r="BX812" i="3"/>
  <c r="CR812" i="3"/>
  <c r="AA813" i="3"/>
  <c r="AM813" i="3"/>
  <c r="BG813" i="3"/>
  <c r="CM813" i="3"/>
  <c r="DJ813" i="3"/>
  <c r="V814" i="3"/>
  <c r="BN814" i="3"/>
  <c r="CH814" i="3"/>
  <c r="CT814" i="3"/>
  <c r="AC815" i="3"/>
  <c r="AW815" i="3"/>
  <c r="BI815" i="3"/>
  <c r="CO815" i="3"/>
  <c r="DI815" i="3"/>
  <c r="X816" i="3"/>
  <c r="BO816" i="3"/>
  <c r="CJ816" i="3"/>
  <c r="DD816" i="3"/>
  <c r="AM817" i="3"/>
  <c r="BJ817" i="3"/>
  <c r="CE817" i="3"/>
  <c r="Y818" i="3"/>
  <c r="AH818" i="3"/>
  <c r="BE818" i="3"/>
  <c r="CK818" i="3"/>
  <c r="DF818" i="3"/>
  <c r="AC819" i="3"/>
  <c r="BI819" i="3"/>
  <c r="CF819" i="3"/>
  <c r="CO819" i="3"/>
  <c r="AJ820" i="3"/>
  <c r="AU820" i="3"/>
  <c r="BP820" i="3"/>
  <c r="DG820" i="3"/>
  <c r="AJ744" i="3"/>
  <c r="CJ720" i="3"/>
  <c r="AM721" i="3"/>
  <c r="BP721" i="3"/>
  <c r="CI721" i="3"/>
  <c r="AS722" i="3"/>
  <c r="BL722" i="3"/>
  <c r="CP722" i="3"/>
  <c r="AN723" i="3"/>
  <c r="BM723" i="3"/>
  <c r="CL723" i="3"/>
  <c r="AI724" i="3"/>
  <c r="BD724" i="3"/>
  <c r="BX724" i="3"/>
  <c r="W725" i="3"/>
  <c r="AS725" i="3"/>
  <c r="BO725" i="3"/>
  <c r="DH725" i="3"/>
  <c r="AM726" i="3"/>
  <c r="BH726" i="3"/>
  <c r="DB726" i="3"/>
  <c r="Y727" i="3"/>
  <c r="AS727" i="3"/>
  <c r="CL727" i="3"/>
  <c r="DE727" i="3"/>
  <c r="AF728" i="3"/>
  <c r="BO728" i="3"/>
  <c r="CL728" i="3"/>
  <c r="DE728" i="3"/>
  <c r="AR729" i="3"/>
  <c r="BK729" i="3"/>
  <c r="CA729" i="3"/>
  <c r="R730" i="3"/>
  <c r="AG730" i="3"/>
  <c r="AZ730" i="3"/>
  <c r="CF730" i="3"/>
  <c r="CY730" i="3"/>
  <c r="T731" i="3"/>
  <c r="BB731" i="3"/>
  <c r="BW731" i="3"/>
  <c r="CK731" i="3"/>
  <c r="Y732" i="3"/>
  <c r="AM732" i="3"/>
  <c r="BE732" i="3"/>
  <c r="CJ732" i="3"/>
  <c r="DB732" i="3"/>
  <c r="V733" i="3"/>
  <c r="BB733" i="3"/>
  <c r="BP733" i="3"/>
  <c r="CB733" i="3"/>
  <c r="DG733" i="3"/>
  <c r="V734" i="3"/>
  <c r="AL734" i="3"/>
  <c r="BM734" i="3"/>
  <c r="CC734" i="3"/>
  <c r="CQ734" i="3"/>
  <c r="V735" i="3"/>
  <c r="AK735" i="3"/>
  <c r="AW735" i="3"/>
  <c r="CB735" i="3"/>
  <c r="CN735" i="3"/>
  <c r="DD735" i="3"/>
  <c r="AG736" i="3"/>
  <c r="AW736" i="3"/>
  <c r="BL736" i="3"/>
  <c r="CN736" i="3"/>
  <c r="DC736" i="3"/>
  <c r="R737" i="3"/>
  <c r="AV737" i="3"/>
  <c r="BH737" i="3"/>
  <c r="BX737" i="3"/>
  <c r="CY737" i="3"/>
  <c r="R738" i="3"/>
  <c r="AG738" i="3"/>
  <c r="BI738" i="3"/>
  <c r="BW738" i="3"/>
  <c r="CI738" i="3"/>
  <c r="Q739" i="3"/>
  <c r="AC739" i="3"/>
  <c r="AS739" i="3"/>
  <c r="BT739" i="3"/>
  <c r="CJ739" i="3"/>
  <c r="CX739" i="3"/>
  <c r="AC740" i="3"/>
  <c r="AR740" i="3"/>
  <c r="BD740" i="3"/>
  <c r="CI740" i="3"/>
  <c r="CU740" i="3"/>
  <c r="N741" i="3"/>
  <c r="AN741" i="3"/>
  <c r="BD741" i="3"/>
  <c r="BS741" i="3"/>
  <c r="CU741" i="3"/>
  <c r="DJ741" i="3"/>
  <c r="Y742" i="3"/>
  <c r="BC742" i="3"/>
  <c r="BO742" i="3"/>
  <c r="CE742" i="3"/>
  <c r="DF742" i="3"/>
  <c r="Y743" i="3"/>
  <c r="AN743" i="3"/>
  <c r="BP743" i="3"/>
  <c r="CD743" i="3"/>
  <c r="CP743" i="3"/>
  <c r="X744" i="3"/>
  <c r="AZ744" i="3"/>
  <c r="BO744" i="3"/>
  <c r="CJ744" i="3"/>
  <c r="CU744" i="3"/>
  <c r="DD744" i="3"/>
  <c r="AD745" i="3"/>
  <c r="AM745" i="3"/>
  <c r="AY745" i="3"/>
  <c r="BS745" i="3"/>
  <c r="CE745" i="3"/>
  <c r="CP745" i="3"/>
  <c r="N746" i="3"/>
  <c r="Y746" i="3"/>
  <c r="AH746" i="3"/>
  <c r="BE746" i="3"/>
  <c r="BN746" i="3"/>
  <c r="BZ746" i="3"/>
  <c r="CT746" i="3"/>
  <c r="DF746" i="3"/>
  <c r="T747" i="3"/>
  <c r="AO747" i="3"/>
  <c r="AZ747" i="3"/>
  <c r="BI747" i="3"/>
  <c r="CF747" i="3"/>
  <c r="CO747" i="3"/>
  <c r="DA747" i="3"/>
  <c r="X748" i="3"/>
  <c r="AJ748" i="3"/>
  <c r="AU748" i="3"/>
  <c r="BP748" i="3"/>
  <c r="CA748" i="3"/>
  <c r="CJ748" i="3"/>
  <c r="DG748" i="3"/>
  <c r="S749" i="3"/>
  <c r="AE749" i="3"/>
  <c r="AY749" i="3"/>
  <c r="BK749" i="3"/>
  <c r="BV749" i="3"/>
  <c r="CQ749" i="3"/>
  <c r="DB749" i="3"/>
  <c r="N750" i="3"/>
  <c r="AK750" i="3"/>
  <c r="AT750" i="3"/>
  <c r="BF750" i="3"/>
  <c r="BZ750" i="3"/>
  <c r="CL750" i="3"/>
  <c r="CW750" i="3"/>
  <c r="U751" i="3"/>
  <c r="AF751" i="3"/>
  <c r="AO751" i="3"/>
  <c r="BL751" i="3"/>
  <c r="BU751" i="3"/>
  <c r="CG751" i="3"/>
  <c r="DA751" i="3"/>
  <c r="P752" i="3"/>
  <c r="AA752" i="3"/>
  <c r="AV752" i="3"/>
  <c r="BG752" i="3"/>
  <c r="BP752" i="3"/>
  <c r="CM752" i="3"/>
  <c r="CV752" i="3"/>
  <c r="V753" i="3"/>
  <c r="AQ753" i="3"/>
  <c r="BB753" i="3"/>
  <c r="BK753" i="3"/>
  <c r="CH753" i="3"/>
  <c r="CQ753" i="3"/>
  <c r="DC753" i="3"/>
  <c r="AM820" i="3"/>
  <c r="CS819" i="3"/>
  <c r="BA819" i="3"/>
  <c r="BR818" i="3"/>
  <c r="Z818" i="3"/>
  <c r="CH817" i="3"/>
  <c r="CV816" i="3"/>
  <c r="BG816" i="3"/>
  <c r="P816" i="3"/>
  <c r="AF815" i="3"/>
  <c r="CL814" i="3"/>
  <c r="AT814" i="3"/>
  <c r="BK813" i="3"/>
  <c r="S813" i="3"/>
  <c r="CA812" i="3"/>
  <c r="CO811" i="3"/>
  <c r="AZ811" i="3"/>
  <c r="DF810" i="3"/>
  <c r="Y810" i="3"/>
  <c r="CE809" i="3"/>
  <c r="AM809" i="3"/>
  <c r="BD808" i="3"/>
  <c r="DI807" i="3"/>
  <c r="BT807" i="3"/>
  <c r="CH806" i="3"/>
  <c r="AS806" i="3"/>
  <c r="CY805" i="3"/>
  <c r="R805" i="3"/>
  <c r="BX804" i="3"/>
  <c r="AF804" i="3"/>
  <c r="AW803" i="3"/>
  <c r="DB802" i="3"/>
  <c r="BM802" i="3"/>
  <c r="CA801" i="3"/>
  <c r="AL801" i="3"/>
  <c r="CR800" i="3"/>
  <c r="DH799" i="3"/>
  <c r="BQ799" i="3"/>
  <c r="Y799" i="3"/>
  <c r="AP798" i="3"/>
  <c r="CU797" i="3"/>
  <c r="BF797" i="3"/>
  <c r="BT796" i="3"/>
  <c r="AE796" i="3"/>
  <c r="CK795" i="3"/>
  <c r="DA794" i="3"/>
  <c r="BJ794" i="3"/>
  <c r="R794" i="3"/>
  <c r="AI793" i="3"/>
  <c r="CN792" i="3"/>
  <c r="AY792" i="3"/>
  <c r="BM791" i="3"/>
  <c r="X791" i="3"/>
  <c r="CD790" i="3"/>
  <c r="CT789" i="3"/>
  <c r="BC789" i="3"/>
  <c r="DH788" i="3"/>
  <c r="AB788" i="3"/>
  <c r="CG787" i="3"/>
  <c r="AR787" i="3"/>
  <c r="BF786" i="3"/>
  <c r="Q786" i="3"/>
  <c r="BW785" i="3"/>
  <c r="CM784" i="3"/>
  <c r="AV784" i="3"/>
  <c r="DA783" i="3"/>
  <c r="U783" i="3"/>
  <c r="BZ782" i="3"/>
  <c r="AK782" i="3"/>
  <c r="AY781" i="3"/>
  <c r="DG780" i="3"/>
  <c r="BP780" i="3"/>
  <c r="CF779" i="3"/>
  <c r="AO779" i="3"/>
  <c r="CT778" i="3"/>
  <c r="N778" i="3"/>
  <c r="BS777" i="3"/>
  <c r="AD777" i="3"/>
  <c r="AR776" i="3"/>
  <c r="CZ775" i="3"/>
  <c r="BI775" i="3"/>
  <c r="BY774" i="3"/>
  <c r="AH774" i="3"/>
  <c r="CM773" i="3"/>
  <c r="DD772" i="3"/>
  <c r="BL772" i="3"/>
  <c r="W772" i="3"/>
  <c r="AK771" i="3"/>
  <c r="CS770" i="3"/>
  <c r="BB770" i="3"/>
  <c r="BR769" i="3"/>
  <c r="AA769" i="3"/>
  <c r="CF768" i="3"/>
  <c r="CW767" i="3"/>
  <c r="BE767" i="3"/>
  <c r="P767" i="3"/>
  <c r="AD766" i="3"/>
  <c r="CL765" i="3"/>
  <c r="AU765" i="3"/>
  <c r="BK764" i="3"/>
  <c r="T764" i="3"/>
  <c r="BY763" i="3"/>
  <c r="CP762" i="3"/>
  <c r="AX762" i="3"/>
  <c r="DF761" i="3"/>
  <c r="W761" i="3"/>
  <c r="CE760" i="3"/>
  <c r="AN760" i="3"/>
  <c r="BD759" i="3"/>
  <c r="DJ758" i="3"/>
  <c r="BR758" i="3"/>
  <c r="CI757" i="3"/>
  <c r="AQ757" i="3"/>
  <c r="CY756" i="3"/>
  <c r="P756" i="3"/>
  <c r="BX755" i="3"/>
  <c r="AG755" i="3"/>
  <c r="AW754" i="3"/>
  <c r="DH752" i="3"/>
  <c r="N825" i="3" a="1"/>
  <c r="AC838" i="3" s="1"/>
  <c r="DG400" i="3"/>
  <c r="DC400" i="3"/>
  <c r="CY400" i="3"/>
  <c r="CU400" i="3"/>
  <c r="CQ400" i="3"/>
  <c r="CM400" i="3"/>
  <c r="CI400" i="3"/>
  <c r="CE400" i="3"/>
  <c r="CA400" i="3"/>
  <c r="BW400" i="3"/>
  <c r="BS400" i="3"/>
  <c r="BO400" i="3"/>
  <c r="BK400" i="3"/>
  <c r="BG400" i="3"/>
  <c r="BC400" i="3"/>
  <c r="AY400" i="3"/>
  <c r="AU400" i="3"/>
  <c r="AQ400" i="3"/>
  <c r="AM400" i="3"/>
  <c r="AI400" i="3"/>
  <c r="AE400" i="3"/>
  <c r="AA400" i="3"/>
  <c r="W400" i="3"/>
  <c r="S400" i="3"/>
  <c r="O400" i="3"/>
  <c r="DH399" i="3"/>
  <c r="DD399" i="3"/>
  <c r="CZ399" i="3"/>
  <c r="CV399" i="3"/>
  <c r="CR399" i="3"/>
  <c r="CN399" i="3"/>
  <c r="CJ399" i="3"/>
  <c r="CF399" i="3"/>
  <c r="CB399" i="3"/>
  <c r="BX399" i="3"/>
  <c r="BT399" i="3"/>
  <c r="BP399" i="3"/>
  <c r="BL399" i="3"/>
  <c r="BH399" i="3"/>
  <c r="BD399" i="3"/>
  <c r="AZ399" i="3"/>
  <c r="AV399" i="3"/>
  <c r="AR399" i="3"/>
  <c r="AN399" i="3"/>
  <c r="AJ399" i="3"/>
  <c r="AF399" i="3"/>
  <c r="AB399" i="3"/>
  <c r="X399" i="3"/>
  <c r="T399" i="3"/>
  <c r="P399" i="3"/>
  <c r="DI398" i="3"/>
  <c r="DE398" i="3"/>
  <c r="DA398" i="3"/>
  <c r="CW398" i="3"/>
  <c r="CS398" i="3"/>
  <c r="CO398" i="3"/>
  <c r="CK398" i="3"/>
  <c r="CG398" i="3"/>
  <c r="CC398" i="3"/>
  <c r="BY398" i="3"/>
  <c r="BU398" i="3"/>
  <c r="BQ398" i="3"/>
  <c r="BM398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DJ397" i="3"/>
  <c r="DF397" i="3"/>
  <c r="DB397" i="3"/>
  <c r="CX397" i="3"/>
  <c r="CT397" i="3"/>
  <c r="CP397" i="3"/>
  <c r="CL397" i="3"/>
  <c r="CH397" i="3"/>
  <c r="CD397" i="3"/>
  <c r="BZ397" i="3"/>
  <c r="BV397" i="3"/>
  <c r="BR397" i="3"/>
  <c r="BN397" i="3"/>
  <c r="BJ397" i="3"/>
  <c r="BF397" i="3"/>
  <c r="BB397" i="3"/>
  <c r="AX397" i="3"/>
  <c r="AT397" i="3"/>
  <c r="AP397" i="3"/>
  <c r="AL397" i="3"/>
  <c r="AH397" i="3"/>
  <c r="AD397" i="3"/>
  <c r="Z397" i="3"/>
  <c r="V397" i="3"/>
  <c r="R397" i="3"/>
  <c r="N397" i="3"/>
  <c r="DG396" i="3"/>
  <c r="DC396" i="3"/>
  <c r="CY396" i="3"/>
  <c r="CU396" i="3"/>
  <c r="CQ396" i="3"/>
  <c r="CM396" i="3"/>
  <c r="CI396" i="3"/>
  <c r="CE396" i="3"/>
  <c r="CA396" i="3"/>
  <c r="BW396" i="3"/>
  <c r="BS396" i="3"/>
  <c r="BO396" i="3"/>
  <c r="BK396" i="3"/>
  <c r="BG396" i="3"/>
  <c r="BC396" i="3"/>
  <c r="AY396" i="3"/>
  <c r="AU396" i="3"/>
  <c r="AQ396" i="3"/>
  <c r="AM396" i="3"/>
  <c r="AI396" i="3"/>
  <c r="AE396" i="3"/>
  <c r="AA396" i="3"/>
  <c r="W396" i="3"/>
  <c r="S396" i="3"/>
  <c r="O396" i="3"/>
  <c r="DH395" i="3"/>
  <c r="DD395" i="3"/>
  <c r="CZ395" i="3"/>
  <c r="CV395" i="3"/>
  <c r="CR395" i="3"/>
  <c r="CN395" i="3"/>
  <c r="CJ395" i="3"/>
  <c r="CF395" i="3"/>
  <c r="CB395" i="3"/>
  <c r="BX395" i="3"/>
  <c r="BT395" i="3"/>
  <c r="BP395" i="3"/>
  <c r="BL395" i="3"/>
  <c r="BH395" i="3"/>
  <c r="BD395" i="3"/>
  <c r="AZ395" i="3"/>
  <c r="AV395" i="3"/>
  <c r="AR395" i="3"/>
  <c r="AN395" i="3"/>
  <c r="AJ395" i="3"/>
  <c r="AF395" i="3"/>
  <c r="AB395" i="3"/>
  <c r="X395" i="3"/>
  <c r="T395" i="3"/>
  <c r="P395" i="3"/>
  <c r="DI394" i="3"/>
  <c r="DE394" i="3"/>
  <c r="DA394" i="3"/>
  <c r="CW394" i="3"/>
  <c r="CS394" i="3"/>
  <c r="CO394" i="3"/>
  <c r="CK394" i="3"/>
  <c r="CG394" i="3"/>
  <c r="CC394" i="3"/>
  <c r="BY394" i="3"/>
  <c r="BU394" i="3"/>
  <c r="BQ394" i="3"/>
  <c r="BM394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DJ393" i="3"/>
  <c r="DF393" i="3"/>
  <c r="DB393" i="3"/>
  <c r="CX393" i="3"/>
  <c r="CT393" i="3"/>
  <c r="CP393" i="3"/>
  <c r="CL393" i="3"/>
  <c r="CH393" i="3"/>
  <c r="CD393" i="3"/>
  <c r="BZ393" i="3"/>
  <c r="BV393" i="3"/>
  <c r="BR393" i="3"/>
  <c r="BN393" i="3"/>
  <c r="BJ393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DG392" i="3"/>
  <c r="DC392" i="3"/>
  <c r="CY392" i="3"/>
  <c r="CU392" i="3"/>
  <c r="CQ392" i="3"/>
  <c r="CM392" i="3"/>
  <c r="CI392" i="3"/>
  <c r="CE392" i="3"/>
  <c r="CA392" i="3"/>
  <c r="BW392" i="3"/>
  <c r="BS392" i="3"/>
  <c r="BO392" i="3"/>
  <c r="BK392" i="3"/>
  <c r="BG392" i="3"/>
  <c r="BC392" i="3"/>
  <c r="AY392" i="3"/>
  <c r="AU392" i="3"/>
  <c r="AQ392" i="3"/>
  <c r="AM392" i="3"/>
  <c r="AI392" i="3"/>
  <c r="AE392" i="3"/>
  <c r="AA392" i="3"/>
  <c r="W392" i="3"/>
  <c r="S392" i="3"/>
  <c r="O392" i="3"/>
  <c r="DH391" i="3"/>
  <c r="DD391" i="3"/>
  <c r="CZ391" i="3"/>
  <c r="CV391" i="3"/>
  <c r="CR391" i="3"/>
  <c r="CN391" i="3"/>
  <c r="CJ391" i="3"/>
  <c r="CF391" i="3"/>
  <c r="CB391" i="3"/>
  <c r="BX391" i="3"/>
  <c r="BT391" i="3"/>
  <c r="BP391" i="3"/>
  <c r="BL391" i="3"/>
  <c r="BH391" i="3"/>
  <c r="BD391" i="3"/>
  <c r="AZ391" i="3"/>
  <c r="AV391" i="3"/>
  <c r="AR391" i="3"/>
  <c r="AN391" i="3"/>
  <c r="AJ391" i="3"/>
  <c r="AF391" i="3"/>
  <c r="AB391" i="3"/>
  <c r="X391" i="3"/>
  <c r="T391" i="3"/>
  <c r="P391" i="3"/>
  <c r="DI390" i="3"/>
  <c r="DE390" i="3"/>
  <c r="DA390" i="3"/>
  <c r="CW390" i="3"/>
  <c r="CS390" i="3"/>
  <c r="CO390" i="3"/>
  <c r="CK390" i="3"/>
  <c r="CG390" i="3"/>
  <c r="CC390" i="3"/>
  <c r="BY390" i="3"/>
  <c r="BU390" i="3"/>
  <c r="BQ390" i="3"/>
  <c r="BM390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DJ389" i="3"/>
  <c r="DF389" i="3"/>
  <c r="DB389" i="3"/>
  <c r="CX389" i="3"/>
  <c r="CT389" i="3"/>
  <c r="CP389" i="3"/>
  <c r="CL389" i="3"/>
  <c r="CH389" i="3"/>
  <c r="CD389" i="3"/>
  <c r="BZ389" i="3"/>
  <c r="BV389" i="3"/>
  <c r="BR389" i="3"/>
  <c r="BN389" i="3"/>
  <c r="BJ389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DG388" i="3"/>
  <c r="DC388" i="3"/>
  <c r="CY388" i="3"/>
  <c r="CU388" i="3"/>
  <c r="CQ388" i="3"/>
  <c r="CM388" i="3"/>
  <c r="CI388" i="3"/>
  <c r="CE388" i="3"/>
  <c r="CA388" i="3"/>
  <c r="BW388" i="3"/>
  <c r="BS388" i="3"/>
  <c r="BO388" i="3"/>
  <c r="BK388" i="3"/>
  <c r="BG388" i="3"/>
  <c r="BC388" i="3"/>
  <c r="AY388" i="3"/>
  <c r="AU388" i="3"/>
  <c r="AQ388" i="3"/>
  <c r="AM388" i="3"/>
  <c r="AI388" i="3"/>
  <c r="AE388" i="3"/>
  <c r="AA388" i="3"/>
  <c r="W388" i="3"/>
  <c r="S388" i="3"/>
  <c r="O388" i="3"/>
  <c r="DH387" i="3"/>
  <c r="DD387" i="3"/>
  <c r="CZ387" i="3"/>
  <c r="CV387" i="3"/>
  <c r="CR387" i="3"/>
  <c r="CN387" i="3"/>
  <c r="CJ387" i="3"/>
  <c r="CF387" i="3"/>
  <c r="CB387" i="3"/>
  <c r="BX387" i="3"/>
  <c r="BT387" i="3"/>
  <c r="BP387" i="3"/>
  <c r="BL387" i="3"/>
  <c r="BH387" i="3"/>
  <c r="BD387" i="3"/>
  <c r="AZ387" i="3"/>
  <c r="AV387" i="3"/>
  <c r="AR387" i="3"/>
  <c r="AN387" i="3"/>
  <c r="AJ387" i="3"/>
  <c r="AF387" i="3"/>
  <c r="AB387" i="3"/>
  <c r="X387" i="3"/>
  <c r="T387" i="3"/>
  <c r="P387" i="3"/>
  <c r="DI386" i="3"/>
  <c r="DE386" i="3"/>
  <c r="DA386" i="3"/>
  <c r="CW386" i="3"/>
  <c r="CS386" i="3"/>
  <c r="CO386" i="3"/>
  <c r="CK386" i="3"/>
  <c r="CG386" i="3"/>
  <c r="CC386" i="3"/>
  <c r="BY386" i="3"/>
  <c r="BU386" i="3"/>
  <c r="BQ386" i="3"/>
  <c r="BM386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DJ385" i="3"/>
  <c r="DF385" i="3"/>
  <c r="DB385" i="3"/>
  <c r="CX385" i="3"/>
  <c r="CT385" i="3"/>
  <c r="CP385" i="3"/>
  <c r="CL385" i="3"/>
  <c r="CH385" i="3"/>
  <c r="CD385" i="3"/>
  <c r="BZ385" i="3"/>
  <c r="BV385" i="3"/>
  <c r="BR385" i="3"/>
  <c r="BN385" i="3"/>
  <c r="BJ385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DG384" i="3"/>
  <c r="DC384" i="3"/>
  <c r="CY384" i="3"/>
  <c r="CU384" i="3"/>
  <c r="CQ384" i="3"/>
  <c r="CM384" i="3"/>
  <c r="CI384" i="3"/>
  <c r="CE384" i="3"/>
  <c r="CA384" i="3"/>
  <c r="BW384" i="3"/>
  <c r="BS384" i="3"/>
  <c r="BO384" i="3"/>
  <c r="BK384" i="3"/>
  <c r="BG384" i="3"/>
  <c r="BC384" i="3"/>
  <c r="AY384" i="3"/>
  <c r="AU384" i="3"/>
  <c r="AQ384" i="3"/>
  <c r="AM384" i="3"/>
  <c r="AI384" i="3"/>
  <c r="AE384" i="3"/>
  <c r="AA384" i="3"/>
  <c r="W384" i="3"/>
  <c r="S384" i="3"/>
  <c r="O384" i="3"/>
  <c r="DH383" i="3"/>
  <c r="DD383" i="3"/>
  <c r="CZ383" i="3"/>
  <c r="CV383" i="3"/>
  <c r="CR383" i="3"/>
  <c r="CN383" i="3"/>
  <c r="CJ383" i="3"/>
  <c r="CF383" i="3"/>
  <c r="CB383" i="3"/>
  <c r="BX383" i="3"/>
  <c r="BT383" i="3"/>
  <c r="BP383" i="3"/>
  <c r="BL383" i="3"/>
  <c r="BH383" i="3"/>
  <c r="BD383" i="3"/>
  <c r="AZ383" i="3"/>
  <c r="AV383" i="3"/>
  <c r="AR383" i="3"/>
  <c r="AN383" i="3"/>
  <c r="AJ383" i="3"/>
  <c r="AF383" i="3"/>
  <c r="AB383" i="3"/>
  <c r="X383" i="3"/>
  <c r="T383" i="3"/>
  <c r="P383" i="3"/>
  <c r="DI382" i="3"/>
  <c r="DE382" i="3"/>
  <c r="DA382" i="3"/>
  <c r="CW382" i="3"/>
  <c r="CS382" i="3"/>
  <c r="CO382" i="3"/>
  <c r="CK382" i="3"/>
  <c r="CG382" i="3"/>
  <c r="CC382" i="3"/>
  <c r="BY382" i="3"/>
  <c r="BU382" i="3"/>
  <c r="BQ382" i="3"/>
  <c r="BM382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DJ381" i="3"/>
  <c r="DF381" i="3"/>
  <c r="DB381" i="3"/>
  <c r="CX381" i="3"/>
  <c r="CT381" i="3"/>
  <c r="CP381" i="3"/>
  <c r="CL381" i="3"/>
  <c r="CH381" i="3"/>
  <c r="CD381" i="3"/>
  <c r="BZ381" i="3"/>
  <c r="BV381" i="3"/>
  <c r="BR381" i="3"/>
  <c r="BN381" i="3"/>
  <c r="BJ381" i="3"/>
  <c r="BF381" i="3"/>
  <c r="BB381" i="3"/>
  <c r="AX381" i="3"/>
  <c r="AT381" i="3"/>
  <c r="AP381" i="3"/>
  <c r="AL381" i="3"/>
  <c r="AH381" i="3"/>
  <c r="AD381" i="3"/>
  <c r="Z381" i="3"/>
  <c r="V381" i="3"/>
  <c r="R381" i="3"/>
  <c r="N381" i="3"/>
  <c r="DG380" i="3"/>
  <c r="DC380" i="3"/>
  <c r="CY380" i="3"/>
  <c r="CU380" i="3"/>
  <c r="CQ380" i="3"/>
  <c r="CM380" i="3"/>
  <c r="CI380" i="3"/>
  <c r="CE380" i="3"/>
  <c r="CA380" i="3"/>
  <c r="BW380" i="3"/>
  <c r="BS380" i="3"/>
  <c r="BO380" i="3"/>
  <c r="BK380" i="3"/>
  <c r="BG380" i="3"/>
  <c r="BC380" i="3"/>
  <c r="AY380" i="3"/>
  <c r="AU380" i="3"/>
  <c r="AQ380" i="3"/>
  <c r="AM380" i="3"/>
  <c r="AI380" i="3"/>
  <c r="AE380" i="3"/>
  <c r="AA380" i="3"/>
  <c r="W380" i="3"/>
  <c r="S380" i="3"/>
  <c r="O380" i="3"/>
  <c r="DH379" i="3"/>
  <c r="DD379" i="3"/>
  <c r="CZ379" i="3"/>
  <c r="CV379" i="3"/>
  <c r="CR379" i="3"/>
  <c r="CN379" i="3"/>
  <c r="CJ379" i="3"/>
  <c r="CF379" i="3"/>
  <c r="CB379" i="3"/>
  <c r="BX379" i="3"/>
  <c r="BT379" i="3"/>
  <c r="BP379" i="3"/>
  <c r="BL379" i="3"/>
  <c r="BH379" i="3"/>
  <c r="BD379" i="3"/>
  <c r="AZ379" i="3"/>
  <c r="AV379" i="3"/>
  <c r="AR379" i="3"/>
  <c r="AN379" i="3"/>
  <c r="AJ379" i="3"/>
  <c r="AF379" i="3"/>
  <c r="AB379" i="3"/>
  <c r="X379" i="3"/>
  <c r="T379" i="3"/>
  <c r="P379" i="3"/>
  <c r="DI378" i="3"/>
  <c r="DE378" i="3"/>
  <c r="DA378" i="3"/>
  <c r="CW378" i="3"/>
  <c r="CS378" i="3"/>
  <c r="CO378" i="3"/>
  <c r="CK378" i="3"/>
  <c r="CG378" i="3"/>
  <c r="CC378" i="3"/>
  <c r="BY378" i="3"/>
  <c r="BU378" i="3"/>
  <c r="BQ378" i="3"/>
  <c r="BM378" i="3"/>
  <c r="BI378" i="3"/>
  <c r="BE378" i="3"/>
  <c r="BA378" i="3"/>
  <c r="AW378" i="3"/>
  <c r="AS378" i="3"/>
  <c r="AO378" i="3"/>
  <c r="AK378" i="3"/>
  <c r="AG378" i="3"/>
  <c r="AC378" i="3"/>
  <c r="Y378" i="3"/>
  <c r="U378" i="3"/>
  <c r="Q378" i="3"/>
  <c r="DJ377" i="3"/>
  <c r="DF377" i="3"/>
  <c r="DB377" i="3"/>
  <c r="CX377" i="3"/>
  <c r="CT377" i="3"/>
  <c r="CP377" i="3"/>
  <c r="CL377" i="3"/>
  <c r="CH377" i="3"/>
  <c r="CD377" i="3"/>
  <c r="BZ377" i="3"/>
  <c r="BV377" i="3"/>
  <c r="BR377" i="3"/>
  <c r="BN377" i="3"/>
  <c r="BJ377" i="3"/>
  <c r="BF377" i="3"/>
  <c r="BB377" i="3"/>
  <c r="AX377" i="3"/>
  <c r="AT377" i="3"/>
  <c r="AP377" i="3"/>
  <c r="AL377" i="3"/>
  <c r="AH377" i="3"/>
  <c r="AD377" i="3"/>
  <c r="Z377" i="3"/>
  <c r="V377" i="3"/>
  <c r="R377" i="3"/>
  <c r="N377" i="3"/>
  <c r="DG376" i="3"/>
  <c r="DC376" i="3"/>
  <c r="CY376" i="3"/>
  <c r="CU376" i="3"/>
  <c r="CQ376" i="3"/>
  <c r="CM376" i="3"/>
  <c r="CI376" i="3"/>
  <c r="CE376" i="3"/>
  <c r="CA376" i="3"/>
  <c r="BW376" i="3"/>
  <c r="BS376" i="3"/>
  <c r="BO376" i="3"/>
  <c r="BK376" i="3"/>
  <c r="BG376" i="3"/>
  <c r="BC376" i="3"/>
  <c r="AY376" i="3"/>
  <c r="AU376" i="3"/>
  <c r="AQ376" i="3"/>
  <c r="AM376" i="3"/>
  <c r="AI376" i="3"/>
  <c r="AE376" i="3"/>
  <c r="AA376" i="3"/>
  <c r="W376" i="3"/>
  <c r="S376" i="3"/>
  <c r="O376" i="3"/>
  <c r="DH375" i="3"/>
  <c r="DD375" i="3"/>
  <c r="CZ375" i="3"/>
  <c r="CV375" i="3"/>
  <c r="CR375" i="3"/>
  <c r="CN375" i="3"/>
  <c r="CJ375" i="3"/>
  <c r="CF375" i="3"/>
  <c r="CB375" i="3"/>
  <c r="BX375" i="3"/>
  <c r="BT375" i="3"/>
  <c r="BP375" i="3"/>
  <c r="BL375" i="3"/>
  <c r="BH375" i="3"/>
  <c r="BD375" i="3"/>
  <c r="AZ375" i="3"/>
  <c r="AV375" i="3"/>
  <c r="AR375" i="3"/>
  <c r="AN375" i="3"/>
  <c r="AJ375" i="3"/>
  <c r="AF375" i="3"/>
  <c r="AB375" i="3"/>
  <c r="X375" i="3"/>
  <c r="T375" i="3"/>
  <c r="P375" i="3"/>
  <c r="DI374" i="3"/>
  <c r="DE374" i="3"/>
  <c r="DA374" i="3"/>
  <c r="CW374" i="3"/>
  <c r="CS374" i="3"/>
  <c r="CO374" i="3"/>
  <c r="CK374" i="3"/>
  <c r="CG374" i="3"/>
  <c r="CC374" i="3"/>
  <c r="BY374" i="3"/>
  <c r="BU374" i="3"/>
  <c r="BQ374" i="3"/>
  <c r="BM374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DJ373" i="3"/>
  <c r="DF373" i="3"/>
  <c r="DB373" i="3"/>
  <c r="CX373" i="3"/>
  <c r="CT373" i="3"/>
  <c r="CP373" i="3"/>
  <c r="CL373" i="3"/>
  <c r="CH373" i="3"/>
  <c r="CD373" i="3"/>
  <c r="BZ373" i="3"/>
  <c r="BV373" i="3"/>
  <c r="BR373" i="3"/>
  <c r="BN373" i="3"/>
  <c r="BJ373" i="3"/>
  <c r="BF373" i="3"/>
  <c r="BB373" i="3"/>
  <c r="AX373" i="3"/>
  <c r="AT373" i="3"/>
  <c r="AP373" i="3"/>
  <c r="AL373" i="3"/>
  <c r="AH373" i="3"/>
  <c r="AD373" i="3"/>
  <c r="Z373" i="3"/>
  <c r="V373" i="3"/>
  <c r="R373" i="3"/>
  <c r="N373" i="3"/>
  <c r="DG372" i="3"/>
  <c r="DC372" i="3"/>
  <c r="CY372" i="3"/>
  <c r="CU372" i="3"/>
  <c r="CQ372" i="3"/>
  <c r="CM372" i="3"/>
  <c r="CI372" i="3"/>
  <c r="CE372" i="3"/>
  <c r="CA372" i="3"/>
  <c r="BW372" i="3"/>
  <c r="BS372" i="3"/>
  <c r="BO372" i="3"/>
  <c r="BK372" i="3"/>
  <c r="BG372" i="3"/>
  <c r="BC372" i="3"/>
  <c r="AY372" i="3"/>
  <c r="AU372" i="3"/>
  <c r="AQ372" i="3"/>
  <c r="AM372" i="3"/>
  <c r="AI372" i="3"/>
  <c r="AE372" i="3"/>
  <c r="AA372" i="3"/>
  <c r="W372" i="3"/>
  <c r="S372" i="3"/>
  <c r="O372" i="3"/>
  <c r="DH371" i="3"/>
  <c r="DD371" i="3"/>
  <c r="CZ371" i="3"/>
  <c r="CV371" i="3"/>
  <c r="CR371" i="3"/>
  <c r="CN371" i="3"/>
  <c r="CJ371" i="3"/>
  <c r="CF371" i="3"/>
  <c r="CB371" i="3"/>
  <c r="BX371" i="3"/>
  <c r="BT371" i="3"/>
  <c r="BP371" i="3"/>
  <c r="BL371" i="3"/>
  <c r="BH371" i="3"/>
  <c r="BD371" i="3"/>
  <c r="AZ371" i="3"/>
  <c r="AV371" i="3"/>
  <c r="AR371" i="3"/>
  <c r="AN371" i="3"/>
  <c r="AJ371" i="3"/>
  <c r="AF371" i="3"/>
  <c r="AB371" i="3"/>
  <c r="X371" i="3"/>
  <c r="T371" i="3"/>
  <c r="P371" i="3"/>
  <c r="DI370" i="3"/>
  <c r="DE370" i="3"/>
  <c r="DA370" i="3"/>
  <c r="CW370" i="3"/>
  <c r="CS370" i="3"/>
  <c r="CO370" i="3"/>
  <c r="CK370" i="3"/>
  <c r="CG370" i="3"/>
  <c r="CC370" i="3"/>
  <c r="BY370" i="3"/>
  <c r="BU370" i="3"/>
  <c r="BQ370" i="3"/>
  <c r="BM370" i="3"/>
  <c r="BI370" i="3"/>
  <c r="BE370" i="3"/>
  <c r="BA370" i="3"/>
  <c r="AW370" i="3"/>
  <c r="AS370" i="3"/>
  <c r="AO370" i="3"/>
  <c r="AK370" i="3"/>
  <c r="AG370" i="3"/>
  <c r="AC370" i="3"/>
  <c r="Y370" i="3"/>
  <c r="U370" i="3"/>
  <c r="Q370" i="3"/>
  <c r="DJ369" i="3"/>
  <c r="DF369" i="3"/>
  <c r="DB369" i="3"/>
  <c r="CX369" i="3"/>
  <c r="CT369" i="3"/>
  <c r="CP369" i="3"/>
  <c r="CL369" i="3"/>
  <c r="CH369" i="3"/>
  <c r="CD369" i="3"/>
  <c r="BZ369" i="3"/>
  <c r="BV369" i="3"/>
  <c r="BR369" i="3"/>
  <c r="BN369" i="3"/>
  <c r="BJ369" i="3"/>
  <c r="BF369" i="3"/>
  <c r="BB369" i="3"/>
  <c r="AX369" i="3"/>
  <c r="AT369" i="3"/>
  <c r="AP369" i="3"/>
  <c r="AL369" i="3"/>
  <c r="AH369" i="3"/>
  <c r="AD369" i="3"/>
  <c r="Z369" i="3"/>
  <c r="V369" i="3"/>
  <c r="R369" i="3"/>
  <c r="N369" i="3"/>
  <c r="DG368" i="3"/>
  <c r="DC368" i="3"/>
  <c r="CY368" i="3"/>
  <c r="CU368" i="3"/>
  <c r="CQ368" i="3"/>
  <c r="CM368" i="3"/>
  <c r="CI368" i="3"/>
  <c r="CE368" i="3"/>
  <c r="CA368" i="3"/>
  <c r="BW368" i="3"/>
  <c r="BS368" i="3"/>
  <c r="BO368" i="3"/>
  <c r="BK368" i="3"/>
  <c r="BG368" i="3"/>
  <c r="BC368" i="3"/>
  <c r="AY368" i="3"/>
  <c r="AU368" i="3"/>
  <c r="AQ368" i="3"/>
  <c r="AM368" i="3"/>
  <c r="AI368" i="3"/>
  <c r="AE368" i="3"/>
  <c r="AA368" i="3"/>
  <c r="W368" i="3"/>
  <c r="S368" i="3"/>
  <c r="O368" i="3"/>
  <c r="DH367" i="3"/>
  <c r="DD367" i="3"/>
  <c r="CZ367" i="3"/>
  <c r="CV367" i="3"/>
  <c r="CR367" i="3"/>
  <c r="CN367" i="3"/>
  <c r="CJ367" i="3"/>
  <c r="CF367" i="3"/>
  <c r="CB367" i="3"/>
  <c r="BX367" i="3"/>
  <c r="BT367" i="3"/>
  <c r="BP367" i="3"/>
  <c r="BL367" i="3"/>
  <c r="BH367" i="3"/>
  <c r="BD367" i="3"/>
  <c r="AZ367" i="3"/>
  <c r="AV367" i="3"/>
  <c r="AR367" i="3"/>
  <c r="AN367" i="3"/>
  <c r="AJ367" i="3"/>
  <c r="AF367" i="3"/>
  <c r="AB367" i="3"/>
  <c r="X367" i="3"/>
  <c r="T367" i="3"/>
  <c r="P367" i="3"/>
  <c r="DI366" i="3"/>
  <c r="DE366" i="3"/>
  <c r="DA366" i="3"/>
  <c r="CW366" i="3"/>
  <c r="CS366" i="3"/>
  <c r="CO366" i="3"/>
  <c r="CK366" i="3"/>
  <c r="CG366" i="3"/>
  <c r="CC366" i="3"/>
  <c r="BY366" i="3"/>
  <c r="BU366" i="3"/>
  <c r="BQ366" i="3"/>
  <c r="BM366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DJ365" i="3"/>
  <c r="DF365" i="3"/>
  <c r="DB365" i="3"/>
  <c r="CX365" i="3"/>
  <c r="CT365" i="3"/>
  <c r="CP365" i="3"/>
  <c r="CL365" i="3"/>
  <c r="CH365" i="3"/>
  <c r="CD365" i="3"/>
  <c r="BZ365" i="3"/>
  <c r="BV365" i="3"/>
  <c r="BR365" i="3"/>
  <c r="BN365" i="3"/>
  <c r="BJ365" i="3"/>
  <c r="BF365" i="3"/>
  <c r="BB365" i="3"/>
  <c r="AX365" i="3"/>
  <c r="AT365" i="3"/>
  <c r="AP365" i="3"/>
  <c r="AL365" i="3"/>
  <c r="AH365" i="3"/>
  <c r="AD365" i="3"/>
  <c r="Z365" i="3"/>
  <c r="V365" i="3"/>
  <c r="R365" i="3"/>
  <c r="N365" i="3"/>
  <c r="DG364" i="3"/>
  <c r="DC364" i="3"/>
  <c r="CY364" i="3"/>
  <c r="CU364" i="3"/>
  <c r="CQ364" i="3"/>
  <c r="CM364" i="3"/>
  <c r="CI364" i="3"/>
  <c r="CE364" i="3"/>
  <c r="CA364" i="3"/>
  <c r="BW364" i="3"/>
  <c r="BS364" i="3"/>
  <c r="BO364" i="3"/>
  <c r="BK364" i="3"/>
  <c r="BG364" i="3"/>
  <c r="BC364" i="3"/>
  <c r="AY364" i="3"/>
  <c r="AU364" i="3"/>
  <c r="AQ364" i="3"/>
  <c r="AM364" i="3"/>
  <c r="AI364" i="3"/>
  <c r="AE364" i="3"/>
  <c r="AA364" i="3"/>
  <c r="W364" i="3"/>
  <c r="S364" i="3"/>
  <c r="O364" i="3"/>
  <c r="DH363" i="3"/>
  <c r="DD363" i="3"/>
  <c r="CZ363" i="3"/>
  <c r="CV363" i="3"/>
  <c r="CR363" i="3"/>
  <c r="CN363" i="3"/>
  <c r="CJ363" i="3"/>
  <c r="CF363" i="3"/>
  <c r="CB363" i="3"/>
  <c r="BX363" i="3"/>
  <c r="BT363" i="3"/>
  <c r="BP363" i="3"/>
  <c r="BL363" i="3"/>
  <c r="BH363" i="3"/>
  <c r="BD363" i="3"/>
  <c r="AZ363" i="3"/>
  <c r="AV363" i="3"/>
  <c r="AR363" i="3"/>
  <c r="AN363" i="3"/>
  <c r="AJ363" i="3"/>
  <c r="AF363" i="3"/>
  <c r="AB363" i="3"/>
  <c r="X363" i="3"/>
  <c r="T363" i="3"/>
  <c r="P363" i="3"/>
  <c r="DI362" i="3"/>
  <c r="DE362" i="3"/>
  <c r="DA362" i="3"/>
  <c r="CW362" i="3"/>
  <c r="CS362" i="3"/>
  <c r="CO362" i="3"/>
  <c r="CK362" i="3"/>
  <c r="CG362" i="3"/>
  <c r="CC362" i="3"/>
  <c r="BY362" i="3"/>
  <c r="BU362" i="3"/>
  <c r="BQ362" i="3"/>
  <c r="BM362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DJ361" i="3"/>
  <c r="DF361" i="3"/>
  <c r="DB361" i="3"/>
  <c r="CX361" i="3"/>
  <c r="CT361" i="3"/>
  <c r="CP361" i="3"/>
  <c r="CL361" i="3"/>
  <c r="CH361" i="3"/>
  <c r="CD361" i="3"/>
  <c r="BZ361" i="3"/>
  <c r="BV361" i="3"/>
  <c r="BR361" i="3"/>
  <c r="BN361" i="3"/>
  <c r="BJ361" i="3"/>
  <c r="BF361" i="3"/>
  <c r="BB361" i="3"/>
  <c r="AX361" i="3"/>
  <c r="AT361" i="3"/>
  <c r="AP361" i="3"/>
  <c r="AL361" i="3"/>
  <c r="AH361" i="3"/>
  <c r="AD361" i="3"/>
  <c r="Z361" i="3"/>
  <c r="V361" i="3"/>
  <c r="R361" i="3"/>
  <c r="N361" i="3"/>
  <c r="DG360" i="3"/>
  <c r="DC360" i="3"/>
  <c r="CY360" i="3"/>
  <c r="CU360" i="3"/>
  <c r="CQ360" i="3"/>
  <c r="CM360" i="3"/>
  <c r="CI360" i="3"/>
  <c r="CE360" i="3"/>
  <c r="CA360" i="3"/>
  <c r="BW360" i="3"/>
  <c r="BS360" i="3"/>
  <c r="BO360" i="3"/>
  <c r="BK360" i="3"/>
  <c r="BG360" i="3"/>
  <c r="BC360" i="3"/>
  <c r="AY360" i="3"/>
  <c r="AU360" i="3"/>
  <c r="AQ360" i="3"/>
  <c r="AM360" i="3"/>
  <c r="AI360" i="3"/>
  <c r="AE360" i="3"/>
  <c r="AA360" i="3"/>
  <c r="W360" i="3"/>
  <c r="S360" i="3"/>
  <c r="O360" i="3"/>
  <c r="DH359" i="3"/>
  <c r="DD359" i="3"/>
  <c r="CZ359" i="3"/>
  <c r="CV359" i="3"/>
  <c r="CR359" i="3"/>
  <c r="CN359" i="3"/>
  <c r="CJ359" i="3"/>
  <c r="CF359" i="3"/>
  <c r="CB359" i="3"/>
  <c r="BX359" i="3"/>
  <c r="BT359" i="3"/>
  <c r="BP359" i="3"/>
  <c r="BL359" i="3"/>
  <c r="BH359" i="3"/>
  <c r="BD359" i="3"/>
  <c r="AZ359" i="3"/>
  <c r="AV359" i="3"/>
  <c r="AR359" i="3"/>
  <c r="AN359" i="3"/>
  <c r="AJ359" i="3"/>
  <c r="AF359" i="3"/>
  <c r="AB359" i="3"/>
  <c r="X359" i="3"/>
  <c r="T359" i="3"/>
  <c r="P359" i="3"/>
  <c r="DI358" i="3"/>
  <c r="DE358" i="3"/>
  <c r="DA358" i="3"/>
  <c r="CW358" i="3"/>
  <c r="CS358" i="3"/>
  <c r="CO358" i="3"/>
  <c r="CK358" i="3"/>
  <c r="CG358" i="3"/>
  <c r="CC358" i="3"/>
  <c r="BY358" i="3"/>
  <c r="BU358" i="3"/>
  <c r="BQ358" i="3"/>
  <c r="BM358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DJ357" i="3"/>
  <c r="DF357" i="3"/>
  <c r="DB357" i="3"/>
  <c r="CX357" i="3"/>
  <c r="CT357" i="3"/>
  <c r="CP357" i="3"/>
  <c r="CL357" i="3"/>
  <c r="CH357" i="3"/>
  <c r="CD357" i="3"/>
  <c r="BZ357" i="3"/>
  <c r="BV357" i="3"/>
  <c r="BR357" i="3"/>
  <c r="BN357" i="3"/>
  <c r="BJ357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DG356" i="3"/>
  <c r="DC356" i="3"/>
  <c r="CY356" i="3"/>
  <c r="CU356" i="3"/>
  <c r="CQ356" i="3"/>
  <c r="CM356" i="3"/>
  <c r="CI356" i="3"/>
  <c r="CE356" i="3"/>
  <c r="CA356" i="3"/>
  <c r="BW356" i="3"/>
  <c r="BS356" i="3"/>
  <c r="BO356" i="3"/>
  <c r="BK356" i="3"/>
  <c r="BG356" i="3"/>
  <c r="BC356" i="3"/>
  <c r="AY356" i="3"/>
  <c r="AU356" i="3"/>
  <c r="AQ356" i="3"/>
  <c r="AM356" i="3"/>
  <c r="AI356" i="3"/>
  <c r="AE356" i="3"/>
  <c r="AA356" i="3"/>
  <c r="W356" i="3"/>
  <c r="S356" i="3"/>
  <c r="O356" i="3"/>
  <c r="DH355" i="3"/>
  <c r="DD355" i="3"/>
  <c r="CZ355" i="3"/>
  <c r="CV355" i="3"/>
  <c r="CR355" i="3"/>
  <c r="CN355" i="3"/>
  <c r="CJ355" i="3"/>
  <c r="CF355" i="3"/>
  <c r="CB355" i="3"/>
  <c r="BX355" i="3"/>
  <c r="BT355" i="3"/>
  <c r="BP355" i="3"/>
  <c r="BL355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DI354" i="3"/>
  <c r="DE354" i="3"/>
  <c r="DA354" i="3"/>
  <c r="CW354" i="3"/>
  <c r="CS354" i="3"/>
  <c r="CO354" i="3"/>
  <c r="CK354" i="3"/>
  <c r="CG354" i="3"/>
  <c r="CC354" i="3"/>
  <c r="BY354" i="3"/>
  <c r="BU354" i="3"/>
  <c r="BQ354" i="3"/>
  <c r="BM354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DJ353" i="3"/>
  <c r="DF353" i="3"/>
  <c r="DB353" i="3"/>
  <c r="CX353" i="3"/>
  <c r="CT353" i="3"/>
  <c r="CP353" i="3"/>
  <c r="CL353" i="3"/>
  <c r="CH353" i="3"/>
  <c r="CD353" i="3"/>
  <c r="BZ353" i="3"/>
  <c r="BV353" i="3"/>
  <c r="BR353" i="3"/>
  <c r="BN353" i="3"/>
  <c r="BJ353" i="3"/>
  <c r="BF353" i="3"/>
  <c r="BB353" i="3"/>
  <c r="AX353" i="3"/>
  <c r="AT353" i="3"/>
  <c r="AP353" i="3"/>
  <c r="AL353" i="3"/>
  <c r="AH353" i="3"/>
  <c r="AD353" i="3"/>
  <c r="Z353" i="3"/>
  <c r="V353" i="3"/>
  <c r="R353" i="3"/>
  <c r="N353" i="3"/>
  <c r="DG352" i="3"/>
  <c r="DC352" i="3"/>
  <c r="CY352" i="3"/>
  <c r="CU352" i="3"/>
  <c r="CQ352" i="3"/>
  <c r="CM352" i="3"/>
  <c r="CI352" i="3"/>
  <c r="CE352" i="3"/>
  <c r="CA352" i="3"/>
  <c r="BW352" i="3"/>
  <c r="BS352" i="3"/>
  <c r="BO352" i="3"/>
  <c r="BK352" i="3"/>
  <c r="BG352" i="3"/>
  <c r="BC352" i="3"/>
  <c r="AY352" i="3"/>
  <c r="AU352" i="3"/>
  <c r="AQ352" i="3"/>
  <c r="AM352" i="3"/>
  <c r="AI352" i="3"/>
  <c r="AE352" i="3"/>
  <c r="AA352" i="3"/>
  <c r="W352" i="3"/>
  <c r="S352" i="3"/>
  <c r="O352" i="3"/>
  <c r="DH351" i="3"/>
  <c r="DD351" i="3"/>
  <c r="CZ351" i="3"/>
  <c r="CV351" i="3"/>
  <c r="CR351" i="3"/>
  <c r="CN351" i="3"/>
  <c r="CJ351" i="3"/>
  <c r="CF351" i="3"/>
  <c r="CB351" i="3"/>
  <c r="BX351" i="3"/>
  <c r="BT351" i="3"/>
  <c r="BP351" i="3"/>
  <c r="BL351" i="3"/>
  <c r="BH351" i="3"/>
  <c r="BD351" i="3"/>
  <c r="AZ351" i="3"/>
  <c r="AV351" i="3"/>
  <c r="AR351" i="3"/>
  <c r="AN351" i="3"/>
  <c r="AJ351" i="3"/>
  <c r="AF351" i="3"/>
  <c r="AB351" i="3"/>
  <c r="X351" i="3"/>
  <c r="T351" i="3"/>
  <c r="P351" i="3"/>
  <c r="DI350" i="3"/>
  <c r="DE350" i="3"/>
  <c r="DA350" i="3"/>
  <c r="CW350" i="3"/>
  <c r="CS350" i="3"/>
  <c r="CO350" i="3"/>
  <c r="CK350" i="3"/>
  <c r="CG350" i="3"/>
  <c r="CC350" i="3"/>
  <c r="BY350" i="3"/>
  <c r="BU350" i="3"/>
  <c r="BQ350" i="3"/>
  <c r="BM350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DJ349" i="3"/>
  <c r="DF349" i="3"/>
  <c r="DB349" i="3"/>
  <c r="CX349" i="3"/>
  <c r="CT349" i="3"/>
  <c r="CP349" i="3"/>
  <c r="CL349" i="3"/>
  <c r="CH349" i="3"/>
  <c r="CD349" i="3"/>
  <c r="BZ349" i="3"/>
  <c r="BV349" i="3"/>
  <c r="BR349" i="3"/>
  <c r="BN349" i="3"/>
  <c r="BJ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DG348" i="3"/>
  <c r="DC348" i="3"/>
  <c r="CY348" i="3"/>
  <c r="CU348" i="3"/>
  <c r="CQ348" i="3"/>
  <c r="CM348" i="3"/>
  <c r="CI348" i="3"/>
  <c r="CE348" i="3"/>
  <c r="CA348" i="3"/>
  <c r="BW348" i="3"/>
  <c r="BS348" i="3"/>
  <c r="BO348" i="3"/>
  <c r="BK348" i="3"/>
  <c r="BG348" i="3"/>
  <c r="BC348" i="3"/>
  <c r="AY348" i="3"/>
  <c r="AU348" i="3"/>
  <c r="AQ348" i="3"/>
  <c r="AM348" i="3"/>
  <c r="AI348" i="3"/>
  <c r="AE348" i="3"/>
  <c r="AA348" i="3"/>
  <c r="W348" i="3"/>
  <c r="S348" i="3"/>
  <c r="O348" i="3"/>
  <c r="DH347" i="3"/>
  <c r="DD347" i="3"/>
  <c r="CZ347" i="3"/>
  <c r="CV347" i="3"/>
  <c r="CR347" i="3"/>
  <c r="CN347" i="3"/>
  <c r="CJ347" i="3"/>
  <c r="CF347" i="3"/>
  <c r="CB347" i="3"/>
  <c r="BX347" i="3"/>
  <c r="BT347" i="3"/>
  <c r="BP347" i="3"/>
  <c r="BL347" i="3"/>
  <c r="BH347" i="3"/>
  <c r="BD347" i="3"/>
  <c r="AZ347" i="3"/>
  <c r="AV347" i="3"/>
  <c r="AR347" i="3"/>
  <c r="AN347" i="3"/>
  <c r="AJ347" i="3"/>
  <c r="AF347" i="3"/>
  <c r="AB347" i="3"/>
  <c r="X347" i="3"/>
  <c r="T347" i="3"/>
  <c r="P347" i="3"/>
  <c r="DI346" i="3"/>
  <c r="DE346" i="3"/>
  <c r="DA346" i="3"/>
  <c r="CW346" i="3"/>
  <c r="CS346" i="3"/>
  <c r="CO346" i="3"/>
  <c r="CK346" i="3"/>
  <c r="CG346" i="3"/>
  <c r="CC346" i="3"/>
  <c r="BY346" i="3"/>
  <c r="BU346" i="3"/>
  <c r="BQ346" i="3"/>
  <c r="BM346" i="3"/>
  <c r="BI346" i="3"/>
  <c r="BE346" i="3"/>
  <c r="BA346" i="3"/>
  <c r="AW346" i="3"/>
  <c r="AS346" i="3"/>
  <c r="AO346" i="3"/>
  <c r="AK346" i="3"/>
  <c r="AG346" i="3"/>
  <c r="AC346" i="3"/>
  <c r="Y346" i="3"/>
  <c r="U346" i="3"/>
  <c r="Q346" i="3"/>
  <c r="DJ345" i="3"/>
  <c r="DF345" i="3"/>
  <c r="DB345" i="3"/>
  <c r="CX345" i="3"/>
  <c r="CT345" i="3"/>
  <c r="CP345" i="3"/>
  <c r="CL345" i="3"/>
  <c r="CH345" i="3"/>
  <c r="CD345" i="3"/>
  <c r="BZ345" i="3"/>
  <c r="BV345" i="3"/>
  <c r="BR345" i="3"/>
  <c r="BN345" i="3"/>
  <c r="BJ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DG344" i="3"/>
  <c r="DC344" i="3"/>
  <c r="CY344" i="3"/>
  <c r="CU344" i="3"/>
  <c r="CQ344" i="3"/>
  <c r="CM344" i="3"/>
  <c r="CI344" i="3"/>
  <c r="CE344" i="3"/>
  <c r="CA344" i="3"/>
  <c r="BW344" i="3"/>
  <c r="BS344" i="3"/>
  <c r="BO344" i="3"/>
  <c r="BK344" i="3"/>
  <c r="BG344" i="3"/>
  <c r="BC344" i="3"/>
  <c r="AY344" i="3"/>
  <c r="AU344" i="3"/>
  <c r="AQ344" i="3"/>
  <c r="AM344" i="3"/>
  <c r="AI344" i="3"/>
  <c r="AE344" i="3"/>
  <c r="AA344" i="3"/>
  <c r="W344" i="3"/>
  <c r="S344" i="3"/>
  <c r="O344" i="3"/>
  <c r="DH343" i="3"/>
  <c r="DD343" i="3"/>
  <c r="CZ343" i="3"/>
  <c r="CV343" i="3"/>
  <c r="CR343" i="3"/>
  <c r="CN343" i="3"/>
  <c r="CJ343" i="3"/>
  <c r="CF343" i="3"/>
  <c r="CB343" i="3"/>
  <c r="BX343" i="3"/>
  <c r="BT343" i="3"/>
  <c r="BP343" i="3"/>
  <c r="BL343" i="3"/>
  <c r="BH343" i="3"/>
  <c r="BD343" i="3"/>
  <c r="AZ343" i="3"/>
  <c r="AV343" i="3"/>
  <c r="AR343" i="3"/>
  <c r="AN343" i="3"/>
  <c r="AJ343" i="3"/>
  <c r="AF343" i="3"/>
  <c r="AB343" i="3"/>
  <c r="X343" i="3"/>
  <c r="T343" i="3"/>
  <c r="P343" i="3"/>
  <c r="DI342" i="3"/>
  <c r="DE342" i="3"/>
  <c r="DA342" i="3"/>
  <c r="CW342" i="3"/>
  <c r="CS342" i="3"/>
  <c r="CO342" i="3"/>
  <c r="CK342" i="3"/>
  <c r="CG342" i="3"/>
  <c r="CC342" i="3"/>
  <c r="BY342" i="3"/>
  <c r="BU342" i="3"/>
  <c r="BQ342" i="3"/>
  <c r="BM342" i="3"/>
  <c r="BI342" i="3"/>
  <c r="BE342" i="3"/>
  <c r="BA342" i="3"/>
  <c r="AW342" i="3"/>
  <c r="AS342" i="3"/>
  <c r="AO342" i="3"/>
  <c r="AK342" i="3"/>
  <c r="AG342" i="3"/>
  <c r="AC342" i="3"/>
  <c r="Y342" i="3"/>
  <c r="U342" i="3"/>
  <c r="Q342" i="3"/>
  <c r="DJ341" i="3"/>
  <c r="DF341" i="3"/>
  <c r="DB341" i="3"/>
  <c r="CX341" i="3"/>
  <c r="CT341" i="3"/>
  <c r="CP341" i="3"/>
  <c r="CL341" i="3"/>
  <c r="CH341" i="3"/>
  <c r="CD341" i="3"/>
  <c r="BZ341" i="3"/>
  <c r="BV341" i="3"/>
  <c r="BR341" i="3"/>
  <c r="BN341" i="3"/>
  <c r="BJ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DG340" i="3"/>
  <c r="DC340" i="3"/>
  <c r="CY340" i="3"/>
  <c r="CU340" i="3"/>
  <c r="CQ340" i="3"/>
  <c r="CM340" i="3"/>
  <c r="CI340" i="3"/>
  <c r="CE340" i="3"/>
  <c r="CA340" i="3"/>
  <c r="BW340" i="3"/>
  <c r="BS340" i="3"/>
  <c r="BO340" i="3"/>
  <c r="BK340" i="3"/>
  <c r="BG340" i="3"/>
  <c r="BC340" i="3"/>
  <c r="AY340" i="3"/>
  <c r="AU340" i="3"/>
  <c r="AQ340" i="3"/>
  <c r="AM340" i="3"/>
  <c r="AI340" i="3"/>
  <c r="AE340" i="3"/>
  <c r="AA340" i="3"/>
  <c r="W340" i="3"/>
  <c r="S340" i="3"/>
  <c r="O340" i="3"/>
  <c r="DH339" i="3"/>
  <c r="DD339" i="3"/>
  <c r="CZ339" i="3"/>
  <c r="CV339" i="3"/>
  <c r="CR339" i="3"/>
  <c r="CN339" i="3"/>
  <c r="CJ339" i="3"/>
  <c r="CF339" i="3"/>
  <c r="CB339" i="3"/>
  <c r="BX339" i="3"/>
  <c r="BT339" i="3"/>
  <c r="BP339" i="3"/>
  <c r="BL339" i="3"/>
  <c r="BH339" i="3"/>
  <c r="BD339" i="3"/>
  <c r="AZ339" i="3"/>
  <c r="AV339" i="3"/>
  <c r="AR339" i="3"/>
  <c r="AN339" i="3"/>
  <c r="AJ339" i="3"/>
  <c r="AF339" i="3"/>
  <c r="AB339" i="3"/>
  <c r="X339" i="3"/>
  <c r="T339" i="3"/>
  <c r="P339" i="3"/>
  <c r="DI338" i="3"/>
  <c r="DE338" i="3"/>
  <c r="DA338" i="3"/>
  <c r="CW338" i="3"/>
  <c r="CS338" i="3"/>
  <c r="CO338" i="3"/>
  <c r="CK338" i="3"/>
  <c r="CG338" i="3"/>
  <c r="CC338" i="3"/>
  <c r="BY338" i="3"/>
  <c r="BU338" i="3"/>
  <c r="BQ338" i="3"/>
  <c r="BM338" i="3"/>
  <c r="BI338" i="3"/>
  <c r="BE338" i="3"/>
  <c r="BA338" i="3"/>
  <c r="AW338" i="3"/>
  <c r="AS338" i="3"/>
  <c r="AO338" i="3"/>
  <c r="AK338" i="3"/>
  <c r="AG338" i="3"/>
  <c r="AC338" i="3"/>
  <c r="Y338" i="3"/>
  <c r="U338" i="3"/>
  <c r="Q338" i="3"/>
  <c r="DJ337" i="3"/>
  <c r="DF337" i="3"/>
  <c r="DB337" i="3"/>
  <c r="CX337" i="3"/>
  <c r="CT337" i="3"/>
  <c r="CP337" i="3"/>
  <c r="CL337" i="3"/>
  <c r="CH337" i="3"/>
  <c r="CD337" i="3"/>
  <c r="BZ337" i="3"/>
  <c r="BV337" i="3"/>
  <c r="BR337" i="3"/>
  <c r="BN337" i="3"/>
  <c r="BJ337" i="3"/>
  <c r="BF337" i="3"/>
  <c r="BB337" i="3"/>
  <c r="AX337" i="3"/>
  <c r="AT337" i="3"/>
  <c r="AP337" i="3"/>
  <c r="AL337" i="3"/>
  <c r="AH337" i="3"/>
  <c r="AD337" i="3"/>
  <c r="Z337" i="3"/>
  <c r="V337" i="3"/>
  <c r="R337" i="3"/>
  <c r="N337" i="3"/>
  <c r="DG336" i="3"/>
  <c r="DC336" i="3"/>
  <c r="CY336" i="3"/>
  <c r="CU336" i="3"/>
  <c r="CQ336" i="3"/>
  <c r="CM336" i="3"/>
  <c r="CI336" i="3"/>
  <c r="CE336" i="3"/>
  <c r="CA336" i="3"/>
  <c r="BW336" i="3"/>
  <c r="BS336" i="3"/>
  <c r="BO336" i="3"/>
  <c r="BK336" i="3"/>
  <c r="BG336" i="3"/>
  <c r="BC336" i="3"/>
  <c r="AY336" i="3"/>
  <c r="AU336" i="3"/>
  <c r="AQ336" i="3"/>
  <c r="AM336" i="3"/>
  <c r="AI336" i="3"/>
  <c r="AE336" i="3"/>
  <c r="AA336" i="3"/>
  <c r="W336" i="3"/>
  <c r="S336" i="3"/>
  <c r="O336" i="3"/>
  <c r="DH335" i="3"/>
  <c r="DD335" i="3"/>
  <c r="CZ335" i="3"/>
  <c r="CV335" i="3"/>
  <c r="CR335" i="3"/>
  <c r="CN335" i="3"/>
  <c r="CJ335" i="3"/>
  <c r="CF335" i="3"/>
  <c r="CB335" i="3"/>
  <c r="BX335" i="3"/>
  <c r="BT335" i="3"/>
  <c r="BP335" i="3"/>
  <c r="BL335" i="3"/>
  <c r="BH335" i="3"/>
  <c r="BD335" i="3"/>
  <c r="AZ335" i="3"/>
  <c r="AV335" i="3"/>
  <c r="AR335" i="3"/>
  <c r="AN335" i="3"/>
  <c r="AJ335" i="3"/>
  <c r="AF335" i="3"/>
  <c r="AB335" i="3"/>
  <c r="X335" i="3"/>
  <c r="T335" i="3"/>
  <c r="P335" i="3"/>
  <c r="DI334" i="3"/>
  <c r="DE334" i="3"/>
  <c r="DA334" i="3"/>
  <c r="CW334" i="3"/>
  <c r="CS334" i="3"/>
  <c r="CO334" i="3"/>
  <c r="CK334" i="3"/>
  <c r="CG334" i="3"/>
  <c r="CC334" i="3"/>
  <c r="BY334" i="3"/>
  <c r="BU334" i="3"/>
  <c r="BQ334" i="3"/>
  <c r="BM334" i="3"/>
  <c r="BI334" i="3"/>
  <c r="BE334" i="3"/>
  <c r="BA334" i="3"/>
  <c r="AV334" i="3"/>
  <c r="AR334" i="3"/>
  <c r="AN334" i="3"/>
  <c r="AJ334" i="3"/>
  <c r="AE334" i="3"/>
  <c r="AA334" i="3"/>
  <c r="W334" i="3"/>
  <c r="S334" i="3"/>
  <c r="N334" i="3"/>
  <c r="DG333" i="3"/>
  <c r="DC333" i="3"/>
  <c r="CY333" i="3"/>
  <c r="CT333" i="3"/>
  <c r="CP333" i="3"/>
  <c r="CL333" i="3"/>
  <c r="CG333" i="3"/>
  <c r="CC333" i="3"/>
  <c r="BY333" i="3"/>
  <c r="BU333" i="3"/>
  <c r="BP333" i="3"/>
  <c r="BL333" i="3"/>
  <c r="BH333" i="3"/>
  <c r="BD333" i="3"/>
  <c r="AY333" i="3"/>
  <c r="AU333" i="3"/>
  <c r="AQ333" i="3"/>
  <c r="AM333" i="3"/>
  <c r="AH333" i="3"/>
  <c r="AD333" i="3"/>
  <c r="Z333" i="3"/>
  <c r="U333" i="3"/>
  <c r="Q333" i="3"/>
  <c r="DJ332" i="3"/>
  <c r="DF332" i="3"/>
  <c r="DA332" i="3"/>
  <c r="CW332" i="3"/>
  <c r="CS332" i="3"/>
  <c r="CO332" i="3"/>
  <c r="CJ332" i="3"/>
  <c r="CF332" i="3"/>
  <c r="CB332" i="3"/>
  <c r="BX332" i="3"/>
  <c r="BS332" i="3"/>
  <c r="BO332" i="3"/>
  <c r="BK332" i="3"/>
  <c r="BF332" i="3"/>
  <c r="BB332" i="3"/>
  <c r="AX332" i="3"/>
  <c r="AT332" i="3"/>
  <c r="AO332" i="3"/>
  <c r="AK332" i="3"/>
  <c r="AG332" i="3"/>
  <c r="AC332" i="3"/>
  <c r="X332" i="3"/>
  <c r="T332" i="3"/>
  <c r="P332" i="3"/>
  <c r="DI331" i="3"/>
  <c r="DD331" i="3"/>
  <c r="CZ331" i="3"/>
  <c r="CV331" i="3"/>
  <c r="CQ331" i="3"/>
  <c r="CM331" i="3"/>
  <c r="CI331" i="3"/>
  <c r="CE331" i="3"/>
  <c r="BZ331" i="3"/>
  <c r="BV331" i="3"/>
  <c r="BR331" i="3"/>
  <c r="BN331" i="3"/>
  <c r="BI331" i="3"/>
  <c r="BE331" i="3"/>
  <c r="BA331" i="3"/>
  <c r="AW331" i="3"/>
  <c r="AR331" i="3"/>
  <c r="AN331" i="3"/>
  <c r="AJ331" i="3"/>
  <c r="AE331" i="3"/>
  <c r="AA331" i="3"/>
  <c r="W331" i="3"/>
  <c r="S331" i="3"/>
  <c r="N331" i="3"/>
  <c r="DG330" i="3"/>
  <c r="DC330" i="3"/>
  <c r="CY330" i="3"/>
  <c r="CT330" i="3"/>
  <c r="CP330" i="3"/>
  <c r="CL330" i="3"/>
  <c r="CH330" i="3"/>
  <c r="CC330" i="3"/>
  <c r="BY330" i="3"/>
  <c r="BU330" i="3"/>
  <c r="BP330" i="3"/>
  <c r="BL330" i="3"/>
  <c r="BH330" i="3"/>
  <c r="BD330" i="3"/>
  <c r="AY330" i="3"/>
  <c r="AU330" i="3"/>
  <c r="AQ330" i="3"/>
  <c r="AL330" i="3"/>
  <c r="AG330" i="3"/>
  <c r="AC330" i="3"/>
  <c r="X330" i="3"/>
  <c r="S330" i="3"/>
  <c r="O330" i="3"/>
  <c r="DH329" i="3"/>
  <c r="DC329" i="3"/>
  <c r="CX329" i="3"/>
  <c r="CT329" i="3"/>
  <c r="CO329" i="3"/>
  <c r="CJ329" i="3"/>
  <c r="CF329" i="3"/>
  <c r="CA329" i="3"/>
  <c r="BU329" i="3"/>
  <c r="BQ329" i="3"/>
  <c r="BL329" i="3"/>
  <c r="BG329" i="3"/>
  <c r="BB329" i="3"/>
  <c r="AX329" i="3"/>
  <c r="AR329" i="3"/>
  <c r="AM329" i="3"/>
  <c r="AI329" i="3"/>
  <c r="AC329" i="3"/>
  <c r="X329" i="3"/>
  <c r="T329" i="3"/>
  <c r="O329" i="3"/>
  <c r="DF328" i="3"/>
  <c r="DB328" i="3"/>
  <c r="CW328" i="3"/>
  <c r="CR328" i="3"/>
  <c r="CM328" i="3"/>
  <c r="CI328" i="3"/>
  <c r="CC328" i="3"/>
  <c r="BX328" i="3"/>
  <c r="BT328" i="3"/>
  <c r="BN328" i="3"/>
  <c r="BH328" i="3"/>
  <c r="BD328" i="3"/>
  <c r="AX328" i="3"/>
  <c r="AR328" i="3"/>
  <c r="AN328" i="3"/>
  <c r="AH328" i="3"/>
  <c r="AB328" i="3"/>
  <c r="X328" i="3"/>
  <c r="R328" i="3"/>
  <c r="DI327" i="3"/>
  <c r="DE327" i="3"/>
  <c r="CY327" i="3"/>
  <c r="CS327" i="3"/>
  <c r="CO327" i="3"/>
  <c r="CI327" i="3"/>
  <c r="CC327" i="3"/>
  <c r="BY327" i="3"/>
  <c r="BS327" i="3"/>
  <c r="BM327" i="3"/>
  <c r="BI327" i="3"/>
  <c r="BC327" i="3"/>
  <c r="AW327" i="3"/>
  <c r="AS327" i="3"/>
  <c r="AM327" i="3"/>
  <c r="AG327" i="3"/>
  <c r="AC327" i="3"/>
  <c r="W327" i="3"/>
  <c r="Q327" i="3"/>
  <c r="DJ326" i="3"/>
  <c r="DD326" i="3"/>
  <c r="CX326" i="3"/>
  <c r="CT326" i="3"/>
  <c r="CN326" i="3"/>
  <c r="CH326" i="3"/>
  <c r="CD326" i="3"/>
  <c r="BX326" i="3"/>
  <c r="BQ326" i="3"/>
  <c r="BM326" i="3"/>
  <c r="BC326" i="3"/>
  <c r="AY326" i="3"/>
  <c r="AR326" i="3"/>
  <c r="AJ326" i="3"/>
  <c r="AE326" i="3"/>
  <c r="U326" i="3"/>
  <c r="Q326" i="3"/>
  <c r="DC325" i="3"/>
  <c r="CY325" i="3"/>
  <c r="CQ325" i="3"/>
  <c r="CJ325" i="3"/>
  <c r="CC325" i="3"/>
  <c r="BU325" i="3"/>
  <c r="BP325" i="3"/>
  <c r="BF325" i="3"/>
  <c r="BB325" i="3"/>
  <c r="AQ325" i="3"/>
  <c r="AM325" i="3"/>
  <c r="AA325" i="3"/>
  <c r="W325" i="3"/>
  <c r="DH324" i="3"/>
  <c r="DD324" i="3"/>
  <c r="CR324" i="3"/>
  <c r="CN324" i="3"/>
  <c r="CB324" i="3"/>
  <c r="BX324" i="3"/>
  <c r="BL324" i="3"/>
  <c r="BH324" i="3"/>
  <c r="AU324" i="3"/>
  <c r="AO324" i="3"/>
  <c r="AD324" i="3"/>
  <c r="V324" i="3"/>
  <c r="DI323" i="3"/>
  <c r="CV323" i="3"/>
  <c r="CM323" i="3"/>
  <c r="CC323" i="3"/>
  <c r="BP323" i="3"/>
  <c r="BG323" i="3"/>
  <c r="AW323" i="3"/>
  <c r="AJ323" i="3"/>
  <c r="U323" i="3"/>
  <c r="DB322" i="3"/>
  <c r="CL322" i="3"/>
  <c r="BV322" i="3"/>
  <c r="BF322" i="3"/>
  <c r="AP322" i="3"/>
  <c r="Z322" i="3"/>
  <c r="DG321" i="3"/>
  <c r="CQ321" i="3"/>
  <c r="CA321" i="3"/>
  <c r="BK321" i="3"/>
  <c r="AU321" i="3"/>
  <c r="AE321" i="3"/>
  <c r="N321" i="3"/>
  <c r="CT320" i="3"/>
  <c r="CC320" i="3"/>
  <c r="BL320" i="3"/>
  <c r="AT320" i="3"/>
  <c r="Z320" i="3"/>
  <c r="CS319" i="3"/>
  <c r="CA319" i="3"/>
  <c r="BF319" i="3"/>
  <c r="AB319" i="3"/>
  <c r="DG318" i="3"/>
  <c r="CM318" i="3"/>
  <c r="BI318" i="3"/>
  <c r="AQ318" i="3"/>
  <c r="U318" i="3"/>
  <c r="CL317" i="3"/>
  <c r="BR317" i="3"/>
  <c r="AW317" i="3"/>
  <c r="Q317" i="3"/>
  <c r="CT316" i="3"/>
  <c r="BY316" i="3"/>
  <c r="AS316" i="3"/>
  <c r="Y316" i="3"/>
  <c r="CZ315" i="3"/>
  <c r="BT315" i="3"/>
  <c r="BA315" i="3"/>
  <c r="AE315" i="3"/>
  <c r="CV314" i="3"/>
  <c r="CC314" i="3"/>
  <c r="BE314" i="3"/>
  <c r="W314" i="3"/>
  <c r="CY313" i="3"/>
  <c r="CA313" i="3"/>
  <c r="AR313" i="3"/>
  <c r="T313" i="3"/>
  <c r="CP312" i="3"/>
  <c r="BB312" i="3"/>
  <c r="AB312" i="3"/>
  <c r="CU311" i="3"/>
  <c r="BF311" i="3"/>
  <c r="AC311" i="3"/>
  <c r="CU310" i="3"/>
  <c r="AQ310" i="3"/>
  <c r="Q310" i="3"/>
  <c r="BW309" i="3"/>
  <c r="DG308" i="3"/>
  <c r="BP308" i="3"/>
  <c r="R308" i="3"/>
  <c r="AP307" i="3"/>
  <c r="CX306" i="3"/>
  <c r="AP306" i="3"/>
  <c r="BG305" i="3"/>
  <c r="CJ304" i="3"/>
  <c r="DA303" i="3"/>
  <c r="BN302" i="3"/>
  <c r="BT301" i="3"/>
  <c r="DJ400" i="3"/>
  <c r="DF400" i="3"/>
  <c r="DB400" i="3"/>
  <c r="CX400" i="3"/>
  <c r="CT400" i="3"/>
  <c r="CP400" i="3"/>
  <c r="CL400" i="3"/>
  <c r="CH400" i="3"/>
  <c r="CD400" i="3"/>
  <c r="BZ400" i="3"/>
  <c r="BV400" i="3"/>
  <c r="BR400" i="3"/>
  <c r="BN400" i="3"/>
  <c r="BJ400" i="3"/>
  <c r="BF400" i="3"/>
  <c r="BB400" i="3"/>
  <c r="AX400" i="3"/>
  <c r="AT400" i="3"/>
  <c r="AP400" i="3"/>
  <c r="AL400" i="3"/>
  <c r="AH400" i="3"/>
  <c r="AD400" i="3"/>
  <c r="Z400" i="3"/>
  <c r="V400" i="3"/>
  <c r="R400" i="3"/>
  <c r="N400" i="3"/>
  <c r="DG399" i="3"/>
  <c r="DC399" i="3"/>
  <c r="CY399" i="3"/>
  <c r="CU399" i="3"/>
  <c r="CQ399" i="3"/>
  <c r="CM399" i="3"/>
  <c r="CI399" i="3"/>
  <c r="CE399" i="3"/>
  <c r="CA399" i="3"/>
  <c r="BW399" i="3"/>
  <c r="BS399" i="3"/>
  <c r="BO399" i="3"/>
  <c r="BK399" i="3"/>
  <c r="BG399" i="3"/>
  <c r="BC399" i="3"/>
  <c r="AY399" i="3"/>
  <c r="AU399" i="3"/>
  <c r="AQ399" i="3"/>
  <c r="AM399" i="3"/>
  <c r="AI399" i="3"/>
  <c r="AE399" i="3"/>
  <c r="AA399" i="3"/>
  <c r="W399" i="3"/>
  <c r="S399" i="3"/>
  <c r="O399" i="3"/>
  <c r="DH398" i="3"/>
  <c r="DD398" i="3"/>
  <c r="CZ398" i="3"/>
  <c r="CV398" i="3"/>
  <c r="CR398" i="3"/>
  <c r="CN398" i="3"/>
  <c r="CJ398" i="3"/>
  <c r="CF398" i="3"/>
  <c r="CB398" i="3"/>
  <c r="BX398" i="3"/>
  <c r="BT398" i="3"/>
  <c r="BP398" i="3"/>
  <c r="BL398" i="3"/>
  <c r="BH398" i="3"/>
  <c r="BD398" i="3"/>
  <c r="AZ398" i="3"/>
  <c r="AV398" i="3"/>
  <c r="AR398" i="3"/>
  <c r="AN398" i="3"/>
  <c r="AJ398" i="3"/>
  <c r="AF398" i="3"/>
  <c r="AB398" i="3"/>
  <c r="X398" i="3"/>
  <c r="T398" i="3"/>
  <c r="P398" i="3"/>
  <c r="DI397" i="3"/>
  <c r="DE397" i="3"/>
  <c r="DA397" i="3"/>
  <c r="CW397" i="3"/>
  <c r="CS397" i="3"/>
  <c r="CO397" i="3"/>
  <c r="CK397" i="3"/>
  <c r="CG397" i="3"/>
  <c r="CC397" i="3"/>
  <c r="BY397" i="3"/>
  <c r="BU397" i="3"/>
  <c r="BQ397" i="3"/>
  <c r="BM397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DJ396" i="3"/>
  <c r="DF396" i="3"/>
  <c r="DB396" i="3"/>
  <c r="CX396" i="3"/>
  <c r="CT396" i="3"/>
  <c r="CP396" i="3"/>
  <c r="CL396" i="3"/>
  <c r="CH396" i="3"/>
  <c r="CD396" i="3"/>
  <c r="BZ396" i="3"/>
  <c r="BV396" i="3"/>
  <c r="BR396" i="3"/>
  <c r="BN396" i="3"/>
  <c r="BJ396" i="3"/>
  <c r="BF396" i="3"/>
  <c r="BB396" i="3"/>
  <c r="AX396" i="3"/>
  <c r="AT396" i="3"/>
  <c r="AP396" i="3"/>
  <c r="AL396" i="3"/>
  <c r="AH396" i="3"/>
  <c r="AD396" i="3"/>
  <c r="Z396" i="3"/>
  <c r="V396" i="3"/>
  <c r="R396" i="3"/>
  <c r="N396" i="3"/>
  <c r="DG395" i="3"/>
  <c r="DC395" i="3"/>
  <c r="CY395" i="3"/>
  <c r="CU395" i="3"/>
  <c r="CQ395" i="3"/>
  <c r="CM395" i="3"/>
  <c r="CI395" i="3"/>
  <c r="CE395" i="3"/>
  <c r="CA395" i="3"/>
  <c r="BW395" i="3"/>
  <c r="BS395" i="3"/>
  <c r="BO395" i="3"/>
  <c r="BK395" i="3"/>
  <c r="BG395" i="3"/>
  <c r="BC395" i="3"/>
  <c r="AY395" i="3"/>
  <c r="AU395" i="3"/>
  <c r="AQ395" i="3"/>
  <c r="AM395" i="3"/>
  <c r="AI395" i="3"/>
  <c r="AE395" i="3"/>
  <c r="AA395" i="3"/>
  <c r="W395" i="3"/>
  <c r="S395" i="3"/>
  <c r="O395" i="3"/>
  <c r="DH394" i="3"/>
  <c r="DD394" i="3"/>
  <c r="CZ394" i="3"/>
  <c r="CV394" i="3"/>
  <c r="CR394" i="3"/>
  <c r="CN394" i="3"/>
  <c r="CJ394" i="3"/>
  <c r="CF394" i="3"/>
  <c r="CB394" i="3"/>
  <c r="BX394" i="3"/>
  <c r="BT394" i="3"/>
  <c r="BP394" i="3"/>
  <c r="BL394" i="3"/>
  <c r="BH394" i="3"/>
  <c r="BD394" i="3"/>
  <c r="AZ394" i="3"/>
  <c r="AV394" i="3"/>
  <c r="AR394" i="3"/>
  <c r="AN394" i="3"/>
  <c r="AJ394" i="3"/>
  <c r="AF394" i="3"/>
  <c r="AB394" i="3"/>
  <c r="X394" i="3"/>
  <c r="T394" i="3"/>
  <c r="P394" i="3"/>
  <c r="DI393" i="3"/>
  <c r="DE393" i="3"/>
  <c r="DA393" i="3"/>
  <c r="CW393" i="3"/>
  <c r="CS393" i="3"/>
  <c r="CO393" i="3"/>
  <c r="CK393" i="3"/>
  <c r="CG393" i="3"/>
  <c r="CC393" i="3"/>
  <c r="BY393" i="3"/>
  <c r="BU393" i="3"/>
  <c r="BQ393" i="3"/>
  <c r="BM393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DJ392" i="3"/>
  <c r="DF392" i="3"/>
  <c r="DB392" i="3"/>
  <c r="CX392" i="3"/>
  <c r="CT392" i="3"/>
  <c r="CP392" i="3"/>
  <c r="CL392" i="3"/>
  <c r="CH392" i="3"/>
  <c r="CD392" i="3"/>
  <c r="BZ392" i="3"/>
  <c r="BV392" i="3"/>
  <c r="BR392" i="3"/>
  <c r="BN392" i="3"/>
  <c r="BJ392" i="3"/>
  <c r="BF392" i="3"/>
  <c r="BB392" i="3"/>
  <c r="AX392" i="3"/>
  <c r="AT392" i="3"/>
  <c r="AP392" i="3"/>
  <c r="AL392" i="3"/>
  <c r="AH392" i="3"/>
  <c r="AD392" i="3"/>
  <c r="Z392" i="3"/>
  <c r="V392" i="3"/>
  <c r="R392" i="3"/>
  <c r="N392" i="3"/>
  <c r="DG391" i="3"/>
  <c r="DC391" i="3"/>
  <c r="CY391" i="3"/>
  <c r="CU391" i="3"/>
  <c r="CQ391" i="3"/>
  <c r="CM391" i="3"/>
  <c r="CI391" i="3"/>
  <c r="CE391" i="3"/>
  <c r="CA391" i="3"/>
  <c r="BW391" i="3"/>
  <c r="BS391" i="3"/>
  <c r="BO391" i="3"/>
  <c r="BK391" i="3"/>
  <c r="BG391" i="3"/>
  <c r="BC391" i="3"/>
  <c r="AY391" i="3"/>
  <c r="AU391" i="3"/>
  <c r="AQ391" i="3"/>
  <c r="AM391" i="3"/>
  <c r="AI391" i="3"/>
  <c r="AE391" i="3"/>
  <c r="AA391" i="3"/>
  <c r="W391" i="3"/>
  <c r="S391" i="3"/>
  <c r="O391" i="3"/>
  <c r="DH390" i="3"/>
  <c r="DD390" i="3"/>
  <c r="CZ390" i="3"/>
  <c r="CV390" i="3"/>
  <c r="CR390" i="3"/>
  <c r="CN390" i="3"/>
  <c r="CJ390" i="3"/>
  <c r="CF390" i="3"/>
  <c r="CB390" i="3"/>
  <c r="BX390" i="3"/>
  <c r="BT390" i="3"/>
  <c r="BP390" i="3"/>
  <c r="BL390" i="3"/>
  <c r="BH390" i="3"/>
  <c r="BD390" i="3"/>
  <c r="AZ390" i="3"/>
  <c r="AV390" i="3"/>
  <c r="AR390" i="3"/>
  <c r="AN390" i="3"/>
  <c r="AJ390" i="3"/>
  <c r="AF390" i="3"/>
  <c r="AB390" i="3"/>
  <c r="X390" i="3"/>
  <c r="T390" i="3"/>
  <c r="P390" i="3"/>
  <c r="DI389" i="3"/>
  <c r="DE389" i="3"/>
  <c r="DA389" i="3"/>
  <c r="CW389" i="3"/>
  <c r="CS389" i="3"/>
  <c r="CO389" i="3"/>
  <c r="CK389" i="3"/>
  <c r="CG389" i="3"/>
  <c r="CC389" i="3"/>
  <c r="BY389" i="3"/>
  <c r="BU389" i="3"/>
  <c r="BQ389" i="3"/>
  <c r="BM389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DJ388" i="3"/>
  <c r="DF388" i="3"/>
  <c r="DB388" i="3"/>
  <c r="CX388" i="3"/>
  <c r="CT388" i="3"/>
  <c r="CP388" i="3"/>
  <c r="CL388" i="3"/>
  <c r="CH388" i="3"/>
  <c r="CD388" i="3"/>
  <c r="BZ388" i="3"/>
  <c r="BV388" i="3"/>
  <c r="BR388" i="3"/>
  <c r="BN388" i="3"/>
  <c r="BJ388" i="3"/>
  <c r="BF388" i="3"/>
  <c r="BB388" i="3"/>
  <c r="AX388" i="3"/>
  <c r="AT388" i="3"/>
  <c r="AP388" i="3"/>
  <c r="AL388" i="3"/>
  <c r="AH388" i="3"/>
  <c r="AD388" i="3"/>
  <c r="Z388" i="3"/>
  <c r="V388" i="3"/>
  <c r="R388" i="3"/>
  <c r="N388" i="3"/>
  <c r="DG387" i="3"/>
  <c r="DC387" i="3"/>
  <c r="CY387" i="3"/>
  <c r="CU387" i="3"/>
  <c r="CQ387" i="3"/>
  <c r="CM387" i="3"/>
  <c r="CI387" i="3"/>
  <c r="CE387" i="3"/>
  <c r="CA387" i="3"/>
  <c r="BW387" i="3"/>
  <c r="BS387" i="3"/>
  <c r="BO387" i="3"/>
  <c r="BK387" i="3"/>
  <c r="BG387" i="3"/>
  <c r="BC387" i="3"/>
  <c r="AY387" i="3"/>
  <c r="AU387" i="3"/>
  <c r="AQ387" i="3"/>
  <c r="AM387" i="3"/>
  <c r="AI387" i="3"/>
  <c r="AE387" i="3"/>
  <c r="AA387" i="3"/>
  <c r="W387" i="3"/>
  <c r="S387" i="3"/>
  <c r="O387" i="3"/>
  <c r="DH386" i="3"/>
  <c r="DD386" i="3"/>
  <c r="CZ386" i="3"/>
  <c r="CV386" i="3"/>
  <c r="CR386" i="3"/>
  <c r="CN386" i="3"/>
  <c r="CJ386" i="3"/>
  <c r="CF386" i="3"/>
  <c r="CB386" i="3"/>
  <c r="BX386" i="3"/>
  <c r="BT386" i="3"/>
  <c r="BP386" i="3"/>
  <c r="BL386" i="3"/>
  <c r="BH386" i="3"/>
  <c r="BD386" i="3"/>
  <c r="AZ386" i="3"/>
  <c r="AV386" i="3"/>
  <c r="AR386" i="3"/>
  <c r="AN386" i="3"/>
  <c r="AJ386" i="3"/>
  <c r="AF386" i="3"/>
  <c r="AB386" i="3"/>
  <c r="X386" i="3"/>
  <c r="T386" i="3"/>
  <c r="P386" i="3"/>
  <c r="DI385" i="3"/>
  <c r="DE385" i="3"/>
  <c r="DA385" i="3"/>
  <c r="CW385" i="3"/>
  <c r="CS385" i="3"/>
  <c r="CO385" i="3"/>
  <c r="CK385" i="3"/>
  <c r="CG385" i="3"/>
  <c r="CC385" i="3"/>
  <c r="BY385" i="3"/>
  <c r="BU385" i="3"/>
  <c r="BQ385" i="3"/>
  <c r="BM385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DJ384" i="3"/>
  <c r="DF384" i="3"/>
  <c r="DB384" i="3"/>
  <c r="CX384" i="3"/>
  <c r="CT384" i="3"/>
  <c r="CP384" i="3"/>
  <c r="CL384" i="3"/>
  <c r="CH384" i="3"/>
  <c r="CD384" i="3"/>
  <c r="BZ384" i="3"/>
  <c r="BV384" i="3"/>
  <c r="BR384" i="3"/>
  <c r="BN384" i="3"/>
  <c r="BJ384" i="3"/>
  <c r="BF384" i="3"/>
  <c r="BB384" i="3"/>
  <c r="AX384" i="3"/>
  <c r="AT384" i="3"/>
  <c r="AP384" i="3"/>
  <c r="AL384" i="3"/>
  <c r="AH384" i="3"/>
  <c r="AD384" i="3"/>
  <c r="Z384" i="3"/>
  <c r="V384" i="3"/>
  <c r="R384" i="3"/>
  <c r="N384" i="3"/>
  <c r="DG383" i="3"/>
  <c r="DC383" i="3"/>
  <c r="CY383" i="3"/>
  <c r="CU383" i="3"/>
  <c r="CQ383" i="3"/>
  <c r="CM383" i="3"/>
  <c r="CI383" i="3"/>
  <c r="CE383" i="3"/>
  <c r="CA383" i="3"/>
  <c r="BW383" i="3"/>
  <c r="BS383" i="3"/>
  <c r="BO383" i="3"/>
  <c r="BK383" i="3"/>
  <c r="BG383" i="3"/>
  <c r="BC383" i="3"/>
  <c r="AY383" i="3"/>
  <c r="AU383" i="3"/>
  <c r="AQ383" i="3"/>
  <c r="AM383" i="3"/>
  <c r="AI383" i="3"/>
  <c r="AE383" i="3"/>
  <c r="AA383" i="3"/>
  <c r="W383" i="3"/>
  <c r="S383" i="3"/>
  <c r="O383" i="3"/>
  <c r="DH382" i="3"/>
  <c r="DD382" i="3"/>
  <c r="CZ382" i="3"/>
  <c r="CV382" i="3"/>
  <c r="CR382" i="3"/>
  <c r="CN382" i="3"/>
  <c r="CJ382" i="3"/>
  <c r="CF382" i="3"/>
  <c r="CB382" i="3"/>
  <c r="BX382" i="3"/>
  <c r="BT382" i="3"/>
  <c r="BP382" i="3"/>
  <c r="BL382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DI381" i="3"/>
  <c r="DE381" i="3"/>
  <c r="DA381" i="3"/>
  <c r="CW381" i="3"/>
  <c r="CS381" i="3"/>
  <c r="CO381" i="3"/>
  <c r="CK381" i="3"/>
  <c r="CG381" i="3"/>
  <c r="CC381" i="3"/>
  <c r="BY381" i="3"/>
  <c r="BU381" i="3"/>
  <c r="BQ381" i="3"/>
  <c r="BM381" i="3"/>
  <c r="BI381" i="3"/>
  <c r="BE381" i="3"/>
  <c r="BA381" i="3"/>
  <c r="AW381" i="3"/>
  <c r="AS381" i="3"/>
  <c r="AO381" i="3"/>
  <c r="AK381" i="3"/>
  <c r="AG381" i="3"/>
  <c r="AC381" i="3"/>
  <c r="Y381" i="3"/>
  <c r="U381" i="3"/>
  <c r="Q381" i="3"/>
  <c r="DJ380" i="3"/>
  <c r="DF380" i="3"/>
  <c r="DB380" i="3"/>
  <c r="CX380" i="3"/>
  <c r="CT380" i="3"/>
  <c r="CP380" i="3"/>
  <c r="CL380" i="3"/>
  <c r="CH380" i="3"/>
  <c r="CD380" i="3"/>
  <c r="BZ380" i="3"/>
  <c r="BV380" i="3"/>
  <c r="BR380" i="3"/>
  <c r="BN380" i="3"/>
  <c r="BJ380" i="3"/>
  <c r="BF380" i="3"/>
  <c r="BB380" i="3"/>
  <c r="AX380" i="3"/>
  <c r="AT380" i="3"/>
  <c r="AP380" i="3"/>
  <c r="AL380" i="3"/>
  <c r="AH380" i="3"/>
  <c r="AD380" i="3"/>
  <c r="Z380" i="3"/>
  <c r="V380" i="3"/>
  <c r="R380" i="3"/>
  <c r="N380" i="3"/>
  <c r="DG379" i="3"/>
  <c r="DC379" i="3"/>
  <c r="CY379" i="3"/>
  <c r="CU379" i="3"/>
  <c r="CQ379" i="3"/>
  <c r="CM379" i="3"/>
  <c r="CI379" i="3"/>
  <c r="CE379" i="3"/>
  <c r="CA379" i="3"/>
  <c r="BW379" i="3"/>
  <c r="BS379" i="3"/>
  <c r="BO379" i="3"/>
  <c r="BK379" i="3"/>
  <c r="BG379" i="3"/>
  <c r="BC379" i="3"/>
  <c r="AY379" i="3"/>
  <c r="AU379" i="3"/>
  <c r="AQ379" i="3"/>
  <c r="AM379" i="3"/>
  <c r="AI379" i="3"/>
  <c r="AE379" i="3"/>
  <c r="AA379" i="3"/>
  <c r="W379" i="3"/>
  <c r="S379" i="3"/>
  <c r="O379" i="3"/>
  <c r="DH378" i="3"/>
  <c r="DD378" i="3"/>
  <c r="CZ378" i="3"/>
  <c r="CV378" i="3"/>
  <c r="CR378" i="3"/>
  <c r="CN378" i="3"/>
  <c r="CJ378" i="3"/>
  <c r="CF378" i="3"/>
  <c r="CB378" i="3"/>
  <c r="BX378" i="3"/>
  <c r="BT378" i="3"/>
  <c r="BP378" i="3"/>
  <c r="BL378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DI377" i="3"/>
  <c r="DE377" i="3"/>
  <c r="DA377" i="3"/>
  <c r="CW377" i="3"/>
  <c r="CS377" i="3"/>
  <c r="CO377" i="3"/>
  <c r="CK377" i="3"/>
  <c r="CG377" i="3"/>
  <c r="CC377" i="3"/>
  <c r="BY377" i="3"/>
  <c r="BU377" i="3"/>
  <c r="BQ377" i="3"/>
  <c r="BM377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DJ376" i="3"/>
  <c r="DF376" i="3"/>
  <c r="DB376" i="3"/>
  <c r="CX376" i="3"/>
  <c r="CT376" i="3"/>
  <c r="CP376" i="3"/>
  <c r="CL376" i="3"/>
  <c r="CH376" i="3"/>
  <c r="CD376" i="3"/>
  <c r="BZ376" i="3"/>
  <c r="BV376" i="3"/>
  <c r="BR376" i="3"/>
  <c r="BN376" i="3"/>
  <c r="BJ376" i="3"/>
  <c r="BF376" i="3"/>
  <c r="BB376" i="3"/>
  <c r="AX376" i="3"/>
  <c r="AT376" i="3"/>
  <c r="AP376" i="3"/>
  <c r="AL376" i="3"/>
  <c r="AH376" i="3"/>
  <c r="AD376" i="3"/>
  <c r="Z376" i="3"/>
  <c r="V376" i="3"/>
  <c r="R376" i="3"/>
  <c r="N376" i="3"/>
  <c r="DG375" i="3"/>
  <c r="DC375" i="3"/>
  <c r="CY375" i="3"/>
  <c r="CU375" i="3"/>
  <c r="CQ375" i="3"/>
  <c r="CM375" i="3"/>
  <c r="CI375" i="3"/>
  <c r="CE375" i="3"/>
  <c r="CA375" i="3"/>
  <c r="BW375" i="3"/>
  <c r="BS375" i="3"/>
  <c r="BO375" i="3"/>
  <c r="BK375" i="3"/>
  <c r="BG375" i="3"/>
  <c r="BC375" i="3"/>
  <c r="AY375" i="3"/>
  <c r="AU375" i="3"/>
  <c r="AQ375" i="3"/>
  <c r="AM375" i="3"/>
  <c r="AI375" i="3"/>
  <c r="AE375" i="3"/>
  <c r="AA375" i="3"/>
  <c r="W375" i="3"/>
  <c r="S375" i="3"/>
  <c r="O375" i="3"/>
  <c r="DH374" i="3"/>
  <c r="DD374" i="3"/>
  <c r="CZ374" i="3"/>
  <c r="CV374" i="3"/>
  <c r="CR374" i="3"/>
  <c r="CN374" i="3"/>
  <c r="CJ374" i="3"/>
  <c r="CF374" i="3"/>
  <c r="CB374" i="3"/>
  <c r="BX374" i="3"/>
  <c r="BT374" i="3"/>
  <c r="BP374" i="3"/>
  <c r="BL374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DI373" i="3"/>
  <c r="DE373" i="3"/>
  <c r="DA373" i="3"/>
  <c r="CW373" i="3"/>
  <c r="CS373" i="3"/>
  <c r="CO373" i="3"/>
  <c r="CK373" i="3"/>
  <c r="CG373" i="3"/>
  <c r="CC373" i="3"/>
  <c r="BY373" i="3"/>
  <c r="BU373" i="3"/>
  <c r="BQ373" i="3"/>
  <c r="BM373" i="3"/>
  <c r="BI373" i="3"/>
  <c r="BE373" i="3"/>
  <c r="BA373" i="3"/>
  <c r="AW373" i="3"/>
  <c r="AS373" i="3"/>
  <c r="AO373" i="3"/>
  <c r="AK373" i="3"/>
  <c r="AG373" i="3"/>
  <c r="AC373" i="3"/>
  <c r="Y373" i="3"/>
  <c r="U373" i="3"/>
  <c r="Q373" i="3"/>
  <c r="DJ372" i="3"/>
  <c r="DF372" i="3"/>
  <c r="DB372" i="3"/>
  <c r="CX372" i="3"/>
  <c r="CT372" i="3"/>
  <c r="CP372" i="3"/>
  <c r="CL372" i="3"/>
  <c r="CH372" i="3"/>
  <c r="CD372" i="3"/>
  <c r="BZ372" i="3"/>
  <c r="BV372" i="3"/>
  <c r="BR372" i="3"/>
  <c r="BN372" i="3"/>
  <c r="BJ372" i="3"/>
  <c r="BF372" i="3"/>
  <c r="BB372" i="3"/>
  <c r="AX372" i="3"/>
  <c r="AT372" i="3"/>
  <c r="AP372" i="3"/>
  <c r="AL372" i="3"/>
  <c r="AH372" i="3"/>
  <c r="AD372" i="3"/>
  <c r="Z372" i="3"/>
  <c r="V372" i="3"/>
  <c r="R372" i="3"/>
  <c r="N372" i="3"/>
  <c r="DG371" i="3"/>
  <c r="DC371" i="3"/>
  <c r="CY371" i="3"/>
  <c r="CU371" i="3"/>
  <c r="CQ371" i="3"/>
  <c r="CM371" i="3"/>
  <c r="CI371" i="3"/>
  <c r="CE371" i="3"/>
  <c r="CA371" i="3"/>
  <c r="BW371" i="3"/>
  <c r="BS371" i="3"/>
  <c r="BO371" i="3"/>
  <c r="BK371" i="3"/>
  <c r="BG371" i="3"/>
  <c r="BC371" i="3"/>
  <c r="AY371" i="3"/>
  <c r="AU371" i="3"/>
  <c r="AQ371" i="3"/>
  <c r="AM371" i="3"/>
  <c r="AI371" i="3"/>
  <c r="AE371" i="3"/>
  <c r="AA371" i="3"/>
  <c r="W371" i="3"/>
  <c r="S371" i="3"/>
  <c r="O371" i="3"/>
  <c r="DH370" i="3"/>
  <c r="DD370" i="3"/>
  <c r="CZ370" i="3"/>
  <c r="CV370" i="3"/>
  <c r="CR370" i="3"/>
  <c r="CN370" i="3"/>
  <c r="CJ370" i="3"/>
  <c r="CF370" i="3"/>
  <c r="CB370" i="3"/>
  <c r="BX370" i="3"/>
  <c r="BT370" i="3"/>
  <c r="BP370" i="3"/>
  <c r="BL370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DI369" i="3"/>
  <c r="DE369" i="3"/>
  <c r="DA369" i="3"/>
  <c r="CW369" i="3"/>
  <c r="CS369" i="3"/>
  <c r="CO369" i="3"/>
  <c r="CK369" i="3"/>
  <c r="CG369" i="3"/>
  <c r="CC369" i="3"/>
  <c r="BY369" i="3"/>
  <c r="BU369" i="3"/>
  <c r="BQ369" i="3"/>
  <c r="BM369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DJ368" i="3"/>
  <c r="DF368" i="3"/>
  <c r="DB368" i="3"/>
  <c r="CX368" i="3"/>
  <c r="CT368" i="3"/>
  <c r="CP368" i="3"/>
  <c r="CL368" i="3"/>
  <c r="CH368" i="3"/>
  <c r="CD368" i="3"/>
  <c r="BZ368" i="3"/>
  <c r="BV368" i="3"/>
  <c r="BR368" i="3"/>
  <c r="BN368" i="3"/>
  <c r="BJ368" i="3"/>
  <c r="BF368" i="3"/>
  <c r="BB368" i="3"/>
  <c r="AX368" i="3"/>
  <c r="AT368" i="3"/>
  <c r="AP368" i="3"/>
  <c r="AL368" i="3"/>
  <c r="AH368" i="3"/>
  <c r="AD368" i="3"/>
  <c r="Z368" i="3"/>
  <c r="V368" i="3"/>
  <c r="R368" i="3"/>
  <c r="N368" i="3"/>
  <c r="DG367" i="3"/>
  <c r="DC367" i="3"/>
  <c r="CY367" i="3"/>
  <c r="CU367" i="3"/>
  <c r="CQ367" i="3"/>
  <c r="CM367" i="3"/>
  <c r="CI367" i="3"/>
  <c r="CE367" i="3"/>
  <c r="CA367" i="3"/>
  <c r="BW367" i="3"/>
  <c r="BS367" i="3"/>
  <c r="BO367" i="3"/>
  <c r="BK367" i="3"/>
  <c r="BG367" i="3"/>
  <c r="BC367" i="3"/>
  <c r="AY367" i="3"/>
  <c r="AU367" i="3"/>
  <c r="AQ367" i="3"/>
  <c r="AM367" i="3"/>
  <c r="AI367" i="3"/>
  <c r="AE367" i="3"/>
  <c r="AA367" i="3"/>
  <c r="W367" i="3"/>
  <c r="S367" i="3"/>
  <c r="O367" i="3"/>
  <c r="DH366" i="3"/>
  <c r="DD366" i="3"/>
  <c r="CZ366" i="3"/>
  <c r="CV366" i="3"/>
  <c r="CR366" i="3"/>
  <c r="CN366" i="3"/>
  <c r="CJ366" i="3"/>
  <c r="CF366" i="3"/>
  <c r="CB366" i="3"/>
  <c r="BX366" i="3"/>
  <c r="BT366" i="3"/>
  <c r="BP366" i="3"/>
  <c r="BL366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DI365" i="3"/>
  <c r="DE365" i="3"/>
  <c r="DA365" i="3"/>
  <c r="CW365" i="3"/>
  <c r="CS365" i="3"/>
  <c r="CO365" i="3"/>
  <c r="CK365" i="3"/>
  <c r="CG365" i="3"/>
  <c r="CC365" i="3"/>
  <c r="BY365" i="3"/>
  <c r="BU365" i="3"/>
  <c r="BQ365" i="3"/>
  <c r="BM365" i="3"/>
  <c r="BI365" i="3"/>
  <c r="BE365" i="3"/>
  <c r="BA365" i="3"/>
  <c r="AW365" i="3"/>
  <c r="AS365" i="3"/>
  <c r="AO365" i="3"/>
  <c r="AK365" i="3"/>
  <c r="AG365" i="3"/>
  <c r="AC365" i="3"/>
  <c r="Y365" i="3"/>
  <c r="U365" i="3"/>
  <c r="Q365" i="3"/>
  <c r="DJ364" i="3"/>
  <c r="DF364" i="3"/>
  <c r="DB364" i="3"/>
  <c r="CX364" i="3"/>
  <c r="CT364" i="3"/>
  <c r="CP364" i="3"/>
  <c r="CL364" i="3"/>
  <c r="CH364" i="3"/>
  <c r="CD364" i="3"/>
  <c r="BZ364" i="3"/>
  <c r="BV364" i="3"/>
  <c r="BR364" i="3"/>
  <c r="BN364" i="3"/>
  <c r="BJ364" i="3"/>
  <c r="BF364" i="3"/>
  <c r="BB364" i="3"/>
  <c r="AX364" i="3"/>
  <c r="AT364" i="3"/>
  <c r="AP364" i="3"/>
  <c r="AL364" i="3"/>
  <c r="AH364" i="3"/>
  <c r="AD364" i="3"/>
  <c r="Z364" i="3"/>
  <c r="V364" i="3"/>
  <c r="R364" i="3"/>
  <c r="N364" i="3"/>
  <c r="DG363" i="3"/>
  <c r="DC363" i="3"/>
  <c r="CY363" i="3"/>
  <c r="CU363" i="3"/>
  <c r="CQ363" i="3"/>
  <c r="CM363" i="3"/>
  <c r="CI363" i="3"/>
  <c r="CE363" i="3"/>
  <c r="CA363" i="3"/>
  <c r="BW363" i="3"/>
  <c r="BS363" i="3"/>
  <c r="BO363" i="3"/>
  <c r="BK363" i="3"/>
  <c r="BG363" i="3"/>
  <c r="BC363" i="3"/>
  <c r="AY363" i="3"/>
  <c r="AU363" i="3"/>
  <c r="AQ363" i="3"/>
  <c r="AM363" i="3"/>
  <c r="AI363" i="3"/>
  <c r="AE363" i="3"/>
  <c r="AA363" i="3"/>
  <c r="W363" i="3"/>
  <c r="S363" i="3"/>
  <c r="O363" i="3"/>
  <c r="DH362" i="3"/>
  <c r="DD362" i="3"/>
  <c r="CZ362" i="3"/>
  <c r="CV362" i="3"/>
  <c r="CR362" i="3"/>
  <c r="CN362" i="3"/>
  <c r="CJ362" i="3"/>
  <c r="CF362" i="3"/>
  <c r="CB362" i="3"/>
  <c r="BX362" i="3"/>
  <c r="BT362" i="3"/>
  <c r="BP362" i="3"/>
  <c r="BL362" i="3"/>
  <c r="BH362" i="3"/>
  <c r="BD362" i="3"/>
  <c r="AZ362" i="3"/>
  <c r="AV362" i="3"/>
  <c r="AR362" i="3"/>
  <c r="AN362" i="3"/>
  <c r="AJ362" i="3"/>
  <c r="AF362" i="3"/>
  <c r="AB362" i="3"/>
  <c r="X362" i="3"/>
  <c r="T362" i="3"/>
  <c r="P362" i="3"/>
  <c r="DI361" i="3"/>
  <c r="DE361" i="3"/>
  <c r="DA361" i="3"/>
  <c r="CW361" i="3"/>
  <c r="CS361" i="3"/>
  <c r="CO361" i="3"/>
  <c r="CK361" i="3"/>
  <c r="CG361" i="3"/>
  <c r="CC361" i="3"/>
  <c r="BY361" i="3"/>
  <c r="BU361" i="3"/>
  <c r="BQ361" i="3"/>
  <c r="BM361" i="3"/>
  <c r="BI361" i="3"/>
  <c r="BE361" i="3"/>
  <c r="BA361" i="3"/>
  <c r="AW361" i="3"/>
  <c r="AS361" i="3"/>
  <c r="AO361" i="3"/>
  <c r="AK361" i="3"/>
  <c r="AG361" i="3"/>
  <c r="AC361" i="3"/>
  <c r="Y361" i="3"/>
  <c r="U361" i="3"/>
  <c r="Q361" i="3"/>
  <c r="DJ360" i="3"/>
  <c r="DF360" i="3"/>
  <c r="DB360" i="3"/>
  <c r="CX360" i="3"/>
  <c r="CT360" i="3"/>
  <c r="CP360" i="3"/>
  <c r="CL360" i="3"/>
  <c r="CH360" i="3"/>
  <c r="CD360" i="3"/>
  <c r="BZ360" i="3"/>
  <c r="BV360" i="3"/>
  <c r="BR360" i="3"/>
  <c r="BN360" i="3"/>
  <c r="BJ360" i="3"/>
  <c r="BF360" i="3"/>
  <c r="BB360" i="3"/>
  <c r="AX360" i="3"/>
  <c r="AT360" i="3"/>
  <c r="AP360" i="3"/>
  <c r="AL360" i="3"/>
  <c r="AH360" i="3"/>
  <c r="AD360" i="3"/>
  <c r="Z360" i="3"/>
  <c r="V360" i="3"/>
  <c r="R360" i="3"/>
  <c r="N360" i="3"/>
  <c r="DG359" i="3"/>
  <c r="DC359" i="3"/>
  <c r="CY359" i="3"/>
  <c r="CU359" i="3"/>
  <c r="CQ359" i="3"/>
  <c r="CM359" i="3"/>
  <c r="CI359" i="3"/>
  <c r="CE359" i="3"/>
  <c r="CA359" i="3"/>
  <c r="BW359" i="3"/>
  <c r="BS359" i="3"/>
  <c r="BO359" i="3"/>
  <c r="BK359" i="3"/>
  <c r="BG359" i="3"/>
  <c r="BC359" i="3"/>
  <c r="AY359" i="3"/>
  <c r="AU359" i="3"/>
  <c r="AQ359" i="3"/>
  <c r="AM359" i="3"/>
  <c r="AI359" i="3"/>
  <c r="AE359" i="3"/>
  <c r="AA359" i="3"/>
  <c r="W359" i="3"/>
  <c r="S359" i="3"/>
  <c r="O359" i="3"/>
  <c r="DH358" i="3"/>
  <c r="DD358" i="3"/>
  <c r="CZ358" i="3"/>
  <c r="CV358" i="3"/>
  <c r="CR358" i="3"/>
  <c r="CN358" i="3"/>
  <c r="CJ358" i="3"/>
  <c r="CF358" i="3"/>
  <c r="CB358" i="3"/>
  <c r="BX358" i="3"/>
  <c r="BT358" i="3"/>
  <c r="BP358" i="3"/>
  <c r="BL358" i="3"/>
  <c r="BH358" i="3"/>
  <c r="BD358" i="3"/>
  <c r="AZ358" i="3"/>
  <c r="AV358" i="3"/>
  <c r="AR358" i="3"/>
  <c r="AN358" i="3"/>
  <c r="AJ358" i="3"/>
  <c r="AF358" i="3"/>
  <c r="AB358" i="3"/>
  <c r="X358" i="3"/>
  <c r="T358" i="3"/>
  <c r="P358" i="3"/>
  <c r="DI357" i="3"/>
  <c r="DE357" i="3"/>
  <c r="DA357" i="3"/>
  <c r="CW357" i="3"/>
  <c r="CS357" i="3"/>
  <c r="CO357" i="3"/>
  <c r="CK357" i="3"/>
  <c r="CG357" i="3"/>
  <c r="CC357" i="3"/>
  <c r="BY357" i="3"/>
  <c r="BU357" i="3"/>
  <c r="BQ357" i="3"/>
  <c r="BM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DJ356" i="3"/>
  <c r="DF356" i="3"/>
  <c r="DB356" i="3"/>
  <c r="CX356" i="3"/>
  <c r="CT356" i="3"/>
  <c r="CP356" i="3"/>
  <c r="CL356" i="3"/>
  <c r="CH356" i="3"/>
  <c r="CD356" i="3"/>
  <c r="BZ356" i="3"/>
  <c r="BV356" i="3"/>
  <c r="BR356" i="3"/>
  <c r="BN356" i="3"/>
  <c r="BJ356" i="3"/>
  <c r="BF356" i="3"/>
  <c r="BB356" i="3"/>
  <c r="AX356" i="3"/>
  <c r="AT356" i="3"/>
  <c r="AP356" i="3"/>
  <c r="AL356" i="3"/>
  <c r="AH356" i="3"/>
  <c r="AD356" i="3"/>
  <c r="Z356" i="3"/>
  <c r="V356" i="3"/>
  <c r="R356" i="3"/>
  <c r="N356" i="3"/>
  <c r="DG355" i="3"/>
  <c r="DC355" i="3"/>
  <c r="CY355" i="3"/>
  <c r="CU355" i="3"/>
  <c r="CQ355" i="3"/>
  <c r="CM355" i="3"/>
  <c r="CI355" i="3"/>
  <c r="CE355" i="3"/>
  <c r="CA355" i="3"/>
  <c r="BW355" i="3"/>
  <c r="BS355" i="3"/>
  <c r="BO355" i="3"/>
  <c r="BK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DH354" i="3"/>
  <c r="DD354" i="3"/>
  <c r="CZ354" i="3"/>
  <c r="CV354" i="3"/>
  <c r="CR354" i="3"/>
  <c r="CN354" i="3"/>
  <c r="CJ354" i="3"/>
  <c r="CF354" i="3"/>
  <c r="CB354" i="3"/>
  <c r="BX354" i="3"/>
  <c r="BT354" i="3"/>
  <c r="BP354" i="3"/>
  <c r="BL354" i="3"/>
  <c r="BH354" i="3"/>
  <c r="BD354" i="3"/>
  <c r="AZ354" i="3"/>
  <c r="AV354" i="3"/>
  <c r="AR354" i="3"/>
  <c r="AN354" i="3"/>
  <c r="AJ354" i="3"/>
  <c r="AF354" i="3"/>
  <c r="AB354" i="3"/>
  <c r="X354" i="3"/>
  <c r="T354" i="3"/>
  <c r="P354" i="3"/>
  <c r="DI353" i="3"/>
  <c r="DE353" i="3"/>
  <c r="DA353" i="3"/>
  <c r="CW353" i="3"/>
  <c r="CS353" i="3"/>
  <c r="CO353" i="3"/>
  <c r="CK353" i="3"/>
  <c r="CG353" i="3"/>
  <c r="CC353" i="3"/>
  <c r="BY353" i="3"/>
  <c r="BU353" i="3"/>
  <c r="BQ353" i="3"/>
  <c r="BM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DJ352" i="3"/>
  <c r="DF352" i="3"/>
  <c r="DB352" i="3"/>
  <c r="CX352" i="3"/>
  <c r="CT352" i="3"/>
  <c r="CP352" i="3"/>
  <c r="CL352" i="3"/>
  <c r="CH352" i="3"/>
  <c r="CD352" i="3"/>
  <c r="BZ352" i="3"/>
  <c r="BV352" i="3"/>
  <c r="BR352" i="3"/>
  <c r="BN352" i="3"/>
  <c r="BJ352" i="3"/>
  <c r="BF352" i="3"/>
  <c r="BB352" i="3"/>
  <c r="AX352" i="3"/>
  <c r="AT352" i="3"/>
  <c r="AP352" i="3"/>
  <c r="AL352" i="3"/>
  <c r="AH352" i="3"/>
  <c r="AD352" i="3"/>
  <c r="Z352" i="3"/>
  <c r="V352" i="3"/>
  <c r="R352" i="3"/>
  <c r="N352" i="3"/>
  <c r="DG351" i="3"/>
  <c r="DC351" i="3"/>
  <c r="CY351" i="3"/>
  <c r="CU351" i="3"/>
  <c r="CQ351" i="3"/>
  <c r="CM351" i="3"/>
  <c r="CI351" i="3"/>
  <c r="CE351" i="3"/>
  <c r="CA351" i="3"/>
  <c r="BW351" i="3"/>
  <c r="BS351" i="3"/>
  <c r="BO351" i="3"/>
  <c r="BK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DH350" i="3"/>
  <c r="DD350" i="3"/>
  <c r="CZ350" i="3"/>
  <c r="CV350" i="3"/>
  <c r="CR350" i="3"/>
  <c r="CN350" i="3"/>
  <c r="CJ350" i="3"/>
  <c r="CF350" i="3"/>
  <c r="CB350" i="3"/>
  <c r="BX350" i="3"/>
  <c r="BT350" i="3"/>
  <c r="BP350" i="3"/>
  <c r="BL350" i="3"/>
  <c r="BH350" i="3"/>
  <c r="BD350" i="3"/>
  <c r="AZ350" i="3"/>
  <c r="AV350" i="3"/>
  <c r="AR350" i="3"/>
  <c r="AN350" i="3"/>
  <c r="AJ350" i="3"/>
  <c r="AF350" i="3"/>
  <c r="AB350" i="3"/>
  <c r="X350" i="3"/>
  <c r="T350" i="3"/>
  <c r="P350" i="3"/>
  <c r="DI349" i="3"/>
  <c r="DE349" i="3"/>
  <c r="DA349" i="3"/>
  <c r="CW349" i="3"/>
  <c r="CS349" i="3"/>
  <c r="CO349" i="3"/>
  <c r="CK349" i="3"/>
  <c r="CG349" i="3"/>
  <c r="CC349" i="3"/>
  <c r="BY349" i="3"/>
  <c r="BU349" i="3"/>
  <c r="BQ349" i="3"/>
  <c r="BM349" i="3"/>
  <c r="BI349" i="3"/>
  <c r="BE349" i="3"/>
  <c r="BA349" i="3"/>
  <c r="AW349" i="3"/>
  <c r="AS349" i="3"/>
  <c r="AO349" i="3"/>
  <c r="AK349" i="3"/>
  <c r="AG349" i="3"/>
  <c r="AC349" i="3"/>
  <c r="Y349" i="3"/>
  <c r="U349" i="3"/>
  <c r="Q349" i="3"/>
  <c r="DJ348" i="3"/>
  <c r="DF348" i="3"/>
  <c r="DB348" i="3"/>
  <c r="CX348" i="3"/>
  <c r="CT348" i="3"/>
  <c r="CP348" i="3"/>
  <c r="CL348" i="3"/>
  <c r="CH348" i="3"/>
  <c r="CD348" i="3"/>
  <c r="BZ348" i="3"/>
  <c r="BV348" i="3"/>
  <c r="BR348" i="3"/>
  <c r="BN348" i="3"/>
  <c r="BJ348" i="3"/>
  <c r="BF348" i="3"/>
  <c r="BB348" i="3"/>
  <c r="AX348" i="3"/>
  <c r="AT348" i="3"/>
  <c r="AP348" i="3"/>
  <c r="AL348" i="3"/>
  <c r="AH348" i="3"/>
  <c r="AD348" i="3"/>
  <c r="Z348" i="3"/>
  <c r="V348" i="3"/>
  <c r="R348" i="3"/>
  <c r="N348" i="3"/>
  <c r="DG347" i="3"/>
  <c r="DC347" i="3"/>
  <c r="CY347" i="3"/>
  <c r="CU347" i="3"/>
  <c r="CQ347" i="3"/>
  <c r="CM347" i="3"/>
  <c r="CI347" i="3"/>
  <c r="CE347" i="3"/>
  <c r="CA347" i="3"/>
  <c r="BW347" i="3"/>
  <c r="BS347" i="3"/>
  <c r="BO347" i="3"/>
  <c r="BK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DH346" i="3"/>
  <c r="DD346" i="3"/>
  <c r="CZ346" i="3"/>
  <c r="CV346" i="3"/>
  <c r="CR346" i="3"/>
  <c r="CN346" i="3"/>
  <c r="CJ346" i="3"/>
  <c r="CF346" i="3"/>
  <c r="CB346" i="3"/>
  <c r="BX346" i="3"/>
  <c r="BT346" i="3"/>
  <c r="BP346" i="3"/>
  <c r="BL346" i="3"/>
  <c r="BH346" i="3"/>
  <c r="BD346" i="3"/>
  <c r="AZ346" i="3"/>
  <c r="AV346" i="3"/>
  <c r="AR346" i="3"/>
  <c r="AN346" i="3"/>
  <c r="AJ346" i="3"/>
  <c r="AF346" i="3"/>
  <c r="AB346" i="3"/>
  <c r="X346" i="3"/>
  <c r="T346" i="3"/>
  <c r="P346" i="3"/>
  <c r="DI345" i="3"/>
  <c r="DE345" i="3"/>
  <c r="DA345" i="3"/>
  <c r="CW345" i="3"/>
  <c r="CS345" i="3"/>
  <c r="CO345" i="3"/>
  <c r="CK345" i="3"/>
  <c r="CG345" i="3"/>
  <c r="CC345" i="3"/>
  <c r="BY345" i="3"/>
  <c r="BU345" i="3"/>
  <c r="BQ345" i="3"/>
  <c r="BM345" i="3"/>
  <c r="BI345" i="3"/>
  <c r="BE345" i="3"/>
  <c r="BA345" i="3"/>
  <c r="AW345" i="3"/>
  <c r="AS345" i="3"/>
  <c r="AO345" i="3"/>
  <c r="AK345" i="3"/>
  <c r="AG345" i="3"/>
  <c r="AC345" i="3"/>
  <c r="Y345" i="3"/>
  <c r="U345" i="3"/>
  <c r="Q345" i="3"/>
  <c r="DJ344" i="3"/>
  <c r="DF344" i="3"/>
  <c r="DB344" i="3"/>
  <c r="CX344" i="3"/>
  <c r="CT344" i="3"/>
  <c r="CP344" i="3"/>
  <c r="CL344" i="3"/>
  <c r="CH344" i="3"/>
  <c r="CD344" i="3"/>
  <c r="BZ344" i="3"/>
  <c r="BV344" i="3"/>
  <c r="BR344" i="3"/>
  <c r="BN344" i="3"/>
  <c r="BJ344" i="3"/>
  <c r="BF344" i="3"/>
  <c r="BB344" i="3"/>
  <c r="AX344" i="3"/>
  <c r="AT344" i="3"/>
  <c r="AP344" i="3"/>
  <c r="AL344" i="3"/>
  <c r="AH344" i="3"/>
  <c r="AD344" i="3"/>
  <c r="Z344" i="3"/>
  <c r="V344" i="3"/>
  <c r="R344" i="3"/>
  <c r="N344" i="3"/>
  <c r="DG343" i="3"/>
  <c r="DC343" i="3"/>
  <c r="CY343" i="3"/>
  <c r="CU343" i="3"/>
  <c r="CQ343" i="3"/>
  <c r="CM343" i="3"/>
  <c r="CI343" i="3"/>
  <c r="CE343" i="3"/>
  <c r="CA343" i="3"/>
  <c r="BW343" i="3"/>
  <c r="BS343" i="3"/>
  <c r="BO343" i="3"/>
  <c r="BK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DH342" i="3"/>
  <c r="DD342" i="3"/>
  <c r="CZ342" i="3"/>
  <c r="CV342" i="3"/>
  <c r="CR342" i="3"/>
  <c r="CN342" i="3"/>
  <c r="CJ342" i="3"/>
  <c r="CF342" i="3"/>
  <c r="CB342" i="3"/>
  <c r="BX342" i="3"/>
  <c r="BT342" i="3"/>
  <c r="BP342" i="3"/>
  <c r="BL342" i="3"/>
  <c r="BH342" i="3"/>
  <c r="BD342" i="3"/>
  <c r="AZ342" i="3"/>
  <c r="AV342" i="3"/>
  <c r="AR342" i="3"/>
  <c r="AN342" i="3"/>
  <c r="AJ342" i="3"/>
  <c r="AF342" i="3"/>
  <c r="AB342" i="3"/>
  <c r="X342" i="3"/>
  <c r="T342" i="3"/>
  <c r="P342" i="3"/>
  <c r="DI341" i="3"/>
  <c r="DE341" i="3"/>
  <c r="DA341" i="3"/>
  <c r="CW341" i="3"/>
  <c r="CS341" i="3"/>
  <c r="CO341" i="3"/>
  <c r="CK341" i="3"/>
  <c r="CG341" i="3"/>
  <c r="CC341" i="3"/>
  <c r="BY341" i="3"/>
  <c r="BU341" i="3"/>
  <c r="BQ341" i="3"/>
  <c r="BM341" i="3"/>
  <c r="BI341" i="3"/>
  <c r="BE341" i="3"/>
  <c r="BA341" i="3"/>
  <c r="AW341" i="3"/>
  <c r="AS341" i="3"/>
  <c r="AO341" i="3"/>
  <c r="AK341" i="3"/>
  <c r="AG341" i="3"/>
  <c r="AC341" i="3"/>
  <c r="Y341" i="3"/>
  <c r="U341" i="3"/>
  <c r="Q341" i="3"/>
  <c r="DJ340" i="3"/>
  <c r="DF340" i="3"/>
  <c r="DB340" i="3"/>
  <c r="CX340" i="3"/>
  <c r="CT340" i="3"/>
  <c r="CP340" i="3"/>
  <c r="CL340" i="3"/>
  <c r="CH340" i="3"/>
  <c r="CD340" i="3"/>
  <c r="BZ340" i="3"/>
  <c r="BV340" i="3"/>
  <c r="BR340" i="3"/>
  <c r="BN340" i="3"/>
  <c r="BJ340" i="3"/>
  <c r="BF340" i="3"/>
  <c r="BB340" i="3"/>
  <c r="AX340" i="3"/>
  <c r="AT340" i="3"/>
  <c r="AP340" i="3"/>
  <c r="AL340" i="3"/>
  <c r="AH340" i="3"/>
  <c r="AD340" i="3"/>
  <c r="Z340" i="3"/>
  <c r="V340" i="3"/>
  <c r="R340" i="3"/>
  <c r="N340" i="3"/>
  <c r="DG339" i="3"/>
  <c r="DC339" i="3"/>
  <c r="CY339" i="3"/>
  <c r="CU339" i="3"/>
  <c r="CQ339" i="3"/>
  <c r="CM339" i="3"/>
  <c r="CI339" i="3"/>
  <c r="CE339" i="3"/>
  <c r="CA339" i="3"/>
  <c r="BW339" i="3"/>
  <c r="BS339" i="3"/>
  <c r="BO339" i="3"/>
  <c r="BK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DH338" i="3"/>
  <c r="DD338" i="3"/>
  <c r="CZ338" i="3"/>
  <c r="CV338" i="3"/>
  <c r="CR338" i="3"/>
  <c r="CN338" i="3"/>
  <c r="CJ338" i="3"/>
  <c r="CF338" i="3"/>
  <c r="CB338" i="3"/>
  <c r="BX338" i="3"/>
  <c r="BT338" i="3"/>
  <c r="BP338" i="3"/>
  <c r="BL338" i="3"/>
  <c r="BH338" i="3"/>
  <c r="BD338" i="3"/>
  <c r="AZ338" i="3"/>
  <c r="AV338" i="3"/>
  <c r="AR338" i="3"/>
  <c r="AN338" i="3"/>
  <c r="AJ338" i="3"/>
  <c r="AF338" i="3"/>
  <c r="AB338" i="3"/>
  <c r="X338" i="3"/>
  <c r="T338" i="3"/>
  <c r="P338" i="3"/>
  <c r="DI337" i="3"/>
  <c r="DE337" i="3"/>
  <c r="DA337" i="3"/>
  <c r="CW337" i="3"/>
  <c r="CS337" i="3"/>
  <c r="CO337" i="3"/>
  <c r="CK337" i="3"/>
  <c r="CG337" i="3"/>
  <c r="CC337" i="3"/>
  <c r="BY337" i="3"/>
  <c r="BU337" i="3"/>
  <c r="BQ337" i="3"/>
  <c r="BM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DJ336" i="3"/>
  <c r="DF336" i="3"/>
  <c r="DB336" i="3"/>
  <c r="CX336" i="3"/>
  <c r="CT336" i="3"/>
  <c r="CP336" i="3"/>
  <c r="CL336" i="3"/>
  <c r="CH336" i="3"/>
  <c r="CD336" i="3"/>
  <c r="BZ336" i="3"/>
  <c r="BV336" i="3"/>
  <c r="BR336" i="3"/>
  <c r="BN336" i="3"/>
  <c r="BJ336" i="3"/>
  <c r="BF336" i="3"/>
  <c r="BB336" i="3"/>
  <c r="AX336" i="3"/>
  <c r="AT336" i="3"/>
  <c r="AP336" i="3"/>
  <c r="AL336" i="3"/>
  <c r="AH336" i="3"/>
  <c r="AD336" i="3"/>
  <c r="Z336" i="3"/>
  <c r="V336" i="3"/>
  <c r="R336" i="3"/>
  <c r="N336" i="3"/>
  <c r="DG335" i="3"/>
  <c r="DC335" i="3"/>
  <c r="CY335" i="3"/>
  <c r="CU335" i="3"/>
  <c r="CQ335" i="3"/>
  <c r="CM335" i="3"/>
  <c r="CI335" i="3"/>
  <c r="CE335" i="3"/>
  <c r="CA335" i="3"/>
  <c r="BW335" i="3"/>
  <c r="BS335" i="3"/>
  <c r="BO335" i="3"/>
  <c r="BK335" i="3"/>
  <c r="BG335" i="3"/>
  <c r="BC335" i="3"/>
  <c r="AY335" i="3"/>
  <c r="AU335" i="3"/>
  <c r="AQ335" i="3"/>
  <c r="AM335" i="3"/>
  <c r="AI335" i="3"/>
  <c r="AE335" i="3"/>
  <c r="AA335" i="3"/>
  <c r="W335" i="3"/>
  <c r="S335" i="3"/>
  <c r="O335" i="3"/>
  <c r="DH334" i="3"/>
  <c r="DD334" i="3"/>
  <c r="CZ334" i="3"/>
  <c r="CV334" i="3"/>
  <c r="CR334" i="3"/>
  <c r="CN334" i="3"/>
  <c r="CJ334" i="3"/>
  <c r="CF334" i="3"/>
  <c r="CB334" i="3"/>
  <c r="BX334" i="3"/>
  <c r="BT334" i="3"/>
  <c r="BP334" i="3"/>
  <c r="BL334" i="3"/>
  <c r="BH334" i="3"/>
  <c r="BD334" i="3"/>
  <c r="AZ334" i="3"/>
  <c r="AU334" i="3"/>
  <c r="AQ334" i="3"/>
  <c r="AM334" i="3"/>
  <c r="AI334" i="3"/>
  <c r="AD334" i="3"/>
  <c r="Z334" i="3"/>
  <c r="V334" i="3"/>
  <c r="R334" i="3"/>
  <c r="DJ333" i="3"/>
  <c r="DF333" i="3"/>
  <c r="DB333" i="3"/>
  <c r="CW333" i="3"/>
  <c r="CS333" i="3"/>
  <c r="CO333" i="3"/>
  <c r="CK333" i="3"/>
  <c r="CF333" i="3"/>
  <c r="CB333" i="3"/>
  <c r="BX333" i="3"/>
  <c r="BT333" i="3"/>
  <c r="BO333" i="3"/>
  <c r="BK333" i="3"/>
  <c r="BG333" i="3"/>
  <c r="BC333" i="3"/>
  <c r="AX333" i="3"/>
  <c r="AT333" i="3"/>
  <c r="AP333" i="3"/>
  <c r="AK333" i="3"/>
  <c r="AG333" i="3"/>
  <c r="AC333" i="3"/>
  <c r="Y333" i="3"/>
  <c r="T333" i="3"/>
  <c r="P333" i="3"/>
  <c r="DI332" i="3"/>
  <c r="DE332" i="3"/>
  <c r="CZ332" i="3"/>
  <c r="CV332" i="3"/>
  <c r="CR332" i="3"/>
  <c r="CN332" i="3"/>
  <c r="CI332" i="3"/>
  <c r="CE332" i="3"/>
  <c r="CA332" i="3"/>
  <c r="BV332" i="3"/>
  <c r="BR332" i="3"/>
  <c r="BN332" i="3"/>
  <c r="BJ332" i="3"/>
  <c r="BE332" i="3"/>
  <c r="BA332" i="3"/>
  <c r="AW332" i="3"/>
  <c r="AS332" i="3"/>
  <c r="AN332" i="3"/>
  <c r="AJ332" i="3"/>
  <c r="AF332" i="3"/>
  <c r="AB332" i="3"/>
  <c r="W332" i="3"/>
  <c r="S332" i="3"/>
  <c r="O332" i="3"/>
  <c r="DG331" i="3"/>
  <c r="DC331" i="3"/>
  <c r="CY331" i="3"/>
  <c r="CU331" i="3"/>
  <c r="CP331" i="3"/>
  <c r="CL331" i="3"/>
  <c r="CH331" i="3"/>
  <c r="CD331" i="3"/>
  <c r="BY331" i="3"/>
  <c r="BU331" i="3"/>
  <c r="BQ331" i="3"/>
  <c r="BM331" i="3"/>
  <c r="BH331" i="3"/>
  <c r="BD331" i="3"/>
  <c r="AZ331" i="3"/>
  <c r="AU331" i="3"/>
  <c r="AQ331" i="3"/>
  <c r="AM331" i="3"/>
  <c r="AI331" i="3"/>
  <c r="AD331" i="3"/>
  <c r="Z331" i="3"/>
  <c r="V331" i="3"/>
  <c r="R331" i="3"/>
  <c r="DJ330" i="3"/>
  <c r="DF330" i="3"/>
  <c r="DB330" i="3"/>
  <c r="CX330" i="3"/>
  <c r="CS330" i="3"/>
  <c r="CO330" i="3"/>
  <c r="CK330" i="3"/>
  <c r="CF330" i="3"/>
  <c r="CB330" i="3"/>
  <c r="BX330" i="3"/>
  <c r="BT330" i="3"/>
  <c r="BO330" i="3"/>
  <c r="BK330" i="3"/>
  <c r="BG330" i="3"/>
  <c r="BC330" i="3"/>
  <c r="AX330" i="3"/>
  <c r="AT330" i="3"/>
  <c r="AP330" i="3"/>
  <c r="AJ330" i="3"/>
  <c r="AF330" i="3"/>
  <c r="AB330" i="3"/>
  <c r="W330" i="3"/>
  <c r="R330" i="3"/>
  <c r="N330" i="3"/>
  <c r="DG329" i="3"/>
  <c r="DA329" i="3"/>
  <c r="CW329" i="3"/>
  <c r="CS329" i="3"/>
  <c r="CN329" i="3"/>
  <c r="CI329" i="3"/>
  <c r="CE329" i="3"/>
  <c r="BY329" i="3"/>
  <c r="BT329" i="3"/>
  <c r="BP329" i="3"/>
  <c r="BK329" i="3"/>
  <c r="BE329" i="3"/>
  <c r="BA329" i="3"/>
  <c r="AV329" i="3"/>
  <c r="AQ329" i="3"/>
  <c r="AL329" i="3"/>
  <c r="AH329" i="3"/>
  <c r="AB329" i="3"/>
  <c r="W329" i="3"/>
  <c r="S329" i="3"/>
  <c r="DJ328" i="3"/>
  <c r="DE328" i="3"/>
  <c r="DA328" i="3"/>
  <c r="CV328" i="3"/>
  <c r="CP328" i="3"/>
  <c r="CL328" i="3"/>
  <c r="CG328" i="3"/>
  <c r="CB328" i="3"/>
  <c r="BW328" i="3"/>
  <c r="BS328" i="3"/>
  <c r="BM328" i="3"/>
  <c r="BG328" i="3"/>
  <c r="BC328" i="3"/>
  <c r="AW328" i="3"/>
  <c r="AQ328" i="3"/>
  <c r="AM328" i="3"/>
  <c r="AG328" i="3"/>
  <c r="AA328" i="3"/>
  <c r="W328" i="3"/>
  <c r="Q328" i="3"/>
  <c r="DH327" i="3"/>
  <c r="DD327" i="3"/>
  <c r="CX327" i="3"/>
  <c r="CR327" i="3"/>
  <c r="CN327" i="3"/>
  <c r="CH327" i="3"/>
  <c r="CB327" i="3"/>
  <c r="BX327" i="3"/>
  <c r="BR327" i="3"/>
  <c r="BL327" i="3"/>
  <c r="BH327" i="3"/>
  <c r="BB327" i="3"/>
  <c r="AV327" i="3"/>
  <c r="AR327" i="3"/>
  <c r="AL327" i="3"/>
  <c r="AF327" i="3"/>
  <c r="AB327" i="3"/>
  <c r="V327" i="3"/>
  <c r="P327" i="3"/>
  <c r="DI326" i="3"/>
  <c r="DC326" i="3"/>
  <c r="CW326" i="3"/>
  <c r="CS326" i="3"/>
  <c r="CM326" i="3"/>
  <c r="CG326" i="3"/>
  <c r="CC326" i="3"/>
  <c r="BV326" i="3"/>
  <c r="BP326" i="3"/>
  <c r="BK326" i="3"/>
  <c r="BB326" i="3"/>
  <c r="AX326" i="3"/>
  <c r="AP326" i="3"/>
  <c r="AI326" i="3"/>
  <c r="AB326" i="3"/>
  <c r="T326" i="3"/>
  <c r="O326" i="3"/>
  <c r="DB325" i="3"/>
  <c r="CX325" i="3"/>
  <c r="CM325" i="3"/>
  <c r="CI325" i="3"/>
  <c r="CA325" i="3"/>
  <c r="BT325" i="3"/>
  <c r="BM325" i="3"/>
  <c r="BE325" i="3"/>
  <c r="AZ325" i="3"/>
  <c r="AP325" i="3"/>
  <c r="AL325" i="3"/>
  <c r="Z325" i="3"/>
  <c r="V325" i="3"/>
  <c r="DG324" i="3"/>
  <c r="DC324" i="3"/>
  <c r="CQ324" i="3"/>
  <c r="CM324" i="3"/>
  <c r="CA324" i="3"/>
  <c r="BW324" i="3"/>
  <c r="BK324" i="3"/>
  <c r="BE324" i="3"/>
  <c r="AT324" i="3"/>
  <c r="AL324" i="3"/>
  <c r="AC324" i="3"/>
  <c r="P324" i="3"/>
  <c r="DF323" i="3"/>
  <c r="CT323" i="3"/>
  <c r="CG323" i="3"/>
  <c r="BZ323" i="3"/>
  <c r="BN323" i="3"/>
  <c r="BA323" i="3"/>
  <c r="AT323" i="3"/>
  <c r="AH323" i="3"/>
  <c r="T323" i="3"/>
  <c r="DA322" i="3"/>
  <c r="CK322" i="3"/>
  <c r="BU322" i="3"/>
  <c r="BE322" i="3"/>
  <c r="AO322" i="3"/>
  <c r="Y322" i="3"/>
  <c r="DF321" i="3"/>
  <c r="CP321" i="3"/>
  <c r="BZ321" i="3"/>
  <c r="BJ321" i="3"/>
  <c r="AT321" i="3"/>
  <c r="AD321" i="3"/>
  <c r="DJ320" i="3"/>
  <c r="CS320" i="3"/>
  <c r="CB320" i="3"/>
  <c r="BK320" i="3"/>
  <c r="AQ320" i="3"/>
  <c r="DJ319" i="3"/>
  <c r="CR319" i="3"/>
  <c r="BW319" i="3"/>
  <c r="AT319" i="3"/>
  <c r="AA319" i="3"/>
  <c r="DD318" i="3"/>
  <c r="BZ318" i="3"/>
  <c r="BH318" i="3"/>
  <c r="AM318" i="3"/>
  <c r="DD317" i="3"/>
  <c r="CK317" i="3"/>
  <c r="BO317" i="3"/>
  <c r="AI317" i="3"/>
  <c r="P317" i="3"/>
  <c r="CQ316" i="3"/>
  <c r="BK316" i="3"/>
  <c r="AQ316" i="3"/>
  <c r="V316" i="3"/>
  <c r="CM315" i="3"/>
  <c r="BS315" i="3"/>
  <c r="AX315" i="3"/>
  <c r="R315" i="3"/>
  <c r="CU314" i="3"/>
  <c r="BY314" i="3"/>
  <c r="AP314" i="3"/>
  <c r="U314" i="3"/>
  <c r="CV313" i="3"/>
  <c r="BM313" i="3"/>
  <c r="AO313" i="3"/>
  <c r="P313" i="3"/>
  <c r="BY312" i="3"/>
  <c r="BA312" i="3"/>
  <c r="X312" i="3"/>
  <c r="CC311" i="3"/>
  <c r="BC311" i="3"/>
  <c r="W311" i="3"/>
  <c r="BW310" i="3"/>
  <c r="AP310" i="3"/>
  <c r="DE309" i="3"/>
  <c r="AS309" i="3"/>
  <c r="DE308" i="3"/>
  <c r="BJ308" i="3"/>
  <c r="CH307" i="3"/>
  <c r="AO307" i="3"/>
  <c r="CN306" i="3"/>
  <c r="DE305" i="3"/>
  <c r="BA305" i="3"/>
  <c r="CF304" i="3"/>
  <c r="AR303" i="3"/>
  <c r="BL302" i="3"/>
  <c r="BM301" i="3"/>
  <c r="N164" i="3"/>
  <c r="N615" i="3" a="1"/>
  <c r="N1035" i="3" a="1"/>
  <c r="N163" i="3"/>
  <c r="DK163" i="3" s="1"/>
  <c r="DL163" i="3" s="1"/>
  <c r="DM194" i="3" s="1"/>
  <c r="N930" i="3" a="1"/>
  <c r="AB930" i="3" s="1"/>
  <c r="EA13" i="3"/>
  <c r="EA111" i="3"/>
  <c r="EA107" i="3"/>
  <c r="EA103" i="3"/>
  <c r="EA99" i="3"/>
  <c r="EA95" i="3"/>
  <c r="EA91" i="3"/>
  <c r="EA87" i="3"/>
  <c r="EA83" i="3"/>
  <c r="EA79" i="3"/>
  <c r="EA75" i="3"/>
  <c r="EA71" i="3"/>
  <c r="EA67" i="3"/>
  <c r="EA63" i="3"/>
  <c r="EA59" i="3"/>
  <c r="EA55" i="3"/>
  <c r="EA51" i="3"/>
  <c r="EA47" i="3"/>
  <c r="EA43" i="3"/>
  <c r="EA39" i="3"/>
  <c r="EA35" i="3"/>
  <c r="EA31" i="3"/>
  <c r="EA27" i="3"/>
  <c r="EA23" i="3"/>
  <c r="EA19" i="3"/>
  <c r="EA15" i="3"/>
  <c r="EA113" i="3"/>
  <c r="EA109" i="3"/>
  <c r="EA105" i="3"/>
  <c r="EA101" i="3"/>
  <c r="EA97" i="3"/>
  <c r="EA93" i="3"/>
  <c r="EA89" i="3"/>
  <c r="EA85" i="3"/>
  <c r="EA81" i="3"/>
  <c r="EA77" i="3"/>
  <c r="EA73" i="3"/>
  <c r="EA69" i="3"/>
  <c r="EA65" i="3"/>
  <c r="EA61" i="3"/>
  <c r="EA57" i="3"/>
  <c r="EA53" i="3"/>
  <c r="EA49" i="3"/>
  <c r="EA45" i="3"/>
  <c r="EA41" i="3"/>
  <c r="EA37" i="3"/>
  <c r="EA33" i="3"/>
  <c r="EA29" i="3"/>
  <c r="EA25" i="3"/>
  <c r="EA21" i="3"/>
  <c r="EA17" i="3"/>
  <c r="BH720" i="3"/>
  <c r="AR720" i="3"/>
  <c r="AB720" i="3"/>
  <c r="AQ720" i="3"/>
  <c r="AA720" i="3"/>
  <c r="BF720" i="3"/>
  <c r="Z720" i="3"/>
  <c r="BE720" i="3"/>
  <c r="AO720" i="3"/>
  <c r="BD720" i="3"/>
  <c r="AN720" i="3"/>
  <c r="X720" i="3"/>
  <c r="BC720" i="3"/>
  <c r="AM720" i="3"/>
  <c r="W720" i="3"/>
  <c r="Q721" i="3"/>
  <c r="CX720" i="3"/>
  <c r="CH720" i="3"/>
  <c r="BB720" i="3"/>
  <c r="AL720" i="3"/>
  <c r="V720" i="3"/>
  <c r="AL723" i="3"/>
  <c r="V723" i="3"/>
  <c r="DC722" i="3"/>
  <c r="BW722" i="3"/>
  <c r="BG722" i="3"/>
  <c r="AQ722" i="3"/>
  <c r="DH721" i="3"/>
  <c r="CR721" i="3"/>
  <c r="CB721" i="3"/>
  <c r="AV721" i="3"/>
  <c r="AF721" i="3"/>
  <c r="P721" i="3"/>
  <c r="CG720" i="3"/>
  <c r="BQ720" i="3"/>
  <c r="BA720" i="3"/>
  <c r="U720" i="3"/>
  <c r="AW727" i="3"/>
  <c r="AG727" i="3"/>
  <c r="CX726" i="3"/>
  <c r="CH726" i="3"/>
  <c r="BR726" i="3"/>
  <c r="AL726" i="3"/>
  <c r="V726" i="3"/>
  <c r="DC725" i="3"/>
  <c r="BW725" i="3"/>
  <c r="BG725" i="3"/>
  <c r="AQ725" i="3"/>
  <c r="DH724" i="3"/>
  <c r="CR724" i="3"/>
  <c r="CB724" i="3"/>
  <c r="AV724" i="3"/>
  <c r="AF724" i="3"/>
  <c r="P724" i="3"/>
  <c r="CG723" i="3"/>
  <c r="BQ723" i="3"/>
  <c r="BA723" i="3"/>
  <c r="U723" i="3"/>
  <c r="DB722" i="3"/>
  <c r="CL722" i="3"/>
  <c r="BF722" i="3"/>
  <c r="AP722" i="3"/>
  <c r="Z722" i="3"/>
  <c r="CQ721" i="3"/>
  <c r="CA721" i="3"/>
  <c r="BK721" i="3"/>
  <c r="AE721" i="3"/>
  <c r="O721" i="3"/>
  <c r="CV720" i="3"/>
  <c r="BP720" i="3"/>
  <c r="AZ720" i="3"/>
  <c r="AJ720" i="3"/>
  <c r="BR729" i="3"/>
  <c r="BB729" i="3"/>
  <c r="AL729" i="3"/>
  <c r="DC728" i="3"/>
  <c r="CM728" i="3"/>
  <c r="BW728" i="3"/>
  <c r="AQ728" i="3"/>
  <c r="AA728" i="3"/>
  <c r="DH727" i="3"/>
  <c r="CB727" i="3"/>
  <c r="BL727" i="3"/>
  <c r="AV727" i="3"/>
  <c r="P727" i="3"/>
  <c r="CW726" i="3"/>
  <c r="CG726" i="3"/>
  <c r="BA726" i="3"/>
  <c r="AK726" i="3"/>
  <c r="U726" i="3"/>
  <c r="CL725" i="3"/>
  <c r="BV725" i="3"/>
  <c r="BF725" i="3"/>
  <c r="Z725" i="3"/>
  <c r="DG724" i="3"/>
  <c r="CQ724" i="3"/>
  <c r="BK724" i="3"/>
  <c r="AU724" i="3"/>
  <c r="AE724" i="3"/>
  <c r="CV723" i="3"/>
  <c r="CF723" i="3"/>
  <c r="BP723" i="3"/>
  <c r="AJ723" i="3"/>
  <c r="T723" i="3"/>
  <c r="DA722" i="3"/>
  <c r="BU722" i="3"/>
  <c r="BE722" i="3"/>
  <c r="AO722" i="3"/>
  <c r="DF721" i="3"/>
  <c r="CP721" i="3"/>
  <c r="BZ721" i="3"/>
  <c r="AT721" i="3"/>
  <c r="AD721" i="3"/>
  <c r="N721" i="3"/>
  <c r="CE720" i="3"/>
  <c r="BO720" i="3"/>
  <c r="AY720" i="3"/>
  <c r="S720" i="3"/>
  <c r="Z728" i="3"/>
  <c r="DG727" i="3"/>
  <c r="CA727" i="3"/>
  <c r="BK727" i="3"/>
  <c r="AU727" i="3"/>
  <c r="O727" i="3"/>
  <c r="CV726" i="3"/>
  <c r="CF726" i="3"/>
  <c r="AZ726" i="3"/>
  <c r="AJ726" i="3"/>
  <c r="T726" i="3"/>
  <c r="CK725" i="3"/>
  <c r="BU725" i="3"/>
  <c r="BE725" i="3"/>
  <c r="Y725" i="3"/>
  <c r="DF724" i="3"/>
  <c r="CP724" i="3"/>
  <c r="BJ724" i="3"/>
  <c r="AT724" i="3"/>
  <c r="AD724" i="3"/>
  <c r="CU723" i="3"/>
  <c r="CE723" i="3"/>
  <c r="BO723" i="3"/>
  <c r="AI723" i="3"/>
  <c r="S723" i="3"/>
  <c r="CZ722" i="3"/>
  <c r="BT722" i="3"/>
  <c r="BD722" i="3"/>
  <c r="AN722" i="3"/>
  <c r="DE721" i="3"/>
  <c r="CO721" i="3"/>
  <c r="BY721" i="3"/>
  <c r="AS721" i="3"/>
  <c r="AC721" i="3"/>
  <c r="DJ720" i="3"/>
  <c r="CD720" i="3"/>
  <c r="BN720" i="3"/>
  <c r="AX720" i="3"/>
  <c r="R720" i="3"/>
  <c r="U732" i="3"/>
  <c r="DB731" i="3"/>
  <c r="BV731" i="3"/>
  <c r="BF731" i="3"/>
  <c r="AP731" i="3"/>
  <c r="DG730" i="3"/>
  <c r="CQ730" i="3"/>
  <c r="CA730" i="3"/>
  <c r="AU730" i="3"/>
  <c r="AE730" i="3"/>
  <c r="O730" i="3"/>
  <c r="CF729" i="3"/>
  <c r="BP729" i="3"/>
  <c r="AZ729" i="3"/>
  <c r="T729" i="3"/>
  <c r="DA728" i="3"/>
  <c r="CK728" i="3"/>
  <c r="BE728" i="3"/>
  <c r="AO728" i="3"/>
  <c r="Y728" i="3"/>
  <c r="CP727" i="3"/>
  <c r="BZ727" i="3"/>
  <c r="BJ727" i="3"/>
  <c r="AD727" i="3"/>
  <c r="N727" i="3"/>
  <c r="CU726" i="3"/>
  <c r="BO726" i="3"/>
  <c r="AY726" i="3"/>
  <c r="AI726" i="3"/>
  <c r="CZ725" i="3"/>
  <c r="CJ725" i="3"/>
  <c r="BT725" i="3"/>
  <c r="AN725" i="3"/>
  <c r="X725" i="3"/>
  <c r="DE724" i="3"/>
  <c r="BY724" i="3"/>
  <c r="BI724" i="3"/>
  <c r="AS724" i="3"/>
  <c r="DJ723" i="3"/>
  <c r="CT723" i="3"/>
  <c r="CD723" i="3"/>
  <c r="AX723" i="3"/>
  <c r="AH723" i="3"/>
  <c r="R723" i="3"/>
  <c r="CI722" i="3"/>
  <c r="BS722" i="3"/>
  <c r="BC722" i="3"/>
  <c r="W722" i="3"/>
  <c r="DD721" i="3"/>
  <c r="CN721" i="3"/>
  <c r="BH721" i="3"/>
  <c r="AR721" i="3"/>
  <c r="AB721" i="3"/>
  <c r="CS720" i="3"/>
  <c r="CC720" i="3"/>
  <c r="BM720" i="3"/>
  <c r="AG720" i="3"/>
  <c r="Q720" i="3"/>
  <c r="BL720" i="3"/>
  <c r="AF720" i="3"/>
  <c r="P720" i="3"/>
  <c r="AT733" i="3"/>
  <c r="N733" i="3"/>
  <c r="CU732" i="3"/>
  <c r="CE732" i="3"/>
  <c r="AY732" i="3"/>
  <c r="AI732" i="3"/>
  <c r="S732" i="3"/>
  <c r="CJ731" i="3"/>
  <c r="BT731" i="3"/>
  <c r="BD731" i="3"/>
  <c r="X731" i="3"/>
  <c r="DE730" i="3"/>
  <c r="CO730" i="3"/>
  <c r="BI730" i="3"/>
  <c r="AS730" i="3"/>
  <c r="AC730" i="3"/>
  <c r="CT729" i="3"/>
  <c r="CD729" i="3"/>
  <c r="BN729" i="3"/>
  <c r="AH729" i="3"/>
  <c r="R729" i="3"/>
  <c r="CY728" i="3"/>
  <c r="BS728" i="3"/>
  <c r="BC728" i="3"/>
  <c r="AM728" i="3"/>
  <c r="DD727" i="3"/>
  <c r="CN727" i="3"/>
  <c r="BX727" i="3"/>
  <c r="AR727" i="3"/>
  <c r="AB727" i="3"/>
  <c r="DI726" i="3"/>
  <c r="CC726" i="3"/>
  <c r="BM726" i="3"/>
  <c r="AW726" i="3"/>
  <c r="Q726" i="3"/>
  <c r="CX725" i="3"/>
  <c r="CH725" i="3"/>
  <c r="BB725" i="3"/>
  <c r="AL725" i="3"/>
  <c r="V725" i="3"/>
  <c r="CM724" i="3"/>
  <c r="BW724" i="3"/>
  <c r="BG724" i="3"/>
  <c r="AA724" i="3"/>
  <c r="DH723" i="3"/>
  <c r="CR723" i="3"/>
  <c r="BL723" i="3"/>
  <c r="AV723" i="3"/>
  <c r="AF723" i="3"/>
  <c r="CW722" i="3"/>
  <c r="CG722" i="3"/>
  <c r="BQ722" i="3"/>
  <c r="AK722" i="3"/>
  <c r="U722" i="3"/>
  <c r="DB721" i="3"/>
  <c r="BV721" i="3"/>
  <c r="BF721" i="3"/>
  <c r="AP721" i="3"/>
  <c r="DG720" i="3"/>
  <c r="CQ720" i="3"/>
  <c r="CA720" i="3"/>
  <c r="AU720" i="3"/>
  <c r="AE720" i="3"/>
  <c r="O720" i="3"/>
  <c r="AC733" i="3"/>
  <c r="DJ732" i="3"/>
  <c r="CT732" i="3"/>
  <c r="BN732" i="3"/>
  <c r="AX732" i="3"/>
  <c r="AH732" i="3"/>
  <c r="CY731" i="3"/>
  <c r="CI731" i="3"/>
  <c r="BS731" i="3"/>
  <c r="AM731" i="3"/>
  <c r="W731" i="3"/>
  <c r="DD730" i="3"/>
  <c r="BX730" i="3"/>
  <c r="BH730" i="3"/>
  <c r="AR730" i="3"/>
  <c r="DI729" i="3"/>
  <c r="CS729" i="3"/>
  <c r="CC729" i="3"/>
  <c r="AW729" i="3"/>
  <c r="AG729" i="3"/>
  <c r="Q729" i="3"/>
  <c r="CH728" i="3"/>
  <c r="BR728" i="3"/>
  <c r="BB728" i="3"/>
  <c r="V728" i="3"/>
  <c r="DC727" i="3"/>
  <c r="CM727" i="3"/>
  <c r="BG727" i="3"/>
  <c r="AQ727" i="3"/>
  <c r="AA727" i="3"/>
  <c r="CR726" i="3"/>
  <c r="CB726" i="3"/>
  <c r="BL726" i="3"/>
  <c r="AF726" i="3"/>
  <c r="P726" i="3"/>
  <c r="CW725" i="3"/>
  <c r="BQ725" i="3"/>
  <c r="BA725" i="3"/>
  <c r="AK725" i="3"/>
  <c r="DB724" i="3"/>
  <c r="CL724" i="3"/>
  <c r="BV724" i="3"/>
  <c r="AP724" i="3"/>
  <c r="Z724" i="3"/>
  <c r="DG723" i="3"/>
  <c r="CA723" i="3"/>
  <c r="BK723" i="3"/>
  <c r="AU723" i="3"/>
  <c r="O723" i="3"/>
  <c r="CV722" i="3"/>
  <c r="CF722" i="3"/>
  <c r="AZ722" i="3"/>
  <c r="AJ722" i="3"/>
  <c r="T722" i="3"/>
  <c r="CK721" i="3"/>
  <c r="BU721" i="3"/>
  <c r="BE721" i="3"/>
  <c r="Y721" i="3"/>
  <c r="DF720" i="3"/>
  <c r="CP720" i="3"/>
  <c r="BJ720" i="3"/>
  <c r="AT720" i="3"/>
  <c r="AD720" i="3"/>
  <c r="AM326" i="3"/>
  <c r="W326" i="3"/>
  <c r="DD325" i="3"/>
  <c r="CN325" i="3"/>
  <c r="BX325" i="3"/>
  <c r="BH325" i="3"/>
  <c r="AR325" i="3"/>
  <c r="AB325" i="3"/>
  <c r="DI324" i="3"/>
  <c r="CS324" i="3"/>
  <c r="CC324" i="3"/>
  <c r="BM324" i="3"/>
  <c r="AW324" i="3"/>
  <c r="AG324" i="3"/>
  <c r="Q324" i="3"/>
  <c r="CX323" i="3"/>
  <c r="CH323" i="3"/>
  <c r="BR323" i="3"/>
  <c r="BB323" i="3"/>
  <c r="AL323" i="3"/>
  <c r="V323" i="3"/>
  <c r="DC322" i="3"/>
  <c r="CM322" i="3"/>
  <c r="BW322" i="3"/>
  <c r="BG322" i="3"/>
  <c r="AQ322" i="3"/>
  <c r="AA322" i="3"/>
  <c r="DH321" i="3"/>
  <c r="CR321" i="3"/>
  <c r="CB321" i="3"/>
  <c r="BL321" i="3"/>
  <c r="AV321" i="3"/>
  <c r="AF321" i="3"/>
  <c r="O321" i="3"/>
  <c r="CU320" i="3"/>
  <c r="CD320" i="3"/>
  <c r="BM320" i="3"/>
  <c r="AV320" i="3"/>
  <c r="AE320" i="3"/>
  <c r="N320" i="3"/>
  <c r="CT319" i="3"/>
  <c r="CC319" i="3"/>
  <c r="BL319" i="3"/>
  <c r="AU319" i="3"/>
  <c r="AD319" i="3"/>
  <c r="DI318" i="3"/>
  <c r="CR318" i="3"/>
  <c r="CA318" i="3"/>
  <c r="BJ318" i="3"/>
  <c r="AS318" i="3"/>
  <c r="AA318" i="3"/>
  <c r="DE317" i="3"/>
  <c r="CM317" i="3"/>
  <c r="BU317" i="3"/>
  <c r="BB317" i="3"/>
  <c r="AJ317" i="3"/>
  <c r="R317" i="3"/>
  <c r="CW316" i="3"/>
  <c r="CD316" i="3"/>
  <c r="BL316" i="3"/>
  <c r="AT316" i="3"/>
  <c r="AA316" i="3"/>
  <c r="DF315" i="3"/>
  <c r="CN315" i="3"/>
  <c r="BV315" i="3"/>
  <c r="BC315" i="3"/>
  <c r="AK315" i="3"/>
  <c r="S315" i="3"/>
  <c r="CW314" i="3"/>
  <c r="CE314" i="3"/>
  <c r="BL314" i="3"/>
  <c r="AR314" i="3"/>
  <c r="X314" i="3"/>
  <c r="DA313" i="3"/>
  <c r="CH313" i="3"/>
  <c r="BN313" i="3"/>
  <c r="AS313" i="3"/>
  <c r="V313" i="3"/>
  <c r="CX312" i="3"/>
  <c r="BZ312" i="3"/>
  <c r="BC312" i="3"/>
  <c r="AE312" i="3"/>
  <c r="DD311" i="3"/>
  <c r="CD311" i="3"/>
  <c r="BH311" i="3"/>
  <c r="AG311" i="3"/>
  <c r="DA310" i="3"/>
  <c r="CC310" i="3"/>
  <c r="AY310" i="3"/>
  <c r="S310" i="3"/>
  <c r="CB309" i="3"/>
  <c r="AV309" i="3"/>
  <c r="DH308" i="3"/>
  <c r="BR308" i="3"/>
  <c r="AE308" i="3"/>
  <c r="CJ307" i="3"/>
  <c r="AV307" i="3"/>
  <c r="DA306" i="3"/>
  <c r="BG306" i="3"/>
  <c r="DJ305" i="3"/>
  <c r="BH305" i="3"/>
  <c r="CY304" i="3"/>
  <c r="Y304" i="3"/>
  <c r="AS303" i="3"/>
  <c r="BO302" i="3"/>
  <c r="CJ301" i="3"/>
  <c r="CZ300" i="3"/>
  <c r="N324" i="3"/>
  <c r="CU323" i="3"/>
  <c r="CE323" i="3"/>
  <c r="BO323" i="3"/>
  <c r="AY323" i="3"/>
  <c r="AI323" i="3"/>
  <c r="S323" i="3"/>
  <c r="CZ322" i="3"/>
  <c r="CJ322" i="3"/>
  <c r="BT322" i="3"/>
  <c r="BD322" i="3"/>
  <c r="AN322" i="3"/>
  <c r="X322" i="3"/>
  <c r="DE321" i="3"/>
  <c r="CO321" i="3"/>
  <c r="BY321" i="3"/>
  <c r="BI321" i="3"/>
  <c r="AS321" i="3"/>
  <c r="AC321" i="3"/>
  <c r="DI320" i="3"/>
  <c r="CR320" i="3"/>
  <c r="CA320" i="3"/>
  <c r="BJ320" i="3"/>
  <c r="AS320" i="3"/>
  <c r="AB320" i="3"/>
  <c r="DH319" i="3"/>
  <c r="CQ319" i="3"/>
  <c r="BZ319" i="3"/>
  <c r="BH319" i="3"/>
  <c r="AQ319" i="3"/>
  <c r="Z319" i="3"/>
  <c r="DF318" i="3"/>
  <c r="CO318" i="3"/>
  <c r="BX318" i="3"/>
  <c r="BG318" i="3"/>
  <c r="AO318" i="3"/>
  <c r="W318" i="3"/>
  <c r="DB317" i="3"/>
  <c r="CJ317" i="3"/>
  <c r="BQ317" i="3"/>
  <c r="AY317" i="3"/>
  <c r="AG317" i="3"/>
  <c r="N317" i="3"/>
  <c r="CS316" i="3"/>
  <c r="CA316" i="3"/>
  <c r="BI316" i="3"/>
  <c r="AP316" i="3"/>
  <c r="X316" i="3"/>
  <c r="DC315" i="3"/>
  <c r="CJ315" i="3"/>
  <c r="BR315" i="3"/>
  <c r="AZ315" i="3"/>
  <c r="AH315" i="3"/>
  <c r="O315" i="3"/>
  <c r="CT314" i="3"/>
  <c r="CB314" i="3"/>
  <c r="BH314" i="3"/>
  <c r="AN314" i="3"/>
  <c r="T314" i="3"/>
  <c r="CX313" i="3"/>
  <c r="CD313" i="3"/>
  <c r="BJ313" i="3"/>
  <c r="AN313" i="3"/>
  <c r="S313" i="3"/>
  <c r="CR312" i="3"/>
  <c r="BU312" i="3"/>
  <c r="AX312" i="3"/>
  <c r="Z312" i="3"/>
  <c r="CW311" i="3"/>
  <c r="CA311" i="3"/>
  <c r="BA311" i="3"/>
  <c r="AB311" i="3"/>
  <c r="CX310" i="3"/>
  <c r="BT310" i="3"/>
  <c r="AO310" i="3"/>
  <c r="DH309" i="3"/>
  <c r="BY309" i="3"/>
  <c r="AM309" i="3"/>
  <c r="CX308" i="3"/>
  <c r="BO308" i="3"/>
  <c r="AA308" i="3"/>
  <c r="CF307" i="3"/>
  <c r="AN307" i="3"/>
  <c r="CW306" i="3"/>
  <c r="AV306" i="3"/>
  <c r="CU305" i="3"/>
  <c r="AY305" i="3"/>
  <c r="CI304" i="3"/>
  <c r="R304" i="3"/>
  <c r="AO303" i="3"/>
  <c r="AY302" i="3"/>
  <c r="BO301" i="3"/>
  <c r="BY300" i="3"/>
  <c r="BI320" i="3"/>
  <c r="AR320" i="3"/>
  <c r="AA320" i="3"/>
  <c r="DG319" i="3"/>
  <c r="CP319" i="3"/>
  <c r="BX319" i="3"/>
  <c r="BG319" i="3"/>
  <c r="AP319" i="3"/>
  <c r="Y319" i="3"/>
  <c r="DE318" i="3"/>
  <c r="CN318" i="3"/>
  <c r="BW318" i="3"/>
  <c r="BF318" i="3"/>
  <c r="AN318" i="3"/>
  <c r="V318" i="3"/>
  <c r="DA317" i="3"/>
  <c r="CH317" i="3"/>
  <c r="BP317" i="3"/>
  <c r="AX317" i="3"/>
  <c r="AF317" i="3"/>
  <c r="DJ316" i="3"/>
  <c r="CR316" i="3"/>
  <c r="BZ316" i="3"/>
  <c r="BG316" i="3"/>
  <c r="AO316" i="3"/>
  <c r="W316" i="3"/>
  <c r="DB315" i="3"/>
  <c r="CI315" i="3"/>
  <c r="BQ315" i="3"/>
  <c r="AY315" i="3"/>
  <c r="AF315" i="3"/>
  <c r="N315" i="3"/>
  <c r="CS314" i="3"/>
  <c r="CA314" i="3"/>
  <c r="BF314" i="3"/>
  <c r="AM314" i="3"/>
  <c r="S314" i="3"/>
  <c r="CW313" i="3"/>
  <c r="CC313" i="3"/>
  <c r="BI313" i="3"/>
  <c r="AM313" i="3"/>
  <c r="R313" i="3"/>
  <c r="CQ312" i="3"/>
  <c r="BT312" i="3"/>
  <c r="AW312" i="3"/>
  <c r="Y312" i="3"/>
  <c r="CV311" i="3"/>
  <c r="BZ311" i="3"/>
  <c r="AZ311" i="3"/>
  <c r="Z311" i="3"/>
  <c r="CW310" i="3"/>
  <c r="BS310" i="3"/>
  <c r="AN310" i="3"/>
  <c r="DG309" i="3"/>
  <c r="BX309" i="3"/>
  <c r="AL309" i="3"/>
  <c r="CS308" i="3"/>
  <c r="BM308" i="3"/>
  <c r="U308" i="3"/>
  <c r="CD307" i="3"/>
  <c r="AL307" i="3"/>
  <c r="CQ306" i="3"/>
  <c r="AQ306" i="3"/>
  <c r="CT305" i="3"/>
  <c r="AW305" i="3"/>
  <c r="CH304" i="3"/>
  <c r="P304" i="3"/>
  <c r="AB303" i="3"/>
  <c r="AT302" i="3"/>
  <c r="BN301" i="3"/>
  <c r="N300" i="3"/>
  <c r="CH300" i="3"/>
  <c r="DE300" i="3"/>
  <c r="AL301" i="3"/>
  <c r="BP301" i="3"/>
  <c r="CT301" i="3"/>
  <c r="S302" i="3"/>
  <c r="AU302" i="3"/>
  <c r="BW302" i="3"/>
  <c r="CS302" i="3"/>
  <c r="X303" i="3"/>
  <c r="AT303" i="3"/>
  <c r="BV303" i="3"/>
  <c r="CW303" i="3"/>
  <c r="U304" i="3"/>
  <c r="AP304" i="3"/>
  <c r="BP304" i="3"/>
  <c r="CK304" i="3"/>
  <c r="N305" i="3"/>
  <c r="AI305" i="3"/>
  <c r="BI305" i="3"/>
  <c r="CC305" i="3"/>
  <c r="CW305" i="3"/>
  <c r="X306" i="3"/>
  <c r="AR306" i="3"/>
  <c r="BL306" i="3"/>
  <c r="CJ306" i="3"/>
  <c r="DD306" i="3"/>
  <c r="AA307" i="3"/>
  <c r="AY307" i="3"/>
  <c r="BS307" i="3"/>
  <c r="CM307" i="3"/>
  <c r="N308" i="3"/>
  <c r="AH308" i="3"/>
  <c r="BB308" i="3"/>
  <c r="BZ308" i="3"/>
  <c r="CT308" i="3"/>
  <c r="Q309" i="3"/>
  <c r="AO309" i="3"/>
  <c r="BI309" i="3"/>
  <c r="CC309" i="3"/>
  <c r="DA309" i="3"/>
  <c r="X310" i="3"/>
  <c r="AR310" i="3"/>
  <c r="BP310" i="3"/>
  <c r="CJ310" i="3"/>
  <c r="DD310" i="3"/>
  <c r="AD311" i="3"/>
  <c r="AW311" i="3"/>
  <c r="BO311" i="3"/>
  <c r="CG311" i="3"/>
  <c r="CY311" i="3"/>
  <c r="V312" i="3"/>
  <c r="AN312" i="3"/>
  <c r="BF312" i="3"/>
  <c r="BW312" i="3"/>
  <c r="CN312" i="3"/>
  <c r="DE312" i="3"/>
  <c r="Y313" i="3"/>
  <c r="AP313" i="3"/>
  <c r="BG313" i="3"/>
  <c r="BW313" i="3"/>
  <c r="CM313" i="3"/>
  <c r="DC313" i="3"/>
  <c r="V314" i="3"/>
  <c r="AL314" i="3"/>
  <c r="BB314" i="3"/>
  <c r="BR314" i="3"/>
  <c r="CH314" i="3"/>
  <c r="CX314" i="3"/>
  <c r="Q315" i="3"/>
  <c r="AG315" i="3"/>
  <c r="AW315" i="3"/>
  <c r="BM315" i="3"/>
  <c r="CC315" i="3"/>
  <c r="CS315" i="3"/>
  <c r="DI315" i="3"/>
  <c r="AB316" i="3"/>
  <c r="AR316" i="3"/>
  <c r="BH316" i="3"/>
  <c r="BX316" i="3"/>
  <c r="CN316" i="3"/>
  <c r="DD316" i="3"/>
  <c r="W317" i="3"/>
  <c r="AM317" i="3"/>
  <c r="BC317" i="3"/>
  <c r="BS317" i="3"/>
  <c r="CI317" i="3"/>
  <c r="CY317" i="3"/>
  <c r="R318" i="3"/>
  <c r="AH318" i="3"/>
  <c r="AX318" i="3"/>
  <c r="BN318" i="3"/>
  <c r="CD318" i="3"/>
  <c r="CT318" i="3"/>
  <c r="DJ318" i="3"/>
  <c r="AC319" i="3"/>
  <c r="AS319" i="3"/>
  <c r="BI319" i="3"/>
  <c r="BY319" i="3"/>
  <c r="CO319" i="3"/>
  <c r="DE319" i="3"/>
  <c r="X320" i="3"/>
  <c r="AN320" i="3"/>
  <c r="BD320" i="3"/>
  <c r="BT320" i="3"/>
  <c r="CJ320" i="3"/>
  <c r="CZ320" i="3"/>
  <c r="S321" i="3"/>
  <c r="CI300" i="3"/>
  <c r="P301" i="3"/>
  <c r="AM301" i="3"/>
  <c r="BQ301" i="3"/>
  <c r="CU301" i="3"/>
  <c r="Z302" i="3"/>
  <c r="AV302" i="3"/>
  <c r="BX302" i="3"/>
  <c r="CT302" i="3"/>
  <c r="Y303" i="3"/>
  <c r="BA303" i="3"/>
  <c r="BW303" i="3"/>
  <c r="CX303" i="3"/>
  <c r="V304" i="3"/>
  <c r="AV304" i="3"/>
  <c r="BQ304" i="3"/>
  <c r="CL304" i="3"/>
  <c r="O305" i="3"/>
  <c r="AJ305" i="3"/>
  <c r="BJ305" i="3"/>
  <c r="CD305" i="3"/>
  <c r="DB305" i="3"/>
  <c r="Y306" i="3"/>
  <c r="AS306" i="3"/>
  <c r="BQ306" i="3"/>
  <c r="CK306" i="3"/>
  <c r="DE306" i="3"/>
  <c r="AF307" i="3"/>
  <c r="AZ307" i="3"/>
  <c r="BT307" i="3"/>
  <c r="CR307" i="3"/>
  <c r="O308" i="3"/>
  <c r="AI308" i="3"/>
  <c r="BG308" i="3"/>
  <c r="CA308" i="3"/>
  <c r="CU308" i="3"/>
  <c r="V309" i="3"/>
  <c r="AP309" i="3"/>
  <c r="BJ309" i="3"/>
  <c r="CH309" i="3"/>
  <c r="DB309" i="3"/>
  <c r="Y310" i="3"/>
  <c r="AW310" i="3"/>
  <c r="BQ310" i="3"/>
  <c r="CK310" i="3"/>
  <c r="DI310" i="3"/>
  <c r="AE311" i="3"/>
  <c r="AX311" i="3"/>
  <c r="BP311" i="3"/>
  <c r="CH311" i="3"/>
  <c r="DB311" i="3"/>
  <c r="W312" i="3"/>
  <c r="AO312" i="3"/>
  <c r="BG312" i="3"/>
  <c r="BX312" i="3"/>
  <c r="CO312" i="3"/>
  <c r="DF312" i="3"/>
  <c r="Z313" i="3"/>
  <c r="AQ313" i="3"/>
  <c r="CJ300" i="3"/>
  <c r="Q301" i="3"/>
  <c r="AN301" i="3"/>
  <c r="BR301" i="3"/>
  <c r="CV301" i="3"/>
  <c r="AA302" i="3"/>
  <c r="AW302" i="3"/>
  <c r="BY302" i="3"/>
  <c r="CU302" i="3"/>
  <c r="Z303" i="3"/>
  <c r="BB303" i="3"/>
  <c r="BX303" i="3"/>
  <c r="CY303" i="3"/>
  <c r="W304" i="3"/>
  <c r="AW304" i="3"/>
  <c r="BR304" i="3"/>
  <c r="CR304" i="3"/>
  <c r="P305" i="3"/>
  <c r="AK305" i="3"/>
  <c r="BK305" i="3"/>
  <c r="CE305" i="3"/>
  <c r="DC305" i="3"/>
  <c r="Z306" i="3"/>
  <c r="AT306" i="3"/>
  <c r="BR306" i="3"/>
  <c r="CL306" i="3"/>
  <c r="DF306" i="3"/>
  <c r="AG307" i="3"/>
  <c r="BA307" i="3"/>
  <c r="BU307" i="3"/>
  <c r="CS307" i="3"/>
  <c r="P308" i="3"/>
  <c r="AJ308" i="3"/>
  <c r="BH308" i="3"/>
  <c r="CB308" i="3"/>
  <c r="CV308" i="3"/>
  <c r="W309" i="3"/>
  <c r="AQ309" i="3"/>
  <c r="BK309" i="3"/>
  <c r="CI309" i="3"/>
  <c r="DC309" i="3"/>
  <c r="Z310" i="3"/>
  <c r="AX310" i="3"/>
  <c r="CK300" i="3"/>
  <c r="R301" i="3"/>
  <c r="AV301" i="3"/>
  <c r="BS301" i="3"/>
  <c r="CW301" i="3"/>
  <c r="AB302" i="3"/>
  <c r="AX302" i="3"/>
  <c r="BZ302" i="3"/>
  <c r="DB302" i="3"/>
  <c r="AA303" i="3"/>
  <c r="BC303" i="3"/>
  <c r="BY303" i="3"/>
  <c r="CZ303" i="3"/>
  <c r="X304" i="3"/>
  <c r="AX304" i="3"/>
  <c r="BS304" i="3"/>
  <c r="CS304" i="3"/>
  <c r="Q305" i="3"/>
  <c r="AQ305" i="3"/>
  <c r="BL305" i="3"/>
  <c r="CF305" i="3"/>
  <c r="DD305" i="3"/>
  <c r="AA306" i="3"/>
  <c r="AU306" i="3"/>
  <c r="BS306" i="3"/>
  <c r="CM306" i="3"/>
  <c r="DG306" i="3"/>
  <c r="AH307" i="3"/>
  <c r="BB307" i="3"/>
  <c r="BV307" i="3"/>
  <c r="CT307" i="3"/>
  <c r="Q308" i="3"/>
  <c r="AK308" i="3"/>
  <c r="BI308" i="3"/>
  <c r="CC308" i="3"/>
  <c r="CW308" i="3"/>
  <c r="X309" i="3"/>
  <c r="AR309" i="3"/>
  <c r="BL309" i="3"/>
  <c r="CJ309" i="3"/>
  <c r="AC300" i="3"/>
  <c r="CM300" i="3"/>
  <c r="T301" i="3"/>
  <c r="AX301" i="3"/>
  <c r="CB301" i="3"/>
  <c r="CY301" i="3"/>
  <c r="AD302" i="3"/>
  <c r="BF302" i="3"/>
  <c r="CB302" i="3"/>
  <c r="DD302" i="3"/>
  <c r="AC303" i="3"/>
  <c r="BE303" i="3"/>
  <c r="CG303" i="3"/>
  <c r="DB303" i="3"/>
  <c r="Z304" i="3"/>
  <c r="AZ304" i="3"/>
  <c r="BU304" i="3"/>
  <c r="CU304" i="3"/>
  <c r="S305" i="3"/>
  <c r="AS305" i="3"/>
  <c r="BN305" i="3"/>
  <c r="CL305" i="3"/>
  <c r="DF305" i="3"/>
  <c r="AC306" i="3"/>
  <c r="BA306" i="3"/>
  <c r="BU306" i="3"/>
  <c r="CO306" i="3"/>
  <c r="P307" i="3"/>
  <c r="AJ307" i="3"/>
  <c r="BD307" i="3"/>
  <c r="CB307" i="3"/>
  <c r="CV307" i="3"/>
  <c r="S308" i="3"/>
  <c r="AQ308" i="3"/>
  <c r="BK308" i="3"/>
  <c r="CE308" i="3"/>
  <c r="DC308" i="3"/>
  <c r="Z309" i="3"/>
  <c r="AT309" i="3"/>
  <c r="BR309" i="3"/>
  <c r="CL309" i="3"/>
  <c r="DF309" i="3"/>
  <c r="AG310" i="3"/>
  <c r="BA310" i="3"/>
  <c r="BU310" i="3"/>
  <c r="CS310" i="3"/>
  <c r="P311" i="3"/>
  <c r="AI311" i="3"/>
  <c r="BB311" i="3"/>
  <c r="BV311" i="3"/>
  <c r="CN311" i="3"/>
  <c r="DF311" i="3"/>
  <c r="AA312" i="3"/>
  <c r="AS312" i="3"/>
  <c r="BK312" i="3"/>
  <c r="CB312" i="3"/>
  <c r="CS312" i="3"/>
  <c r="DJ312" i="3"/>
  <c r="AE313" i="3"/>
  <c r="AV313" i="3"/>
  <c r="BL313" i="3"/>
  <c r="CB313" i="3"/>
  <c r="CR313" i="3"/>
  <c r="DH313" i="3"/>
  <c r="AA314" i="3"/>
  <c r="AQ314" i="3"/>
  <c r="BG314" i="3"/>
  <c r="BW314" i="3"/>
  <c r="AS300" i="3"/>
  <c r="CN300" i="3"/>
  <c r="U301" i="3"/>
  <c r="AY301" i="3"/>
  <c r="CC301" i="3"/>
  <c r="CZ301" i="3"/>
  <c r="AE302" i="3"/>
  <c r="BG302" i="3"/>
  <c r="CC302" i="3"/>
  <c r="DE302" i="3"/>
  <c r="AD303" i="3"/>
  <c r="BF303" i="3"/>
  <c r="CH303" i="3"/>
  <c r="DC303" i="3"/>
  <c r="AF304" i="3"/>
  <c r="BA304" i="3"/>
  <c r="BV304" i="3"/>
  <c r="CV304" i="3"/>
  <c r="T305" i="3"/>
  <c r="AT305" i="3"/>
  <c r="BO305" i="3"/>
  <c r="CM305" i="3"/>
  <c r="DG305" i="3"/>
  <c r="AD306" i="3"/>
  <c r="BB306" i="3"/>
  <c r="BV306" i="3"/>
  <c r="CP306" i="3"/>
  <c r="Q307" i="3"/>
  <c r="AK307" i="3"/>
  <c r="BE307" i="3"/>
  <c r="CC307" i="3"/>
  <c r="CW307" i="3"/>
  <c r="T308" i="3"/>
  <c r="AR308" i="3"/>
  <c r="BL308" i="3"/>
  <c r="CF308" i="3"/>
  <c r="DD308" i="3"/>
  <c r="AA309" i="3"/>
  <c r="AU309" i="3"/>
  <c r="BS309" i="3"/>
  <c r="CM309" i="3"/>
  <c r="BI300" i="3"/>
  <c r="CO300" i="3"/>
  <c r="V301" i="3"/>
  <c r="AZ301" i="3"/>
  <c r="CD301" i="3"/>
  <c r="DG301" i="3"/>
  <c r="AF302" i="3"/>
  <c r="BH302" i="3"/>
  <c r="CD302" i="3"/>
  <c r="DF302" i="3"/>
  <c r="AK303" i="3"/>
  <c r="BG303" i="3"/>
  <c r="CI303" i="3"/>
  <c r="DD303" i="3"/>
  <c r="AG304" i="3"/>
  <c r="BB304" i="3"/>
  <c r="CB304" i="3"/>
  <c r="CW304" i="3"/>
  <c r="U305" i="3"/>
  <c r="AU305" i="3"/>
  <c r="BP305" i="3"/>
  <c r="CN305" i="3"/>
  <c r="DH305" i="3"/>
  <c r="AE306" i="3"/>
  <c r="BC306" i="3"/>
  <c r="BW306" i="3"/>
  <c r="BS300" i="3"/>
  <c r="CW300" i="3"/>
  <c r="W301" i="3"/>
  <c r="BA301" i="3"/>
  <c r="CE301" i="3"/>
  <c r="DH301" i="3"/>
  <c r="AG302" i="3"/>
  <c r="BI302" i="3"/>
  <c r="CE302" i="3"/>
  <c r="DG302" i="3"/>
  <c r="AL303" i="3"/>
  <c r="BH303" i="3"/>
  <c r="CJ303" i="3"/>
  <c r="DE303" i="3"/>
  <c r="AH304" i="3"/>
  <c r="BC304" i="3"/>
  <c r="CC304" i="3"/>
  <c r="CX304" i="3"/>
  <c r="AA305" i="3"/>
  <c r="AV305" i="3"/>
  <c r="BQ305" i="3"/>
  <c r="CO305" i="3"/>
  <c r="DI305" i="3"/>
  <c r="AF306" i="3"/>
  <c r="BD306" i="3"/>
  <c r="BX306" i="3"/>
  <c r="CR306" i="3"/>
  <c r="S307" i="3"/>
  <c r="AM307" i="3"/>
  <c r="BG307" i="3"/>
  <c r="CE307" i="3"/>
  <c r="CY307" i="3"/>
  <c r="V308" i="3"/>
  <c r="AT308" i="3"/>
  <c r="BN308" i="3"/>
  <c r="CH308" i="3"/>
  <c r="DF308" i="3"/>
  <c r="AC309" i="3"/>
  <c r="AW309" i="3"/>
  <c r="BU309" i="3"/>
  <c r="CO309" i="3"/>
  <c r="DI309" i="3"/>
  <c r="AJ310" i="3"/>
  <c r="BD310" i="3"/>
  <c r="BX310" i="3"/>
  <c r="CV310" i="3"/>
  <c r="S311" i="3"/>
  <c r="AL311" i="3"/>
  <c r="BG311" i="3"/>
  <c r="BY311" i="3"/>
  <c r="CQ311" i="3"/>
  <c r="DI311" i="3"/>
  <c r="AD312" i="3"/>
  <c r="AV312" i="3"/>
  <c r="BN312" i="3"/>
  <c r="CF312" i="3"/>
  <c r="CW312" i="3"/>
  <c r="Q313" i="3"/>
  <c r="AH313" i="3"/>
  <c r="AY313" i="3"/>
  <c r="BO313" i="3"/>
  <c r="CE313" i="3"/>
  <c r="CU313" i="3"/>
  <c r="N314" i="3"/>
  <c r="AD314" i="3"/>
  <c r="AT314" i="3"/>
  <c r="BJ314" i="3"/>
  <c r="BZ314" i="3"/>
  <c r="CP314" i="3"/>
  <c r="DF314" i="3"/>
  <c r="Y315" i="3"/>
  <c r="AO315" i="3"/>
  <c r="BE315" i="3"/>
  <c r="BU315" i="3"/>
  <c r="CK315" i="3"/>
  <c r="DA315" i="3"/>
  <c r="T316" i="3"/>
  <c r="AJ316" i="3"/>
  <c r="AZ316" i="3"/>
  <c r="BP316" i="3"/>
  <c r="CF316" i="3"/>
  <c r="CV316" i="3"/>
  <c r="O317" i="3"/>
  <c r="AE317" i="3"/>
  <c r="AU317" i="3"/>
  <c r="BK317" i="3"/>
  <c r="CA317" i="3"/>
  <c r="CQ317" i="3"/>
  <c r="DG317" i="3"/>
  <c r="Z318" i="3"/>
  <c r="AP318" i="3"/>
  <c r="BT300" i="3"/>
  <c r="CX300" i="3"/>
  <c r="X301" i="3"/>
  <c r="BB301" i="3"/>
  <c r="CF301" i="3"/>
  <c r="DI301" i="3"/>
  <c r="AH302" i="3"/>
  <c r="BJ302" i="3"/>
  <c r="CL302" i="3"/>
  <c r="DH302" i="3"/>
  <c r="AM303" i="3"/>
  <c r="BI303" i="3"/>
  <c r="CK303" i="3"/>
  <c r="DF303" i="3"/>
  <c r="AI304" i="3"/>
  <c r="BD304" i="3"/>
  <c r="CD304" i="3"/>
  <c r="BU300" i="3"/>
  <c r="CY300" i="3"/>
  <c r="AF301" i="3"/>
  <c r="BC301" i="3"/>
  <c r="CG301" i="3"/>
  <c r="DJ301" i="3"/>
  <c r="AI302" i="3"/>
  <c r="BK302" i="3"/>
  <c r="CM302" i="3"/>
  <c r="DI302" i="3"/>
  <c r="AN303" i="3"/>
  <c r="BJ303" i="3"/>
  <c r="CL303" i="3"/>
  <c r="DG303" i="3"/>
  <c r="AJ304" i="3"/>
  <c r="BE304" i="3"/>
  <c r="CE304" i="3"/>
  <c r="CZ304" i="3"/>
  <c r="AC305" i="3"/>
  <c r="AX305" i="3"/>
  <c r="BV300" i="3"/>
  <c r="BW300" i="3"/>
  <c r="DA300" i="3"/>
  <c r="AH301" i="3"/>
  <c r="BL301" i="3"/>
  <c r="CI301" i="3"/>
  <c r="O302" i="3"/>
  <c r="AQ302" i="3"/>
  <c r="BM302" i="3"/>
  <c r="CO302" i="3"/>
  <c r="N303" i="3"/>
  <c r="AP303" i="3"/>
  <c r="BR303" i="3"/>
  <c r="CN303" i="3"/>
  <c r="Q304" i="3"/>
  <c r="AL304" i="3"/>
  <c r="BL304" i="3"/>
  <c r="CG304" i="3"/>
  <c r="DB304" i="3"/>
  <c r="AE305" i="3"/>
  <c r="AZ305" i="3"/>
  <c r="BY305" i="3"/>
  <c r="CS305" i="3"/>
  <c r="P306" i="3"/>
  <c r="AN306" i="3"/>
  <c r="BH306" i="3"/>
  <c r="CB306" i="3"/>
  <c r="CZ306" i="3"/>
  <c r="W307" i="3"/>
  <c r="AQ307" i="3"/>
  <c r="BO307" i="3"/>
  <c r="CI307" i="3"/>
  <c r="DC307" i="3"/>
  <c r="AD308" i="3"/>
  <c r="AX308" i="3"/>
  <c r="BG324" i="3"/>
  <c r="AQ324" i="3"/>
  <c r="AA324" i="3"/>
  <c r="DH323" i="3"/>
  <c r="CR323" i="3"/>
  <c r="CB323" i="3"/>
  <c r="BL323" i="3"/>
  <c r="AV323" i="3"/>
  <c r="AF323" i="3"/>
  <c r="P323" i="3"/>
  <c r="CW322" i="3"/>
  <c r="CG322" i="3"/>
  <c r="BQ322" i="3"/>
  <c r="BA322" i="3"/>
  <c r="AK322" i="3"/>
  <c r="U322" i="3"/>
  <c r="DB321" i="3"/>
  <c r="CL321" i="3"/>
  <c r="BV321" i="3"/>
  <c r="BF321" i="3"/>
  <c r="AP321" i="3"/>
  <c r="Z321" i="3"/>
  <c r="DF320" i="3"/>
  <c r="CO320" i="3"/>
  <c r="BX320" i="3"/>
  <c r="BG320" i="3"/>
  <c r="AP320" i="3"/>
  <c r="Y320" i="3"/>
  <c r="DD319" i="3"/>
  <c r="CM319" i="3"/>
  <c r="BV319" i="3"/>
  <c r="BE319" i="3"/>
  <c r="AN319" i="3"/>
  <c r="W319" i="3"/>
  <c r="DC318" i="3"/>
  <c r="CL318" i="3"/>
  <c r="BU318" i="3"/>
  <c r="BD318" i="3"/>
  <c r="AL318" i="3"/>
  <c r="T318" i="3"/>
  <c r="CX317" i="3"/>
  <c r="CF317" i="3"/>
  <c r="BN317" i="3"/>
  <c r="AV317" i="3"/>
  <c r="AC317" i="3"/>
  <c r="DH316" i="3"/>
  <c r="CP316" i="3"/>
  <c r="BW316" i="3"/>
  <c r="BE316" i="3"/>
  <c r="AM316" i="3"/>
  <c r="U316" i="3"/>
  <c r="CY315" i="3"/>
  <c r="CG315" i="3"/>
  <c r="BO315" i="3"/>
  <c r="AV315" i="3"/>
  <c r="AD315" i="3"/>
  <c r="DI314" i="3"/>
  <c r="CQ314" i="3"/>
  <c r="BX314" i="3"/>
  <c r="BD314" i="3"/>
  <c r="AJ314" i="3"/>
  <c r="Q314" i="3"/>
  <c r="CT313" i="3"/>
  <c r="BZ313" i="3"/>
  <c r="BF313" i="3"/>
  <c r="AK313" i="3"/>
  <c r="O313" i="3"/>
  <c r="CM312" i="3"/>
  <c r="BR312" i="3"/>
  <c r="AT312" i="3"/>
  <c r="U312" i="3"/>
  <c r="CT311" i="3"/>
  <c r="BW311" i="3"/>
  <c r="AV311" i="3"/>
  <c r="V311" i="3"/>
  <c r="CT310" i="3"/>
  <c r="BO310" i="3"/>
  <c r="AL310" i="3"/>
  <c r="DD309" i="3"/>
  <c r="BV309" i="3"/>
  <c r="AF309" i="3"/>
  <c r="CQ308" i="3"/>
  <c r="BA308" i="3"/>
  <c r="DJ307" i="3"/>
  <c r="BR307" i="3"/>
  <c r="Z307" i="3"/>
  <c r="CI306" i="3"/>
  <c r="AO306" i="3"/>
  <c r="CQ305" i="3"/>
  <c r="AH305" i="3"/>
  <c r="BT304" i="3"/>
  <c r="CQ303" i="3"/>
  <c r="V303" i="3"/>
  <c r="AR302" i="3"/>
  <c r="BD301" i="3"/>
  <c r="CC329" i="3"/>
  <c r="BM329" i="3"/>
  <c r="AW329" i="3"/>
  <c r="AG329" i="3"/>
  <c r="Q329" i="3"/>
  <c r="CX328" i="3"/>
  <c r="CH328" i="3"/>
  <c r="BR328" i="3"/>
  <c r="BB328" i="3"/>
  <c r="AL328" i="3"/>
  <c r="V328" i="3"/>
  <c r="DC327" i="3"/>
  <c r="CM327" i="3"/>
  <c r="BW327" i="3"/>
  <c r="BG327" i="3"/>
  <c r="AQ327" i="3"/>
  <c r="AA327" i="3"/>
  <c r="DH326" i="3"/>
  <c r="CR326" i="3"/>
  <c r="CB326" i="3"/>
  <c r="BL326" i="3"/>
  <c r="AV326" i="3"/>
  <c r="AF326" i="3"/>
  <c r="P326" i="3"/>
  <c r="CW325" i="3"/>
  <c r="CG325" i="3"/>
  <c r="BQ325" i="3"/>
  <c r="BA325" i="3"/>
  <c r="AK325" i="3"/>
  <c r="U325" i="3"/>
  <c r="DB324" i="3"/>
  <c r="CL324" i="3"/>
  <c r="BV324" i="3"/>
  <c r="BF324" i="3"/>
  <c r="AP324" i="3"/>
  <c r="Z324" i="3"/>
  <c r="DG323" i="3"/>
  <c r="CQ323" i="3"/>
  <c r="CA323" i="3"/>
  <c r="BK323" i="3"/>
  <c r="AU323" i="3"/>
  <c r="AE323" i="3"/>
  <c r="O323" i="3"/>
  <c r="CV322" i="3"/>
  <c r="CF322" i="3"/>
  <c r="BP322" i="3"/>
  <c r="AZ322" i="3"/>
  <c r="AJ322" i="3"/>
  <c r="T322" i="3"/>
  <c r="DA321" i="3"/>
  <c r="CK321" i="3"/>
  <c r="BU321" i="3"/>
  <c r="BE321" i="3"/>
  <c r="AO321" i="3"/>
  <c r="Y321" i="3"/>
  <c r="DE320" i="3"/>
  <c r="CN320" i="3"/>
  <c r="BW320" i="3"/>
  <c r="BF320" i="3"/>
  <c r="AO320" i="3"/>
  <c r="W320" i="3"/>
  <c r="DC319" i="3"/>
  <c r="CL319" i="3"/>
  <c r="BU319" i="3"/>
  <c r="BD319" i="3"/>
  <c r="AM319" i="3"/>
  <c r="V319" i="3"/>
  <c r="DB318" i="3"/>
  <c r="CK318" i="3"/>
  <c r="BT318" i="3"/>
  <c r="BC318" i="3"/>
  <c r="AK318" i="3"/>
  <c r="S318" i="3"/>
  <c r="CW317" i="3"/>
  <c r="CE317" i="3"/>
  <c r="BM317" i="3"/>
  <c r="AT317" i="3"/>
  <c r="AB317" i="3"/>
  <c r="DG316" i="3"/>
  <c r="CO316" i="3"/>
  <c r="BV316" i="3"/>
  <c r="BD316" i="3"/>
  <c r="AL316" i="3"/>
  <c r="S316" i="3"/>
  <c r="CX315" i="3"/>
  <c r="CF315" i="3"/>
  <c r="BN315" i="3"/>
  <c r="AU315" i="3"/>
  <c r="AC315" i="3"/>
  <c r="DH314" i="3"/>
  <c r="CO314" i="3"/>
  <c r="BV314" i="3"/>
  <c r="BC314" i="3"/>
  <c r="AI314" i="3"/>
  <c r="P314" i="3"/>
  <c r="CS313" i="3"/>
  <c r="BY313" i="3"/>
  <c r="BE313" i="3"/>
  <c r="AJ313" i="3"/>
  <c r="DI312" i="3"/>
  <c r="CL312" i="3"/>
  <c r="BQ312" i="3"/>
  <c r="AR312" i="3"/>
  <c r="R312" i="3"/>
  <c r="CS311" i="3"/>
  <c r="BS311" i="3"/>
  <c r="AU311" i="3"/>
  <c r="U311" i="3"/>
  <c r="CN310" i="3"/>
  <c r="BN310" i="3"/>
  <c r="AK310" i="3"/>
  <c r="CZ309" i="3"/>
  <c r="BT309" i="3"/>
  <c r="AE309" i="3"/>
  <c r="CP308" i="3"/>
  <c r="AZ308" i="3"/>
  <c r="DI307" i="3"/>
  <c r="BQ307" i="3"/>
  <c r="Y307" i="3"/>
  <c r="CH306" i="3"/>
  <c r="AM306" i="3"/>
  <c r="CP305" i="3"/>
  <c r="AG305" i="3"/>
  <c r="BO304" i="3"/>
  <c r="CP303" i="3"/>
  <c r="U303" i="3"/>
  <c r="AP302" i="3"/>
  <c r="AW301" i="3"/>
  <c r="AD323" i="3"/>
  <c r="N323" i="3"/>
  <c r="CU322" i="3"/>
  <c r="CE322" i="3"/>
  <c r="BO322" i="3"/>
  <c r="AY322" i="3"/>
  <c r="AI322" i="3"/>
  <c r="S322" i="3"/>
  <c r="CZ321" i="3"/>
  <c r="CJ321" i="3"/>
  <c r="BT321" i="3"/>
  <c r="BD321" i="3"/>
  <c r="AN321" i="3"/>
  <c r="X321" i="3"/>
  <c r="DD320" i="3"/>
  <c r="CM320" i="3"/>
  <c r="BV320" i="3"/>
  <c r="BE320" i="3"/>
  <c r="AM320" i="3"/>
  <c r="V320" i="3"/>
  <c r="DB319" i="3"/>
  <c r="CK319" i="3"/>
  <c r="BT319" i="3"/>
  <c r="BC319" i="3"/>
  <c r="AL319" i="3"/>
  <c r="U319" i="3"/>
  <c r="DA318" i="3"/>
  <c r="CJ318" i="3"/>
  <c r="BS318" i="3"/>
  <c r="BB318" i="3"/>
  <c r="AJ318" i="3"/>
  <c r="Q318" i="3"/>
  <c r="CV317" i="3"/>
  <c r="CD317" i="3"/>
  <c r="BL317" i="3"/>
  <c r="AS317" i="3"/>
  <c r="AA317" i="3"/>
  <c r="DF316" i="3"/>
  <c r="CM316" i="3"/>
  <c r="BU316" i="3"/>
  <c r="BC316" i="3"/>
  <c r="AK316" i="3"/>
  <c r="R316" i="3"/>
  <c r="CW315" i="3"/>
  <c r="CE315" i="3"/>
  <c r="BL315" i="3"/>
  <c r="AT315" i="3"/>
  <c r="AB315" i="3"/>
  <c r="DG314" i="3"/>
  <c r="CN314" i="3"/>
  <c r="BU314" i="3"/>
  <c r="BA314" i="3"/>
  <c r="AH314" i="3"/>
  <c r="O314" i="3"/>
  <c r="CQ313" i="3"/>
  <c r="BX313" i="3"/>
  <c r="BD313" i="3"/>
  <c r="AI313" i="3"/>
  <c r="DH312" i="3"/>
  <c r="CK312" i="3"/>
  <c r="BP312" i="3"/>
  <c r="AQ312" i="3"/>
  <c r="Q312" i="3"/>
  <c r="CR311" i="3"/>
  <c r="BR311" i="3"/>
  <c r="AT311" i="3"/>
  <c r="T311" i="3"/>
  <c r="CM310" i="3"/>
  <c r="BM310" i="3"/>
  <c r="AI310" i="3"/>
  <c r="CY309" i="3"/>
  <c r="BM309" i="3"/>
  <c r="AD309" i="3"/>
  <c r="CO308" i="3"/>
  <c r="AY308" i="3"/>
  <c r="DH307" i="3"/>
  <c r="BP307" i="3"/>
  <c r="X307" i="3"/>
  <c r="CG306" i="3"/>
  <c r="AL306" i="3"/>
  <c r="CG305" i="3"/>
  <c r="AF305" i="3"/>
  <c r="BN304" i="3"/>
  <c r="CO303" i="3"/>
  <c r="DJ302" i="3"/>
  <c r="AC302" i="3"/>
  <c r="AK301" i="3"/>
  <c r="BJ326" i="3"/>
  <c r="AT326" i="3"/>
  <c r="AD326" i="3"/>
  <c r="N326" i="3"/>
  <c r="CU325" i="3"/>
  <c r="CE325" i="3"/>
  <c r="BO325" i="3"/>
  <c r="AY325" i="3"/>
  <c r="AI325" i="3"/>
  <c r="S325" i="3"/>
  <c r="CZ324" i="3"/>
  <c r="CJ324" i="3"/>
  <c r="BT324" i="3"/>
  <c r="BD324" i="3"/>
  <c r="AN324" i="3"/>
  <c r="X324" i="3"/>
  <c r="DE323" i="3"/>
  <c r="CO323" i="3"/>
  <c r="BY323" i="3"/>
  <c r="BI323" i="3"/>
  <c r="AS323" i="3"/>
  <c r="AC323" i="3"/>
  <c r="DJ322" i="3"/>
  <c r="CT322" i="3"/>
  <c r="CD322" i="3"/>
  <c r="BN322" i="3"/>
  <c r="AX322" i="3"/>
  <c r="AH322" i="3"/>
  <c r="R322" i="3"/>
  <c r="CY321" i="3"/>
  <c r="CI321" i="3"/>
  <c r="BS321" i="3"/>
  <c r="BC321" i="3"/>
  <c r="AM321" i="3"/>
  <c r="W321" i="3"/>
  <c r="DC320" i="3"/>
  <c r="CL320" i="3"/>
  <c r="BU320" i="3"/>
  <c r="BC320" i="3"/>
  <c r="AL320" i="3"/>
  <c r="U320" i="3"/>
  <c r="DA319" i="3"/>
  <c r="CJ319" i="3"/>
  <c r="BS319" i="3"/>
  <c r="BB319" i="3"/>
  <c r="AK319" i="3"/>
  <c r="T319" i="3"/>
  <c r="CZ318" i="3"/>
  <c r="CI318" i="3"/>
  <c r="BR318" i="3"/>
  <c r="BA318" i="3"/>
  <c r="AI318" i="3"/>
  <c r="P318" i="3"/>
  <c r="CU317" i="3"/>
  <c r="CC317" i="3"/>
  <c r="BJ317" i="3"/>
  <c r="AR317" i="3"/>
  <c r="Z317" i="3"/>
  <c r="DE316" i="3"/>
  <c r="CL316" i="3"/>
  <c r="BT316" i="3"/>
  <c r="BB316" i="3"/>
  <c r="AI316" i="3"/>
  <c r="Q316" i="3"/>
  <c r="CV315" i="3"/>
  <c r="CD315" i="3"/>
  <c r="BK315" i="3"/>
  <c r="AS315" i="3"/>
  <c r="AA315" i="3"/>
  <c r="DE314" i="3"/>
  <c r="CM314" i="3"/>
  <c r="BT314" i="3"/>
  <c r="AZ314" i="3"/>
  <c r="AG314" i="3"/>
  <c r="DJ313" i="3"/>
  <c r="CP313" i="3"/>
  <c r="BV313" i="3"/>
  <c r="BC313" i="3"/>
  <c r="AG313" i="3"/>
  <c r="DG312" i="3"/>
  <c r="CJ312" i="3"/>
  <c r="BM312" i="3"/>
  <c r="AP312" i="3"/>
  <c r="P312" i="3"/>
  <c r="CP311" i="3"/>
  <c r="BQ311" i="3"/>
  <c r="AS311" i="3"/>
  <c r="R311" i="3"/>
  <c r="CL310" i="3"/>
  <c r="BH310" i="3"/>
  <c r="AH310" i="3"/>
  <c r="CX309" i="3"/>
  <c r="BH309" i="3"/>
  <c r="AB309" i="3"/>
  <c r="CN308" i="3"/>
  <c r="AW308" i="3"/>
  <c r="DB307" i="3"/>
  <c r="BN307" i="3"/>
  <c r="V307" i="3"/>
  <c r="CA306" i="3"/>
  <c r="AK306" i="3"/>
  <c r="CB305" i="3"/>
  <c r="AD305" i="3"/>
  <c r="BM304" i="3"/>
  <c r="CM303" i="3"/>
  <c r="DC302" i="3"/>
  <c r="R302" i="3"/>
  <c r="AJ301" i="3"/>
  <c r="AO330" i="3"/>
  <c r="Y330" i="3"/>
  <c r="DF329" i="3"/>
  <c r="CP329" i="3"/>
  <c r="BZ329" i="3"/>
  <c r="BJ329" i="3"/>
  <c r="AT329" i="3"/>
  <c r="AD329" i="3"/>
  <c r="N329" i="3"/>
  <c r="CU328" i="3"/>
  <c r="CE328" i="3"/>
  <c r="BO328" i="3"/>
  <c r="AY328" i="3"/>
  <c r="AI328" i="3"/>
  <c r="S328" i="3"/>
  <c r="CZ327" i="3"/>
  <c r="CJ327" i="3"/>
  <c r="BT327" i="3"/>
  <c r="BD327" i="3"/>
  <c r="AN327" i="3"/>
  <c r="X327" i="3"/>
  <c r="DE326" i="3"/>
  <c r="CO326" i="3"/>
  <c r="BY326" i="3"/>
  <c r="BI326" i="3"/>
  <c r="AS326" i="3"/>
  <c r="AC326" i="3"/>
  <c r="DJ325" i="3"/>
  <c r="CT325" i="3"/>
  <c r="CD325" i="3"/>
  <c r="BN325" i="3"/>
  <c r="AX325" i="3"/>
  <c r="AH325" i="3"/>
  <c r="R325" i="3"/>
  <c r="CY324" i="3"/>
  <c r="CI324" i="3"/>
  <c r="BS324" i="3"/>
  <c r="BC324" i="3"/>
  <c r="AM324" i="3"/>
  <c r="W324" i="3"/>
  <c r="DD323" i="3"/>
  <c r="CN323" i="3"/>
  <c r="BX323" i="3"/>
  <c r="BH323" i="3"/>
  <c r="AR323" i="3"/>
  <c r="AB323" i="3"/>
  <c r="DI322" i="3"/>
  <c r="CS322" i="3"/>
  <c r="CC322" i="3"/>
  <c r="BM322" i="3"/>
  <c r="AW322" i="3"/>
  <c r="AG322" i="3"/>
  <c r="Q322" i="3"/>
  <c r="CX321" i="3"/>
  <c r="CH321" i="3"/>
  <c r="BR321" i="3"/>
  <c r="BB321" i="3"/>
  <c r="AL321" i="3"/>
  <c r="V321" i="3"/>
  <c r="DB320" i="3"/>
  <c r="CK320" i="3"/>
  <c r="BS320" i="3"/>
  <c r="BB320" i="3"/>
  <c r="AK320" i="3"/>
  <c r="T320" i="3"/>
  <c r="CZ319" i="3"/>
  <c r="CI319" i="3"/>
  <c r="BR319" i="3"/>
  <c r="BA319" i="3"/>
  <c r="AJ319" i="3"/>
  <c r="S319" i="3"/>
  <c r="CY318" i="3"/>
  <c r="CH318" i="3"/>
  <c r="BQ318" i="3"/>
  <c r="AZ318" i="3"/>
  <c r="AG318" i="3"/>
  <c r="O318" i="3"/>
  <c r="CT317" i="3"/>
  <c r="CB317" i="3"/>
  <c r="BI317" i="3"/>
  <c r="AQ317" i="3"/>
  <c r="Y317" i="3"/>
  <c r="DC316" i="3"/>
  <c r="CK316" i="3"/>
  <c r="BS316" i="3"/>
  <c r="BA316" i="3"/>
  <c r="AH316" i="3"/>
  <c r="P316" i="3"/>
  <c r="CU315" i="3"/>
  <c r="CB315" i="3"/>
  <c r="BJ315" i="3"/>
  <c r="AR315" i="3"/>
  <c r="Z315" i="3"/>
  <c r="DD314" i="3"/>
  <c r="CL314" i="3"/>
  <c r="BS314" i="3"/>
  <c r="AY314" i="3"/>
  <c r="AF314" i="3"/>
  <c r="DI313" i="3"/>
  <c r="CO313" i="3"/>
  <c r="BU313" i="3"/>
  <c r="BB313" i="3"/>
  <c r="AF313" i="3"/>
  <c r="DD312" i="3"/>
  <c r="CI312" i="3"/>
  <c r="BL312" i="3"/>
  <c r="AM312" i="3"/>
  <c r="O312" i="3"/>
  <c r="CO311" i="3"/>
  <c r="BN311" i="3"/>
  <c r="AR311" i="3"/>
  <c r="Q311" i="3"/>
  <c r="CI310" i="3"/>
  <c r="BG310" i="3"/>
  <c r="AB310" i="3"/>
  <c r="CS309" i="3"/>
  <c r="BG309" i="3"/>
  <c r="Y309" i="3"/>
  <c r="CM308" i="3"/>
  <c r="AV308" i="3"/>
  <c r="DA307" i="3"/>
  <c r="BM307" i="3"/>
  <c r="U307" i="3"/>
  <c r="BZ306" i="3"/>
  <c r="AB306" i="3"/>
  <c r="CA305" i="3"/>
  <c r="AB305" i="3"/>
  <c r="BF304" i="3"/>
  <c r="BZ303" i="3"/>
  <c r="CR302" i="3"/>
  <c r="Q302" i="3"/>
  <c r="AI301" i="3"/>
  <c r="DH322" i="3"/>
  <c r="CR322" i="3"/>
  <c r="CB322" i="3"/>
  <c r="BL322" i="3"/>
  <c r="AV322" i="3"/>
  <c r="AF322" i="3"/>
  <c r="P322" i="3"/>
  <c r="CW321" i="3"/>
  <c r="CG321" i="3"/>
  <c r="BQ321" i="3"/>
  <c r="BA321" i="3"/>
  <c r="AK321" i="3"/>
  <c r="U321" i="3"/>
  <c r="DA320" i="3"/>
  <c r="CI320" i="3"/>
  <c r="BR320" i="3"/>
  <c r="BA320" i="3"/>
  <c r="AJ320" i="3"/>
  <c r="S320" i="3"/>
  <c r="CY319" i="3"/>
  <c r="CH319" i="3"/>
  <c r="BQ319" i="3"/>
  <c r="AZ319" i="3"/>
  <c r="AI319" i="3"/>
  <c r="R319" i="3"/>
  <c r="CX318" i="3"/>
  <c r="CG318" i="3"/>
  <c r="BP318" i="3"/>
  <c r="AY318" i="3"/>
  <c r="AF318" i="3"/>
  <c r="N318" i="3"/>
  <c r="CS317" i="3"/>
  <c r="BZ317" i="3"/>
  <c r="BH317" i="3"/>
  <c r="AP317" i="3"/>
  <c r="X317" i="3"/>
  <c r="DB316" i="3"/>
  <c r="CJ316" i="3"/>
  <c r="BR316" i="3"/>
  <c r="AY316" i="3"/>
  <c r="AG316" i="3"/>
  <c r="O316" i="3"/>
  <c r="CT315" i="3"/>
  <c r="CA315" i="3"/>
  <c r="BI315" i="3"/>
  <c r="AQ315" i="3"/>
  <c r="X315" i="3"/>
  <c r="DC314" i="3"/>
  <c r="CK314" i="3"/>
  <c r="BQ314" i="3"/>
  <c r="AX314" i="3"/>
  <c r="AE314" i="3"/>
  <c r="DG313" i="3"/>
  <c r="CN313" i="3"/>
  <c r="BT313" i="3"/>
  <c r="BA313" i="3"/>
  <c r="AC313" i="3"/>
  <c r="DC312" i="3"/>
  <c r="CH312" i="3"/>
  <c r="BJ312" i="3"/>
  <c r="AL312" i="3"/>
  <c r="N312" i="3"/>
  <c r="CM311" i="3"/>
  <c r="BM311" i="3"/>
  <c r="AP311" i="3"/>
  <c r="O311" i="3"/>
  <c r="CH310" i="3"/>
  <c r="BF310" i="3"/>
  <c r="AA310" i="3"/>
  <c r="CR309" i="3"/>
  <c r="BF309" i="3"/>
  <c r="P309" i="3"/>
  <c r="CG308" i="3"/>
  <c r="AU308" i="3"/>
  <c r="CZ307" i="3"/>
  <c r="BL307" i="3"/>
  <c r="T307" i="3"/>
  <c r="BY306" i="3"/>
  <c r="W306" i="3"/>
  <c r="BZ305" i="3"/>
  <c r="R305" i="3"/>
  <c r="AY304" i="3"/>
  <c r="BU303" i="3"/>
  <c r="CQ302" i="3"/>
  <c r="P302" i="3"/>
  <c r="AG301" i="3"/>
  <c r="BW326" i="3"/>
  <c r="BG326" i="3"/>
  <c r="AQ326" i="3"/>
  <c r="AA326" i="3"/>
  <c r="DH325" i="3"/>
  <c r="CR325" i="3"/>
  <c r="CB325" i="3"/>
  <c r="BL325" i="3"/>
  <c r="AV325" i="3"/>
  <c r="AF325" i="3"/>
  <c r="P325" i="3"/>
  <c r="CW324" i="3"/>
  <c r="CG324" i="3"/>
  <c r="BQ324" i="3"/>
  <c r="BA324" i="3"/>
  <c r="AK324" i="3"/>
  <c r="U324" i="3"/>
  <c r="DB323" i="3"/>
  <c r="CL323" i="3"/>
  <c r="BV323" i="3"/>
  <c r="BF323" i="3"/>
  <c r="AP323" i="3"/>
  <c r="Z323" i="3"/>
  <c r="DG322" i="3"/>
  <c r="CQ322" i="3"/>
  <c r="CA322" i="3"/>
  <c r="BK322" i="3"/>
  <c r="AU322" i="3"/>
  <c r="AE322" i="3"/>
  <c r="O322" i="3"/>
  <c r="CV321" i="3"/>
  <c r="CF321" i="3"/>
  <c r="BP321" i="3"/>
  <c r="AZ321" i="3"/>
  <c r="AJ321" i="3"/>
  <c r="T321" i="3"/>
  <c r="CY320" i="3"/>
  <c r="CH320" i="3"/>
  <c r="BQ320" i="3"/>
  <c r="AZ320" i="3"/>
  <c r="AI320" i="3"/>
  <c r="R320" i="3"/>
  <c r="CX319" i="3"/>
  <c r="CG319" i="3"/>
  <c r="BP319" i="3"/>
  <c r="AY319" i="3"/>
  <c r="AH319" i="3"/>
  <c r="Q319" i="3"/>
  <c r="CW318" i="3"/>
  <c r="CF318" i="3"/>
  <c r="BO318" i="3"/>
  <c r="AW318" i="3"/>
  <c r="AE318" i="3"/>
  <c r="DJ317" i="3"/>
  <c r="CR317" i="3"/>
  <c r="BY317" i="3"/>
  <c r="BG317" i="3"/>
  <c r="AO317" i="3"/>
  <c r="V317" i="3"/>
  <c r="DA316" i="3"/>
  <c r="CI316" i="3"/>
  <c r="BQ316" i="3"/>
  <c r="AX316" i="3"/>
  <c r="AF316" i="3"/>
  <c r="N316" i="3"/>
  <c r="CR315" i="3"/>
  <c r="BZ315" i="3"/>
  <c r="BH315" i="3"/>
  <c r="AP315" i="3"/>
  <c r="W315" i="3"/>
  <c r="DB314" i="3"/>
  <c r="CJ314" i="3"/>
  <c r="BP314" i="3"/>
  <c r="AW314" i="3"/>
  <c r="AC314" i="3"/>
  <c r="DF313" i="3"/>
  <c r="CL313" i="3"/>
  <c r="BS313" i="3"/>
  <c r="AZ313" i="3"/>
  <c r="AB313" i="3"/>
  <c r="DB312" i="3"/>
  <c r="CG312" i="3"/>
  <c r="BI312" i="3"/>
  <c r="AK312" i="3"/>
  <c r="DJ311" i="3"/>
  <c r="CL311" i="3"/>
  <c r="BL311" i="3"/>
  <c r="AM311" i="3"/>
  <c r="N311" i="3"/>
  <c r="CG310" i="3"/>
  <c r="BE310" i="3"/>
  <c r="W310" i="3"/>
  <c r="CQ309" i="3"/>
  <c r="BE309" i="3"/>
  <c r="O309" i="3"/>
  <c r="CD308" i="3"/>
  <c r="AS308" i="3"/>
  <c r="CX307" i="3"/>
  <c r="BF307" i="3"/>
  <c r="R307" i="3"/>
  <c r="BT306" i="3"/>
  <c r="V306" i="3"/>
  <c r="BX305" i="3"/>
  <c r="DJ304" i="3"/>
  <c r="AO304" i="3"/>
  <c r="BT303" i="3"/>
  <c r="CP302" i="3"/>
  <c r="N302" i="3"/>
  <c r="S301" i="3"/>
  <c r="AE325" i="3"/>
  <c r="O325" i="3"/>
  <c r="CV324" i="3"/>
  <c r="CF324" i="3"/>
  <c r="BP324" i="3"/>
  <c r="AZ324" i="3"/>
  <c r="AJ324" i="3"/>
  <c r="T324" i="3"/>
  <c r="DA323" i="3"/>
  <c r="CK323" i="3"/>
  <c r="BU323" i="3"/>
  <c r="BE323" i="3"/>
  <c r="AO323" i="3"/>
  <c r="Y323" i="3"/>
  <c r="DF322" i="3"/>
  <c r="CP322" i="3"/>
  <c r="BZ322" i="3"/>
  <c r="BJ322" i="3"/>
  <c r="AT322" i="3"/>
  <c r="AD322" i="3"/>
  <c r="N322" i="3"/>
  <c r="CU321" i="3"/>
  <c r="CE321" i="3"/>
  <c r="BO321" i="3"/>
  <c r="AY321" i="3"/>
  <c r="AI321" i="3"/>
  <c r="R321" i="3"/>
  <c r="CX320" i="3"/>
  <c r="CG320" i="3"/>
  <c r="BP320" i="3"/>
  <c r="AY320" i="3"/>
  <c r="AH320" i="3"/>
  <c r="Q320" i="3"/>
  <c r="CW319" i="3"/>
  <c r="CF319" i="3"/>
  <c r="BO319" i="3"/>
  <c r="AX319" i="3"/>
  <c r="AG319" i="3"/>
  <c r="P319" i="3"/>
  <c r="CV318" i="3"/>
  <c r="CE318" i="3"/>
  <c r="BM318" i="3"/>
  <c r="AV318" i="3"/>
  <c r="AD318" i="3"/>
  <c r="DI317" i="3"/>
  <c r="CP317" i="3"/>
  <c r="BX317" i="3"/>
  <c r="BF317" i="3"/>
  <c r="AN317" i="3"/>
  <c r="U317" i="3"/>
  <c r="CZ316" i="3"/>
  <c r="CH316" i="3"/>
  <c r="BO316" i="3"/>
  <c r="AW316" i="3"/>
  <c r="AE316" i="3"/>
  <c r="DJ315" i="3"/>
  <c r="CQ315" i="3"/>
  <c r="BY315" i="3"/>
  <c r="BG315" i="3"/>
  <c r="AN315" i="3"/>
  <c r="V315" i="3"/>
  <c r="DA314" i="3"/>
  <c r="CI314" i="3"/>
  <c r="BO314" i="3"/>
  <c r="AV314" i="3"/>
  <c r="AB314" i="3"/>
  <c r="DE313" i="3"/>
  <c r="CK313" i="3"/>
  <c r="BR313" i="3"/>
  <c r="AX313" i="3"/>
  <c r="AA313" i="3"/>
  <c r="DA312" i="3"/>
  <c r="CD312" i="3"/>
  <c r="BH312" i="3"/>
  <c r="AH312" i="3"/>
  <c r="DH311" i="3"/>
  <c r="CI311" i="3"/>
  <c r="BK311" i="3"/>
  <c r="AK311" i="3"/>
  <c r="DJ310" i="3"/>
  <c r="CF310" i="3"/>
  <c r="BC310" i="3"/>
  <c r="V310" i="3"/>
  <c r="CP309" i="3"/>
  <c r="BD309" i="3"/>
  <c r="N309" i="3"/>
  <c r="BY308" i="3"/>
  <c r="AL308" i="3"/>
  <c r="CU307" i="3"/>
  <c r="BC307" i="3"/>
  <c r="DH306" i="3"/>
  <c r="BK306" i="3"/>
  <c r="U306" i="3"/>
  <c r="BW305" i="3"/>
  <c r="DI304" i="3"/>
  <c r="AN304" i="3"/>
  <c r="BS303" i="3"/>
  <c r="CN302" i="3"/>
  <c r="CX301" i="3"/>
  <c r="DD300" i="3"/>
  <c r="AW334" i="3"/>
  <c r="AG334" i="3"/>
  <c r="Q334" i="3"/>
  <c r="CX333" i="3"/>
  <c r="CH333" i="3"/>
  <c r="BR333" i="3"/>
  <c r="BB333" i="3"/>
  <c r="AL333" i="3"/>
  <c r="V333" i="3"/>
  <c r="DC332" i="3"/>
  <c r="CM332" i="3"/>
  <c r="BW332" i="3"/>
  <c r="BG332" i="3"/>
  <c r="AQ332" i="3"/>
  <c r="AA332" i="3"/>
  <c r="DH331" i="3"/>
  <c r="CR331" i="3"/>
  <c r="CB331" i="3"/>
  <c r="BL331" i="3"/>
  <c r="AV331" i="3"/>
  <c r="AF331" i="3"/>
  <c r="P331" i="3"/>
  <c r="CW330" i="3"/>
  <c r="CG330" i="3"/>
  <c r="BQ330" i="3"/>
  <c r="BA330" i="3"/>
  <c r="AK330" i="3"/>
  <c r="U330" i="3"/>
  <c r="DB329" i="3"/>
  <c r="CL329" i="3"/>
  <c r="BV329" i="3"/>
  <c r="BF329" i="3"/>
  <c r="AP329" i="3"/>
  <c r="Z329" i="3"/>
  <c r="DG328" i="3"/>
  <c r="CQ328" i="3"/>
  <c r="CA328" i="3"/>
  <c r="BK328" i="3"/>
  <c r="AU328" i="3"/>
  <c r="AE328" i="3"/>
  <c r="O328" i="3"/>
  <c r="CV327" i="3"/>
  <c r="CF327" i="3"/>
  <c r="BP327" i="3"/>
  <c r="AZ327" i="3"/>
  <c r="AJ327" i="3"/>
  <c r="T327" i="3"/>
  <c r="DA326" i="3"/>
  <c r="CK326" i="3"/>
  <c r="BU326" i="3"/>
  <c r="BE326" i="3"/>
  <c r="AO326" i="3"/>
  <c r="Y326" i="3"/>
  <c r="DF325" i="3"/>
  <c r="CP325" i="3"/>
  <c r="BZ325" i="3"/>
  <c r="BJ325" i="3"/>
  <c r="AT325" i="3"/>
  <c r="AD325" i="3"/>
  <c r="N325" i="3"/>
  <c r="CU324" i="3"/>
  <c r="CE324" i="3"/>
  <c r="BO324" i="3"/>
  <c r="AY324" i="3"/>
  <c r="AI324" i="3"/>
  <c r="S324" i="3"/>
  <c r="CZ323" i="3"/>
  <c r="CJ323" i="3"/>
  <c r="BT323" i="3"/>
  <c r="BD323" i="3"/>
  <c r="AN323" i="3"/>
  <c r="X323" i="3"/>
  <c r="DE322" i="3"/>
  <c r="CO322" i="3"/>
  <c r="BY322" i="3"/>
  <c r="BI322" i="3"/>
  <c r="AS322" i="3"/>
  <c r="AC322" i="3"/>
  <c r="DJ321" i="3"/>
  <c r="CT321" i="3"/>
  <c r="CD321" i="3"/>
  <c r="BN321" i="3"/>
  <c r="AX321" i="3"/>
  <c r="AH321" i="3"/>
  <c r="Q321" i="3"/>
  <c r="CW320" i="3"/>
  <c r="CF320" i="3"/>
  <c r="BO320" i="3"/>
  <c r="AX320" i="3"/>
  <c r="AG320" i="3"/>
  <c r="P320" i="3"/>
  <c r="CV319" i="3"/>
  <c r="CE319" i="3"/>
  <c r="BN319" i="3"/>
  <c r="AW319" i="3"/>
  <c r="AF319" i="3"/>
  <c r="O319" i="3"/>
  <c r="CU318" i="3"/>
  <c r="CC318" i="3"/>
  <c r="BL318" i="3"/>
  <c r="AU318" i="3"/>
  <c r="AC318" i="3"/>
  <c r="DH317" i="3"/>
  <c r="CO317" i="3"/>
  <c r="BW317" i="3"/>
  <c r="BE317" i="3"/>
  <c r="AL317" i="3"/>
  <c r="T317" i="3"/>
  <c r="CY316" i="3"/>
  <c r="CG316" i="3"/>
  <c r="BN316" i="3"/>
  <c r="AV316" i="3"/>
  <c r="AD316" i="3"/>
  <c r="DH315" i="3"/>
  <c r="CP315" i="3"/>
  <c r="BX315" i="3"/>
  <c r="BF315" i="3"/>
  <c r="AM315" i="3"/>
  <c r="U315" i="3"/>
  <c r="CZ314" i="3"/>
  <c r="CG314" i="3"/>
  <c r="BN314" i="3"/>
  <c r="AU314" i="3"/>
  <c r="Z314" i="3"/>
  <c r="DD313" i="3"/>
  <c r="CJ313" i="3"/>
  <c r="BQ313" i="3"/>
  <c r="AW313" i="3"/>
  <c r="X313" i="3"/>
  <c r="CZ312" i="3"/>
  <c r="CC312" i="3"/>
  <c r="BE312" i="3"/>
  <c r="AG312" i="3"/>
  <c r="DG311" i="3"/>
  <c r="CF311" i="3"/>
  <c r="BJ311" i="3"/>
  <c r="AJ311" i="3"/>
  <c r="DC310" i="3"/>
  <c r="CE310" i="3"/>
  <c r="BB310" i="3"/>
  <c r="U310" i="3"/>
  <c r="CN309" i="3"/>
  <c r="BC309" i="3"/>
  <c r="DJ308" i="3"/>
  <c r="BX308" i="3"/>
  <c r="AG308" i="3"/>
  <c r="CL307" i="3"/>
  <c r="AX307" i="3"/>
  <c r="DC306" i="3"/>
  <c r="BJ306" i="3"/>
  <c r="O306" i="3"/>
  <c r="BV305" i="3"/>
  <c r="DH304" i="3"/>
  <c r="AM304" i="3"/>
  <c r="BQ303" i="3"/>
  <c r="CA302" i="3"/>
  <c r="CS301" i="3"/>
  <c r="DC300" i="3"/>
  <c r="BJ328" i="3"/>
  <c r="AT328" i="3"/>
  <c r="AD328" i="3"/>
  <c r="N328" i="3"/>
  <c r="CU327" i="3"/>
  <c r="CE327" i="3"/>
  <c r="BO327" i="3"/>
  <c r="AY327" i="3"/>
  <c r="AI327" i="3"/>
  <c r="S327" i="3"/>
  <c r="CZ326" i="3"/>
  <c r="CJ326" i="3"/>
  <c r="BT326" i="3"/>
  <c r="BD326" i="3"/>
  <c r="AN326" i="3"/>
  <c r="X326" i="3"/>
  <c r="DE325" i="3"/>
  <c r="CO325" i="3"/>
  <c r="BY325" i="3"/>
  <c r="BI325" i="3"/>
  <c r="AS325" i="3"/>
  <c r="AC325" i="3"/>
  <c r="DJ324" i="3"/>
  <c r="CT324" i="3"/>
  <c r="CD324" i="3"/>
  <c r="BN324" i="3"/>
  <c r="AX324" i="3"/>
  <c r="AH324" i="3"/>
  <c r="R324" i="3"/>
  <c r="CY323" i="3"/>
  <c r="CI323" i="3"/>
  <c r="BS323" i="3"/>
  <c r="BC323" i="3"/>
  <c r="AM323" i="3"/>
  <c r="W323" i="3"/>
  <c r="DD322" i="3"/>
  <c r="CN322" i="3"/>
  <c r="BX322" i="3"/>
  <c r="BH322" i="3"/>
  <c r="AR322" i="3"/>
  <c r="AB322" i="3"/>
  <c r="DI321" i="3"/>
  <c r="CS321" i="3"/>
  <c r="CC321" i="3"/>
  <c r="BM321" i="3"/>
  <c r="AW321" i="3"/>
  <c r="AG321" i="3"/>
  <c r="P321" i="3"/>
  <c r="CV320" i="3"/>
  <c r="CE320" i="3"/>
  <c r="BN320" i="3"/>
  <c r="AW320" i="3"/>
  <c r="AF320" i="3"/>
  <c r="O320" i="3"/>
  <c r="CU319" i="3"/>
  <c r="CD319" i="3"/>
  <c r="BM319" i="3"/>
  <c r="AV319" i="3"/>
  <c r="AE319" i="3"/>
  <c r="N319" i="3"/>
  <c r="CS318" i="3"/>
  <c r="CB318" i="3"/>
  <c r="BK318" i="3"/>
  <c r="AT318" i="3"/>
  <c r="AB318" i="3"/>
  <c r="DF317" i="3"/>
  <c r="CN317" i="3"/>
  <c r="BV317" i="3"/>
  <c r="BD317" i="3"/>
  <c r="AK317" i="3"/>
  <c r="S317" i="3"/>
  <c r="CX316" i="3"/>
  <c r="CE316" i="3"/>
  <c r="BM316" i="3"/>
  <c r="AU316" i="3"/>
  <c r="AC316" i="3"/>
  <c r="DG315" i="3"/>
  <c r="CO315" i="3"/>
  <c r="BW315" i="3"/>
  <c r="BD315" i="3"/>
  <c r="AL315" i="3"/>
  <c r="T315" i="3"/>
  <c r="CY314" i="3"/>
  <c r="CF314" i="3"/>
  <c r="BM314" i="3"/>
  <c r="AS314" i="3"/>
  <c r="Y314" i="3"/>
  <c r="DB313" i="3"/>
  <c r="CI313" i="3"/>
  <c r="BP313" i="3"/>
  <c r="AU313" i="3"/>
  <c r="W313" i="3"/>
  <c r="CY312" i="3"/>
  <c r="CA312" i="3"/>
  <c r="BD312" i="3"/>
  <c r="AF312" i="3"/>
  <c r="DE311" i="3"/>
  <c r="CE311" i="3"/>
  <c r="BI311" i="3"/>
  <c r="AH311" i="3"/>
  <c r="DB310" i="3"/>
  <c r="CD310" i="3"/>
  <c r="AZ310" i="3"/>
  <c r="T310" i="3"/>
  <c r="CK309" i="3"/>
  <c r="BB309" i="3"/>
  <c r="DI308" i="3"/>
  <c r="BW308" i="3"/>
  <c r="AF308" i="3"/>
  <c r="CK307" i="3"/>
  <c r="AW307" i="3"/>
  <c r="DB306" i="3"/>
  <c r="BI306" i="3"/>
  <c r="N306" i="3"/>
  <c r="BM305" i="3"/>
  <c r="DA304" i="3"/>
  <c r="AK304" i="3"/>
  <c r="BD303" i="3"/>
  <c r="BV302" i="3"/>
  <c r="CR301" i="3"/>
  <c r="DB300" i="3"/>
  <c r="BH300" i="3"/>
  <c r="AR300" i="3"/>
  <c r="AB300" i="3"/>
  <c r="BG300" i="3"/>
  <c r="AQ300" i="3"/>
  <c r="AA300" i="3"/>
  <c r="BF300" i="3"/>
  <c r="AP300" i="3"/>
  <c r="Z300" i="3"/>
  <c r="BE300" i="3"/>
  <c r="AO300" i="3"/>
  <c r="Y300" i="3"/>
  <c r="BD300" i="3"/>
  <c r="AN300" i="3"/>
  <c r="X300" i="3"/>
  <c r="BC300" i="3"/>
  <c r="AM300" i="3"/>
  <c r="W300" i="3"/>
  <c r="BR300" i="3"/>
  <c r="BB300" i="3"/>
  <c r="AL300" i="3"/>
  <c r="V300" i="3"/>
  <c r="BQ300" i="3"/>
  <c r="BA300" i="3"/>
  <c r="AK300" i="3"/>
  <c r="U300" i="3"/>
  <c r="CQ301" i="3"/>
  <c r="CA301" i="3"/>
  <c r="BK301" i="3"/>
  <c r="AU301" i="3"/>
  <c r="AE301" i="3"/>
  <c r="O301" i="3"/>
  <c r="CV300" i="3"/>
  <c r="CF300" i="3"/>
  <c r="BP300" i="3"/>
  <c r="AZ300" i="3"/>
  <c r="AJ300" i="3"/>
  <c r="T300" i="3"/>
  <c r="BF305" i="3"/>
  <c r="AP305" i="3"/>
  <c r="Z305" i="3"/>
  <c r="DG304" i="3"/>
  <c r="CQ304" i="3"/>
  <c r="CA304" i="3"/>
  <c r="BK304" i="3"/>
  <c r="AU304" i="3"/>
  <c r="AE304" i="3"/>
  <c r="O304" i="3"/>
  <c r="CV303" i="3"/>
  <c r="CF303" i="3"/>
  <c r="BP303" i="3"/>
  <c r="AZ303" i="3"/>
  <c r="AJ303" i="3"/>
  <c r="T303" i="3"/>
  <c r="DA302" i="3"/>
  <c r="CK302" i="3"/>
  <c r="BU302" i="3"/>
  <c r="BE302" i="3"/>
  <c r="AO302" i="3"/>
  <c r="Y302" i="3"/>
  <c r="DF301" i="3"/>
  <c r="CP301" i="3"/>
  <c r="BZ301" i="3"/>
  <c r="BJ301" i="3"/>
  <c r="AT301" i="3"/>
  <c r="AD301" i="3"/>
  <c r="N301" i="3"/>
  <c r="CU300" i="3"/>
  <c r="CE300" i="3"/>
  <c r="BO300" i="3"/>
  <c r="AY300" i="3"/>
  <c r="AI300" i="3"/>
  <c r="S300" i="3"/>
  <c r="AQ311" i="3"/>
  <c r="AA311" i="3"/>
  <c r="DH310" i="3"/>
  <c r="CR310" i="3"/>
  <c r="CB310" i="3"/>
  <c r="BL310" i="3"/>
  <c r="AV310" i="3"/>
  <c r="AF310" i="3"/>
  <c r="P310" i="3"/>
  <c r="CW309" i="3"/>
  <c r="CG309" i="3"/>
  <c r="BQ309" i="3"/>
  <c r="BA309" i="3"/>
  <c r="AK309" i="3"/>
  <c r="U309" i="3"/>
  <c r="DB308" i="3"/>
  <c r="CL308" i="3"/>
  <c r="BV308" i="3"/>
  <c r="BF308" i="3"/>
  <c r="AP308" i="3"/>
  <c r="Z308" i="3"/>
  <c r="DG307" i="3"/>
  <c r="CQ307" i="3"/>
  <c r="CA307" i="3"/>
  <c r="BK307" i="3"/>
  <c r="AU307" i="3"/>
  <c r="AE307" i="3"/>
  <c r="O307" i="3"/>
  <c r="CV306" i="3"/>
  <c r="CF306" i="3"/>
  <c r="BP306" i="3"/>
  <c r="AZ306" i="3"/>
  <c r="AJ306" i="3"/>
  <c r="T306" i="3"/>
  <c r="DA305" i="3"/>
  <c r="CK305" i="3"/>
  <c r="BU305" i="3"/>
  <c r="BE305" i="3"/>
  <c r="AO305" i="3"/>
  <c r="Y305" i="3"/>
  <c r="DF304" i="3"/>
  <c r="CP304" i="3"/>
  <c r="BZ304" i="3"/>
  <c r="BJ304" i="3"/>
  <c r="AT304" i="3"/>
  <c r="AD304" i="3"/>
  <c r="N304" i="3"/>
  <c r="CU303" i="3"/>
  <c r="CE303" i="3"/>
  <c r="BO303" i="3"/>
  <c r="AY303" i="3"/>
  <c r="AI303" i="3"/>
  <c r="S303" i="3"/>
  <c r="CZ302" i="3"/>
  <c r="CJ302" i="3"/>
  <c r="BT302" i="3"/>
  <c r="BD302" i="3"/>
  <c r="AN302" i="3"/>
  <c r="X302" i="3"/>
  <c r="DE301" i="3"/>
  <c r="CO301" i="3"/>
  <c r="BY301" i="3"/>
  <c r="BI301" i="3"/>
  <c r="AS301" i="3"/>
  <c r="AC301" i="3"/>
  <c r="DJ300" i="3"/>
  <c r="CT300" i="3"/>
  <c r="CD300" i="3"/>
  <c r="BN300" i="3"/>
  <c r="AX300" i="3"/>
  <c r="AH300" i="3"/>
  <c r="R300" i="3"/>
  <c r="DG310" i="3"/>
  <c r="CQ310" i="3"/>
  <c r="CA310" i="3"/>
  <c r="BK310" i="3"/>
  <c r="AU310" i="3"/>
  <c r="AE310" i="3"/>
  <c r="O310" i="3"/>
  <c r="CV309" i="3"/>
  <c r="CF309" i="3"/>
  <c r="BP309" i="3"/>
  <c r="AZ309" i="3"/>
  <c r="AJ309" i="3"/>
  <c r="T309" i="3"/>
  <c r="DA308" i="3"/>
  <c r="CK308" i="3"/>
  <c r="BU308" i="3"/>
  <c r="BE308" i="3"/>
  <c r="AO308" i="3"/>
  <c r="Y308" i="3"/>
  <c r="DF307" i="3"/>
  <c r="CP307" i="3"/>
  <c r="BZ307" i="3"/>
  <c r="BJ307" i="3"/>
  <c r="AT307" i="3"/>
  <c r="AD307" i="3"/>
  <c r="N307" i="3"/>
  <c r="CU306" i="3"/>
  <c r="CE306" i="3"/>
  <c r="BO306" i="3"/>
  <c r="AY306" i="3"/>
  <c r="AI306" i="3"/>
  <c r="S306" i="3"/>
  <c r="CZ305" i="3"/>
  <c r="CJ305" i="3"/>
  <c r="BT305" i="3"/>
  <c r="BD305" i="3"/>
  <c r="AN305" i="3"/>
  <c r="X305" i="3"/>
  <c r="DE304" i="3"/>
  <c r="CO304" i="3"/>
  <c r="BY304" i="3"/>
  <c r="BI304" i="3"/>
  <c r="AS304" i="3"/>
  <c r="AC304" i="3"/>
  <c r="DJ303" i="3"/>
  <c r="CT303" i="3"/>
  <c r="CD303" i="3"/>
  <c r="BN303" i="3"/>
  <c r="AX303" i="3"/>
  <c r="AH303" i="3"/>
  <c r="R303" i="3"/>
  <c r="CY302" i="3"/>
  <c r="CI302" i="3"/>
  <c r="BS302" i="3"/>
  <c r="BC302" i="3"/>
  <c r="AM302" i="3"/>
  <c r="W302" i="3"/>
  <c r="DD301" i="3"/>
  <c r="CN301" i="3"/>
  <c r="BX301" i="3"/>
  <c r="BH301" i="3"/>
  <c r="AR301" i="3"/>
  <c r="AB301" i="3"/>
  <c r="DI300" i="3"/>
  <c r="CS300" i="3"/>
  <c r="CC300" i="3"/>
  <c r="BM300" i="3"/>
  <c r="AW300" i="3"/>
  <c r="AG300" i="3"/>
  <c r="Q300" i="3"/>
  <c r="AZ312" i="3"/>
  <c r="AJ312" i="3"/>
  <c r="T312" i="3"/>
  <c r="DA311" i="3"/>
  <c r="CK311" i="3"/>
  <c r="BU311" i="3"/>
  <c r="BE311" i="3"/>
  <c r="AO311" i="3"/>
  <c r="Y311" i="3"/>
  <c r="DF310" i="3"/>
  <c r="CP310" i="3"/>
  <c r="BZ310" i="3"/>
  <c r="BJ310" i="3"/>
  <c r="AT310" i="3"/>
  <c r="AD310" i="3"/>
  <c r="N310" i="3"/>
  <c r="CU309" i="3"/>
  <c r="CE309" i="3"/>
  <c r="BO309" i="3"/>
  <c r="AY309" i="3"/>
  <c r="AI309" i="3"/>
  <c r="S309" i="3"/>
  <c r="CZ308" i="3"/>
  <c r="CJ308" i="3"/>
  <c r="BT308" i="3"/>
  <c r="BD308" i="3"/>
  <c r="AN308" i="3"/>
  <c r="X308" i="3"/>
  <c r="DE307" i="3"/>
  <c r="CO307" i="3"/>
  <c r="BY307" i="3"/>
  <c r="BI307" i="3"/>
  <c r="AS307" i="3"/>
  <c r="AC307" i="3"/>
  <c r="DJ306" i="3"/>
  <c r="CT306" i="3"/>
  <c r="CD306" i="3"/>
  <c r="BN306" i="3"/>
  <c r="AX306" i="3"/>
  <c r="AH306" i="3"/>
  <c r="R306" i="3"/>
  <c r="CY305" i="3"/>
  <c r="CI305" i="3"/>
  <c r="BS305" i="3"/>
  <c r="BC305" i="3"/>
  <c r="AM305" i="3"/>
  <c r="W305" i="3"/>
  <c r="DD304" i="3"/>
  <c r="CN304" i="3"/>
  <c r="BX304" i="3"/>
  <c r="BH304" i="3"/>
  <c r="AR304" i="3"/>
  <c r="AB304" i="3"/>
  <c r="DI303" i="3"/>
  <c r="CS303" i="3"/>
  <c r="CC303" i="3"/>
  <c r="BM303" i="3"/>
  <c r="AW303" i="3"/>
  <c r="AG303" i="3"/>
  <c r="Q303" i="3"/>
  <c r="CX302" i="3"/>
  <c r="CH302" i="3"/>
  <c r="BR302" i="3"/>
  <c r="BB302" i="3"/>
  <c r="AL302" i="3"/>
  <c r="V302" i="3"/>
  <c r="DC301" i="3"/>
  <c r="CM301" i="3"/>
  <c r="BW301" i="3"/>
  <c r="BG301" i="3"/>
  <c r="AQ301" i="3"/>
  <c r="AA301" i="3"/>
  <c r="DH300" i="3"/>
  <c r="CR300" i="3"/>
  <c r="CB300" i="3"/>
  <c r="BL300" i="3"/>
  <c r="AV300" i="3"/>
  <c r="AF300" i="3"/>
  <c r="P300" i="3"/>
  <c r="AT313" i="3"/>
  <c r="AD313" i="3"/>
  <c r="N313" i="3"/>
  <c r="CU312" i="3"/>
  <c r="CE312" i="3"/>
  <c r="BO312" i="3"/>
  <c r="AY312" i="3"/>
  <c r="AI312" i="3"/>
  <c r="S312" i="3"/>
  <c r="CZ311" i="3"/>
  <c r="CJ311" i="3"/>
  <c r="BT311" i="3"/>
  <c r="BD311" i="3"/>
  <c r="AN311" i="3"/>
  <c r="X311" i="3"/>
  <c r="DE310" i="3"/>
  <c r="CO310" i="3"/>
  <c r="BY310" i="3"/>
  <c r="BI310" i="3"/>
  <c r="AS310" i="3"/>
  <c r="AC310" i="3"/>
  <c r="DJ309" i="3"/>
  <c r="CT309" i="3"/>
  <c r="CD309" i="3"/>
  <c r="BN309" i="3"/>
  <c r="AX309" i="3"/>
  <c r="AH309" i="3"/>
  <c r="R309" i="3"/>
  <c r="CY308" i="3"/>
  <c r="CI308" i="3"/>
  <c r="BS308" i="3"/>
  <c r="BC308" i="3"/>
  <c r="AM308" i="3"/>
  <c r="W308" i="3"/>
  <c r="DD307" i="3"/>
  <c r="CN307" i="3"/>
  <c r="BX307" i="3"/>
  <c r="BH307" i="3"/>
  <c r="AR307" i="3"/>
  <c r="AB307" i="3"/>
  <c r="DI306" i="3"/>
  <c r="CS306" i="3"/>
  <c r="CC306" i="3"/>
  <c r="BM306" i="3"/>
  <c r="AW306" i="3"/>
  <c r="AG306" i="3"/>
  <c r="Q306" i="3"/>
  <c r="CX305" i="3"/>
  <c r="CH305" i="3"/>
  <c r="BR305" i="3"/>
  <c r="BB305" i="3"/>
  <c r="AL305" i="3"/>
  <c r="V305" i="3"/>
  <c r="DC304" i="3"/>
  <c r="CM304" i="3"/>
  <c r="BW304" i="3"/>
  <c r="BG304" i="3"/>
  <c r="AQ304" i="3"/>
  <c r="AA304" i="3"/>
  <c r="DH303" i="3"/>
  <c r="CR303" i="3"/>
  <c r="CB303" i="3"/>
  <c r="BL303" i="3"/>
  <c r="AV303" i="3"/>
  <c r="AF303" i="3"/>
  <c r="P303" i="3"/>
  <c r="CW302" i="3"/>
  <c r="CG302" i="3"/>
  <c r="BQ302" i="3"/>
  <c r="BA302" i="3"/>
  <c r="AK302" i="3"/>
  <c r="U302" i="3"/>
  <c r="DB301" i="3"/>
  <c r="CL301" i="3"/>
  <c r="BV301" i="3"/>
  <c r="BF301" i="3"/>
  <c r="AP301" i="3"/>
  <c r="Z301" i="3"/>
  <c r="DG300" i="3"/>
  <c r="CQ300" i="3"/>
  <c r="CA300" i="3"/>
  <c r="BK300" i="3"/>
  <c r="AU300" i="3"/>
  <c r="AE300" i="3"/>
  <c r="O300" i="3"/>
  <c r="CA303" i="3"/>
  <c r="BK303" i="3"/>
  <c r="AU303" i="3"/>
  <c r="AE303" i="3"/>
  <c r="O303" i="3"/>
  <c r="CV302" i="3"/>
  <c r="CF302" i="3"/>
  <c r="BP302" i="3"/>
  <c r="AZ302" i="3"/>
  <c r="AJ302" i="3"/>
  <c r="T302" i="3"/>
  <c r="DA301" i="3"/>
  <c r="CK301" i="3"/>
  <c r="BU301" i="3"/>
  <c r="BE301" i="3"/>
  <c r="AO301" i="3"/>
  <c r="Y301" i="3"/>
  <c r="DF300" i="3"/>
  <c r="CP300" i="3"/>
  <c r="BZ300" i="3"/>
  <c r="BJ300" i="3"/>
  <c r="AT300" i="3"/>
  <c r="AD300" i="3"/>
  <c r="DK164" i="3" l="1"/>
  <c r="U190" i="3"/>
  <c r="CD747" i="3"/>
  <c r="BB747" i="3"/>
  <c r="AD747" i="3"/>
  <c r="CU746" i="3"/>
  <c r="BS746" i="3"/>
  <c r="AQ746" i="3"/>
  <c r="DH745" i="3"/>
  <c r="CJ745" i="3"/>
  <c r="BH745" i="3"/>
  <c r="AB745" i="3"/>
  <c r="CW744" i="3"/>
  <c r="BY744" i="3"/>
  <c r="AK744" i="3"/>
  <c r="CW743" i="3"/>
  <c r="BL743" i="3"/>
  <c r="U743" i="3"/>
  <c r="CL742" i="3"/>
  <c r="BA742" i="3"/>
  <c r="DG741" i="3"/>
  <c r="BV741" i="3"/>
  <c r="AP741" i="3"/>
  <c r="CV740" i="3"/>
  <c r="BK740" i="3"/>
  <c r="Y740" i="3"/>
  <c r="CF739" i="3"/>
  <c r="AZ739" i="3"/>
  <c r="N739" i="3"/>
  <c r="BU738" i="3"/>
  <c r="AI738" i="3"/>
  <c r="CZ737" i="3"/>
  <c r="BJ737" i="3"/>
  <c r="X737" i="3"/>
  <c r="CJ736" i="3"/>
  <c r="AS736" i="3"/>
  <c r="DJ735" i="3"/>
  <c r="BY735" i="3"/>
  <c r="AH735" i="3"/>
  <c r="CT734" i="3"/>
  <c r="BN734" i="3"/>
  <c r="W734" i="3"/>
  <c r="CI733" i="3"/>
  <c r="AX733" i="3"/>
  <c r="CX732" i="3"/>
  <c r="BL732" i="3"/>
  <c r="W732" i="3"/>
  <c r="BQ731" i="3"/>
  <c r="Y731" i="3"/>
  <c r="CH730" i="3"/>
  <c r="AH730" i="3"/>
  <c r="CK729" i="3"/>
  <c r="AN729" i="3"/>
  <c r="CE728" i="3"/>
  <c r="AP728" i="3"/>
  <c r="CI727" i="3"/>
  <c r="W727" i="3"/>
  <c r="BJ726" i="3"/>
  <c r="DI725" i="3"/>
  <c r="AU725" i="3"/>
  <c r="CH724" i="3"/>
  <c r="Y724" i="3"/>
  <c r="BG723" i="3"/>
  <c r="CX722" i="3"/>
  <c r="AI722" i="3"/>
  <c r="BM721" i="3"/>
  <c r="CM720" i="3"/>
  <c r="BB744" i="3"/>
  <c r="V744" i="3"/>
  <c r="CQ743" i="3"/>
  <c r="BO743" i="3"/>
  <c r="AI743" i="3"/>
  <c r="DH742" i="3"/>
  <c r="CF742" i="3"/>
  <c r="AZ742" i="3"/>
  <c r="X742" i="3"/>
  <c r="CW741" i="3"/>
  <c r="BQ741" i="3"/>
  <c r="AO741" i="3"/>
  <c r="DJ740" i="3"/>
  <c r="CD740" i="3"/>
  <c r="BF740" i="3"/>
  <c r="AD740" i="3"/>
  <c r="CU739" i="3"/>
  <c r="BS739" i="3"/>
  <c r="AU739" i="3"/>
  <c r="O739" i="3"/>
  <c r="CJ738" i="3"/>
  <c r="BH738" i="3"/>
  <c r="AB738" i="3"/>
  <c r="DA737" i="3"/>
  <c r="BY737" i="3"/>
  <c r="AS737" i="3"/>
  <c r="Q737" i="3"/>
  <c r="CP736" i="3"/>
  <c r="BJ736" i="3"/>
  <c r="AH736" i="3"/>
  <c r="DC735" i="3"/>
  <c r="BW735" i="3"/>
  <c r="AY735" i="3"/>
  <c r="W735" i="3"/>
  <c r="CN734" i="3"/>
  <c r="BL734" i="3"/>
  <c r="AN734" i="3"/>
  <c r="DE733" i="3"/>
  <c r="CC733" i="3"/>
  <c r="BA733" i="3"/>
  <c r="Q733" i="3"/>
  <c r="CL732" i="3"/>
  <c r="BF732" i="3"/>
  <c r="V732" i="3"/>
  <c r="CH731" i="3"/>
  <c r="BG731" i="3"/>
  <c r="R731" i="3"/>
  <c r="CG730" i="3"/>
  <c r="AY730" i="3"/>
  <c r="DG729" i="3"/>
  <c r="CE729" i="3"/>
  <c r="AS729" i="3"/>
  <c r="CZ728" i="3"/>
  <c r="BN728" i="3"/>
  <c r="AH728" i="3"/>
  <c r="CJ727" i="3"/>
  <c r="AX727" i="3"/>
  <c r="DA726" i="3"/>
  <c r="BC726" i="3"/>
  <c r="DJ725" i="3"/>
  <c r="BP725" i="3"/>
  <c r="R725" i="3"/>
  <c r="BQ724" i="3"/>
  <c r="CX723" i="3"/>
  <c r="AD723" i="3"/>
  <c r="BB722" i="3"/>
  <c r="CC721" i="3"/>
  <c r="DA720" i="3"/>
  <c r="AB756" i="3"/>
  <c r="CN760" i="3"/>
  <c r="O765" i="3"/>
  <c r="CA769" i="3"/>
  <c r="AS774" i="3"/>
  <c r="BN778" i="3"/>
  <c r="AF783" i="3"/>
  <c r="CS787" i="3"/>
  <c r="S792" i="3"/>
  <c r="CF796" i="3"/>
  <c r="AU801" i="3"/>
  <c r="BS805" i="3"/>
  <c r="AH810" i="3"/>
  <c r="AA816" i="3"/>
  <c r="BR754" i="3"/>
  <c r="CZ760" i="3"/>
  <c r="CP766" i="3"/>
  <c r="CI772" i="3"/>
  <c r="BZ778" i="3"/>
  <c r="DH784" i="3"/>
  <c r="BI790" i="3"/>
  <c r="CQ796" i="3"/>
  <c r="AB803" i="3"/>
  <c r="BX808" i="3"/>
  <c r="DF814" i="3"/>
  <c r="CY820" i="3"/>
  <c r="CJ759" i="3"/>
  <c r="CA765" i="3"/>
  <c r="DI771" i="3"/>
  <c r="BJ777" i="3"/>
  <c r="CR783" i="3"/>
  <c r="AC790" i="3"/>
  <c r="BY795" i="3"/>
  <c r="DG801" i="3"/>
  <c r="CZ807" i="3"/>
  <c r="CQ813" i="3"/>
  <c r="CG819" i="3"/>
  <c r="CX747" i="3"/>
  <c r="BZ747" i="3"/>
  <c r="AX747" i="3"/>
  <c r="R747" i="3"/>
  <c r="CM746" i="3"/>
  <c r="BO746" i="3"/>
  <c r="AI746" i="3"/>
  <c r="DD745" i="3"/>
  <c r="CB745" i="3"/>
  <c r="AV745" i="3"/>
  <c r="X745" i="3"/>
  <c r="CS744" i="3"/>
  <c r="BL744" i="3"/>
  <c r="AA744" i="3"/>
  <c r="CR743" i="3"/>
  <c r="BA743" i="3"/>
  <c r="P743" i="3"/>
  <c r="CA742" i="3"/>
  <c r="AK742" i="3"/>
  <c r="DB741" i="3"/>
  <c r="BP741" i="3"/>
  <c r="Z741" i="3"/>
  <c r="CK740" i="3"/>
  <c r="BE740" i="3"/>
  <c r="O740" i="3"/>
  <c r="BZ739" i="3"/>
  <c r="AO739" i="3"/>
  <c r="CU738" i="3"/>
  <c r="BO738" i="3"/>
  <c r="AD738" i="3"/>
  <c r="CJ737" i="3"/>
  <c r="AY737" i="3"/>
  <c r="S737" i="3"/>
  <c r="BY736" i="3"/>
  <c r="AN736" i="3"/>
  <c r="CZ735" i="3"/>
  <c r="BI735" i="3"/>
  <c r="AC735" i="3"/>
  <c r="CO734" i="3"/>
  <c r="AX734" i="3"/>
  <c r="DJ733" i="3"/>
  <c r="CD733" i="3"/>
  <c r="AK733" i="3"/>
  <c r="CQ732" i="3"/>
  <c r="BA732" i="3"/>
  <c r="CX731" i="3"/>
  <c r="BL731" i="3"/>
  <c r="Q731" i="3"/>
  <c r="BO730" i="3"/>
  <c r="T730" i="3"/>
  <c r="CB729" i="3"/>
  <c r="Z729" i="3"/>
  <c r="BY728" i="3"/>
  <c r="AB728" i="3"/>
  <c r="BN727" i="3"/>
  <c r="DJ726" i="3"/>
  <c r="BE726" i="3"/>
  <c r="CI725" i="3"/>
  <c r="AD725" i="3"/>
  <c r="CC724" i="3"/>
  <c r="DE723" i="3"/>
  <c r="AW723" i="3"/>
  <c r="CE722" i="3"/>
  <c r="DI721" i="3"/>
  <c r="BA721" i="3"/>
  <c r="CB720" i="3"/>
  <c r="AP744" i="3"/>
  <c r="N744" i="3"/>
  <c r="CM743" i="3"/>
  <c r="BG743" i="3"/>
  <c r="AE743" i="3"/>
  <c r="CZ742" i="3"/>
  <c r="BT742" i="3"/>
  <c r="AV742" i="3"/>
  <c r="T742" i="3"/>
  <c r="CK741" i="3"/>
  <c r="BI741" i="3"/>
  <c r="AK741" i="3"/>
  <c r="DB740" i="3"/>
  <c r="BZ740" i="3"/>
  <c r="AX740" i="3"/>
  <c r="R740" i="3"/>
  <c r="CQ739" i="3"/>
  <c r="BO739" i="3"/>
  <c r="AI739" i="3"/>
  <c r="DD738" i="3"/>
  <c r="CF738" i="3"/>
  <c r="AZ738" i="3"/>
  <c r="X738" i="3"/>
  <c r="CS737" i="3"/>
  <c r="BM737" i="3"/>
  <c r="AO737" i="3"/>
  <c r="DJ736" i="3"/>
  <c r="CD736" i="3"/>
  <c r="BB736" i="3"/>
  <c r="AD736" i="3"/>
  <c r="CU735" i="3"/>
  <c r="BS735" i="3"/>
  <c r="AQ735" i="3"/>
  <c r="DH734" i="3"/>
  <c r="CJ734" i="3"/>
  <c r="BH734" i="3"/>
  <c r="AB734" i="3"/>
  <c r="CW733" i="3"/>
  <c r="BY733" i="3"/>
  <c r="AQ733" i="3"/>
  <c r="DH732" i="3"/>
  <c r="CB732" i="3"/>
  <c r="AR732" i="3"/>
  <c r="O732" i="3"/>
  <c r="CD731" i="3"/>
  <c r="AR731" i="3"/>
  <c r="DF730" i="3"/>
  <c r="CC730" i="3"/>
  <c r="AN730" i="3"/>
  <c r="DC729" i="3"/>
  <c r="BU729" i="3"/>
  <c r="AC729" i="3"/>
  <c r="CT728" i="3"/>
  <c r="BJ728" i="3"/>
  <c r="Q728" i="3"/>
  <c r="BY727" i="3"/>
  <c r="AN727" i="3"/>
  <c r="CM726" i="3"/>
  <c r="AS726" i="3"/>
  <c r="CV725" i="3"/>
  <c r="AX725" i="3"/>
  <c r="N725" i="3"/>
  <c r="AY724" i="3"/>
  <c r="CJ723" i="3"/>
  <c r="DH722" i="3"/>
  <c r="AG722" i="3"/>
  <c r="BN721" i="3"/>
  <c r="BY720" i="3"/>
  <c r="BC757" i="3"/>
  <c r="BZ761" i="3"/>
  <c r="AP766" i="3"/>
  <c r="DB770" i="3"/>
  <c r="AC775" i="3"/>
  <c r="CO779" i="3"/>
  <c r="BG784" i="3"/>
  <c r="CB788" i="3"/>
  <c r="AT793" i="3"/>
  <c r="DG797" i="3"/>
  <c r="AG802" i="3"/>
  <c r="CT806" i="3"/>
  <c r="BI811" i="3"/>
  <c r="DH816" i="3"/>
  <c r="AM756" i="3"/>
  <c r="BU762" i="3"/>
  <c r="T768" i="3"/>
  <c r="BB774" i="3"/>
  <c r="AU780" i="3"/>
  <c r="AL786" i="3"/>
  <c r="AB792" i="3"/>
  <c r="BJ798" i="3"/>
  <c r="DI803" i="3"/>
  <c r="AT810" i="3"/>
  <c r="CB816" i="3"/>
  <c r="U755" i="3"/>
  <c r="BC761" i="3"/>
  <c r="AV767" i="3"/>
  <c r="AM773" i="3"/>
  <c r="AC779" i="3"/>
  <c r="BK785" i="3"/>
  <c r="DJ790" i="3"/>
  <c r="AU797" i="3"/>
  <c r="CC803" i="3"/>
  <c r="AD809" i="3"/>
  <c r="BL815" i="3"/>
  <c r="CL829" i="3"/>
  <c r="Q834" i="3"/>
  <c r="AQ825" i="3"/>
  <c r="CA825" i="3"/>
  <c r="BX835" i="3"/>
  <c r="AQ832" i="3"/>
  <c r="DG828" i="3"/>
  <c r="BJ825" i="3"/>
  <c r="O828" i="3"/>
  <c r="V833" i="3"/>
  <c r="AX837" i="3"/>
  <c r="BE826" i="3"/>
  <c r="BQ830" i="3"/>
  <c r="CS834" i="3"/>
  <c r="BF826" i="3"/>
  <c r="AJ827" i="3"/>
  <c r="BL831" i="3"/>
  <c r="BS836" i="3"/>
  <c r="BU724" i="3"/>
  <c r="AO724" i="3"/>
  <c r="DF723" i="3"/>
  <c r="BV723" i="3"/>
  <c r="AO723" i="3"/>
  <c r="DD722" i="3"/>
  <c r="BK722" i="3"/>
  <c r="AC722" i="3"/>
  <c r="CM721" i="3"/>
  <c r="AY721" i="3"/>
  <c r="DE720" i="3"/>
  <c r="BU720" i="3"/>
  <c r="CG755" i="3"/>
  <c r="CT757" i="3"/>
  <c r="DE759" i="3"/>
  <c r="BJ762" i="3"/>
  <c r="BT764" i="3"/>
  <c r="CG766" i="3"/>
  <c r="AL769" i="3"/>
  <c r="AW771" i="3"/>
  <c r="BG773" i="3"/>
  <c r="DI775" i="3"/>
  <c r="Y778" i="3"/>
  <c r="AJ780" i="3"/>
  <c r="CL782" i="3"/>
  <c r="CV784" i="3"/>
  <c r="DI786" i="3"/>
  <c r="BN789" i="3"/>
  <c r="BY791" i="3"/>
  <c r="CI793" i="3"/>
  <c r="AN796" i="3"/>
  <c r="BA798" i="3"/>
  <c r="BL800" i="3"/>
  <c r="Q803" i="3"/>
  <c r="AA805" i="3"/>
  <c r="AN807" i="3"/>
  <c r="CP809" i="3"/>
  <c r="DA811" i="3"/>
  <c r="CW814" i="3"/>
  <c r="AL818" i="3"/>
  <c r="Z754" i="3"/>
  <c r="CB756" i="3"/>
  <c r="S760" i="3"/>
  <c r="DJ762" i="3"/>
  <c r="DG765" i="3"/>
  <c r="AU769" i="3"/>
  <c r="CW771" i="3"/>
  <c r="CT774" i="3"/>
  <c r="AH778" i="3"/>
  <c r="AE781" i="3"/>
  <c r="CG783" i="3"/>
  <c r="U787" i="3"/>
  <c r="R790" i="3"/>
  <c r="N793" i="3"/>
  <c r="AZ796" i="3"/>
  <c r="DB798" i="3"/>
  <c r="CX801" i="3"/>
  <c r="AM805" i="3"/>
  <c r="AI808" i="3"/>
  <c r="CK810" i="3"/>
  <c r="Z814" i="3"/>
  <c r="V817" i="3"/>
  <c r="P820" i="3"/>
  <c r="AV756" i="3"/>
  <c r="CX758" i="3"/>
  <c r="CU761" i="3"/>
  <c r="AI765" i="3"/>
  <c r="AF768" i="3"/>
  <c r="CH770" i="3"/>
  <c r="V774" i="3"/>
  <c r="S777" i="3"/>
  <c r="O780" i="3"/>
  <c r="BA783" i="3"/>
  <c r="DC785" i="3"/>
  <c r="CY788" i="3"/>
  <c r="AN792" i="3"/>
  <c r="AJ795" i="3"/>
  <c r="CL797" i="3"/>
  <c r="AA801" i="3"/>
  <c r="W804" i="3"/>
  <c r="Q807" i="3"/>
  <c r="BE810" i="3"/>
  <c r="DG812" i="3"/>
  <c r="DA815" i="3"/>
  <c r="Q754" i="3"/>
  <c r="DH820" i="3"/>
  <c r="CX818" i="3"/>
  <c r="AV816" i="3"/>
  <c r="AK814" i="3"/>
  <c r="X812" i="3"/>
  <c r="BS809" i="3"/>
  <c r="BI807" i="3"/>
  <c r="AX805" i="3"/>
  <c r="CS802" i="3"/>
  <c r="CF800" i="3"/>
  <c r="BV798" i="3"/>
  <c r="T796" i="3"/>
  <c r="DF793" i="3"/>
  <c r="CS791" i="3"/>
  <c r="AQ789" i="3"/>
  <c r="AG787" i="3"/>
  <c r="V785" i="3"/>
  <c r="BQ782" i="3"/>
  <c r="BD780" i="3"/>
  <c r="AT778" i="3"/>
  <c r="CO775" i="3"/>
  <c r="CD773" i="3"/>
  <c r="BQ771" i="3"/>
  <c r="O769" i="3"/>
  <c r="DB766" i="3"/>
  <c r="CQ764" i="3"/>
  <c r="AO762" i="3"/>
  <c r="AB760" i="3"/>
  <c r="R758" i="3"/>
  <c r="BM755" i="3"/>
  <c r="BH820" i="3"/>
  <c r="AW818" i="3"/>
  <c r="CR815" i="3"/>
  <c r="CE813" i="3"/>
  <c r="BU811" i="3"/>
  <c r="S809" i="3"/>
  <c r="DE806" i="3"/>
  <c r="CR804" i="3"/>
  <c r="AP802" i="3"/>
  <c r="AF800" i="3"/>
  <c r="U798" i="3"/>
  <c r="BP795" i="3"/>
  <c r="BC793" i="3"/>
  <c r="AS791" i="3"/>
  <c r="CN788" i="3"/>
  <c r="CC786" i="3"/>
  <c r="BP784" i="3"/>
  <c r="N782" i="3"/>
  <c r="DA779" i="3"/>
  <c r="CP777" i="3"/>
  <c r="AN775" i="3"/>
  <c r="AA773" i="3"/>
  <c r="Q771" i="3"/>
  <c r="BL768" i="3"/>
  <c r="BA766" i="3"/>
  <c r="AN764" i="3"/>
  <c r="CI761" i="3"/>
  <c r="BY759" i="3"/>
  <c r="BN757" i="3"/>
  <c r="DI754" i="3"/>
  <c r="DD819" i="3"/>
  <c r="CQ817" i="3"/>
  <c r="AO815" i="3"/>
  <c r="AE813" i="3"/>
  <c r="T811" i="3"/>
  <c r="AY809" i="3"/>
  <c r="CC807" i="3"/>
  <c r="DJ805" i="3"/>
  <c r="AR804" i="3"/>
  <c r="BV802" i="3"/>
  <c r="DC800" i="3"/>
  <c r="AK799" i="3"/>
  <c r="BO797" i="3"/>
  <c r="CV795" i="3"/>
  <c r="AD794" i="3"/>
  <c r="BH792" i="3"/>
  <c r="CO790" i="3"/>
  <c r="W789" i="3"/>
  <c r="BA787" i="3"/>
  <c r="CH785" i="3"/>
  <c r="P784" i="3"/>
  <c r="AT782" i="3"/>
  <c r="CA780" i="3"/>
  <c r="DF778" i="3"/>
  <c r="AM777" i="3"/>
  <c r="BT775" i="3"/>
  <c r="CY773" i="3"/>
  <c r="AF772" i="3"/>
  <c r="BM770" i="3"/>
  <c r="CR768" i="3"/>
  <c r="Y767" i="3"/>
  <c r="BF765" i="3"/>
  <c r="CK763" i="3"/>
  <c r="R762" i="3"/>
  <c r="AY760" i="3"/>
  <c r="CD758" i="3"/>
  <c r="DH756" i="3"/>
  <c r="AR755" i="3"/>
  <c r="AC720" i="3"/>
  <c r="CO720" i="3"/>
  <c r="X721" i="3"/>
  <c r="BC721" i="3"/>
  <c r="CG721" i="3"/>
  <c r="N722" i="3"/>
  <c r="AR722" i="3"/>
  <c r="BO722" i="3"/>
  <c r="CS722" i="3"/>
  <c r="Z723" i="3"/>
  <c r="BD723" i="3"/>
  <c r="BZ723" i="3"/>
  <c r="DB723" i="3"/>
  <c r="AG724" i="3"/>
  <c r="BC724" i="3"/>
  <c r="CE724" i="3"/>
  <c r="DA724" i="3"/>
  <c r="AF725" i="3"/>
  <c r="BH725" i="3"/>
  <c r="CD725" i="3"/>
  <c r="DF725" i="3"/>
  <c r="AE726" i="3"/>
  <c r="BG726" i="3"/>
  <c r="CI726" i="3"/>
  <c r="DE726" i="3"/>
  <c r="AJ727" i="3"/>
  <c r="BF727" i="3"/>
  <c r="CF727" i="3"/>
  <c r="DA727" i="3"/>
  <c r="AD728" i="3"/>
  <c r="AX728" i="3"/>
  <c r="BT728" i="3"/>
  <c r="CP728" i="3"/>
  <c r="DJ728" i="3"/>
  <c r="AI729" i="3"/>
  <c r="BE729" i="3"/>
  <c r="BY729" i="3"/>
  <c r="CR729" i="3"/>
  <c r="Q730" i="3"/>
  <c r="AJ730" i="3"/>
  <c r="BC730" i="3"/>
  <c r="BV730" i="3"/>
  <c r="CR730" i="3"/>
  <c r="N731" i="3"/>
  <c r="AG731" i="3"/>
  <c r="AZ731" i="3"/>
  <c r="BU731" i="3"/>
  <c r="CO731" i="3"/>
  <c r="DH731" i="3"/>
  <c r="AD732" i="3"/>
  <c r="AV732" i="3"/>
  <c r="BP732" i="3"/>
  <c r="CH732" i="3"/>
  <c r="CZ732" i="3"/>
  <c r="U733" i="3"/>
  <c r="AM733" i="3"/>
  <c r="BE733" i="3"/>
  <c r="BU733" i="3"/>
  <c r="CK733" i="3"/>
  <c r="DA733" i="3"/>
  <c r="T734" i="3"/>
  <c r="AJ734" i="3"/>
  <c r="AZ734" i="3"/>
  <c r="BP734" i="3"/>
  <c r="CF734" i="3"/>
  <c r="CV734" i="3"/>
  <c r="O735" i="3"/>
  <c r="AE735" i="3"/>
  <c r="AU735" i="3"/>
  <c r="BK735" i="3"/>
  <c r="CA735" i="3"/>
  <c r="CQ735" i="3"/>
  <c r="DG735" i="3"/>
  <c r="Z736" i="3"/>
  <c r="AP736" i="3"/>
  <c r="BF736" i="3"/>
  <c r="BV736" i="3"/>
  <c r="CL736" i="3"/>
  <c r="DB736" i="3"/>
  <c r="U737" i="3"/>
  <c r="AK737" i="3"/>
  <c r="BA737" i="3"/>
  <c r="BQ737" i="3"/>
  <c r="CG737" i="3"/>
  <c r="CW737" i="3"/>
  <c r="P738" i="3"/>
  <c r="AF738" i="3"/>
  <c r="AV738" i="3"/>
  <c r="BL738" i="3"/>
  <c r="CB738" i="3"/>
  <c r="CR738" i="3"/>
  <c r="DH738" i="3"/>
  <c r="AA739" i="3"/>
  <c r="AQ739" i="3"/>
  <c r="BG739" i="3"/>
  <c r="BW739" i="3"/>
  <c r="CM739" i="3"/>
  <c r="DC739" i="3"/>
  <c r="V740" i="3"/>
  <c r="AL740" i="3"/>
  <c r="BB740" i="3"/>
  <c r="BR740" i="3"/>
  <c r="CH740" i="3"/>
  <c r="CX740" i="3"/>
  <c r="Q741" i="3"/>
  <c r="AG741" i="3"/>
  <c r="AW741" i="3"/>
  <c r="BM741" i="3"/>
  <c r="CC741" i="3"/>
  <c r="CS741" i="3"/>
  <c r="DI741" i="3"/>
  <c r="AB742" i="3"/>
  <c r="AR742" i="3"/>
  <c r="BH742" i="3"/>
  <c r="BX742" i="3"/>
  <c r="CN742" i="3"/>
  <c r="DD742" i="3"/>
  <c r="W743" i="3"/>
  <c r="AM743" i="3"/>
  <c r="BC743" i="3"/>
  <c r="BS743" i="3"/>
  <c r="CI743" i="3"/>
  <c r="CY743" i="3"/>
  <c r="R744" i="3"/>
  <c r="AH744" i="3"/>
  <c r="AX744" i="3"/>
  <c r="BN744" i="3"/>
  <c r="CZ720" i="3"/>
  <c r="AQ721" i="3"/>
  <c r="CE721" i="3"/>
  <c r="Q722" i="3"/>
  <c r="BH722" i="3"/>
  <c r="CQ722" i="3"/>
  <c r="AC723" i="3"/>
  <c r="BS723" i="3"/>
  <c r="CZ723" i="3"/>
  <c r="AJ724" i="3"/>
  <c r="BR724" i="3"/>
  <c r="CY724" i="3"/>
  <c r="AI725" i="3"/>
  <c r="BS725" i="3"/>
  <c r="DD725" i="3"/>
  <c r="AN726" i="3"/>
  <c r="BV726" i="3"/>
  <c r="DC726" i="3"/>
  <c r="AM727" i="3"/>
  <c r="BT727" i="3"/>
  <c r="CY727" i="3"/>
  <c r="AG728" i="3"/>
  <c r="BK728" i="3"/>
  <c r="CN728" i="3"/>
  <c r="P729" i="3"/>
  <c r="AT729" i="3"/>
  <c r="BW729" i="3"/>
  <c r="CX729" i="3"/>
  <c r="Z730" i="3"/>
  <c r="BA730" i="3"/>
  <c r="CB730" i="3"/>
  <c r="DA730" i="3"/>
  <c r="AE731" i="3"/>
  <c r="BE731" i="3"/>
  <c r="CE731" i="3"/>
  <c r="DF731" i="3"/>
  <c r="AG732" i="3"/>
  <c r="BG732" i="3"/>
  <c r="CF732" i="3"/>
  <c r="DC732" i="3"/>
  <c r="AF733" i="3"/>
  <c r="BC733" i="3"/>
  <c r="BX733" i="3"/>
  <c r="CT733" i="3"/>
  <c r="R734" i="3"/>
  <c r="AM734" i="3"/>
  <c r="BI734" i="3"/>
  <c r="CD734" i="3"/>
  <c r="CY734" i="3"/>
  <c r="X735" i="3"/>
  <c r="AS735" i="3"/>
  <c r="BN735" i="3"/>
  <c r="CJ735" i="3"/>
  <c r="DE735" i="3"/>
  <c r="AC736" i="3"/>
  <c r="AY736" i="3"/>
  <c r="BT736" i="3"/>
  <c r="CO736" i="3"/>
  <c r="N737" i="3"/>
  <c r="AI737" i="3"/>
  <c r="BD737" i="3"/>
  <c r="BZ737" i="3"/>
  <c r="CU737" i="3"/>
  <c r="S738" i="3"/>
  <c r="AO738" i="3"/>
  <c r="BJ738" i="3"/>
  <c r="CE738" i="3"/>
  <c r="DA738" i="3"/>
  <c r="Y739" i="3"/>
  <c r="AT739" i="3"/>
  <c r="BP739" i="3"/>
  <c r="CK739" i="3"/>
  <c r="DF739" i="3"/>
  <c r="AE740" i="3"/>
  <c r="AZ740" i="3"/>
  <c r="BU740" i="3"/>
  <c r="CQ740" i="3"/>
  <c r="O741" i="3"/>
  <c r="AJ741" i="3"/>
  <c r="BF741" i="3"/>
  <c r="CA741" i="3"/>
  <c r="CV741" i="3"/>
  <c r="U742" i="3"/>
  <c r="AP742" i="3"/>
  <c r="BK742" i="3"/>
  <c r="CG742" i="3"/>
  <c r="DB742" i="3"/>
  <c r="Z743" i="3"/>
  <c r="AV743" i="3"/>
  <c r="BQ743" i="3"/>
  <c r="CL743" i="3"/>
  <c r="DH743" i="3"/>
  <c r="AF744" i="3"/>
  <c r="BA744" i="3"/>
  <c r="BU744" i="3"/>
  <c r="CK744" i="3"/>
  <c r="DA744" i="3"/>
  <c r="T745" i="3"/>
  <c r="AJ745" i="3"/>
  <c r="AZ745" i="3"/>
  <c r="BP745" i="3"/>
  <c r="CF745" i="3"/>
  <c r="CV745" i="3"/>
  <c r="O746" i="3"/>
  <c r="AE746" i="3"/>
  <c r="AU746" i="3"/>
  <c r="BK746" i="3"/>
  <c r="CA746" i="3"/>
  <c r="CQ746" i="3"/>
  <c r="DG746" i="3"/>
  <c r="Z747" i="3"/>
  <c r="AP747" i="3"/>
  <c r="BF747" i="3"/>
  <c r="BV747" i="3"/>
  <c r="CL747" i="3"/>
  <c r="DB747" i="3"/>
  <c r="U748" i="3"/>
  <c r="AK748" i="3"/>
  <c r="BA748" i="3"/>
  <c r="BQ748" i="3"/>
  <c r="CG748" i="3"/>
  <c r="CW748" i="3"/>
  <c r="P749" i="3"/>
  <c r="AF749" i="3"/>
  <c r="AV749" i="3"/>
  <c r="BL749" i="3"/>
  <c r="CB749" i="3"/>
  <c r="CR749" i="3"/>
  <c r="DH749" i="3"/>
  <c r="AA750" i="3"/>
  <c r="AQ750" i="3"/>
  <c r="BG750" i="3"/>
  <c r="BW750" i="3"/>
  <c r="CM750" i="3"/>
  <c r="DC750" i="3"/>
  <c r="V751" i="3"/>
  <c r="AL751" i="3"/>
  <c r="BB751" i="3"/>
  <c r="BR751" i="3"/>
  <c r="CH751" i="3"/>
  <c r="CX751" i="3"/>
  <c r="Q752" i="3"/>
  <c r="AG752" i="3"/>
  <c r="AW752" i="3"/>
  <c r="BM752" i="3"/>
  <c r="CC752" i="3"/>
  <c r="CS752" i="3"/>
  <c r="DI752" i="3"/>
  <c r="AB753" i="3"/>
  <c r="AR753" i="3"/>
  <c r="BH753" i="3"/>
  <c r="BX753" i="3"/>
  <c r="CN753" i="3"/>
  <c r="DD753" i="3"/>
  <c r="W754" i="3"/>
  <c r="AM754" i="3"/>
  <c r="BC754" i="3"/>
  <c r="BS754" i="3"/>
  <c r="CI754" i="3"/>
  <c r="CY754" i="3"/>
  <c r="R755" i="3"/>
  <c r="AH755" i="3"/>
  <c r="AX755" i="3"/>
  <c r="BN755" i="3"/>
  <c r="CD755" i="3"/>
  <c r="CT755" i="3"/>
  <c r="DJ755" i="3"/>
  <c r="AC756" i="3"/>
  <c r="AS756" i="3"/>
  <c r="BI756" i="3"/>
  <c r="BY756" i="3"/>
  <c r="CO756" i="3"/>
  <c r="DE756" i="3"/>
  <c r="X757" i="3"/>
  <c r="AN757" i="3"/>
  <c r="BD757" i="3"/>
  <c r="BT757" i="3"/>
  <c r="CJ757" i="3"/>
  <c r="CZ757" i="3"/>
  <c r="S758" i="3"/>
  <c r="AI758" i="3"/>
  <c r="AY758" i="3"/>
  <c r="BO758" i="3"/>
  <c r="CE758" i="3"/>
  <c r="CU758" i="3"/>
  <c r="N759" i="3"/>
  <c r="AD759" i="3"/>
  <c r="AT759" i="3"/>
  <c r="BJ759" i="3"/>
  <c r="BZ759" i="3"/>
  <c r="CP759" i="3"/>
  <c r="DF759" i="3"/>
  <c r="Y760" i="3"/>
  <c r="AO760" i="3"/>
  <c r="BE760" i="3"/>
  <c r="BU760" i="3"/>
  <c r="CK760" i="3"/>
  <c r="DA760" i="3"/>
  <c r="T761" i="3"/>
  <c r="AJ761" i="3"/>
  <c r="AZ761" i="3"/>
  <c r="BP761" i="3"/>
  <c r="CF761" i="3"/>
  <c r="CV761" i="3"/>
  <c r="O762" i="3"/>
  <c r="AE762" i="3"/>
  <c r="AU762" i="3"/>
  <c r="BK762" i="3"/>
  <c r="CA762" i="3"/>
  <c r="CQ762" i="3"/>
  <c r="DG762" i="3"/>
  <c r="Z763" i="3"/>
  <c r="AP763" i="3"/>
  <c r="BF763" i="3"/>
  <c r="BV763" i="3"/>
  <c r="CL763" i="3"/>
  <c r="DB763" i="3"/>
  <c r="U764" i="3"/>
  <c r="AK764" i="3"/>
  <c r="BA764" i="3"/>
  <c r="BQ764" i="3"/>
  <c r="CG764" i="3"/>
  <c r="CW764" i="3"/>
  <c r="P765" i="3"/>
  <c r="AF765" i="3"/>
  <c r="AV765" i="3"/>
  <c r="BL765" i="3"/>
  <c r="CB765" i="3"/>
  <c r="CR765" i="3"/>
  <c r="DH765" i="3"/>
  <c r="AA766" i="3"/>
  <c r="AQ766" i="3"/>
  <c r="BG766" i="3"/>
  <c r="BW766" i="3"/>
  <c r="CM766" i="3"/>
  <c r="DC766" i="3"/>
  <c r="V767" i="3"/>
  <c r="AL767" i="3"/>
  <c r="BB767" i="3"/>
  <c r="BR767" i="3"/>
  <c r="CH767" i="3"/>
  <c r="CX767" i="3"/>
  <c r="Q768" i="3"/>
  <c r="AG768" i="3"/>
  <c r="AW768" i="3"/>
  <c r="BM768" i="3"/>
  <c r="CC768" i="3"/>
  <c r="CS768" i="3"/>
  <c r="DI768" i="3"/>
  <c r="AB769" i="3"/>
  <c r="AR769" i="3"/>
  <c r="BH769" i="3"/>
  <c r="BX769" i="3"/>
  <c r="CN769" i="3"/>
  <c r="DD769" i="3"/>
  <c r="W770" i="3"/>
  <c r="AM770" i="3"/>
  <c r="BC770" i="3"/>
  <c r="BS770" i="3"/>
  <c r="CI770" i="3"/>
  <c r="CY770" i="3"/>
  <c r="R771" i="3"/>
  <c r="AH771" i="3"/>
  <c r="AX771" i="3"/>
  <c r="BN771" i="3"/>
  <c r="CD771" i="3"/>
  <c r="CT771" i="3"/>
  <c r="DJ771" i="3"/>
  <c r="AC772" i="3"/>
  <c r="AS772" i="3"/>
  <c r="BI772" i="3"/>
  <c r="BY772" i="3"/>
  <c r="CO772" i="3"/>
  <c r="DE772" i="3"/>
  <c r="X773" i="3"/>
  <c r="AN773" i="3"/>
  <c r="BD773" i="3"/>
  <c r="BT773" i="3"/>
  <c r="CJ773" i="3"/>
  <c r="CZ773" i="3"/>
  <c r="S774" i="3"/>
  <c r="AI774" i="3"/>
  <c r="AY774" i="3"/>
  <c r="BO774" i="3"/>
  <c r="CE774" i="3"/>
  <c r="CU774" i="3"/>
  <c r="N775" i="3"/>
  <c r="AD775" i="3"/>
  <c r="AT775" i="3"/>
  <c r="BJ775" i="3"/>
  <c r="BZ775" i="3"/>
  <c r="CP775" i="3"/>
  <c r="DF775" i="3"/>
  <c r="Y776" i="3"/>
  <c r="AO776" i="3"/>
  <c r="BE776" i="3"/>
  <c r="BU776" i="3"/>
  <c r="CK776" i="3"/>
  <c r="DA776" i="3"/>
  <c r="T777" i="3"/>
  <c r="AJ777" i="3"/>
  <c r="AZ777" i="3"/>
  <c r="BP777" i="3"/>
  <c r="CF777" i="3"/>
  <c r="CV777" i="3"/>
  <c r="O778" i="3"/>
  <c r="AE778" i="3"/>
  <c r="AU778" i="3"/>
  <c r="BK778" i="3"/>
  <c r="CA778" i="3"/>
  <c r="CQ778" i="3"/>
  <c r="DG778" i="3"/>
  <c r="Z779" i="3"/>
  <c r="AP779" i="3"/>
  <c r="BF779" i="3"/>
  <c r="BV779" i="3"/>
  <c r="CL779" i="3"/>
  <c r="DB779" i="3"/>
  <c r="U780" i="3"/>
  <c r="AK780" i="3"/>
  <c r="BA780" i="3"/>
  <c r="BQ780" i="3"/>
  <c r="CG780" i="3"/>
  <c r="CW780" i="3"/>
  <c r="P781" i="3"/>
  <c r="AF781" i="3"/>
  <c r="AV781" i="3"/>
  <c r="BL781" i="3"/>
  <c r="CB781" i="3"/>
  <c r="CR781" i="3"/>
  <c r="DH781" i="3"/>
  <c r="AA782" i="3"/>
  <c r="AQ782" i="3"/>
  <c r="BG782" i="3"/>
  <c r="BW782" i="3"/>
  <c r="CM782" i="3"/>
  <c r="DC782" i="3"/>
  <c r="V783" i="3"/>
  <c r="AL783" i="3"/>
  <c r="BB783" i="3"/>
  <c r="BR783" i="3"/>
  <c r="CH783" i="3"/>
  <c r="CX783" i="3"/>
  <c r="Q784" i="3"/>
  <c r="AG784" i="3"/>
  <c r="AW784" i="3"/>
  <c r="BM784" i="3"/>
  <c r="CC784" i="3"/>
  <c r="CS784" i="3"/>
  <c r="DI784" i="3"/>
  <c r="AB785" i="3"/>
  <c r="AR785" i="3"/>
  <c r="BH785" i="3"/>
  <c r="BX785" i="3"/>
  <c r="CN785" i="3"/>
  <c r="DD785" i="3"/>
  <c r="W786" i="3"/>
  <c r="AM786" i="3"/>
  <c r="BC786" i="3"/>
  <c r="BS786" i="3"/>
  <c r="CI786" i="3"/>
  <c r="CY786" i="3"/>
  <c r="R787" i="3"/>
  <c r="AH787" i="3"/>
  <c r="AX787" i="3"/>
  <c r="BN787" i="3"/>
  <c r="CD787" i="3"/>
  <c r="CT787" i="3"/>
  <c r="DJ787" i="3"/>
  <c r="AC788" i="3"/>
  <c r="AS788" i="3"/>
  <c r="BI788" i="3"/>
  <c r="BY788" i="3"/>
  <c r="CO788" i="3"/>
  <c r="DE788" i="3"/>
  <c r="X789" i="3"/>
  <c r="AN789" i="3"/>
  <c r="BD789" i="3"/>
  <c r="BT789" i="3"/>
  <c r="CJ789" i="3"/>
  <c r="CZ789" i="3"/>
  <c r="S790" i="3"/>
  <c r="AI790" i="3"/>
  <c r="AY790" i="3"/>
  <c r="BO790" i="3"/>
  <c r="CE790" i="3"/>
  <c r="CU790" i="3"/>
  <c r="N791" i="3"/>
  <c r="AD791" i="3"/>
  <c r="AT791" i="3"/>
  <c r="BJ791" i="3"/>
  <c r="BZ791" i="3"/>
  <c r="CP791" i="3"/>
  <c r="DF791" i="3"/>
  <c r="Y792" i="3"/>
  <c r="AO792" i="3"/>
  <c r="BE792" i="3"/>
  <c r="BU792" i="3"/>
  <c r="CK792" i="3"/>
  <c r="DA792" i="3"/>
  <c r="T793" i="3"/>
  <c r="AJ793" i="3"/>
  <c r="AZ793" i="3"/>
  <c r="BP793" i="3"/>
  <c r="CF793" i="3"/>
  <c r="CV793" i="3"/>
  <c r="O794" i="3"/>
  <c r="AE794" i="3"/>
  <c r="AU794" i="3"/>
  <c r="BK794" i="3"/>
  <c r="CA794" i="3"/>
  <c r="CQ794" i="3"/>
  <c r="DG794" i="3"/>
  <c r="Z795" i="3"/>
  <c r="AP795" i="3"/>
  <c r="BF795" i="3"/>
  <c r="BV795" i="3"/>
  <c r="CL795" i="3"/>
  <c r="DB795" i="3"/>
  <c r="U796" i="3"/>
  <c r="AK796" i="3"/>
  <c r="BA796" i="3"/>
  <c r="BQ796" i="3"/>
  <c r="CG796" i="3"/>
  <c r="CW796" i="3"/>
  <c r="P797" i="3"/>
  <c r="AF797" i="3"/>
  <c r="AV797" i="3"/>
  <c r="BL797" i="3"/>
  <c r="CB797" i="3"/>
  <c r="CR797" i="3"/>
  <c r="DH797" i="3"/>
  <c r="AA798" i="3"/>
  <c r="AQ798" i="3"/>
  <c r="BG798" i="3"/>
  <c r="BW798" i="3"/>
  <c r="CM798" i="3"/>
  <c r="DC798" i="3"/>
  <c r="V799" i="3"/>
  <c r="AL799" i="3"/>
  <c r="BB799" i="3"/>
  <c r="BR799" i="3"/>
  <c r="CH799" i="3"/>
  <c r="CX799" i="3"/>
  <c r="Q800" i="3"/>
  <c r="AG800" i="3"/>
  <c r="AW800" i="3"/>
  <c r="BM800" i="3"/>
  <c r="CC800" i="3"/>
  <c r="CS800" i="3"/>
  <c r="DI800" i="3"/>
  <c r="AB801" i="3"/>
  <c r="AR801" i="3"/>
  <c r="BH801" i="3"/>
  <c r="BX801" i="3"/>
  <c r="CN801" i="3"/>
  <c r="DD801" i="3"/>
  <c r="W802" i="3"/>
  <c r="AM802" i="3"/>
  <c r="BC802" i="3"/>
  <c r="BS802" i="3"/>
  <c r="CI802" i="3"/>
  <c r="CY802" i="3"/>
  <c r="R803" i="3"/>
  <c r="AH803" i="3"/>
  <c r="AX803" i="3"/>
  <c r="BN803" i="3"/>
  <c r="CD803" i="3"/>
  <c r="CT803" i="3"/>
  <c r="DJ803" i="3"/>
  <c r="AC804" i="3"/>
  <c r="AS804" i="3"/>
  <c r="BI804" i="3"/>
  <c r="BY804" i="3"/>
  <c r="CO804" i="3"/>
  <c r="DE804" i="3"/>
  <c r="X805" i="3"/>
  <c r="AN805" i="3"/>
  <c r="BD805" i="3"/>
  <c r="BT805" i="3"/>
  <c r="CJ805" i="3"/>
  <c r="CZ805" i="3"/>
  <c r="S806" i="3"/>
  <c r="AI806" i="3"/>
  <c r="AY806" i="3"/>
  <c r="BO806" i="3"/>
  <c r="CE806" i="3"/>
  <c r="CU806" i="3"/>
  <c r="N807" i="3"/>
  <c r="AD807" i="3"/>
  <c r="AT807" i="3"/>
  <c r="BJ807" i="3"/>
  <c r="BZ807" i="3"/>
  <c r="CP807" i="3"/>
  <c r="DF807" i="3"/>
  <c r="Y808" i="3"/>
  <c r="AO808" i="3"/>
  <c r="BE808" i="3"/>
  <c r="BU808" i="3"/>
  <c r="CK808" i="3"/>
  <c r="DA808" i="3"/>
  <c r="T809" i="3"/>
  <c r="AJ809" i="3"/>
  <c r="AZ809" i="3"/>
  <c r="BP809" i="3"/>
  <c r="CF809" i="3"/>
  <c r="CV809" i="3"/>
  <c r="O810" i="3"/>
  <c r="AE810" i="3"/>
  <c r="AU810" i="3"/>
  <c r="BK810" i="3"/>
  <c r="CA810" i="3"/>
  <c r="CQ810" i="3"/>
  <c r="DG810" i="3"/>
  <c r="Z811" i="3"/>
  <c r="AP811" i="3"/>
  <c r="BF811" i="3"/>
  <c r="BV811" i="3"/>
  <c r="CL811" i="3"/>
  <c r="DB811" i="3"/>
  <c r="U812" i="3"/>
  <c r="AK812" i="3"/>
  <c r="BA812" i="3"/>
  <c r="BQ812" i="3"/>
  <c r="CG812" i="3"/>
  <c r="CW812" i="3"/>
  <c r="P813" i="3"/>
  <c r="AF813" i="3"/>
  <c r="AV813" i="3"/>
  <c r="BL813" i="3"/>
  <c r="CB813" i="3"/>
  <c r="CR813" i="3"/>
  <c r="DH813" i="3"/>
  <c r="AA814" i="3"/>
  <c r="AQ814" i="3"/>
  <c r="BG814" i="3"/>
  <c r="BW814" i="3"/>
  <c r="CM814" i="3"/>
  <c r="DC814" i="3"/>
  <c r="V815" i="3"/>
  <c r="AL815" i="3"/>
  <c r="BB815" i="3"/>
  <c r="BR815" i="3"/>
  <c r="CH815" i="3"/>
  <c r="CX815" i="3"/>
  <c r="Q816" i="3"/>
  <c r="AG816" i="3"/>
  <c r="AW816" i="3"/>
  <c r="BM816" i="3"/>
  <c r="CC816" i="3"/>
  <c r="CS816" i="3"/>
  <c r="DI816" i="3"/>
  <c r="AB817" i="3"/>
  <c r="AR817" i="3"/>
  <c r="BH817" i="3"/>
  <c r="BX817" i="3"/>
  <c r="CN817" i="3"/>
  <c r="DD817" i="3"/>
  <c r="W818" i="3"/>
  <c r="AM818" i="3"/>
  <c r="BC818" i="3"/>
  <c r="BS818" i="3"/>
  <c r="CI818" i="3"/>
  <c r="CY818" i="3"/>
  <c r="R819" i="3"/>
  <c r="AH819" i="3"/>
  <c r="AX819" i="3"/>
  <c r="BN819" i="3"/>
  <c r="CD819" i="3"/>
  <c r="CT819" i="3"/>
  <c r="DJ819" i="3"/>
  <c r="AC820" i="3"/>
  <c r="AS820" i="3"/>
  <c r="BI820" i="3"/>
  <c r="BY820" i="3"/>
  <c r="CO820" i="3"/>
  <c r="DE820" i="3"/>
  <c r="CN720" i="3"/>
  <c r="AK721" i="3"/>
  <c r="BT721" i="3"/>
  <c r="DJ721" i="3"/>
  <c r="AW722" i="3"/>
  <c r="CH722" i="3"/>
  <c r="Y723" i="3"/>
  <c r="BI723" i="3"/>
  <c r="CP723" i="3"/>
  <c r="AB724" i="3"/>
  <c r="BN724" i="3"/>
  <c r="CU724" i="3"/>
  <c r="AE725" i="3"/>
  <c r="BM725" i="3"/>
  <c r="CT725" i="3"/>
  <c r="AD726" i="3"/>
  <c r="BN726" i="3"/>
  <c r="CY726" i="3"/>
  <c r="AI727" i="3"/>
  <c r="BP727" i="3"/>
  <c r="CU727" i="3"/>
  <c r="AC728" i="3"/>
  <c r="BF728" i="3"/>
  <c r="CF728" i="3"/>
  <c r="DI728" i="3"/>
  <c r="AP729" i="3"/>
  <c r="BS729" i="3"/>
  <c r="CQ729" i="3"/>
  <c r="V730" i="3"/>
  <c r="AW730" i="3"/>
  <c r="BU730" i="3"/>
  <c r="CW730" i="3"/>
  <c r="AA731" i="3"/>
  <c r="AY731" i="3"/>
  <c r="CA731" i="3"/>
  <c r="DA731" i="3"/>
  <c r="AC732" i="3"/>
  <c r="BC732" i="3"/>
  <c r="BZ732" i="3"/>
  <c r="CY732" i="3"/>
  <c r="Z733" i="3"/>
  <c r="AY733" i="3"/>
  <c r="BT733" i="3"/>
  <c r="CP733" i="3"/>
  <c r="N734" i="3"/>
  <c r="AI734" i="3"/>
  <c r="BE734" i="3"/>
  <c r="BZ734" i="3"/>
  <c r="CU734" i="3"/>
  <c r="T735" i="3"/>
  <c r="AO735" i="3"/>
  <c r="BJ735" i="3"/>
  <c r="CF735" i="3"/>
  <c r="DA735" i="3"/>
  <c r="Y736" i="3"/>
  <c r="AU736" i="3"/>
  <c r="BP736" i="3"/>
  <c r="CK736" i="3"/>
  <c r="DG736" i="3"/>
  <c r="AE737" i="3"/>
  <c r="AZ737" i="3"/>
  <c r="BV737" i="3"/>
  <c r="CQ737" i="3"/>
  <c r="O738" i="3"/>
  <c r="AK738" i="3"/>
  <c r="BF738" i="3"/>
  <c r="CA738" i="3"/>
  <c r="CW738" i="3"/>
  <c r="U739" i="3"/>
  <c r="AP739" i="3"/>
  <c r="BL739" i="3"/>
  <c r="CG739" i="3"/>
  <c r="DB739" i="3"/>
  <c r="AA740" i="3"/>
  <c r="AV740" i="3"/>
  <c r="BQ740" i="3"/>
  <c r="CM740" i="3"/>
  <c r="DH740" i="3"/>
  <c r="AF741" i="3"/>
  <c r="BB741" i="3"/>
  <c r="BW741" i="3"/>
  <c r="CR741" i="3"/>
  <c r="Q742" i="3"/>
  <c r="AL742" i="3"/>
  <c r="BG742" i="3"/>
  <c r="CC742" i="3"/>
  <c r="CX742" i="3"/>
  <c r="V743" i="3"/>
  <c r="AR743" i="3"/>
  <c r="BM743" i="3"/>
  <c r="CH743" i="3"/>
  <c r="DD743" i="3"/>
  <c r="AB744" i="3"/>
  <c r="AW744" i="3"/>
  <c r="BR744" i="3"/>
  <c r="CH744" i="3"/>
  <c r="CX744" i="3"/>
  <c r="Q745" i="3"/>
  <c r="AG745" i="3"/>
  <c r="AW745" i="3"/>
  <c r="BM745" i="3"/>
  <c r="CC745" i="3"/>
  <c r="CS745" i="3"/>
  <c r="DI745" i="3"/>
  <c r="AB746" i="3"/>
  <c r="AR746" i="3"/>
  <c r="BH746" i="3"/>
  <c r="BX746" i="3"/>
  <c r="CN746" i="3"/>
  <c r="DD746" i="3"/>
  <c r="W747" i="3"/>
  <c r="AM747" i="3"/>
  <c r="BC747" i="3"/>
  <c r="BS747" i="3"/>
  <c r="CI747" i="3"/>
  <c r="CY747" i="3"/>
  <c r="R748" i="3"/>
  <c r="AH748" i="3"/>
  <c r="AX748" i="3"/>
  <c r="BN748" i="3"/>
  <c r="CD748" i="3"/>
  <c r="CT748" i="3"/>
  <c r="DJ748" i="3"/>
  <c r="AC749" i="3"/>
  <c r="AS749" i="3"/>
  <c r="BI749" i="3"/>
  <c r="BY749" i="3"/>
  <c r="CO749" i="3"/>
  <c r="DE749" i="3"/>
  <c r="X750" i="3"/>
  <c r="AN750" i="3"/>
  <c r="BD750" i="3"/>
  <c r="BT750" i="3"/>
  <c r="CJ750" i="3"/>
  <c r="CZ750" i="3"/>
  <c r="S751" i="3"/>
  <c r="AI751" i="3"/>
  <c r="AY751" i="3"/>
  <c r="BO751" i="3"/>
  <c r="CE751" i="3"/>
  <c r="CU751" i="3"/>
  <c r="N752" i="3"/>
  <c r="AD752" i="3"/>
  <c r="AT752" i="3"/>
  <c r="BJ752" i="3"/>
  <c r="BZ752" i="3"/>
  <c r="CP752" i="3"/>
  <c r="DF752" i="3"/>
  <c r="Y753" i="3"/>
  <c r="AO753" i="3"/>
  <c r="BE753" i="3"/>
  <c r="BU753" i="3"/>
  <c r="CK753" i="3"/>
  <c r="DA753" i="3"/>
  <c r="T754" i="3"/>
  <c r="AJ754" i="3"/>
  <c r="AZ754" i="3"/>
  <c r="BP754" i="3"/>
  <c r="CF754" i="3"/>
  <c r="CV754" i="3"/>
  <c r="O755" i="3"/>
  <c r="AE755" i="3"/>
  <c r="AU755" i="3"/>
  <c r="BK755" i="3"/>
  <c r="CA755" i="3"/>
  <c r="CQ755" i="3"/>
  <c r="DG755" i="3"/>
  <c r="Z756" i="3"/>
  <c r="AP756" i="3"/>
  <c r="BF756" i="3"/>
  <c r="BV756" i="3"/>
  <c r="CL756" i="3"/>
  <c r="DB756" i="3"/>
  <c r="U757" i="3"/>
  <c r="AK757" i="3"/>
  <c r="BA757" i="3"/>
  <c r="BQ757" i="3"/>
  <c r="CG757" i="3"/>
  <c r="CW757" i="3"/>
  <c r="P758" i="3"/>
  <c r="AF758" i="3"/>
  <c r="AV758" i="3"/>
  <c r="BL758" i="3"/>
  <c r="CB758" i="3"/>
  <c r="CR758" i="3"/>
  <c r="DH758" i="3"/>
  <c r="AA759" i="3"/>
  <c r="AQ759" i="3"/>
  <c r="BG759" i="3"/>
  <c r="BW759" i="3"/>
  <c r="CM759" i="3"/>
  <c r="DC759" i="3"/>
  <c r="V760" i="3"/>
  <c r="AL760" i="3"/>
  <c r="BB760" i="3"/>
  <c r="BR760" i="3"/>
  <c r="CH760" i="3"/>
  <c r="CX760" i="3"/>
  <c r="Q761" i="3"/>
  <c r="AG761" i="3"/>
  <c r="AW761" i="3"/>
  <c r="BM761" i="3"/>
  <c r="CC761" i="3"/>
  <c r="CS761" i="3"/>
  <c r="DI761" i="3"/>
  <c r="AB762" i="3"/>
  <c r="AR762" i="3"/>
  <c r="BH762" i="3"/>
  <c r="BX762" i="3"/>
  <c r="CN762" i="3"/>
  <c r="DD762" i="3"/>
  <c r="W763" i="3"/>
  <c r="AM763" i="3"/>
  <c r="BC763" i="3"/>
  <c r="BS763" i="3"/>
  <c r="CI763" i="3"/>
  <c r="CY763" i="3"/>
  <c r="R764" i="3"/>
  <c r="AH764" i="3"/>
  <c r="AX764" i="3"/>
  <c r="BN764" i="3"/>
  <c r="CD764" i="3"/>
  <c r="CT764" i="3"/>
  <c r="DJ764" i="3"/>
  <c r="AC765" i="3"/>
  <c r="AS765" i="3"/>
  <c r="BI765" i="3"/>
  <c r="BY765" i="3"/>
  <c r="CO765" i="3"/>
  <c r="DE765" i="3"/>
  <c r="X766" i="3"/>
  <c r="AN766" i="3"/>
  <c r="BD766" i="3"/>
  <c r="BT766" i="3"/>
  <c r="CJ766" i="3"/>
  <c r="CZ766" i="3"/>
  <c r="S767" i="3"/>
  <c r="AI767" i="3"/>
  <c r="AY767" i="3"/>
  <c r="BO767" i="3"/>
  <c r="CE767" i="3"/>
  <c r="CU767" i="3"/>
  <c r="N768" i="3"/>
  <c r="AD768" i="3"/>
  <c r="AT768" i="3"/>
  <c r="BJ768" i="3"/>
  <c r="BZ768" i="3"/>
  <c r="CP768" i="3"/>
  <c r="DF768" i="3"/>
  <c r="Y769" i="3"/>
  <c r="AO769" i="3"/>
  <c r="BE769" i="3"/>
  <c r="BU769" i="3"/>
  <c r="CK769" i="3"/>
  <c r="DA769" i="3"/>
  <c r="T770" i="3"/>
  <c r="AJ770" i="3"/>
  <c r="AZ770" i="3"/>
  <c r="BP770" i="3"/>
  <c r="CF770" i="3"/>
  <c r="CV770" i="3"/>
  <c r="O771" i="3"/>
  <c r="AE771" i="3"/>
  <c r="AU771" i="3"/>
  <c r="BK771" i="3"/>
  <c r="CA771" i="3"/>
  <c r="CQ771" i="3"/>
  <c r="DG771" i="3"/>
  <c r="Z772" i="3"/>
  <c r="AP772" i="3"/>
  <c r="BF772" i="3"/>
  <c r="BV772" i="3"/>
  <c r="CL772" i="3"/>
  <c r="DB772" i="3"/>
  <c r="U773" i="3"/>
  <c r="AK773" i="3"/>
  <c r="BA773" i="3"/>
  <c r="BQ773" i="3"/>
  <c r="CG773" i="3"/>
  <c r="CW773" i="3"/>
  <c r="P774" i="3"/>
  <c r="AF774" i="3"/>
  <c r="AV774" i="3"/>
  <c r="BL774" i="3"/>
  <c r="CB774" i="3"/>
  <c r="CR774" i="3"/>
  <c r="DH774" i="3"/>
  <c r="AA775" i="3"/>
  <c r="AQ775" i="3"/>
  <c r="BG775" i="3"/>
  <c r="BW775" i="3"/>
  <c r="CM775" i="3"/>
  <c r="DC775" i="3"/>
  <c r="V776" i="3"/>
  <c r="AL776" i="3"/>
  <c r="BB776" i="3"/>
  <c r="BR776" i="3"/>
  <c r="CH776" i="3"/>
  <c r="CX776" i="3"/>
  <c r="Q777" i="3"/>
  <c r="AG777" i="3"/>
  <c r="AW777" i="3"/>
  <c r="BM777" i="3"/>
  <c r="CC777" i="3"/>
  <c r="CS777" i="3"/>
  <c r="DI777" i="3"/>
  <c r="AB778" i="3"/>
  <c r="AR778" i="3"/>
  <c r="BH778" i="3"/>
  <c r="BX778" i="3"/>
  <c r="CN778" i="3"/>
  <c r="DD778" i="3"/>
  <c r="W779" i="3"/>
  <c r="AM779" i="3"/>
  <c r="BC779" i="3"/>
  <c r="BS779" i="3"/>
  <c r="CI779" i="3"/>
  <c r="CY779" i="3"/>
  <c r="R780" i="3"/>
  <c r="AH780" i="3"/>
  <c r="AX780" i="3"/>
  <c r="BN780" i="3"/>
  <c r="CD780" i="3"/>
  <c r="CT780" i="3"/>
  <c r="DJ780" i="3"/>
  <c r="AC781" i="3"/>
  <c r="AS781" i="3"/>
  <c r="BI781" i="3"/>
  <c r="BY781" i="3"/>
  <c r="CO781" i="3"/>
  <c r="DE781" i="3"/>
  <c r="X782" i="3"/>
  <c r="AN782" i="3"/>
  <c r="BD782" i="3"/>
  <c r="BT782" i="3"/>
  <c r="CJ782" i="3"/>
  <c r="CZ782" i="3"/>
  <c r="S783" i="3"/>
  <c r="AI783" i="3"/>
  <c r="AY783" i="3"/>
  <c r="BO783" i="3"/>
  <c r="CE783" i="3"/>
  <c r="CU783" i="3"/>
  <c r="N784" i="3"/>
  <c r="AD784" i="3"/>
  <c r="AT784" i="3"/>
  <c r="BJ784" i="3"/>
  <c r="BZ784" i="3"/>
  <c r="CP784" i="3"/>
  <c r="DF784" i="3"/>
  <c r="Y785" i="3"/>
  <c r="AO785" i="3"/>
  <c r="BE785" i="3"/>
  <c r="BU785" i="3"/>
  <c r="CK785" i="3"/>
  <c r="DA785" i="3"/>
  <c r="T786" i="3"/>
  <c r="AJ786" i="3"/>
  <c r="AZ786" i="3"/>
  <c r="BP786" i="3"/>
  <c r="CF786" i="3"/>
  <c r="CV786" i="3"/>
  <c r="O787" i="3"/>
  <c r="AE787" i="3"/>
  <c r="AU787" i="3"/>
  <c r="BK787" i="3"/>
  <c r="CA787" i="3"/>
  <c r="CQ787" i="3"/>
  <c r="DG787" i="3"/>
  <c r="Z788" i="3"/>
  <c r="AP788" i="3"/>
  <c r="BF788" i="3"/>
  <c r="BV788" i="3"/>
  <c r="CL788" i="3"/>
  <c r="DB788" i="3"/>
  <c r="U789" i="3"/>
  <c r="AK789" i="3"/>
  <c r="BA789" i="3"/>
  <c r="BQ789" i="3"/>
  <c r="CG789" i="3"/>
  <c r="CW789" i="3"/>
  <c r="P790" i="3"/>
  <c r="AF790" i="3"/>
  <c r="AV790" i="3"/>
  <c r="BL790" i="3"/>
  <c r="CB790" i="3"/>
  <c r="CR790" i="3"/>
  <c r="DH790" i="3"/>
  <c r="AA791" i="3"/>
  <c r="AQ791" i="3"/>
  <c r="BG791" i="3"/>
  <c r="BW791" i="3"/>
  <c r="CM791" i="3"/>
  <c r="DC791" i="3"/>
  <c r="V792" i="3"/>
  <c r="AL792" i="3"/>
  <c r="BB792" i="3"/>
  <c r="BR792" i="3"/>
  <c r="CH792" i="3"/>
  <c r="CX792" i="3"/>
  <c r="Q793" i="3"/>
  <c r="AG793" i="3"/>
  <c r="AW793" i="3"/>
  <c r="BM793" i="3"/>
  <c r="CC793" i="3"/>
  <c r="CS793" i="3"/>
  <c r="DI793" i="3"/>
  <c r="AB794" i="3"/>
  <c r="AR794" i="3"/>
  <c r="BH794" i="3"/>
  <c r="BX794" i="3"/>
  <c r="CN794" i="3"/>
  <c r="DD794" i="3"/>
  <c r="W795" i="3"/>
  <c r="AM795" i="3"/>
  <c r="BC795" i="3"/>
  <c r="BS795" i="3"/>
  <c r="CI795" i="3"/>
  <c r="CY795" i="3"/>
  <c r="R796" i="3"/>
  <c r="AH796" i="3"/>
  <c r="AX796" i="3"/>
  <c r="BN796" i="3"/>
  <c r="CD796" i="3"/>
  <c r="CT796" i="3"/>
  <c r="DJ796" i="3"/>
  <c r="AC797" i="3"/>
  <c r="AS797" i="3"/>
  <c r="BI797" i="3"/>
  <c r="BY797" i="3"/>
  <c r="CO797" i="3"/>
  <c r="DE797" i="3"/>
  <c r="X798" i="3"/>
  <c r="AN798" i="3"/>
  <c r="BD798" i="3"/>
  <c r="BT798" i="3"/>
  <c r="CJ798" i="3"/>
  <c r="CZ798" i="3"/>
  <c r="S799" i="3"/>
  <c r="AI799" i="3"/>
  <c r="AY799" i="3"/>
  <c r="BO799" i="3"/>
  <c r="CE799" i="3"/>
  <c r="CU799" i="3"/>
  <c r="N800" i="3"/>
  <c r="AD800" i="3"/>
  <c r="AT800" i="3"/>
  <c r="BJ800" i="3"/>
  <c r="BZ800" i="3"/>
  <c r="CP800" i="3"/>
  <c r="DF800" i="3"/>
  <c r="Y801" i="3"/>
  <c r="AO801" i="3"/>
  <c r="BE801" i="3"/>
  <c r="BU801" i="3"/>
  <c r="CK801" i="3"/>
  <c r="DA801" i="3"/>
  <c r="T802" i="3"/>
  <c r="AJ802" i="3"/>
  <c r="AZ802" i="3"/>
  <c r="BP802" i="3"/>
  <c r="CF802" i="3"/>
  <c r="CV802" i="3"/>
  <c r="O803" i="3"/>
  <c r="AE803" i="3"/>
  <c r="AU803" i="3"/>
  <c r="BK803" i="3"/>
  <c r="CA803" i="3"/>
  <c r="CQ803" i="3"/>
  <c r="DG803" i="3"/>
  <c r="Z804" i="3"/>
  <c r="AP804" i="3"/>
  <c r="BF804" i="3"/>
  <c r="BV804" i="3"/>
  <c r="CL804" i="3"/>
  <c r="DB804" i="3"/>
  <c r="U805" i="3"/>
  <c r="AK805" i="3"/>
  <c r="BA805" i="3"/>
  <c r="BQ805" i="3"/>
  <c r="CG805" i="3"/>
  <c r="CW805" i="3"/>
  <c r="P806" i="3"/>
  <c r="AF806" i="3"/>
  <c r="AV806" i="3"/>
  <c r="BL806" i="3"/>
  <c r="CB806" i="3"/>
  <c r="CR806" i="3"/>
  <c r="DH806" i="3"/>
  <c r="AA807" i="3"/>
  <c r="AQ807" i="3"/>
  <c r="BG807" i="3"/>
  <c r="BW807" i="3"/>
  <c r="CM807" i="3"/>
  <c r="DC807" i="3"/>
  <c r="V808" i="3"/>
  <c r="AL808" i="3"/>
  <c r="BB808" i="3"/>
  <c r="BR808" i="3"/>
  <c r="CH808" i="3"/>
  <c r="CX808" i="3"/>
  <c r="Q809" i="3"/>
  <c r="AG809" i="3"/>
  <c r="AW809" i="3"/>
  <c r="BM809" i="3"/>
  <c r="CC809" i="3"/>
  <c r="CS809" i="3"/>
  <c r="DI809" i="3"/>
  <c r="AB810" i="3"/>
  <c r="AR810" i="3"/>
  <c r="BH810" i="3"/>
  <c r="BX810" i="3"/>
  <c r="CN810" i="3"/>
  <c r="DD810" i="3"/>
  <c r="W811" i="3"/>
  <c r="AM811" i="3"/>
  <c r="BC811" i="3"/>
  <c r="BS811" i="3"/>
  <c r="CI811" i="3"/>
  <c r="CY811" i="3"/>
  <c r="R812" i="3"/>
  <c r="AH812" i="3"/>
  <c r="AX812" i="3"/>
  <c r="BN812" i="3"/>
  <c r="CD812" i="3"/>
  <c r="CT812" i="3"/>
  <c r="DJ812" i="3"/>
  <c r="AC813" i="3"/>
  <c r="AS813" i="3"/>
  <c r="BI813" i="3"/>
  <c r="BY813" i="3"/>
  <c r="CO813" i="3"/>
  <c r="DE813" i="3"/>
  <c r="X814" i="3"/>
  <c r="AN814" i="3"/>
  <c r="BD814" i="3"/>
  <c r="BT814" i="3"/>
  <c r="CJ814" i="3"/>
  <c r="CZ814" i="3"/>
  <c r="S815" i="3"/>
  <c r="AI815" i="3"/>
  <c r="AY815" i="3"/>
  <c r="BO815" i="3"/>
  <c r="CE815" i="3"/>
  <c r="CU815" i="3"/>
  <c r="N816" i="3"/>
  <c r="AD816" i="3"/>
  <c r="AT816" i="3"/>
  <c r="BJ816" i="3"/>
  <c r="BZ816" i="3"/>
  <c r="CP816" i="3"/>
  <c r="DF816" i="3"/>
  <c r="Y817" i="3"/>
  <c r="AO817" i="3"/>
  <c r="BE817" i="3"/>
  <c r="BU817" i="3"/>
  <c r="CK817" i="3"/>
  <c r="DA817" i="3"/>
  <c r="T818" i="3"/>
  <c r="AJ818" i="3"/>
  <c r="AZ818" i="3"/>
  <c r="BP818" i="3"/>
  <c r="CF818" i="3"/>
  <c r="BZ720" i="3"/>
  <c r="AO721" i="3"/>
  <c r="DA721" i="3"/>
  <c r="BP722" i="3"/>
  <c r="AE723" i="3"/>
  <c r="CQ723" i="3"/>
  <c r="BF724" i="3"/>
  <c r="U725" i="3"/>
  <c r="CG725" i="3"/>
  <c r="AV726" i="3"/>
  <c r="DH726" i="3"/>
  <c r="BW727" i="3"/>
  <c r="AL728" i="3"/>
  <c r="CX728" i="3"/>
  <c r="BM729" i="3"/>
  <c r="AB730" i="3"/>
  <c r="CN730" i="3"/>
  <c r="BC731" i="3"/>
  <c r="R732" i="3"/>
  <c r="CD732" i="3"/>
  <c r="AS733" i="3"/>
  <c r="BK720" i="3"/>
  <c r="Z721" i="3"/>
  <c r="CL721" i="3"/>
  <c r="BA722" i="3"/>
  <c r="P723" i="3"/>
  <c r="CB723" i="3"/>
  <c r="AQ724" i="3"/>
  <c r="DC724" i="3"/>
  <c r="BR725" i="3"/>
  <c r="AG726" i="3"/>
  <c r="CS726" i="3"/>
  <c r="BH727" i="3"/>
  <c r="W728" i="3"/>
  <c r="CI728" i="3"/>
  <c r="AX729" i="3"/>
  <c r="DJ729" i="3"/>
  <c r="BY730" i="3"/>
  <c r="AN731" i="3"/>
  <c r="CZ731" i="3"/>
  <c r="BO732" i="3"/>
  <c r="AD733" i="3"/>
  <c r="AV720" i="3"/>
  <c r="AW720" i="3"/>
  <c r="DI720" i="3"/>
  <c r="BX721" i="3"/>
  <c r="AM722" i="3"/>
  <c r="CY722" i="3"/>
  <c r="BN723" i="3"/>
  <c r="AC724" i="3"/>
  <c r="CO724" i="3"/>
  <c r="BD725" i="3"/>
  <c r="S726" i="3"/>
  <c r="CE726" i="3"/>
  <c r="AT727" i="3"/>
  <c r="DF727" i="3"/>
  <c r="BU728" i="3"/>
  <c r="AJ729" i="3"/>
  <c r="CV729" i="3"/>
  <c r="BK730" i="3"/>
  <c r="Z731" i="3"/>
  <c r="CL731" i="3"/>
  <c r="AH720" i="3"/>
  <c r="CT720" i="3"/>
  <c r="BI721" i="3"/>
  <c r="X722" i="3"/>
  <c r="CJ722" i="3"/>
  <c r="AY723" i="3"/>
  <c r="N724" i="3"/>
  <c r="BZ724" i="3"/>
  <c r="AO725" i="3"/>
  <c r="DA725" i="3"/>
  <c r="BP726" i="3"/>
  <c r="AE727" i="3"/>
  <c r="CQ727" i="3"/>
  <c r="AI720" i="3"/>
  <c r="CU720" i="3"/>
  <c r="BJ721" i="3"/>
  <c r="Y722" i="3"/>
  <c r="CK722" i="3"/>
  <c r="AZ723" i="3"/>
  <c r="O724" i="3"/>
  <c r="CA724" i="3"/>
  <c r="AP725" i="3"/>
  <c r="DB725" i="3"/>
  <c r="BQ726" i="3"/>
  <c r="AF727" i="3"/>
  <c r="CR727" i="3"/>
  <c r="BG728" i="3"/>
  <c r="V729" i="3"/>
  <c r="T720" i="3"/>
  <c r="CF720" i="3"/>
  <c r="AU721" i="3"/>
  <c r="DG721" i="3"/>
  <c r="BV722" i="3"/>
  <c r="AK723" i="3"/>
  <c r="CW723" i="3"/>
  <c r="BL724" i="3"/>
  <c r="AA725" i="3"/>
  <c r="CM725" i="3"/>
  <c r="BB726" i="3"/>
  <c r="Q727" i="3"/>
  <c r="AK720" i="3"/>
  <c r="CW720" i="3"/>
  <c r="BL721" i="3"/>
  <c r="AA722" i="3"/>
  <c r="CM722" i="3"/>
  <c r="BB723" i="3"/>
  <c r="BR720" i="3"/>
  <c r="AG721" i="3"/>
  <c r="BS720" i="3"/>
  <c r="Y720" i="3"/>
  <c r="AP720" i="3"/>
  <c r="BG720" i="3"/>
  <c r="CL754" i="3"/>
  <c r="BH756" i="3"/>
  <c r="AC758" i="3"/>
  <c r="CS759" i="3"/>
  <c r="BO761" i="3"/>
  <c r="AJ763" i="3"/>
  <c r="CZ764" i="3"/>
  <c r="BV766" i="3"/>
  <c r="AQ768" i="3"/>
  <c r="DG769" i="3"/>
  <c r="CC771" i="3"/>
  <c r="AX773" i="3"/>
  <c r="Q775" i="3"/>
  <c r="CJ776" i="3"/>
  <c r="BE778" i="3"/>
  <c r="X780" i="3"/>
  <c r="CQ781" i="3"/>
  <c r="BL783" i="3"/>
  <c r="AE785" i="3"/>
  <c r="CX786" i="3"/>
  <c r="BS788" i="3"/>
  <c r="AL790" i="3"/>
  <c r="DE791" i="3"/>
  <c r="BZ793" i="3"/>
  <c r="AS795" i="3"/>
  <c r="O797" i="3"/>
  <c r="CG798" i="3"/>
  <c r="AZ800" i="3"/>
  <c r="V802" i="3"/>
  <c r="CN803" i="3"/>
  <c r="BG805" i="3"/>
  <c r="AC807" i="3"/>
  <c r="CU808" i="3"/>
  <c r="BN810" i="3"/>
  <c r="AJ812" i="3"/>
  <c r="DB813" i="3"/>
  <c r="BU815" i="3"/>
  <c r="AQ817" i="3"/>
  <c r="DI818" i="3"/>
  <c r="CB820" i="3"/>
  <c r="BW753" i="3"/>
  <c r="AE753" i="3"/>
  <c r="CB752" i="3"/>
  <c r="AJ752" i="3"/>
  <c r="CR751" i="3"/>
  <c r="BA751" i="3"/>
  <c r="DF750" i="3"/>
  <c r="BQ750" i="3"/>
  <c r="Z750" i="3"/>
  <c r="CE749" i="3"/>
  <c r="AP749" i="3"/>
  <c r="CV748" i="3"/>
  <c r="BD748" i="3"/>
  <c r="O748" i="3"/>
  <c r="BU747" i="3"/>
  <c r="AC747" i="3"/>
  <c r="CK746" i="3"/>
  <c r="AT746" i="3"/>
  <c r="CY745" i="3"/>
  <c r="BJ745" i="3"/>
  <c r="S745" i="3"/>
  <c r="BX744" i="3"/>
  <c r="DF743" i="3"/>
  <c r="AZ743" i="3"/>
  <c r="CT742" i="3"/>
  <c r="AO742" i="3"/>
  <c r="CE741" i="3"/>
  <c r="AB741" i="3"/>
  <c r="BT740" i="3"/>
  <c r="DJ739" i="3"/>
  <c r="BH739" i="3"/>
  <c r="CY738" i="3"/>
  <c r="AS738" i="3"/>
  <c r="CM737" i="3"/>
  <c r="AH737" i="3"/>
  <c r="BX736" i="3"/>
  <c r="U736" i="3"/>
  <c r="BM735" i="3"/>
  <c r="DC734" i="3"/>
  <c r="BA734" i="3"/>
  <c r="CR733" i="3"/>
  <c r="AJ733" i="3"/>
  <c r="BV732" i="3"/>
  <c r="DE731" i="3"/>
  <c r="AI731" i="3"/>
  <c r="BQ730" i="3"/>
  <c r="CW729" i="3"/>
  <c r="X729" i="3"/>
  <c r="AY728" i="3"/>
  <c r="BR727" i="3"/>
  <c r="BZ726" i="3"/>
  <c r="CP725" i="3"/>
  <c r="CX724" i="3"/>
  <c r="DD723" i="3"/>
  <c r="N723" i="3"/>
  <c r="P722" i="3"/>
  <c r="DD720" i="3"/>
  <c r="CJ820" i="3"/>
  <c r="O820" i="3"/>
  <c r="AO819" i="3"/>
  <c r="BZ818" i="3"/>
  <c r="CY817" i="3"/>
  <c r="AD817" i="3"/>
  <c r="AR816" i="3"/>
  <c r="CC815" i="3"/>
  <c r="Q815" i="3"/>
  <c r="AS814" i="3"/>
  <c r="BS813" i="3"/>
  <c r="DD812" i="3"/>
  <c r="AR812" i="3"/>
  <c r="CC811" i="3"/>
  <c r="CH810" i="3"/>
  <c r="BG809" i="3"/>
  <c r="CF808" i="3"/>
  <c r="T808" i="3"/>
  <c r="BE807" i="3"/>
  <c r="CP806" i="3"/>
  <c r="U806" i="3"/>
  <c r="AU805" i="3"/>
  <c r="CI801" i="3"/>
  <c r="CB796" i="3"/>
  <c r="CS795" i="3"/>
  <c r="CC794" i="3"/>
  <c r="DC793" i="3"/>
  <c r="AQ793" i="3"/>
  <c r="CB792" i="3"/>
  <c r="DA791" i="3"/>
  <c r="AO791" i="3"/>
  <c r="BQ790" i="3"/>
  <c r="N790" i="3"/>
  <c r="BK789" i="3"/>
  <c r="S789" i="3"/>
  <c r="BP788" i="3"/>
  <c r="X788" i="3"/>
  <c r="CF787" i="3"/>
  <c r="AO787" i="3"/>
  <c r="CT786" i="3"/>
  <c r="BE786" i="3"/>
  <c r="N786" i="3"/>
  <c r="BJ785" i="3"/>
  <c r="S785" i="3"/>
  <c r="BX784" i="3"/>
  <c r="AI784" i="3"/>
  <c r="CO783" i="3"/>
  <c r="AW783" i="3"/>
  <c r="DE782" i="3"/>
  <c r="BN782" i="3"/>
  <c r="V782" i="3"/>
  <c r="CD781" i="3"/>
  <c r="AM781" i="3"/>
  <c r="CR780" i="3"/>
  <c r="BC780" i="3"/>
  <c r="DI779" i="3"/>
  <c r="BQ779" i="3"/>
  <c r="AB779" i="3"/>
  <c r="CH778" i="3"/>
  <c r="AP778" i="3"/>
  <c r="CX777" i="3"/>
  <c r="AL777" i="3"/>
  <c r="AZ776" i="3"/>
  <c r="CK775" i="3"/>
  <c r="DB774" i="3"/>
  <c r="AP774" i="3"/>
  <c r="BO773" i="3"/>
  <c r="CQ772" i="3"/>
  <c r="AE772" i="3"/>
  <c r="BP771" i="3"/>
  <c r="CP770" i="3"/>
  <c r="AD770" i="3"/>
  <c r="AT769" i="3"/>
  <c r="CE768" i="3"/>
  <c r="DE767" i="3"/>
  <c r="X767" i="3"/>
  <c r="CR759" i="3"/>
  <c r="BB746" i="3"/>
  <c r="CM745" i="3"/>
  <c r="AA745" i="3"/>
  <c r="BK744" i="3"/>
  <c r="CO743" i="3"/>
  <c r="DE742" i="3"/>
  <c r="DF741" i="3"/>
  <c r="X741" i="3"/>
  <c r="X740" i="3"/>
  <c r="AN739" i="3"/>
  <c r="AC738" i="3"/>
  <c r="AB737" i="3"/>
  <c r="Q736" i="3"/>
  <c r="Q735" i="3"/>
  <c r="AG734" i="3"/>
  <c r="AH733" i="3"/>
  <c r="AZ732" i="3"/>
  <c r="BP731" i="3"/>
  <c r="BM730" i="3"/>
  <c r="BZ729" i="3"/>
  <c r="BM728" i="3"/>
  <c r="BM727" i="3"/>
  <c r="AB726" i="3"/>
  <c r="CN724" i="3"/>
  <c r="AM723" i="3"/>
  <c r="CH721" i="3"/>
  <c r="DD820" i="3"/>
  <c r="BL820" i="3"/>
  <c r="W820" i="3"/>
  <c r="CC819" i="3"/>
  <c r="AK819" i="3"/>
  <c r="CS818" i="3"/>
  <c r="BB818" i="3"/>
  <c r="DG817" i="3"/>
  <c r="BR817" i="3"/>
  <c r="AA817" i="3"/>
  <c r="CF816" i="3"/>
  <c r="AQ816" i="3"/>
  <c r="CW815" i="3"/>
  <c r="BE815" i="3"/>
  <c r="P815" i="3"/>
  <c r="BV814" i="3"/>
  <c r="AD814" i="3"/>
  <c r="CL813" i="3"/>
  <c r="AU813" i="3"/>
  <c r="CZ812" i="3"/>
  <c r="BK812" i="3"/>
  <c r="T812" i="3"/>
  <c r="BY811" i="3"/>
  <c r="AJ811" i="3"/>
  <c r="CP810" i="3"/>
  <c r="AX810" i="3"/>
  <c r="DF809" i="3"/>
  <c r="BO809" i="3"/>
  <c r="W809" i="3"/>
  <c r="CE808" i="3"/>
  <c r="AN808" i="3"/>
  <c r="CS807" i="3"/>
  <c r="BD807" i="3"/>
  <c r="DJ806" i="3"/>
  <c r="BR806" i="3"/>
  <c r="AC806" i="3"/>
  <c r="CI805" i="3"/>
  <c r="AQ805" i="3"/>
  <c r="CY804" i="3"/>
  <c r="BH804" i="3"/>
  <c r="P804" i="3"/>
  <c r="BX803" i="3"/>
  <c r="AG803" i="3"/>
  <c r="CL802" i="3"/>
  <c r="AW802" i="3"/>
  <c r="DC801" i="3"/>
  <c r="BK801" i="3"/>
  <c r="V801" i="3"/>
  <c r="CB800" i="3"/>
  <c r="AJ800" i="3"/>
  <c r="CR799" i="3"/>
  <c r="BA799" i="3"/>
  <c r="DF798" i="3"/>
  <c r="BQ798" i="3"/>
  <c r="Z798" i="3"/>
  <c r="CE797" i="3"/>
  <c r="AP797" i="3"/>
  <c r="CV796" i="3"/>
  <c r="BD796" i="3"/>
  <c r="O796" i="3"/>
  <c r="BU795" i="3"/>
  <c r="AC795" i="3"/>
  <c r="CK794" i="3"/>
  <c r="AT794" i="3"/>
  <c r="CY793" i="3"/>
  <c r="BJ793" i="3"/>
  <c r="S793" i="3"/>
  <c r="BX792" i="3"/>
  <c r="AI792" i="3"/>
  <c r="CO791" i="3"/>
  <c r="AW791" i="3"/>
  <c r="DE790" i="3"/>
  <c r="BN790" i="3"/>
  <c r="V790" i="3"/>
  <c r="CD789" i="3"/>
  <c r="AM789" i="3"/>
  <c r="CR788" i="3"/>
  <c r="BC788" i="3"/>
  <c r="DI787" i="3"/>
  <c r="BQ787" i="3"/>
  <c r="AB787" i="3"/>
  <c r="CH786" i="3"/>
  <c r="AP786" i="3"/>
  <c r="CX785" i="3"/>
  <c r="BG785" i="3"/>
  <c r="O785" i="3"/>
  <c r="BW784" i="3"/>
  <c r="AF784" i="3"/>
  <c r="CK783" i="3"/>
  <c r="AV783" i="3"/>
  <c r="DB782" i="3"/>
  <c r="BJ782" i="3"/>
  <c r="U782" i="3"/>
  <c r="CA781" i="3"/>
  <c r="AI781" i="3"/>
  <c r="CQ780" i="3"/>
  <c r="AZ780" i="3"/>
  <c r="DE779" i="3"/>
  <c r="BP779" i="3"/>
  <c r="Y779" i="3"/>
  <c r="CD778" i="3"/>
  <c r="AO778" i="3"/>
  <c r="CU777" i="3"/>
  <c r="BC777" i="3"/>
  <c r="N777" i="3"/>
  <c r="BT776" i="3"/>
  <c r="AB776" i="3"/>
  <c r="CJ775" i="3"/>
  <c r="AS775" i="3"/>
  <c r="CX774" i="3"/>
  <c r="BI774" i="3"/>
  <c r="R774" i="3"/>
  <c r="BW773" i="3"/>
  <c r="AH773" i="3"/>
  <c r="CN772" i="3"/>
  <c r="AV772" i="3"/>
  <c r="DD771" i="3"/>
  <c r="BM771" i="3"/>
  <c r="U771" i="3"/>
  <c r="CC770" i="3"/>
  <c r="AL770" i="3"/>
  <c r="CQ769" i="3"/>
  <c r="BB769" i="3"/>
  <c r="DH768" i="3"/>
  <c r="BP768" i="3"/>
  <c r="AA768" i="3"/>
  <c r="CG767" i="3"/>
  <c r="AO767" i="3"/>
  <c r="CW766" i="3"/>
  <c r="BF766" i="3"/>
  <c r="N766" i="3"/>
  <c r="BV765" i="3"/>
  <c r="AE765" i="3"/>
  <c r="CJ764" i="3"/>
  <c r="AU764" i="3"/>
  <c r="DA763" i="3"/>
  <c r="BI763" i="3"/>
  <c r="T763" i="3"/>
  <c r="BZ762" i="3"/>
  <c r="AH762" i="3"/>
  <c r="CP761" i="3"/>
  <c r="AY761" i="3"/>
  <c r="DD760" i="3"/>
  <c r="BO760" i="3"/>
  <c r="X760" i="3"/>
  <c r="CC759" i="3"/>
  <c r="AN759" i="3"/>
  <c r="CT758" i="3"/>
  <c r="BB758" i="3"/>
  <c r="DJ757" i="3"/>
  <c r="BS757" i="3"/>
  <c r="AA757" i="3"/>
  <c r="CI756" i="3"/>
  <c r="AR756" i="3"/>
  <c r="CW755" i="3"/>
  <c r="BH755" i="3"/>
  <c r="Q755" i="3"/>
  <c r="BV754" i="3"/>
  <c r="AG754" i="3"/>
  <c r="CM753" i="3"/>
  <c r="AU753" i="3"/>
  <c r="DC752" i="3"/>
  <c r="BL752" i="3"/>
  <c r="T752" i="3"/>
  <c r="CB751" i="3"/>
  <c r="AK751" i="3"/>
  <c r="CP750" i="3"/>
  <c r="BA750" i="3"/>
  <c r="DG749" i="3"/>
  <c r="BO749" i="3"/>
  <c r="Z749" i="3"/>
  <c r="CF748" i="3"/>
  <c r="AN748" i="3"/>
  <c r="CV747" i="3"/>
  <c r="BE747" i="3"/>
  <c r="DJ746" i="3"/>
  <c r="BU746" i="3"/>
  <c r="AD746" i="3"/>
  <c r="CI745" i="3"/>
  <c r="AT745" i="3"/>
  <c r="CZ744" i="3"/>
  <c r="BE744" i="3"/>
  <c r="CZ743" i="3"/>
  <c r="AT743" i="3"/>
  <c r="CK742" i="3"/>
  <c r="AH742" i="3"/>
  <c r="BZ741" i="3"/>
  <c r="S741" i="3"/>
  <c r="BM740" i="3"/>
  <c r="DE739" i="3"/>
  <c r="AX739" i="3"/>
  <c r="CS738" i="3"/>
  <c r="AM738" i="3"/>
  <c r="CD737" i="3"/>
  <c r="AA737" i="3"/>
  <c r="BS736" i="3"/>
  <c r="DI735" i="3"/>
  <c r="BF735" i="3"/>
  <c r="CX734" i="3"/>
  <c r="AQ734" i="3"/>
  <c r="CL733" i="3"/>
  <c r="AB733" i="3"/>
  <c r="BK732" i="3"/>
  <c r="CU731" i="3"/>
  <c r="AD731" i="3"/>
  <c r="BE730" i="3"/>
  <c r="CM729" i="3"/>
  <c r="O729" i="3"/>
  <c r="AK728" i="3"/>
  <c r="BI727" i="3"/>
  <c r="BT726" i="3"/>
  <c r="CA725" i="3"/>
  <c r="CK724" i="3"/>
  <c r="CY723" i="3"/>
  <c r="CU722" i="3"/>
  <c r="CY721" i="3"/>
  <c r="CY720" i="3"/>
  <c r="BD820" i="3"/>
  <c r="AZ819" i="3"/>
  <c r="AT818" i="3"/>
  <c r="AY817" i="3"/>
  <c r="BD816" i="3"/>
  <c r="AN815" i="3"/>
  <c r="AH814" i="3"/>
  <c r="R813" i="3"/>
  <c r="CN811" i="3"/>
  <c r="DB810" i="3"/>
  <c r="AP810" i="3"/>
  <c r="CA809" i="3"/>
  <c r="CR808" i="3"/>
  <c r="CB807" i="3"/>
  <c r="BA806" i="3"/>
  <c r="BF805" i="3"/>
  <c r="CF804" i="3"/>
  <c r="AN804" i="3"/>
  <c r="CK803" i="3"/>
  <c r="AS803" i="3"/>
  <c r="DA802" i="3"/>
  <c r="BJ802" i="3"/>
  <c r="R802" i="3"/>
  <c r="BO801" i="3"/>
  <c r="W801" i="3"/>
  <c r="CE800" i="3"/>
  <c r="AN800" i="3"/>
  <c r="CS799" i="3"/>
  <c r="BD799" i="3"/>
  <c r="DJ798" i="3"/>
  <c r="BR798" i="3"/>
  <c r="AC798" i="3"/>
  <c r="CI797" i="3"/>
  <c r="AQ797" i="3"/>
  <c r="AM796" i="3"/>
  <c r="BX795" i="3"/>
  <c r="DI794" i="3"/>
  <c r="Z794" i="3"/>
  <c r="CV792" i="3"/>
  <c r="CG791" i="3"/>
  <c r="BZ790" i="3"/>
  <c r="CY785" i="3"/>
  <c r="DC776" i="3"/>
  <c r="DH775" i="3"/>
  <c r="P775" i="3"/>
  <c r="CU773" i="3"/>
  <c r="CZ772" i="3"/>
  <c r="CK771" i="3"/>
  <c r="BU770" i="3"/>
  <c r="BZ769" i="3"/>
  <c r="BT768" i="3"/>
  <c r="BY767" i="3"/>
  <c r="CX766" i="3"/>
  <c r="AX766" i="3"/>
  <c r="CT765" i="3"/>
  <c r="BC765" i="3"/>
  <c r="DH764" i="3"/>
  <c r="BS764" i="3"/>
  <c r="P764" i="3"/>
  <c r="BX763" i="3"/>
  <c r="AG763" i="3"/>
  <c r="CL762" i="3"/>
  <c r="AW762" i="3"/>
  <c r="DC761" i="3"/>
  <c r="BK761" i="3"/>
  <c r="V761" i="3"/>
  <c r="CB760" i="3"/>
  <c r="AJ760" i="3"/>
  <c r="CG759" i="3"/>
  <c r="AO759" i="3"/>
  <c r="CW758" i="3"/>
  <c r="BF758" i="3"/>
  <c r="N758" i="3"/>
  <c r="BV757" i="3"/>
  <c r="AE757" i="3"/>
  <c r="CJ756" i="3"/>
  <c r="AU756" i="3"/>
  <c r="DA755" i="3"/>
  <c r="BI755" i="3"/>
  <c r="T755" i="3"/>
  <c r="BZ754" i="3"/>
  <c r="AH754" i="3"/>
  <c r="CP753" i="3"/>
  <c r="AY753" i="3"/>
  <c r="DD752" i="3"/>
  <c r="BO752" i="3"/>
  <c r="X752" i="3"/>
  <c r="CC751" i="3"/>
  <c r="AN751" i="3"/>
  <c r="CT750" i="3"/>
  <c r="BB750" i="3"/>
  <c r="DJ749" i="3"/>
  <c r="BS749" i="3"/>
  <c r="AA749" i="3"/>
  <c r="CI748" i="3"/>
  <c r="AR748" i="3"/>
  <c r="CW747" i="3"/>
  <c r="BH747" i="3"/>
  <c r="Q747" i="3"/>
  <c r="CX745" i="3"/>
  <c r="BW744" i="3"/>
  <c r="CP742" i="3"/>
  <c r="AY741" i="3"/>
  <c r="CT739" i="3"/>
  <c r="BC738" i="3"/>
  <c r="AR737" i="3"/>
  <c r="AF736" i="3"/>
  <c r="CM734" i="3"/>
  <c r="AV733" i="3"/>
  <c r="CE730" i="3"/>
  <c r="DB727" i="3"/>
  <c r="AR725" i="3"/>
  <c r="DG722" i="3"/>
  <c r="CQ820" i="3"/>
  <c r="AZ820" i="3"/>
  <c r="DE819" i="3"/>
  <c r="BP819" i="3"/>
  <c r="Y819" i="3"/>
  <c r="CD818" i="3"/>
  <c r="AO818" i="3"/>
  <c r="CU817" i="3"/>
  <c r="BC817" i="3"/>
  <c r="N817" i="3"/>
  <c r="BT816" i="3"/>
  <c r="AB816" i="3"/>
  <c r="CJ815" i="3"/>
  <c r="AS815" i="3"/>
  <c r="CX814" i="3"/>
  <c r="BI814" i="3"/>
  <c r="R814" i="3"/>
  <c r="BW813" i="3"/>
  <c r="AH813" i="3"/>
  <c r="CN812" i="3"/>
  <c r="AV812" i="3"/>
  <c r="DD811" i="3"/>
  <c r="BM811" i="3"/>
  <c r="U811" i="3"/>
  <c r="CC810" i="3"/>
  <c r="AL810" i="3"/>
  <c r="CQ809" i="3"/>
  <c r="BB809" i="3"/>
  <c r="DH808" i="3"/>
  <c r="BP808" i="3"/>
  <c r="AA808" i="3"/>
  <c r="CG807" i="3"/>
  <c r="AO807" i="3"/>
  <c r="CW806" i="3"/>
  <c r="BF806" i="3"/>
  <c r="N806" i="3"/>
  <c r="BV805" i="3"/>
  <c r="AE805" i="3"/>
  <c r="CJ804" i="3"/>
  <c r="AU804" i="3"/>
  <c r="DA803" i="3"/>
  <c r="BI803" i="3"/>
  <c r="T803" i="3"/>
  <c r="BZ802" i="3"/>
  <c r="AH802" i="3"/>
  <c r="CP801" i="3"/>
  <c r="AY801" i="3"/>
  <c r="DD800" i="3"/>
  <c r="BO800" i="3"/>
  <c r="X800" i="3"/>
  <c r="CC799" i="3"/>
  <c r="AN799" i="3"/>
  <c r="CT798" i="3"/>
  <c r="BB798" i="3"/>
  <c r="DJ797" i="3"/>
  <c r="BS797" i="3"/>
  <c r="AA797" i="3"/>
  <c r="CI796" i="3"/>
  <c r="AR796" i="3"/>
  <c r="CW795" i="3"/>
  <c r="BH795" i="3"/>
  <c r="Q795" i="3"/>
  <c r="BV794" i="3"/>
  <c r="AG794" i="3"/>
  <c r="CM793" i="3"/>
  <c r="AU793" i="3"/>
  <c r="DC792" i="3"/>
  <c r="BL792" i="3"/>
  <c r="T792" i="3"/>
  <c r="CB791" i="3"/>
  <c r="AK791" i="3"/>
  <c r="CP790" i="3"/>
  <c r="BA790" i="3"/>
  <c r="DG789" i="3"/>
  <c r="BO789" i="3"/>
  <c r="Z789" i="3"/>
  <c r="CF788" i="3"/>
  <c r="AN788" i="3"/>
  <c r="CV787" i="3"/>
  <c r="BE787" i="3"/>
  <c r="DJ786" i="3"/>
  <c r="BU786" i="3"/>
  <c r="AD786" i="3"/>
  <c r="CI785" i="3"/>
  <c r="AT785" i="3"/>
  <c r="CZ784" i="3"/>
  <c r="BH784" i="3"/>
  <c r="S784" i="3"/>
  <c r="BY783" i="3"/>
  <c r="AG783" i="3"/>
  <c r="CO782" i="3"/>
  <c r="AX782" i="3"/>
  <c r="DC781" i="3"/>
  <c r="BN781" i="3"/>
  <c r="W781" i="3"/>
  <c r="CB780" i="3"/>
  <c r="AM780" i="3"/>
  <c r="CS779" i="3"/>
  <c r="BA779" i="3"/>
  <c r="DI778" i="3"/>
  <c r="BR778" i="3"/>
  <c r="Z778" i="3"/>
  <c r="CH777" i="3"/>
  <c r="AQ777" i="3"/>
  <c r="CV776" i="3"/>
  <c r="BG776" i="3"/>
  <c r="P776" i="3"/>
  <c r="BU775" i="3"/>
  <c r="AF775" i="3"/>
  <c r="CL774" i="3"/>
  <c r="AT774" i="3"/>
  <c r="DB773" i="3"/>
  <c r="BK773" i="3"/>
  <c r="S773" i="3"/>
  <c r="CA772" i="3"/>
  <c r="AJ772" i="3"/>
  <c r="CO771" i="3"/>
  <c r="AZ771" i="3"/>
  <c r="DF770" i="3"/>
  <c r="BN770" i="3"/>
  <c r="Y770" i="3"/>
  <c r="CE769" i="3"/>
  <c r="AM769" i="3"/>
  <c r="CU768" i="3"/>
  <c r="BD768" i="3"/>
  <c r="DI767" i="3"/>
  <c r="BT767" i="3"/>
  <c r="AC767" i="3"/>
  <c r="CH766" i="3"/>
  <c r="AS766" i="3"/>
  <c r="CY765" i="3"/>
  <c r="BG765" i="3"/>
  <c r="R765" i="3"/>
  <c r="BX764" i="3"/>
  <c r="AF764" i="3"/>
  <c r="CN763" i="3"/>
  <c r="AW763" i="3"/>
  <c r="DB762" i="3"/>
  <c r="BM762" i="3"/>
  <c r="V762" i="3"/>
  <c r="CA761" i="3"/>
  <c r="AL761" i="3"/>
  <c r="CR760" i="3"/>
  <c r="AZ760" i="3"/>
  <c r="DH759" i="3"/>
  <c r="BQ759" i="3"/>
  <c r="Y759" i="3"/>
  <c r="CG758" i="3"/>
  <c r="AP758" i="3"/>
  <c r="CU757" i="3"/>
  <c r="BF757" i="3"/>
  <c r="O757" i="3"/>
  <c r="BT756" i="3"/>
  <c r="AE756" i="3"/>
  <c r="CK755" i="3"/>
  <c r="AS755" i="3"/>
  <c r="DA754" i="3"/>
  <c r="BJ754" i="3"/>
  <c r="R754" i="3"/>
  <c r="BZ753" i="3"/>
  <c r="AI753" i="3"/>
  <c r="CN752" i="3"/>
  <c r="AY752" i="3"/>
  <c r="DE751" i="3"/>
  <c r="BM751" i="3"/>
  <c r="X751" i="3"/>
  <c r="CD750" i="3"/>
  <c r="AL750" i="3"/>
  <c r="CT749" i="3"/>
  <c r="BC749" i="3"/>
  <c r="DH748" i="3"/>
  <c r="BS748" i="3"/>
  <c r="AB748" i="3"/>
  <c r="CG747" i="3"/>
  <c r="AR747" i="3"/>
  <c r="CX746" i="3"/>
  <c r="BF746" i="3"/>
  <c r="Q746" i="3"/>
  <c r="BW745" i="3"/>
  <c r="AE745" i="3"/>
  <c r="CM744" i="3"/>
  <c r="AO744" i="3"/>
  <c r="CF743" i="3"/>
  <c r="AC743" i="3"/>
  <c r="BU742" i="3"/>
  <c r="N742" i="3"/>
  <c r="BH741" i="3"/>
  <c r="CZ740" i="3"/>
  <c r="AS740" i="3"/>
  <c r="CN739" i="3"/>
  <c r="AH739" i="3"/>
  <c r="BY738" i="3"/>
  <c r="V738" i="3"/>
  <c r="BN737" i="3"/>
  <c r="DD736" i="3"/>
  <c r="BA736" i="3"/>
  <c r="CS735" i="3"/>
  <c r="AL735" i="3"/>
  <c r="CG734" i="3"/>
  <c r="AA734" i="3"/>
  <c r="BR733" i="3"/>
  <c r="DF732" i="3"/>
  <c r="AS732" i="3"/>
  <c r="BX731" i="3"/>
  <c r="DC730" i="3"/>
  <c r="AL730" i="3"/>
  <c r="BL729" i="3"/>
  <c r="CQ728" i="3"/>
  <c r="P728" i="3"/>
  <c r="AC727" i="3"/>
  <c r="AQ726" i="3"/>
  <c r="AY725" i="3"/>
  <c r="BE724" i="3"/>
  <c r="BU723" i="3"/>
  <c r="BX722" i="3"/>
  <c r="BQ721" i="3"/>
  <c r="AS720" i="3"/>
  <c r="CE820" i="3"/>
  <c r="AY820" i="3"/>
  <c r="S820" i="3"/>
  <c r="CJ819" i="3"/>
  <c r="BD819" i="3"/>
  <c r="X819" i="3"/>
  <c r="CO818" i="3"/>
  <c r="BI818" i="3"/>
  <c r="AC818" i="3"/>
  <c r="CT817" i="3"/>
  <c r="BN817" i="3"/>
  <c r="AH817" i="3"/>
  <c r="CY816" i="3"/>
  <c r="BS816" i="3"/>
  <c r="AM816" i="3"/>
  <c r="DD815" i="3"/>
  <c r="BX815" i="3"/>
  <c r="AR815" i="3"/>
  <c r="DI814" i="3"/>
  <c r="CC814" i="3"/>
  <c r="AW814" i="3"/>
  <c r="Q814" i="3"/>
  <c r="CH813" i="3"/>
  <c r="BB813" i="3"/>
  <c r="V813" i="3"/>
  <c r="CM812" i="3"/>
  <c r="BG812" i="3"/>
  <c r="AA812" i="3"/>
  <c r="CR811" i="3"/>
  <c r="BL811" i="3"/>
  <c r="AF811" i="3"/>
  <c r="CW810" i="3"/>
  <c r="BQ810" i="3"/>
  <c r="AK810" i="3"/>
  <c r="DB809" i="3"/>
  <c r="BV809" i="3"/>
  <c r="AP809" i="3"/>
  <c r="DG808" i="3"/>
  <c r="CA808" i="3"/>
  <c r="AU808" i="3"/>
  <c r="O808" i="3"/>
  <c r="CF807" i="3"/>
  <c r="AZ807" i="3"/>
  <c r="T807" i="3"/>
  <c r="CK806" i="3"/>
  <c r="BE806" i="3"/>
  <c r="Y806" i="3"/>
  <c r="CP805" i="3"/>
  <c r="BJ805" i="3"/>
  <c r="AD805" i="3"/>
  <c r="CU804" i="3"/>
  <c r="BO804" i="3"/>
  <c r="AI804" i="3"/>
  <c r="CZ803" i="3"/>
  <c r="BT803" i="3"/>
  <c r="AN803" i="3"/>
  <c r="DE802" i="3"/>
  <c r="BY802" i="3"/>
  <c r="AS802" i="3"/>
  <c r="DJ801" i="3"/>
  <c r="CD801" i="3"/>
  <c r="AX801" i="3"/>
  <c r="R801" i="3"/>
  <c r="CI800" i="3"/>
  <c r="BC800" i="3"/>
  <c r="W800" i="3"/>
  <c r="CN799" i="3"/>
  <c r="BH799" i="3"/>
  <c r="AB799" i="3"/>
  <c r="CS798" i="3"/>
  <c r="BM798" i="3"/>
  <c r="AG798" i="3"/>
  <c r="CX797" i="3"/>
  <c r="BR797" i="3"/>
  <c r="AL797" i="3"/>
  <c r="DC796" i="3"/>
  <c r="BW796" i="3"/>
  <c r="AQ796" i="3"/>
  <c r="DH795" i="3"/>
  <c r="CB795" i="3"/>
  <c r="AV795" i="3"/>
  <c r="P795" i="3"/>
  <c r="CG794" i="3"/>
  <c r="BA794" i="3"/>
  <c r="U794" i="3"/>
  <c r="CL793" i="3"/>
  <c r="BF793" i="3"/>
  <c r="Z793" i="3"/>
  <c r="CQ792" i="3"/>
  <c r="BK792" i="3"/>
  <c r="AE792" i="3"/>
  <c r="CV791" i="3"/>
  <c r="BP791" i="3"/>
  <c r="AJ791" i="3"/>
  <c r="DA790" i="3"/>
  <c r="BU790" i="3"/>
  <c r="AO790" i="3"/>
  <c r="DF789" i="3"/>
  <c r="BZ789" i="3"/>
  <c r="AT789" i="3"/>
  <c r="N789" i="3"/>
  <c r="CE788" i="3"/>
  <c r="AY788" i="3"/>
  <c r="S788" i="3"/>
  <c r="CJ787" i="3"/>
  <c r="BD787" i="3"/>
  <c r="X787" i="3"/>
  <c r="CO786" i="3"/>
  <c r="BI786" i="3"/>
  <c r="AC786" i="3"/>
  <c r="CT785" i="3"/>
  <c r="BN785" i="3"/>
  <c r="AH785" i="3"/>
  <c r="CY784" i="3"/>
  <c r="BS784" i="3"/>
  <c r="AM784" i="3"/>
  <c r="DD783" i="3"/>
  <c r="BX783" i="3"/>
  <c r="AR783" i="3"/>
  <c r="DI782" i="3"/>
  <c r="CC782" i="3"/>
  <c r="AW782" i="3"/>
  <c r="Q782" i="3"/>
  <c r="CH781" i="3"/>
  <c r="BB781" i="3"/>
  <c r="V781" i="3"/>
  <c r="CM780" i="3"/>
  <c r="BG780" i="3"/>
  <c r="AA780" i="3"/>
  <c r="CR779" i="3"/>
  <c r="BL779" i="3"/>
  <c r="AF779" i="3"/>
  <c r="CW778" i="3"/>
  <c r="BQ778" i="3"/>
  <c r="AK778" i="3"/>
  <c r="DB777" i="3"/>
  <c r="BV777" i="3"/>
  <c r="AP777" i="3"/>
  <c r="DG776" i="3"/>
  <c r="CA776" i="3"/>
  <c r="AU776" i="3"/>
  <c r="O776" i="3"/>
  <c r="CF775" i="3"/>
  <c r="AZ775" i="3"/>
  <c r="T775" i="3"/>
  <c r="CK774" i="3"/>
  <c r="BE774" i="3"/>
  <c r="Y774" i="3"/>
  <c r="CP773" i="3"/>
  <c r="BJ773" i="3"/>
  <c r="AD773" i="3"/>
  <c r="CU772" i="3"/>
  <c r="BO772" i="3"/>
  <c r="AI772" i="3"/>
  <c r="CZ771" i="3"/>
  <c r="BT771" i="3"/>
  <c r="AN771" i="3"/>
  <c r="DE770" i="3"/>
  <c r="BY770" i="3"/>
  <c r="AS770" i="3"/>
  <c r="DJ769" i="3"/>
  <c r="CD769" i="3"/>
  <c r="AX769" i="3"/>
  <c r="R769" i="3"/>
  <c r="CI768" i="3"/>
  <c r="BC768" i="3"/>
  <c r="W768" i="3"/>
  <c r="CN767" i="3"/>
  <c r="BH767" i="3"/>
  <c r="AB767" i="3"/>
  <c r="CS766" i="3"/>
  <c r="BM766" i="3"/>
  <c r="AG766" i="3"/>
  <c r="CX765" i="3"/>
  <c r="BR765" i="3"/>
  <c r="AL765" i="3"/>
  <c r="DC764" i="3"/>
  <c r="BW764" i="3"/>
  <c r="AQ764" i="3"/>
  <c r="DH763" i="3"/>
  <c r="CB763" i="3"/>
  <c r="AV763" i="3"/>
  <c r="P763" i="3"/>
  <c r="CG762" i="3"/>
  <c r="BA762" i="3"/>
  <c r="U762" i="3"/>
  <c r="CL761" i="3"/>
  <c r="BF761" i="3"/>
  <c r="Z761" i="3"/>
  <c r="CQ760" i="3"/>
  <c r="BK760" i="3"/>
  <c r="AE760" i="3"/>
  <c r="CV759" i="3"/>
  <c r="BP759" i="3"/>
  <c r="AJ759" i="3"/>
  <c r="DA758" i="3"/>
  <c r="BU758" i="3"/>
  <c r="AO758" i="3"/>
  <c r="DF757" i="3"/>
  <c r="BZ757" i="3"/>
  <c r="AT757" i="3"/>
  <c r="N757" i="3"/>
  <c r="CE756" i="3"/>
  <c r="AY756" i="3"/>
  <c r="S756" i="3"/>
  <c r="CJ755" i="3"/>
  <c r="BD755" i="3"/>
  <c r="X755" i="3"/>
  <c r="CO754" i="3"/>
  <c r="BI754" i="3"/>
  <c r="AC754" i="3"/>
  <c r="CT753" i="3"/>
  <c r="BN753" i="3"/>
  <c r="AH753" i="3"/>
  <c r="CY752" i="3"/>
  <c r="BS752" i="3"/>
  <c r="AM752" i="3"/>
  <c r="DD751" i="3"/>
  <c r="BX751" i="3"/>
  <c r="AR751" i="3"/>
  <c r="DI750" i="3"/>
  <c r="CC750" i="3"/>
  <c r="AW750" i="3"/>
  <c r="Q750" i="3"/>
  <c r="CH749" i="3"/>
  <c r="BB749" i="3"/>
  <c r="V749" i="3"/>
  <c r="CM748" i="3"/>
  <c r="BG748" i="3"/>
  <c r="AA748" i="3"/>
  <c r="CR747" i="3"/>
  <c r="BL747" i="3"/>
  <c r="AF747" i="3"/>
  <c r="CW746" i="3"/>
  <c r="BQ746" i="3"/>
  <c r="AK746" i="3"/>
  <c r="DB745" i="3"/>
  <c r="BV745" i="3"/>
  <c r="AP745" i="3"/>
  <c r="DG744" i="3"/>
  <c r="CA744" i="3"/>
  <c r="AN744" i="3"/>
  <c r="CT743" i="3"/>
  <c r="BD743" i="3"/>
  <c r="DJ742" i="3"/>
  <c r="BS742" i="3"/>
  <c r="AC742" i="3"/>
  <c r="CI741" i="3"/>
  <c r="AR741" i="3"/>
  <c r="CY740" i="3"/>
  <c r="BH740" i="3"/>
  <c r="Q740" i="3"/>
  <c r="BX739" i="3"/>
  <c r="AG739" i="3"/>
  <c r="CM738" i="3"/>
  <c r="AW738" i="3"/>
  <c r="DC737" i="3"/>
  <c r="BL737" i="3"/>
  <c r="V737" i="3"/>
  <c r="CB736" i="3"/>
  <c r="AK736" i="3"/>
  <c r="CR735" i="3"/>
  <c r="BA735" i="3"/>
  <c r="DG734" i="3"/>
  <c r="BQ734" i="3"/>
  <c r="Z734" i="3"/>
  <c r="CF733" i="3"/>
  <c r="AN733" i="3"/>
  <c r="CN732" i="3"/>
  <c r="AQ732" i="3"/>
  <c r="CP731" i="3"/>
  <c r="AO731" i="3"/>
  <c r="CJ730" i="3"/>
  <c r="AK730" i="3"/>
  <c r="CH729" i="3"/>
  <c r="AB729" i="3"/>
  <c r="BV728" i="3"/>
  <c r="O728" i="3"/>
  <c r="BA727" i="3"/>
  <c r="CJ726" i="3"/>
  <c r="O726" i="3"/>
  <c r="AW725" i="3"/>
  <c r="CF724" i="3"/>
  <c r="Q724" i="3"/>
  <c r="AR723" i="3"/>
  <c r="BR722" i="3"/>
  <c r="CT721" i="3"/>
  <c r="S721" i="3"/>
  <c r="DF820" i="3"/>
  <c r="CP820" i="3"/>
  <c r="BZ820" i="3"/>
  <c r="BJ820" i="3"/>
  <c r="AT820" i="3"/>
  <c r="AD820" i="3"/>
  <c r="N820" i="3"/>
  <c r="CU819" i="3"/>
  <c r="CE819" i="3"/>
  <c r="BO819" i="3"/>
  <c r="AY819" i="3"/>
  <c r="AI819" i="3"/>
  <c r="S819" i="3"/>
  <c r="CZ818" i="3"/>
  <c r="CJ818" i="3"/>
  <c r="BL818" i="3"/>
  <c r="AR818" i="3"/>
  <c r="X818" i="3"/>
  <c r="CW817" i="3"/>
  <c r="CC817" i="3"/>
  <c r="BI817" i="3"/>
  <c r="AK817" i="3"/>
  <c r="Q817" i="3"/>
  <c r="CT816" i="3"/>
  <c r="BV816" i="3"/>
  <c r="BB816" i="3"/>
  <c r="AH816" i="3"/>
  <c r="DG815" i="3"/>
  <c r="CM815" i="3"/>
  <c r="BS815" i="3"/>
  <c r="AU815" i="3"/>
  <c r="AA815" i="3"/>
  <c r="DD814" i="3"/>
  <c r="CF814" i="3"/>
  <c r="BL814" i="3"/>
  <c r="AR814" i="3"/>
  <c r="T814" i="3"/>
  <c r="CW813" i="3"/>
  <c r="CC813" i="3"/>
  <c r="BE813" i="3"/>
  <c r="AK813" i="3"/>
  <c r="Q813" i="3"/>
  <c r="CP812" i="3"/>
  <c r="BV812" i="3"/>
  <c r="BB812" i="3"/>
  <c r="AD812" i="3"/>
  <c r="DG811" i="3"/>
  <c r="CM811" i="3"/>
  <c r="BO811" i="3"/>
  <c r="AU811" i="3"/>
  <c r="AA811" i="3"/>
  <c r="CZ810" i="3"/>
  <c r="CF810" i="3"/>
  <c r="BL810" i="3"/>
  <c r="AN810" i="3"/>
  <c r="T810" i="3"/>
  <c r="CW809" i="3"/>
  <c r="BY809" i="3"/>
  <c r="BE809" i="3"/>
  <c r="AK809" i="3"/>
  <c r="DJ808" i="3"/>
  <c r="CP808" i="3"/>
  <c r="BV808" i="3"/>
  <c r="AX808" i="3"/>
  <c r="AD808" i="3"/>
  <c r="DG807" i="3"/>
  <c r="CI807" i="3"/>
  <c r="BO807" i="3"/>
  <c r="AU807" i="3"/>
  <c r="W807" i="3"/>
  <c r="CZ806" i="3"/>
  <c r="CF806" i="3"/>
  <c r="BH806" i="3"/>
  <c r="AN806" i="3"/>
  <c r="T806" i="3"/>
  <c r="CS805" i="3"/>
  <c r="BY805" i="3"/>
  <c r="BE805" i="3"/>
  <c r="AG805" i="3"/>
  <c r="DJ804" i="3"/>
  <c r="CP804" i="3"/>
  <c r="BR804" i="3"/>
  <c r="AX804" i="3"/>
  <c r="AD804" i="3"/>
  <c r="DC803" i="3"/>
  <c r="CI803" i="3"/>
  <c r="BO803" i="3"/>
  <c r="AQ803" i="3"/>
  <c r="W803" i="3"/>
  <c r="CZ802" i="3"/>
  <c r="CB802" i="3"/>
  <c r="BH802" i="3"/>
  <c r="AN802" i="3"/>
  <c r="P802" i="3"/>
  <c r="CS801" i="3"/>
  <c r="BY801" i="3"/>
  <c r="BA801" i="3"/>
  <c r="AG801" i="3"/>
  <c r="DJ800" i="3"/>
  <c r="CL800" i="3"/>
  <c r="BR800" i="3"/>
  <c r="AX800" i="3"/>
  <c r="Z800" i="3"/>
  <c r="DC799" i="3"/>
  <c r="CI799" i="3"/>
  <c r="BK799" i="3"/>
  <c r="AQ799" i="3"/>
  <c r="W799" i="3"/>
  <c r="CV798" i="3"/>
  <c r="CB798" i="3"/>
  <c r="BH798" i="3"/>
  <c r="AJ798" i="3"/>
  <c r="P798" i="3"/>
  <c r="CS797" i="3"/>
  <c r="BU797" i="3"/>
  <c r="BA797" i="3"/>
  <c r="AG797" i="3"/>
  <c r="DF796" i="3"/>
  <c r="CL796" i="3"/>
  <c r="BR796" i="3"/>
  <c r="AT796" i="3"/>
  <c r="Z796" i="3"/>
  <c r="DC795" i="3"/>
  <c r="CE795" i="3"/>
  <c r="BK795" i="3"/>
  <c r="AQ795" i="3"/>
  <c r="S795" i="3"/>
  <c r="CV794" i="3"/>
  <c r="CB794" i="3"/>
  <c r="BD794" i="3"/>
  <c r="AJ794" i="3"/>
  <c r="P794" i="3"/>
  <c r="CO793" i="3"/>
  <c r="BU793" i="3"/>
  <c r="BA793" i="3"/>
  <c r="AC793" i="3"/>
  <c r="DF792" i="3"/>
  <c r="CL792" i="3"/>
  <c r="BN792" i="3"/>
  <c r="AT792" i="3"/>
  <c r="Z792" i="3"/>
  <c r="CY791" i="3"/>
  <c r="CE791" i="3"/>
  <c r="BK791" i="3"/>
  <c r="AM791" i="3"/>
  <c r="S791" i="3"/>
  <c r="CV790" i="3"/>
  <c r="BX790" i="3"/>
  <c r="BD790" i="3"/>
  <c r="AJ790" i="3"/>
  <c r="DI789" i="3"/>
  <c r="CO789" i="3"/>
  <c r="BU789" i="3"/>
  <c r="AW789" i="3"/>
  <c r="AC789" i="3"/>
  <c r="DF788" i="3"/>
  <c r="CH788" i="3"/>
  <c r="BN788" i="3"/>
  <c r="AT788" i="3"/>
  <c r="V788" i="3"/>
  <c r="CY787" i="3"/>
  <c r="CE787" i="3"/>
  <c r="BG787" i="3"/>
  <c r="AM787" i="3"/>
  <c r="S787" i="3"/>
  <c r="CR786" i="3"/>
  <c r="BX786" i="3"/>
  <c r="BD786" i="3"/>
  <c r="AF786" i="3"/>
  <c r="DI785" i="3"/>
  <c r="CO785" i="3"/>
  <c r="BQ785" i="3"/>
  <c r="AW785" i="3"/>
  <c r="AC785" i="3"/>
  <c r="DB784" i="3"/>
  <c r="CH784" i="3"/>
  <c r="BN784" i="3"/>
  <c r="AP784" i="3"/>
  <c r="V784" i="3"/>
  <c r="CY783" i="3"/>
  <c r="CA783" i="3"/>
  <c r="BG783" i="3"/>
  <c r="AM783" i="3"/>
  <c r="O783" i="3"/>
  <c r="CR782" i="3"/>
  <c r="BX782" i="3"/>
  <c r="AZ782" i="3"/>
  <c r="AF782" i="3"/>
  <c r="DI781" i="3"/>
  <c r="CK781" i="3"/>
  <c r="BQ781" i="3"/>
  <c r="AW781" i="3"/>
  <c r="Y781" i="3"/>
  <c r="DB780" i="3"/>
  <c r="CH780" i="3"/>
  <c r="BJ780" i="3"/>
  <c r="AP780" i="3"/>
  <c r="V780" i="3"/>
  <c r="CU779" i="3"/>
  <c r="CA779" i="3"/>
  <c r="BG779" i="3"/>
  <c r="AI779" i="3"/>
  <c r="O779" i="3"/>
  <c r="CR778" i="3"/>
  <c r="BT778" i="3"/>
  <c r="AZ778" i="3"/>
  <c r="AF778" i="3"/>
  <c r="DE777" i="3"/>
  <c r="CK777" i="3"/>
  <c r="BQ777" i="3"/>
  <c r="AS777" i="3"/>
  <c r="Y777" i="3"/>
  <c r="DB776" i="3"/>
  <c r="CD776" i="3"/>
  <c r="BJ776" i="3"/>
  <c r="AP776" i="3"/>
  <c r="R776" i="3"/>
  <c r="CU775" i="3"/>
  <c r="CA775" i="3"/>
  <c r="BC775" i="3"/>
  <c r="AI775" i="3"/>
  <c r="O775" i="3"/>
  <c r="CN774" i="3"/>
  <c r="BT774" i="3"/>
  <c r="AZ774" i="3"/>
  <c r="AB774" i="3"/>
  <c r="DE773" i="3"/>
  <c r="CK773" i="3"/>
  <c r="BM773" i="3"/>
  <c r="AS773" i="3"/>
  <c r="Y773" i="3"/>
  <c r="CX772" i="3"/>
  <c r="CD772" i="3"/>
  <c r="BJ772" i="3"/>
  <c r="AL772" i="3"/>
  <c r="R772" i="3"/>
  <c r="CU771" i="3"/>
  <c r="BW771" i="3"/>
  <c r="BC771" i="3"/>
  <c r="AI771" i="3"/>
  <c r="DH770" i="3"/>
  <c r="CN770" i="3"/>
  <c r="BT770" i="3"/>
  <c r="AV770" i="3"/>
  <c r="AB770" i="3"/>
  <c r="DE769" i="3"/>
  <c r="CG769" i="3"/>
  <c r="BM769" i="3"/>
  <c r="AS769" i="3"/>
  <c r="U769" i="3"/>
  <c r="CX768" i="3"/>
  <c r="CD768" i="3"/>
  <c r="BF768" i="3"/>
  <c r="AL768" i="3"/>
  <c r="R768" i="3"/>
  <c r="CQ767" i="3"/>
  <c r="BW767" i="3"/>
  <c r="BC767" i="3"/>
  <c r="AE767" i="3"/>
  <c r="DH766" i="3"/>
  <c r="CN766" i="3"/>
  <c r="BP766" i="3"/>
  <c r="AV766" i="3"/>
  <c r="AB766" i="3"/>
  <c r="DA765" i="3"/>
  <c r="CG765" i="3"/>
  <c r="BM765" i="3"/>
  <c r="AO765" i="3"/>
  <c r="U765" i="3"/>
  <c r="CX764" i="3"/>
  <c r="BZ764" i="3"/>
  <c r="BF764" i="3"/>
  <c r="AL764" i="3"/>
  <c r="N764" i="3"/>
  <c r="CQ763" i="3"/>
  <c r="BW763" i="3"/>
  <c r="AY763" i="3"/>
  <c r="AE763" i="3"/>
  <c r="DH762" i="3"/>
  <c r="CJ762" i="3"/>
  <c r="BP762" i="3"/>
  <c r="AV762" i="3"/>
  <c r="X762" i="3"/>
  <c r="DA761" i="3"/>
  <c r="CG761" i="3"/>
  <c r="BI761" i="3"/>
  <c r="AO761" i="3"/>
  <c r="U761" i="3"/>
  <c r="CT760" i="3"/>
  <c r="BZ760" i="3"/>
  <c r="BF760" i="3"/>
  <c r="AH760" i="3"/>
  <c r="N760" i="3"/>
  <c r="CQ759" i="3"/>
  <c r="BS759" i="3"/>
  <c r="AY759" i="3"/>
  <c r="AE759" i="3"/>
  <c r="DD758" i="3"/>
  <c r="CJ758" i="3"/>
  <c r="BP758" i="3"/>
  <c r="AR758" i="3"/>
  <c r="X758" i="3"/>
  <c r="DA757" i="3"/>
  <c r="CC757" i="3"/>
  <c r="BI757" i="3"/>
  <c r="AO757" i="3"/>
  <c r="Q757" i="3"/>
  <c r="CT756" i="3"/>
  <c r="BZ756" i="3"/>
  <c r="BB756" i="3"/>
  <c r="AH756" i="3"/>
  <c r="N756" i="3"/>
  <c r="CM755" i="3"/>
  <c r="BS755" i="3"/>
  <c r="AY755" i="3"/>
  <c r="AA755" i="3"/>
  <c r="DD754" i="3"/>
  <c r="CJ754" i="3"/>
  <c r="BL754" i="3"/>
  <c r="AR754" i="3"/>
  <c r="X754" i="3"/>
  <c r="CW753" i="3"/>
  <c r="CC753" i="3"/>
  <c r="BI753" i="3"/>
  <c r="AK753" i="3"/>
  <c r="Q753" i="3"/>
  <c r="CT752" i="3"/>
  <c r="BV752" i="3"/>
  <c r="BB752" i="3"/>
  <c r="AH752" i="3"/>
  <c r="DG751" i="3"/>
  <c r="CM751" i="3"/>
  <c r="BS751" i="3"/>
  <c r="AU751" i="3"/>
  <c r="AA751" i="3"/>
  <c r="DD750" i="3"/>
  <c r="CF750" i="3"/>
  <c r="BL750" i="3"/>
  <c r="AR750" i="3"/>
  <c r="T750" i="3"/>
  <c r="CW749" i="3"/>
  <c r="CC749" i="3"/>
  <c r="BE749" i="3"/>
  <c r="AK749" i="3"/>
  <c r="Q749" i="3"/>
  <c r="CP748" i="3"/>
  <c r="BV748" i="3"/>
  <c r="BB748" i="3"/>
  <c r="AD748" i="3"/>
  <c r="DG747" i="3"/>
  <c r="CM747" i="3"/>
  <c r="BO747" i="3"/>
  <c r="AU747" i="3"/>
  <c r="AA747" i="3"/>
  <c r="CZ746" i="3"/>
  <c r="CF746" i="3"/>
  <c r="BL746" i="3"/>
  <c r="AN746" i="3"/>
  <c r="T746" i="3"/>
  <c r="CW745" i="3"/>
  <c r="BY745" i="3"/>
  <c r="BE745" i="3"/>
  <c r="AK745" i="3"/>
  <c r="DJ744" i="3"/>
  <c r="CP744" i="3"/>
  <c r="BV744" i="3"/>
  <c r="AR744" i="3"/>
  <c r="Q744" i="3"/>
  <c r="CN743" i="3"/>
  <c r="BH743" i="3"/>
  <c r="AG743" i="3"/>
  <c r="DC742" i="3"/>
  <c r="BW742" i="3"/>
  <c r="AW742" i="3"/>
  <c r="V742" i="3"/>
  <c r="CM741" i="3"/>
  <c r="BL741" i="3"/>
  <c r="AL741" i="3"/>
  <c r="DC740" i="3"/>
  <c r="CB740" i="3"/>
  <c r="BA740" i="3"/>
  <c r="U740" i="3"/>
  <c r="CR739" i="3"/>
  <c r="BQ739" i="3"/>
  <c r="AK739" i="3"/>
  <c r="DG738" i="3"/>
  <c r="CG738" i="3"/>
  <c r="BA738" i="3"/>
  <c r="Z738" i="3"/>
  <c r="CV737" i="3"/>
  <c r="BP737" i="3"/>
  <c r="AP737" i="3"/>
  <c r="O737" i="3"/>
  <c r="CF736" i="3"/>
  <c r="BE736" i="3"/>
  <c r="AE736" i="3"/>
  <c r="CV735" i="3"/>
  <c r="BU735" i="3"/>
  <c r="AT735" i="3"/>
  <c r="N735" i="3"/>
  <c r="CK734" i="3"/>
  <c r="BJ734" i="3"/>
  <c r="AD734" i="3"/>
  <c r="CZ733" i="3"/>
  <c r="BZ733" i="3"/>
  <c r="AR733" i="3"/>
  <c r="O733" i="3"/>
  <c r="CG732" i="3"/>
  <c r="AU732" i="3"/>
  <c r="P732" i="3"/>
  <c r="CF731" i="3"/>
  <c r="AT731" i="3"/>
  <c r="DJ730" i="3"/>
  <c r="CD730" i="3"/>
  <c r="AO730" i="3"/>
  <c r="DE729" i="3"/>
  <c r="BX729" i="3"/>
  <c r="AF729" i="3"/>
  <c r="CU728" i="3"/>
  <c r="BL728" i="3"/>
  <c r="S728" i="3"/>
  <c r="CE727" i="3"/>
  <c r="AO727" i="3"/>
  <c r="CN726" i="3"/>
  <c r="AU726" i="3"/>
  <c r="DE725" i="3"/>
  <c r="BC725" i="3"/>
  <c r="O725" i="3"/>
  <c r="BS724" i="3"/>
  <c r="U724" i="3"/>
  <c r="BY723" i="3"/>
  <c r="AG723" i="3"/>
  <c r="CA722" i="3"/>
  <c r="AE722" i="3"/>
  <c r="CF721" i="3"/>
  <c r="W721" i="3"/>
  <c r="BV720" i="3"/>
  <c r="CS820" i="3"/>
  <c r="BU820" i="3"/>
  <c r="BA820" i="3"/>
  <c r="AG820" i="3"/>
  <c r="DF819" i="3"/>
  <c r="CL819" i="3"/>
  <c r="BR819" i="3"/>
  <c r="AT819" i="3"/>
  <c r="Z819" i="3"/>
  <c r="DC818" i="3"/>
  <c r="CE818" i="3"/>
  <c r="BK818" i="3"/>
  <c r="AQ818" i="3"/>
  <c r="S818" i="3"/>
  <c r="CV817" i="3"/>
  <c r="CB817" i="3"/>
  <c r="BD817" i="3"/>
  <c r="AJ817" i="3"/>
  <c r="P817" i="3"/>
  <c r="CO816" i="3"/>
  <c r="BU816" i="3"/>
  <c r="BA816" i="3"/>
  <c r="AC816" i="3"/>
  <c r="DF815" i="3"/>
  <c r="CL815" i="3"/>
  <c r="BN815" i="3"/>
  <c r="AT815" i="3"/>
  <c r="Z815" i="3"/>
  <c r="CY814" i="3"/>
  <c r="CE814" i="3"/>
  <c r="BK814" i="3"/>
  <c r="AM814" i="3"/>
  <c r="S814" i="3"/>
  <c r="CV813" i="3"/>
  <c r="BX813" i="3"/>
  <c r="BD813" i="3"/>
  <c r="AJ813" i="3"/>
  <c r="DI812" i="3"/>
  <c r="CO812" i="3"/>
  <c r="BU812" i="3"/>
  <c r="AW812" i="3"/>
  <c r="AC812" i="3"/>
  <c r="DF811" i="3"/>
  <c r="CH811" i="3"/>
  <c r="BN811" i="3"/>
  <c r="AT811" i="3"/>
  <c r="V811" i="3"/>
  <c r="CY810" i="3"/>
  <c r="CE810" i="3"/>
  <c r="BG810" i="3"/>
  <c r="AM810" i="3"/>
  <c r="S810" i="3"/>
  <c r="CR809" i="3"/>
  <c r="BX809" i="3"/>
  <c r="BD809" i="3"/>
  <c r="AF809" i="3"/>
  <c r="DI808" i="3"/>
  <c r="CO808" i="3"/>
  <c r="BQ808" i="3"/>
  <c r="AW808" i="3"/>
  <c r="AC808" i="3"/>
  <c r="DB807" i="3"/>
  <c r="CH807" i="3"/>
  <c r="BN807" i="3"/>
  <c r="AP807" i="3"/>
  <c r="V807" i="3"/>
  <c r="CY806" i="3"/>
  <c r="CA806" i="3"/>
  <c r="BG806" i="3"/>
  <c r="AM806" i="3"/>
  <c r="O806" i="3"/>
  <c r="CR805" i="3"/>
  <c r="BX805" i="3"/>
  <c r="AZ805" i="3"/>
  <c r="AF805" i="3"/>
  <c r="DI804" i="3"/>
  <c r="CK804" i="3"/>
  <c r="BQ804" i="3"/>
  <c r="AW804" i="3"/>
  <c r="Y804" i="3"/>
  <c r="DB803" i="3"/>
  <c r="CH803" i="3"/>
  <c r="BJ803" i="3"/>
  <c r="AP803" i="3"/>
  <c r="V803" i="3"/>
  <c r="CU802" i="3"/>
  <c r="CA802" i="3"/>
  <c r="BG802" i="3"/>
  <c r="AI802" i="3"/>
  <c r="O802" i="3"/>
  <c r="CR801" i="3"/>
  <c r="BT801" i="3"/>
  <c r="AZ801" i="3"/>
  <c r="AF801" i="3"/>
  <c r="DE800" i="3"/>
  <c r="CK800" i="3"/>
  <c r="BQ800" i="3"/>
  <c r="AS800" i="3"/>
  <c r="Y800" i="3"/>
  <c r="DB799" i="3"/>
  <c r="CD799" i="3"/>
  <c r="BJ799" i="3"/>
  <c r="AP799" i="3"/>
  <c r="R799" i="3"/>
  <c r="CU798" i="3"/>
  <c r="CA798" i="3"/>
  <c r="BC798" i="3"/>
  <c r="AI798" i="3"/>
  <c r="O798" i="3"/>
  <c r="CN797" i="3"/>
  <c r="BT797" i="3"/>
  <c r="AZ797" i="3"/>
  <c r="AB797" i="3"/>
  <c r="DE796" i="3"/>
  <c r="CK796" i="3"/>
  <c r="BM796" i="3"/>
  <c r="AS796" i="3"/>
  <c r="Y796" i="3"/>
  <c r="CX795" i="3"/>
  <c r="CD795" i="3"/>
  <c r="BJ795" i="3"/>
  <c r="AL795" i="3"/>
  <c r="R795" i="3"/>
  <c r="CU794" i="3"/>
  <c r="BW794" i="3"/>
  <c r="BC794" i="3"/>
  <c r="AI794" i="3"/>
  <c r="DH793" i="3"/>
  <c r="CN793" i="3"/>
  <c r="BT793" i="3"/>
  <c r="AV793" i="3"/>
  <c r="AB793" i="3"/>
  <c r="DE792" i="3"/>
  <c r="CG792" i="3"/>
  <c r="BM792" i="3"/>
  <c r="AS792" i="3"/>
  <c r="U792" i="3"/>
  <c r="CX791" i="3"/>
  <c r="CD791" i="3"/>
  <c r="BF791" i="3"/>
  <c r="AL791" i="3"/>
  <c r="R791" i="3"/>
  <c r="CQ790" i="3"/>
  <c r="BW790" i="3"/>
  <c r="BC790" i="3"/>
  <c r="AE790" i="3"/>
  <c r="DH789" i="3"/>
  <c r="CN789" i="3"/>
  <c r="BP789" i="3"/>
  <c r="AV789" i="3"/>
  <c r="AB789" i="3"/>
  <c r="DA788" i="3"/>
  <c r="CG788" i="3"/>
  <c r="BM788" i="3"/>
  <c r="AO788" i="3"/>
  <c r="U788" i="3"/>
  <c r="CX787" i="3"/>
  <c r="BZ787" i="3"/>
  <c r="BF787" i="3"/>
  <c r="AL787" i="3"/>
  <c r="N787" i="3"/>
  <c r="CQ786" i="3"/>
  <c r="BW786" i="3"/>
  <c r="AY786" i="3"/>
  <c r="AE786" i="3"/>
  <c r="DH785" i="3"/>
  <c r="CJ785" i="3"/>
  <c r="BP785" i="3"/>
  <c r="AV785" i="3"/>
  <c r="X785" i="3"/>
  <c r="DA784" i="3"/>
  <c r="CG784" i="3"/>
  <c r="BI784" i="3"/>
  <c r="AO784" i="3"/>
  <c r="U784" i="3"/>
  <c r="CT783" i="3"/>
  <c r="BZ783" i="3"/>
  <c r="BF783" i="3"/>
  <c r="AH783" i="3"/>
  <c r="N783" i="3"/>
  <c r="CQ782" i="3"/>
  <c r="BS782" i="3"/>
  <c r="AY782" i="3"/>
  <c r="AE782" i="3"/>
  <c r="DD781" i="3"/>
  <c r="CJ781" i="3"/>
  <c r="BP781" i="3"/>
  <c r="AR781" i="3"/>
  <c r="X781" i="3"/>
  <c r="DA780" i="3"/>
  <c r="CC780" i="3"/>
  <c r="BI780" i="3"/>
  <c r="AO780" i="3"/>
  <c r="Q780" i="3"/>
  <c r="CT779" i="3"/>
  <c r="BZ779" i="3"/>
  <c r="BB779" i="3"/>
  <c r="AH779" i="3"/>
  <c r="N779" i="3"/>
  <c r="CM778" i="3"/>
  <c r="BS778" i="3"/>
  <c r="AY778" i="3"/>
  <c r="AA778" i="3"/>
  <c r="DD777" i="3"/>
  <c r="CJ777" i="3"/>
  <c r="BL777" i="3"/>
  <c r="AR777" i="3"/>
  <c r="X777" i="3"/>
  <c r="CW776" i="3"/>
  <c r="CC776" i="3"/>
  <c r="BI776" i="3"/>
  <c r="AK776" i="3"/>
  <c r="Q776" i="3"/>
  <c r="CT775" i="3"/>
  <c r="BV775" i="3"/>
  <c r="BB775" i="3"/>
  <c r="AH775" i="3"/>
  <c r="DG774" i="3"/>
  <c r="CM774" i="3"/>
  <c r="BS774" i="3"/>
  <c r="AU774" i="3"/>
  <c r="AA774" i="3"/>
  <c r="DD773" i="3"/>
  <c r="CF773" i="3"/>
  <c r="BL773" i="3"/>
  <c r="AR773" i="3"/>
  <c r="T773" i="3"/>
  <c r="CW772" i="3"/>
  <c r="CC772" i="3"/>
  <c r="BE772" i="3"/>
  <c r="AK772" i="3"/>
  <c r="Q772" i="3"/>
  <c r="CP771" i="3"/>
  <c r="BV771" i="3"/>
  <c r="BB771" i="3"/>
  <c r="AD771" i="3"/>
  <c r="DG770" i="3"/>
  <c r="CM770" i="3"/>
  <c r="BO770" i="3"/>
  <c r="AU770" i="3"/>
  <c r="AA770" i="3"/>
  <c r="CZ769" i="3"/>
  <c r="CF769" i="3"/>
  <c r="BL769" i="3"/>
  <c r="AN769" i="3"/>
  <c r="T769" i="3"/>
  <c r="CW768" i="3"/>
  <c r="BY768" i="3"/>
  <c r="BE768" i="3"/>
  <c r="AK768" i="3"/>
  <c r="DJ767" i="3"/>
  <c r="CP767" i="3"/>
  <c r="BV767" i="3"/>
  <c r="AX767" i="3"/>
  <c r="AD767" i="3"/>
  <c r="DG766" i="3"/>
  <c r="CI766" i="3"/>
  <c r="BO766" i="3"/>
  <c r="AU766" i="3"/>
  <c r="W766" i="3"/>
  <c r="CZ765" i="3"/>
  <c r="CF765" i="3"/>
  <c r="BH765" i="3"/>
  <c r="AN765" i="3"/>
  <c r="T765" i="3"/>
  <c r="CS764" i="3"/>
  <c r="BY764" i="3"/>
  <c r="BE764" i="3"/>
  <c r="AG764" i="3"/>
  <c r="DJ763" i="3"/>
  <c r="CP763" i="3"/>
  <c r="BR763" i="3"/>
  <c r="AX763" i="3"/>
  <c r="AD763" i="3"/>
  <c r="DC762" i="3"/>
  <c r="CI762" i="3"/>
  <c r="BO762" i="3"/>
  <c r="AQ762" i="3"/>
  <c r="W762" i="3"/>
  <c r="CZ761" i="3"/>
  <c r="CB761" i="3"/>
  <c r="BH761" i="3"/>
  <c r="AN761" i="3"/>
  <c r="P761" i="3"/>
  <c r="CS760" i="3"/>
  <c r="BY760" i="3"/>
  <c r="BA760" i="3"/>
  <c r="AG760" i="3"/>
  <c r="DJ759" i="3"/>
  <c r="CL759" i="3"/>
  <c r="BR759" i="3"/>
  <c r="AX759" i="3"/>
  <c r="Z759" i="3"/>
  <c r="DC758" i="3"/>
  <c r="CI758" i="3"/>
  <c r="BK758" i="3"/>
  <c r="AQ758" i="3"/>
  <c r="W758" i="3"/>
  <c r="CV757" i="3"/>
  <c r="CB757" i="3"/>
  <c r="BH757" i="3"/>
  <c r="AJ757" i="3"/>
  <c r="P757" i="3"/>
  <c r="CS756" i="3"/>
  <c r="BU756" i="3"/>
  <c r="BA756" i="3"/>
  <c r="AG756" i="3"/>
  <c r="DF755" i="3"/>
  <c r="CL755" i="3"/>
  <c r="BR755" i="3"/>
  <c r="AT755" i="3"/>
  <c r="Z755" i="3"/>
  <c r="DC754" i="3"/>
  <c r="CE754" i="3"/>
  <c r="BK754" i="3"/>
  <c r="AQ754" i="3"/>
  <c r="S754" i="3"/>
  <c r="CV753" i="3"/>
  <c r="CB753" i="3"/>
  <c r="BD753" i="3"/>
  <c r="AJ753" i="3"/>
  <c r="P753" i="3"/>
  <c r="CO752" i="3"/>
  <c r="BU752" i="3"/>
  <c r="BA752" i="3"/>
  <c r="AC752" i="3"/>
  <c r="DF751" i="3"/>
  <c r="CL751" i="3"/>
  <c r="BN751" i="3"/>
  <c r="AT751" i="3"/>
  <c r="Z751" i="3"/>
  <c r="CY750" i="3"/>
  <c r="CE750" i="3"/>
  <c r="BK750" i="3"/>
  <c r="AM750" i="3"/>
  <c r="S750" i="3"/>
  <c r="CV749" i="3"/>
  <c r="BX749" i="3"/>
  <c r="BD749" i="3"/>
  <c r="AJ749" i="3"/>
  <c r="DI748" i="3"/>
  <c r="CO748" i="3"/>
  <c r="BU748" i="3"/>
  <c r="AW748" i="3"/>
  <c r="AC748" i="3"/>
  <c r="DF747" i="3"/>
  <c r="CH747" i="3"/>
  <c r="BN747" i="3"/>
  <c r="AT747" i="3"/>
  <c r="V747" i="3"/>
  <c r="CY746" i="3"/>
  <c r="CE746" i="3"/>
  <c r="BG746" i="3"/>
  <c r="AM746" i="3"/>
  <c r="S746" i="3"/>
  <c r="CR745" i="3"/>
  <c r="BX745" i="3"/>
  <c r="BD745" i="3"/>
  <c r="AF745" i="3"/>
  <c r="DI744" i="3"/>
  <c r="CO744" i="3"/>
  <c r="BQ744" i="3"/>
  <c r="AQ744" i="3"/>
  <c r="P744" i="3"/>
  <c r="CG743" i="3"/>
  <c r="BF743" i="3"/>
  <c r="AF743" i="3"/>
  <c r="CW742" i="3"/>
  <c r="BV742" i="3"/>
  <c r="AU742" i="3"/>
  <c r="O742" i="3"/>
  <c r="CL741" i="3"/>
  <c r="BK741" i="3"/>
  <c r="AE741" i="3"/>
  <c r="DA740" i="3"/>
  <c r="CA740" i="3"/>
  <c r="AU740" i="3"/>
  <c r="T740" i="3"/>
  <c r="CP739" i="3"/>
  <c r="BJ739" i="3"/>
  <c r="AJ739" i="3"/>
  <c r="DF738" i="3"/>
  <c r="BZ738" i="3"/>
  <c r="AY738" i="3"/>
  <c r="Y738" i="3"/>
  <c r="CP737" i="3"/>
  <c r="BO737" i="3"/>
  <c r="AN737" i="3"/>
  <c r="DE736" i="3"/>
  <c r="CE736" i="3"/>
  <c r="BD736" i="3"/>
  <c r="X736" i="3"/>
  <c r="CT735" i="3"/>
  <c r="BT735" i="3"/>
  <c r="AN735" i="3"/>
  <c r="DJ734" i="3"/>
  <c r="CI734" i="3"/>
  <c r="BC734" i="3"/>
  <c r="AC734" i="3"/>
  <c r="CY733" i="3"/>
  <c r="BS733" i="3"/>
  <c r="AP733" i="3"/>
  <c r="DI732" i="3"/>
  <c r="BY732" i="3"/>
  <c r="AT732" i="3"/>
  <c r="N732" i="3"/>
  <c r="BY731" i="3"/>
  <c r="AS731" i="3"/>
  <c r="DI730" i="3"/>
  <c r="BT730" i="3"/>
  <c r="AM730" i="3"/>
  <c r="DD729" i="3"/>
  <c r="BQ729" i="3"/>
  <c r="AE729" i="3"/>
  <c r="CS728" i="3"/>
  <c r="BA728" i="3"/>
  <c r="R728" i="3"/>
  <c r="CD727" i="3"/>
  <c r="AH727" i="3"/>
  <c r="CL726" i="3"/>
  <c r="AT726" i="3"/>
  <c r="CS725" i="3"/>
  <c r="AZ725" i="3"/>
  <c r="DJ724" i="3"/>
  <c r="BH724" i="3"/>
  <c r="T724" i="3"/>
  <c r="BX723" i="3"/>
  <c r="X723" i="3"/>
  <c r="BY722" i="3"/>
  <c r="AD722" i="3"/>
  <c r="BS721" i="3"/>
  <c r="V721" i="3"/>
  <c r="BT720" i="3"/>
  <c r="AT744" i="3"/>
  <c r="Z744" i="3"/>
  <c r="DC743" i="3"/>
  <c r="CE743" i="3"/>
  <c r="BK743" i="3"/>
  <c r="AQ743" i="3"/>
  <c r="S743" i="3"/>
  <c r="CV742" i="3"/>
  <c r="CB742" i="3"/>
  <c r="BD742" i="3"/>
  <c r="AJ742" i="3"/>
  <c r="P742" i="3"/>
  <c r="CO741" i="3"/>
  <c r="BU741" i="3"/>
  <c r="BA741" i="3"/>
  <c r="AC741" i="3"/>
  <c r="DF740" i="3"/>
  <c r="CL740" i="3"/>
  <c r="BN740" i="3"/>
  <c r="AT740" i="3"/>
  <c r="Z740" i="3"/>
  <c r="CY739" i="3"/>
  <c r="CE739" i="3"/>
  <c r="BK739" i="3"/>
  <c r="AM739" i="3"/>
  <c r="S739" i="3"/>
  <c r="CV738" i="3"/>
  <c r="BX738" i="3"/>
  <c r="BD738" i="3"/>
  <c r="AJ738" i="3"/>
  <c r="DI737" i="3"/>
  <c r="CO737" i="3"/>
  <c r="BU737" i="3"/>
  <c r="AW737" i="3"/>
  <c r="AC737" i="3"/>
  <c r="DF736" i="3"/>
  <c r="CH736" i="3"/>
  <c r="BN736" i="3"/>
  <c r="AT736" i="3"/>
  <c r="V736" i="3"/>
  <c r="CY735" i="3"/>
  <c r="CE735" i="3"/>
  <c r="BG735" i="3"/>
  <c r="AM735" i="3"/>
  <c r="S735" i="3"/>
  <c r="CR734" i="3"/>
  <c r="BX734" i="3"/>
  <c r="BD734" i="3"/>
  <c r="AF734" i="3"/>
  <c r="DI733" i="3"/>
  <c r="CO733" i="3"/>
  <c r="BQ733" i="3"/>
  <c r="AW733" i="3"/>
  <c r="Y733" i="3"/>
  <c r="CV732" i="3"/>
  <c r="BX732" i="3"/>
  <c r="BB732" i="3"/>
  <c r="Z732" i="3"/>
  <c r="CW731" i="3"/>
  <c r="BZ731" i="3"/>
  <c r="AV731" i="3"/>
  <c r="V731" i="3"/>
  <c r="CV730" i="3"/>
  <c r="BR730" i="3"/>
  <c r="AT730" i="3"/>
  <c r="U730" i="3"/>
  <c r="CN729" i="3"/>
  <c r="BO729" i="3"/>
  <c r="AO729" i="3"/>
  <c r="DF728" i="3"/>
  <c r="CD728" i="3"/>
  <c r="BD728" i="3"/>
  <c r="U728" i="3"/>
  <c r="CS727" i="3"/>
  <c r="BO727" i="3"/>
  <c r="Z727" i="3"/>
  <c r="CQ726" i="3"/>
  <c r="BK726" i="3"/>
  <c r="AA726" i="3"/>
  <c r="CR725" i="3"/>
  <c r="BL725" i="3"/>
  <c r="AB725" i="3"/>
  <c r="CS724" i="3"/>
  <c r="BM724" i="3"/>
  <c r="W724" i="3"/>
  <c r="CN723" i="3"/>
  <c r="BH723" i="3"/>
  <c r="Q723" i="3"/>
  <c r="CD722" i="3"/>
  <c r="AV722" i="3"/>
  <c r="CZ721" i="3"/>
  <c r="BR721" i="3"/>
  <c r="AJ721" i="3"/>
  <c r="CK720" i="3"/>
  <c r="BF754" i="3"/>
  <c r="BS756" i="3"/>
  <c r="X759" i="3"/>
  <c r="AI761" i="3"/>
  <c r="AS763" i="3"/>
  <c r="CU765" i="3"/>
  <c r="DH767" i="3"/>
  <c r="V770" i="3"/>
  <c r="BX772" i="3"/>
  <c r="CH774" i="3"/>
  <c r="CU776" i="3"/>
  <c r="AZ779" i="3"/>
  <c r="BK781" i="3"/>
  <c r="BU783" i="3"/>
  <c r="Z786" i="3"/>
  <c r="AM788" i="3"/>
  <c r="AX790" i="3"/>
  <c r="CZ792" i="3"/>
  <c r="DJ794" i="3"/>
  <c r="Z797" i="3"/>
  <c r="CB799" i="3"/>
  <c r="CM801" i="3"/>
  <c r="CW803" i="3"/>
  <c r="BB806" i="3"/>
  <c r="BO808" i="3"/>
  <c r="BZ810" i="3"/>
  <c r="BV813" i="3"/>
  <c r="BP816" i="3"/>
  <c r="BM819" i="3"/>
  <c r="CS755" i="3"/>
  <c r="AX758" i="3"/>
  <c r="AT761" i="3"/>
  <c r="CF764" i="3"/>
  <c r="CB767" i="3"/>
  <c r="AG770" i="3"/>
  <c r="BS773" i="3"/>
  <c r="BO776" i="3"/>
  <c r="BI779" i="3"/>
  <c r="CW782" i="3"/>
  <c r="BB785" i="3"/>
  <c r="AV788" i="3"/>
  <c r="CJ791" i="3"/>
  <c r="CD794" i="3"/>
  <c r="AI797" i="3"/>
  <c r="BW800" i="3"/>
  <c r="BQ803" i="3"/>
  <c r="BN806" i="3"/>
  <c r="CY809" i="3"/>
  <c r="BD812" i="3"/>
  <c r="BA815" i="3"/>
  <c r="CL818" i="3"/>
  <c r="CC754" i="3"/>
  <c r="AH757" i="3"/>
  <c r="BT760" i="3"/>
  <c r="BP763" i="3"/>
  <c r="BJ766" i="3"/>
  <c r="CX769" i="3"/>
  <c r="BC772" i="3"/>
  <c r="AW775" i="3"/>
  <c r="CK778" i="3"/>
  <c r="CE781" i="3"/>
  <c r="AJ784" i="3"/>
  <c r="BX787" i="3"/>
  <c r="BR790" i="3"/>
  <c r="BO793" i="3"/>
  <c r="CZ796" i="3"/>
  <c r="BE799" i="3"/>
  <c r="BB802" i="3"/>
  <c r="CM805" i="3"/>
  <c r="CJ808" i="3"/>
  <c r="AO811" i="3"/>
  <c r="BZ814" i="3"/>
  <c r="BW817" i="3"/>
  <c r="BS820" i="3"/>
  <c r="AF825" i="3"/>
  <c r="AA826" i="3"/>
  <c r="DC826" i="3"/>
  <c r="CH827" i="3"/>
  <c r="CC828" i="3"/>
  <c r="BH829" i="3"/>
  <c r="AM830" i="3"/>
  <c r="AH831" i="3"/>
  <c r="DJ831" i="3"/>
  <c r="CO832" i="3"/>
  <c r="CJ833" i="3"/>
  <c r="BO834" i="3"/>
  <c r="AT835" i="3"/>
  <c r="AO836" i="3"/>
  <c r="T837" i="3"/>
  <c r="CV837" i="3"/>
  <c r="AW825" i="3"/>
  <c r="AB826" i="3"/>
  <c r="DD826" i="3"/>
  <c r="CY827" i="3"/>
  <c r="CD828" i="3"/>
  <c r="BI829" i="3"/>
  <c r="BD830" i="3"/>
  <c r="AI831" i="3"/>
  <c r="N832" i="3"/>
  <c r="DF832" i="3"/>
  <c r="CK833" i="3"/>
  <c r="BP834" i="3"/>
  <c r="R825" i="3"/>
  <c r="CT825" i="3"/>
  <c r="BY826" i="3"/>
  <c r="BT827" i="3"/>
  <c r="AY828" i="3"/>
  <c r="AD829" i="3"/>
  <c r="Y830" i="3"/>
  <c r="DA830" i="3"/>
  <c r="CF831" i="3"/>
  <c r="S825" i="3"/>
  <c r="CU825" i="3"/>
  <c r="BZ826" i="3"/>
  <c r="BU827" i="3"/>
  <c r="AZ828" i="3"/>
  <c r="AE829" i="3"/>
  <c r="Z830" i="3"/>
  <c r="DB830" i="3"/>
  <c r="CG831" i="3"/>
  <c r="CB832" i="3"/>
  <c r="AJ825" i="3"/>
  <c r="O826" i="3"/>
  <c r="DG826" i="3"/>
  <c r="CL827" i="3"/>
  <c r="BQ828" i="3"/>
  <c r="BL829" i="3"/>
  <c r="AQ830" i="3"/>
  <c r="V831" i="3"/>
  <c r="U825" i="3"/>
  <c r="CW825" i="3"/>
  <c r="W825" i="3"/>
  <c r="AO825" i="3"/>
  <c r="AB825" i="3"/>
  <c r="BU931" i="3"/>
  <c r="Z934" i="3"/>
  <c r="CB936" i="3"/>
  <c r="AG939" i="3"/>
  <c r="CI941" i="3"/>
  <c r="CQ930" i="3"/>
  <c r="AV933" i="3"/>
  <c r="DH930" i="3"/>
  <c r="AB931" i="3"/>
  <c r="CD933" i="3"/>
  <c r="AI936" i="3"/>
  <c r="CK938" i="3"/>
  <c r="AP941" i="3"/>
  <c r="AX930" i="3"/>
  <c r="CZ932" i="3"/>
  <c r="BE935" i="3"/>
  <c r="DG937" i="3"/>
  <c r="BL940" i="3"/>
  <c r="BE932" i="3"/>
  <c r="DG934" i="3"/>
  <c r="BL937" i="3"/>
  <c r="Q940" i="3"/>
  <c r="AP932" i="3"/>
  <c r="BL931" i="3"/>
  <c r="Z930" i="3"/>
  <c r="BU826" i="3"/>
  <c r="AU828" i="3"/>
  <c r="DB829" i="3"/>
  <c r="CW830" i="3"/>
  <c r="BG832" i="3"/>
  <c r="BB833" i="3"/>
  <c r="DI834" i="3"/>
  <c r="DD835" i="3"/>
  <c r="BN837" i="3"/>
  <c r="O825" i="3"/>
  <c r="BV826" i="3"/>
  <c r="BL825" i="3"/>
  <c r="V827" i="3"/>
  <c r="CS828" i="3"/>
  <c r="BS830" i="3"/>
  <c r="AC832" i="3"/>
  <c r="X833" i="3"/>
  <c r="CE834" i="3"/>
  <c r="BZ835" i="3"/>
  <c r="AJ837" i="3"/>
  <c r="AE838" i="3"/>
  <c r="AR826" i="3"/>
  <c r="AM827" i="3"/>
  <c r="CT828" i="3"/>
  <c r="CO829" i="3"/>
  <c r="AY831" i="3"/>
  <c r="AT832" i="3"/>
  <c r="DA833" i="3"/>
  <c r="AH825" i="3"/>
  <c r="DJ825" i="3"/>
  <c r="CJ827" i="3"/>
  <c r="BJ829" i="3"/>
  <c r="AO830" i="3"/>
  <c r="O832" i="3"/>
  <c r="N826" i="3"/>
  <c r="DF826" i="3"/>
  <c r="BP828" i="3"/>
  <c r="BK829" i="3"/>
  <c r="U831" i="3"/>
  <c r="P832" i="3"/>
  <c r="AZ825" i="3"/>
  <c r="AU826" i="3"/>
  <c r="DB827" i="3"/>
  <c r="CW828" i="3"/>
  <c r="BG830" i="3"/>
  <c r="BB831" i="3"/>
  <c r="P826" i="3"/>
  <c r="X825" i="3"/>
  <c r="AR825" i="3"/>
  <c r="CL934" i="3"/>
  <c r="CS939" i="3"/>
  <c r="AX942" i="3"/>
  <c r="DH933" i="3"/>
  <c r="BW931" i="3"/>
  <c r="CN931" i="3"/>
  <c r="CU936" i="3"/>
  <c r="AZ939" i="3"/>
  <c r="DJ930" i="3"/>
  <c r="BO933" i="3"/>
  <c r="BV938" i="3"/>
  <c r="T933" i="3"/>
  <c r="AA938" i="3"/>
  <c r="AL930" i="3"/>
  <c r="AD825" i="3"/>
  <c r="DF825" i="3"/>
  <c r="CK826" i="3"/>
  <c r="CF827" i="3"/>
  <c r="BK828" i="3"/>
  <c r="AP829" i="3"/>
  <c r="AK830" i="3"/>
  <c r="P831" i="3"/>
  <c r="CR831" i="3"/>
  <c r="CM832" i="3"/>
  <c r="BR833" i="3"/>
  <c r="AW834" i="3"/>
  <c r="AR835" i="3"/>
  <c r="W836" i="3"/>
  <c r="CY836" i="3"/>
  <c r="CT837" i="3"/>
  <c r="AE825" i="3"/>
  <c r="DG825" i="3"/>
  <c r="DB826" i="3"/>
  <c r="CB825" i="3"/>
  <c r="BG826" i="3"/>
  <c r="BB827" i="3"/>
  <c r="AG828" i="3"/>
  <c r="DI828" i="3"/>
  <c r="DD829" i="3"/>
  <c r="CI830" i="3"/>
  <c r="BN831" i="3"/>
  <c r="BI832" i="3"/>
  <c r="AN833" i="3"/>
  <c r="S834" i="3"/>
  <c r="N835" i="3"/>
  <c r="CP835" i="3"/>
  <c r="BU836" i="3"/>
  <c r="BP837" i="3"/>
  <c r="AU838" i="3"/>
  <c r="CC825" i="3"/>
  <c r="BX826" i="3"/>
  <c r="BC827" i="3"/>
  <c r="AH828" i="3"/>
  <c r="AC829" i="3"/>
  <c r="DE829" i="3"/>
  <c r="CJ830" i="3"/>
  <c r="CE831" i="3"/>
  <c r="BJ832" i="3"/>
  <c r="AO833" i="3"/>
  <c r="AJ834" i="3"/>
  <c r="O835" i="3"/>
  <c r="AX825" i="3"/>
  <c r="AS826" i="3"/>
  <c r="X827" i="3"/>
  <c r="CZ827" i="3"/>
  <c r="CU828" i="3"/>
  <c r="BZ829" i="3"/>
  <c r="BE830" i="3"/>
  <c r="AZ831" i="3"/>
  <c r="AE832" i="3"/>
  <c r="AY825" i="3"/>
  <c r="AT826" i="3"/>
  <c r="Y827" i="3"/>
  <c r="DA827" i="3"/>
  <c r="CV828" i="3"/>
  <c r="CA829" i="3"/>
  <c r="BF830" i="3"/>
  <c r="BA831" i="3"/>
  <c r="AF832" i="3"/>
  <c r="DH832" i="3"/>
  <c r="CF825" i="3"/>
  <c r="BK826" i="3"/>
  <c r="AP827" i="3"/>
  <c r="AK828" i="3"/>
  <c r="P829" i="3"/>
  <c r="CR829" i="3"/>
  <c r="CM830" i="3"/>
  <c r="BR831" i="3"/>
  <c r="BA825" i="3"/>
  <c r="AL825" i="3"/>
  <c r="AN825" i="3"/>
  <c r="AP825" i="3"/>
  <c r="AT930" i="3"/>
  <c r="CV932" i="3"/>
  <c r="BA935" i="3"/>
  <c r="DC937" i="3"/>
  <c r="BH940" i="3"/>
  <c r="DJ942" i="3"/>
  <c r="U932" i="3"/>
  <c r="BW934" i="3"/>
  <c r="AL932" i="3"/>
  <c r="BC932" i="3"/>
  <c r="DE934" i="3"/>
  <c r="BJ937" i="3"/>
  <c r="O940" i="3"/>
  <c r="BQ942" i="3"/>
  <c r="BY931" i="3"/>
  <c r="AD934" i="3"/>
  <c r="CF936" i="3"/>
  <c r="AK939" i="3"/>
  <c r="AD931" i="3"/>
  <c r="CF933" i="3"/>
  <c r="AK936" i="3"/>
  <c r="CM938" i="3"/>
  <c r="O931" i="3"/>
  <c r="AK930" i="3"/>
  <c r="AM930" i="3"/>
  <c r="BH930" i="3"/>
  <c r="DM162" i="3"/>
  <c r="CP825" i="3"/>
  <c r="AZ827" i="3"/>
  <c r="Z829" i="3"/>
  <c r="CB831" i="3"/>
  <c r="AG834" i="3"/>
  <c r="CI836" i="3"/>
  <c r="CQ825" i="3"/>
  <c r="AQ826" i="3"/>
  <c r="Q828" i="3"/>
  <c r="BX829" i="3"/>
  <c r="AX831" i="3"/>
  <c r="CZ833" i="3"/>
  <c r="BE836" i="3"/>
  <c r="BM825" i="3"/>
  <c r="R828" i="3"/>
  <c r="BT830" i="3"/>
  <c r="Y833" i="3"/>
  <c r="CV834" i="3"/>
  <c r="DE826" i="3"/>
  <c r="BO828" i="3"/>
  <c r="T831" i="3"/>
  <c r="AI825" i="3"/>
  <c r="CK827" i="3"/>
  <c r="AP830" i="3"/>
  <c r="CR832" i="3"/>
  <c r="Z827" i="3"/>
  <c r="CB829" i="3"/>
  <c r="AK825" i="3"/>
  <c r="Z825" i="3"/>
  <c r="AJ932" i="3"/>
  <c r="AQ937" i="3"/>
  <c r="BF931" i="3"/>
  <c r="AS934" i="3"/>
  <c r="DB941" i="3"/>
  <c r="T936" i="3"/>
  <c r="BO930" i="3"/>
  <c r="BV935" i="3"/>
  <c r="AZ930" i="3"/>
  <c r="DB932" i="3"/>
  <c r="AQ930" i="3"/>
  <c r="AT825" i="3"/>
  <c r="Y826" i="3"/>
  <c r="T827" i="3"/>
  <c r="CV827" i="3"/>
  <c r="CA828" i="3"/>
  <c r="BV829" i="3"/>
  <c r="BA830" i="3"/>
  <c r="AF831" i="3"/>
  <c r="AA832" i="3"/>
  <c r="DC832" i="3"/>
  <c r="CH833" i="3"/>
  <c r="CC834" i="3"/>
  <c r="BH835" i="3"/>
  <c r="AM836" i="3"/>
  <c r="AH837" i="3"/>
  <c r="DJ837" i="3"/>
  <c r="AU825" i="3"/>
  <c r="AP826" i="3"/>
  <c r="P825" i="3"/>
  <c r="CR825" i="3"/>
  <c r="CM826" i="3"/>
  <c r="BR827" i="3"/>
  <c r="AW828" i="3"/>
  <c r="AR829" i="3"/>
  <c r="W830" i="3"/>
  <c r="CY830" i="3"/>
  <c r="CT831" i="3"/>
  <c r="BY832" i="3"/>
  <c r="BD833" i="3"/>
  <c r="AY834" i="3"/>
  <c r="AD835" i="3"/>
  <c r="DF835" i="3"/>
  <c r="DA836" i="3"/>
  <c r="CF837" i="3"/>
  <c r="Q825" i="3"/>
  <c r="DI825" i="3"/>
  <c r="CN826" i="3"/>
  <c r="BS827" i="3"/>
  <c r="BN828" i="3"/>
  <c r="AS829" i="3"/>
  <c r="X830" i="3"/>
  <c r="S831" i="3"/>
  <c r="CU831" i="3"/>
  <c r="BZ832" i="3"/>
  <c r="BU833" i="3"/>
  <c r="AZ834" i="3"/>
  <c r="AE835" i="3"/>
  <c r="CD825" i="3"/>
  <c r="BI826" i="3"/>
  <c r="AN827" i="3"/>
  <c r="AI828" i="3"/>
  <c r="N829" i="3"/>
  <c r="CP829" i="3"/>
  <c r="CK830" i="3"/>
  <c r="BP831" i="3"/>
  <c r="AU832" i="3"/>
  <c r="CE825" i="3"/>
  <c r="BJ826" i="3"/>
  <c r="AO827" i="3"/>
  <c r="AJ828" i="3"/>
  <c r="O829" i="3"/>
  <c r="CQ829" i="3"/>
  <c r="CL830" i="3"/>
  <c r="BQ831" i="3"/>
  <c r="AV832" i="3"/>
  <c r="T825" i="3"/>
  <c r="CV825" i="3"/>
  <c r="CA826" i="3"/>
  <c r="BV827" i="3"/>
  <c r="BA828" i="3"/>
  <c r="AF829" i="3"/>
  <c r="AA830" i="3"/>
  <c r="DC830" i="3"/>
  <c r="CH831" i="3"/>
  <c r="CG825" i="3"/>
  <c r="BB825" i="3"/>
  <c r="BD825" i="3"/>
  <c r="DF930" i="3"/>
  <c r="BK933" i="3"/>
  <c r="P936" i="3"/>
  <c r="BR938" i="3"/>
  <c r="W941" i="3"/>
  <c r="AE930" i="3"/>
  <c r="CG932" i="3"/>
  <c r="AV930" i="3"/>
  <c r="BM930" i="3"/>
  <c r="R933" i="3"/>
  <c r="BT935" i="3"/>
  <c r="Y938" i="3"/>
  <c r="CA940" i="3"/>
  <c r="AF943" i="3"/>
  <c r="AN932" i="3"/>
  <c r="CP934" i="3"/>
  <c r="AU937" i="3"/>
  <c r="CW939" i="3"/>
  <c r="CP931" i="3"/>
  <c r="AU934" i="3"/>
  <c r="CW936" i="3"/>
  <c r="BB939" i="3"/>
  <c r="CA931" i="3"/>
  <c r="CW930" i="3"/>
  <c r="BD930" i="3"/>
  <c r="AU812" i="3"/>
  <c r="N814" i="3"/>
  <c r="CG815" i="3"/>
  <c r="BB817" i="3"/>
  <c r="U819" i="3"/>
  <c r="CN820" i="3"/>
  <c r="BA755" i="3"/>
  <c r="W757" i="3"/>
  <c r="CO758" i="3"/>
  <c r="BH760" i="3"/>
  <c r="AD762" i="3"/>
  <c r="CV763" i="3"/>
  <c r="BO765" i="3"/>
  <c r="AK767" i="3"/>
  <c r="DC768" i="3"/>
  <c r="BV770" i="3"/>
  <c r="AR772" i="3"/>
  <c r="DJ773" i="3"/>
  <c r="CC775" i="3"/>
  <c r="AY777" i="3"/>
  <c r="T779" i="3"/>
  <c r="CJ780" i="3"/>
  <c r="BF782" i="3"/>
  <c r="AA784" i="3"/>
  <c r="CQ785" i="3"/>
  <c r="BM787" i="3"/>
  <c r="AH789" i="3"/>
  <c r="CX790" i="3"/>
  <c r="BT792" i="3"/>
  <c r="AO794" i="3"/>
  <c r="DE795" i="3"/>
  <c r="CA797" i="3"/>
  <c r="AV799" i="3"/>
  <c r="O801" i="3"/>
  <c r="CH802" i="3"/>
  <c r="BC804" i="3"/>
  <c r="V806" i="3"/>
  <c r="CO807" i="3"/>
  <c r="BJ809" i="3"/>
  <c r="AC811" i="3"/>
  <c r="CV812" i="3"/>
  <c r="BQ814" i="3"/>
  <c r="AJ816" i="3"/>
  <c r="DC817" i="3"/>
  <c r="BX819" i="3"/>
  <c r="AL754" i="3"/>
  <c r="DD755" i="3"/>
  <c r="BW757" i="3"/>
  <c r="AS759" i="3"/>
  <c r="N761" i="3"/>
  <c r="CD762" i="3"/>
  <c r="AZ764" i="3"/>
  <c r="U766" i="3"/>
  <c r="CK767" i="3"/>
  <c r="BG769" i="3"/>
  <c r="AB771" i="3"/>
  <c r="CR772" i="3"/>
  <c r="BN774" i="3"/>
  <c r="AI776" i="3"/>
  <c r="CY777" i="3"/>
  <c r="BU779" i="3"/>
  <c r="AP781" i="3"/>
  <c r="DF782" i="3"/>
  <c r="CB784" i="3"/>
  <c r="AW786" i="3"/>
  <c r="P788" i="3"/>
  <c r="CI789" i="3"/>
  <c r="BD791" i="3"/>
  <c r="W793" i="3"/>
  <c r="CP794" i="3"/>
  <c r="BK796" i="3"/>
  <c r="AD798" i="3"/>
  <c r="CW799" i="3"/>
  <c r="BR801" i="3"/>
  <c r="AK803" i="3"/>
  <c r="DD804" i="3"/>
  <c r="BY806" i="3"/>
  <c r="AR808" i="3"/>
  <c r="N810" i="3"/>
  <c r="CF811" i="3"/>
  <c r="AY813" i="3"/>
  <c r="U815" i="3"/>
  <c r="CM816" i="3"/>
  <c r="BF818" i="3"/>
  <c r="AB820" i="3"/>
  <c r="N615" i="3"/>
  <c r="AS615" i="3"/>
  <c r="BS615" i="3"/>
  <c r="BW615" i="3"/>
  <c r="CE615" i="3"/>
  <c r="CI615" i="3"/>
  <c r="CM615" i="3"/>
  <c r="CU615" i="3"/>
  <c r="CY615" i="3"/>
  <c r="DC615" i="3"/>
  <c r="DH615" i="3"/>
  <c r="Q616" i="3"/>
  <c r="U616" i="3"/>
  <c r="Z616" i="3"/>
  <c r="AF616" i="3"/>
  <c r="AJ616" i="3"/>
  <c r="AN616" i="3"/>
  <c r="AU616" i="3"/>
  <c r="AY616" i="3"/>
  <c r="BC616" i="3"/>
  <c r="BJ616" i="3"/>
  <c r="BN616" i="3"/>
  <c r="BR616" i="3"/>
  <c r="BW616" i="3"/>
  <c r="CC616" i="3"/>
  <c r="CG616" i="3"/>
  <c r="CL616" i="3"/>
  <c r="CR616" i="3"/>
  <c r="CV616" i="3"/>
  <c r="CZ616" i="3"/>
  <c r="DG616" i="3"/>
  <c r="N617" i="3"/>
  <c r="R617" i="3"/>
  <c r="Y617" i="3"/>
  <c r="AC617" i="3"/>
  <c r="AG617" i="3"/>
  <c r="AL617" i="3"/>
  <c r="AR617" i="3"/>
  <c r="AV617" i="3"/>
  <c r="BA617" i="3"/>
  <c r="BG617" i="3"/>
  <c r="BK617" i="3"/>
  <c r="BO617" i="3"/>
  <c r="BV617" i="3"/>
  <c r="BZ617" i="3"/>
  <c r="CD617" i="3"/>
  <c r="CK617" i="3"/>
  <c r="CO617" i="3"/>
  <c r="CS617" i="3"/>
  <c r="CX617" i="3"/>
  <c r="DD617" i="3"/>
  <c r="DH617" i="3"/>
  <c r="P618" i="3"/>
  <c r="V618" i="3"/>
  <c r="Z618" i="3"/>
  <c r="AD618" i="3"/>
  <c r="AK618" i="3"/>
  <c r="AO618" i="3"/>
  <c r="AS618" i="3"/>
  <c r="AZ618" i="3"/>
  <c r="BD618" i="3"/>
  <c r="BH618" i="3"/>
  <c r="BM618" i="3"/>
  <c r="BS618" i="3"/>
  <c r="BW618" i="3"/>
  <c r="CB618" i="3"/>
  <c r="CH618" i="3"/>
  <c r="CL618" i="3"/>
  <c r="CP618" i="3"/>
  <c r="CW618" i="3"/>
  <c r="DA618" i="3"/>
  <c r="DE618" i="3"/>
  <c r="O619" i="3"/>
  <c r="S619" i="3"/>
  <c r="W619" i="3"/>
  <c r="AB619" i="3"/>
  <c r="AH619" i="3"/>
  <c r="AL619" i="3"/>
  <c r="AQ619" i="3"/>
  <c r="AW619" i="3"/>
  <c r="BA619" i="3"/>
  <c r="BE619" i="3"/>
  <c r="BL619" i="3"/>
  <c r="BP619" i="3"/>
  <c r="BT619" i="3"/>
  <c r="CA619" i="3"/>
  <c r="CE619" i="3"/>
  <c r="CI619" i="3"/>
  <c r="CN619" i="3"/>
  <c r="CT619" i="3"/>
  <c r="CX619" i="3"/>
  <c r="DC619" i="3"/>
  <c r="DI619" i="3"/>
  <c r="P620" i="3"/>
  <c r="T620" i="3"/>
  <c r="AA620" i="3"/>
  <c r="AE620" i="3"/>
  <c r="AI620" i="3"/>
  <c r="AP620" i="3"/>
  <c r="AT620" i="3"/>
  <c r="AX620" i="3"/>
  <c r="BC620" i="3"/>
  <c r="BI620" i="3"/>
  <c r="BM620" i="3"/>
  <c r="BR620" i="3"/>
  <c r="BX620" i="3"/>
  <c r="CB620" i="3"/>
  <c r="CF620" i="3"/>
  <c r="CM620" i="3"/>
  <c r="CQ620" i="3"/>
  <c r="CU620" i="3"/>
  <c r="DB620" i="3"/>
  <c r="DF620" i="3"/>
  <c r="DJ620" i="3"/>
  <c r="R621" i="3"/>
  <c r="X621" i="3"/>
  <c r="AB621" i="3"/>
  <c r="AG621" i="3"/>
  <c r="AM621" i="3"/>
  <c r="AQ621" i="3"/>
  <c r="AU621" i="3"/>
  <c r="BB621" i="3"/>
  <c r="BF621" i="3"/>
  <c r="BJ621" i="3"/>
  <c r="BQ621" i="3"/>
  <c r="BU621" i="3"/>
  <c r="BY621" i="3"/>
  <c r="CD621" i="3"/>
  <c r="CJ621" i="3"/>
  <c r="CN621" i="3"/>
  <c r="CS621" i="3"/>
  <c r="CY621" i="3"/>
  <c r="DC621" i="3"/>
  <c r="DG621" i="3"/>
  <c r="Q622" i="3"/>
  <c r="U622" i="3"/>
  <c r="Y622" i="3"/>
  <c r="AF622" i="3"/>
  <c r="AJ622" i="3"/>
  <c r="AN622" i="3"/>
  <c r="AS622" i="3"/>
  <c r="AY622" i="3"/>
  <c r="BC622" i="3"/>
  <c r="BH622" i="3"/>
  <c r="BN622" i="3"/>
  <c r="BR622" i="3"/>
  <c r="BV622" i="3"/>
  <c r="CC622" i="3"/>
  <c r="CG622" i="3"/>
  <c r="CK622" i="3"/>
  <c r="CR622" i="3"/>
  <c r="CV622" i="3"/>
  <c r="CZ622" i="3"/>
  <c r="DE622" i="3"/>
  <c r="N623" i="3"/>
  <c r="R623" i="3"/>
  <c r="W623" i="3"/>
  <c r="AC623" i="3"/>
  <c r="AG623" i="3"/>
  <c r="AK623" i="3"/>
  <c r="AR623" i="3"/>
  <c r="AV623" i="3"/>
  <c r="AZ623" i="3"/>
  <c r="BG623" i="3"/>
  <c r="BK623" i="3"/>
  <c r="BO623" i="3"/>
  <c r="BT623" i="3"/>
  <c r="BZ623" i="3"/>
  <c r="CD623" i="3"/>
  <c r="CI623" i="3"/>
  <c r="CO623" i="3"/>
  <c r="CS623" i="3"/>
  <c r="CW623" i="3"/>
  <c r="DD623" i="3"/>
  <c r="DH623" i="3"/>
  <c r="O624" i="3"/>
  <c r="V624" i="3"/>
  <c r="Z624" i="3"/>
  <c r="AD624" i="3"/>
  <c r="AI624" i="3"/>
  <c r="AO624" i="3"/>
  <c r="AS624" i="3"/>
  <c r="AX624" i="3"/>
  <c r="BD624" i="3"/>
  <c r="BH624" i="3"/>
  <c r="BL624" i="3"/>
  <c r="BS624" i="3"/>
  <c r="BW624" i="3"/>
  <c r="CA624" i="3"/>
  <c r="CH624" i="3"/>
  <c r="CL624" i="3"/>
  <c r="CP624" i="3"/>
  <c r="CU624" i="3"/>
  <c r="DA624" i="3"/>
  <c r="DE624" i="3"/>
  <c r="DJ624" i="3"/>
  <c r="S625" i="3"/>
  <c r="W625" i="3"/>
  <c r="AA625" i="3"/>
  <c r="AH625" i="3"/>
  <c r="AL625" i="3"/>
  <c r="AP625" i="3"/>
  <c r="AW625" i="3"/>
  <c r="BA625" i="3"/>
  <c r="BE625" i="3"/>
  <c r="BJ625" i="3"/>
  <c r="BP625" i="3"/>
  <c r="BT625" i="3"/>
  <c r="BY625" i="3"/>
  <c r="CE625" i="3"/>
  <c r="CI625" i="3"/>
  <c r="CM625" i="3"/>
  <c r="CT625" i="3"/>
  <c r="CX625" i="3"/>
  <c r="DB625" i="3"/>
  <c r="DI625" i="3"/>
  <c r="P626" i="3"/>
  <c r="T626" i="3"/>
  <c r="Y626" i="3"/>
  <c r="AE626" i="3"/>
  <c r="AI626" i="3"/>
  <c r="AN626" i="3"/>
  <c r="AT626" i="3"/>
  <c r="AX626" i="3"/>
  <c r="BB626" i="3"/>
  <c r="BI626" i="3"/>
  <c r="BM626" i="3"/>
  <c r="BQ626" i="3"/>
  <c r="BX626" i="3"/>
  <c r="CB626" i="3"/>
  <c r="CF626" i="3"/>
  <c r="CK626" i="3"/>
  <c r="CQ626" i="3"/>
  <c r="CU626" i="3"/>
  <c r="CZ626" i="3"/>
  <c r="DF626" i="3"/>
  <c r="DJ626" i="3"/>
  <c r="Q627" i="3"/>
  <c r="X627" i="3"/>
  <c r="AB627" i="3"/>
  <c r="AF627" i="3"/>
  <c r="AM627" i="3"/>
  <c r="AQ627" i="3"/>
  <c r="AU627" i="3"/>
  <c r="AZ627" i="3"/>
  <c r="BF627" i="3"/>
  <c r="BJ627" i="3"/>
  <c r="BO627" i="3"/>
  <c r="BU627" i="3"/>
  <c r="BY627" i="3"/>
  <c r="CC627" i="3"/>
  <c r="CJ627" i="3"/>
  <c r="CN627" i="3"/>
  <c r="CR627" i="3"/>
  <c r="CY627" i="3"/>
  <c r="DC627" i="3"/>
  <c r="DG627" i="3"/>
  <c r="O628" i="3"/>
  <c r="U628" i="3"/>
  <c r="Y628" i="3"/>
  <c r="AD628" i="3"/>
  <c r="AJ628" i="3"/>
  <c r="AN628" i="3"/>
  <c r="AR628" i="3"/>
  <c r="AY628" i="3"/>
  <c r="BC628" i="3"/>
  <c r="BG628" i="3"/>
  <c r="BK628" i="3"/>
  <c r="BO628" i="3"/>
  <c r="BS628" i="3"/>
  <c r="BW628" i="3"/>
  <c r="CA628" i="3"/>
  <c r="CE628" i="3"/>
  <c r="CI628" i="3"/>
  <c r="CM628" i="3"/>
  <c r="CQ628" i="3"/>
  <c r="CU628" i="3"/>
  <c r="CY628" i="3"/>
  <c r="DC628" i="3"/>
  <c r="DG628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BJ629" i="3"/>
  <c r="BN629" i="3"/>
  <c r="BR629" i="3"/>
  <c r="BV629" i="3"/>
  <c r="BZ629" i="3"/>
  <c r="CD629" i="3"/>
  <c r="CH629" i="3"/>
  <c r="CL629" i="3"/>
  <c r="CP629" i="3"/>
  <c r="CT629" i="3"/>
  <c r="CX629" i="3"/>
  <c r="DB629" i="3"/>
  <c r="DF629" i="3"/>
  <c r="DJ629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BM630" i="3"/>
  <c r="BQ630" i="3"/>
  <c r="BU630" i="3"/>
  <c r="BY630" i="3"/>
  <c r="CC630" i="3"/>
  <c r="CG630" i="3"/>
  <c r="CK630" i="3"/>
  <c r="CO630" i="3"/>
  <c r="CS630" i="3"/>
  <c r="CW630" i="3"/>
  <c r="DA630" i="3"/>
  <c r="DE630" i="3"/>
  <c r="DI630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BL631" i="3"/>
  <c r="BP631" i="3"/>
  <c r="BT631" i="3"/>
  <c r="BX631" i="3"/>
  <c r="CB631" i="3"/>
  <c r="CF631" i="3"/>
  <c r="CJ631" i="3"/>
  <c r="CN631" i="3"/>
  <c r="CR631" i="3"/>
  <c r="CV631" i="3"/>
  <c r="CZ631" i="3"/>
  <c r="DD631" i="3"/>
  <c r="DH631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BK632" i="3"/>
  <c r="BO632" i="3"/>
  <c r="BS632" i="3"/>
  <c r="BW632" i="3"/>
  <c r="CA632" i="3"/>
  <c r="CE632" i="3"/>
  <c r="CI632" i="3"/>
  <c r="CM632" i="3"/>
  <c r="CQ632" i="3"/>
  <c r="CU632" i="3"/>
  <c r="CY632" i="3"/>
  <c r="DC632" i="3"/>
  <c r="DG632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BJ633" i="3"/>
  <c r="BN633" i="3"/>
  <c r="BR633" i="3"/>
  <c r="BV633" i="3"/>
  <c r="BZ633" i="3"/>
  <c r="CD633" i="3"/>
  <c r="CH633" i="3"/>
  <c r="CL633" i="3"/>
  <c r="CP633" i="3"/>
  <c r="CT633" i="3"/>
  <c r="CX633" i="3"/>
  <c r="DB633" i="3"/>
  <c r="DF633" i="3"/>
  <c r="DJ633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BM634" i="3"/>
  <c r="BQ634" i="3"/>
  <c r="BU634" i="3"/>
  <c r="BY634" i="3"/>
  <c r="CC634" i="3"/>
  <c r="CG634" i="3"/>
  <c r="CK634" i="3"/>
  <c r="CO634" i="3"/>
  <c r="CS634" i="3"/>
  <c r="CW634" i="3"/>
  <c r="DA634" i="3"/>
  <c r="DE634" i="3"/>
  <c r="DI634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BL635" i="3"/>
  <c r="BP635" i="3"/>
  <c r="BT635" i="3"/>
  <c r="BX635" i="3"/>
  <c r="CB635" i="3"/>
  <c r="CF635" i="3"/>
  <c r="CJ635" i="3"/>
  <c r="CN635" i="3"/>
  <c r="CR635" i="3"/>
  <c r="CV635" i="3"/>
  <c r="CZ635" i="3"/>
  <c r="DD635" i="3"/>
  <c r="DH635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BK636" i="3"/>
  <c r="BO636" i="3"/>
  <c r="BS636" i="3"/>
  <c r="BW636" i="3"/>
  <c r="CA636" i="3"/>
  <c r="CE636" i="3"/>
  <c r="CI636" i="3"/>
  <c r="CM636" i="3"/>
  <c r="CQ636" i="3"/>
  <c r="CU636" i="3"/>
  <c r="CY636" i="3"/>
  <c r="DC636" i="3"/>
  <c r="DG636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BJ637" i="3"/>
  <c r="BN637" i="3"/>
  <c r="BR637" i="3"/>
  <c r="BV637" i="3"/>
  <c r="BZ637" i="3"/>
  <c r="CD637" i="3"/>
  <c r="CH637" i="3"/>
  <c r="CL637" i="3"/>
  <c r="CP637" i="3"/>
  <c r="CT637" i="3"/>
  <c r="CX637" i="3"/>
  <c r="DB637" i="3"/>
  <c r="DF637" i="3"/>
  <c r="DJ637" i="3"/>
  <c r="Q638" i="3"/>
  <c r="U638" i="3"/>
  <c r="Y638" i="3"/>
  <c r="AC638" i="3"/>
  <c r="AG638" i="3"/>
  <c r="AK638" i="3"/>
  <c r="AO638" i="3"/>
  <c r="AS638" i="3"/>
  <c r="AW638" i="3"/>
  <c r="BA638" i="3"/>
  <c r="BE638" i="3"/>
  <c r="BI638" i="3"/>
  <c r="BM638" i="3"/>
  <c r="BQ638" i="3"/>
  <c r="BU638" i="3"/>
  <c r="BY638" i="3"/>
  <c r="CC638" i="3"/>
  <c r="CG638" i="3"/>
  <c r="CK638" i="3"/>
  <c r="CO638" i="3"/>
  <c r="CS638" i="3"/>
  <c r="CW638" i="3"/>
  <c r="DA638" i="3"/>
  <c r="DE638" i="3"/>
  <c r="DI638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BL639" i="3"/>
  <c r="BP639" i="3"/>
  <c r="BT639" i="3"/>
  <c r="BX639" i="3"/>
  <c r="CB639" i="3"/>
  <c r="CF639" i="3"/>
  <c r="CJ639" i="3"/>
  <c r="CN639" i="3"/>
  <c r="CR639" i="3"/>
  <c r="CV639" i="3"/>
  <c r="CZ639" i="3"/>
  <c r="DD639" i="3"/>
  <c r="DH639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BK640" i="3"/>
  <c r="BO640" i="3"/>
  <c r="BS640" i="3"/>
  <c r="BW640" i="3"/>
  <c r="CA640" i="3"/>
  <c r="CE640" i="3"/>
  <c r="CI640" i="3"/>
  <c r="CM640" i="3"/>
  <c r="CQ640" i="3"/>
  <c r="CU640" i="3"/>
  <c r="CY640" i="3"/>
  <c r="DC640" i="3"/>
  <c r="DG640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BJ641" i="3"/>
  <c r="BN641" i="3"/>
  <c r="BR641" i="3"/>
  <c r="BV641" i="3"/>
  <c r="BZ641" i="3"/>
  <c r="CD641" i="3"/>
  <c r="CH641" i="3"/>
  <c r="CL641" i="3"/>
  <c r="CP641" i="3"/>
  <c r="CT641" i="3"/>
  <c r="CX641" i="3"/>
  <c r="DB641" i="3"/>
  <c r="DF641" i="3"/>
  <c r="DJ641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BM642" i="3"/>
  <c r="BQ642" i="3"/>
  <c r="BU642" i="3"/>
  <c r="BY642" i="3"/>
  <c r="CC642" i="3"/>
  <c r="CG642" i="3"/>
  <c r="CK642" i="3"/>
  <c r="CO642" i="3"/>
  <c r="CS642" i="3"/>
  <c r="CW642" i="3"/>
  <c r="DA642" i="3"/>
  <c r="DE642" i="3"/>
  <c r="DI642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BL643" i="3"/>
  <c r="BP643" i="3"/>
  <c r="BT643" i="3"/>
  <c r="BX643" i="3"/>
  <c r="CB643" i="3"/>
  <c r="CF643" i="3"/>
  <c r="CJ643" i="3"/>
  <c r="CN643" i="3"/>
  <c r="CR643" i="3"/>
  <c r="CV643" i="3"/>
  <c r="CZ643" i="3"/>
  <c r="DD643" i="3"/>
  <c r="DH643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BK644" i="3"/>
  <c r="BO644" i="3"/>
  <c r="BS644" i="3"/>
  <c r="BW644" i="3"/>
  <c r="CA644" i="3"/>
  <c r="CE644" i="3"/>
  <c r="CI644" i="3"/>
  <c r="CM644" i="3"/>
  <c r="CQ644" i="3"/>
  <c r="CU644" i="3"/>
  <c r="CY644" i="3"/>
  <c r="DC644" i="3"/>
  <c r="DG644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BJ645" i="3"/>
  <c r="BN645" i="3"/>
  <c r="BR645" i="3"/>
  <c r="BV645" i="3"/>
  <c r="BZ645" i="3"/>
  <c r="CD645" i="3"/>
  <c r="CH645" i="3"/>
  <c r="CL645" i="3"/>
  <c r="CP645" i="3"/>
  <c r="CT645" i="3"/>
  <c r="CX645" i="3"/>
  <c r="DB645" i="3"/>
  <c r="DF645" i="3"/>
  <c r="DJ645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BM646" i="3"/>
  <c r="BQ646" i="3"/>
  <c r="BU646" i="3"/>
  <c r="BY646" i="3"/>
  <c r="CC646" i="3"/>
  <c r="CG646" i="3"/>
  <c r="CK646" i="3"/>
  <c r="CO646" i="3"/>
  <c r="CS646" i="3"/>
  <c r="CW646" i="3"/>
  <c r="DA646" i="3"/>
  <c r="DE646" i="3"/>
  <c r="DI646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BL647" i="3"/>
  <c r="BP647" i="3"/>
  <c r="BT647" i="3"/>
  <c r="BX647" i="3"/>
  <c r="CB647" i="3"/>
  <c r="CF647" i="3"/>
  <c r="CJ647" i="3"/>
  <c r="CN647" i="3"/>
  <c r="CR647" i="3"/>
  <c r="CV647" i="3"/>
  <c r="CZ647" i="3"/>
  <c r="DD647" i="3"/>
  <c r="DH647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BK648" i="3"/>
  <c r="BO648" i="3"/>
  <c r="BS648" i="3"/>
  <c r="BW648" i="3"/>
  <c r="CA648" i="3"/>
  <c r="CE648" i="3"/>
  <c r="CI648" i="3"/>
  <c r="CM648" i="3"/>
  <c r="CQ648" i="3"/>
  <c r="CU648" i="3"/>
  <c r="CY648" i="3"/>
  <c r="DC648" i="3"/>
  <c r="DG648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BJ649" i="3"/>
  <c r="BN649" i="3"/>
  <c r="BR649" i="3"/>
  <c r="BV649" i="3"/>
  <c r="BZ649" i="3"/>
  <c r="CD649" i="3"/>
  <c r="CH649" i="3"/>
  <c r="CL649" i="3"/>
  <c r="CP649" i="3"/>
  <c r="CT649" i="3"/>
  <c r="CX649" i="3"/>
  <c r="DB649" i="3"/>
  <c r="DF649" i="3"/>
  <c r="DJ649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BM650" i="3"/>
  <c r="BQ650" i="3"/>
  <c r="BU650" i="3"/>
  <c r="BY650" i="3"/>
  <c r="CC650" i="3"/>
  <c r="CG650" i="3"/>
  <c r="CK650" i="3"/>
  <c r="CO650" i="3"/>
  <c r="CS650" i="3"/>
  <c r="CW650" i="3"/>
  <c r="DA650" i="3"/>
  <c r="DE650" i="3"/>
  <c r="DI650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BL651" i="3"/>
  <c r="BP651" i="3"/>
  <c r="BT651" i="3"/>
  <c r="BX651" i="3"/>
  <c r="CB651" i="3"/>
  <c r="CF651" i="3"/>
  <c r="CJ651" i="3"/>
  <c r="CN651" i="3"/>
  <c r="CR651" i="3"/>
  <c r="CV651" i="3"/>
  <c r="CZ651" i="3"/>
  <c r="DD651" i="3"/>
  <c r="DH651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BK652" i="3"/>
  <c r="BO652" i="3"/>
  <c r="BS652" i="3"/>
  <c r="BW652" i="3"/>
  <c r="CA652" i="3"/>
  <c r="CE652" i="3"/>
  <c r="CI652" i="3"/>
  <c r="CM652" i="3"/>
  <c r="CQ652" i="3"/>
  <c r="CU652" i="3"/>
  <c r="CY652" i="3"/>
  <c r="DC652" i="3"/>
  <c r="DG652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BJ653" i="3"/>
  <c r="BN653" i="3"/>
  <c r="BR653" i="3"/>
  <c r="BV653" i="3"/>
  <c r="BZ653" i="3"/>
  <c r="CD653" i="3"/>
  <c r="CH653" i="3"/>
  <c r="CL653" i="3"/>
  <c r="CP653" i="3"/>
  <c r="CT653" i="3"/>
  <c r="CX653" i="3"/>
  <c r="DB653" i="3"/>
  <c r="DF653" i="3"/>
  <c r="DJ653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BM654" i="3"/>
  <c r="BQ654" i="3"/>
  <c r="BU654" i="3"/>
  <c r="BY654" i="3"/>
  <c r="CC654" i="3"/>
  <c r="CG654" i="3"/>
  <c r="CK654" i="3"/>
  <c r="CO654" i="3"/>
  <c r="CS654" i="3"/>
  <c r="CW654" i="3"/>
  <c r="DA654" i="3"/>
  <c r="DE654" i="3"/>
  <c r="DI654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BL655" i="3"/>
  <c r="BP655" i="3"/>
  <c r="BT655" i="3"/>
  <c r="BX655" i="3"/>
  <c r="CB655" i="3"/>
  <c r="CF655" i="3"/>
  <c r="CJ655" i="3"/>
  <c r="CN655" i="3"/>
  <c r="CR655" i="3"/>
  <c r="CV655" i="3"/>
  <c r="CZ655" i="3"/>
  <c r="DD655" i="3"/>
  <c r="DH655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BK656" i="3"/>
  <c r="BO656" i="3"/>
  <c r="BS656" i="3"/>
  <c r="BW656" i="3"/>
  <c r="CA656" i="3"/>
  <c r="CE656" i="3"/>
  <c r="CI656" i="3"/>
  <c r="CM656" i="3"/>
  <c r="CQ656" i="3"/>
  <c r="CU656" i="3"/>
  <c r="CY656" i="3"/>
  <c r="DC656" i="3"/>
  <c r="DG656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BJ657" i="3"/>
  <c r="BN657" i="3"/>
  <c r="BR657" i="3"/>
  <c r="BV657" i="3"/>
  <c r="BZ657" i="3"/>
  <c r="CD657" i="3"/>
  <c r="CH657" i="3"/>
  <c r="CL657" i="3"/>
  <c r="CP657" i="3"/>
  <c r="CT657" i="3"/>
  <c r="CX657" i="3"/>
  <c r="DB657" i="3"/>
  <c r="DF657" i="3"/>
  <c r="DJ657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BM658" i="3"/>
  <c r="BQ658" i="3"/>
  <c r="BU658" i="3"/>
  <c r="BY658" i="3"/>
  <c r="CC658" i="3"/>
  <c r="CG658" i="3"/>
  <c r="CK658" i="3"/>
  <c r="CO658" i="3"/>
  <c r="CS658" i="3"/>
  <c r="CW658" i="3"/>
  <c r="DA658" i="3"/>
  <c r="DE658" i="3"/>
  <c r="DI658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BL659" i="3"/>
  <c r="BP659" i="3"/>
  <c r="BT659" i="3"/>
  <c r="BX659" i="3"/>
  <c r="CB659" i="3"/>
  <c r="CF659" i="3"/>
  <c r="CJ659" i="3"/>
  <c r="CN659" i="3"/>
  <c r="CR659" i="3"/>
  <c r="CV659" i="3"/>
  <c r="CZ659" i="3"/>
  <c r="DD659" i="3"/>
  <c r="DH659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BK660" i="3"/>
  <c r="BO660" i="3"/>
  <c r="BS660" i="3"/>
  <c r="BW660" i="3"/>
  <c r="CA660" i="3"/>
  <c r="CE660" i="3"/>
  <c r="CI660" i="3"/>
  <c r="CM660" i="3"/>
  <c r="CQ660" i="3"/>
  <c r="CU660" i="3"/>
  <c r="CY660" i="3"/>
  <c r="DC660" i="3"/>
  <c r="DG660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BJ661" i="3"/>
  <c r="BN661" i="3"/>
  <c r="BR661" i="3"/>
  <c r="BV661" i="3"/>
  <c r="BZ661" i="3"/>
  <c r="CD661" i="3"/>
  <c r="CH661" i="3"/>
  <c r="CL661" i="3"/>
  <c r="CP661" i="3"/>
  <c r="CT661" i="3"/>
  <c r="CX661" i="3"/>
  <c r="DB661" i="3"/>
  <c r="DF661" i="3"/>
  <c r="DJ661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BM662" i="3"/>
  <c r="BQ662" i="3"/>
  <c r="BU662" i="3"/>
  <c r="BY662" i="3"/>
  <c r="CC662" i="3"/>
  <c r="CG662" i="3"/>
  <c r="CK662" i="3"/>
  <c r="CO662" i="3"/>
  <c r="CS662" i="3"/>
  <c r="CW662" i="3"/>
  <c r="DA662" i="3"/>
  <c r="DE662" i="3"/>
  <c r="DI662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BL663" i="3"/>
  <c r="BP663" i="3"/>
  <c r="BT663" i="3"/>
  <c r="BX663" i="3"/>
  <c r="CB663" i="3"/>
  <c r="CF663" i="3"/>
  <c r="CJ663" i="3"/>
  <c r="CN663" i="3"/>
  <c r="CR663" i="3"/>
  <c r="CV663" i="3"/>
  <c r="CZ663" i="3"/>
  <c r="DD663" i="3"/>
  <c r="DH663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BK664" i="3"/>
  <c r="BO664" i="3"/>
  <c r="BS664" i="3"/>
  <c r="BW664" i="3"/>
  <c r="CA664" i="3"/>
  <c r="CE664" i="3"/>
  <c r="CI664" i="3"/>
  <c r="CM664" i="3"/>
  <c r="CQ664" i="3"/>
  <c r="CU664" i="3"/>
  <c r="CY664" i="3"/>
  <c r="DC664" i="3"/>
  <c r="DG664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BJ665" i="3"/>
  <c r="BN665" i="3"/>
  <c r="BR665" i="3"/>
  <c r="BV665" i="3"/>
  <c r="BZ665" i="3"/>
  <c r="CD665" i="3"/>
  <c r="CH665" i="3"/>
  <c r="CL665" i="3"/>
  <c r="CP665" i="3"/>
  <c r="CT665" i="3"/>
  <c r="CX665" i="3"/>
  <c r="DB665" i="3"/>
  <c r="DF665" i="3"/>
  <c r="DJ665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BM666" i="3"/>
  <c r="BQ666" i="3"/>
  <c r="BU666" i="3"/>
  <c r="BY666" i="3"/>
  <c r="CC666" i="3"/>
  <c r="CG666" i="3"/>
  <c r="CK666" i="3"/>
  <c r="CO666" i="3"/>
  <c r="CS666" i="3"/>
  <c r="CW666" i="3"/>
  <c r="DA666" i="3"/>
  <c r="DE666" i="3"/>
  <c r="DI666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BL667" i="3"/>
  <c r="BP667" i="3"/>
  <c r="BT667" i="3"/>
  <c r="BX667" i="3"/>
  <c r="CB667" i="3"/>
  <c r="CF667" i="3"/>
  <c r="CJ667" i="3"/>
  <c r="CN667" i="3"/>
  <c r="CR667" i="3"/>
  <c r="CV667" i="3"/>
  <c r="CZ667" i="3"/>
  <c r="DD667" i="3"/>
  <c r="DH667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BK668" i="3"/>
  <c r="BO668" i="3"/>
  <c r="BS668" i="3"/>
  <c r="BW668" i="3"/>
  <c r="CA668" i="3"/>
  <c r="CE668" i="3"/>
  <c r="CI668" i="3"/>
  <c r="CM668" i="3"/>
  <c r="CQ668" i="3"/>
  <c r="CU668" i="3"/>
  <c r="CY668" i="3"/>
  <c r="DC668" i="3"/>
  <c r="DG668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BJ669" i="3"/>
  <c r="BN669" i="3"/>
  <c r="BR669" i="3"/>
  <c r="BV669" i="3"/>
  <c r="BZ669" i="3"/>
  <c r="CD669" i="3"/>
  <c r="CH669" i="3"/>
  <c r="CL669" i="3"/>
  <c r="CP669" i="3"/>
  <c r="CT669" i="3"/>
  <c r="CX669" i="3"/>
  <c r="DB669" i="3"/>
  <c r="DF669" i="3"/>
  <c r="DJ669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BM670" i="3"/>
  <c r="BQ670" i="3"/>
  <c r="BU670" i="3"/>
  <c r="BY670" i="3"/>
  <c r="CC670" i="3"/>
  <c r="CG670" i="3"/>
  <c r="CK670" i="3"/>
  <c r="CO670" i="3"/>
  <c r="CS670" i="3"/>
  <c r="CW670" i="3"/>
  <c r="DA670" i="3"/>
  <c r="DE670" i="3"/>
  <c r="DI670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BL671" i="3"/>
  <c r="BP671" i="3"/>
  <c r="BT671" i="3"/>
  <c r="BX671" i="3"/>
  <c r="CB671" i="3"/>
  <c r="CF671" i="3"/>
  <c r="CJ671" i="3"/>
  <c r="CN671" i="3"/>
  <c r="CR671" i="3"/>
  <c r="CV671" i="3"/>
  <c r="CZ671" i="3"/>
  <c r="DD671" i="3"/>
  <c r="DH671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BK672" i="3"/>
  <c r="BO672" i="3"/>
  <c r="BS672" i="3"/>
  <c r="BW672" i="3"/>
  <c r="CA672" i="3"/>
  <c r="CE672" i="3"/>
  <c r="CI672" i="3"/>
  <c r="CM672" i="3"/>
  <c r="CQ672" i="3"/>
  <c r="CU672" i="3"/>
  <c r="CY672" i="3"/>
  <c r="DC672" i="3"/>
  <c r="DG672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BJ673" i="3"/>
  <c r="BN673" i="3"/>
  <c r="BR673" i="3"/>
  <c r="BV673" i="3"/>
  <c r="BZ673" i="3"/>
  <c r="CD673" i="3"/>
  <c r="CH673" i="3"/>
  <c r="CL673" i="3"/>
  <c r="CP673" i="3"/>
  <c r="CT673" i="3"/>
  <c r="CX673" i="3"/>
  <c r="DB673" i="3"/>
  <c r="DF673" i="3"/>
  <c r="DJ673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BM674" i="3"/>
  <c r="BQ674" i="3"/>
  <c r="BU674" i="3"/>
  <c r="BY674" i="3"/>
  <c r="CC674" i="3"/>
  <c r="CG674" i="3"/>
  <c r="CK674" i="3"/>
  <c r="CO674" i="3"/>
  <c r="CS674" i="3"/>
  <c r="CW674" i="3"/>
  <c r="DA674" i="3"/>
  <c r="DE674" i="3"/>
  <c r="DI674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BL675" i="3"/>
  <c r="BP675" i="3"/>
  <c r="BT675" i="3"/>
  <c r="BX675" i="3"/>
  <c r="CB675" i="3"/>
  <c r="CF675" i="3"/>
  <c r="CJ675" i="3"/>
  <c r="CN675" i="3"/>
  <c r="CR675" i="3"/>
  <c r="CV675" i="3"/>
  <c r="CZ675" i="3"/>
  <c r="DD675" i="3"/>
  <c r="DH675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BK676" i="3"/>
  <c r="BO676" i="3"/>
  <c r="BS676" i="3"/>
  <c r="BW676" i="3"/>
  <c r="CA676" i="3"/>
  <c r="CE676" i="3"/>
  <c r="CI676" i="3"/>
  <c r="CM676" i="3"/>
  <c r="CQ676" i="3"/>
  <c r="CU676" i="3"/>
  <c r="CY676" i="3"/>
  <c r="DC676" i="3"/>
  <c r="DG676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BJ677" i="3"/>
  <c r="BN677" i="3"/>
  <c r="BR677" i="3"/>
  <c r="BV677" i="3"/>
  <c r="BZ677" i="3"/>
  <c r="CD677" i="3"/>
  <c r="CH677" i="3"/>
  <c r="CL677" i="3"/>
  <c r="CP677" i="3"/>
  <c r="CT677" i="3"/>
  <c r="CX677" i="3"/>
  <c r="DB677" i="3"/>
  <c r="DF677" i="3"/>
  <c r="DJ677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BM678" i="3"/>
  <c r="BQ678" i="3"/>
  <c r="BU678" i="3"/>
  <c r="BY678" i="3"/>
  <c r="CC678" i="3"/>
  <c r="CG678" i="3"/>
  <c r="CK678" i="3"/>
  <c r="CO678" i="3"/>
  <c r="CS678" i="3"/>
  <c r="CW678" i="3"/>
  <c r="DA678" i="3"/>
  <c r="DE678" i="3"/>
  <c r="DI678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BL679" i="3"/>
  <c r="BP679" i="3"/>
  <c r="BT679" i="3"/>
  <c r="BX679" i="3"/>
  <c r="CB679" i="3"/>
  <c r="CF679" i="3"/>
  <c r="CJ679" i="3"/>
  <c r="CN679" i="3"/>
  <c r="CR679" i="3"/>
  <c r="CV679" i="3"/>
  <c r="CZ679" i="3"/>
  <c r="DD679" i="3"/>
  <c r="DH679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BK680" i="3"/>
  <c r="BO680" i="3"/>
  <c r="BS680" i="3"/>
  <c r="BW680" i="3"/>
  <c r="CA680" i="3"/>
  <c r="CE680" i="3"/>
  <c r="CI680" i="3"/>
  <c r="CM680" i="3"/>
  <c r="CQ680" i="3"/>
  <c r="CU680" i="3"/>
  <c r="CY680" i="3"/>
  <c r="DC680" i="3"/>
  <c r="DG680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BJ681" i="3"/>
  <c r="BN681" i="3"/>
  <c r="BR681" i="3"/>
  <c r="BV681" i="3"/>
  <c r="BZ681" i="3"/>
  <c r="CD681" i="3"/>
  <c r="CH681" i="3"/>
  <c r="CL681" i="3"/>
  <c r="CP681" i="3"/>
  <c r="CT681" i="3"/>
  <c r="CX681" i="3"/>
  <c r="DB681" i="3"/>
  <c r="DF681" i="3"/>
  <c r="DJ681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BM682" i="3"/>
  <c r="BQ682" i="3"/>
  <c r="BU682" i="3"/>
  <c r="BY682" i="3"/>
  <c r="CC682" i="3"/>
  <c r="CG682" i="3"/>
  <c r="CK682" i="3"/>
  <c r="CO682" i="3"/>
  <c r="CS682" i="3"/>
  <c r="CW682" i="3"/>
  <c r="DA682" i="3"/>
  <c r="DE682" i="3"/>
  <c r="DI682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BL683" i="3"/>
  <c r="BP683" i="3"/>
  <c r="BT683" i="3"/>
  <c r="BX683" i="3"/>
  <c r="CB683" i="3"/>
  <c r="CF683" i="3"/>
  <c r="CJ683" i="3"/>
  <c r="CN683" i="3"/>
  <c r="CR683" i="3"/>
  <c r="CV683" i="3"/>
  <c r="CZ683" i="3"/>
  <c r="DD683" i="3"/>
  <c r="DH683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BK684" i="3"/>
  <c r="BO684" i="3"/>
  <c r="BS684" i="3"/>
  <c r="BW684" i="3"/>
  <c r="CA684" i="3"/>
  <c r="CE684" i="3"/>
  <c r="CI684" i="3"/>
  <c r="CM684" i="3"/>
  <c r="CQ684" i="3"/>
  <c r="CU684" i="3"/>
  <c r="CY684" i="3"/>
  <c r="DC684" i="3"/>
  <c r="DG684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BJ685" i="3"/>
  <c r="BN685" i="3"/>
  <c r="BR685" i="3"/>
  <c r="BV685" i="3"/>
  <c r="BZ685" i="3"/>
  <c r="CD685" i="3"/>
  <c r="CH685" i="3"/>
  <c r="CL685" i="3"/>
  <c r="CP685" i="3"/>
  <c r="CT685" i="3"/>
  <c r="CX685" i="3"/>
  <c r="DB685" i="3"/>
  <c r="DF685" i="3"/>
  <c r="DJ685" i="3"/>
  <c r="Q686" i="3"/>
  <c r="U686" i="3"/>
  <c r="Y686" i="3"/>
  <c r="AC686" i="3"/>
  <c r="AG686" i="3"/>
  <c r="AK686" i="3"/>
  <c r="AO686" i="3"/>
  <c r="AS686" i="3"/>
  <c r="AW686" i="3"/>
  <c r="BA686" i="3"/>
  <c r="BE686" i="3"/>
  <c r="BI686" i="3"/>
  <c r="BM686" i="3"/>
  <c r="BQ686" i="3"/>
  <c r="BU686" i="3"/>
  <c r="BY686" i="3"/>
  <c r="CC686" i="3"/>
  <c r="CG686" i="3"/>
  <c r="CK686" i="3"/>
  <c r="CO686" i="3"/>
  <c r="CS686" i="3"/>
  <c r="CW686" i="3"/>
  <c r="DA686" i="3"/>
  <c r="DE686" i="3"/>
  <c r="DI686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BL687" i="3"/>
  <c r="BP687" i="3"/>
  <c r="BT687" i="3"/>
  <c r="BX687" i="3"/>
  <c r="CB687" i="3"/>
  <c r="CF687" i="3"/>
  <c r="CJ687" i="3"/>
  <c r="CN687" i="3"/>
  <c r="CR687" i="3"/>
  <c r="CV687" i="3"/>
  <c r="CZ687" i="3"/>
  <c r="DD687" i="3"/>
  <c r="DH687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BK688" i="3"/>
  <c r="BO688" i="3"/>
  <c r="BS688" i="3"/>
  <c r="BW688" i="3"/>
  <c r="CA688" i="3"/>
  <c r="CE688" i="3"/>
  <c r="CI688" i="3"/>
  <c r="CM688" i="3"/>
  <c r="CQ688" i="3"/>
  <c r="CU688" i="3"/>
  <c r="CY688" i="3"/>
  <c r="DC688" i="3"/>
  <c r="DG688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BJ689" i="3"/>
  <c r="BN689" i="3"/>
  <c r="BR689" i="3"/>
  <c r="BV689" i="3"/>
  <c r="BZ689" i="3"/>
  <c r="CD689" i="3"/>
  <c r="CH689" i="3"/>
  <c r="CL689" i="3"/>
  <c r="CP689" i="3"/>
  <c r="CT689" i="3"/>
  <c r="CX689" i="3"/>
  <c r="DB689" i="3"/>
  <c r="DF689" i="3"/>
  <c r="DJ689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BM690" i="3"/>
  <c r="BQ690" i="3"/>
  <c r="BU690" i="3"/>
  <c r="BY690" i="3"/>
  <c r="CC690" i="3"/>
  <c r="CG690" i="3"/>
  <c r="CK690" i="3"/>
  <c r="CO690" i="3"/>
  <c r="CS690" i="3"/>
  <c r="CW690" i="3"/>
  <c r="DA690" i="3"/>
  <c r="DE690" i="3"/>
  <c r="DI690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BL691" i="3"/>
  <c r="BP691" i="3"/>
  <c r="BT691" i="3"/>
  <c r="BX691" i="3"/>
  <c r="CB691" i="3"/>
  <c r="CF691" i="3"/>
  <c r="CJ691" i="3"/>
  <c r="CN691" i="3"/>
  <c r="CR691" i="3"/>
  <c r="CV691" i="3"/>
  <c r="CZ691" i="3"/>
  <c r="DD691" i="3"/>
  <c r="DH691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BK692" i="3"/>
  <c r="BO692" i="3"/>
  <c r="BS692" i="3"/>
  <c r="BW692" i="3"/>
  <c r="CA692" i="3"/>
  <c r="CE692" i="3"/>
  <c r="CI692" i="3"/>
  <c r="CM692" i="3"/>
  <c r="CQ692" i="3"/>
  <c r="CU692" i="3"/>
  <c r="CY692" i="3"/>
  <c r="DC692" i="3"/>
  <c r="DG692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BJ693" i="3"/>
  <c r="BN693" i="3"/>
  <c r="BR693" i="3"/>
  <c r="BV693" i="3"/>
  <c r="BZ693" i="3"/>
  <c r="CD693" i="3"/>
  <c r="CH693" i="3"/>
  <c r="CL693" i="3"/>
  <c r="CP693" i="3"/>
  <c r="CT693" i="3"/>
  <c r="CX693" i="3"/>
  <c r="DB693" i="3"/>
  <c r="DF693" i="3"/>
  <c r="DJ693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M694" i="3"/>
  <c r="BQ694" i="3"/>
  <c r="BU694" i="3"/>
  <c r="BY694" i="3"/>
  <c r="CC694" i="3"/>
  <c r="CG694" i="3"/>
  <c r="CK694" i="3"/>
  <c r="CO694" i="3"/>
  <c r="CS694" i="3"/>
  <c r="CW694" i="3"/>
  <c r="DA694" i="3"/>
  <c r="DE694" i="3"/>
  <c r="DI694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BL695" i="3"/>
  <c r="BP695" i="3"/>
  <c r="BT695" i="3"/>
  <c r="BX695" i="3"/>
  <c r="CB695" i="3"/>
  <c r="CF695" i="3"/>
  <c r="CJ695" i="3"/>
  <c r="CN695" i="3"/>
  <c r="CR695" i="3"/>
  <c r="CV695" i="3"/>
  <c r="CZ695" i="3"/>
  <c r="DD695" i="3"/>
  <c r="DH695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BK696" i="3"/>
  <c r="BO696" i="3"/>
  <c r="BS696" i="3"/>
  <c r="BW696" i="3"/>
  <c r="CA696" i="3"/>
  <c r="CE696" i="3"/>
  <c r="CI696" i="3"/>
  <c r="CM696" i="3"/>
  <c r="CQ696" i="3"/>
  <c r="CU696" i="3"/>
  <c r="CY696" i="3"/>
  <c r="DC696" i="3"/>
  <c r="DG696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BJ697" i="3"/>
  <c r="BN697" i="3"/>
  <c r="BR697" i="3"/>
  <c r="BV697" i="3"/>
  <c r="BZ697" i="3"/>
  <c r="CD697" i="3"/>
  <c r="CH697" i="3"/>
  <c r="CL697" i="3"/>
  <c r="CP697" i="3"/>
  <c r="CT697" i="3"/>
  <c r="CX697" i="3"/>
  <c r="DB697" i="3"/>
  <c r="DF697" i="3"/>
  <c r="DJ697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BM698" i="3"/>
  <c r="BQ698" i="3"/>
  <c r="BU698" i="3"/>
  <c r="BY698" i="3"/>
  <c r="CC698" i="3"/>
  <c r="CG698" i="3"/>
  <c r="CK698" i="3"/>
  <c r="CO698" i="3"/>
  <c r="CS698" i="3"/>
  <c r="CW698" i="3"/>
  <c r="DA698" i="3"/>
  <c r="DE698" i="3"/>
  <c r="DI698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BL699" i="3"/>
  <c r="BP699" i="3"/>
  <c r="BT699" i="3"/>
  <c r="BX699" i="3"/>
  <c r="CB699" i="3"/>
  <c r="CF699" i="3"/>
  <c r="CJ699" i="3"/>
  <c r="CN699" i="3"/>
  <c r="CR699" i="3"/>
  <c r="CV699" i="3"/>
  <c r="CZ699" i="3"/>
  <c r="DD699" i="3"/>
  <c r="DH699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BK700" i="3"/>
  <c r="BO700" i="3"/>
  <c r="BS700" i="3"/>
  <c r="BW700" i="3"/>
  <c r="CA700" i="3"/>
  <c r="CE700" i="3"/>
  <c r="CI700" i="3"/>
  <c r="CM700" i="3"/>
  <c r="CQ700" i="3"/>
  <c r="CU700" i="3"/>
  <c r="CY700" i="3"/>
  <c r="DC700" i="3"/>
  <c r="DG700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BJ701" i="3"/>
  <c r="BN701" i="3"/>
  <c r="BR701" i="3"/>
  <c r="BV701" i="3"/>
  <c r="BZ701" i="3"/>
  <c r="CD701" i="3"/>
  <c r="CH701" i="3"/>
  <c r="CL701" i="3"/>
  <c r="CP701" i="3"/>
  <c r="CT701" i="3"/>
  <c r="CX701" i="3"/>
  <c r="DB701" i="3"/>
  <c r="DF701" i="3"/>
  <c r="DJ701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BM702" i="3"/>
  <c r="BQ702" i="3"/>
  <c r="BU702" i="3"/>
  <c r="BY702" i="3"/>
  <c r="CC702" i="3"/>
  <c r="CG702" i="3"/>
  <c r="CK702" i="3"/>
  <c r="CO702" i="3"/>
  <c r="CS702" i="3"/>
  <c r="CW702" i="3"/>
  <c r="DA702" i="3"/>
  <c r="DE702" i="3"/>
  <c r="DI702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BL703" i="3"/>
  <c r="BP703" i="3"/>
  <c r="BT703" i="3"/>
  <c r="BX703" i="3"/>
  <c r="CB703" i="3"/>
  <c r="CF703" i="3"/>
  <c r="CJ703" i="3"/>
  <c r="CN703" i="3"/>
  <c r="CR703" i="3"/>
  <c r="CV703" i="3"/>
  <c r="CZ703" i="3"/>
  <c r="DD703" i="3"/>
  <c r="DH703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BK704" i="3"/>
  <c r="BO704" i="3"/>
  <c r="BS704" i="3"/>
  <c r="BW704" i="3"/>
  <c r="CA704" i="3"/>
  <c r="CE704" i="3"/>
  <c r="CI704" i="3"/>
  <c r="CM704" i="3"/>
  <c r="CQ704" i="3"/>
  <c r="CU704" i="3"/>
  <c r="CY704" i="3"/>
  <c r="DC704" i="3"/>
  <c r="DG704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BJ705" i="3"/>
  <c r="BN705" i="3"/>
  <c r="BR705" i="3"/>
  <c r="BV705" i="3"/>
  <c r="BZ705" i="3"/>
  <c r="CD705" i="3"/>
  <c r="CH705" i="3"/>
  <c r="CL705" i="3"/>
  <c r="CP705" i="3"/>
  <c r="CT705" i="3"/>
  <c r="CX705" i="3"/>
  <c r="DB705" i="3"/>
  <c r="DF705" i="3"/>
  <c r="DJ705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BM706" i="3"/>
  <c r="BQ706" i="3"/>
  <c r="BU706" i="3"/>
  <c r="BY706" i="3"/>
  <c r="CC706" i="3"/>
  <c r="CG706" i="3"/>
  <c r="CK706" i="3"/>
  <c r="CO706" i="3"/>
  <c r="CS706" i="3"/>
  <c r="CW706" i="3"/>
  <c r="DA706" i="3"/>
  <c r="DE706" i="3"/>
  <c r="DI706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BL707" i="3"/>
  <c r="BP707" i="3"/>
  <c r="BT707" i="3"/>
  <c r="BX707" i="3"/>
  <c r="CB707" i="3"/>
  <c r="CF707" i="3"/>
  <c r="CJ707" i="3"/>
  <c r="CN707" i="3"/>
  <c r="CR707" i="3"/>
  <c r="CV707" i="3"/>
  <c r="CZ707" i="3"/>
  <c r="DD707" i="3"/>
  <c r="DH707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BK708" i="3"/>
  <c r="BO708" i="3"/>
  <c r="BS708" i="3"/>
  <c r="BW708" i="3"/>
  <c r="CA708" i="3"/>
  <c r="CE708" i="3"/>
  <c r="CI708" i="3"/>
  <c r="CM708" i="3"/>
  <c r="CQ708" i="3"/>
  <c r="CU708" i="3"/>
  <c r="CY708" i="3"/>
  <c r="DC708" i="3"/>
  <c r="DG708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BJ709" i="3"/>
  <c r="BN709" i="3"/>
  <c r="BR709" i="3"/>
  <c r="BV709" i="3"/>
  <c r="BZ709" i="3"/>
  <c r="CD709" i="3"/>
  <c r="CH709" i="3"/>
  <c r="CL709" i="3"/>
  <c r="CP709" i="3"/>
  <c r="CT709" i="3"/>
  <c r="CX709" i="3"/>
  <c r="DB709" i="3"/>
  <c r="DF709" i="3"/>
  <c r="DJ709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BM710" i="3"/>
  <c r="BQ710" i="3"/>
  <c r="BU710" i="3"/>
  <c r="BY710" i="3"/>
  <c r="CC710" i="3"/>
  <c r="CG710" i="3"/>
  <c r="CK710" i="3"/>
  <c r="CO710" i="3"/>
  <c r="CS710" i="3"/>
  <c r="CW710" i="3"/>
  <c r="DA710" i="3"/>
  <c r="DE710" i="3"/>
  <c r="DI710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BL711" i="3"/>
  <c r="BP711" i="3"/>
  <c r="BT711" i="3"/>
  <c r="BX711" i="3"/>
  <c r="CB711" i="3"/>
  <c r="CF711" i="3"/>
  <c r="CJ711" i="3"/>
  <c r="CN711" i="3"/>
  <c r="CR711" i="3"/>
  <c r="CV711" i="3"/>
  <c r="CZ711" i="3"/>
  <c r="DD711" i="3"/>
  <c r="DH711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BK712" i="3"/>
  <c r="BO712" i="3"/>
  <c r="BS712" i="3"/>
  <c r="BW712" i="3"/>
  <c r="CA712" i="3"/>
  <c r="CE712" i="3"/>
  <c r="CI712" i="3"/>
  <c r="CM712" i="3"/>
  <c r="CQ712" i="3"/>
  <c r="CU712" i="3"/>
  <c r="CY712" i="3"/>
  <c r="DC712" i="3"/>
  <c r="DG712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BJ713" i="3"/>
  <c r="BN713" i="3"/>
  <c r="BR713" i="3"/>
  <c r="BV713" i="3"/>
  <c r="BZ713" i="3"/>
  <c r="CD713" i="3"/>
  <c r="CH713" i="3"/>
  <c r="CL713" i="3"/>
  <c r="CP713" i="3"/>
  <c r="CT713" i="3"/>
  <c r="CX713" i="3"/>
  <c r="DB713" i="3"/>
  <c r="DF713" i="3"/>
  <c r="DJ713" i="3"/>
  <c r="Q714" i="3"/>
  <c r="U714" i="3"/>
  <c r="Y714" i="3"/>
  <c r="AC714" i="3"/>
  <c r="AG714" i="3"/>
  <c r="AK714" i="3"/>
  <c r="AO714" i="3"/>
  <c r="AS714" i="3"/>
  <c r="AW714" i="3"/>
  <c r="BA714" i="3"/>
  <c r="BE714" i="3"/>
  <c r="BI714" i="3"/>
  <c r="BM714" i="3"/>
  <c r="BQ714" i="3"/>
  <c r="BU714" i="3"/>
  <c r="BY714" i="3"/>
  <c r="CC714" i="3"/>
  <c r="CG714" i="3"/>
  <c r="CK714" i="3"/>
  <c r="CO714" i="3"/>
  <c r="CS714" i="3"/>
  <c r="CW714" i="3"/>
  <c r="DA714" i="3"/>
  <c r="DE714" i="3"/>
  <c r="DI714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BL715" i="3"/>
  <c r="BP715" i="3"/>
  <c r="BT715" i="3"/>
  <c r="BX715" i="3"/>
  <c r="CB715" i="3"/>
  <c r="CF715" i="3"/>
  <c r="CJ715" i="3"/>
  <c r="CN715" i="3"/>
  <c r="CR715" i="3"/>
  <c r="CV715" i="3"/>
  <c r="CZ715" i="3"/>
  <c r="DD715" i="3"/>
  <c r="DH715" i="3"/>
  <c r="BI615" i="3"/>
  <c r="BT615" i="3"/>
  <c r="BX615" i="3"/>
  <c r="CF615" i="3"/>
  <c r="CJ615" i="3"/>
  <c r="CN615" i="3"/>
  <c r="CV615" i="3"/>
  <c r="CZ615" i="3"/>
  <c r="DD615" i="3"/>
  <c r="N616" i="3"/>
  <c r="R616" i="3"/>
  <c r="V616" i="3"/>
  <c r="AA616" i="3"/>
  <c r="AG616" i="3"/>
  <c r="AK616" i="3"/>
  <c r="AP616" i="3"/>
  <c r="AV616" i="3"/>
  <c r="AZ616" i="3"/>
  <c r="BD616" i="3"/>
  <c r="BK616" i="3"/>
  <c r="BO616" i="3"/>
  <c r="BS616" i="3"/>
  <c r="BZ616" i="3"/>
  <c r="CD616" i="3"/>
  <c r="CH616" i="3"/>
  <c r="CM616" i="3"/>
  <c r="CS616" i="3"/>
  <c r="CW616" i="3"/>
  <c r="DB616" i="3"/>
  <c r="DH616" i="3"/>
  <c r="O617" i="3"/>
  <c r="S617" i="3"/>
  <c r="Z617" i="3"/>
  <c r="AD617" i="3"/>
  <c r="AH617" i="3"/>
  <c r="AO617" i="3"/>
  <c r="AS617" i="3"/>
  <c r="AW617" i="3"/>
  <c r="BB617" i="3"/>
  <c r="BH617" i="3"/>
  <c r="BL617" i="3"/>
  <c r="BQ617" i="3"/>
  <c r="BW617" i="3"/>
  <c r="CA617" i="3"/>
  <c r="CE617" i="3"/>
  <c r="CL617" i="3"/>
  <c r="CP617" i="3"/>
  <c r="CT617" i="3"/>
  <c r="DA617" i="3"/>
  <c r="DE617" i="3"/>
  <c r="DI617" i="3"/>
  <c r="Q618" i="3"/>
  <c r="W618" i="3"/>
  <c r="AA618" i="3"/>
  <c r="AF618" i="3"/>
  <c r="AL618" i="3"/>
  <c r="AP618" i="3"/>
  <c r="AT618" i="3"/>
  <c r="BA618" i="3"/>
  <c r="BE618" i="3"/>
  <c r="BI618" i="3"/>
  <c r="BP618" i="3"/>
  <c r="BT618" i="3"/>
  <c r="BX618" i="3"/>
  <c r="CC618" i="3"/>
  <c r="CI618" i="3"/>
  <c r="CM618" i="3"/>
  <c r="CR618" i="3"/>
  <c r="CX618" i="3"/>
  <c r="DB618" i="3"/>
  <c r="DF618" i="3"/>
  <c r="P619" i="3"/>
  <c r="T619" i="3"/>
  <c r="X619" i="3"/>
  <c r="AE619" i="3"/>
  <c r="AI619" i="3"/>
  <c r="AM619" i="3"/>
  <c r="AR619" i="3"/>
  <c r="AX619" i="3"/>
  <c r="BB619" i="3"/>
  <c r="BG619" i="3"/>
  <c r="BM619" i="3"/>
  <c r="BQ619" i="3"/>
  <c r="BU619" i="3"/>
  <c r="CB619" i="3"/>
  <c r="CF619" i="3"/>
  <c r="CJ619" i="3"/>
  <c r="CQ619" i="3"/>
  <c r="CU619" i="3"/>
  <c r="CY619" i="3"/>
  <c r="DD619" i="3"/>
  <c r="DJ619" i="3"/>
  <c r="Q620" i="3"/>
  <c r="V620" i="3"/>
  <c r="AB620" i="3"/>
  <c r="AF620" i="3"/>
  <c r="AJ620" i="3"/>
  <c r="AQ620" i="3"/>
  <c r="AU620" i="3"/>
  <c r="AY620" i="3"/>
  <c r="BF620" i="3"/>
  <c r="BJ620" i="3"/>
  <c r="BN620" i="3"/>
  <c r="BS620" i="3"/>
  <c r="BY620" i="3"/>
  <c r="CC620" i="3"/>
  <c r="CH620" i="3"/>
  <c r="CN620" i="3"/>
  <c r="CR620" i="3"/>
  <c r="CV620" i="3"/>
  <c r="DC620" i="3"/>
  <c r="DG620" i="3"/>
  <c r="N621" i="3"/>
  <c r="U621" i="3"/>
  <c r="Y621" i="3"/>
  <c r="AC621" i="3"/>
  <c r="AH621" i="3"/>
  <c r="AN621" i="3"/>
  <c r="AR621" i="3"/>
  <c r="AW621" i="3"/>
  <c r="BC621" i="3"/>
  <c r="BG621" i="3"/>
  <c r="BK621" i="3"/>
  <c r="BR621" i="3"/>
  <c r="BV621" i="3"/>
  <c r="BZ621" i="3"/>
  <c r="CG621" i="3"/>
  <c r="CK621" i="3"/>
  <c r="CO621" i="3"/>
  <c r="CT621" i="3"/>
  <c r="CZ621" i="3"/>
  <c r="DD621" i="3"/>
  <c r="DI621" i="3"/>
  <c r="R622" i="3"/>
  <c r="V622" i="3"/>
  <c r="Z622" i="3"/>
  <c r="AG622" i="3"/>
  <c r="AK622" i="3"/>
  <c r="AO622" i="3"/>
  <c r="AV622" i="3"/>
  <c r="AZ622" i="3"/>
  <c r="BD622" i="3"/>
  <c r="BI622" i="3"/>
  <c r="BO622" i="3"/>
  <c r="BS622" i="3"/>
  <c r="BX622" i="3"/>
  <c r="CD622" i="3"/>
  <c r="CH622" i="3"/>
  <c r="CL622" i="3"/>
  <c r="CS622" i="3"/>
  <c r="CW622" i="3"/>
  <c r="DA622" i="3"/>
  <c r="DH622" i="3"/>
  <c r="O623" i="3"/>
  <c r="S623" i="3"/>
  <c r="X623" i="3"/>
  <c r="AD623" i="3"/>
  <c r="AH623" i="3"/>
  <c r="AM623" i="3"/>
  <c r="AS623" i="3"/>
  <c r="AW623" i="3"/>
  <c r="BA623" i="3"/>
  <c r="BH623" i="3"/>
  <c r="BL623" i="3"/>
  <c r="BP623" i="3"/>
  <c r="BW623" i="3"/>
  <c r="CA623" i="3"/>
  <c r="CE623" i="3"/>
  <c r="CJ623" i="3"/>
  <c r="CP623" i="3"/>
  <c r="CT623" i="3"/>
  <c r="CY623" i="3"/>
  <c r="DE623" i="3"/>
  <c r="DI623" i="3"/>
  <c r="P624" i="3"/>
  <c r="W624" i="3"/>
  <c r="AA624" i="3"/>
  <c r="AE624" i="3"/>
  <c r="AL624" i="3"/>
  <c r="AP624" i="3"/>
  <c r="AT624" i="3"/>
  <c r="AY624" i="3"/>
  <c r="BE624" i="3"/>
  <c r="BI624" i="3"/>
  <c r="BN624" i="3"/>
  <c r="BT624" i="3"/>
  <c r="BX624" i="3"/>
  <c r="CB624" i="3"/>
  <c r="CI624" i="3"/>
  <c r="CM624" i="3"/>
  <c r="CQ624" i="3"/>
  <c r="CX624" i="3"/>
  <c r="DB624" i="3"/>
  <c r="DF624" i="3"/>
  <c r="N625" i="3"/>
  <c r="T625" i="3"/>
  <c r="X625" i="3"/>
  <c r="AC625" i="3"/>
  <c r="AI625" i="3"/>
  <c r="AM625" i="3"/>
  <c r="AQ625" i="3"/>
  <c r="AX625" i="3"/>
  <c r="BB625" i="3"/>
  <c r="BF625" i="3"/>
  <c r="BM625" i="3"/>
  <c r="BQ625" i="3"/>
  <c r="BU625" i="3"/>
  <c r="BZ625" i="3"/>
  <c r="CF625" i="3"/>
  <c r="CJ625" i="3"/>
  <c r="CO625" i="3"/>
  <c r="CU625" i="3"/>
  <c r="CY625" i="3"/>
  <c r="DC625" i="3"/>
  <c r="DJ625" i="3"/>
  <c r="Q626" i="3"/>
  <c r="U626" i="3"/>
  <c r="AB626" i="3"/>
  <c r="AF626" i="3"/>
  <c r="AJ626" i="3"/>
  <c r="AO626" i="3"/>
  <c r="AU626" i="3"/>
  <c r="AY626" i="3"/>
  <c r="BD626" i="3"/>
  <c r="BJ626" i="3"/>
  <c r="BN626" i="3"/>
  <c r="BR626" i="3"/>
  <c r="BY626" i="3"/>
  <c r="CC626" i="3"/>
  <c r="CG626" i="3"/>
  <c r="CN626" i="3"/>
  <c r="CR626" i="3"/>
  <c r="CV626" i="3"/>
  <c r="DA626" i="3"/>
  <c r="DG626" i="3"/>
  <c r="N627" i="3"/>
  <c r="S627" i="3"/>
  <c r="Y627" i="3"/>
  <c r="AC627" i="3"/>
  <c r="AG627" i="3"/>
  <c r="AN627" i="3"/>
  <c r="AR627" i="3"/>
  <c r="AV627" i="3"/>
  <c r="BC627" i="3"/>
  <c r="BG627" i="3"/>
  <c r="BK627" i="3"/>
  <c r="BP627" i="3"/>
  <c r="BV627" i="3"/>
  <c r="BZ627" i="3"/>
  <c r="CE627" i="3"/>
  <c r="CK627" i="3"/>
  <c r="CO627" i="3"/>
  <c r="CS627" i="3"/>
  <c r="CZ627" i="3"/>
  <c r="DD627" i="3"/>
  <c r="DH627" i="3"/>
  <c r="R628" i="3"/>
  <c r="V628" i="3"/>
  <c r="Z628" i="3"/>
  <c r="AE628" i="3"/>
  <c r="AK628" i="3"/>
  <c r="AO628" i="3"/>
  <c r="AT628" i="3"/>
  <c r="AZ628" i="3"/>
  <c r="BD628" i="3"/>
  <c r="BH628" i="3"/>
  <c r="BL628" i="3"/>
  <c r="BP628" i="3"/>
  <c r="BT628" i="3"/>
  <c r="BX628" i="3"/>
  <c r="CB628" i="3"/>
  <c r="CF628" i="3"/>
  <c r="CJ628" i="3"/>
  <c r="CN628" i="3"/>
  <c r="CR628" i="3"/>
  <c r="CV628" i="3"/>
  <c r="CZ628" i="3"/>
  <c r="DD628" i="3"/>
  <c r="DH628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BK629" i="3"/>
  <c r="BO629" i="3"/>
  <c r="BS629" i="3"/>
  <c r="BW629" i="3"/>
  <c r="CA629" i="3"/>
  <c r="CE629" i="3"/>
  <c r="CI629" i="3"/>
  <c r="CM629" i="3"/>
  <c r="CQ629" i="3"/>
  <c r="CU629" i="3"/>
  <c r="CY629" i="3"/>
  <c r="DC629" i="3"/>
  <c r="DG629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BJ630" i="3"/>
  <c r="BN630" i="3"/>
  <c r="BR630" i="3"/>
  <c r="BV630" i="3"/>
  <c r="BZ630" i="3"/>
  <c r="CD630" i="3"/>
  <c r="CH630" i="3"/>
  <c r="CL630" i="3"/>
  <c r="CP630" i="3"/>
  <c r="CT630" i="3"/>
  <c r="CX630" i="3"/>
  <c r="DB630" i="3"/>
  <c r="DF630" i="3"/>
  <c r="DJ630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BM631" i="3"/>
  <c r="BQ631" i="3"/>
  <c r="BU631" i="3"/>
  <c r="BY631" i="3"/>
  <c r="CC631" i="3"/>
  <c r="CG631" i="3"/>
  <c r="CK631" i="3"/>
  <c r="CO631" i="3"/>
  <c r="CS631" i="3"/>
  <c r="CW631" i="3"/>
  <c r="DA631" i="3"/>
  <c r="DE631" i="3"/>
  <c r="DI631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BL632" i="3"/>
  <c r="BP632" i="3"/>
  <c r="BT632" i="3"/>
  <c r="BX632" i="3"/>
  <c r="CB632" i="3"/>
  <c r="CF632" i="3"/>
  <c r="CJ632" i="3"/>
  <c r="CN632" i="3"/>
  <c r="CR632" i="3"/>
  <c r="CV632" i="3"/>
  <c r="CZ632" i="3"/>
  <c r="DD632" i="3"/>
  <c r="DH632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BK633" i="3"/>
  <c r="BO633" i="3"/>
  <c r="BS633" i="3"/>
  <c r="BW633" i="3"/>
  <c r="CA633" i="3"/>
  <c r="CE633" i="3"/>
  <c r="CI633" i="3"/>
  <c r="CM633" i="3"/>
  <c r="CQ633" i="3"/>
  <c r="CU633" i="3"/>
  <c r="CY633" i="3"/>
  <c r="DC633" i="3"/>
  <c r="DG633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BJ634" i="3"/>
  <c r="BN634" i="3"/>
  <c r="BR634" i="3"/>
  <c r="BV634" i="3"/>
  <c r="BZ634" i="3"/>
  <c r="CD634" i="3"/>
  <c r="CH634" i="3"/>
  <c r="CL634" i="3"/>
  <c r="CP634" i="3"/>
  <c r="CT634" i="3"/>
  <c r="CX634" i="3"/>
  <c r="DB634" i="3"/>
  <c r="DF634" i="3"/>
  <c r="DJ634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BM635" i="3"/>
  <c r="BQ635" i="3"/>
  <c r="BU635" i="3"/>
  <c r="BY635" i="3"/>
  <c r="CC635" i="3"/>
  <c r="CG635" i="3"/>
  <c r="CK635" i="3"/>
  <c r="CO635" i="3"/>
  <c r="CS635" i="3"/>
  <c r="CW635" i="3"/>
  <c r="DA635" i="3"/>
  <c r="DE635" i="3"/>
  <c r="DI635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BL636" i="3"/>
  <c r="BP636" i="3"/>
  <c r="BT636" i="3"/>
  <c r="BX636" i="3"/>
  <c r="CB636" i="3"/>
  <c r="CF636" i="3"/>
  <c r="CJ636" i="3"/>
  <c r="CN636" i="3"/>
  <c r="CR636" i="3"/>
  <c r="CV636" i="3"/>
  <c r="CZ636" i="3"/>
  <c r="DD636" i="3"/>
  <c r="DH636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BK637" i="3"/>
  <c r="BO637" i="3"/>
  <c r="BS637" i="3"/>
  <c r="BW637" i="3"/>
  <c r="CA637" i="3"/>
  <c r="CE637" i="3"/>
  <c r="CI637" i="3"/>
  <c r="CM637" i="3"/>
  <c r="CQ637" i="3"/>
  <c r="CU637" i="3"/>
  <c r="CY637" i="3"/>
  <c r="DC637" i="3"/>
  <c r="DG637" i="3"/>
  <c r="N638" i="3"/>
  <c r="R638" i="3"/>
  <c r="V638" i="3"/>
  <c r="Z638" i="3"/>
  <c r="AD638" i="3"/>
  <c r="AH638" i="3"/>
  <c r="AL638" i="3"/>
  <c r="AP638" i="3"/>
  <c r="AT638" i="3"/>
  <c r="AX638" i="3"/>
  <c r="BB638" i="3"/>
  <c r="BF638" i="3"/>
  <c r="BJ638" i="3"/>
  <c r="BN638" i="3"/>
  <c r="BR638" i="3"/>
  <c r="BV638" i="3"/>
  <c r="BZ638" i="3"/>
  <c r="CD638" i="3"/>
  <c r="CH638" i="3"/>
  <c r="CL638" i="3"/>
  <c r="CP638" i="3"/>
  <c r="CT638" i="3"/>
  <c r="CX638" i="3"/>
  <c r="DB638" i="3"/>
  <c r="DF638" i="3"/>
  <c r="DJ638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BM639" i="3"/>
  <c r="BQ639" i="3"/>
  <c r="BU639" i="3"/>
  <c r="BY639" i="3"/>
  <c r="CC639" i="3"/>
  <c r="CG639" i="3"/>
  <c r="CK639" i="3"/>
  <c r="CO639" i="3"/>
  <c r="CS639" i="3"/>
  <c r="CW639" i="3"/>
  <c r="DA639" i="3"/>
  <c r="DE639" i="3"/>
  <c r="DI639" i="3"/>
  <c r="P640" i="3"/>
  <c r="T640" i="3"/>
  <c r="X640" i="3"/>
  <c r="AB640" i="3"/>
  <c r="AF640" i="3"/>
  <c r="AJ640" i="3"/>
  <c r="AN640" i="3"/>
  <c r="AR640" i="3"/>
  <c r="AV640" i="3"/>
  <c r="AZ640" i="3"/>
  <c r="BD640" i="3"/>
  <c r="BH640" i="3"/>
  <c r="BL640" i="3"/>
  <c r="BP640" i="3"/>
  <c r="BT640" i="3"/>
  <c r="BX640" i="3"/>
  <c r="CB640" i="3"/>
  <c r="CF640" i="3"/>
  <c r="CJ640" i="3"/>
  <c r="CN640" i="3"/>
  <c r="CR640" i="3"/>
  <c r="CV640" i="3"/>
  <c r="CZ640" i="3"/>
  <c r="DD640" i="3"/>
  <c r="DH640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BK641" i="3"/>
  <c r="BO641" i="3"/>
  <c r="BS641" i="3"/>
  <c r="BW641" i="3"/>
  <c r="CA641" i="3"/>
  <c r="CE641" i="3"/>
  <c r="CI641" i="3"/>
  <c r="CM641" i="3"/>
  <c r="CQ641" i="3"/>
  <c r="CU641" i="3"/>
  <c r="CY641" i="3"/>
  <c r="DC641" i="3"/>
  <c r="DG641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BJ642" i="3"/>
  <c r="BN642" i="3"/>
  <c r="BR642" i="3"/>
  <c r="BV642" i="3"/>
  <c r="BZ642" i="3"/>
  <c r="CD642" i="3"/>
  <c r="CH642" i="3"/>
  <c r="CL642" i="3"/>
  <c r="CP642" i="3"/>
  <c r="CT642" i="3"/>
  <c r="CX642" i="3"/>
  <c r="DB642" i="3"/>
  <c r="DF642" i="3"/>
  <c r="DJ642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BM643" i="3"/>
  <c r="BQ643" i="3"/>
  <c r="BU643" i="3"/>
  <c r="BY643" i="3"/>
  <c r="CC643" i="3"/>
  <c r="CG643" i="3"/>
  <c r="CK643" i="3"/>
  <c r="CO643" i="3"/>
  <c r="CS643" i="3"/>
  <c r="CW643" i="3"/>
  <c r="DA643" i="3"/>
  <c r="DE643" i="3"/>
  <c r="DI643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BL644" i="3"/>
  <c r="BP644" i="3"/>
  <c r="BT644" i="3"/>
  <c r="BX644" i="3"/>
  <c r="CB644" i="3"/>
  <c r="CF644" i="3"/>
  <c r="CJ644" i="3"/>
  <c r="CN644" i="3"/>
  <c r="CR644" i="3"/>
  <c r="CV644" i="3"/>
  <c r="CZ644" i="3"/>
  <c r="DD644" i="3"/>
  <c r="DH644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BK645" i="3"/>
  <c r="BO645" i="3"/>
  <c r="BS645" i="3"/>
  <c r="BW645" i="3"/>
  <c r="CA645" i="3"/>
  <c r="CE645" i="3"/>
  <c r="CI645" i="3"/>
  <c r="CM645" i="3"/>
  <c r="CQ645" i="3"/>
  <c r="CU645" i="3"/>
  <c r="CY645" i="3"/>
  <c r="DC645" i="3"/>
  <c r="DG645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BJ646" i="3"/>
  <c r="BN646" i="3"/>
  <c r="BR646" i="3"/>
  <c r="BV646" i="3"/>
  <c r="BZ646" i="3"/>
  <c r="CD646" i="3"/>
  <c r="CH646" i="3"/>
  <c r="CL646" i="3"/>
  <c r="CP646" i="3"/>
  <c r="CT646" i="3"/>
  <c r="CX646" i="3"/>
  <c r="DB646" i="3"/>
  <c r="DF646" i="3"/>
  <c r="DJ646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BM647" i="3"/>
  <c r="BQ647" i="3"/>
  <c r="BU647" i="3"/>
  <c r="BY647" i="3"/>
  <c r="CC647" i="3"/>
  <c r="CG647" i="3"/>
  <c r="CK647" i="3"/>
  <c r="CO647" i="3"/>
  <c r="CS647" i="3"/>
  <c r="CW647" i="3"/>
  <c r="DA647" i="3"/>
  <c r="DE647" i="3"/>
  <c r="DI647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BL648" i="3"/>
  <c r="BP648" i="3"/>
  <c r="BT648" i="3"/>
  <c r="BX648" i="3"/>
  <c r="CB648" i="3"/>
  <c r="CF648" i="3"/>
  <c r="CJ648" i="3"/>
  <c r="CN648" i="3"/>
  <c r="CR648" i="3"/>
  <c r="CV648" i="3"/>
  <c r="CZ648" i="3"/>
  <c r="DD648" i="3"/>
  <c r="DH648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BK649" i="3"/>
  <c r="BO649" i="3"/>
  <c r="BS649" i="3"/>
  <c r="BW649" i="3"/>
  <c r="CA649" i="3"/>
  <c r="CE649" i="3"/>
  <c r="CI649" i="3"/>
  <c r="CM649" i="3"/>
  <c r="CQ649" i="3"/>
  <c r="CU649" i="3"/>
  <c r="CY649" i="3"/>
  <c r="DC649" i="3"/>
  <c r="DG649" i="3"/>
  <c r="N650" i="3"/>
  <c r="R650" i="3"/>
  <c r="V650" i="3"/>
  <c r="Z650" i="3"/>
  <c r="AD650" i="3"/>
  <c r="AH650" i="3"/>
  <c r="AL650" i="3"/>
  <c r="AP650" i="3"/>
  <c r="AT650" i="3"/>
  <c r="AX650" i="3"/>
  <c r="BB650" i="3"/>
  <c r="BF650" i="3"/>
  <c r="BJ650" i="3"/>
  <c r="BN650" i="3"/>
  <c r="BR650" i="3"/>
  <c r="BV650" i="3"/>
  <c r="BZ650" i="3"/>
  <c r="CD650" i="3"/>
  <c r="CH650" i="3"/>
  <c r="CL650" i="3"/>
  <c r="CP650" i="3"/>
  <c r="CT650" i="3"/>
  <c r="CX650" i="3"/>
  <c r="DB650" i="3"/>
  <c r="DF650" i="3"/>
  <c r="DJ650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BM651" i="3"/>
  <c r="BQ651" i="3"/>
  <c r="BU651" i="3"/>
  <c r="BY651" i="3"/>
  <c r="CC651" i="3"/>
  <c r="CG651" i="3"/>
  <c r="CK651" i="3"/>
  <c r="CO651" i="3"/>
  <c r="CS651" i="3"/>
  <c r="CW651" i="3"/>
  <c r="DA651" i="3"/>
  <c r="DE651" i="3"/>
  <c r="DI651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BL652" i="3"/>
  <c r="BP652" i="3"/>
  <c r="BT652" i="3"/>
  <c r="BX652" i="3"/>
  <c r="CB652" i="3"/>
  <c r="CF652" i="3"/>
  <c r="CJ652" i="3"/>
  <c r="CN652" i="3"/>
  <c r="CR652" i="3"/>
  <c r="CV652" i="3"/>
  <c r="CZ652" i="3"/>
  <c r="DD652" i="3"/>
  <c r="DH652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BK653" i="3"/>
  <c r="BO653" i="3"/>
  <c r="BS653" i="3"/>
  <c r="BW653" i="3"/>
  <c r="CA653" i="3"/>
  <c r="CE653" i="3"/>
  <c r="CI653" i="3"/>
  <c r="CM653" i="3"/>
  <c r="CQ653" i="3"/>
  <c r="CU653" i="3"/>
  <c r="CY653" i="3"/>
  <c r="DC653" i="3"/>
  <c r="DG653" i="3"/>
  <c r="N654" i="3"/>
  <c r="R654" i="3"/>
  <c r="V654" i="3"/>
  <c r="Z654" i="3"/>
  <c r="AD654" i="3"/>
  <c r="AH654" i="3"/>
  <c r="AL654" i="3"/>
  <c r="AP654" i="3"/>
  <c r="AT654" i="3"/>
  <c r="AX654" i="3"/>
  <c r="BB654" i="3"/>
  <c r="BF654" i="3"/>
  <c r="BJ654" i="3"/>
  <c r="BN654" i="3"/>
  <c r="BR654" i="3"/>
  <c r="BV654" i="3"/>
  <c r="BZ654" i="3"/>
  <c r="CD654" i="3"/>
  <c r="CH654" i="3"/>
  <c r="CL654" i="3"/>
  <c r="CP654" i="3"/>
  <c r="CT654" i="3"/>
  <c r="CX654" i="3"/>
  <c r="DB654" i="3"/>
  <c r="DF654" i="3"/>
  <c r="DJ654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BM655" i="3"/>
  <c r="BQ655" i="3"/>
  <c r="BU655" i="3"/>
  <c r="BY655" i="3"/>
  <c r="CC655" i="3"/>
  <c r="CG655" i="3"/>
  <c r="CK655" i="3"/>
  <c r="CO655" i="3"/>
  <c r="CS655" i="3"/>
  <c r="CW655" i="3"/>
  <c r="DA655" i="3"/>
  <c r="DE655" i="3"/>
  <c r="DI655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BL656" i="3"/>
  <c r="BP656" i="3"/>
  <c r="BT656" i="3"/>
  <c r="BX656" i="3"/>
  <c r="CB656" i="3"/>
  <c r="CF656" i="3"/>
  <c r="CJ656" i="3"/>
  <c r="CN656" i="3"/>
  <c r="CR656" i="3"/>
  <c r="CV656" i="3"/>
  <c r="CZ656" i="3"/>
  <c r="DD656" i="3"/>
  <c r="DH656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BK657" i="3"/>
  <c r="BO657" i="3"/>
  <c r="BS657" i="3"/>
  <c r="BW657" i="3"/>
  <c r="CA657" i="3"/>
  <c r="CE657" i="3"/>
  <c r="CI657" i="3"/>
  <c r="CM657" i="3"/>
  <c r="CQ657" i="3"/>
  <c r="CU657" i="3"/>
  <c r="CY657" i="3"/>
  <c r="DC657" i="3"/>
  <c r="DG657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BJ658" i="3"/>
  <c r="BN658" i="3"/>
  <c r="BR658" i="3"/>
  <c r="BV658" i="3"/>
  <c r="BZ658" i="3"/>
  <c r="CD658" i="3"/>
  <c r="CH658" i="3"/>
  <c r="CL658" i="3"/>
  <c r="CP658" i="3"/>
  <c r="CT658" i="3"/>
  <c r="CX658" i="3"/>
  <c r="DB658" i="3"/>
  <c r="DF658" i="3"/>
  <c r="DJ658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BM659" i="3"/>
  <c r="BQ659" i="3"/>
  <c r="BU659" i="3"/>
  <c r="BY659" i="3"/>
  <c r="CC659" i="3"/>
  <c r="CG659" i="3"/>
  <c r="CK659" i="3"/>
  <c r="CO659" i="3"/>
  <c r="CS659" i="3"/>
  <c r="CW659" i="3"/>
  <c r="DA659" i="3"/>
  <c r="DE659" i="3"/>
  <c r="DI659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BL660" i="3"/>
  <c r="BP660" i="3"/>
  <c r="BT660" i="3"/>
  <c r="BX660" i="3"/>
  <c r="CB660" i="3"/>
  <c r="CF660" i="3"/>
  <c r="CJ660" i="3"/>
  <c r="CN660" i="3"/>
  <c r="CR660" i="3"/>
  <c r="CV660" i="3"/>
  <c r="CZ660" i="3"/>
  <c r="DD660" i="3"/>
  <c r="DH660" i="3"/>
  <c r="O661" i="3"/>
  <c r="S661" i="3"/>
  <c r="W661" i="3"/>
  <c r="AA661" i="3"/>
  <c r="AE661" i="3"/>
  <c r="AI661" i="3"/>
  <c r="AM661" i="3"/>
  <c r="AQ661" i="3"/>
  <c r="AU661" i="3"/>
  <c r="AY661" i="3"/>
  <c r="BC661" i="3"/>
  <c r="BG661" i="3"/>
  <c r="BK661" i="3"/>
  <c r="BO661" i="3"/>
  <c r="BS661" i="3"/>
  <c r="BW661" i="3"/>
  <c r="CA661" i="3"/>
  <c r="CE661" i="3"/>
  <c r="CI661" i="3"/>
  <c r="CM661" i="3"/>
  <c r="CQ661" i="3"/>
  <c r="CU661" i="3"/>
  <c r="CY661" i="3"/>
  <c r="DC661" i="3"/>
  <c r="DG661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BJ662" i="3"/>
  <c r="BN662" i="3"/>
  <c r="BR662" i="3"/>
  <c r="BV662" i="3"/>
  <c r="BZ662" i="3"/>
  <c r="CD662" i="3"/>
  <c r="CH662" i="3"/>
  <c r="CL662" i="3"/>
  <c r="CP662" i="3"/>
  <c r="CT662" i="3"/>
  <c r="CX662" i="3"/>
  <c r="DB662" i="3"/>
  <c r="DF662" i="3"/>
  <c r="DJ662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BM663" i="3"/>
  <c r="BQ663" i="3"/>
  <c r="BU663" i="3"/>
  <c r="BY663" i="3"/>
  <c r="CC663" i="3"/>
  <c r="CG663" i="3"/>
  <c r="CK663" i="3"/>
  <c r="CO663" i="3"/>
  <c r="CS663" i="3"/>
  <c r="CW663" i="3"/>
  <c r="DA663" i="3"/>
  <c r="DE663" i="3"/>
  <c r="DI663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BL664" i="3"/>
  <c r="BP664" i="3"/>
  <c r="BT664" i="3"/>
  <c r="BX664" i="3"/>
  <c r="CB664" i="3"/>
  <c r="CF664" i="3"/>
  <c r="CJ664" i="3"/>
  <c r="CN664" i="3"/>
  <c r="CR664" i="3"/>
  <c r="CV664" i="3"/>
  <c r="CZ664" i="3"/>
  <c r="DD664" i="3"/>
  <c r="DH664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BK665" i="3"/>
  <c r="BO665" i="3"/>
  <c r="BS665" i="3"/>
  <c r="BW665" i="3"/>
  <c r="CA665" i="3"/>
  <c r="CE665" i="3"/>
  <c r="CI665" i="3"/>
  <c r="CM665" i="3"/>
  <c r="CQ665" i="3"/>
  <c r="CU665" i="3"/>
  <c r="CY665" i="3"/>
  <c r="DC665" i="3"/>
  <c r="DG665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BJ666" i="3"/>
  <c r="BN666" i="3"/>
  <c r="BR666" i="3"/>
  <c r="BV666" i="3"/>
  <c r="BZ666" i="3"/>
  <c r="CD666" i="3"/>
  <c r="CH666" i="3"/>
  <c r="CL666" i="3"/>
  <c r="CP666" i="3"/>
  <c r="CT666" i="3"/>
  <c r="CX666" i="3"/>
  <c r="DB666" i="3"/>
  <c r="DF666" i="3"/>
  <c r="DJ666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BM667" i="3"/>
  <c r="BQ667" i="3"/>
  <c r="BU667" i="3"/>
  <c r="BY667" i="3"/>
  <c r="CC667" i="3"/>
  <c r="CG667" i="3"/>
  <c r="CK667" i="3"/>
  <c r="CO667" i="3"/>
  <c r="CS667" i="3"/>
  <c r="CW667" i="3"/>
  <c r="DA667" i="3"/>
  <c r="DE667" i="3"/>
  <c r="DI667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BL668" i="3"/>
  <c r="BP668" i="3"/>
  <c r="BT668" i="3"/>
  <c r="BX668" i="3"/>
  <c r="AC615" i="3"/>
  <c r="BV615" i="3"/>
  <c r="CH615" i="3"/>
  <c r="CR615" i="3"/>
  <c r="DB615" i="3"/>
  <c r="P616" i="3"/>
  <c r="X616" i="3"/>
  <c r="AI616" i="3"/>
  <c r="AT616" i="3"/>
  <c r="BB616" i="3"/>
  <c r="BM616" i="3"/>
  <c r="BV616" i="3"/>
  <c r="CF616" i="3"/>
  <c r="CQ616" i="3"/>
  <c r="CY616" i="3"/>
  <c r="DJ616" i="3"/>
  <c r="V617" i="3"/>
  <c r="AF617" i="3"/>
  <c r="AQ617" i="3"/>
  <c r="AY617" i="3"/>
  <c r="BJ617" i="3"/>
  <c r="BU617" i="3"/>
  <c r="CC617" i="3"/>
  <c r="CN617" i="3"/>
  <c r="CW617" i="3"/>
  <c r="DG617" i="3"/>
  <c r="U618" i="3"/>
  <c r="AC618" i="3"/>
  <c r="AN618" i="3"/>
  <c r="AW618" i="3"/>
  <c r="BG618" i="3"/>
  <c r="BR618" i="3"/>
  <c r="BZ618" i="3"/>
  <c r="CK618" i="3"/>
  <c r="CV618" i="3"/>
  <c r="DD618" i="3"/>
  <c r="R619" i="3"/>
  <c r="AA619" i="3"/>
  <c r="AK619" i="3"/>
  <c r="AV619" i="3"/>
  <c r="BD619" i="3"/>
  <c r="BO619" i="3"/>
  <c r="BX619" i="3"/>
  <c r="CH619" i="3"/>
  <c r="CS619" i="3"/>
  <c r="DA619" i="3"/>
  <c r="O620" i="3"/>
  <c r="Z620" i="3"/>
  <c r="AH620" i="3"/>
  <c r="AS620" i="3"/>
  <c r="BB620" i="3"/>
  <c r="BL620" i="3"/>
  <c r="BW620" i="3"/>
  <c r="CE620" i="3"/>
  <c r="CP620" i="3"/>
  <c r="CY620" i="3"/>
  <c r="DI620" i="3"/>
  <c r="W621" i="3"/>
  <c r="AE621" i="3"/>
  <c r="AP621" i="3"/>
  <c r="BA621" i="3"/>
  <c r="BI621" i="3"/>
  <c r="BT621" i="3"/>
  <c r="CC621" i="3"/>
  <c r="CM621" i="3"/>
  <c r="CX621" i="3"/>
  <c r="DF621" i="3"/>
  <c r="T622" i="3"/>
  <c r="AC622" i="3"/>
  <c r="AM622" i="3"/>
  <c r="AX622" i="3"/>
  <c r="BF622" i="3"/>
  <c r="BQ622" i="3"/>
  <c r="CB622" i="3"/>
  <c r="CJ622" i="3"/>
  <c r="CU622" i="3"/>
  <c r="DD622" i="3"/>
  <c r="Q623" i="3"/>
  <c r="AB623" i="3"/>
  <c r="AJ623" i="3"/>
  <c r="AU623" i="3"/>
  <c r="BD623" i="3"/>
  <c r="BN623" i="3"/>
  <c r="BY623" i="3"/>
  <c r="CG623" i="3"/>
  <c r="CR623" i="3"/>
  <c r="DC623" i="3"/>
  <c r="N624" i="3"/>
  <c r="Y624" i="3"/>
  <c r="AH624" i="3"/>
  <c r="AR624" i="3"/>
  <c r="BC624" i="3"/>
  <c r="BK624" i="3"/>
  <c r="BV624" i="3"/>
  <c r="CE624" i="3"/>
  <c r="CO624" i="3"/>
  <c r="CZ624" i="3"/>
  <c r="DH624" i="3"/>
  <c r="V625" i="3"/>
  <c r="AG625" i="3"/>
  <c r="AO625" i="3"/>
  <c r="AZ625" i="3"/>
  <c r="BI625" i="3"/>
  <c r="BS625" i="3"/>
  <c r="CD625" i="3"/>
  <c r="CL625" i="3"/>
  <c r="CW625" i="3"/>
  <c r="DF625" i="3"/>
  <c r="S626" i="3"/>
  <c r="AD626" i="3"/>
  <c r="AL626" i="3"/>
  <c r="AW626" i="3"/>
  <c r="BH626" i="3"/>
  <c r="BP626" i="3"/>
  <c r="CA626" i="3"/>
  <c r="CJ626" i="3"/>
  <c r="CT626" i="3"/>
  <c r="DE626" i="3"/>
  <c r="P627" i="3"/>
  <c r="AA627" i="3"/>
  <c r="AJ627" i="3"/>
  <c r="AT627" i="3"/>
  <c r="BE627" i="3"/>
  <c r="BM627" i="3"/>
  <c r="BX627" i="3"/>
  <c r="CI627" i="3"/>
  <c r="CQ627" i="3"/>
  <c r="DB627" i="3"/>
  <c r="N628" i="3"/>
  <c r="X628" i="3"/>
  <c r="AI628" i="3"/>
  <c r="AQ628" i="3"/>
  <c r="BB628" i="3"/>
  <c r="BJ628" i="3"/>
  <c r="BR628" i="3"/>
  <c r="BZ628" i="3"/>
  <c r="CH628" i="3"/>
  <c r="CP628" i="3"/>
  <c r="CX628" i="3"/>
  <c r="DF628" i="3"/>
  <c r="Q629" i="3"/>
  <c r="Y629" i="3"/>
  <c r="AG629" i="3"/>
  <c r="AO629" i="3"/>
  <c r="AW629" i="3"/>
  <c r="BE629" i="3"/>
  <c r="BM629" i="3"/>
  <c r="BU629" i="3"/>
  <c r="CC629" i="3"/>
  <c r="CK629" i="3"/>
  <c r="CS629" i="3"/>
  <c r="DA629" i="3"/>
  <c r="DI629" i="3"/>
  <c r="T630" i="3"/>
  <c r="AB630" i="3"/>
  <c r="AJ630" i="3"/>
  <c r="AR630" i="3"/>
  <c r="AZ630" i="3"/>
  <c r="BH630" i="3"/>
  <c r="BP630" i="3"/>
  <c r="BX630" i="3"/>
  <c r="CF630" i="3"/>
  <c r="CN630" i="3"/>
  <c r="CV630" i="3"/>
  <c r="DD630" i="3"/>
  <c r="O631" i="3"/>
  <c r="W631" i="3"/>
  <c r="AE631" i="3"/>
  <c r="AM631" i="3"/>
  <c r="AU631" i="3"/>
  <c r="BC631" i="3"/>
  <c r="BK631" i="3"/>
  <c r="BS631" i="3"/>
  <c r="CA631" i="3"/>
  <c r="CI631" i="3"/>
  <c r="CQ631" i="3"/>
  <c r="CY631" i="3"/>
  <c r="DG631" i="3"/>
  <c r="R632" i="3"/>
  <c r="Z632" i="3"/>
  <c r="AH632" i="3"/>
  <c r="AP632" i="3"/>
  <c r="AX632" i="3"/>
  <c r="BF632" i="3"/>
  <c r="BN632" i="3"/>
  <c r="BV632" i="3"/>
  <c r="CD632" i="3"/>
  <c r="CL632" i="3"/>
  <c r="CT632" i="3"/>
  <c r="DB632" i="3"/>
  <c r="DJ632" i="3"/>
  <c r="U633" i="3"/>
  <c r="AC633" i="3"/>
  <c r="AK633" i="3"/>
  <c r="AS633" i="3"/>
  <c r="BA633" i="3"/>
  <c r="BI633" i="3"/>
  <c r="BQ633" i="3"/>
  <c r="BY633" i="3"/>
  <c r="CG633" i="3"/>
  <c r="CO633" i="3"/>
  <c r="CW633" i="3"/>
  <c r="DE633" i="3"/>
  <c r="P634" i="3"/>
  <c r="X634" i="3"/>
  <c r="AF634" i="3"/>
  <c r="AN634" i="3"/>
  <c r="AV634" i="3"/>
  <c r="BD634" i="3"/>
  <c r="BL634" i="3"/>
  <c r="BT634" i="3"/>
  <c r="CB634" i="3"/>
  <c r="CJ634" i="3"/>
  <c r="CR634" i="3"/>
  <c r="CZ634" i="3"/>
  <c r="DH634" i="3"/>
  <c r="S635" i="3"/>
  <c r="AA635" i="3"/>
  <c r="AI635" i="3"/>
  <c r="AQ635" i="3"/>
  <c r="AY635" i="3"/>
  <c r="BG635" i="3"/>
  <c r="BO635" i="3"/>
  <c r="BW635" i="3"/>
  <c r="CE635" i="3"/>
  <c r="CM635" i="3"/>
  <c r="CU635" i="3"/>
  <c r="DC635" i="3"/>
  <c r="N636" i="3"/>
  <c r="V636" i="3"/>
  <c r="AD636" i="3"/>
  <c r="AL636" i="3"/>
  <c r="AT636" i="3"/>
  <c r="BB636" i="3"/>
  <c r="BJ636" i="3"/>
  <c r="BR636" i="3"/>
  <c r="BZ636" i="3"/>
  <c r="CH636" i="3"/>
  <c r="CP636" i="3"/>
  <c r="CX636" i="3"/>
  <c r="DF636" i="3"/>
  <c r="Q637" i="3"/>
  <c r="Y637" i="3"/>
  <c r="AG637" i="3"/>
  <c r="AO637" i="3"/>
  <c r="AW637" i="3"/>
  <c r="BE637" i="3"/>
  <c r="BM637" i="3"/>
  <c r="BU637" i="3"/>
  <c r="CC637" i="3"/>
  <c r="CK637" i="3"/>
  <c r="CS637" i="3"/>
  <c r="DA637" i="3"/>
  <c r="DI637" i="3"/>
  <c r="T638" i="3"/>
  <c r="AB638" i="3"/>
  <c r="AJ638" i="3"/>
  <c r="AR638" i="3"/>
  <c r="AZ638" i="3"/>
  <c r="BH638" i="3"/>
  <c r="BP638" i="3"/>
  <c r="BX638" i="3"/>
  <c r="CF638" i="3"/>
  <c r="CN638" i="3"/>
  <c r="CV638" i="3"/>
  <c r="DD638" i="3"/>
  <c r="O639" i="3"/>
  <c r="W639" i="3"/>
  <c r="AE639" i="3"/>
  <c r="AM639" i="3"/>
  <c r="AU639" i="3"/>
  <c r="BC639" i="3"/>
  <c r="BK639" i="3"/>
  <c r="BS639" i="3"/>
  <c r="CA639" i="3"/>
  <c r="CI639" i="3"/>
  <c r="CQ639" i="3"/>
  <c r="CY639" i="3"/>
  <c r="DG639" i="3"/>
  <c r="R640" i="3"/>
  <c r="Z640" i="3"/>
  <c r="AH640" i="3"/>
  <c r="AP640" i="3"/>
  <c r="AX640" i="3"/>
  <c r="BF640" i="3"/>
  <c r="BN640" i="3"/>
  <c r="BV640" i="3"/>
  <c r="CD640" i="3"/>
  <c r="CL640" i="3"/>
  <c r="CT640" i="3"/>
  <c r="DB640" i="3"/>
  <c r="DJ640" i="3"/>
  <c r="U641" i="3"/>
  <c r="AC641" i="3"/>
  <c r="AK641" i="3"/>
  <c r="AS641" i="3"/>
  <c r="BA641" i="3"/>
  <c r="BI641" i="3"/>
  <c r="BQ641" i="3"/>
  <c r="BY641" i="3"/>
  <c r="CG641" i="3"/>
  <c r="CO641" i="3"/>
  <c r="CW641" i="3"/>
  <c r="DE641" i="3"/>
  <c r="P642" i="3"/>
  <c r="X642" i="3"/>
  <c r="AF642" i="3"/>
  <c r="AN642" i="3"/>
  <c r="AV642" i="3"/>
  <c r="BD642" i="3"/>
  <c r="BL642" i="3"/>
  <c r="BT642" i="3"/>
  <c r="CB642" i="3"/>
  <c r="CJ642" i="3"/>
  <c r="CR642" i="3"/>
  <c r="CZ642" i="3"/>
  <c r="DH642" i="3"/>
  <c r="S643" i="3"/>
  <c r="AA643" i="3"/>
  <c r="AI643" i="3"/>
  <c r="AQ643" i="3"/>
  <c r="AY643" i="3"/>
  <c r="BG643" i="3"/>
  <c r="BO643" i="3"/>
  <c r="BW643" i="3"/>
  <c r="CE643" i="3"/>
  <c r="CM643" i="3"/>
  <c r="CU643" i="3"/>
  <c r="DC643" i="3"/>
  <c r="N644" i="3"/>
  <c r="V644" i="3"/>
  <c r="AD644" i="3"/>
  <c r="AL644" i="3"/>
  <c r="AT644" i="3"/>
  <c r="BB644" i="3"/>
  <c r="BJ644" i="3"/>
  <c r="BR644" i="3"/>
  <c r="BZ644" i="3"/>
  <c r="CH644" i="3"/>
  <c r="CP644" i="3"/>
  <c r="CX644" i="3"/>
  <c r="DF644" i="3"/>
  <c r="Q645" i="3"/>
  <c r="Y645" i="3"/>
  <c r="AG645" i="3"/>
  <c r="AO645" i="3"/>
  <c r="AW645" i="3"/>
  <c r="BE645" i="3"/>
  <c r="BM645" i="3"/>
  <c r="BU645" i="3"/>
  <c r="CC645" i="3"/>
  <c r="CK645" i="3"/>
  <c r="CS645" i="3"/>
  <c r="DA645" i="3"/>
  <c r="DI645" i="3"/>
  <c r="T646" i="3"/>
  <c r="AB646" i="3"/>
  <c r="AJ646" i="3"/>
  <c r="AR646" i="3"/>
  <c r="AZ646" i="3"/>
  <c r="BH646" i="3"/>
  <c r="BP646" i="3"/>
  <c r="BX646" i="3"/>
  <c r="CF646" i="3"/>
  <c r="CN646" i="3"/>
  <c r="CV646" i="3"/>
  <c r="DD646" i="3"/>
  <c r="O647" i="3"/>
  <c r="W647" i="3"/>
  <c r="AE647" i="3"/>
  <c r="AM647" i="3"/>
  <c r="AU647" i="3"/>
  <c r="BC647" i="3"/>
  <c r="BK647" i="3"/>
  <c r="BS647" i="3"/>
  <c r="CA647" i="3"/>
  <c r="CI647" i="3"/>
  <c r="CQ647" i="3"/>
  <c r="CY647" i="3"/>
  <c r="DG647" i="3"/>
  <c r="R648" i="3"/>
  <c r="Z648" i="3"/>
  <c r="AH648" i="3"/>
  <c r="AP648" i="3"/>
  <c r="AX648" i="3"/>
  <c r="BF648" i="3"/>
  <c r="BN648" i="3"/>
  <c r="BV648" i="3"/>
  <c r="CD648" i="3"/>
  <c r="CL648" i="3"/>
  <c r="CT648" i="3"/>
  <c r="DB648" i="3"/>
  <c r="DJ648" i="3"/>
  <c r="U649" i="3"/>
  <c r="AC649" i="3"/>
  <c r="AK649" i="3"/>
  <c r="AS649" i="3"/>
  <c r="BA649" i="3"/>
  <c r="BI649" i="3"/>
  <c r="BQ649" i="3"/>
  <c r="BY649" i="3"/>
  <c r="CG649" i="3"/>
  <c r="CO649" i="3"/>
  <c r="CW649" i="3"/>
  <c r="DE649" i="3"/>
  <c r="P650" i="3"/>
  <c r="X650" i="3"/>
  <c r="AF650" i="3"/>
  <c r="AN650" i="3"/>
  <c r="AV650" i="3"/>
  <c r="BD650" i="3"/>
  <c r="BL650" i="3"/>
  <c r="BT650" i="3"/>
  <c r="CB650" i="3"/>
  <c r="CJ650" i="3"/>
  <c r="CR650" i="3"/>
  <c r="CZ650" i="3"/>
  <c r="DH650" i="3"/>
  <c r="S651" i="3"/>
  <c r="AA651" i="3"/>
  <c r="AI651" i="3"/>
  <c r="AQ651" i="3"/>
  <c r="AY651" i="3"/>
  <c r="BG651" i="3"/>
  <c r="BO651" i="3"/>
  <c r="BW651" i="3"/>
  <c r="CE651" i="3"/>
  <c r="CM651" i="3"/>
  <c r="CU651" i="3"/>
  <c r="DC651" i="3"/>
  <c r="N652" i="3"/>
  <c r="V652" i="3"/>
  <c r="AD652" i="3"/>
  <c r="AL652" i="3"/>
  <c r="AT652" i="3"/>
  <c r="BB652" i="3"/>
  <c r="BJ652" i="3"/>
  <c r="BR652" i="3"/>
  <c r="BZ652" i="3"/>
  <c r="CH652" i="3"/>
  <c r="CP652" i="3"/>
  <c r="CX652" i="3"/>
  <c r="DF652" i="3"/>
  <c r="Q653" i="3"/>
  <c r="Y653" i="3"/>
  <c r="AG653" i="3"/>
  <c r="AO653" i="3"/>
  <c r="AW653" i="3"/>
  <c r="BE653" i="3"/>
  <c r="BM653" i="3"/>
  <c r="BU653" i="3"/>
  <c r="CC653" i="3"/>
  <c r="CK653" i="3"/>
  <c r="CS653" i="3"/>
  <c r="DA653" i="3"/>
  <c r="DI653" i="3"/>
  <c r="T654" i="3"/>
  <c r="AB654" i="3"/>
  <c r="AJ654" i="3"/>
  <c r="AR654" i="3"/>
  <c r="AZ654" i="3"/>
  <c r="BH654" i="3"/>
  <c r="BP654" i="3"/>
  <c r="BX654" i="3"/>
  <c r="CF654" i="3"/>
  <c r="CN654" i="3"/>
  <c r="CV654" i="3"/>
  <c r="DD654" i="3"/>
  <c r="O655" i="3"/>
  <c r="W655" i="3"/>
  <c r="AE655" i="3"/>
  <c r="AM655" i="3"/>
  <c r="AU655" i="3"/>
  <c r="BC655" i="3"/>
  <c r="BK655" i="3"/>
  <c r="BS655" i="3"/>
  <c r="CA655" i="3"/>
  <c r="CI655" i="3"/>
  <c r="CQ655" i="3"/>
  <c r="CY655" i="3"/>
  <c r="DG655" i="3"/>
  <c r="R656" i="3"/>
  <c r="Z656" i="3"/>
  <c r="AH656" i="3"/>
  <c r="AP656" i="3"/>
  <c r="AX656" i="3"/>
  <c r="BF656" i="3"/>
  <c r="BN656" i="3"/>
  <c r="BV656" i="3"/>
  <c r="CD656" i="3"/>
  <c r="CL656" i="3"/>
  <c r="CT656" i="3"/>
  <c r="DB656" i="3"/>
  <c r="DJ656" i="3"/>
  <c r="U657" i="3"/>
  <c r="AC657" i="3"/>
  <c r="AK657" i="3"/>
  <c r="AS657" i="3"/>
  <c r="BA657" i="3"/>
  <c r="BI657" i="3"/>
  <c r="BQ657" i="3"/>
  <c r="BY657" i="3"/>
  <c r="CG657" i="3"/>
  <c r="CO657" i="3"/>
  <c r="CW657" i="3"/>
  <c r="DE657" i="3"/>
  <c r="P658" i="3"/>
  <c r="X658" i="3"/>
  <c r="AF658" i="3"/>
  <c r="AN658" i="3"/>
  <c r="AV658" i="3"/>
  <c r="BD658" i="3"/>
  <c r="BL658" i="3"/>
  <c r="BT658" i="3"/>
  <c r="CB658" i="3"/>
  <c r="CJ658" i="3"/>
  <c r="CR658" i="3"/>
  <c r="CZ658" i="3"/>
  <c r="DH658" i="3"/>
  <c r="S659" i="3"/>
  <c r="AA659" i="3"/>
  <c r="AI659" i="3"/>
  <c r="AQ659" i="3"/>
  <c r="AY659" i="3"/>
  <c r="BG659" i="3"/>
  <c r="BO659" i="3"/>
  <c r="BW659" i="3"/>
  <c r="CE659" i="3"/>
  <c r="CM659" i="3"/>
  <c r="CU659" i="3"/>
  <c r="DC659" i="3"/>
  <c r="N660" i="3"/>
  <c r="V660" i="3"/>
  <c r="AD660" i="3"/>
  <c r="AL660" i="3"/>
  <c r="AT660" i="3"/>
  <c r="BB660" i="3"/>
  <c r="BJ660" i="3"/>
  <c r="BR660" i="3"/>
  <c r="BZ660" i="3"/>
  <c r="CH660" i="3"/>
  <c r="CP660" i="3"/>
  <c r="CX660" i="3"/>
  <c r="DF660" i="3"/>
  <c r="Q661" i="3"/>
  <c r="Y661" i="3"/>
  <c r="AG661" i="3"/>
  <c r="AO661" i="3"/>
  <c r="AW661" i="3"/>
  <c r="BE661" i="3"/>
  <c r="BM661" i="3"/>
  <c r="BU661" i="3"/>
  <c r="CC661" i="3"/>
  <c r="CK661" i="3"/>
  <c r="CS661" i="3"/>
  <c r="DA661" i="3"/>
  <c r="DI661" i="3"/>
  <c r="T662" i="3"/>
  <c r="AB662" i="3"/>
  <c r="AJ662" i="3"/>
  <c r="AR662" i="3"/>
  <c r="AZ662" i="3"/>
  <c r="BH662" i="3"/>
  <c r="BP662" i="3"/>
  <c r="BX662" i="3"/>
  <c r="CF662" i="3"/>
  <c r="CN662" i="3"/>
  <c r="CV662" i="3"/>
  <c r="DD662" i="3"/>
  <c r="O663" i="3"/>
  <c r="W663" i="3"/>
  <c r="AE663" i="3"/>
  <c r="AM663" i="3"/>
  <c r="AU663" i="3"/>
  <c r="BC663" i="3"/>
  <c r="BK663" i="3"/>
  <c r="BS663" i="3"/>
  <c r="CA663" i="3"/>
  <c r="CI663" i="3"/>
  <c r="CQ663" i="3"/>
  <c r="CY663" i="3"/>
  <c r="DG663" i="3"/>
  <c r="R664" i="3"/>
  <c r="Z664" i="3"/>
  <c r="AH664" i="3"/>
  <c r="AP664" i="3"/>
  <c r="AX664" i="3"/>
  <c r="BF664" i="3"/>
  <c r="BN664" i="3"/>
  <c r="BV664" i="3"/>
  <c r="CD664" i="3"/>
  <c r="CL664" i="3"/>
  <c r="CT664" i="3"/>
  <c r="DB664" i="3"/>
  <c r="DJ664" i="3"/>
  <c r="U665" i="3"/>
  <c r="AC665" i="3"/>
  <c r="AK665" i="3"/>
  <c r="AS665" i="3"/>
  <c r="BA665" i="3"/>
  <c r="BI665" i="3"/>
  <c r="BQ665" i="3"/>
  <c r="BY665" i="3"/>
  <c r="CG665" i="3"/>
  <c r="CO665" i="3"/>
  <c r="CW665" i="3"/>
  <c r="DE665" i="3"/>
  <c r="P666" i="3"/>
  <c r="X666" i="3"/>
  <c r="AF666" i="3"/>
  <c r="AN666" i="3"/>
  <c r="AV666" i="3"/>
  <c r="BD666" i="3"/>
  <c r="BL666" i="3"/>
  <c r="BT666" i="3"/>
  <c r="CB666" i="3"/>
  <c r="CJ666" i="3"/>
  <c r="CR666" i="3"/>
  <c r="CZ666" i="3"/>
  <c r="DH666" i="3"/>
  <c r="S667" i="3"/>
  <c r="AA667" i="3"/>
  <c r="AI667" i="3"/>
  <c r="AQ667" i="3"/>
  <c r="AY667" i="3"/>
  <c r="BG667" i="3"/>
  <c r="BO667" i="3"/>
  <c r="BW667" i="3"/>
  <c r="CE667" i="3"/>
  <c r="CM667" i="3"/>
  <c r="CU667" i="3"/>
  <c r="DC667" i="3"/>
  <c r="N668" i="3"/>
  <c r="V668" i="3"/>
  <c r="AD668" i="3"/>
  <c r="AL668" i="3"/>
  <c r="AT668" i="3"/>
  <c r="BB668" i="3"/>
  <c r="BJ668" i="3"/>
  <c r="BR668" i="3"/>
  <c r="BZ668" i="3"/>
  <c r="CF668" i="3"/>
  <c r="CK668" i="3"/>
  <c r="CP668" i="3"/>
  <c r="CV668" i="3"/>
  <c r="DA668" i="3"/>
  <c r="DF668" i="3"/>
  <c r="O669" i="3"/>
  <c r="T669" i="3"/>
  <c r="Y669" i="3"/>
  <c r="AE669" i="3"/>
  <c r="AJ669" i="3"/>
  <c r="AO669" i="3"/>
  <c r="AU669" i="3"/>
  <c r="AZ669" i="3"/>
  <c r="BE669" i="3"/>
  <c r="BK669" i="3"/>
  <c r="BP669" i="3"/>
  <c r="BU669" i="3"/>
  <c r="CA669" i="3"/>
  <c r="CF669" i="3"/>
  <c r="CK669" i="3"/>
  <c r="CQ669" i="3"/>
  <c r="CV669" i="3"/>
  <c r="DA669" i="3"/>
  <c r="DG669" i="3"/>
  <c r="O670" i="3"/>
  <c r="T670" i="3"/>
  <c r="Z670" i="3"/>
  <c r="AE670" i="3"/>
  <c r="AJ670" i="3"/>
  <c r="AP670" i="3"/>
  <c r="AU670" i="3"/>
  <c r="AZ670" i="3"/>
  <c r="BF670" i="3"/>
  <c r="BK670" i="3"/>
  <c r="BP670" i="3"/>
  <c r="BV670" i="3"/>
  <c r="CA670" i="3"/>
  <c r="CF670" i="3"/>
  <c r="CL670" i="3"/>
  <c r="CQ670" i="3"/>
  <c r="CV670" i="3"/>
  <c r="DB670" i="3"/>
  <c r="DG670" i="3"/>
  <c r="O671" i="3"/>
  <c r="U671" i="3"/>
  <c r="Z671" i="3"/>
  <c r="AE671" i="3"/>
  <c r="AK671" i="3"/>
  <c r="AP671" i="3"/>
  <c r="AU671" i="3"/>
  <c r="BA671" i="3"/>
  <c r="BF671" i="3"/>
  <c r="BK671" i="3"/>
  <c r="BQ671" i="3"/>
  <c r="BV671" i="3"/>
  <c r="CA671" i="3"/>
  <c r="CG671" i="3"/>
  <c r="CL671" i="3"/>
  <c r="CQ671" i="3"/>
  <c r="CW671" i="3"/>
  <c r="DB671" i="3"/>
  <c r="DG671" i="3"/>
  <c r="P672" i="3"/>
  <c r="U672" i="3"/>
  <c r="Z672" i="3"/>
  <c r="AF672" i="3"/>
  <c r="AK672" i="3"/>
  <c r="AP672" i="3"/>
  <c r="AV672" i="3"/>
  <c r="BA672" i="3"/>
  <c r="BF672" i="3"/>
  <c r="BL672" i="3"/>
  <c r="BQ672" i="3"/>
  <c r="BV672" i="3"/>
  <c r="CB672" i="3"/>
  <c r="CG672" i="3"/>
  <c r="CL672" i="3"/>
  <c r="CR672" i="3"/>
  <c r="CW672" i="3"/>
  <c r="DB672" i="3"/>
  <c r="DH672" i="3"/>
  <c r="P673" i="3"/>
  <c r="U673" i="3"/>
  <c r="AA673" i="3"/>
  <c r="AF673" i="3"/>
  <c r="AK673" i="3"/>
  <c r="AQ673" i="3"/>
  <c r="AV673" i="3"/>
  <c r="BA673" i="3"/>
  <c r="BG673" i="3"/>
  <c r="BL673" i="3"/>
  <c r="BQ673" i="3"/>
  <c r="BW673" i="3"/>
  <c r="CB673" i="3"/>
  <c r="CG673" i="3"/>
  <c r="CM673" i="3"/>
  <c r="CR673" i="3"/>
  <c r="CW673" i="3"/>
  <c r="DC673" i="3"/>
  <c r="DH673" i="3"/>
  <c r="P674" i="3"/>
  <c r="V674" i="3"/>
  <c r="AA674" i="3"/>
  <c r="AF674" i="3"/>
  <c r="AL674" i="3"/>
  <c r="AQ674" i="3"/>
  <c r="AV674" i="3"/>
  <c r="BB674" i="3"/>
  <c r="BG674" i="3"/>
  <c r="BL674" i="3"/>
  <c r="BR674" i="3"/>
  <c r="BW674" i="3"/>
  <c r="CB674" i="3"/>
  <c r="CH674" i="3"/>
  <c r="CM674" i="3"/>
  <c r="CR674" i="3"/>
  <c r="CX674" i="3"/>
  <c r="DC674" i="3"/>
  <c r="DH674" i="3"/>
  <c r="Q675" i="3"/>
  <c r="V675" i="3"/>
  <c r="AA675" i="3"/>
  <c r="AG675" i="3"/>
  <c r="AL675" i="3"/>
  <c r="AQ675" i="3"/>
  <c r="AW675" i="3"/>
  <c r="BB675" i="3"/>
  <c r="BG675" i="3"/>
  <c r="BM675" i="3"/>
  <c r="BR675" i="3"/>
  <c r="BW675" i="3"/>
  <c r="CC675" i="3"/>
  <c r="CH675" i="3"/>
  <c r="CM675" i="3"/>
  <c r="CS675" i="3"/>
  <c r="CX675" i="3"/>
  <c r="DC675" i="3"/>
  <c r="DI675" i="3"/>
  <c r="Q676" i="3"/>
  <c r="V676" i="3"/>
  <c r="AB676" i="3"/>
  <c r="AG676" i="3"/>
  <c r="AL676" i="3"/>
  <c r="AR676" i="3"/>
  <c r="AW676" i="3"/>
  <c r="BB676" i="3"/>
  <c r="BH676" i="3"/>
  <c r="BM676" i="3"/>
  <c r="BR676" i="3"/>
  <c r="BX676" i="3"/>
  <c r="CC676" i="3"/>
  <c r="CH676" i="3"/>
  <c r="CN676" i="3"/>
  <c r="CS676" i="3"/>
  <c r="CX676" i="3"/>
  <c r="DD676" i="3"/>
  <c r="DI676" i="3"/>
  <c r="Q677" i="3"/>
  <c r="W677" i="3"/>
  <c r="AB677" i="3"/>
  <c r="AG677" i="3"/>
  <c r="AM677" i="3"/>
  <c r="AR677" i="3"/>
  <c r="AW677" i="3"/>
  <c r="BC677" i="3"/>
  <c r="BH677" i="3"/>
  <c r="BM677" i="3"/>
  <c r="BS677" i="3"/>
  <c r="BX677" i="3"/>
  <c r="CC677" i="3"/>
  <c r="CI677" i="3"/>
  <c r="CN677" i="3"/>
  <c r="CS677" i="3"/>
  <c r="CY677" i="3"/>
  <c r="DD677" i="3"/>
  <c r="DI677" i="3"/>
  <c r="R678" i="3"/>
  <c r="W678" i="3"/>
  <c r="AB678" i="3"/>
  <c r="AH678" i="3"/>
  <c r="AM678" i="3"/>
  <c r="AR678" i="3"/>
  <c r="AX678" i="3"/>
  <c r="BC678" i="3"/>
  <c r="BH678" i="3"/>
  <c r="BN678" i="3"/>
  <c r="BS678" i="3"/>
  <c r="BX678" i="3"/>
  <c r="CD678" i="3"/>
  <c r="CI678" i="3"/>
  <c r="CN678" i="3"/>
  <c r="CT678" i="3"/>
  <c r="CY678" i="3"/>
  <c r="DD678" i="3"/>
  <c r="DJ678" i="3"/>
  <c r="R679" i="3"/>
  <c r="W679" i="3"/>
  <c r="AC679" i="3"/>
  <c r="AH679" i="3"/>
  <c r="AM679" i="3"/>
  <c r="AS679" i="3"/>
  <c r="AX679" i="3"/>
  <c r="BC679" i="3"/>
  <c r="BI679" i="3"/>
  <c r="BN679" i="3"/>
  <c r="BS679" i="3"/>
  <c r="BY679" i="3"/>
  <c r="CD679" i="3"/>
  <c r="CI679" i="3"/>
  <c r="CO679" i="3"/>
  <c r="CT679" i="3"/>
  <c r="CY679" i="3"/>
  <c r="DE679" i="3"/>
  <c r="DJ679" i="3"/>
  <c r="R680" i="3"/>
  <c r="X680" i="3"/>
  <c r="AC680" i="3"/>
  <c r="AH680" i="3"/>
  <c r="AN680" i="3"/>
  <c r="AS680" i="3"/>
  <c r="AX680" i="3"/>
  <c r="BD680" i="3"/>
  <c r="BI680" i="3"/>
  <c r="BN680" i="3"/>
  <c r="BT680" i="3"/>
  <c r="BY680" i="3"/>
  <c r="CD680" i="3"/>
  <c r="CJ680" i="3"/>
  <c r="CO680" i="3"/>
  <c r="CT680" i="3"/>
  <c r="CZ680" i="3"/>
  <c r="DE680" i="3"/>
  <c r="DJ680" i="3"/>
  <c r="S681" i="3"/>
  <c r="X681" i="3"/>
  <c r="AC681" i="3"/>
  <c r="AI681" i="3"/>
  <c r="AN681" i="3"/>
  <c r="AS681" i="3"/>
  <c r="AY681" i="3"/>
  <c r="BD681" i="3"/>
  <c r="BI681" i="3"/>
  <c r="BO681" i="3"/>
  <c r="BT681" i="3"/>
  <c r="BY681" i="3"/>
  <c r="CE681" i="3"/>
  <c r="CJ681" i="3"/>
  <c r="CO681" i="3"/>
  <c r="CU681" i="3"/>
  <c r="CZ681" i="3"/>
  <c r="DE681" i="3"/>
  <c r="N682" i="3"/>
  <c r="S682" i="3"/>
  <c r="X682" i="3"/>
  <c r="AD682" i="3"/>
  <c r="AI682" i="3"/>
  <c r="AN682" i="3"/>
  <c r="AT682" i="3"/>
  <c r="AY682" i="3"/>
  <c r="BD682" i="3"/>
  <c r="BJ682" i="3"/>
  <c r="BO682" i="3"/>
  <c r="BT682" i="3"/>
  <c r="BZ682" i="3"/>
  <c r="CE682" i="3"/>
  <c r="CJ682" i="3"/>
  <c r="CP682" i="3"/>
  <c r="CU682" i="3"/>
  <c r="CZ682" i="3"/>
  <c r="DF682" i="3"/>
  <c r="N683" i="3"/>
  <c r="S683" i="3"/>
  <c r="Y683" i="3"/>
  <c r="AD683" i="3"/>
  <c r="AI683" i="3"/>
  <c r="AO683" i="3"/>
  <c r="AT683" i="3"/>
  <c r="AY683" i="3"/>
  <c r="BE683" i="3"/>
  <c r="BJ683" i="3"/>
  <c r="BO683" i="3"/>
  <c r="BU683" i="3"/>
  <c r="BZ683" i="3"/>
  <c r="CE683" i="3"/>
  <c r="CK683" i="3"/>
  <c r="CP683" i="3"/>
  <c r="CU683" i="3"/>
  <c r="DA683" i="3"/>
  <c r="DF683" i="3"/>
  <c r="N684" i="3"/>
  <c r="T684" i="3"/>
  <c r="Y684" i="3"/>
  <c r="AD684" i="3"/>
  <c r="AJ684" i="3"/>
  <c r="AO684" i="3"/>
  <c r="AT684" i="3"/>
  <c r="AZ684" i="3"/>
  <c r="BE684" i="3"/>
  <c r="BJ684" i="3"/>
  <c r="BP684" i="3"/>
  <c r="BU684" i="3"/>
  <c r="BZ684" i="3"/>
  <c r="CF684" i="3"/>
  <c r="CK684" i="3"/>
  <c r="CP684" i="3"/>
  <c r="CV684" i="3"/>
  <c r="DA684" i="3"/>
  <c r="DF684" i="3"/>
  <c r="O685" i="3"/>
  <c r="T685" i="3"/>
  <c r="Y685" i="3"/>
  <c r="AE685" i="3"/>
  <c r="AJ685" i="3"/>
  <c r="AO685" i="3"/>
  <c r="AU685" i="3"/>
  <c r="AZ685" i="3"/>
  <c r="BE685" i="3"/>
  <c r="BK685" i="3"/>
  <c r="BP685" i="3"/>
  <c r="BU685" i="3"/>
  <c r="CA685" i="3"/>
  <c r="CF685" i="3"/>
  <c r="CK685" i="3"/>
  <c r="CQ685" i="3"/>
  <c r="CV685" i="3"/>
  <c r="DA685" i="3"/>
  <c r="DG685" i="3"/>
  <c r="O686" i="3"/>
  <c r="T686" i="3"/>
  <c r="Z686" i="3"/>
  <c r="AE686" i="3"/>
  <c r="AJ686" i="3"/>
  <c r="AP686" i="3"/>
  <c r="AU686" i="3"/>
  <c r="AZ686" i="3"/>
  <c r="BF686" i="3"/>
  <c r="BK686" i="3"/>
  <c r="BP686" i="3"/>
  <c r="BV686" i="3"/>
  <c r="CA686" i="3"/>
  <c r="CF686" i="3"/>
  <c r="CL686" i="3"/>
  <c r="CQ686" i="3"/>
  <c r="CV686" i="3"/>
  <c r="DB686" i="3"/>
  <c r="DG686" i="3"/>
  <c r="O687" i="3"/>
  <c r="U687" i="3"/>
  <c r="Z687" i="3"/>
  <c r="AE687" i="3"/>
  <c r="AK687" i="3"/>
  <c r="AP687" i="3"/>
  <c r="AU687" i="3"/>
  <c r="BA687" i="3"/>
  <c r="BF687" i="3"/>
  <c r="BK687" i="3"/>
  <c r="BQ687" i="3"/>
  <c r="BV687" i="3"/>
  <c r="CA687" i="3"/>
  <c r="CG687" i="3"/>
  <c r="CL687" i="3"/>
  <c r="CQ687" i="3"/>
  <c r="CW687" i="3"/>
  <c r="DB687" i="3"/>
  <c r="DG687" i="3"/>
  <c r="P688" i="3"/>
  <c r="U688" i="3"/>
  <c r="Z688" i="3"/>
  <c r="AF688" i="3"/>
  <c r="AK688" i="3"/>
  <c r="AP688" i="3"/>
  <c r="AV688" i="3"/>
  <c r="BA688" i="3"/>
  <c r="BF688" i="3"/>
  <c r="BL688" i="3"/>
  <c r="BQ688" i="3"/>
  <c r="BV688" i="3"/>
  <c r="CB688" i="3"/>
  <c r="CG688" i="3"/>
  <c r="CL688" i="3"/>
  <c r="CR688" i="3"/>
  <c r="CW688" i="3"/>
  <c r="DB688" i="3"/>
  <c r="DH688" i="3"/>
  <c r="P689" i="3"/>
  <c r="U689" i="3"/>
  <c r="AA689" i="3"/>
  <c r="AF689" i="3"/>
  <c r="AK689" i="3"/>
  <c r="AQ689" i="3"/>
  <c r="AV689" i="3"/>
  <c r="BA689" i="3"/>
  <c r="BG689" i="3"/>
  <c r="BL689" i="3"/>
  <c r="BQ689" i="3"/>
  <c r="BW689" i="3"/>
  <c r="CB689" i="3"/>
  <c r="CG689" i="3"/>
  <c r="CM689" i="3"/>
  <c r="CR689" i="3"/>
  <c r="CW689" i="3"/>
  <c r="DC689" i="3"/>
  <c r="DH689" i="3"/>
  <c r="P690" i="3"/>
  <c r="V690" i="3"/>
  <c r="AA690" i="3"/>
  <c r="AF690" i="3"/>
  <c r="AL690" i="3"/>
  <c r="AQ690" i="3"/>
  <c r="AV690" i="3"/>
  <c r="BB690" i="3"/>
  <c r="BG690" i="3"/>
  <c r="BL690" i="3"/>
  <c r="BR690" i="3"/>
  <c r="BW690" i="3"/>
  <c r="CB690" i="3"/>
  <c r="CH690" i="3"/>
  <c r="CM690" i="3"/>
  <c r="CR690" i="3"/>
  <c r="CX690" i="3"/>
  <c r="DC690" i="3"/>
  <c r="DH690" i="3"/>
  <c r="Q691" i="3"/>
  <c r="V691" i="3"/>
  <c r="AA691" i="3"/>
  <c r="AG691" i="3"/>
  <c r="AL691" i="3"/>
  <c r="AQ691" i="3"/>
  <c r="AW691" i="3"/>
  <c r="BB691" i="3"/>
  <c r="BG691" i="3"/>
  <c r="BM691" i="3"/>
  <c r="BR691" i="3"/>
  <c r="BW691" i="3"/>
  <c r="CC691" i="3"/>
  <c r="CH691" i="3"/>
  <c r="CM691" i="3"/>
  <c r="CS691" i="3"/>
  <c r="CX691" i="3"/>
  <c r="DC691" i="3"/>
  <c r="DI691" i="3"/>
  <c r="Q692" i="3"/>
  <c r="V692" i="3"/>
  <c r="AB692" i="3"/>
  <c r="AG692" i="3"/>
  <c r="AL692" i="3"/>
  <c r="AR692" i="3"/>
  <c r="AW692" i="3"/>
  <c r="BB692" i="3"/>
  <c r="BH692" i="3"/>
  <c r="BM692" i="3"/>
  <c r="BR692" i="3"/>
  <c r="BX692" i="3"/>
  <c r="CC692" i="3"/>
  <c r="CH692" i="3"/>
  <c r="CN692" i="3"/>
  <c r="CS692" i="3"/>
  <c r="CX692" i="3"/>
  <c r="DD692" i="3"/>
  <c r="DI692" i="3"/>
  <c r="Q693" i="3"/>
  <c r="W693" i="3"/>
  <c r="AB693" i="3"/>
  <c r="AG693" i="3"/>
  <c r="AM693" i="3"/>
  <c r="AR693" i="3"/>
  <c r="AW693" i="3"/>
  <c r="BC693" i="3"/>
  <c r="BH693" i="3"/>
  <c r="BM693" i="3"/>
  <c r="BS693" i="3"/>
  <c r="BX693" i="3"/>
  <c r="CC693" i="3"/>
  <c r="CI693" i="3"/>
  <c r="CN693" i="3"/>
  <c r="CS693" i="3"/>
  <c r="CY693" i="3"/>
  <c r="DD693" i="3"/>
  <c r="DI693" i="3"/>
  <c r="R694" i="3"/>
  <c r="W694" i="3"/>
  <c r="AB694" i="3"/>
  <c r="AH694" i="3"/>
  <c r="AM694" i="3"/>
  <c r="AR694" i="3"/>
  <c r="AX694" i="3"/>
  <c r="BC694" i="3"/>
  <c r="BH694" i="3"/>
  <c r="BN694" i="3"/>
  <c r="BS694" i="3"/>
  <c r="BX694" i="3"/>
  <c r="CD694" i="3"/>
  <c r="CI694" i="3"/>
  <c r="CN694" i="3"/>
  <c r="CT694" i="3"/>
  <c r="CY694" i="3"/>
  <c r="DD694" i="3"/>
  <c r="DJ694" i="3"/>
  <c r="R695" i="3"/>
  <c r="W695" i="3"/>
  <c r="AC695" i="3"/>
  <c r="AH695" i="3"/>
  <c r="AM695" i="3"/>
  <c r="AS695" i="3"/>
  <c r="AX695" i="3"/>
  <c r="BC695" i="3"/>
  <c r="BI695" i="3"/>
  <c r="BN695" i="3"/>
  <c r="BS695" i="3"/>
  <c r="BY695" i="3"/>
  <c r="CD695" i="3"/>
  <c r="CI695" i="3"/>
  <c r="CO695" i="3"/>
  <c r="CT695" i="3"/>
  <c r="CY695" i="3"/>
  <c r="DE695" i="3"/>
  <c r="DJ695" i="3"/>
  <c r="R696" i="3"/>
  <c r="X696" i="3"/>
  <c r="AC696" i="3"/>
  <c r="AH696" i="3"/>
  <c r="AN696" i="3"/>
  <c r="AS696" i="3"/>
  <c r="AX696" i="3"/>
  <c r="BD696" i="3"/>
  <c r="BI696" i="3"/>
  <c r="BN696" i="3"/>
  <c r="BT696" i="3"/>
  <c r="BY696" i="3"/>
  <c r="CD696" i="3"/>
  <c r="CJ696" i="3"/>
  <c r="CO696" i="3"/>
  <c r="CT696" i="3"/>
  <c r="CZ696" i="3"/>
  <c r="DE696" i="3"/>
  <c r="DJ696" i="3"/>
  <c r="S697" i="3"/>
  <c r="X697" i="3"/>
  <c r="AC697" i="3"/>
  <c r="AI697" i="3"/>
  <c r="AN697" i="3"/>
  <c r="AS697" i="3"/>
  <c r="AY697" i="3"/>
  <c r="BD697" i="3"/>
  <c r="BI697" i="3"/>
  <c r="BO697" i="3"/>
  <c r="BT697" i="3"/>
  <c r="BY697" i="3"/>
  <c r="CE697" i="3"/>
  <c r="CJ697" i="3"/>
  <c r="CO697" i="3"/>
  <c r="CU697" i="3"/>
  <c r="CZ697" i="3"/>
  <c r="DE697" i="3"/>
  <c r="N698" i="3"/>
  <c r="S698" i="3"/>
  <c r="X698" i="3"/>
  <c r="AD698" i="3"/>
  <c r="AI698" i="3"/>
  <c r="AN698" i="3"/>
  <c r="AT698" i="3"/>
  <c r="AY698" i="3"/>
  <c r="BD698" i="3"/>
  <c r="BJ698" i="3"/>
  <c r="BO698" i="3"/>
  <c r="BT698" i="3"/>
  <c r="BZ698" i="3"/>
  <c r="CE698" i="3"/>
  <c r="CJ698" i="3"/>
  <c r="CP698" i="3"/>
  <c r="CU698" i="3"/>
  <c r="CZ698" i="3"/>
  <c r="DF698" i="3"/>
  <c r="N699" i="3"/>
  <c r="S699" i="3"/>
  <c r="Y699" i="3"/>
  <c r="AD699" i="3"/>
  <c r="AI699" i="3"/>
  <c r="AO699" i="3"/>
  <c r="AT699" i="3"/>
  <c r="AY699" i="3"/>
  <c r="BE699" i="3"/>
  <c r="BJ699" i="3"/>
  <c r="BO699" i="3"/>
  <c r="BU699" i="3"/>
  <c r="BZ699" i="3"/>
  <c r="CE699" i="3"/>
  <c r="CK699" i="3"/>
  <c r="CP699" i="3"/>
  <c r="CU699" i="3"/>
  <c r="DA699" i="3"/>
  <c r="DF699" i="3"/>
  <c r="N700" i="3"/>
  <c r="T700" i="3"/>
  <c r="Y700" i="3"/>
  <c r="AD700" i="3"/>
  <c r="AJ700" i="3"/>
  <c r="AO700" i="3"/>
  <c r="AT700" i="3"/>
  <c r="AZ700" i="3"/>
  <c r="BE700" i="3"/>
  <c r="BJ700" i="3"/>
  <c r="BP700" i="3"/>
  <c r="BU700" i="3"/>
  <c r="BZ700" i="3"/>
  <c r="CF700" i="3"/>
  <c r="CK700" i="3"/>
  <c r="CP700" i="3"/>
  <c r="CV700" i="3"/>
  <c r="DA700" i="3"/>
  <c r="DF700" i="3"/>
  <c r="O701" i="3"/>
  <c r="T701" i="3"/>
  <c r="Y701" i="3"/>
  <c r="AE701" i="3"/>
  <c r="AJ701" i="3"/>
  <c r="AO701" i="3"/>
  <c r="AU701" i="3"/>
  <c r="AZ701" i="3"/>
  <c r="BE701" i="3"/>
  <c r="BK701" i="3"/>
  <c r="BP701" i="3"/>
  <c r="BU701" i="3"/>
  <c r="CA701" i="3"/>
  <c r="CF701" i="3"/>
  <c r="CK701" i="3"/>
  <c r="CQ701" i="3"/>
  <c r="CV701" i="3"/>
  <c r="DA701" i="3"/>
  <c r="DG701" i="3"/>
  <c r="O702" i="3"/>
  <c r="T702" i="3"/>
  <c r="Z702" i="3"/>
  <c r="AE702" i="3"/>
  <c r="AJ702" i="3"/>
  <c r="AP702" i="3"/>
  <c r="AU702" i="3"/>
  <c r="AZ702" i="3"/>
  <c r="BF702" i="3"/>
  <c r="BK702" i="3"/>
  <c r="BP702" i="3"/>
  <c r="BV702" i="3"/>
  <c r="CA702" i="3"/>
  <c r="CF702" i="3"/>
  <c r="CL702" i="3"/>
  <c r="CQ702" i="3"/>
  <c r="CV702" i="3"/>
  <c r="DB702" i="3"/>
  <c r="DG702" i="3"/>
  <c r="O703" i="3"/>
  <c r="U703" i="3"/>
  <c r="Z703" i="3"/>
  <c r="AE703" i="3"/>
  <c r="AK703" i="3"/>
  <c r="AP703" i="3"/>
  <c r="AU703" i="3"/>
  <c r="BA703" i="3"/>
  <c r="BF703" i="3"/>
  <c r="BK703" i="3"/>
  <c r="BQ703" i="3"/>
  <c r="BV703" i="3"/>
  <c r="CA703" i="3"/>
  <c r="CG703" i="3"/>
  <c r="CL703" i="3"/>
  <c r="CQ703" i="3"/>
  <c r="CW703" i="3"/>
  <c r="DB703" i="3"/>
  <c r="DG703" i="3"/>
  <c r="P704" i="3"/>
  <c r="U704" i="3"/>
  <c r="Z704" i="3"/>
  <c r="AF704" i="3"/>
  <c r="AK704" i="3"/>
  <c r="AP704" i="3"/>
  <c r="AV704" i="3"/>
  <c r="BA704" i="3"/>
  <c r="BF704" i="3"/>
  <c r="BL704" i="3"/>
  <c r="BQ704" i="3"/>
  <c r="BV704" i="3"/>
  <c r="CB704" i="3"/>
  <c r="CG704" i="3"/>
  <c r="CL704" i="3"/>
  <c r="CR704" i="3"/>
  <c r="CW704" i="3"/>
  <c r="DB704" i="3"/>
  <c r="DH704" i="3"/>
  <c r="P705" i="3"/>
  <c r="U705" i="3"/>
  <c r="AA705" i="3"/>
  <c r="AF705" i="3"/>
  <c r="AK705" i="3"/>
  <c r="AQ705" i="3"/>
  <c r="AV705" i="3"/>
  <c r="BA705" i="3"/>
  <c r="BG705" i="3"/>
  <c r="BL705" i="3"/>
  <c r="BQ705" i="3"/>
  <c r="BW705" i="3"/>
  <c r="CB705" i="3"/>
  <c r="CG705" i="3"/>
  <c r="CM705" i="3"/>
  <c r="CR705" i="3"/>
  <c r="CW705" i="3"/>
  <c r="DC705" i="3"/>
  <c r="DH705" i="3"/>
  <c r="P706" i="3"/>
  <c r="V706" i="3"/>
  <c r="AA706" i="3"/>
  <c r="AF706" i="3"/>
  <c r="AL706" i="3"/>
  <c r="AQ706" i="3"/>
  <c r="AV706" i="3"/>
  <c r="BB706" i="3"/>
  <c r="BG706" i="3"/>
  <c r="BL706" i="3"/>
  <c r="BR706" i="3"/>
  <c r="BW706" i="3"/>
  <c r="CB706" i="3"/>
  <c r="CH706" i="3"/>
  <c r="CM706" i="3"/>
  <c r="CR706" i="3"/>
  <c r="CX706" i="3"/>
  <c r="DC706" i="3"/>
  <c r="DH706" i="3"/>
  <c r="Q707" i="3"/>
  <c r="V707" i="3"/>
  <c r="AA707" i="3"/>
  <c r="AG707" i="3"/>
  <c r="AL707" i="3"/>
  <c r="AQ707" i="3"/>
  <c r="AW707" i="3"/>
  <c r="BB707" i="3"/>
  <c r="BG707" i="3"/>
  <c r="BM707" i="3"/>
  <c r="BR707" i="3"/>
  <c r="BW707" i="3"/>
  <c r="CC707" i="3"/>
  <c r="CH707" i="3"/>
  <c r="CM707" i="3"/>
  <c r="CS707" i="3"/>
  <c r="CX707" i="3"/>
  <c r="DC707" i="3"/>
  <c r="DI707" i="3"/>
  <c r="Q708" i="3"/>
  <c r="V708" i="3"/>
  <c r="AB708" i="3"/>
  <c r="AG708" i="3"/>
  <c r="AL708" i="3"/>
  <c r="AR708" i="3"/>
  <c r="AW708" i="3"/>
  <c r="BB708" i="3"/>
  <c r="BH708" i="3"/>
  <c r="BM708" i="3"/>
  <c r="BR708" i="3"/>
  <c r="BX708" i="3"/>
  <c r="CC708" i="3"/>
  <c r="CH708" i="3"/>
  <c r="CN708" i="3"/>
  <c r="CS708" i="3"/>
  <c r="CX708" i="3"/>
  <c r="DD708" i="3"/>
  <c r="DI708" i="3"/>
  <c r="Q709" i="3"/>
  <c r="W709" i="3"/>
  <c r="AB709" i="3"/>
  <c r="AG709" i="3"/>
  <c r="AM709" i="3"/>
  <c r="AR709" i="3"/>
  <c r="AW709" i="3"/>
  <c r="BC709" i="3"/>
  <c r="BH709" i="3"/>
  <c r="BM709" i="3"/>
  <c r="BS709" i="3"/>
  <c r="BX709" i="3"/>
  <c r="CC709" i="3"/>
  <c r="CI709" i="3"/>
  <c r="CN709" i="3"/>
  <c r="CS709" i="3"/>
  <c r="CY709" i="3"/>
  <c r="DD709" i="3"/>
  <c r="DI709" i="3"/>
  <c r="R710" i="3"/>
  <c r="W710" i="3"/>
  <c r="AB710" i="3"/>
  <c r="AH710" i="3"/>
  <c r="AM710" i="3"/>
  <c r="AR710" i="3"/>
  <c r="AX710" i="3"/>
  <c r="BC710" i="3"/>
  <c r="BH710" i="3"/>
  <c r="BN710" i="3"/>
  <c r="BS710" i="3"/>
  <c r="BX710" i="3"/>
  <c r="CD710" i="3"/>
  <c r="CI710" i="3"/>
  <c r="CN710" i="3"/>
  <c r="CT710" i="3"/>
  <c r="CY710" i="3"/>
  <c r="DD710" i="3"/>
  <c r="DJ710" i="3"/>
  <c r="R711" i="3"/>
  <c r="W711" i="3"/>
  <c r="AC711" i="3"/>
  <c r="AH711" i="3"/>
  <c r="AM711" i="3"/>
  <c r="AS711" i="3"/>
  <c r="AX711" i="3"/>
  <c r="BC711" i="3"/>
  <c r="BI711" i="3"/>
  <c r="BN711" i="3"/>
  <c r="BS711" i="3"/>
  <c r="BY711" i="3"/>
  <c r="CD711" i="3"/>
  <c r="CI711" i="3"/>
  <c r="CO711" i="3"/>
  <c r="CT711" i="3"/>
  <c r="CY711" i="3"/>
  <c r="DE711" i="3"/>
  <c r="DJ711" i="3"/>
  <c r="R712" i="3"/>
  <c r="X712" i="3"/>
  <c r="AC712" i="3"/>
  <c r="AH712" i="3"/>
  <c r="AN712" i="3"/>
  <c r="AS712" i="3"/>
  <c r="AX712" i="3"/>
  <c r="BD712" i="3"/>
  <c r="BI712" i="3"/>
  <c r="BN712" i="3"/>
  <c r="BT712" i="3"/>
  <c r="BY712" i="3"/>
  <c r="CD712" i="3"/>
  <c r="CJ712" i="3"/>
  <c r="CO712" i="3"/>
  <c r="CT712" i="3"/>
  <c r="CZ712" i="3"/>
  <c r="DE712" i="3"/>
  <c r="DJ712" i="3"/>
  <c r="S713" i="3"/>
  <c r="X713" i="3"/>
  <c r="AC713" i="3"/>
  <c r="AI713" i="3"/>
  <c r="AN713" i="3"/>
  <c r="AS713" i="3"/>
  <c r="AY713" i="3"/>
  <c r="BD713" i="3"/>
  <c r="BI713" i="3"/>
  <c r="BO713" i="3"/>
  <c r="BT713" i="3"/>
  <c r="BY713" i="3"/>
  <c r="CE713" i="3"/>
  <c r="CJ713" i="3"/>
  <c r="CO713" i="3"/>
  <c r="CU713" i="3"/>
  <c r="CZ713" i="3"/>
  <c r="DE713" i="3"/>
  <c r="N714" i="3"/>
  <c r="S714" i="3"/>
  <c r="X714" i="3"/>
  <c r="AD714" i="3"/>
  <c r="AI714" i="3"/>
  <c r="AN714" i="3"/>
  <c r="AT714" i="3"/>
  <c r="AY714" i="3"/>
  <c r="BD714" i="3"/>
  <c r="BJ714" i="3"/>
  <c r="BO714" i="3"/>
  <c r="BT714" i="3"/>
  <c r="BZ714" i="3"/>
  <c r="CE714" i="3"/>
  <c r="CJ714" i="3"/>
  <c r="CP714" i="3"/>
  <c r="CU714" i="3"/>
  <c r="CZ714" i="3"/>
  <c r="DF714" i="3"/>
  <c r="N715" i="3"/>
  <c r="S715" i="3"/>
  <c r="Y715" i="3"/>
  <c r="AD715" i="3"/>
  <c r="AI715" i="3"/>
  <c r="AO715" i="3"/>
  <c r="AT715" i="3"/>
  <c r="AY715" i="3"/>
  <c r="BE715" i="3"/>
  <c r="BJ715" i="3"/>
  <c r="BO715" i="3"/>
  <c r="BU715" i="3"/>
  <c r="BZ715" i="3"/>
  <c r="CE715" i="3"/>
  <c r="CK715" i="3"/>
  <c r="CP715" i="3"/>
  <c r="CU715" i="3"/>
  <c r="DA715" i="3"/>
  <c r="DF715" i="3"/>
  <c r="BP615" i="3"/>
  <c r="CL615" i="3"/>
  <c r="CX615" i="3"/>
  <c r="T616" i="3"/>
  <c r="AM616" i="3"/>
  <c r="BG616" i="3"/>
  <c r="BQ616" i="3"/>
  <c r="CJ616" i="3"/>
  <c r="DF616" i="3"/>
  <c r="Q617" i="3"/>
  <c r="AK617" i="3"/>
  <c r="BF617" i="3"/>
  <c r="BN617" i="3"/>
  <c r="CH617" i="3"/>
  <c r="DC617" i="3"/>
  <c r="Y618" i="3"/>
  <c r="AR618" i="3"/>
  <c r="BL618" i="3"/>
  <c r="CG618" i="3"/>
  <c r="CZ618" i="3"/>
  <c r="V619" i="3"/>
  <c r="AO619" i="3"/>
  <c r="BK619" i="3"/>
  <c r="CD619" i="3"/>
  <c r="CW619" i="3"/>
  <c r="S620" i="3"/>
  <c r="AM620" i="3"/>
  <c r="BH620" i="3"/>
  <c r="CL620" i="3"/>
  <c r="Q621" i="3"/>
  <c r="AT621" i="3"/>
  <c r="BX621" i="3"/>
  <c r="DB621" i="3"/>
  <c r="AI622" i="3"/>
  <c r="BM622" i="3"/>
  <c r="DJ622" i="3"/>
  <c r="AF623" i="3"/>
  <c r="AY623" i="3"/>
  <c r="CC623" i="3"/>
  <c r="CV623" i="3"/>
  <c r="AC624" i="3"/>
  <c r="AV624" i="3"/>
  <c r="BZ624" i="3"/>
  <c r="DD624" i="3"/>
  <c r="Z625" i="3"/>
  <c r="BD625" i="3"/>
  <c r="BW625" i="3"/>
  <c r="DA625" i="3"/>
  <c r="AH626" i="3"/>
  <c r="BA626" i="3"/>
  <c r="BU626" i="3"/>
  <c r="CX626" i="3"/>
  <c r="AE627" i="3"/>
  <c r="BI627" i="3"/>
  <c r="CB627" i="3"/>
  <c r="CM627" i="3"/>
  <c r="CV627" i="3"/>
  <c r="DF627" i="3"/>
  <c r="T628" i="3"/>
  <c r="AB628" i="3"/>
  <c r="AM628" i="3"/>
  <c r="AX628" i="3"/>
  <c r="BF628" i="3"/>
  <c r="BN628" i="3"/>
  <c r="BV628" i="3"/>
  <c r="CD628" i="3"/>
  <c r="CL628" i="3"/>
  <c r="CT628" i="3"/>
  <c r="DB628" i="3"/>
  <c r="DJ628" i="3"/>
  <c r="U629" i="3"/>
  <c r="AC629" i="3"/>
  <c r="AK629" i="3"/>
  <c r="AS629" i="3"/>
  <c r="BA629" i="3"/>
  <c r="BI629" i="3"/>
  <c r="BQ629" i="3"/>
  <c r="BY629" i="3"/>
  <c r="CG629" i="3"/>
  <c r="CO629" i="3"/>
  <c r="CW629" i="3"/>
  <c r="DE629" i="3"/>
  <c r="P630" i="3"/>
  <c r="X630" i="3"/>
  <c r="AF630" i="3"/>
  <c r="AN630" i="3"/>
  <c r="AV630" i="3"/>
  <c r="BD630" i="3"/>
  <c r="BL630" i="3"/>
  <c r="BT630" i="3"/>
  <c r="CB630" i="3"/>
  <c r="CJ630" i="3"/>
  <c r="CR630" i="3"/>
  <c r="CZ630" i="3"/>
  <c r="DH630" i="3"/>
  <c r="S631" i="3"/>
  <c r="AA631" i="3"/>
  <c r="AI631" i="3"/>
  <c r="AQ631" i="3"/>
  <c r="AY631" i="3"/>
  <c r="BG631" i="3"/>
  <c r="BO631" i="3"/>
  <c r="BW631" i="3"/>
  <c r="CE631" i="3"/>
  <c r="CM631" i="3"/>
  <c r="CU631" i="3"/>
  <c r="DC631" i="3"/>
  <c r="N632" i="3"/>
  <c r="V632" i="3"/>
  <c r="AD632" i="3"/>
  <c r="AL632" i="3"/>
  <c r="AT632" i="3"/>
  <c r="BB632" i="3"/>
  <c r="BJ632" i="3"/>
  <c r="BR632" i="3"/>
  <c r="BZ632" i="3"/>
  <c r="CH632" i="3"/>
  <c r="CP632" i="3"/>
  <c r="CX632" i="3"/>
  <c r="DF632" i="3"/>
  <c r="Q633" i="3"/>
  <c r="Y633" i="3"/>
  <c r="AG633" i="3"/>
  <c r="AO633" i="3"/>
  <c r="AW633" i="3"/>
  <c r="BE633" i="3"/>
  <c r="BM633" i="3"/>
  <c r="BU633" i="3"/>
  <c r="CC633" i="3"/>
  <c r="CK633" i="3"/>
  <c r="CS633" i="3"/>
  <c r="DA633" i="3"/>
  <c r="DI633" i="3"/>
  <c r="T634" i="3"/>
  <c r="AB634" i="3"/>
  <c r="AJ634" i="3"/>
  <c r="AR634" i="3"/>
  <c r="AZ634" i="3"/>
  <c r="CZ638" i="3"/>
  <c r="R644" i="3"/>
  <c r="DD650" i="3"/>
  <c r="BW663" i="3"/>
  <c r="DJ688" i="3"/>
  <c r="DF708" i="3"/>
  <c r="BO615" i="3"/>
  <c r="BY615" i="3"/>
  <c r="CK615" i="3"/>
  <c r="CW615" i="3"/>
  <c r="DE615" i="3"/>
  <c r="S616" i="3"/>
  <c r="AD616" i="3"/>
  <c r="AL616" i="3"/>
  <c r="AW616" i="3"/>
  <c r="BF616" i="3"/>
  <c r="BP616" i="3"/>
  <c r="CA616" i="3"/>
  <c r="CI616" i="3"/>
  <c r="CT616" i="3"/>
  <c r="DC616" i="3"/>
  <c r="P617" i="3"/>
  <c r="AA617" i="3"/>
  <c r="AI617" i="3"/>
  <c r="AT617" i="3"/>
  <c r="BE617" i="3"/>
  <c r="BM617" i="3"/>
  <c r="BX617" i="3"/>
  <c r="CG617" i="3"/>
  <c r="CQ617" i="3"/>
  <c r="DB617" i="3"/>
  <c r="DJ617" i="3"/>
  <c r="X618" i="3"/>
  <c r="AG618" i="3"/>
  <c r="AQ618" i="3"/>
  <c r="BB618" i="3"/>
  <c r="BJ618" i="3"/>
  <c r="BU618" i="3"/>
  <c r="CF618" i="3"/>
  <c r="CN618" i="3"/>
  <c r="CY618" i="3"/>
  <c r="DH618" i="3"/>
  <c r="U619" i="3"/>
  <c r="AF619" i="3"/>
  <c r="AN619" i="3"/>
  <c r="AY619" i="3"/>
  <c r="BH619" i="3"/>
  <c r="BR619" i="3"/>
  <c r="CC619" i="3"/>
  <c r="CK619" i="3"/>
  <c r="CV619" i="3"/>
  <c r="DG619" i="3"/>
  <c r="R620" i="3"/>
  <c r="AC620" i="3"/>
  <c r="AL620" i="3"/>
  <c r="AV620" i="3"/>
  <c r="BG620" i="3"/>
  <c r="BO620" i="3"/>
  <c r="BZ620" i="3"/>
  <c r="CI620" i="3"/>
  <c r="CS620" i="3"/>
  <c r="DD620" i="3"/>
  <c r="O621" i="3"/>
  <c r="Z621" i="3"/>
  <c r="AK621" i="3"/>
  <c r="AS621" i="3"/>
  <c r="BD621" i="3"/>
  <c r="BM621" i="3"/>
  <c r="BW621" i="3"/>
  <c r="CH621" i="3"/>
  <c r="CP621" i="3"/>
  <c r="DA621" i="3"/>
  <c r="DJ621" i="3"/>
  <c r="W622" i="3"/>
  <c r="AH622" i="3"/>
  <c r="AP622" i="3"/>
  <c r="BA622" i="3"/>
  <c r="BL622" i="3"/>
  <c r="BT622" i="3"/>
  <c r="CE622" i="3"/>
  <c r="CN622" i="3"/>
  <c r="CX622" i="3"/>
  <c r="DI622" i="3"/>
  <c r="T623" i="3"/>
  <c r="AE623" i="3"/>
  <c r="AN623" i="3"/>
  <c r="AX623" i="3"/>
  <c r="BI623" i="3"/>
  <c r="BQ623" i="3"/>
  <c r="CB623" i="3"/>
  <c r="CM623" i="3"/>
  <c r="CU623" i="3"/>
  <c r="DF623" i="3"/>
  <c r="R624" i="3"/>
  <c r="AB624" i="3"/>
  <c r="AM624" i="3"/>
  <c r="AU624" i="3"/>
  <c r="BF624" i="3"/>
  <c r="BO624" i="3"/>
  <c r="BY624" i="3"/>
  <c r="CJ624" i="3"/>
  <c r="CR624" i="3"/>
  <c r="DC624" i="3"/>
  <c r="Q625" i="3"/>
  <c r="Y625" i="3"/>
  <c r="AJ625" i="3"/>
  <c r="AS625" i="3"/>
  <c r="BC625" i="3"/>
  <c r="BN625" i="3"/>
  <c r="BV625" i="3"/>
  <c r="CG625" i="3"/>
  <c r="CP625" i="3"/>
  <c r="CZ625" i="3"/>
  <c r="N626" i="3"/>
  <c r="V626" i="3"/>
  <c r="AG626" i="3"/>
  <c r="AR626" i="3"/>
  <c r="AZ626" i="3"/>
  <c r="BK626" i="3"/>
  <c r="BT626" i="3"/>
  <c r="CD626" i="3"/>
  <c r="CO626" i="3"/>
  <c r="CW626" i="3"/>
  <c r="DH626" i="3"/>
  <c r="T627" i="3"/>
  <c r="AD627" i="3"/>
  <c r="AO627" i="3"/>
  <c r="AW627" i="3"/>
  <c r="BH627" i="3"/>
  <c r="BS627" i="3"/>
  <c r="CA627" i="3"/>
  <c r="CL627" i="3"/>
  <c r="CU627" i="3"/>
  <c r="DE627" i="3"/>
  <c r="S628" i="3"/>
  <c r="AA628" i="3"/>
  <c r="AL628" i="3"/>
  <c r="AU628" i="3"/>
  <c r="BE628" i="3"/>
  <c r="BM628" i="3"/>
  <c r="BU628" i="3"/>
  <c r="CC628" i="3"/>
  <c r="CK628" i="3"/>
  <c r="CS628" i="3"/>
  <c r="DA628" i="3"/>
  <c r="DI628" i="3"/>
  <c r="T629" i="3"/>
  <c r="AB629" i="3"/>
  <c r="AJ629" i="3"/>
  <c r="AR629" i="3"/>
  <c r="AZ629" i="3"/>
  <c r="BH629" i="3"/>
  <c r="BP629" i="3"/>
  <c r="BX629" i="3"/>
  <c r="CF629" i="3"/>
  <c r="CN629" i="3"/>
  <c r="CV629" i="3"/>
  <c r="DD629" i="3"/>
  <c r="O630" i="3"/>
  <c r="W630" i="3"/>
  <c r="AE630" i="3"/>
  <c r="AM630" i="3"/>
  <c r="AU630" i="3"/>
  <c r="BC630" i="3"/>
  <c r="BK630" i="3"/>
  <c r="BS630" i="3"/>
  <c r="CA630" i="3"/>
  <c r="CI630" i="3"/>
  <c r="CQ630" i="3"/>
  <c r="CY630" i="3"/>
  <c r="DG630" i="3"/>
  <c r="R631" i="3"/>
  <c r="Z631" i="3"/>
  <c r="AH631" i="3"/>
  <c r="AP631" i="3"/>
  <c r="AX631" i="3"/>
  <c r="BF631" i="3"/>
  <c r="BN631" i="3"/>
  <c r="BV631" i="3"/>
  <c r="CD631" i="3"/>
  <c r="CL631" i="3"/>
  <c r="CT631" i="3"/>
  <c r="DB631" i="3"/>
  <c r="DJ631" i="3"/>
  <c r="U632" i="3"/>
  <c r="AC632" i="3"/>
  <c r="AK632" i="3"/>
  <c r="AS632" i="3"/>
  <c r="BA632" i="3"/>
  <c r="BI632" i="3"/>
  <c r="BQ632" i="3"/>
  <c r="BY632" i="3"/>
  <c r="CG632" i="3"/>
  <c r="CO632" i="3"/>
  <c r="CW632" i="3"/>
  <c r="DE632" i="3"/>
  <c r="P633" i="3"/>
  <c r="X633" i="3"/>
  <c r="AF633" i="3"/>
  <c r="AN633" i="3"/>
  <c r="AV633" i="3"/>
  <c r="BD633" i="3"/>
  <c r="BL633" i="3"/>
  <c r="BT633" i="3"/>
  <c r="CB633" i="3"/>
  <c r="CJ633" i="3"/>
  <c r="CR633" i="3"/>
  <c r="CZ633" i="3"/>
  <c r="DH633" i="3"/>
  <c r="S634" i="3"/>
  <c r="AA634" i="3"/>
  <c r="AI634" i="3"/>
  <c r="AQ634" i="3"/>
  <c r="AY634" i="3"/>
  <c r="BG634" i="3"/>
  <c r="BO634" i="3"/>
  <c r="BW634" i="3"/>
  <c r="CE634" i="3"/>
  <c r="CM634" i="3"/>
  <c r="CU634" i="3"/>
  <c r="DC634" i="3"/>
  <c r="N635" i="3"/>
  <c r="V635" i="3"/>
  <c r="AD635" i="3"/>
  <c r="AL635" i="3"/>
  <c r="AT635" i="3"/>
  <c r="BB635" i="3"/>
  <c r="BJ635" i="3"/>
  <c r="BR635" i="3"/>
  <c r="BZ635" i="3"/>
  <c r="CH635" i="3"/>
  <c r="CP635" i="3"/>
  <c r="CX635" i="3"/>
  <c r="DF635" i="3"/>
  <c r="Q636" i="3"/>
  <c r="Y636" i="3"/>
  <c r="AG636" i="3"/>
  <c r="AO636" i="3"/>
  <c r="AW636" i="3"/>
  <c r="BE636" i="3"/>
  <c r="BM636" i="3"/>
  <c r="BU636" i="3"/>
  <c r="CC636" i="3"/>
  <c r="CK636" i="3"/>
  <c r="CS636" i="3"/>
  <c r="DA636" i="3"/>
  <c r="DI636" i="3"/>
  <c r="T637" i="3"/>
  <c r="AB637" i="3"/>
  <c r="AJ637" i="3"/>
  <c r="AR637" i="3"/>
  <c r="AZ637" i="3"/>
  <c r="BH637" i="3"/>
  <c r="BP637" i="3"/>
  <c r="BX637" i="3"/>
  <c r="CF637" i="3"/>
  <c r="CN637" i="3"/>
  <c r="CV637" i="3"/>
  <c r="DD637" i="3"/>
  <c r="O638" i="3"/>
  <c r="W638" i="3"/>
  <c r="AE638" i="3"/>
  <c r="AM638" i="3"/>
  <c r="AU638" i="3"/>
  <c r="BC638" i="3"/>
  <c r="BK638" i="3"/>
  <c r="BS638" i="3"/>
  <c r="CA638" i="3"/>
  <c r="CI638" i="3"/>
  <c r="CQ638" i="3"/>
  <c r="CY638" i="3"/>
  <c r="DG638" i="3"/>
  <c r="R639" i="3"/>
  <c r="Z639" i="3"/>
  <c r="AH639" i="3"/>
  <c r="AP639" i="3"/>
  <c r="AX639" i="3"/>
  <c r="BF639" i="3"/>
  <c r="BN639" i="3"/>
  <c r="BV639" i="3"/>
  <c r="CD639" i="3"/>
  <c r="CL639" i="3"/>
  <c r="CT639" i="3"/>
  <c r="DB639" i="3"/>
  <c r="DJ639" i="3"/>
  <c r="U640" i="3"/>
  <c r="AC640" i="3"/>
  <c r="AK640" i="3"/>
  <c r="AS640" i="3"/>
  <c r="BA640" i="3"/>
  <c r="BI640" i="3"/>
  <c r="BQ640" i="3"/>
  <c r="BY640" i="3"/>
  <c r="CG640" i="3"/>
  <c r="CO640" i="3"/>
  <c r="CW640" i="3"/>
  <c r="DE640" i="3"/>
  <c r="P641" i="3"/>
  <c r="X641" i="3"/>
  <c r="AF641" i="3"/>
  <c r="AN641" i="3"/>
  <c r="AV641" i="3"/>
  <c r="BD641" i="3"/>
  <c r="BL641" i="3"/>
  <c r="BT641" i="3"/>
  <c r="CB641" i="3"/>
  <c r="CJ641" i="3"/>
  <c r="CR641" i="3"/>
  <c r="CZ641" i="3"/>
  <c r="DH641" i="3"/>
  <c r="S642" i="3"/>
  <c r="AA642" i="3"/>
  <c r="AI642" i="3"/>
  <c r="AQ642" i="3"/>
  <c r="AY642" i="3"/>
  <c r="BG642" i="3"/>
  <c r="BO642" i="3"/>
  <c r="BW642" i="3"/>
  <c r="CE642" i="3"/>
  <c r="CM642" i="3"/>
  <c r="CU642" i="3"/>
  <c r="DC642" i="3"/>
  <c r="N643" i="3"/>
  <c r="V643" i="3"/>
  <c r="AD643" i="3"/>
  <c r="AL643" i="3"/>
  <c r="AT643" i="3"/>
  <c r="BB643" i="3"/>
  <c r="BJ643" i="3"/>
  <c r="BR643" i="3"/>
  <c r="BZ643" i="3"/>
  <c r="CH643" i="3"/>
  <c r="CP643" i="3"/>
  <c r="CX643" i="3"/>
  <c r="DF643" i="3"/>
  <c r="Q644" i="3"/>
  <c r="Y644" i="3"/>
  <c r="AG644" i="3"/>
  <c r="AO644" i="3"/>
  <c r="AW644" i="3"/>
  <c r="BE644" i="3"/>
  <c r="BM644" i="3"/>
  <c r="BU644" i="3"/>
  <c r="CC644" i="3"/>
  <c r="CK644" i="3"/>
  <c r="CS644" i="3"/>
  <c r="DA644" i="3"/>
  <c r="DI644" i="3"/>
  <c r="T645" i="3"/>
  <c r="AB645" i="3"/>
  <c r="AJ645" i="3"/>
  <c r="AR645" i="3"/>
  <c r="AZ645" i="3"/>
  <c r="BH645" i="3"/>
  <c r="BP645" i="3"/>
  <c r="BX645" i="3"/>
  <c r="CF645" i="3"/>
  <c r="CN645" i="3"/>
  <c r="CV645" i="3"/>
  <c r="DD645" i="3"/>
  <c r="O646" i="3"/>
  <c r="W646" i="3"/>
  <c r="AE646" i="3"/>
  <c r="AM646" i="3"/>
  <c r="AU646" i="3"/>
  <c r="BC646" i="3"/>
  <c r="BK646" i="3"/>
  <c r="BS646" i="3"/>
  <c r="CA646" i="3"/>
  <c r="CI646" i="3"/>
  <c r="CQ646" i="3"/>
  <c r="CY646" i="3"/>
  <c r="DG646" i="3"/>
  <c r="R647" i="3"/>
  <c r="Z647" i="3"/>
  <c r="AH647" i="3"/>
  <c r="AP647" i="3"/>
  <c r="AX647" i="3"/>
  <c r="BF647" i="3"/>
  <c r="BN647" i="3"/>
  <c r="BV647" i="3"/>
  <c r="CD647" i="3"/>
  <c r="CL647" i="3"/>
  <c r="CT647" i="3"/>
  <c r="DB647" i="3"/>
  <c r="DJ647" i="3"/>
  <c r="U648" i="3"/>
  <c r="AC648" i="3"/>
  <c r="AK648" i="3"/>
  <c r="AS648" i="3"/>
  <c r="BA648" i="3"/>
  <c r="BI648" i="3"/>
  <c r="BQ648" i="3"/>
  <c r="BY648" i="3"/>
  <c r="CG648" i="3"/>
  <c r="CO648" i="3"/>
  <c r="CW648" i="3"/>
  <c r="DE648" i="3"/>
  <c r="P649" i="3"/>
  <c r="X649" i="3"/>
  <c r="AF649" i="3"/>
  <c r="AN649" i="3"/>
  <c r="AV649" i="3"/>
  <c r="BD649" i="3"/>
  <c r="BL649" i="3"/>
  <c r="BT649" i="3"/>
  <c r="CB649" i="3"/>
  <c r="CJ649" i="3"/>
  <c r="CR649" i="3"/>
  <c r="CZ649" i="3"/>
  <c r="DH649" i="3"/>
  <c r="S650" i="3"/>
  <c r="AA650" i="3"/>
  <c r="AI650" i="3"/>
  <c r="AQ650" i="3"/>
  <c r="AY650" i="3"/>
  <c r="BG650" i="3"/>
  <c r="BO650" i="3"/>
  <c r="BW650" i="3"/>
  <c r="CE650" i="3"/>
  <c r="CM650" i="3"/>
  <c r="CU650" i="3"/>
  <c r="DC650" i="3"/>
  <c r="N651" i="3"/>
  <c r="V651" i="3"/>
  <c r="AD651" i="3"/>
  <c r="AL651" i="3"/>
  <c r="AT651" i="3"/>
  <c r="BB651" i="3"/>
  <c r="BJ651" i="3"/>
  <c r="BR651" i="3"/>
  <c r="BZ651" i="3"/>
  <c r="CH651" i="3"/>
  <c r="CP651" i="3"/>
  <c r="CX651" i="3"/>
  <c r="DF651" i="3"/>
  <c r="Q652" i="3"/>
  <c r="Y652" i="3"/>
  <c r="AG652" i="3"/>
  <c r="AO652" i="3"/>
  <c r="AW652" i="3"/>
  <c r="BE652" i="3"/>
  <c r="BM652" i="3"/>
  <c r="BU652" i="3"/>
  <c r="CC652" i="3"/>
  <c r="CK652" i="3"/>
  <c r="CS652" i="3"/>
  <c r="DA652" i="3"/>
  <c r="DI652" i="3"/>
  <c r="T653" i="3"/>
  <c r="AB653" i="3"/>
  <c r="AJ653" i="3"/>
  <c r="AR653" i="3"/>
  <c r="AZ653" i="3"/>
  <c r="BH653" i="3"/>
  <c r="BP653" i="3"/>
  <c r="BX653" i="3"/>
  <c r="CF653" i="3"/>
  <c r="CN653" i="3"/>
  <c r="CV653" i="3"/>
  <c r="DD653" i="3"/>
  <c r="O654" i="3"/>
  <c r="W654" i="3"/>
  <c r="AE654" i="3"/>
  <c r="AM654" i="3"/>
  <c r="AU654" i="3"/>
  <c r="BC654" i="3"/>
  <c r="BK654" i="3"/>
  <c r="BS654" i="3"/>
  <c r="CA654" i="3"/>
  <c r="CI654" i="3"/>
  <c r="CQ654" i="3"/>
  <c r="CY654" i="3"/>
  <c r="DG654" i="3"/>
  <c r="R655" i="3"/>
  <c r="Z655" i="3"/>
  <c r="AH655" i="3"/>
  <c r="AP655" i="3"/>
  <c r="AX655" i="3"/>
  <c r="BF655" i="3"/>
  <c r="BN655" i="3"/>
  <c r="BV655" i="3"/>
  <c r="CD655" i="3"/>
  <c r="CL655" i="3"/>
  <c r="CT655" i="3"/>
  <c r="DB655" i="3"/>
  <c r="DJ655" i="3"/>
  <c r="U656" i="3"/>
  <c r="AC656" i="3"/>
  <c r="AK656" i="3"/>
  <c r="AS656" i="3"/>
  <c r="BA656" i="3"/>
  <c r="BI656" i="3"/>
  <c r="BQ656" i="3"/>
  <c r="BY656" i="3"/>
  <c r="CG656" i="3"/>
  <c r="CO656" i="3"/>
  <c r="CW656" i="3"/>
  <c r="DE656" i="3"/>
  <c r="P657" i="3"/>
  <c r="X657" i="3"/>
  <c r="AF657" i="3"/>
  <c r="AN657" i="3"/>
  <c r="AV657" i="3"/>
  <c r="BD657" i="3"/>
  <c r="BL657" i="3"/>
  <c r="BT657" i="3"/>
  <c r="CB657" i="3"/>
  <c r="CJ657" i="3"/>
  <c r="CR657" i="3"/>
  <c r="CZ657" i="3"/>
  <c r="DH657" i="3"/>
  <c r="S658" i="3"/>
  <c r="AA658" i="3"/>
  <c r="AI658" i="3"/>
  <c r="AQ658" i="3"/>
  <c r="AY658" i="3"/>
  <c r="BG658" i="3"/>
  <c r="BO658" i="3"/>
  <c r="BW658" i="3"/>
  <c r="CE658" i="3"/>
  <c r="CM658" i="3"/>
  <c r="CU658" i="3"/>
  <c r="DC658" i="3"/>
  <c r="N659" i="3"/>
  <c r="V659" i="3"/>
  <c r="AD659" i="3"/>
  <c r="AL659" i="3"/>
  <c r="AT659" i="3"/>
  <c r="BB659" i="3"/>
  <c r="BJ659" i="3"/>
  <c r="BR659" i="3"/>
  <c r="BZ659" i="3"/>
  <c r="CH659" i="3"/>
  <c r="CP659" i="3"/>
  <c r="CX659" i="3"/>
  <c r="DF659" i="3"/>
  <c r="Q660" i="3"/>
  <c r="Y660" i="3"/>
  <c r="AG660" i="3"/>
  <c r="AO660" i="3"/>
  <c r="AW660" i="3"/>
  <c r="BE660" i="3"/>
  <c r="BM660" i="3"/>
  <c r="BU660" i="3"/>
  <c r="CC660" i="3"/>
  <c r="CK660" i="3"/>
  <c r="CS660" i="3"/>
  <c r="DA660" i="3"/>
  <c r="DI660" i="3"/>
  <c r="T661" i="3"/>
  <c r="AB661" i="3"/>
  <c r="AJ661" i="3"/>
  <c r="AR661" i="3"/>
  <c r="AZ661" i="3"/>
  <c r="BH661" i="3"/>
  <c r="BP661" i="3"/>
  <c r="BX661" i="3"/>
  <c r="CF661" i="3"/>
  <c r="CN661" i="3"/>
  <c r="CV661" i="3"/>
  <c r="DD661" i="3"/>
  <c r="O662" i="3"/>
  <c r="W662" i="3"/>
  <c r="AE662" i="3"/>
  <c r="AM662" i="3"/>
  <c r="AU662" i="3"/>
  <c r="BC662" i="3"/>
  <c r="BK662" i="3"/>
  <c r="BS662" i="3"/>
  <c r="CA662" i="3"/>
  <c r="CI662" i="3"/>
  <c r="CQ662" i="3"/>
  <c r="CY662" i="3"/>
  <c r="DG662" i="3"/>
  <c r="R663" i="3"/>
  <c r="Z663" i="3"/>
  <c r="AH663" i="3"/>
  <c r="AP663" i="3"/>
  <c r="AX663" i="3"/>
  <c r="BF663" i="3"/>
  <c r="BN663" i="3"/>
  <c r="BV663" i="3"/>
  <c r="CD663" i="3"/>
  <c r="CL663" i="3"/>
  <c r="CT663" i="3"/>
  <c r="DB663" i="3"/>
  <c r="DJ663" i="3"/>
  <c r="U664" i="3"/>
  <c r="AC664" i="3"/>
  <c r="AK664" i="3"/>
  <c r="AS664" i="3"/>
  <c r="BA664" i="3"/>
  <c r="BI664" i="3"/>
  <c r="BQ664" i="3"/>
  <c r="BY664" i="3"/>
  <c r="CG664" i="3"/>
  <c r="CO664" i="3"/>
  <c r="CW664" i="3"/>
  <c r="DE664" i="3"/>
  <c r="P665" i="3"/>
  <c r="X665" i="3"/>
  <c r="AF665" i="3"/>
  <c r="AN665" i="3"/>
  <c r="AV665" i="3"/>
  <c r="BD665" i="3"/>
  <c r="BL665" i="3"/>
  <c r="BT665" i="3"/>
  <c r="CB665" i="3"/>
  <c r="CJ665" i="3"/>
  <c r="CR665" i="3"/>
  <c r="CZ665" i="3"/>
  <c r="DH665" i="3"/>
  <c r="S666" i="3"/>
  <c r="AA666" i="3"/>
  <c r="AI666" i="3"/>
  <c r="AQ666" i="3"/>
  <c r="AY666" i="3"/>
  <c r="BG666" i="3"/>
  <c r="BO666" i="3"/>
  <c r="BW666" i="3"/>
  <c r="CE666" i="3"/>
  <c r="CM666" i="3"/>
  <c r="CU666" i="3"/>
  <c r="DC666" i="3"/>
  <c r="N667" i="3"/>
  <c r="V667" i="3"/>
  <c r="AD667" i="3"/>
  <c r="AL667" i="3"/>
  <c r="AT667" i="3"/>
  <c r="BB667" i="3"/>
  <c r="BJ667" i="3"/>
  <c r="BR667" i="3"/>
  <c r="BZ667" i="3"/>
  <c r="CH667" i="3"/>
  <c r="CP667" i="3"/>
  <c r="CX667" i="3"/>
  <c r="DF667" i="3"/>
  <c r="Q668" i="3"/>
  <c r="Y668" i="3"/>
  <c r="AG668" i="3"/>
  <c r="AO668" i="3"/>
  <c r="AW668" i="3"/>
  <c r="BE668" i="3"/>
  <c r="BM668" i="3"/>
  <c r="BU668" i="3"/>
  <c r="CB668" i="3"/>
  <c r="CG668" i="3"/>
  <c r="CL668" i="3"/>
  <c r="CR668" i="3"/>
  <c r="CW668" i="3"/>
  <c r="DB668" i="3"/>
  <c r="DH668" i="3"/>
  <c r="P669" i="3"/>
  <c r="U669" i="3"/>
  <c r="AA669" i="3"/>
  <c r="AF669" i="3"/>
  <c r="AK669" i="3"/>
  <c r="AQ669" i="3"/>
  <c r="AV669" i="3"/>
  <c r="BA669" i="3"/>
  <c r="BG669" i="3"/>
  <c r="BL669" i="3"/>
  <c r="BQ669" i="3"/>
  <c r="BW669" i="3"/>
  <c r="CB669" i="3"/>
  <c r="CG669" i="3"/>
  <c r="CM669" i="3"/>
  <c r="CR669" i="3"/>
  <c r="CW669" i="3"/>
  <c r="DC669" i="3"/>
  <c r="DH669" i="3"/>
  <c r="P670" i="3"/>
  <c r="V670" i="3"/>
  <c r="AA670" i="3"/>
  <c r="AF670" i="3"/>
  <c r="AL670" i="3"/>
  <c r="AQ670" i="3"/>
  <c r="AV670" i="3"/>
  <c r="BB670" i="3"/>
  <c r="BG670" i="3"/>
  <c r="BL670" i="3"/>
  <c r="BR670" i="3"/>
  <c r="BW670" i="3"/>
  <c r="CB670" i="3"/>
  <c r="CH670" i="3"/>
  <c r="CM670" i="3"/>
  <c r="CR670" i="3"/>
  <c r="CX670" i="3"/>
  <c r="DC670" i="3"/>
  <c r="DH670" i="3"/>
  <c r="Q671" i="3"/>
  <c r="V671" i="3"/>
  <c r="AA671" i="3"/>
  <c r="AG671" i="3"/>
  <c r="AL671" i="3"/>
  <c r="AQ671" i="3"/>
  <c r="AW671" i="3"/>
  <c r="BB671" i="3"/>
  <c r="BG671" i="3"/>
  <c r="BM671" i="3"/>
  <c r="BR671" i="3"/>
  <c r="BW671" i="3"/>
  <c r="CC671" i="3"/>
  <c r="CH671" i="3"/>
  <c r="CM671" i="3"/>
  <c r="CS671" i="3"/>
  <c r="CX671" i="3"/>
  <c r="DC671" i="3"/>
  <c r="DI671" i="3"/>
  <c r="Q672" i="3"/>
  <c r="V672" i="3"/>
  <c r="AB672" i="3"/>
  <c r="AG672" i="3"/>
  <c r="AL672" i="3"/>
  <c r="AR672" i="3"/>
  <c r="AW672" i="3"/>
  <c r="BB672" i="3"/>
  <c r="BH672" i="3"/>
  <c r="BM672" i="3"/>
  <c r="BR672" i="3"/>
  <c r="BX672" i="3"/>
  <c r="CC672" i="3"/>
  <c r="CH672" i="3"/>
  <c r="CN672" i="3"/>
  <c r="CS672" i="3"/>
  <c r="CX672" i="3"/>
  <c r="DD672" i="3"/>
  <c r="DI672" i="3"/>
  <c r="Q673" i="3"/>
  <c r="W673" i="3"/>
  <c r="AB673" i="3"/>
  <c r="AG673" i="3"/>
  <c r="AM673" i="3"/>
  <c r="AR673" i="3"/>
  <c r="AW673" i="3"/>
  <c r="BC673" i="3"/>
  <c r="BH673" i="3"/>
  <c r="BM673" i="3"/>
  <c r="BS673" i="3"/>
  <c r="BX673" i="3"/>
  <c r="CC673" i="3"/>
  <c r="CI673" i="3"/>
  <c r="CN673" i="3"/>
  <c r="CS673" i="3"/>
  <c r="CY673" i="3"/>
  <c r="DD673" i="3"/>
  <c r="DI673" i="3"/>
  <c r="R674" i="3"/>
  <c r="W674" i="3"/>
  <c r="AB674" i="3"/>
  <c r="AH674" i="3"/>
  <c r="AM674" i="3"/>
  <c r="AR674" i="3"/>
  <c r="AX674" i="3"/>
  <c r="BC674" i="3"/>
  <c r="BH674" i="3"/>
  <c r="BN674" i="3"/>
  <c r="BS674" i="3"/>
  <c r="BX674" i="3"/>
  <c r="CD674" i="3"/>
  <c r="CI674" i="3"/>
  <c r="CN674" i="3"/>
  <c r="CT674" i="3"/>
  <c r="CY674" i="3"/>
  <c r="DD674" i="3"/>
  <c r="DJ674" i="3"/>
  <c r="R675" i="3"/>
  <c r="W675" i="3"/>
  <c r="AC675" i="3"/>
  <c r="AH675" i="3"/>
  <c r="AM675" i="3"/>
  <c r="AS675" i="3"/>
  <c r="AX675" i="3"/>
  <c r="BC675" i="3"/>
  <c r="BI675" i="3"/>
  <c r="BN675" i="3"/>
  <c r="BS675" i="3"/>
  <c r="BY675" i="3"/>
  <c r="CD675" i="3"/>
  <c r="CI675" i="3"/>
  <c r="CO675" i="3"/>
  <c r="CT675" i="3"/>
  <c r="CY675" i="3"/>
  <c r="DE675" i="3"/>
  <c r="DJ675" i="3"/>
  <c r="R676" i="3"/>
  <c r="X676" i="3"/>
  <c r="AC676" i="3"/>
  <c r="AH676" i="3"/>
  <c r="AN676" i="3"/>
  <c r="AS676" i="3"/>
  <c r="AX676" i="3"/>
  <c r="BD676" i="3"/>
  <c r="BI676" i="3"/>
  <c r="BN676" i="3"/>
  <c r="BT676" i="3"/>
  <c r="BY676" i="3"/>
  <c r="CD676" i="3"/>
  <c r="CJ676" i="3"/>
  <c r="CO676" i="3"/>
  <c r="CT676" i="3"/>
  <c r="CZ676" i="3"/>
  <c r="DE676" i="3"/>
  <c r="DJ676" i="3"/>
  <c r="S677" i="3"/>
  <c r="X677" i="3"/>
  <c r="AC677" i="3"/>
  <c r="AI677" i="3"/>
  <c r="AN677" i="3"/>
  <c r="AS677" i="3"/>
  <c r="AY677" i="3"/>
  <c r="BD677" i="3"/>
  <c r="BI677" i="3"/>
  <c r="BO677" i="3"/>
  <c r="BT677" i="3"/>
  <c r="BY677" i="3"/>
  <c r="CE677" i="3"/>
  <c r="CJ677" i="3"/>
  <c r="CO677" i="3"/>
  <c r="CU677" i="3"/>
  <c r="CZ677" i="3"/>
  <c r="DE677" i="3"/>
  <c r="N678" i="3"/>
  <c r="S678" i="3"/>
  <c r="X678" i="3"/>
  <c r="AD678" i="3"/>
  <c r="AI678" i="3"/>
  <c r="AN678" i="3"/>
  <c r="AT678" i="3"/>
  <c r="AY678" i="3"/>
  <c r="BD678" i="3"/>
  <c r="BJ678" i="3"/>
  <c r="BO678" i="3"/>
  <c r="BT678" i="3"/>
  <c r="BZ678" i="3"/>
  <c r="CE678" i="3"/>
  <c r="CJ678" i="3"/>
  <c r="CP678" i="3"/>
  <c r="CU678" i="3"/>
  <c r="CZ678" i="3"/>
  <c r="DF678" i="3"/>
  <c r="N679" i="3"/>
  <c r="S679" i="3"/>
  <c r="Y679" i="3"/>
  <c r="AD679" i="3"/>
  <c r="AI679" i="3"/>
  <c r="AO679" i="3"/>
  <c r="AT679" i="3"/>
  <c r="AY679" i="3"/>
  <c r="BE679" i="3"/>
  <c r="BJ679" i="3"/>
  <c r="BO679" i="3"/>
  <c r="BU679" i="3"/>
  <c r="BZ679" i="3"/>
  <c r="CE679" i="3"/>
  <c r="CK679" i="3"/>
  <c r="CP679" i="3"/>
  <c r="CU679" i="3"/>
  <c r="DA679" i="3"/>
  <c r="DF679" i="3"/>
  <c r="N680" i="3"/>
  <c r="T680" i="3"/>
  <c r="Y680" i="3"/>
  <c r="AD680" i="3"/>
  <c r="AJ680" i="3"/>
  <c r="AO680" i="3"/>
  <c r="AT680" i="3"/>
  <c r="AZ680" i="3"/>
  <c r="BE680" i="3"/>
  <c r="BJ680" i="3"/>
  <c r="BP680" i="3"/>
  <c r="BU680" i="3"/>
  <c r="BZ680" i="3"/>
  <c r="CF680" i="3"/>
  <c r="CK680" i="3"/>
  <c r="CP680" i="3"/>
  <c r="CV680" i="3"/>
  <c r="DA680" i="3"/>
  <c r="DF680" i="3"/>
  <c r="O681" i="3"/>
  <c r="T681" i="3"/>
  <c r="Y681" i="3"/>
  <c r="AE681" i="3"/>
  <c r="AJ681" i="3"/>
  <c r="AO681" i="3"/>
  <c r="AU681" i="3"/>
  <c r="AZ681" i="3"/>
  <c r="BE681" i="3"/>
  <c r="BK681" i="3"/>
  <c r="BP681" i="3"/>
  <c r="BU681" i="3"/>
  <c r="CA681" i="3"/>
  <c r="CF681" i="3"/>
  <c r="CK681" i="3"/>
  <c r="CQ681" i="3"/>
  <c r="CV681" i="3"/>
  <c r="DA681" i="3"/>
  <c r="DG681" i="3"/>
  <c r="O682" i="3"/>
  <c r="T682" i="3"/>
  <c r="Z682" i="3"/>
  <c r="AE682" i="3"/>
  <c r="AJ682" i="3"/>
  <c r="AP682" i="3"/>
  <c r="AU682" i="3"/>
  <c r="AZ682" i="3"/>
  <c r="BF682" i="3"/>
  <c r="BK682" i="3"/>
  <c r="BP682" i="3"/>
  <c r="BV682" i="3"/>
  <c r="CA682" i="3"/>
  <c r="CF682" i="3"/>
  <c r="CL682" i="3"/>
  <c r="CQ682" i="3"/>
  <c r="CV682" i="3"/>
  <c r="DB682" i="3"/>
  <c r="DG682" i="3"/>
  <c r="O683" i="3"/>
  <c r="U683" i="3"/>
  <c r="Z683" i="3"/>
  <c r="AE683" i="3"/>
  <c r="AK683" i="3"/>
  <c r="AP683" i="3"/>
  <c r="AU683" i="3"/>
  <c r="BA683" i="3"/>
  <c r="BF683" i="3"/>
  <c r="BK683" i="3"/>
  <c r="BQ683" i="3"/>
  <c r="BV683" i="3"/>
  <c r="CA683" i="3"/>
  <c r="CG683" i="3"/>
  <c r="CL683" i="3"/>
  <c r="CQ683" i="3"/>
  <c r="CW683" i="3"/>
  <c r="DB683" i="3"/>
  <c r="DG683" i="3"/>
  <c r="P684" i="3"/>
  <c r="U684" i="3"/>
  <c r="Z684" i="3"/>
  <c r="AF684" i="3"/>
  <c r="AK684" i="3"/>
  <c r="AP684" i="3"/>
  <c r="AV684" i="3"/>
  <c r="BA684" i="3"/>
  <c r="BF684" i="3"/>
  <c r="BL684" i="3"/>
  <c r="BQ684" i="3"/>
  <c r="BV684" i="3"/>
  <c r="CB684" i="3"/>
  <c r="CG684" i="3"/>
  <c r="CL684" i="3"/>
  <c r="CR684" i="3"/>
  <c r="CW684" i="3"/>
  <c r="DB684" i="3"/>
  <c r="DH684" i="3"/>
  <c r="P685" i="3"/>
  <c r="U685" i="3"/>
  <c r="AA685" i="3"/>
  <c r="AF685" i="3"/>
  <c r="AK685" i="3"/>
  <c r="AQ685" i="3"/>
  <c r="AV685" i="3"/>
  <c r="BA685" i="3"/>
  <c r="BG685" i="3"/>
  <c r="BL685" i="3"/>
  <c r="BQ685" i="3"/>
  <c r="BW685" i="3"/>
  <c r="CB685" i="3"/>
  <c r="CG685" i="3"/>
  <c r="CM685" i="3"/>
  <c r="CR685" i="3"/>
  <c r="CW685" i="3"/>
  <c r="DC685" i="3"/>
  <c r="DH685" i="3"/>
  <c r="P686" i="3"/>
  <c r="V686" i="3"/>
  <c r="AA686" i="3"/>
  <c r="AF686" i="3"/>
  <c r="AL686" i="3"/>
  <c r="AQ686" i="3"/>
  <c r="AV686" i="3"/>
  <c r="BB686" i="3"/>
  <c r="BG686" i="3"/>
  <c r="BL686" i="3"/>
  <c r="BR686" i="3"/>
  <c r="BW686" i="3"/>
  <c r="CB686" i="3"/>
  <c r="CH686" i="3"/>
  <c r="CM686" i="3"/>
  <c r="CR686" i="3"/>
  <c r="CX686" i="3"/>
  <c r="DC686" i="3"/>
  <c r="DH686" i="3"/>
  <c r="Q687" i="3"/>
  <c r="V687" i="3"/>
  <c r="AA687" i="3"/>
  <c r="AG687" i="3"/>
  <c r="AL687" i="3"/>
  <c r="AQ687" i="3"/>
  <c r="AW687" i="3"/>
  <c r="BB687" i="3"/>
  <c r="BG687" i="3"/>
  <c r="BM687" i="3"/>
  <c r="BR687" i="3"/>
  <c r="BW687" i="3"/>
  <c r="CC687" i="3"/>
  <c r="CH687" i="3"/>
  <c r="CM687" i="3"/>
  <c r="CS687" i="3"/>
  <c r="CX687" i="3"/>
  <c r="DC687" i="3"/>
  <c r="DI687" i="3"/>
  <c r="Q688" i="3"/>
  <c r="V688" i="3"/>
  <c r="AB688" i="3"/>
  <c r="AG688" i="3"/>
  <c r="AL688" i="3"/>
  <c r="AR688" i="3"/>
  <c r="AW688" i="3"/>
  <c r="BB688" i="3"/>
  <c r="BH688" i="3"/>
  <c r="BM688" i="3"/>
  <c r="BR688" i="3"/>
  <c r="BX688" i="3"/>
  <c r="CC688" i="3"/>
  <c r="CH688" i="3"/>
  <c r="CN688" i="3"/>
  <c r="CS688" i="3"/>
  <c r="CX688" i="3"/>
  <c r="DD688" i="3"/>
  <c r="DI688" i="3"/>
  <c r="Q689" i="3"/>
  <c r="W689" i="3"/>
  <c r="AB689" i="3"/>
  <c r="AG689" i="3"/>
  <c r="AM689" i="3"/>
  <c r="AR689" i="3"/>
  <c r="AW689" i="3"/>
  <c r="BC689" i="3"/>
  <c r="BH689" i="3"/>
  <c r="BM689" i="3"/>
  <c r="BS689" i="3"/>
  <c r="BX689" i="3"/>
  <c r="CC689" i="3"/>
  <c r="CI689" i="3"/>
  <c r="CN689" i="3"/>
  <c r="CS689" i="3"/>
  <c r="CY689" i="3"/>
  <c r="DD689" i="3"/>
  <c r="DI689" i="3"/>
  <c r="R690" i="3"/>
  <c r="W690" i="3"/>
  <c r="AB690" i="3"/>
  <c r="AH690" i="3"/>
  <c r="AM690" i="3"/>
  <c r="AR690" i="3"/>
  <c r="AX690" i="3"/>
  <c r="BC690" i="3"/>
  <c r="BH690" i="3"/>
  <c r="BN690" i="3"/>
  <c r="BS690" i="3"/>
  <c r="BX690" i="3"/>
  <c r="CD690" i="3"/>
  <c r="CI690" i="3"/>
  <c r="CN690" i="3"/>
  <c r="CT690" i="3"/>
  <c r="CY690" i="3"/>
  <c r="DD690" i="3"/>
  <c r="DJ690" i="3"/>
  <c r="R691" i="3"/>
  <c r="W691" i="3"/>
  <c r="AC691" i="3"/>
  <c r="AH691" i="3"/>
  <c r="AM691" i="3"/>
  <c r="AS691" i="3"/>
  <c r="AX691" i="3"/>
  <c r="BC691" i="3"/>
  <c r="BI691" i="3"/>
  <c r="BN691" i="3"/>
  <c r="BS691" i="3"/>
  <c r="BY691" i="3"/>
  <c r="CD691" i="3"/>
  <c r="CI691" i="3"/>
  <c r="CO691" i="3"/>
  <c r="CT691" i="3"/>
  <c r="CY691" i="3"/>
  <c r="DE691" i="3"/>
  <c r="DJ691" i="3"/>
  <c r="R692" i="3"/>
  <c r="X692" i="3"/>
  <c r="AC692" i="3"/>
  <c r="AH692" i="3"/>
  <c r="AN692" i="3"/>
  <c r="AS692" i="3"/>
  <c r="AX692" i="3"/>
  <c r="BD692" i="3"/>
  <c r="BI692" i="3"/>
  <c r="BN692" i="3"/>
  <c r="BT692" i="3"/>
  <c r="BY692" i="3"/>
  <c r="CD692" i="3"/>
  <c r="CJ692" i="3"/>
  <c r="CO692" i="3"/>
  <c r="CT692" i="3"/>
  <c r="CZ692" i="3"/>
  <c r="DE692" i="3"/>
  <c r="DJ692" i="3"/>
  <c r="S693" i="3"/>
  <c r="X693" i="3"/>
  <c r="AC693" i="3"/>
  <c r="AI693" i="3"/>
  <c r="AN693" i="3"/>
  <c r="AS693" i="3"/>
  <c r="AY693" i="3"/>
  <c r="BD693" i="3"/>
  <c r="BI693" i="3"/>
  <c r="BO693" i="3"/>
  <c r="BT693" i="3"/>
  <c r="BY693" i="3"/>
  <c r="CE693" i="3"/>
  <c r="CJ693" i="3"/>
  <c r="CO693" i="3"/>
  <c r="CU693" i="3"/>
  <c r="CZ693" i="3"/>
  <c r="DE693" i="3"/>
  <c r="N694" i="3"/>
  <c r="S694" i="3"/>
  <c r="X694" i="3"/>
  <c r="AD694" i="3"/>
  <c r="AI694" i="3"/>
  <c r="AN694" i="3"/>
  <c r="AT694" i="3"/>
  <c r="AY694" i="3"/>
  <c r="BD694" i="3"/>
  <c r="BJ694" i="3"/>
  <c r="BO694" i="3"/>
  <c r="BT694" i="3"/>
  <c r="BZ694" i="3"/>
  <c r="CE694" i="3"/>
  <c r="CJ694" i="3"/>
  <c r="CP694" i="3"/>
  <c r="CU694" i="3"/>
  <c r="CZ694" i="3"/>
  <c r="DF694" i="3"/>
  <c r="N695" i="3"/>
  <c r="S695" i="3"/>
  <c r="Y695" i="3"/>
  <c r="AD695" i="3"/>
  <c r="AI695" i="3"/>
  <c r="AO695" i="3"/>
  <c r="AT695" i="3"/>
  <c r="AY695" i="3"/>
  <c r="BE695" i="3"/>
  <c r="BJ695" i="3"/>
  <c r="BO695" i="3"/>
  <c r="BU695" i="3"/>
  <c r="BZ695" i="3"/>
  <c r="CE695" i="3"/>
  <c r="CK695" i="3"/>
  <c r="CP695" i="3"/>
  <c r="CU695" i="3"/>
  <c r="DA695" i="3"/>
  <c r="DF695" i="3"/>
  <c r="N696" i="3"/>
  <c r="T696" i="3"/>
  <c r="Y696" i="3"/>
  <c r="AD696" i="3"/>
  <c r="AJ696" i="3"/>
  <c r="AO696" i="3"/>
  <c r="AT696" i="3"/>
  <c r="AZ696" i="3"/>
  <c r="BE696" i="3"/>
  <c r="BJ696" i="3"/>
  <c r="BP696" i="3"/>
  <c r="BU696" i="3"/>
  <c r="BZ696" i="3"/>
  <c r="CF696" i="3"/>
  <c r="CK696" i="3"/>
  <c r="CP696" i="3"/>
  <c r="CV696" i="3"/>
  <c r="DA696" i="3"/>
  <c r="DF696" i="3"/>
  <c r="O697" i="3"/>
  <c r="T697" i="3"/>
  <c r="Y697" i="3"/>
  <c r="AE697" i="3"/>
  <c r="AJ697" i="3"/>
  <c r="AO697" i="3"/>
  <c r="AU697" i="3"/>
  <c r="AZ697" i="3"/>
  <c r="BE697" i="3"/>
  <c r="BK697" i="3"/>
  <c r="BP697" i="3"/>
  <c r="BU697" i="3"/>
  <c r="CA697" i="3"/>
  <c r="CF697" i="3"/>
  <c r="CK697" i="3"/>
  <c r="CQ697" i="3"/>
  <c r="CV697" i="3"/>
  <c r="DA697" i="3"/>
  <c r="DG697" i="3"/>
  <c r="O698" i="3"/>
  <c r="T698" i="3"/>
  <c r="Z698" i="3"/>
  <c r="AE698" i="3"/>
  <c r="AJ698" i="3"/>
  <c r="AP698" i="3"/>
  <c r="AU698" i="3"/>
  <c r="AZ698" i="3"/>
  <c r="BF698" i="3"/>
  <c r="BK698" i="3"/>
  <c r="BP698" i="3"/>
  <c r="BV698" i="3"/>
  <c r="CA698" i="3"/>
  <c r="CF698" i="3"/>
  <c r="CL698" i="3"/>
  <c r="CQ698" i="3"/>
  <c r="CV698" i="3"/>
  <c r="DB698" i="3"/>
  <c r="DG698" i="3"/>
  <c r="O699" i="3"/>
  <c r="U699" i="3"/>
  <c r="Z699" i="3"/>
  <c r="AE699" i="3"/>
  <c r="AK699" i="3"/>
  <c r="AP699" i="3"/>
  <c r="AU699" i="3"/>
  <c r="BA699" i="3"/>
  <c r="BF699" i="3"/>
  <c r="BK699" i="3"/>
  <c r="BQ699" i="3"/>
  <c r="BV699" i="3"/>
  <c r="CA699" i="3"/>
  <c r="CG699" i="3"/>
  <c r="CL699" i="3"/>
  <c r="CQ699" i="3"/>
  <c r="CW699" i="3"/>
  <c r="DB699" i="3"/>
  <c r="DG699" i="3"/>
  <c r="P700" i="3"/>
  <c r="U700" i="3"/>
  <c r="Z700" i="3"/>
  <c r="AF700" i="3"/>
  <c r="AK700" i="3"/>
  <c r="AP700" i="3"/>
  <c r="AV700" i="3"/>
  <c r="BA700" i="3"/>
  <c r="BF700" i="3"/>
  <c r="BL700" i="3"/>
  <c r="BQ700" i="3"/>
  <c r="BV700" i="3"/>
  <c r="CB700" i="3"/>
  <c r="CG700" i="3"/>
  <c r="CL700" i="3"/>
  <c r="CR700" i="3"/>
  <c r="CW700" i="3"/>
  <c r="DB700" i="3"/>
  <c r="DH700" i="3"/>
  <c r="P701" i="3"/>
  <c r="U701" i="3"/>
  <c r="AA701" i="3"/>
  <c r="AF701" i="3"/>
  <c r="AK701" i="3"/>
  <c r="AQ701" i="3"/>
  <c r="AV701" i="3"/>
  <c r="BA701" i="3"/>
  <c r="BG701" i="3"/>
  <c r="BL701" i="3"/>
  <c r="BQ701" i="3"/>
  <c r="BW701" i="3"/>
  <c r="CB701" i="3"/>
  <c r="CG701" i="3"/>
  <c r="CM701" i="3"/>
  <c r="CR701" i="3"/>
  <c r="CW701" i="3"/>
  <c r="DC701" i="3"/>
  <c r="DH701" i="3"/>
  <c r="P702" i="3"/>
  <c r="V702" i="3"/>
  <c r="AA702" i="3"/>
  <c r="AF702" i="3"/>
  <c r="AL702" i="3"/>
  <c r="AQ702" i="3"/>
  <c r="AV702" i="3"/>
  <c r="BB702" i="3"/>
  <c r="BG702" i="3"/>
  <c r="BL702" i="3"/>
  <c r="BR702" i="3"/>
  <c r="BW702" i="3"/>
  <c r="CB702" i="3"/>
  <c r="CH702" i="3"/>
  <c r="CM702" i="3"/>
  <c r="CR702" i="3"/>
  <c r="CX702" i="3"/>
  <c r="DC702" i="3"/>
  <c r="DH702" i="3"/>
  <c r="Q703" i="3"/>
  <c r="V703" i="3"/>
  <c r="AA703" i="3"/>
  <c r="AG703" i="3"/>
  <c r="AL703" i="3"/>
  <c r="AQ703" i="3"/>
  <c r="AW703" i="3"/>
  <c r="BB703" i="3"/>
  <c r="BG703" i="3"/>
  <c r="BM703" i="3"/>
  <c r="BR703" i="3"/>
  <c r="BW703" i="3"/>
  <c r="CC703" i="3"/>
  <c r="CH703" i="3"/>
  <c r="CM703" i="3"/>
  <c r="CS703" i="3"/>
  <c r="CX703" i="3"/>
  <c r="DC703" i="3"/>
  <c r="DI703" i="3"/>
  <c r="Q704" i="3"/>
  <c r="V704" i="3"/>
  <c r="AB704" i="3"/>
  <c r="AG704" i="3"/>
  <c r="AL704" i="3"/>
  <c r="AR704" i="3"/>
  <c r="AW704" i="3"/>
  <c r="BB704" i="3"/>
  <c r="BH704" i="3"/>
  <c r="BM704" i="3"/>
  <c r="BR704" i="3"/>
  <c r="BX704" i="3"/>
  <c r="CC704" i="3"/>
  <c r="CH704" i="3"/>
  <c r="CN704" i="3"/>
  <c r="CS704" i="3"/>
  <c r="CX704" i="3"/>
  <c r="DD704" i="3"/>
  <c r="DI704" i="3"/>
  <c r="Q705" i="3"/>
  <c r="W705" i="3"/>
  <c r="AB705" i="3"/>
  <c r="AG705" i="3"/>
  <c r="AM705" i="3"/>
  <c r="AR705" i="3"/>
  <c r="AW705" i="3"/>
  <c r="BC705" i="3"/>
  <c r="BH705" i="3"/>
  <c r="BM705" i="3"/>
  <c r="BS705" i="3"/>
  <c r="BX705" i="3"/>
  <c r="CC705" i="3"/>
  <c r="CI705" i="3"/>
  <c r="CN705" i="3"/>
  <c r="CS705" i="3"/>
  <c r="CY705" i="3"/>
  <c r="DD705" i="3"/>
  <c r="DI705" i="3"/>
  <c r="R706" i="3"/>
  <c r="W706" i="3"/>
  <c r="AB706" i="3"/>
  <c r="AH706" i="3"/>
  <c r="AM706" i="3"/>
  <c r="AR706" i="3"/>
  <c r="AX706" i="3"/>
  <c r="BC706" i="3"/>
  <c r="BH706" i="3"/>
  <c r="BN706" i="3"/>
  <c r="BS706" i="3"/>
  <c r="BX706" i="3"/>
  <c r="CD706" i="3"/>
  <c r="CI706" i="3"/>
  <c r="CN706" i="3"/>
  <c r="CT706" i="3"/>
  <c r="CY706" i="3"/>
  <c r="DD706" i="3"/>
  <c r="DJ706" i="3"/>
  <c r="R707" i="3"/>
  <c r="W707" i="3"/>
  <c r="AC707" i="3"/>
  <c r="AH707" i="3"/>
  <c r="AM707" i="3"/>
  <c r="AS707" i="3"/>
  <c r="AX707" i="3"/>
  <c r="BC707" i="3"/>
  <c r="BI707" i="3"/>
  <c r="BN707" i="3"/>
  <c r="BS707" i="3"/>
  <c r="BY707" i="3"/>
  <c r="CD707" i="3"/>
  <c r="CI707" i="3"/>
  <c r="CO707" i="3"/>
  <c r="CT707" i="3"/>
  <c r="CY707" i="3"/>
  <c r="DE707" i="3"/>
  <c r="DJ707" i="3"/>
  <c r="R708" i="3"/>
  <c r="X708" i="3"/>
  <c r="AC708" i="3"/>
  <c r="AH708" i="3"/>
  <c r="AN708" i="3"/>
  <c r="AS708" i="3"/>
  <c r="AX708" i="3"/>
  <c r="BD708" i="3"/>
  <c r="BI708" i="3"/>
  <c r="BN708" i="3"/>
  <c r="BT708" i="3"/>
  <c r="BY708" i="3"/>
  <c r="CD708" i="3"/>
  <c r="CJ708" i="3"/>
  <c r="CO708" i="3"/>
  <c r="CT708" i="3"/>
  <c r="CZ708" i="3"/>
  <c r="DE708" i="3"/>
  <c r="DJ708" i="3"/>
  <c r="S709" i="3"/>
  <c r="X709" i="3"/>
  <c r="AC709" i="3"/>
  <c r="AI709" i="3"/>
  <c r="AN709" i="3"/>
  <c r="AS709" i="3"/>
  <c r="AY709" i="3"/>
  <c r="BD709" i="3"/>
  <c r="BI709" i="3"/>
  <c r="BO709" i="3"/>
  <c r="BT709" i="3"/>
  <c r="BY709" i="3"/>
  <c r="CE709" i="3"/>
  <c r="CJ709" i="3"/>
  <c r="CO709" i="3"/>
  <c r="CU709" i="3"/>
  <c r="CZ709" i="3"/>
  <c r="DE709" i="3"/>
  <c r="N710" i="3"/>
  <c r="S710" i="3"/>
  <c r="X710" i="3"/>
  <c r="AD710" i="3"/>
  <c r="AI710" i="3"/>
  <c r="AN710" i="3"/>
  <c r="AT710" i="3"/>
  <c r="AY710" i="3"/>
  <c r="BD710" i="3"/>
  <c r="BJ710" i="3"/>
  <c r="BO710" i="3"/>
  <c r="BT710" i="3"/>
  <c r="BZ710" i="3"/>
  <c r="CE710" i="3"/>
  <c r="CJ710" i="3"/>
  <c r="CP710" i="3"/>
  <c r="CU710" i="3"/>
  <c r="CZ710" i="3"/>
  <c r="DF710" i="3"/>
  <c r="N711" i="3"/>
  <c r="S711" i="3"/>
  <c r="Y711" i="3"/>
  <c r="AD711" i="3"/>
  <c r="AI711" i="3"/>
  <c r="AO711" i="3"/>
  <c r="AT711" i="3"/>
  <c r="AY711" i="3"/>
  <c r="BE711" i="3"/>
  <c r="BJ711" i="3"/>
  <c r="BO711" i="3"/>
  <c r="BU711" i="3"/>
  <c r="BZ711" i="3"/>
  <c r="CE711" i="3"/>
  <c r="CK711" i="3"/>
  <c r="CP711" i="3"/>
  <c r="CU711" i="3"/>
  <c r="DA711" i="3"/>
  <c r="DF711" i="3"/>
  <c r="N712" i="3"/>
  <c r="T712" i="3"/>
  <c r="Y712" i="3"/>
  <c r="AD712" i="3"/>
  <c r="AJ712" i="3"/>
  <c r="AO712" i="3"/>
  <c r="AT712" i="3"/>
  <c r="AZ712" i="3"/>
  <c r="BE712" i="3"/>
  <c r="BJ712" i="3"/>
  <c r="BP712" i="3"/>
  <c r="BU712" i="3"/>
  <c r="BZ712" i="3"/>
  <c r="CF712" i="3"/>
  <c r="CK712" i="3"/>
  <c r="CP712" i="3"/>
  <c r="CV712" i="3"/>
  <c r="DA712" i="3"/>
  <c r="DF712" i="3"/>
  <c r="O713" i="3"/>
  <c r="T713" i="3"/>
  <c r="Y713" i="3"/>
  <c r="AE713" i="3"/>
  <c r="AJ713" i="3"/>
  <c r="AO713" i="3"/>
  <c r="AU713" i="3"/>
  <c r="AZ713" i="3"/>
  <c r="BE713" i="3"/>
  <c r="BK713" i="3"/>
  <c r="BP713" i="3"/>
  <c r="BU713" i="3"/>
  <c r="CA713" i="3"/>
  <c r="CF713" i="3"/>
  <c r="CK713" i="3"/>
  <c r="CQ713" i="3"/>
  <c r="CV713" i="3"/>
  <c r="DA713" i="3"/>
  <c r="DG713" i="3"/>
  <c r="O714" i="3"/>
  <c r="T714" i="3"/>
  <c r="Z714" i="3"/>
  <c r="AE714" i="3"/>
  <c r="AJ714" i="3"/>
  <c r="AP714" i="3"/>
  <c r="AU714" i="3"/>
  <c r="AZ714" i="3"/>
  <c r="BF714" i="3"/>
  <c r="BK714" i="3"/>
  <c r="BP714" i="3"/>
  <c r="BV714" i="3"/>
  <c r="CA714" i="3"/>
  <c r="CF714" i="3"/>
  <c r="CL714" i="3"/>
  <c r="CQ714" i="3"/>
  <c r="CV714" i="3"/>
  <c r="DB714" i="3"/>
  <c r="DG714" i="3"/>
  <c r="O715" i="3"/>
  <c r="U715" i="3"/>
  <c r="Z715" i="3"/>
  <c r="AE715" i="3"/>
  <c r="AK715" i="3"/>
  <c r="AP715" i="3"/>
  <c r="AU715" i="3"/>
  <c r="BA715" i="3"/>
  <c r="BF715" i="3"/>
  <c r="BK715" i="3"/>
  <c r="BQ715" i="3"/>
  <c r="BV715" i="3"/>
  <c r="CA715" i="3"/>
  <c r="CG715" i="3"/>
  <c r="CL715" i="3"/>
  <c r="CQ715" i="3"/>
  <c r="CW715" i="3"/>
  <c r="DB715" i="3"/>
  <c r="DG715" i="3"/>
  <c r="CB615" i="3"/>
  <c r="DG615" i="3"/>
  <c r="AE616" i="3"/>
  <c r="AX616" i="3"/>
  <c r="CB616" i="3"/>
  <c r="CU616" i="3"/>
  <c r="AB617" i="3"/>
  <c r="AU617" i="3"/>
  <c r="BY617" i="3"/>
  <c r="CR617" i="3"/>
  <c r="N618" i="3"/>
  <c r="AJ618" i="3"/>
  <c r="BC618" i="3"/>
  <c r="BV618" i="3"/>
  <c r="CO618" i="3"/>
  <c r="DI618" i="3"/>
  <c r="AG619" i="3"/>
  <c r="AZ619" i="3"/>
  <c r="BS619" i="3"/>
  <c r="CM619" i="3"/>
  <c r="DH619" i="3"/>
  <c r="AD620" i="3"/>
  <c r="AW620" i="3"/>
  <c r="BP620" i="3"/>
  <c r="CA620" i="3"/>
  <c r="CT620" i="3"/>
  <c r="DE620" i="3"/>
  <c r="AA621" i="3"/>
  <c r="AL621" i="3"/>
  <c r="BE621" i="3"/>
  <c r="BN621" i="3"/>
  <c r="CI621" i="3"/>
  <c r="CQ621" i="3"/>
  <c r="P622" i="3"/>
  <c r="X622" i="3"/>
  <c r="AR622" i="3"/>
  <c r="BB622" i="3"/>
  <c r="BU622" i="3"/>
  <c r="CF622" i="3"/>
  <c r="CO622" i="3"/>
  <c r="CY622" i="3"/>
  <c r="U623" i="3"/>
  <c r="AQ623" i="3"/>
  <c r="BJ623" i="3"/>
  <c r="BS623" i="3"/>
  <c r="CN623" i="3"/>
  <c r="DG623" i="3"/>
  <c r="S624" i="3"/>
  <c r="AN624" i="3"/>
  <c r="BG624" i="3"/>
  <c r="BR624" i="3"/>
  <c r="CK624" i="3"/>
  <c r="CT624" i="3"/>
  <c r="R625" i="3"/>
  <c r="AK625" i="3"/>
  <c r="AT625" i="3"/>
  <c r="BO625" i="3"/>
  <c r="CH625" i="3"/>
  <c r="CS625" i="3"/>
  <c r="O626" i="3"/>
  <c r="X626" i="3"/>
  <c r="AS626" i="3"/>
  <c r="BL626" i="3"/>
  <c r="CE626" i="3"/>
  <c r="CP626" i="3"/>
  <c r="DI626" i="3"/>
  <c r="W627" i="3"/>
  <c r="AP627" i="3"/>
  <c r="AY627" i="3"/>
  <c r="BT627" i="3"/>
  <c r="BH634" i="3"/>
  <c r="BP634" i="3"/>
  <c r="BX634" i="3"/>
  <c r="CF634" i="3"/>
  <c r="CN634" i="3"/>
  <c r="CV634" i="3"/>
  <c r="DD634" i="3"/>
  <c r="O635" i="3"/>
  <c r="W635" i="3"/>
  <c r="AE635" i="3"/>
  <c r="AM635" i="3"/>
  <c r="AU635" i="3"/>
  <c r="BC635" i="3"/>
  <c r="BK635" i="3"/>
  <c r="BS635" i="3"/>
  <c r="CA635" i="3"/>
  <c r="CI635" i="3"/>
  <c r="CQ635" i="3"/>
  <c r="CY635" i="3"/>
  <c r="DG635" i="3"/>
  <c r="R636" i="3"/>
  <c r="Z636" i="3"/>
  <c r="AH636" i="3"/>
  <c r="AP636" i="3"/>
  <c r="AX636" i="3"/>
  <c r="BF636" i="3"/>
  <c r="BN636" i="3"/>
  <c r="BV636" i="3"/>
  <c r="CD636" i="3"/>
  <c r="CL636" i="3"/>
  <c r="CT636" i="3"/>
  <c r="DB636" i="3"/>
  <c r="DJ636" i="3"/>
  <c r="U637" i="3"/>
  <c r="AC637" i="3"/>
  <c r="AK637" i="3"/>
  <c r="AS637" i="3"/>
  <c r="BA637" i="3"/>
  <c r="BI637" i="3"/>
  <c r="BQ637" i="3"/>
  <c r="BY637" i="3"/>
  <c r="CG637" i="3"/>
  <c r="CO637" i="3"/>
  <c r="CW637" i="3"/>
  <c r="DE637" i="3"/>
  <c r="P638" i="3"/>
  <c r="X638" i="3"/>
  <c r="AF638" i="3"/>
  <c r="AN638" i="3"/>
  <c r="AV638" i="3"/>
  <c r="BD638" i="3"/>
  <c r="BL638" i="3"/>
  <c r="BT638" i="3"/>
  <c r="CB638" i="3"/>
  <c r="CJ638" i="3"/>
  <c r="CR638" i="3"/>
  <c r="DH638" i="3"/>
  <c r="S639" i="3"/>
  <c r="AA639" i="3"/>
  <c r="AI639" i="3"/>
  <c r="AQ639" i="3"/>
  <c r="AY639" i="3"/>
  <c r="BG639" i="3"/>
  <c r="BO639" i="3"/>
  <c r="BW639" i="3"/>
  <c r="CE639" i="3"/>
  <c r="CM639" i="3"/>
  <c r="CU639" i="3"/>
  <c r="DC639" i="3"/>
  <c r="N640" i="3"/>
  <c r="V640" i="3"/>
  <c r="AD640" i="3"/>
  <c r="AL640" i="3"/>
  <c r="AT640" i="3"/>
  <c r="BB640" i="3"/>
  <c r="BJ640" i="3"/>
  <c r="BR640" i="3"/>
  <c r="BZ640" i="3"/>
  <c r="CH640" i="3"/>
  <c r="CP640" i="3"/>
  <c r="CX640" i="3"/>
  <c r="DF640" i="3"/>
  <c r="Q641" i="3"/>
  <c r="Y641" i="3"/>
  <c r="AG641" i="3"/>
  <c r="AO641" i="3"/>
  <c r="AW641" i="3"/>
  <c r="BE641" i="3"/>
  <c r="BM641" i="3"/>
  <c r="BU641" i="3"/>
  <c r="CC641" i="3"/>
  <c r="CK641" i="3"/>
  <c r="CS641" i="3"/>
  <c r="DA641" i="3"/>
  <c r="DI641" i="3"/>
  <c r="T642" i="3"/>
  <c r="AB642" i="3"/>
  <c r="AJ642" i="3"/>
  <c r="AR642" i="3"/>
  <c r="AZ642" i="3"/>
  <c r="BH642" i="3"/>
  <c r="BP642" i="3"/>
  <c r="BX642" i="3"/>
  <c r="CF642" i="3"/>
  <c r="CN642" i="3"/>
  <c r="CV642" i="3"/>
  <c r="DD642" i="3"/>
  <c r="O643" i="3"/>
  <c r="W643" i="3"/>
  <c r="AE643" i="3"/>
  <c r="AM643" i="3"/>
  <c r="AU643" i="3"/>
  <c r="BC643" i="3"/>
  <c r="BK643" i="3"/>
  <c r="BS643" i="3"/>
  <c r="CA643" i="3"/>
  <c r="CI643" i="3"/>
  <c r="CQ643" i="3"/>
  <c r="CY643" i="3"/>
  <c r="DG643" i="3"/>
  <c r="Z644" i="3"/>
  <c r="AH644" i="3"/>
  <c r="AP644" i="3"/>
  <c r="AX644" i="3"/>
  <c r="BF644" i="3"/>
  <c r="BN644" i="3"/>
  <c r="BV644" i="3"/>
  <c r="CD644" i="3"/>
  <c r="CL644" i="3"/>
  <c r="CT644" i="3"/>
  <c r="DB644" i="3"/>
  <c r="DJ644" i="3"/>
  <c r="U645" i="3"/>
  <c r="AC645" i="3"/>
  <c r="AK645" i="3"/>
  <c r="AS645" i="3"/>
  <c r="BA645" i="3"/>
  <c r="BI645" i="3"/>
  <c r="BQ645" i="3"/>
  <c r="BY645" i="3"/>
  <c r="CG645" i="3"/>
  <c r="CO645" i="3"/>
  <c r="CW645" i="3"/>
  <c r="DE645" i="3"/>
  <c r="P646" i="3"/>
  <c r="X646" i="3"/>
  <c r="AF646" i="3"/>
  <c r="AN646" i="3"/>
  <c r="AV646" i="3"/>
  <c r="BD646" i="3"/>
  <c r="BL646" i="3"/>
  <c r="BT646" i="3"/>
  <c r="CB646" i="3"/>
  <c r="CJ646" i="3"/>
  <c r="CR646" i="3"/>
  <c r="CZ646" i="3"/>
  <c r="DH646" i="3"/>
  <c r="S647" i="3"/>
  <c r="AA647" i="3"/>
  <c r="AI647" i="3"/>
  <c r="AQ647" i="3"/>
  <c r="AY647" i="3"/>
  <c r="BG647" i="3"/>
  <c r="BO647" i="3"/>
  <c r="BW647" i="3"/>
  <c r="CE647" i="3"/>
  <c r="CM647" i="3"/>
  <c r="CU647" i="3"/>
  <c r="DC647" i="3"/>
  <c r="N648" i="3"/>
  <c r="V648" i="3"/>
  <c r="AD648" i="3"/>
  <c r="AL648" i="3"/>
  <c r="AT648" i="3"/>
  <c r="BB648" i="3"/>
  <c r="BJ648" i="3"/>
  <c r="BR648" i="3"/>
  <c r="BZ648" i="3"/>
  <c r="CH648" i="3"/>
  <c r="CP648" i="3"/>
  <c r="CX648" i="3"/>
  <c r="DF648" i="3"/>
  <c r="Q649" i="3"/>
  <c r="Y649" i="3"/>
  <c r="AG649" i="3"/>
  <c r="AO649" i="3"/>
  <c r="AW649" i="3"/>
  <c r="BE649" i="3"/>
  <c r="BM649" i="3"/>
  <c r="BU649" i="3"/>
  <c r="CC649" i="3"/>
  <c r="CK649" i="3"/>
  <c r="CS649" i="3"/>
  <c r="DA649" i="3"/>
  <c r="DI649" i="3"/>
  <c r="T650" i="3"/>
  <c r="AB650" i="3"/>
  <c r="AJ650" i="3"/>
  <c r="AR650" i="3"/>
  <c r="AZ650" i="3"/>
  <c r="BH650" i="3"/>
  <c r="BP650" i="3"/>
  <c r="BX650" i="3"/>
  <c r="CF650" i="3"/>
  <c r="CN650" i="3"/>
  <c r="CV650" i="3"/>
  <c r="O651" i="3"/>
  <c r="W651" i="3"/>
  <c r="AE651" i="3"/>
  <c r="AM651" i="3"/>
  <c r="AU651" i="3"/>
  <c r="BC651" i="3"/>
  <c r="BK651" i="3"/>
  <c r="BS651" i="3"/>
  <c r="CA651" i="3"/>
  <c r="CI651" i="3"/>
  <c r="CQ651" i="3"/>
  <c r="CY651" i="3"/>
  <c r="DG651" i="3"/>
  <c r="R652" i="3"/>
  <c r="Z652" i="3"/>
  <c r="AH652" i="3"/>
  <c r="AP652" i="3"/>
  <c r="AX652" i="3"/>
  <c r="BF652" i="3"/>
  <c r="BN652" i="3"/>
  <c r="BV652" i="3"/>
  <c r="CD652" i="3"/>
  <c r="CL652" i="3"/>
  <c r="CT652" i="3"/>
  <c r="DB652" i="3"/>
  <c r="DJ652" i="3"/>
  <c r="U653" i="3"/>
  <c r="AC653" i="3"/>
  <c r="AK653" i="3"/>
  <c r="AS653" i="3"/>
  <c r="BA653" i="3"/>
  <c r="BI653" i="3"/>
  <c r="BQ653" i="3"/>
  <c r="BY653" i="3"/>
  <c r="CG653" i="3"/>
  <c r="CO653" i="3"/>
  <c r="CW653" i="3"/>
  <c r="DE653" i="3"/>
  <c r="P654" i="3"/>
  <c r="X654" i="3"/>
  <c r="AF654" i="3"/>
  <c r="AN654" i="3"/>
  <c r="AV654" i="3"/>
  <c r="BD654" i="3"/>
  <c r="BL654" i="3"/>
  <c r="BT654" i="3"/>
  <c r="CB654" i="3"/>
  <c r="CJ654" i="3"/>
  <c r="CR654" i="3"/>
  <c r="CZ654" i="3"/>
  <c r="DH654" i="3"/>
  <c r="S655" i="3"/>
  <c r="AA655" i="3"/>
  <c r="AI655" i="3"/>
  <c r="AQ655" i="3"/>
  <c r="AY655" i="3"/>
  <c r="BG655" i="3"/>
  <c r="BO655" i="3"/>
  <c r="BW655" i="3"/>
  <c r="CE655" i="3"/>
  <c r="CM655" i="3"/>
  <c r="CU655" i="3"/>
  <c r="DC655" i="3"/>
  <c r="N656" i="3"/>
  <c r="V656" i="3"/>
  <c r="AD656" i="3"/>
  <c r="AL656" i="3"/>
  <c r="AT656" i="3"/>
  <c r="BB656" i="3"/>
  <c r="BJ656" i="3"/>
  <c r="BR656" i="3"/>
  <c r="BZ656" i="3"/>
  <c r="CH656" i="3"/>
  <c r="CP656" i="3"/>
  <c r="CX656" i="3"/>
  <c r="DF656" i="3"/>
  <c r="Q657" i="3"/>
  <c r="Y657" i="3"/>
  <c r="AG657" i="3"/>
  <c r="AO657" i="3"/>
  <c r="AW657" i="3"/>
  <c r="BE657" i="3"/>
  <c r="BM657" i="3"/>
  <c r="BU657" i="3"/>
  <c r="CC657" i="3"/>
  <c r="CK657" i="3"/>
  <c r="CS657" i="3"/>
  <c r="DA657" i="3"/>
  <c r="DI657" i="3"/>
  <c r="T658" i="3"/>
  <c r="AB658" i="3"/>
  <c r="AJ658" i="3"/>
  <c r="AR658" i="3"/>
  <c r="AZ658" i="3"/>
  <c r="BH658" i="3"/>
  <c r="BP658" i="3"/>
  <c r="BX658" i="3"/>
  <c r="CF658" i="3"/>
  <c r="CN658" i="3"/>
  <c r="CV658" i="3"/>
  <c r="DD658" i="3"/>
  <c r="O659" i="3"/>
  <c r="W659" i="3"/>
  <c r="AM659" i="3"/>
  <c r="AU659" i="3"/>
  <c r="BC659" i="3"/>
  <c r="BK659" i="3"/>
  <c r="BS659" i="3"/>
  <c r="CA659" i="3"/>
  <c r="CI659" i="3"/>
  <c r="CQ659" i="3"/>
  <c r="CY659" i="3"/>
  <c r="DG659" i="3"/>
  <c r="R660" i="3"/>
  <c r="Z660" i="3"/>
  <c r="AH660" i="3"/>
  <c r="AP660" i="3"/>
  <c r="AX660" i="3"/>
  <c r="BF660" i="3"/>
  <c r="BN660" i="3"/>
  <c r="BV660" i="3"/>
  <c r="CD660" i="3"/>
  <c r="CL660" i="3"/>
  <c r="CT660" i="3"/>
  <c r="DB660" i="3"/>
  <c r="DJ660" i="3"/>
  <c r="U661" i="3"/>
  <c r="AC661" i="3"/>
  <c r="AK661" i="3"/>
  <c r="AS661" i="3"/>
  <c r="BA661" i="3"/>
  <c r="BI661" i="3"/>
  <c r="BQ661" i="3"/>
  <c r="BY661" i="3"/>
  <c r="CG661" i="3"/>
  <c r="CO661" i="3"/>
  <c r="CW661" i="3"/>
  <c r="DE661" i="3"/>
  <c r="P662" i="3"/>
  <c r="X662" i="3"/>
  <c r="AF662" i="3"/>
  <c r="AN662" i="3"/>
  <c r="AV662" i="3"/>
  <c r="BD662" i="3"/>
  <c r="BL662" i="3"/>
  <c r="BT662" i="3"/>
  <c r="CB662" i="3"/>
  <c r="CJ662" i="3"/>
  <c r="CR662" i="3"/>
  <c r="CZ662" i="3"/>
  <c r="DH662" i="3"/>
  <c r="S663" i="3"/>
  <c r="AA663" i="3"/>
  <c r="AI663" i="3"/>
  <c r="AQ663" i="3"/>
  <c r="AY663" i="3"/>
  <c r="BG663" i="3"/>
  <c r="BO663" i="3"/>
  <c r="CE663" i="3"/>
  <c r="CM663" i="3"/>
  <c r="CU663" i="3"/>
  <c r="DC663" i="3"/>
  <c r="N664" i="3"/>
  <c r="V664" i="3"/>
  <c r="AD664" i="3"/>
  <c r="AL664" i="3"/>
  <c r="AT664" i="3"/>
  <c r="BB664" i="3"/>
  <c r="BJ664" i="3"/>
  <c r="BR664" i="3"/>
  <c r="BZ664" i="3"/>
  <c r="CH664" i="3"/>
  <c r="CP664" i="3"/>
  <c r="CX664" i="3"/>
  <c r="DF664" i="3"/>
  <c r="Q665" i="3"/>
  <c r="Y665" i="3"/>
  <c r="AG665" i="3"/>
  <c r="AO665" i="3"/>
  <c r="AW665" i="3"/>
  <c r="BE665" i="3"/>
  <c r="BM665" i="3"/>
  <c r="BU665" i="3"/>
  <c r="CC665" i="3"/>
  <c r="CK665" i="3"/>
  <c r="CS665" i="3"/>
  <c r="DA665" i="3"/>
  <c r="DI665" i="3"/>
  <c r="T666" i="3"/>
  <c r="AB666" i="3"/>
  <c r="AJ666" i="3"/>
  <c r="AR666" i="3"/>
  <c r="AZ666" i="3"/>
  <c r="BH666" i="3"/>
  <c r="BP666" i="3"/>
  <c r="BX666" i="3"/>
  <c r="CF666" i="3"/>
  <c r="CN666" i="3"/>
  <c r="CV666" i="3"/>
  <c r="DD666" i="3"/>
  <c r="O667" i="3"/>
  <c r="W667" i="3"/>
  <c r="AE667" i="3"/>
  <c r="AM667" i="3"/>
  <c r="AU667" i="3"/>
  <c r="BC667" i="3"/>
  <c r="BK667" i="3"/>
  <c r="BS667" i="3"/>
  <c r="CA667" i="3"/>
  <c r="CI667" i="3"/>
  <c r="CQ667" i="3"/>
  <c r="CY667" i="3"/>
  <c r="DG667" i="3"/>
  <c r="R668" i="3"/>
  <c r="Z668" i="3"/>
  <c r="AH668" i="3"/>
  <c r="AP668" i="3"/>
  <c r="AX668" i="3"/>
  <c r="BF668" i="3"/>
  <c r="BN668" i="3"/>
  <c r="BV668" i="3"/>
  <c r="CC668" i="3"/>
  <c r="CH668" i="3"/>
  <c r="CN668" i="3"/>
  <c r="CS668" i="3"/>
  <c r="CX668" i="3"/>
  <c r="DD668" i="3"/>
  <c r="DI668" i="3"/>
  <c r="Q669" i="3"/>
  <c r="W669" i="3"/>
  <c r="AB669" i="3"/>
  <c r="AG669" i="3"/>
  <c r="AM669" i="3"/>
  <c r="AR669" i="3"/>
  <c r="AW669" i="3"/>
  <c r="BC669" i="3"/>
  <c r="BH669" i="3"/>
  <c r="BM669" i="3"/>
  <c r="BS669" i="3"/>
  <c r="BX669" i="3"/>
  <c r="CC669" i="3"/>
  <c r="CI669" i="3"/>
  <c r="CN669" i="3"/>
  <c r="CS669" i="3"/>
  <c r="CY669" i="3"/>
  <c r="DD669" i="3"/>
  <c r="DI669" i="3"/>
  <c r="R670" i="3"/>
  <c r="W670" i="3"/>
  <c r="AB670" i="3"/>
  <c r="AH670" i="3"/>
  <c r="AM670" i="3"/>
  <c r="AR670" i="3"/>
  <c r="AX670" i="3"/>
  <c r="BC670" i="3"/>
  <c r="BH670" i="3"/>
  <c r="BN670" i="3"/>
  <c r="BS670" i="3"/>
  <c r="BX670" i="3"/>
  <c r="CD670" i="3"/>
  <c r="CI670" i="3"/>
  <c r="CN670" i="3"/>
  <c r="CT670" i="3"/>
  <c r="CY670" i="3"/>
  <c r="DD670" i="3"/>
  <c r="DJ670" i="3"/>
  <c r="R671" i="3"/>
  <c r="W671" i="3"/>
  <c r="AC671" i="3"/>
  <c r="AH671" i="3"/>
  <c r="AM671" i="3"/>
  <c r="AS671" i="3"/>
  <c r="AX671" i="3"/>
  <c r="BC671" i="3"/>
  <c r="BI671" i="3"/>
  <c r="BN671" i="3"/>
  <c r="BS671" i="3"/>
  <c r="BY671" i="3"/>
  <c r="CD671" i="3"/>
  <c r="CI671" i="3"/>
  <c r="CO671" i="3"/>
  <c r="CT671" i="3"/>
  <c r="CY671" i="3"/>
  <c r="DE671" i="3"/>
  <c r="DJ671" i="3"/>
  <c r="R672" i="3"/>
  <c r="X672" i="3"/>
  <c r="AC672" i="3"/>
  <c r="AH672" i="3"/>
  <c r="AN672" i="3"/>
  <c r="AS672" i="3"/>
  <c r="AX672" i="3"/>
  <c r="BD672" i="3"/>
  <c r="BI672" i="3"/>
  <c r="BN672" i="3"/>
  <c r="BT672" i="3"/>
  <c r="BY672" i="3"/>
  <c r="CD672" i="3"/>
  <c r="CJ672" i="3"/>
  <c r="CO672" i="3"/>
  <c r="CT672" i="3"/>
  <c r="CZ672" i="3"/>
  <c r="DE672" i="3"/>
  <c r="DJ672" i="3"/>
  <c r="S673" i="3"/>
  <c r="X673" i="3"/>
  <c r="AC673" i="3"/>
  <c r="AI673" i="3"/>
  <c r="AN673" i="3"/>
  <c r="AS673" i="3"/>
  <c r="AY673" i="3"/>
  <c r="BD673" i="3"/>
  <c r="BI673" i="3"/>
  <c r="BO673" i="3"/>
  <c r="BT673" i="3"/>
  <c r="BY673" i="3"/>
  <c r="CE673" i="3"/>
  <c r="CJ673" i="3"/>
  <c r="CO673" i="3"/>
  <c r="CU673" i="3"/>
  <c r="CZ673" i="3"/>
  <c r="DE673" i="3"/>
  <c r="N674" i="3"/>
  <c r="S674" i="3"/>
  <c r="X674" i="3"/>
  <c r="AD674" i="3"/>
  <c r="AI674" i="3"/>
  <c r="AN674" i="3"/>
  <c r="AT674" i="3"/>
  <c r="AY674" i="3"/>
  <c r="BD674" i="3"/>
  <c r="BJ674" i="3"/>
  <c r="BO674" i="3"/>
  <c r="BT674" i="3"/>
  <c r="BZ674" i="3"/>
  <c r="CE674" i="3"/>
  <c r="CJ674" i="3"/>
  <c r="CP674" i="3"/>
  <c r="CU674" i="3"/>
  <c r="CZ674" i="3"/>
  <c r="DF674" i="3"/>
  <c r="N675" i="3"/>
  <c r="S675" i="3"/>
  <c r="Y675" i="3"/>
  <c r="AD675" i="3"/>
  <c r="AI675" i="3"/>
  <c r="AO675" i="3"/>
  <c r="AT675" i="3"/>
  <c r="AY675" i="3"/>
  <c r="BE675" i="3"/>
  <c r="BJ675" i="3"/>
  <c r="BO675" i="3"/>
  <c r="BU675" i="3"/>
  <c r="BZ675" i="3"/>
  <c r="CE675" i="3"/>
  <c r="CK675" i="3"/>
  <c r="CP675" i="3"/>
  <c r="CU675" i="3"/>
  <c r="DA675" i="3"/>
  <c r="DF675" i="3"/>
  <c r="N676" i="3"/>
  <c r="T676" i="3"/>
  <c r="Y676" i="3"/>
  <c r="AD676" i="3"/>
  <c r="AJ676" i="3"/>
  <c r="AO676" i="3"/>
  <c r="AT676" i="3"/>
  <c r="AZ676" i="3"/>
  <c r="BE676" i="3"/>
  <c r="BJ676" i="3"/>
  <c r="BP676" i="3"/>
  <c r="BU676" i="3"/>
  <c r="BZ676" i="3"/>
  <c r="CF676" i="3"/>
  <c r="CK676" i="3"/>
  <c r="CP676" i="3"/>
  <c r="CV676" i="3"/>
  <c r="DA676" i="3"/>
  <c r="DF676" i="3"/>
  <c r="O677" i="3"/>
  <c r="T677" i="3"/>
  <c r="Y677" i="3"/>
  <c r="AE677" i="3"/>
  <c r="AJ677" i="3"/>
  <c r="AO677" i="3"/>
  <c r="AU677" i="3"/>
  <c r="AZ677" i="3"/>
  <c r="BE677" i="3"/>
  <c r="BK677" i="3"/>
  <c r="BP677" i="3"/>
  <c r="BU677" i="3"/>
  <c r="CA677" i="3"/>
  <c r="CF677" i="3"/>
  <c r="CK677" i="3"/>
  <c r="CQ677" i="3"/>
  <c r="CV677" i="3"/>
  <c r="DA677" i="3"/>
  <c r="DG677" i="3"/>
  <c r="O678" i="3"/>
  <c r="T678" i="3"/>
  <c r="Z678" i="3"/>
  <c r="AE678" i="3"/>
  <c r="AJ678" i="3"/>
  <c r="AP678" i="3"/>
  <c r="AU678" i="3"/>
  <c r="AZ678" i="3"/>
  <c r="BF678" i="3"/>
  <c r="BK678" i="3"/>
  <c r="BP678" i="3"/>
  <c r="BV678" i="3"/>
  <c r="CA678" i="3"/>
  <c r="CF678" i="3"/>
  <c r="CL678" i="3"/>
  <c r="CQ678" i="3"/>
  <c r="CV678" i="3"/>
  <c r="DB678" i="3"/>
  <c r="DG678" i="3"/>
  <c r="O679" i="3"/>
  <c r="U679" i="3"/>
  <c r="Z679" i="3"/>
  <c r="AE679" i="3"/>
  <c r="AK679" i="3"/>
  <c r="AP679" i="3"/>
  <c r="AU679" i="3"/>
  <c r="BA679" i="3"/>
  <c r="BF679" i="3"/>
  <c r="BK679" i="3"/>
  <c r="BQ679" i="3"/>
  <c r="BV679" i="3"/>
  <c r="CA679" i="3"/>
  <c r="CG679" i="3"/>
  <c r="CL679" i="3"/>
  <c r="CQ679" i="3"/>
  <c r="CW679" i="3"/>
  <c r="DB679" i="3"/>
  <c r="DG679" i="3"/>
  <c r="P680" i="3"/>
  <c r="U680" i="3"/>
  <c r="Z680" i="3"/>
  <c r="AF680" i="3"/>
  <c r="AK680" i="3"/>
  <c r="AP680" i="3"/>
  <c r="AV680" i="3"/>
  <c r="BA680" i="3"/>
  <c r="BF680" i="3"/>
  <c r="BL680" i="3"/>
  <c r="BQ680" i="3"/>
  <c r="BV680" i="3"/>
  <c r="CB680" i="3"/>
  <c r="CG680" i="3"/>
  <c r="CL680" i="3"/>
  <c r="CR680" i="3"/>
  <c r="CW680" i="3"/>
  <c r="DB680" i="3"/>
  <c r="DH680" i="3"/>
  <c r="P681" i="3"/>
  <c r="U681" i="3"/>
  <c r="AA681" i="3"/>
  <c r="AF681" i="3"/>
  <c r="AK681" i="3"/>
  <c r="AQ681" i="3"/>
  <c r="AV681" i="3"/>
  <c r="BA681" i="3"/>
  <c r="BG681" i="3"/>
  <c r="BL681" i="3"/>
  <c r="BQ681" i="3"/>
  <c r="BW681" i="3"/>
  <c r="CB681" i="3"/>
  <c r="CG681" i="3"/>
  <c r="CM681" i="3"/>
  <c r="CR681" i="3"/>
  <c r="CW681" i="3"/>
  <c r="DC681" i="3"/>
  <c r="DH681" i="3"/>
  <c r="P682" i="3"/>
  <c r="V682" i="3"/>
  <c r="AA682" i="3"/>
  <c r="AF682" i="3"/>
  <c r="AL682" i="3"/>
  <c r="AQ682" i="3"/>
  <c r="AV682" i="3"/>
  <c r="BB682" i="3"/>
  <c r="BG682" i="3"/>
  <c r="BL682" i="3"/>
  <c r="BR682" i="3"/>
  <c r="BW682" i="3"/>
  <c r="CB682" i="3"/>
  <c r="CH682" i="3"/>
  <c r="CM682" i="3"/>
  <c r="CR682" i="3"/>
  <c r="CX682" i="3"/>
  <c r="DC682" i="3"/>
  <c r="DH682" i="3"/>
  <c r="Q683" i="3"/>
  <c r="V683" i="3"/>
  <c r="AA683" i="3"/>
  <c r="AG683" i="3"/>
  <c r="AL683" i="3"/>
  <c r="AQ683" i="3"/>
  <c r="AW683" i="3"/>
  <c r="BB683" i="3"/>
  <c r="BG683" i="3"/>
  <c r="BM683" i="3"/>
  <c r="BR683" i="3"/>
  <c r="BW683" i="3"/>
  <c r="CC683" i="3"/>
  <c r="CH683" i="3"/>
  <c r="CM683" i="3"/>
  <c r="CS683" i="3"/>
  <c r="CX683" i="3"/>
  <c r="DC683" i="3"/>
  <c r="DI683" i="3"/>
  <c r="Q684" i="3"/>
  <c r="V684" i="3"/>
  <c r="AB684" i="3"/>
  <c r="AG684" i="3"/>
  <c r="AL684" i="3"/>
  <c r="AR684" i="3"/>
  <c r="AW684" i="3"/>
  <c r="BB684" i="3"/>
  <c r="BH684" i="3"/>
  <c r="BM684" i="3"/>
  <c r="BR684" i="3"/>
  <c r="BX684" i="3"/>
  <c r="CC684" i="3"/>
  <c r="CH684" i="3"/>
  <c r="CN684" i="3"/>
  <c r="CS684" i="3"/>
  <c r="CX684" i="3"/>
  <c r="DD684" i="3"/>
  <c r="DI684" i="3"/>
  <c r="Q685" i="3"/>
  <c r="W685" i="3"/>
  <c r="AB685" i="3"/>
  <c r="AG685" i="3"/>
  <c r="AM685" i="3"/>
  <c r="AR685" i="3"/>
  <c r="AW685" i="3"/>
  <c r="BC685" i="3"/>
  <c r="BH685" i="3"/>
  <c r="BM685" i="3"/>
  <c r="BS685" i="3"/>
  <c r="BX685" i="3"/>
  <c r="CC685" i="3"/>
  <c r="CI685" i="3"/>
  <c r="CN685" i="3"/>
  <c r="CS685" i="3"/>
  <c r="CY685" i="3"/>
  <c r="DD685" i="3"/>
  <c r="DI685" i="3"/>
  <c r="R686" i="3"/>
  <c r="W686" i="3"/>
  <c r="AB686" i="3"/>
  <c r="AH686" i="3"/>
  <c r="AM686" i="3"/>
  <c r="AR686" i="3"/>
  <c r="AX686" i="3"/>
  <c r="BC686" i="3"/>
  <c r="BH686" i="3"/>
  <c r="BN686" i="3"/>
  <c r="BS686" i="3"/>
  <c r="BX686" i="3"/>
  <c r="CD686" i="3"/>
  <c r="CI686" i="3"/>
  <c r="CN686" i="3"/>
  <c r="CT686" i="3"/>
  <c r="CY686" i="3"/>
  <c r="DD686" i="3"/>
  <c r="DJ686" i="3"/>
  <c r="R687" i="3"/>
  <c r="W687" i="3"/>
  <c r="AC687" i="3"/>
  <c r="AH687" i="3"/>
  <c r="AM687" i="3"/>
  <c r="AS687" i="3"/>
  <c r="AX687" i="3"/>
  <c r="BC687" i="3"/>
  <c r="BI687" i="3"/>
  <c r="BN687" i="3"/>
  <c r="BS687" i="3"/>
  <c r="BY687" i="3"/>
  <c r="CD687" i="3"/>
  <c r="CI687" i="3"/>
  <c r="CO687" i="3"/>
  <c r="CT687" i="3"/>
  <c r="CY687" i="3"/>
  <c r="DE687" i="3"/>
  <c r="DJ687" i="3"/>
  <c r="R688" i="3"/>
  <c r="X688" i="3"/>
  <c r="AC688" i="3"/>
  <c r="AH688" i="3"/>
  <c r="AN688" i="3"/>
  <c r="AS688" i="3"/>
  <c r="AX688" i="3"/>
  <c r="BD688" i="3"/>
  <c r="BI688" i="3"/>
  <c r="BN688" i="3"/>
  <c r="BT688" i="3"/>
  <c r="BY688" i="3"/>
  <c r="CD688" i="3"/>
  <c r="CJ688" i="3"/>
  <c r="CO688" i="3"/>
  <c r="CT688" i="3"/>
  <c r="CZ688" i="3"/>
  <c r="DE688" i="3"/>
  <c r="S689" i="3"/>
  <c r="X689" i="3"/>
  <c r="AC689" i="3"/>
  <c r="AI689" i="3"/>
  <c r="AN689" i="3"/>
  <c r="AS689" i="3"/>
  <c r="AY689" i="3"/>
  <c r="BD689" i="3"/>
  <c r="BI689" i="3"/>
  <c r="BO689" i="3"/>
  <c r="BT689" i="3"/>
  <c r="BY689" i="3"/>
  <c r="CE689" i="3"/>
  <c r="CJ689" i="3"/>
  <c r="CO689" i="3"/>
  <c r="CU689" i="3"/>
  <c r="CZ689" i="3"/>
  <c r="DE689" i="3"/>
  <c r="N690" i="3"/>
  <c r="S690" i="3"/>
  <c r="X690" i="3"/>
  <c r="AD690" i="3"/>
  <c r="AI690" i="3"/>
  <c r="AN690" i="3"/>
  <c r="AT690" i="3"/>
  <c r="AY690" i="3"/>
  <c r="BD690" i="3"/>
  <c r="BJ690" i="3"/>
  <c r="BO690" i="3"/>
  <c r="BT690" i="3"/>
  <c r="BZ690" i="3"/>
  <c r="CE690" i="3"/>
  <c r="CJ690" i="3"/>
  <c r="CP690" i="3"/>
  <c r="CU690" i="3"/>
  <c r="CZ690" i="3"/>
  <c r="DF690" i="3"/>
  <c r="N691" i="3"/>
  <c r="S691" i="3"/>
  <c r="Y691" i="3"/>
  <c r="AD691" i="3"/>
  <c r="AI691" i="3"/>
  <c r="AO691" i="3"/>
  <c r="AT691" i="3"/>
  <c r="AY691" i="3"/>
  <c r="BE691" i="3"/>
  <c r="BJ691" i="3"/>
  <c r="BO691" i="3"/>
  <c r="BU691" i="3"/>
  <c r="BZ691" i="3"/>
  <c r="CE691" i="3"/>
  <c r="CK691" i="3"/>
  <c r="CP691" i="3"/>
  <c r="CU691" i="3"/>
  <c r="DA691" i="3"/>
  <c r="DF691" i="3"/>
  <c r="N692" i="3"/>
  <c r="T692" i="3"/>
  <c r="Y692" i="3"/>
  <c r="AD692" i="3"/>
  <c r="AJ692" i="3"/>
  <c r="AO692" i="3"/>
  <c r="AT692" i="3"/>
  <c r="AZ692" i="3"/>
  <c r="BE692" i="3"/>
  <c r="BJ692" i="3"/>
  <c r="BP692" i="3"/>
  <c r="BU692" i="3"/>
  <c r="BZ692" i="3"/>
  <c r="CF692" i="3"/>
  <c r="CK692" i="3"/>
  <c r="CP692" i="3"/>
  <c r="CV692" i="3"/>
  <c r="DA692" i="3"/>
  <c r="DF692" i="3"/>
  <c r="O693" i="3"/>
  <c r="T693" i="3"/>
  <c r="Y693" i="3"/>
  <c r="AE693" i="3"/>
  <c r="AJ693" i="3"/>
  <c r="AO693" i="3"/>
  <c r="AU693" i="3"/>
  <c r="AZ693" i="3"/>
  <c r="BE693" i="3"/>
  <c r="BK693" i="3"/>
  <c r="BP693" i="3"/>
  <c r="BU693" i="3"/>
  <c r="CA693" i="3"/>
  <c r="CF693" i="3"/>
  <c r="CK693" i="3"/>
  <c r="CQ693" i="3"/>
  <c r="CV693" i="3"/>
  <c r="DA693" i="3"/>
  <c r="DG693" i="3"/>
  <c r="O694" i="3"/>
  <c r="T694" i="3"/>
  <c r="Z694" i="3"/>
  <c r="AE694" i="3"/>
  <c r="AJ694" i="3"/>
  <c r="AP694" i="3"/>
  <c r="AU694" i="3"/>
  <c r="AZ694" i="3"/>
  <c r="BF694" i="3"/>
  <c r="BK694" i="3"/>
  <c r="BP694" i="3"/>
  <c r="BV694" i="3"/>
  <c r="CA694" i="3"/>
  <c r="CF694" i="3"/>
  <c r="CL694" i="3"/>
  <c r="CQ694" i="3"/>
  <c r="CV694" i="3"/>
  <c r="DB694" i="3"/>
  <c r="DG694" i="3"/>
  <c r="O695" i="3"/>
  <c r="U695" i="3"/>
  <c r="Z695" i="3"/>
  <c r="AE695" i="3"/>
  <c r="AK695" i="3"/>
  <c r="AP695" i="3"/>
  <c r="AU695" i="3"/>
  <c r="BA695" i="3"/>
  <c r="BF695" i="3"/>
  <c r="BK695" i="3"/>
  <c r="BQ695" i="3"/>
  <c r="BV695" i="3"/>
  <c r="CA695" i="3"/>
  <c r="CG695" i="3"/>
  <c r="CL695" i="3"/>
  <c r="CQ695" i="3"/>
  <c r="CW695" i="3"/>
  <c r="DB695" i="3"/>
  <c r="DG695" i="3"/>
  <c r="P696" i="3"/>
  <c r="U696" i="3"/>
  <c r="Z696" i="3"/>
  <c r="AF696" i="3"/>
  <c r="AK696" i="3"/>
  <c r="AP696" i="3"/>
  <c r="AV696" i="3"/>
  <c r="BA696" i="3"/>
  <c r="BF696" i="3"/>
  <c r="BL696" i="3"/>
  <c r="BQ696" i="3"/>
  <c r="BV696" i="3"/>
  <c r="CB696" i="3"/>
  <c r="CG696" i="3"/>
  <c r="CL696" i="3"/>
  <c r="CR696" i="3"/>
  <c r="CW696" i="3"/>
  <c r="DB696" i="3"/>
  <c r="DH696" i="3"/>
  <c r="P697" i="3"/>
  <c r="U697" i="3"/>
  <c r="AA697" i="3"/>
  <c r="AF697" i="3"/>
  <c r="AK697" i="3"/>
  <c r="AQ697" i="3"/>
  <c r="AV697" i="3"/>
  <c r="BA697" i="3"/>
  <c r="BG697" i="3"/>
  <c r="BL697" i="3"/>
  <c r="BQ697" i="3"/>
  <c r="BW697" i="3"/>
  <c r="CB697" i="3"/>
  <c r="CG697" i="3"/>
  <c r="CM697" i="3"/>
  <c r="CR697" i="3"/>
  <c r="CW697" i="3"/>
  <c r="DC697" i="3"/>
  <c r="DH697" i="3"/>
  <c r="P698" i="3"/>
  <c r="V698" i="3"/>
  <c r="AA698" i="3"/>
  <c r="AF698" i="3"/>
  <c r="AL698" i="3"/>
  <c r="AQ698" i="3"/>
  <c r="AV698" i="3"/>
  <c r="BB698" i="3"/>
  <c r="BG698" i="3"/>
  <c r="BL698" i="3"/>
  <c r="BR698" i="3"/>
  <c r="BW698" i="3"/>
  <c r="CB698" i="3"/>
  <c r="CH698" i="3"/>
  <c r="CM698" i="3"/>
  <c r="CR698" i="3"/>
  <c r="CX698" i="3"/>
  <c r="DC698" i="3"/>
  <c r="DH698" i="3"/>
  <c r="Q699" i="3"/>
  <c r="V699" i="3"/>
  <c r="AA699" i="3"/>
  <c r="AG699" i="3"/>
  <c r="AL699" i="3"/>
  <c r="AQ699" i="3"/>
  <c r="AW699" i="3"/>
  <c r="BB699" i="3"/>
  <c r="BG699" i="3"/>
  <c r="BM699" i="3"/>
  <c r="BR699" i="3"/>
  <c r="BW699" i="3"/>
  <c r="CC699" i="3"/>
  <c r="CH699" i="3"/>
  <c r="CM699" i="3"/>
  <c r="CS699" i="3"/>
  <c r="CX699" i="3"/>
  <c r="DC699" i="3"/>
  <c r="DI699" i="3"/>
  <c r="Q700" i="3"/>
  <c r="V700" i="3"/>
  <c r="AB700" i="3"/>
  <c r="AG700" i="3"/>
  <c r="AL700" i="3"/>
  <c r="AR700" i="3"/>
  <c r="AW700" i="3"/>
  <c r="BB700" i="3"/>
  <c r="BH700" i="3"/>
  <c r="BM700" i="3"/>
  <c r="BR700" i="3"/>
  <c r="BX700" i="3"/>
  <c r="CC700" i="3"/>
  <c r="CH700" i="3"/>
  <c r="CN700" i="3"/>
  <c r="CS700" i="3"/>
  <c r="CX700" i="3"/>
  <c r="DD700" i="3"/>
  <c r="DI700" i="3"/>
  <c r="Q701" i="3"/>
  <c r="W701" i="3"/>
  <c r="AB701" i="3"/>
  <c r="AG701" i="3"/>
  <c r="AM701" i="3"/>
  <c r="AR701" i="3"/>
  <c r="AW701" i="3"/>
  <c r="BC701" i="3"/>
  <c r="BH701" i="3"/>
  <c r="BM701" i="3"/>
  <c r="BS701" i="3"/>
  <c r="BX701" i="3"/>
  <c r="CC701" i="3"/>
  <c r="CI701" i="3"/>
  <c r="CN701" i="3"/>
  <c r="CS701" i="3"/>
  <c r="CY701" i="3"/>
  <c r="DD701" i="3"/>
  <c r="DI701" i="3"/>
  <c r="R702" i="3"/>
  <c r="W702" i="3"/>
  <c r="AB702" i="3"/>
  <c r="AH702" i="3"/>
  <c r="AM702" i="3"/>
  <c r="AR702" i="3"/>
  <c r="AX702" i="3"/>
  <c r="BC702" i="3"/>
  <c r="BH702" i="3"/>
  <c r="BN702" i="3"/>
  <c r="BS702" i="3"/>
  <c r="BX702" i="3"/>
  <c r="CD702" i="3"/>
  <c r="CI702" i="3"/>
  <c r="CN702" i="3"/>
  <c r="CT702" i="3"/>
  <c r="CY702" i="3"/>
  <c r="DD702" i="3"/>
  <c r="DJ702" i="3"/>
  <c r="R703" i="3"/>
  <c r="W703" i="3"/>
  <c r="AC703" i="3"/>
  <c r="AH703" i="3"/>
  <c r="AM703" i="3"/>
  <c r="AS703" i="3"/>
  <c r="AX703" i="3"/>
  <c r="BC703" i="3"/>
  <c r="BI703" i="3"/>
  <c r="BN703" i="3"/>
  <c r="BS703" i="3"/>
  <c r="BY703" i="3"/>
  <c r="CD703" i="3"/>
  <c r="CI703" i="3"/>
  <c r="CO703" i="3"/>
  <c r="CT703" i="3"/>
  <c r="CY703" i="3"/>
  <c r="DE703" i="3"/>
  <c r="DJ703" i="3"/>
  <c r="R704" i="3"/>
  <c r="X704" i="3"/>
  <c r="AC704" i="3"/>
  <c r="AH704" i="3"/>
  <c r="AN704" i="3"/>
  <c r="AS704" i="3"/>
  <c r="AX704" i="3"/>
  <c r="BD704" i="3"/>
  <c r="BI704" i="3"/>
  <c r="BN704" i="3"/>
  <c r="BT704" i="3"/>
  <c r="BY704" i="3"/>
  <c r="CD704" i="3"/>
  <c r="CJ704" i="3"/>
  <c r="CO704" i="3"/>
  <c r="CT704" i="3"/>
  <c r="CZ704" i="3"/>
  <c r="DE704" i="3"/>
  <c r="DJ704" i="3"/>
  <c r="S705" i="3"/>
  <c r="X705" i="3"/>
  <c r="AC705" i="3"/>
  <c r="AI705" i="3"/>
  <c r="AN705" i="3"/>
  <c r="AS705" i="3"/>
  <c r="AY705" i="3"/>
  <c r="BD705" i="3"/>
  <c r="BI705" i="3"/>
  <c r="BO705" i="3"/>
  <c r="BT705" i="3"/>
  <c r="BY705" i="3"/>
  <c r="CE705" i="3"/>
  <c r="CJ705" i="3"/>
  <c r="CO705" i="3"/>
  <c r="CU705" i="3"/>
  <c r="CZ705" i="3"/>
  <c r="DE705" i="3"/>
  <c r="N706" i="3"/>
  <c r="S706" i="3"/>
  <c r="X706" i="3"/>
  <c r="AD706" i="3"/>
  <c r="AI706" i="3"/>
  <c r="AN706" i="3"/>
  <c r="AT706" i="3"/>
  <c r="AY706" i="3"/>
  <c r="BD706" i="3"/>
  <c r="BJ706" i="3"/>
  <c r="BO706" i="3"/>
  <c r="BT706" i="3"/>
  <c r="BZ706" i="3"/>
  <c r="CE706" i="3"/>
  <c r="CJ706" i="3"/>
  <c r="CP706" i="3"/>
  <c r="CU706" i="3"/>
  <c r="CZ706" i="3"/>
  <c r="DF706" i="3"/>
  <c r="N707" i="3"/>
  <c r="S707" i="3"/>
  <c r="Y707" i="3"/>
  <c r="AD707" i="3"/>
  <c r="AI707" i="3"/>
  <c r="AO707" i="3"/>
  <c r="AT707" i="3"/>
  <c r="AY707" i="3"/>
  <c r="BE707" i="3"/>
  <c r="BJ707" i="3"/>
  <c r="BO707" i="3"/>
  <c r="BU707" i="3"/>
  <c r="BZ707" i="3"/>
  <c r="CE707" i="3"/>
  <c r="CK707" i="3"/>
  <c r="CP707" i="3"/>
  <c r="CU707" i="3"/>
  <c r="DA707" i="3"/>
  <c r="DF707" i="3"/>
  <c r="N708" i="3"/>
  <c r="T708" i="3"/>
  <c r="Y708" i="3"/>
  <c r="AD708" i="3"/>
  <c r="AJ708" i="3"/>
  <c r="AO708" i="3"/>
  <c r="AT708" i="3"/>
  <c r="AZ708" i="3"/>
  <c r="BE708" i="3"/>
  <c r="BJ708" i="3"/>
  <c r="BP708" i="3"/>
  <c r="BU708" i="3"/>
  <c r="BZ708" i="3"/>
  <c r="CF708" i="3"/>
  <c r="CK708" i="3"/>
  <c r="CP708" i="3"/>
  <c r="CV708" i="3"/>
  <c r="DA708" i="3"/>
  <c r="O709" i="3"/>
  <c r="T709" i="3"/>
  <c r="Y709" i="3"/>
  <c r="AE709" i="3"/>
  <c r="AJ709" i="3"/>
  <c r="AO709" i="3"/>
  <c r="AU709" i="3"/>
  <c r="AZ709" i="3"/>
  <c r="BE709" i="3"/>
  <c r="BK709" i="3"/>
  <c r="BP709" i="3"/>
  <c r="BU709" i="3"/>
  <c r="CA709" i="3"/>
  <c r="CF709" i="3"/>
  <c r="CK709" i="3"/>
  <c r="CQ709" i="3"/>
  <c r="CV709" i="3"/>
  <c r="DA709" i="3"/>
  <c r="DG709" i="3"/>
  <c r="O710" i="3"/>
  <c r="T710" i="3"/>
  <c r="Z710" i="3"/>
  <c r="AE710" i="3"/>
  <c r="AJ710" i="3"/>
  <c r="AP710" i="3"/>
  <c r="AU710" i="3"/>
  <c r="AZ710" i="3"/>
  <c r="BF710" i="3"/>
  <c r="BK710" i="3"/>
  <c r="BP710" i="3"/>
  <c r="BV710" i="3"/>
  <c r="CA710" i="3"/>
  <c r="CF710" i="3"/>
  <c r="CL710" i="3"/>
  <c r="CQ710" i="3"/>
  <c r="CV710" i="3"/>
  <c r="DB710" i="3"/>
  <c r="DG710" i="3"/>
  <c r="O711" i="3"/>
  <c r="U711" i="3"/>
  <c r="Z711" i="3"/>
  <c r="AE711" i="3"/>
  <c r="AK711" i="3"/>
  <c r="AP711" i="3"/>
  <c r="AU711" i="3"/>
  <c r="BA711" i="3"/>
  <c r="BF711" i="3"/>
  <c r="BK711" i="3"/>
  <c r="BQ711" i="3"/>
  <c r="BV711" i="3"/>
  <c r="CA711" i="3"/>
  <c r="CG711" i="3"/>
  <c r="CL711" i="3"/>
  <c r="CQ711" i="3"/>
  <c r="CW711" i="3"/>
  <c r="DB711" i="3"/>
  <c r="DG711" i="3"/>
  <c r="P712" i="3"/>
  <c r="U712" i="3"/>
  <c r="Z712" i="3"/>
  <c r="AF712" i="3"/>
  <c r="AK712" i="3"/>
  <c r="AP712" i="3"/>
  <c r="AV712" i="3"/>
  <c r="BA712" i="3"/>
  <c r="BF712" i="3"/>
  <c r="BL712" i="3"/>
  <c r="BQ712" i="3"/>
  <c r="BV712" i="3"/>
  <c r="CB712" i="3"/>
  <c r="CG712" i="3"/>
  <c r="CL712" i="3"/>
  <c r="CR712" i="3"/>
  <c r="CW712" i="3"/>
  <c r="DB712" i="3"/>
  <c r="DH712" i="3"/>
  <c r="P713" i="3"/>
  <c r="U713" i="3"/>
  <c r="AA713" i="3"/>
  <c r="AF713" i="3"/>
  <c r="AK713" i="3"/>
  <c r="AQ713" i="3"/>
  <c r="AV713" i="3"/>
  <c r="BA713" i="3"/>
  <c r="BG713" i="3"/>
  <c r="BL713" i="3"/>
  <c r="BQ713" i="3"/>
  <c r="BW713" i="3"/>
  <c r="CB713" i="3"/>
  <c r="CG713" i="3"/>
  <c r="CM713" i="3"/>
  <c r="CR713" i="3"/>
  <c r="CW713" i="3"/>
  <c r="DC713" i="3"/>
  <c r="DH713" i="3"/>
  <c r="P714" i="3"/>
  <c r="V714" i="3"/>
  <c r="AA714" i="3"/>
  <c r="AF714" i="3"/>
  <c r="AL714" i="3"/>
  <c r="AQ714" i="3"/>
  <c r="AV714" i="3"/>
  <c r="BB714" i="3"/>
  <c r="BG714" i="3"/>
  <c r="BL714" i="3"/>
  <c r="BR714" i="3"/>
  <c r="BW714" i="3"/>
  <c r="CB714" i="3"/>
  <c r="CH714" i="3"/>
  <c r="CM714" i="3"/>
  <c r="CR714" i="3"/>
  <c r="CX714" i="3"/>
  <c r="DC714" i="3"/>
  <c r="DH714" i="3"/>
  <c r="Q715" i="3"/>
  <c r="V715" i="3"/>
  <c r="AA715" i="3"/>
  <c r="AG715" i="3"/>
  <c r="AL715" i="3"/>
  <c r="AQ715" i="3"/>
  <c r="AW715" i="3"/>
  <c r="BB715" i="3"/>
  <c r="BG715" i="3"/>
  <c r="BM715" i="3"/>
  <c r="BR715" i="3"/>
  <c r="BW715" i="3"/>
  <c r="CC715" i="3"/>
  <c r="CH715" i="3"/>
  <c r="CM715" i="3"/>
  <c r="CS715" i="3"/>
  <c r="CX715" i="3"/>
  <c r="DC715" i="3"/>
  <c r="DI715" i="3"/>
  <c r="AE659" i="3"/>
  <c r="BU615" i="3"/>
  <c r="O616" i="3"/>
  <c r="BA616" i="3"/>
  <c r="CP616" i="3"/>
  <c r="AE617" i="3"/>
  <c r="BR617" i="3"/>
  <c r="DF617" i="3"/>
  <c r="AV618" i="3"/>
  <c r="CJ618" i="3"/>
  <c r="Y619" i="3"/>
  <c r="BN619" i="3"/>
  <c r="CZ619" i="3"/>
  <c r="AR620" i="3"/>
  <c r="CD620" i="3"/>
  <c r="V621" i="3"/>
  <c r="BH621" i="3"/>
  <c r="CW621" i="3"/>
  <c r="AL622" i="3"/>
  <c r="BY622" i="3"/>
  <c r="P623" i="3"/>
  <c r="BC623" i="3"/>
  <c r="CQ623" i="3"/>
  <c r="AF624" i="3"/>
  <c r="BU624" i="3"/>
  <c r="DG624" i="3"/>
  <c r="AY625" i="3"/>
  <c r="CK625" i="3"/>
  <c r="AC626" i="3"/>
  <c r="BO626" i="3"/>
  <c r="DD626" i="3"/>
  <c r="AS627" i="3"/>
  <c r="CF627" i="3"/>
  <c r="W628" i="3"/>
  <c r="BI628" i="3"/>
  <c r="CO628" i="3"/>
  <c r="X629" i="3"/>
  <c r="BD629" i="3"/>
  <c r="CJ629" i="3"/>
  <c r="S630" i="3"/>
  <c r="AY630" i="3"/>
  <c r="CE630" i="3"/>
  <c r="N631" i="3"/>
  <c r="AT631" i="3"/>
  <c r="BZ631" i="3"/>
  <c r="DF631" i="3"/>
  <c r="AO632" i="3"/>
  <c r="BU632" i="3"/>
  <c r="DA632" i="3"/>
  <c r="AJ633" i="3"/>
  <c r="BP633" i="3"/>
  <c r="CV633" i="3"/>
  <c r="AE634" i="3"/>
  <c r="BK634" i="3"/>
  <c r="CQ634" i="3"/>
  <c r="Z635" i="3"/>
  <c r="BF635" i="3"/>
  <c r="CL635" i="3"/>
  <c r="U636" i="3"/>
  <c r="BA636" i="3"/>
  <c r="CG636" i="3"/>
  <c r="P637" i="3"/>
  <c r="AV637" i="3"/>
  <c r="CB637" i="3"/>
  <c r="DH637" i="3"/>
  <c r="AQ638" i="3"/>
  <c r="BW638" i="3"/>
  <c r="DC638" i="3"/>
  <c r="AL639" i="3"/>
  <c r="BR639" i="3"/>
  <c r="CX639" i="3"/>
  <c r="AG640" i="3"/>
  <c r="BM640" i="3"/>
  <c r="CS640" i="3"/>
  <c r="AB641" i="3"/>
  <c r="BH641" i="3"/>
  <c r="CN641" i="3"/>
  <c r="W642" i="3"/>
  <c r="BC642" i="3"/>
  <c r="CI642" i="3"/>
  <c r="R643" i="3"/>
  <c r="AX643" i="3"/>
  <c r="CD643" i="3"/>
  <c r="DJ643" i="3"/>
  <c r="AS644" i="3"/>
  <c r="BY644" i="3"/>
  <c r="DE644" i="3"/>
  <c r="AN645" i="3"/>
  <c r="BT645" i="3"/>
  <c r="CZ645" i="3"/>
  <c r="AI646" i="3"/>
  <c r="BO646" i="3"/>
  <c r="CU646" i="3"/>
  <c r="AD647" i="3"/>
  <c r="BJ647" i="3"/>
  <c r="CP647" i="3"/>
  <c r="Y648" i="3"/>
  <c r="BE648" i="3"/>
  <c r="CK648" i="3"/>
  <c r="T649" i="3"/>
  <c r="AZ649" i="3"/>
  <c r="CF649" i="3"/>
  <c r="O650" i="3"/>
  <c r="AU650" i="3"/>
  <c r="CA650" i="3"/>
  <c r="DG650" i="3"/>
  <c r="AP651" i="3"/>
  <c r="BV651" i="3"/>
  <c r="DB651" i="3"/>
  <c r="AK652" i="3"/>
  <c r="BQ652" i="3"/>
  <c r="CW652" i="3"/>
  <c r="AF653" i="3"/>
  <c r="BL653" i="3"/>
  <c r="CR653" i="3"/>
  <c r="AA654" i="3"/>
  <c r="BG654" i="3"/>
  <c r="CM654" i="3"/>
  <c r="V655" i="3"/>
  <c r="BB655" i="3"/>
  <c r="CH655" i="3"/>
  <c r="Q656" i="3"/>
  <c r="AW656" i="3"/>
  <c r="CC656" i="3"/>
  <c r="DI656" i="3"/>
  <c r="AR657" i="3"/>
  <c r="BX657" i="3"/>
  <c r="DD657" i="3"/>
  <c r="AM658" i="3"/>
  <c r="BS658" i="3"/>
  <c r="CY658" i="3"/>
  <c r="AH659" i="3"/>
  <c r="BN659" i="3"/>
  <c r="CT659" i="3"/>
  <c r="AC660" i="3"/>
  <c r="BI660" i="3"/>
  <c r="CO660" i="3"/>
  <c r="X661" i="3"/>
  <c r="BD661" i="3"/>
  <c r="CJ661" i="3"/>
  <c r="S662" i="3"/>
  <c r="AY662" i="3"/>
  <c r="CE662" i="3"/>
  <c r="N663" i="3"/>
  <c r="AT663" i="3"/>
  <c r="BZ663" i="3"/>
  <c r="DF663" i="3"/>
  <c r="AO664" i="3"/>
  <c r="BU664" i="3"/>
  <c r="DA664" i="3"/>
  <c r="AJ665" i="3"/>
  <c r="BP665" i="3"/>
  <c r="CV665" i="3"/>
  <c r="AE666" i="3"/>
  <c r="BK666" i="3"/>
  <c r="CQ666" i="3"/>
  <c r="Z667" i="3"/>
  <c r="BF667" i="3"/>
  <c r="CL667" i="3"/>
  <c r="U668" i="3"/>
  <c r="BA668" i="3"/>
  <c r="CD668" i="3"/>
  <c r="CZ668" i="3"/>
  <c r="X669" i="3"/>
  <c r="AS669" i="3"/>
  <c r="BO669" i="3"/>
  <c r="CJ669" i="3"/>
  <c r="DE669" i="3"/>
  <c r="AD670" i="3"/>
  <c r="AY670" i="3"/>
  <c r="BT670" i="3"/>
  <c r="CP670" i="3"/>
  <c r="N671" i="3"/>
  <c r="AI671" i="3"/>
  <c r="BE671" i="3"/>
  <c r="BZ671" i="3"/>
  <c r="CU671" i="3"/>
  <c r="T672" i="3"/>
  <c r="AO672" i="3"/>
  <c r="BJ672" i="3"/>
  <c r="CF672" i="3"/>
  <c r="DA672" i="3"/>
  <c r="Y673" i="3"/>
  <c r="AU673" i="3"/>
  <c r="BP673" i="3"/>
  <c r="CK673" i="3"/>
  <c r="DG673" i="3"/>
  <c r="AE674" i="3"/>
  <c r="AZ674" i="3"/>
  <c r="BV674" i="3"/>
  <c r="CQ674" i="3"/>
  <c r="O675" i="3"/>
  <c r="AK675" i="3"/>
  <c r="BF675" i="3"/>
  <c r="CA675" i="3"/>
  <c r="CW675" i="3"/>
  <c r="U676" i="3"/>
  <c r="AP676" i="3"/>
  <c r="BL676" i="3"/>
  <c r="CG676" i="3"/>
  <c r="DB676" i="3"/>
  <c r="AA677" i="3"/>
  <c r="AV677" i="3"/>
  <c r="BQ677" i="3"/>
  <c r="CM677" i="3"/>
  <c r="DH677" i="3"/>
  <c r="AF678" i="3"/>
  <c r="BB678" i="3"/>
  <c r="BW678" i="3"/>
  <c r="CR678" i="3"/>
  <c r="Q679" i="3"/>
  <c r="AL679" i="3"/>
  <c r="BG679" i="3"/>
  <c r="CC679" i="3"/>
  <c r="CX679" i="3"/>
  <c r="V680" i="3"/>
  <c r="AR680" i="3"/>
  <c r="BM680" i="3"/>
  <c r="CH680" i="3"/>
  <c r="DD680" i="3"/>
  <c r="AB681" i="3"/>
  <c r="AW681" i="3"/>
  <c r="BS681" i="3"/>
  <c r="CN681" i="3"/>
  <c r="DI681" i="3"/>
  <c r="AH682" i="3"/>
  <c r="BC682" i="3"/>
  <c r="BX682" i="3"/>
  <c r="CT682" i="3"/>
  <c r="R683" i="3"/>
  <c r="AM683" i="3"/>
  <c r="BI683" i="3"/>
  <c r="CD683" i="3"/>
  <c r="CY683" i="3"/>
  <c r="X684" i="3"/>
  <c r="AS684" i="3"/>
  <c r="BN684" i="3"/>
  <c r="CJ684" i="3"/>
  <c r="DE684" i="3"/>
  <c r="AC685" i="3"/>
  <c r="AY685" i="3"/>
  <c r="BT685" i="3"/>
  <c r="CO685" i="3"/>
  <c r="N686" i="3"/>
  <c r="AI686" i="3"/>
  <c r="BD686" i="3"/>
  <c r="BZ686" i="3"/>
  <c r="CU686" i="3"/>
  <c r="S687" i="3"/>
  <c r="AO687" i="3"/>
  <c r="BJ687" i="3"/>
  <c r="CE687" i="3"/>
  <c r="DA687" i="3"/>
  <c r="Y688" i="3"/>
  <c r="AT688" i="3"/>
  <c r="BP688" i="3"/>
  <c r="CK688" i="3"/>
  <c r="DF688" i="3"/>
  <c r="AE689" i="3"/>
  <c r="AZ689" i="3"/>
  <c r="BU689" i="3"/>
  <c r="CQ689" i="3"/>
  <c r="O690" i="3"/>
  <c r="AJ690" i="3"/>
  <c r="BF690" i="3"/>
  <c r="CA690" i="3"/>
  <c r="CV690" i="3"/>
  <c r="U691" i="3"/>
  <c r="AP691" i="3"/>
  <c r="BK691" i="3"/>
  <c r="CG691" i="3"/>
  <c r="DB691" i="3"/>
  <c r="Z692" i="3"/>
  <c r="AV692" i="3"/>
  <c r="BQ692" i="3"/>
  <c r="CL692" i="3"/>
  <c r="DH692" i="3"/>
  <c r="AF693" i="3"/>
  <c r="BA693" i="3"/>
  <c r="BW693" i="3"/>
  <c r="CR693" i="3"/>
  <c r="P694" i="3"/>
  <c r="AL694" i="3"/>
  <c r="BG694" i="3"/>
  <c r="CB694" i="3"/>
  <c r="CX694" i="3"/>
  <c r="V695" i="3"/>
  <c r="AQ695" i="3"/>
  <c r="BM695" i="3"/>
  <c r="CH695" i="3"/>
  <c r="DC695" i="3"/>
  <c r="AB696" i="3"/>
  <c r="AW696" i="3"/>
  <c r="BR696" i="3"/>
  <c r="CN696" i="3"/>
  <c r="DI696" i="3"/>
  <c r="AG697" i="3"/>
  <c r="BC697" i="3"/>
  <c r="BX697" i="3"/>
  <c r="CS697" i="3"/>
  <c r="R698" i="3"/>
  <c r="AM698" i="3"/>
  <c r="BH698" i="3"/>
  <c r="CD698" i="3"/>
  <c r="CY698" i="3"/>
  <c r="W699" i="3"/>
  <c r="AS699" i="3"/>
  <c r="BN699" i="3"/>
  <c r="CI699" i="3"/>
  <c r="DE699" i="3"/>
  <c r="AC700" i="3"/>
  <c r="AX700" i="3"/>
  <c r="BT700" i="3"/>
  <c r="CO700" i="3"/>
  <c r="DJ700" i="3"/>
  <c r="AI701" i="3"/>
  <c r="BD701" i="3"/>
  <c r="BY701" i="3"/>
  <c r="CU701" i="3"/>
  <c r="S702" i="3"/>
  <c r="AN702" i="3"/>
  <c r="BJ702" i="3"/>
  <c r="CE702" i="3"/>
  <c r="CZ702" i="3"/>
  <c r="Y703" i="3"/>
  <c r="AT703" i="3"/>
  <c r="BO703" i="3"/>
  <c r="CK703" i="3"/>
  <c r="DF703" i="3"/>
  <c r="AD704" i="3"/>
  <c r="AZ704" i="3"/>
  <c r="BU704" i="3"/>
  <c r="CP704" i="3"/>
  <c r="O705" i="3"/>
  <c r="AJ705" i="3"/>
  <c r="BE705" i="3"/>
  <c r="CA705" i="3"/>
  <c r="CV705" i="3"/>
  <c r="T706" i="3"/>
  <c r="AP706" i="3"/>
  <c r="BK706" i="3"/>
  <c r="CF706" i="3"/>
  <c r="DB706" i="3"/>
  <c r="Z707" i="3"/>
  <c r="AU707" i="3"/>
  <c r="BQ707" i="3"/>
  <c r="CL707" i="3"/>
  <c r="DG707" i="3"/>
  <c r="AF708" i="3"/>
  <c r="BA708" i="3"/>
  <c r="BV708" i="3"/>
  <c r="CR708" i="3"/>
  <c r="P709" i="3"/>
  <c r="AK709" i="3"/>
  <c r="BG709" i="3"/>
  <c r="CB709" i="3"/>
  <c r="CW709" i="3"/>
  <c r="V710" i="3"/>
  <c r="AQ710" i="3"/>
  <c r="BL710" i="3"/>
  <c r="CH710" i="3"/>
  <c r="DC710" i="3"/>
  <c r="AA711" i="3"/>
  <c r="AW711" i="3"/>
  <c r="BR711" i="3"/>
  <c r="CM711" i="3"/>
  <c r="DI711" i="3"/>
  <c r="AG712" i="3"/>
  <c r="BB712" i="3"/>
  <c r="BX712" i="3"/>
  <c r="CS712" i="3"/>
  <c r="Q713" i="3"/>
  <c r="AM713" i="3"/>
  <c r="BH713" i="3"/>
  <c r="CC713" i="3"/>
  <c r="CY713" i="3"/>
  <c r="W714" i="3"/>
  <c r="AR714" i="3"/>
  <c r="BN714" i="3"/>
  <c r="CI714" i="3"/>
  <c r="DD714" i="3"/>
  <c r="AC715" i="3"/>
  <c r="AX715" i="3"/>
  <c r="BS715" i="3"/>
  <c r="CO715" i="3"/>
  <c r="DJ715" i="3"/>
  <c r="CG615" i="3"/>
  <c r="W616" i="3"/>
  <c r="BL616" i="3"/>
  <c r="CX616" i="3"/>
  <c r="AP617" i="3"/>
  <c r="CB617" i="3"/>
  <c r="T618" i="3"/>
  <c r="BF618" i="3"/>
  <c r="CS618" i="3"/>
  <c r="AJ619" i="3"/>
  <c r="BW619" i="3"/>
  <c r="N620" i="3"/>
  <c r="AZ620" i="3"/>
  <c r="CO620" i="3"/>
  <c r="AD621" i="3"/>
  <c r="BS621" i="3"/>
  <c r="DE621" i="3"/>
  <c r="AW622" i="3"/>
  <c r="CI622" i="3"/>
  <c r="AA623" i="3"/>
  <c r="BM623" i="3"/>
  <c r="CZ623" i="3"/>
  <c r="AQ624" i="3"/>
  <c r="CD624" i="3"/>
  <c r="U625" i="3"/>
  <c r="BG625" i="3"/>
  <c r="CV625" i="3"/>
  <c r="AK626" i="3"/>
  <c r="BZ626" i="3"/>
  <c r="O627" i="3"/>
  <c r="BD627" i="3"/>
  <c r="CP627" i="3"/>
  <c r="AH628" i="3"/>
  <c r="BQ628" i="3"/>
  <c r="CW628" i="3"/>
  <c r="AF629" i="3"/>
  <c r="BL629" i="3"/>
  <c r="CR629" i="3"/>
  <c r="AA630" i="3"/>
  <c r="BG630" i="3"/>
  <c r="CM630" i="3"/>
  <c r="V631" i="3"/>
  <c r="BB631" i="3"/>
  <c r="CH631" i="3"/>
  <c r="Q632" i="3"/>
  <c r="AW632" i="3"/>
  <c r="CC632" i="3"/>
  <c r="DI632" i="3"/>
  <c r="AR633" i="3"/>
  <c r="BX633" i="3"/>
  <c r="DD633" i="3"/>
  <c r="AM634" i="3"/>
  <c r="BS634" i="3"/>
  <c r="CY634" i="3"/>
  <c r="AH635" i="3"/>
  <c r="BN635" i="3"/>
  <c r="CT635" i="3"/>
  <c r="AC636" i="3"/>
  <c r="BI636" i="3"/>
  <c r="CO636" i="3"/>
  <c r="X637" i="3"/>
  <c r="BD637" i="3"/>
  <c r="CJ637" i="3"/>
  <c r="S638" i="3"/>
  <c r="AY638" i="3"/>
  <c r="CE638" i="3"/>
  <c r="N639" i="3"/>
  <c r="AT639" i="3"/>
  <c r="BZ639" i="3"/>
  <c r="DF639" i="3"/>
  <c r="AO640" i="3"/>
  <c r="BU640" i="3"/>
  <c r="DA640" i="3"/>
  <c r="AJ641" i="3"/>
  <c r="BP641" i="3"/>
  <c r="CV641" i="3"/>
  <c r="AE642" i="3"/>
  <c r="BK642" i="3"/>
  <c r="CQ642" i="3"/>
  <c r="Z643" i="3"/>
  <c r="BF643" i="3"/>
  <c r="CL643" i="3"/>
  <c r="U644" i="3"/>
  <c r="BA644" i="3"/>
  <c r="CG644" i="3"/>
  <c r="P645" i="3"/>
  <c r="AV645" i="3"/>
  <c r="CB645" i="3"/>
  <c r="DH645" i="3"/>
  <c r="AQ646" i="3"/>
  <c r="BW646" i="3"/>
  <c r="DC646" i="3"/>
  <c r="AL647" i="3"/>
  <c r="BR647" i="3"/>
  <c r="CX647" i="3"/>
  <c r="AG648" i="3"/>
  <c r="BM648" i="3"/>
  <c r="CS648" i="3"/>
  <c r="AB649" i="3"/>
  <c r="BH649" i="3"/>
  <c r="CN649" i="3"/>
  <c r="W650" i="3"/>
  <c r="BC650" i="3"/>
  <c r="CI650" i="3"/>
  <c r="R651" i="3"/>
  <c r="AX651" i="3"/>
  <c r="CD651" i="3"/>
  <c r="DJ651" i="3"/>
  <c r="AS652" i="3"/>
  <c r="BY652" i="3"/>
  <c r="DE652" i="3"/>
  <c r="AN653" i="3"/>
  <c r="BT653" i="3"/>
  <c r="CZ653" i="3"/>
  <c r="AI654" i="3"/>
  <c r="BO654" i="3"/>
  <c r="CU654" i="3"/>
  <c r="AD655" i="3"/>
  <c r="BJ655" i="3"/>
  <c r="CP655" i="3"/>
  <c r="Y656" i="3"/>
  <c r="BE656" i="3"/>
  <c r="CK656" i="3"/>
  <c r="T657" i="3"/>
  <c r="AZ657" i="3"/>
  <c r="CF657" i="3"/>
  <c r="O658" i="3"/>
  <c r="AU658" i="3"/>
  <c r="CA658" i="3"/>
  <c r="DG658" i="3"/>
  <c r="AP659" i="3"/>
  <c r="BV659" i="3"/>
  <c r="DB659" i="3"/>
  <c r="AK660" i="3"/>
  <c r="BQ660" i="3"/>
  <c r="CW660" i="3"/>
  <c r="AF661" i="3"/>
  <c r="BL661" i="3"/>
  <c r="CR661" i="3"/>
  <c r="AA662" i="3"/>
  <c r="BG662" i="3"/>
  <c r="CM662" i="3"/>
  <c r="V663" i="3"/>
  <c r="BB663" i="3"/>
  <c r="CH663" i="3"/>
  <c r="Q664" i="3"/>
  <c r="AW664" i="3"/>
  <c r="CC664" i="3"/>
  <c r="DI664" i="3"/>
  <c r="AR665" i="3"/>
  <c r="BX665" i="3"/>
  <c r="DD665" i="3"/>
  <c r="AM666" i="3"/>
  <c r="BS666" i="3"/>
  <c r="CY666" i="3"/>
  <c r="AH667" i="3"/>
  <c r="BN667" i="3"/>
  <c r="CT667" i="3"/>
  <c r="AC668" i="3"/>
  <c r="BI668" i="3"/>
  <c r="CJ668" i="3"/>
  <c r="DE668" i="3"/>
  <c r="AC669" i="3"/>
  <c r="AY669" i="3"/>
  <c r="BT669" i="3"/>
  <c r="CO669" i="3"/>
  <c r="N670" i="3"/>
  <c r="AI670" i="3"/>
  <c r="BD670" i="3"/>
  <c r="BZ670" i="3"/>
  <c r="CU670" i="3"/>
  <c r="S671" i="3"/>
  <c r="AO671" i="3"/>
  <c r="BJ671" i="3"/>
  <c r="CE671" i="3"/>
  <c r="DA671" i="3"/>
  <c r="Y672" i="3"/>
  <c r="AT672" i="3"/>
  <c r="BP672" i="3"/>
  <c r="CK672" i="3"/>
  <c r="DF672" i="3"/>
  <c r="AE673" i="3"/>
  <c r="AZ673" i="3"/>
  <c r="BU673" i="3"/>
  <c r="CQ673" i="3"/>
  <c r="O674" i="3"/>
  <c r="AJ674" i="3"/>
  <c r="BF674" i="3"/>
  <c r="CA674" i="3"/>
  <c r="CV674" i="3"/>
  <c r="U675" i="3"/>
  <c r="AP675" i="3"/>
  <c r="BK675" i="3"/>
  <c r="CG675" i="3"/>
  <c r="DB675" i="3"/>
  <c r="Z676" i="3"/>
  <c r="AV676" i="3"/>
  <c r="BQ676" i="3"/>
  <c r="CL676" i="3"/>
  <c r="DH676" i="3"/>
  <c r="AF677" i="3"/>
  <c r="BA677" i="3"/>
  <c r="BW677" i="3"/>
  <c r="CR677" i="3"/>
  <c r="P678" i="3"/>
  <c r="AL678" i="3"/>
  <c r="BG678" i="3"/>
  <c r="CB678" i="3"/>
  <c r="CX678" i="3"/>
  <c r="V679" i="3"/>
  <c r="AQ679" i="3"/>
  <c r="BM679" i="3"/>
  <c r="CH679" i="3"/>
  <c r="DC679" i="3"/>
  <c r="AB680" i="3"/>
  <c r="AW680" i="3"/>
  <c r="BR680" i="3"/>
  <c r="CN680" i="3"/>
  <c r="DI680" i="3"/>
  <c r="AG681" i="3"/>
  <c r="BC681" i="3"/>
  <c r="BX681" i="3"/>
  <c r="CS681" i="3"/>
  <c r="R682" i="3"/>
  <c r="AM682" i="3"/>
  <c r="BH682" i="3"/>
  <c r="CD682" i="3"/>
  <c r="CY682" i="3"/>
  <c r="W683" i="3"/>
  <c r="AS683" i="3"/>
  <c r="BN683" i="3"/>
  <c r="CI683" i="3"/>
  <c r="DE683" i="3"/>
  <c r="AC684" i="3"/>
  <c r="AX684" i="3"/>
  <c r="BT684" i="3"/>
  <c r="CO684" i="3"/>
  <c r="DJ684" i="3"/>
  <c r="AI685" i="3"/>
  <c r="BD685" i="3"/>
  <c r="BY685" i="3"/>
  <c r="CU685" i="3"/>
  <c r="S686" i="3"/>
  <c r="AN686" i="3"/>
  <c r="BJ686" i="3"/>
  <c r="CE686" i="3"/>
  <c r="CZ686" i="3"/>
  <c r="Y687" i="3"/>
  <c r="AT687" i="3"/>
  <c r="BO687" i="3"/>
  <c r="CK687" i="3"/>
  <c r="DF687" i="3"/>
  <c r="AD688" i="3"/>
  <c r="AZ688" i="3"/>
  <c r="BU688" i="3"/>
  <c r="CP688" i="3"/>
  <c r="O689" i="3"/>
  <c r="AJ689" i="3"/>
  <c r="BE689" i="3"/>
  <c r="CA689" i="3"/>
  <c r="CV689" i="3"/>
  <c r="T690" i="3"/>
  <c r="AP690" i="3"/>
  <c r="BK690" i="3"/>
  <c r="CF690" i="3"/>
  <c r="DB690" i="3"/>
  <c r="Z691" i="3"/>
  <c r="AU691" i="3"/>
  <c r="BQ691" i="3"/>
  <c r="CL691" i="3"/>
  <c r="DG691" i="3"/>
  <c r="AF692" i="3"/>
  <c r="BA692" i="3"/>
  <c r="BV692" i="3"/>
  <c r="CR692" i="3"/>
  <c r="P693" i="3"/>
  <c r="AK693" i="3"/>
  <c r="BG693" i="3"/>
  <c r="CB693" i="3"/>
  <c r="CW693" i="3"/>
  <c r="V694" i="3"/>
  <c r="AQ694" i="3"/>
  <c r="BL694" i="3"/>
  <c r="CH694" i="3"/>
  <c r="DC694" i="3"/>
  <c r="AA695" i="3"/>
  <c r="AW695" i="3"/>
  <c r="BR695" i="3"/>
  <c r="CM695" i="3"/>
  <c r="DI695" i="3"/>
  <c r="AG696" i="3"/>
  <c r="BB696" i="3"/>
  <c r="BX696" i="3"/>
  <c r="CS696" i="3"/>
  <c r="Q697" i="3"/>
  <c r="AM697" i="3"/>
  <c r="BH697" i="3"/>
  <c r="CC697" i="3"/>
  <c r="CY697" i="3"/>
  <c r="W698" i="3"/>
  <c r="AR698" i="3"/>
  <c r="BN698" i="3"/>
  <c r="CI698" i="3"/>
  <c r="DD698" i="3"/>
  <c r="AC699" i="3"/>
  <c r="AX699" i="3"/>
  <c r="BS699" i="3"/>
  <c r="CO699" i="3"/>
  <c r="DJ699" i="3"/>
  <c r="AH700" i="3"/>
  <c r="BD700" i="3"/>
  <c r="BY700" i="3"/>
  <c r="CT700" i="3"/>
  <c r="S701" i="3"/>
  <c r="AN701" i="3"/>
  <c r="BI701" i="3"/>
  <c r="CE701" i="3"/>
  <c r="CZ701" i="3"/>
  <c r="X702" i="3"/>
  <c r="AT702" i="3"/>
  <c r="BO702" i="3"/>
  <c r="CJ702" i="3"/>
  <c r="DF702" i="3"/>
  <c r="AD703" i="3"/>
  <c r="AY703" i="3"/>
  <c r="BU703" i="3"/>
  <c r="CP703" i="3"/>
  <c r="N704" i="3"/>
  <c r="AJ704" i="3"/>
  <c r="BE704" i="3"/>
  <c r="BZ704" i="3"/>
  <c r="CV704" i="3"/>
  <c r="T705" i="3"/>
  <c r="AO705" i="3"/>
  <c r="BK705" i="3"/>
  <c r="CF705" i="3"/>
  <c r="DA705" i="3"/>
  <c r="Z706" i="3"/>
  <c r="AU706" i="3"/>
  <c r="BP706" i="3"/>
  <c r="CL706" i="3"/>
  <c r="DG706" i="3"/>
  <c r="AE707" i="3"/>
  <c r="BA707" i="3"/>
  <c r="BV707" i="3"/>
  <c r="CQ707" i="3"/>
  <c r="P708" i="3"/>
  <c r="AK708" i="3"/>
  <c r="BF708" i="3"/>
  <c r="CB708" i="3"/>
  <c r="CW708" i="3"/>
  <c r="U709" i="3"/>
  <c r="AQ709" i="3"/>
  <c r="BL709" i="3"/>
  <c r="CG709" i="3"/>
  <c r="DC709" i="3"/>
  <c r="AA710" i="3"/>
  <c r="AV710" i="3"/>
  <c r="BR710" i="3"/>
  <c r="CM710" i="3"/>
  <c r="DH710" i="3"/>
  <c r="AG711" i="3"/>
  <c r="BB711" i="3"/>
  <c r="BW711" i="3"/>
  <c r="CS711" i="3"/>
  <c r="Q712" i="3"/>
  <c r="AL712" i="3"/>
  <c r="BH712" i="3"/>
  <c r="CC712" i="3"/>
  <c r="CX712" i="3"/>
  <c r="W713" i="3"/>
  <c r="AR713" i="3"/>
  <c r="BM713" i="3"/>
  <c r="CI713" i="3"/>
  <c r="DD713" i="3"/>
  <c r="AB714" i="3"/>
  <c r="AX714" i="3"/>
  <c r="BS714" i="3"/>
  <c r="CN714" i="3"/>
  <c r="DJ714" i="3"/>
  <c r="AH715" i="3"/>
  <c r="BC715" i="3"/>
  <c r="BY715" i="3"/>
  <c r="CT715" i="3"/>
  <c r="CO615" i="3"/>
  <c r="AH616" i="3"/>
  <c r="BT616" i="3"/>
  <c r="DI616" i="3"/>
  <c r="AX617" i="3"/>
  <c r="CM617" i="3"/>
  <c r="AB618" i="3"/>
  <c r="BQ618" i="3"/>
  <c r="DC618" i="3"/>
  <c r="AU619" i="3"/>
  <c r="CG619" i="3"/>
  <c r="W620" i="3"/>
  <c r="BK620" i="3"/>
  <c r="CX620" i="3"/>
  <c r="AO621" i="3"/>
  <c r="CA621" i="3"/>
  <c r="S622" i="3"/>
  <c r="BE622" i="3"/>
  <c r="CT622" i="3"/>
  <c r="AI623" i="3"/>
  <c r="BX623" i="3"/>
  <c r="DJ623" i="3"/>
  <c r="BB624" i="3"/>
  <c r="CN624" i="3"/>
  <c r="AD625" i="3"/>
  <c r="BR625" i="3"/>
  <c r="DE625" i="3"/>
  <c r="AV626" i="3"/>
  <c r="CH626" i="3"/>
  <c r="Z627" i="3"/>
  <c r="BL627" i="3"/>
  <c r="DA627" i="3"/>
  <c r="AP628" i="3"/>
  <c r="BY628" i="3"/>
  <c r="DE628" i="3"/>
  <c r="AN629" i="3"/>
  <c r="BT629" i="3"/>
  <c r="CZ629" i="3"/>
  <c r="AI630" i="3"/>
  <c r="BO630" i="3"/>
  <c r="CU630" i="3"/>
  <c r="AD631" i="3"/>
  <c r="BJ631" i="3"/>
  <c r="CP631" i="3"/>
  <c r="Y632" i="3"/>
  <c r="BE632" i="3"/>
  <c r="CK632" i="3"/>
  <c r="T633" i="3"/>
  <c r="AZ633" i="3"/>
  <c r="CF633" i="3"/>
  <c r="O634" i="3"/>
  <c r="AU634" i="3"/>
  <c r="CA634" i="3"/>
  <c r="DG634" i="3"/>
  <c r="AP635" i="3"/>
  <c r="BV635" i="3"/>
  <c r="DB635" i="3"/>
  <c r="AK636" i="3"/>
  <c r="BQ636" i="3"/>
  <c r="CW636" i="3"/>
  <c r="AF637" i="3"/>
  <c r="BL637" i="3"/>
  <c r="CR637" i="3"/>
  <c r="AA638" i="3"/>
  <c r="BG638" i="3"/>
  <c r="CM638" i="3"/>
  <c r="V639" i="3"/>
  <c r="BB639" i="3"/>
  <c r="CH639" i="3"/>
  <c r="Q640" i="3"/>
  <c r="AW640" i="3"/>
  <c r="CC640" i="3"/>
  <c r="DI640" i="3"/>
  <c r="AR641" i="3"/>
  <c r="BX641" i="3"/>
  <c r="DD641" i="3"/>
  <c r="AM642" i="3"/>
  <c r="BS642" i="3"/>
  <c r="CY642" i="3"/>
  <c r="AH643" i="3"/>
  <c r="BN643" i="3"/>
  <c r="CT643" i="3"/>
  <c r="AC644" i="3"/>
  <c r="BI644" i="3"/>
  <c r="CO644" i="3"/>
  <c r="X645" i="3"/>
  <c r="BD645" i="3"/>
  <c r="CJ645" i="3"/>
  <c r="S646" i="3"/>
  <c r="AY646" i="3"/>
  <c r="CE646" i="3"/>
  <c r="N647" i="3"/>
  <c r="AT647" i="3"/>
  <c r="BZ647" i="3"/>
  <c r="DF647" i="3"/>
  <c r="AO648" i="3"/>
  <c r="BU648" i="3"/>
  <c r="DA648" i="3"/>
  <c r="AJ649" i="3"/>
  <c r="BP649" i="3"/>
  <c r="CV649" i="3"/>
  <c r="AE650" i="3"/>
  <c r="BK650" i="3"/>
  <c r="CQ650" i="3"/>
  <c r="Z651" i="3"/>
  <c r="BF651" i="3"/>
  <c r="CL651" i="3"/>
  <c r="U652" i="3"/>
  <c r="BA652" i="3"/>
  <c r="CG652" i="3"/>
  <c r="P653" i="3"/>
  <c r="AV653" i="3"/>
  <c r="CB653" i="3"/>
  <c r="DH653" i="3"/>
  <c r="AQ654" i="3"/>
  <c r="BW654" i="3"/>
  <c r="DC654" i="3"/>
  <c r="AL655" i="3"/>
  <c r="BR655" i="3"/>
  <c r="CX655" i="3"/>
  <c r="AG656" i="3"/>
  <c r="BM656" i="3"/>
  <c r="CS656" i="3"/>
  <c r="AB657" i="3"/>
  <c r="BH657" i="3"/>
  <c r="CN657" i="3"/>
  <c r="W658" i="3"/>
  <c r="BC658" i="3"/>
  <c r="CI658" i="3"/>
  <c r="R659" i="3"/>
  <c r="AX659" i="3"/>
  <c r="CD659" i="3"/>
  <c r="DJ659" i="3"/>
  <c r="AS660" i="3"/>
  <c r="BY660" i="3"/>
  <c r="DE660" i="3"/>
  <c r="AN661" i="3"/>
  <c r="BT661" i="3"/>
  <c r="CZ661" i="3"/>
  <c r="AI662" i="3"/>
  <c r="BO662" i="3"/>
  <c r="CU662" i="3"/>
  <c r="AD663" i="3"/>
  <c r="BJ663" i="3"/>
  <c r="CP663" i="3"/>
  <c r="Y664" i="3"/>
  <c r="BE664" i="3"/>
  <c r="CK664" i="3"/>
  <c r="T665" i="3"/>
  <c r="AZ665" i="3"/>
  <c r="CF665" i="3"/>
  <c r="O666" i="3"/>
  <c r="AU666" i="3"/>
  <c r="CA666" i="3"/>
  <c r="DG666" i="3"/>
  <c r="AP667" i="3"/>
  <c r="BV667" i="3"/>
  <c r="DB667" i="3"/>
  <c r="AK668" i="3"/>
  <c r="BQ668" i="3"/>
  <c r="CO668" i="3"/>
  <c r="DJ668" i="3"/>
  <c r="AI669" i="3"/>
  <c r="BD669" i="3"/>
  <c r="BY669" i="3"/>
  <c r="CU669" i="3"/>
  <c r="S670" i="3"/>
  <c r="AN670" i="3"/>
  <c r="BJ670" i="3"/>
  <c r="CE670" i="3"/>
  <c r="CZ670" i="3"/>
  <c r="Y671" i="3"/>
  <c r="AT671" i="3"/>
  <c r="BO671" i="3"/>
  <c r="CK671" i="3"/>
  <c r="DF671" i="3"/>
  <c r="AD672" i="3"/>
  <c r="AZ672" i="3"/>
  <c r="BU672" i="3"/>
  <c r="CP672" i="3"/>
  <c r="O673" i="3"/>
  <c r="AJ673" i="3"/>
  <c r="BE673" i="3"/>
  <c r="CA673" i="3"/>
  <c r="CV673" i="3"/>
  <c r="T674" i="3"/>
  <c r="AP674" i="3"/>
  <c r="BK674" i="3"/>
  <c r="CF674" i="3"/>
  <c r="DB674" i="3"/>
  <c r="Z675" i="3"/>
  <c r="AU675" i="3"/>
  <c r="BQ675" i="3"/>
  <c r="CL675" i="3"/>
  <c r="DG675" i="3"/>
  <c r="AF676" i="3"/>
  <c r="BA676" i="3"/>
  <c r="BV676" i="3"/>
  <c r="CR676" i="3"/>
  <c r="P677" i="3"/>
  <c r="AK677" i="3"/>
  <c r="BG677" i="3"/>
  <c r="CB677" i="3"/>
  <c r="CW677" i="3"/>
  <c r="V678" i="3"/>
  <c r="AQ678" i="3"/>
  <c r="BL678" i="3"/>
  <c r="CH678" i="3"/>
  <c r="DC678" i="3"/>
  <c r="AA679" i="3"/>
  <c r="AW679" i="3"/>
  <c r="BR679" i="3"/>
  <c r="CM679" i="3"/>
  <c r="DI679" i="3"/>
  <c r="AG680" i="3"/>
  <c r="BB680" i="3"/>
  <c r="BX680" i="3"/>
  <c r="CS680" i="3"/>
  <c r="Q681" i="3"/>
  <c r="AM681" i="3"/>
  <c r="BH681" i="3"/>
  <c r="CC681" i="3"/>
  <c r="CY681" i="3"/>
  <c r="W682" i="3"/>
  <c r="AR682" i="3"/>
  <c r="BN682" i="3"/>
  <c r="CI682" i="3"/>
  <c r="DD682" i="3"/>
  <c r="AC683" i="3"/>
  <c r="AX683" i="3"/>
  <c r="BS683" i="3"/>
  <c r="CO683" i="3"/>
  <c r="DJ683" i="3"/>
  <c r="AH684" i="3"/>
  <c r="BD684" i="3"/>
  <c r="BY684" i="3"/>
  <c r="CT684" i="3"/>
  <c r="S685" i="3"/>
  <c r="AN685" i="3"/>
  <c r="BI685" i="3"/>
  <c r="CE685" i="3"/>
  <c r="CZ685" i="3"/>
  <c r="X686" i="3"/>
  <c r="AT686" i="3"/>
  <c r="BO686" i="3"/>
  <c r="CJ686" i="3"/>
  <c r="DF686" i="3"/>
  <c r="AD687" i="3"/>
  <c r="AY687" i="3"/>
  <c r="BU687" i="3"/>
  <c r="CP687" i="3"/>
  <c r="N688" i="3"/>
  <c r="AJ688" i="3"/>
  <c r="BE688" i="3"/>
  <c r="BZ688" i="3"/>
  <c r="CV688" i="3"/>
  <c r="T689" i="3"/>
  <c r="AO689" i="3"/>
  <c r="BK689" i="3"/>
  <c r="CF689" i="3"/>
  <c r="DA689" i="3"/>
  <c r="Z690" i="3"/>
  <c r="AU690" i="3"/>
  <c r="BP690" i="3"/>
  <c r="CL690" i="3"/>
  <c r="DG690" i="3"/>
  <c r="AE691" i="3"/>
  <c r="BA691" i="3"/>
  <c r="BV691" i="3"/>
  <c r="CQ691" i="3"/>
  <c r="P692" i="3"/>
  <c r="AK692" i="3"/>
  <c r="BF692" i="3"/>
  <c r="CB692" i="3"/>
  <c r="CW692" i="3"/>
  <c r="U693" i="3"/>
  <c r="AQ693" i="3"/>
  <c r="BL693" i="3"/>
  <c r="CG693" i="3"/>
  <c r="DC693" i="3"/>
  <c r="AA694" i="3"/>
  <c r="AV694" i="3"/>
  <c r="BR694" i="3"/>
  <c r="CM694" i="3"/>
  <c r="DH694" i="3"/>
  <c r="AG695" i="3"/>
  <c r="BB695" i="3"/>
  <c r="BW695" i="3"/>
  <c r="CS695" i="3"/>
  <c r="Q696" i="3"/>
  <c r="AL696" i="3"/>
  <c r="BH696" i="3"/>
  <c r="CC696" i="3"/>
  <c r="W697" i="3"/>
  <c r="AR697" i="3"/>
  <c r="BM697" i="3"/>
  <c r="CI697" i="3"/>
  <c r="DD697" i="3"/>
  <c r="AB698" i="3"/>
  <c r="AX698" i="3"/>
  <c r="BS698" i="3"/>
  <c r="CN698" i="3"/>
  <c r="DJ698" i="3"/>
  <c r="AH699" i="3"/>
  <c r="BC699" i="3"/>
  <c r="BY699" i="3"/>
  <c r="CT699" i="3"/>
  <c r="R700" i="3"/>
  <c r="AN700" i="3"/>
  <c r="BI700" i="3"/>
  <c r="CD700" i="3"/>
  <c r="CZ700" i="3"/>
  <c r="X701" i="3"/>
  <c r="AS701" i="3"/>
  <c r="BO701" i="3"/>
  <c r="CJ701" i="3"/>
  <c r="DE701" i="3"/>
  <c r="AD702" i="3"/>
  <c r="AY702" i="3"/>
  <c r="BT702" i="3"/>
  <c r="CP702" i="3"/>
  <c r="N703" i="3"/>
  <c r="AI703" i="3"/>
  <c r="BE703" i="3"/>
  <c r="BZ703" i="3"/>
  <c r="CU703" i="3"/>
  <c r="T704" i="3"/>
  <c r="AO704" i="3"/>
  <c r="BJ704" i="3"/>
  <c r="CF704" i="3"/>
  <c r="DA704" i="3"/>
  <c r="Y705" i="3"/>
  <c r="AU705" i="3"/>
  <c r="BP705" i="3"/>
  <c r="CK705" i="3"/>
  <c r="DG705" i="3"/>
  <c r="AE706" i="3"/>
  <c r="AZ706" i="3"/>
  <c r="BV706" i="3"/>
  <c r="CQ706" i="3"/>
  <c r="O707" i="3"/>
  <c r="AK707" i="3"/>
  <c r="BF707" i="3"/>
  <c r="CA707" i="3"/>
  <c r="CW707" i="3"/>
  <c r="U708" i="3"/>
  <c r="AP708" i="3"/>
  <c r="BL708" i="3"/>
  <c r="CG708" i="3"/>
  <c r="DB708" i="3"/>
  <c r="AA709" i="3"/>
  <c r="AV709" i="3"/>
  <c r="BQ709" i="3"/>
  <c r="CM709" i="3"/>
  <c r="DH709" i="3"/>
  <c r="AF710" i="3"/>
  <c r="BB710" i="3"/>
  <c r="BW710" i="3"/>
  <c r="CR710" i="3"/>
  <c r="Q711" i="3"/>
  <c r="AL711" i="3"/>
  <c r="BG711" i="3"/>
  <c r="CC711" i="3"/>
  <c r="CX711" i="3"/>
  <c r="V712" i="3"/>
  <c r="AR712" i="3"/>
  <c r="BM712" i="3"/>
  <c r="CH712" i="3"/>
  <c r="DD712" i="3"/>
  <c r="AB713" i="3"/>
  <c r="AW713" i="3"/>
  <c r="BS713" i="3"/>
  <c r="CN713" i="3"/>
  <c r="DI713" i="3"/>
  <c r="AH714" i="3"/>
  <c r="BC714" i="3"/>
  <c r="BX714" i="3"/>
  <c r="CT714" i="3"/>
  <c r="R715" i="3"/>
  <c r="AM715" i="3"/>
  <c r="BI715" i="3"/>
  <c r="CD715" i="3"/>
  <c r="CY715" i="3"/>
  <c r="DA615" i="3"/>
  <c r="AQ616" i="3"/>
  <c r="CE616" i="3"/>
  <c r="U617" i="3"/>
  <c r="BI617" i="3"/>
  <c r="CU617" i="3"/>
  <c r="AM618" i="3"/>
  <c r="BY618" i="3"/>
  <c r="Q619" i="3"/>
  <c r="BC619" i="3"/>
  <c r="CR619" i="3"/>
  <c r="AG620" i="3"/>
  <c r="BV620" i="3"/>
  <c r="DH620" i="3"/>
  <c r="AX621" i="3"/>
  <c r="CL621" i="3"/>
  <c r="AB622" i="3"/>
  <c r="BP622" i="3"/>
  <c r="DB622" i="3"/>
  <c r="AT623" i="3"/>
  <c r="CF623" i="3"/>
  <c r="X624" i="3"/>
  <c r="BJ624" i="3"/>
  <c r="CY624" i="3"/>
  <c r="AN625" i="3"/>
  <c r="CC625" i="3"/>
  <c r="R626" i="3"/>
  <c r="BE626" i="3"/>
  <c r="CS626" i="3"/>
  <c r="AI627" i="3"/>
  <c r="BW627" i="3"/>
  <c r="DI627" i="3"/>
  <c r="BA628" i="3"/>
  <c r="CG628" i="3"/>
  <c r="P629" i="3"/>
  <c r="AV629" i="3"/>
  <c r="CB629" i="3"/>
  <c r="DH629" i="3"/>
  <c r="AQ630" i="3"/>
  <c r="BW630" i="3"/>
  <c r="DC630" i="3"/>
  <c r="AL631" i="3"/>
  <c r="BR631" i="3"/>
  <c r="CX631" i="3"/>
  <c r="AG632" i="3"/>
  <c r="BM632" i="3"/>
  <c r="CS632" i="3"/>
  <c r="AB633" i="3"/>
  <c r="BH633" i="3"/>
  <c r="CN633" i="3"/>
  <c r="W634" i="3"/>
  <c r="BC634" i="3"/>
  <c r="CI634" i="3"/>
  <c r="R635" i="3"/>
  <c r="AX635" i="3"/>
  <c r="CD635" i="3"/>
  <c r="DJ635" i="3"/>
  <c r="AS636" i="3"/>
  <c r="BY636" i="3"/>
  <c r="DE636" i="3"/>
  <c r="AN637" i="3"/>
  <c r="BT637" i="3"/>
  <c r="CZ637" i="3"/>
  <c r="AI638" i="3"/>
  <c r="BO638" i="3"/>
  <c r="CU638" i="3"/>
  <c r="AD639" i="3"/>
  <c r="BJ639" i="3"/>
  <c r="CP639" i="3"/>
  <c r="Y640" i="3"/>
  <c r="BE640" i="3"/>
  <c r="CK640" i="3"/>
  <c r="T641" i="3"/>
  <c r="AZ641" i="3"/>
  <c r="CF641" i="3"/>
  <c r="O642" i="3"/>
  <c r="AU642" i="3"/>
  <c r="CA642" i="3"/>
  <c r="DG642" i="3"/>
  <c r="AP643" i="3"/>
  <c r="BV643" i="3"/>
  <c r="DB643" i="3"/>
  <c r="AK644" i="3"/>
  <c r="BQ644" i="3"/>
  <c r="CW644" i="3"/>
  <c r="AF645" i="3"/>
  <c r="BL645" i="3"/>
  <c r="CR645" i="3"/>
  <c r="AA646" i="3"/>
  <c r="BG646" i="3"/>
  <c r="CM646" i="3"/>
  <c r="V647" i="3"/>
  <c r="BB647" i="3"/>
  <c r="CH647" i="3"/>
  <c r="Q648" i="3"/>
  <c r="AW648" i="3"/>
  <c r="CC648" i="3"/>
  <c r="DI648" i="3"/>
  <c r="AR649" i="3"/>
  <c r="BX649" i="3"/>
  <c r="DD649" i="3"/>
  <c r="AM650" i="3"/>
  <c r="BS650" i="3"/>
  <c r="CY650" i="3"/>
  <c r="AH651" i="3"/>
  <c r="BN651" i="3"/>
  <c r="CT651" i="3"/>
  <c r="AC652" i="3"/>
  <c r="BI652" i="3"/>
  <c r="CO652" i="3"/>
  <c r="X653" i="3"/>
  <c r="BD653" i="3"/>
  <c r="CJ653" i="3"/>
  <c r="S654" i="3"/>
  <c r="AY654" i="3"/>
  <c r="CE654" i="3"/>
  <c r="N655" i="3"/>
  <c r="AT655" i="3"/>
  <c r="BZ655" i="3"/>
  <c r="DF655" i="3"/>
  <c r="AO656" i="3"/>
  <c r="BU656" i="3"/>
  <c r="DA656" i="3"/>
  <c r="AJ657" i="3"/>
  <c r="BP657" i="3"/>
  <c r="CV657" i="3"/>
  <c r="AE658" i="3"/>
  <c r="BK658" i="3"/>
  <c r="CQ658" i="3"/>
  <c r="Z659" i="3"/>
  <c r="BF659" i="3"/>
  <c r="CL659" i="3"/>
  <c r="U660" i="3"/>
  <c r="BA660" i="3"/>
  <c r="CG660" i="3"/>
  <c r="P661" i="3"/>
  <c r="AV661" i="3"/>
  <c r="CB661" i="3"/>
  <c r="DH661" i="3"/>
  <c r="AQ662" i="3"/>
  <c r="BW662" i="3"/>
  <c r="DC662" i="3"/>
  <c r="AL663" i="3"/>
  <c r="BR663" i="3"/>
  <c r="CX663" i="3"/>
  <c r="AG664" i="3"/>
  <c r="BM664" i="3"/>
  <c r="CS664" i="3"/>
  <c r="AB665" i="3"/>
  <c r="BH665" i="3"/>
  <c r="CN665" i="3"/>
  <c r="W666" i="3"/>
  <c r="BC666" i="3"/>
  <c r="CI666" i="3"/>
  <c r="R667" i="3"/>
  <c r="AX667" i="3"/>
  <c r="CD667" i="3"/>
  <c r="DJ667" i="3"/>
  <c r="AS668" i="3"/>
  <c r="BY668" i="3"/>
  <c r="CT668" i="3"/>
  <c r="S669" i="3"/>
  <c r="AN669" i="3"/>
  <c r="BI669" i="3"/>
  <c r="CE669" i="3"/>
  <c r="CZ669" i="3"/>
  <c r="X670" i="3"/>
  <c r="AT670" i="3"/>
  <c r="BO670" i="3"/>
  <c r="CJ670" i="3"/>
  <c r="DF670" i="3"/>
  <c r="AD671" i="3"/>
  <c r="AY671" i="3"/>
  <c r="BU671" i="3"/>
  <c r="CP671" i="3"/>
  <c r="N672" i="3"/>
  <c r="AJ672" i="3"/>
  <c r="BE672" i="3"/>
  <c r="BZ672" i="3"/>
  <c r="CV672" i="3"/>
  <c r="T673" i="3"/>
  <c r="AO673" i="3"/>
  <c r="BK673" i="3"/>
  <c r="CF673" i="3"/>
  <c r="DA673" i="3"/>
  <c r="Z674" i="3"/>
  <c r="AU674" i="3"/>
  <c r="BP674" i="3"/>
  <c r="CL674" i="3"/>
  <c r="DG674" i="3"/>
  <c r="AE675" i="3"/>
  <c r="BA675" i="3"/>
  <c r="BV675" i="3"/>
  <c r="CQ675" i="3"/>
  <c r="P676" i="3"/>
  <c r="AK676" i="3"/>
  <c r="BF676" i="3"/>
  <c r="CB676" i="3"/>
  <c r="CW676" i="3"/>
  <c r="U677" i="3"/>
  <c r="AQ677" i="3"/>
  <c r="BL677" i="3"/>
  <c r="CG677" i="3"/>
  <c r="DC677" i="3"/>
  <c r="AA678" i="3"/>
  <c r="AV678" i="3"/>
  <c r="BR678" i="3"/>
  <c r="CM678" i="3"/>
  <c r="DH678" i="3"/>
  <c r="AG679" i="3"/>
  <c r="BB679" i="3"/>
  <c r="BW679" i="3"/>
  <c r="CS679" i="3"/>
  <c r="Q680" i="3"/>
  <c r="AL680" i="3"/>
  <c r="BH680" i="3"/>
  <c r="CC680" i="3"/>
  <c r="CX680" i="3"/>
  <c r="W681" i="3"/>
  <c r="AR681" i="3"/>
  <c r="BM681" i="3"/>
  <c r="CI681" i="3"/>
  <c r="DD681" i="3"/>
  <c r="AB682" i="3"/>
  <c r="AX682" i="3"/>
  <c r="BS682" i="3"/>
  <c r="CN682" i="3"/>
  <c r="DJ682" i="3"/>
  <c r="AH683" i="3"/>
  <c r="BC683" i="3"/>
  <c r="BY683" i="3"/>
  <c r="CT683" i="3"/>
  <c r="R684" i="3"/>
  <c r="AN684" i="3"/>
  <c r="BI684" i="3"/>
  <c r="CD684" i="3"/>
  <c r="CZ684" i="3"/>
  <c r="X685" i="3"/>
  <c r="AS685" i="3"/>
  <c r="BO685" i="3"/>
  <c r="CJ685" i="3"/>
  <c r="DE685" i="3"/>
  <c r="AD686" i="3"/>
  <c r="AY686" i="3"/>
  <c r="BT686" i="3"/>
  <c r="CP686" i="3"/>
  <c r="N687" i="3"/>
  <c r="AI687" i="3"/>
  <c r="BE687" i="3"/>
  <c r="BZ687" i="3"/>
  <c r="CU687" i="3"/>
  <c r="T688" i="3"/>
  <c r="AO688" i="3"/>
  <c r="BJ688" i="3"/>
  <c r="CF688" i="3"/>
  <c r="DA688" i="3"/>
  <c r="Y689" i="3"/>
  <c r="AU689" i="3"/>
  <c r="BP689" i="3"/>
  <c r="CK689" i="3"/>
  <c r="DG689" i="3"/>
  <c r="AE690" i="3"/>
  <c r="AZ690" i="3"/>
  <c r="BV690" i="3"/>
  <c r="CQ690" i="3"/>
  <c r="O691" i="3"/>
  <c r="AK691" i="3"/>
  <c r="BF691" i="3"/>
  <c r="CA691" i="3"/>
  <c r="CW691" i="3"/>
  <c r="U692" i="3"/>
  <c r="AP692" i="3"/>
  <c r="BL692" i="3"/>
  <c r="CG692" i="3"/>
  <c r="DB692" i="3"/>
  <c r="AA693" i="3"/>
  <c r="AV693" i="3"/>
  <c r="BQ693" i="3"/>
  <c r="CM693" i="3"/>
  <c r="DH693" i="3"/>
  <c r="AF694" i="3"/>
  <c r="BB694" i="3"/>
  <c r="BW694" i="3"/>
  <c r="CR694" i="3"/>
  <c r="Q695" i="3"/>
  <c r="AL695" i="3"/>
  <c r="BG695" i="3"/>
  <c r="CC695" i="3"/>
  <c r="CX695" i="3"/>
  <c r="V696" i="3"/>
  <c r="AR696" i="3"/>
  <c r="BM696" i="3"/>
  <c r="CH696" i="3"/>
  <c r="DD696" i="3"/>
  <c r="AB697" i="3"/>
  <c r="AW697" i="3"/>
  <c r="BS697" i="3"/>
  <c r="CN697" i="3"/>
  <c r="DI697" i="3"/>
  <c r="AH698" i="3"/>
  <c r="BC698" i="3"/>
  <c r="BX698" i="3"/>
  <c r="CT698" i="3"/>
  <c r="R699" i="3"/>
  <c r="AM699" i="3"/>
  <c r="BI699" i="3"/>
  <c r="CD699" i="3"/>
  <c r="CY699" i="3"/>
  <c r="X700" i="3"/>
  <c r="AS700" i="3"/>
  <c r="BN700" i="3"/>
  <c r="CJ700" i="3"/>
  <c r="DE700" i="3"/>
  <c r="AC701" i="3"/>
  <c r="AY701" i="3"/>
  <c r="BT701" i="3"/>
  <c r="CO701" i="3"/>
  <c r="N702" i="3"/>
  <c r="AI702" i="3"/>
  <c r="BD702" i="3"/>
  <c r="BZ702" i="3"/>
  <c r="CU702" i="3"/>
  <c r="S703" i="3"/>
  <c r="AO703" i="3"/>
  <c r="BJ703" i="3"/>
  <c r="CE703" i="3"/>
  <c r="DA703" i="3"/>
  <c r="Y704" i="3"/>
  <c r="AT704" i="3"/>
  <c r="BP704" i="3"/>
  <c r="CK704" i="3"/>
  <c r="DF704" i="3"/>
  <c r="AE705" i="3"/>
  <c r="AZ705" i="3"/>
  <c r="BU705" i="3"/>
  <c r="CQ705" i="3"/>
  <c r="O706" i="3"/>
  <c r="AJ706" i="3"/>
  <c r="BF706" i="3"/>
  <c r="CA706" i="3"/>
  <c r="CV706" i="3"/>
  <c r="U707" i="3"/>
  <c r="AP707" i="3"/>
  <c r="BK707" i="3"/>
  <c r="CG707" i="3"/>
  <c r="DB707" i="3"/>
  <c r="Z708" i="3"/>
  <c r="AV708" i="3"/>
  <c r="BQ708" i="3"/>
  <c r="CL708" i="3"/>
  <c r="DH708" i="3"/>
  <c r="AF709" i="3"/>
  <c r="BA709" i="3"/>
  <c r="BW709" i="3"/>
  <c r="CR709" i="3"/>
  <c r="P710" i="3"/>
  <c r="AL710" i="3"/>
  <c r="BG710" i="3"/>
  <c r="CB710" i="3"/>
  <c r="CX710" i="3"/>
  <c r="V711" i="3"/>
  <c r="AQ711" i="3"/>
  <c r="BM711" i="3"/>
  <c r="CH711" i="3"/>
  <c r="DC711" i="3"/>
  <c r="AB712" i="3"/>
  <c r="AW712" i="3"/>
  <c r="BR712" i="3"/>
  <c r="CN712" i="3"/>
  <c r="DI712" i="3"/>
  <c r="AG713" i="3"/>
  <c r="BC713" i="3"/>
  <c r="BX713" i="3"/>
  <c r="CS713" i="3"/>
  <c r="R714" i="3"/>
  <c r="AM714" i="3"/>
  <c r="BH714" i="3"/>
  <c r="CD714" i="3"/>
  <c r="CY714" i="3"/>
  <c r="W715" i="3"/>
  <c r="AS715" i="3"/>
  <c r="BN715" i="3"/>
  <c r="CI715" i="3"/>
  <c r="DE715" i="3"/>
  <c r="CX696" i="3"/>
  <c r="N1035" i="3"/>
  <c r="BB1035" i="3"/>
  <c r="BF1035" i="3"/>
  <c r="BP1035" i="3"/>
  <c r="BT1035" i="3"/>
  <c r="BX1035" i="3"/>
  <c r="CH1035" i="3"/>
  <c r="CL1035" i="3"/>
  <c r="CV1035" i="3"/>
  <c r="CZ1035" i="3"/>
  <c r="DD1035" i="3"/>
  <c r="Q1036" i="3"/>
  <c r="U1036" i="3"/>
  <c r="AE1036" i="3"/>
  <c r="AI1036" i="3"/>
  <c r="AM1036" i="3"/>
  <c r="AW1036" i="3"/>
  <c r="BA1036" i="3"/>
  <c r="BK1036" i="3"/>
  <c r="BO1036" i="3"/>
  <c r="BS1036" i="3"/>
  <c r="CC1036" i="3"/>
  <c r="CG1036" i="3"/>
  <c r="AC1035" i="3"/>
  <c r="BC1035" i="3"/>
  <c r="BG1035" i="3"/>
  <c r="BQ1035" i="3"/>
  <c r="BU1035" i="3"/>
  <c r="BY1035" i="3"/>
  <c r="CI1035" i="3"/>
  <c r="CM1035" i="3"/>
  <c r="CW1035" i="3"/>
  <c r="DA1035" i="3"/>
  <c r="BA1035" i="3"/>
  <c r="BI1035" i="3"/>
  <c r="BW1035" i="3"/>
  <c r="CK1035" i="3"/>
  <c r="CY1035" i="3"/>
  <c r="O1036" i="3"/>
  <c r="T1036" i="3"/>
  <c r="AF1036" i="3"/>
  <c r="AK1036" i="3"/>
  <c r="AV1036" i="3"/>
  <c r="BB1036" i="3"/>
  <c r="BM1036" i="3"/>
  <c r="BR1036" i="3"/>
  <c r="CD1036" i="3"/>
  <c r="CI1036" i="3"/>
  <c r="CS1036" i="3"/>
  <c r="CW1036" i="3"/>
  <c r="DF1036" i="3"/>
  <c r="DJ1036" i="3"/>
  <c r="Q1037" i="3"/>
  <c r="Z1037" i="3"/>
  <c r="AD1037" i="3"/>
  <c r="AH1037" i="3"/>
  <c r="AQ1037" i="3"/>
  <c r="AU1037" i="3"/>
  <c r="AY1037" i="3"/>
  <c r="BH1037" i="3"/>
  <c r="BL1037" i="3"/>
  <c r="BU1037" i="3"/>
  <c r="BY1037" i="3"/>
  <c r="CC1037" i="3"/>
  <c r="CL1037" i="3"/>
  <c r="CP1037" i="3"/>
  <c r="CT1037" i="3"/>
  <c r="DC1037" i="3"/>
  <c r="DG1037" i="3"/>
  <c r="N1038" i="3"/>
  <c r="W1038" i="3"/>
  <c r="AA1038" i="3"/>
  <c r="AJ1038" i="3"/>
  <c r="AN1038" i="3"/>
  <c r="AR1038" i="3"/>
  <c r="BA1038" i="3"/>
  <c r="BE1038" i="3"/>
  <c r="BI1038" i="3"/>
  <c r="BR1038" i="3"/>
  <c r="BV1038" i="3"/>
  <c r="BZ1038" i="3"/>
  <c r="CI1038" i="3"/>
  <c r="CM1038" i="3"/>
  <c r="CV1038" i="3"/>
  <c r="CZ1038" i="3"/>
  <c r="DD1038" i="3"/>
  <c r="P1039" i="3"/>
  <c r="T1039" i="3"/>
  <c r="X1039" i="3"/>
  <c r="AG1039" i="3"/>
  <c r="AK1039" i="3"/>
  <c r="AO1039" i="3"/>
  <c r="AX1039" i="3"/>
  <c r="BB1039" i="3"/>
  <c r="BK1039" i="3"/>
  <c r="BO1039" i="3"/>
  <c r="BS1039" i="3"/>
  <c r="CA1039" i="3"/>
  <c r="CE1039" i="3"/>
  <c r="CI1039" i="3"/>
  <c r="CQ1039" i="3"/>
  <c r="CU1039" i="3"/>
  <c r="CY1039" i="3"/>
  <c r="DG1039" i="3"/>
  <c r="N1040" i="3"/>
  <c r="R1040" i="3"/>
  <c r="AS1035" i="3"/>
  <c r="BR1035" i="3"/>
  <c r="CG1035" i="3"/>
  <c r="CX1035" i="3"/>
  <c r="P1036" i="3"/>
  <c r="W1036" i="3"/>
  <c r="AJ1036" i="3"/>
  <c r="AX1036" i="3"/>
  <c r="BD1036" i="3"/>
  <c r="BQ1036" i="3"/>
  <c r="CE1036" i="3"/>
  <c r="CQ1036" i="3"/>
  <c r="CV1036" i="3"/>
  <c r="DG1036" i="3"/>
  <c r="O1037" i="3"/>
  <c r="Y1037" i="3"/>
  <c r="AE1037" i="3"/>
  <c r="AO1037" i="3"/>
  <c r="AT1037" i="3"/>
  <c r="BE1037" i="3"/>
  <c r="BJ1037" i="3"/>
  <c r="BO1037" i="3"/>
  <c r="BZ1037" i="3"/>
  <c r="CE1037" i="3"/>
  <c r="CO1037" i="3"/>
  <c r="CU1037" i="3"/>
  <c r="DE1037" i="3"/>
  <c r="DJ1037" i="3"/>
  <c r="X1038" i="3"/>
  <c r="AC1038" i="3"/>
  <c r="AM1038" i="3"/>
  <c r="AS1038" i="3"/>
  <c r="BC1038" i="3"/>
  <c r="BH1038" i="3"/>
  <c r="BS1038" i="3"/>
  <c r="BX1038" i="3"/>
  <c r="CH1038" i="3"/>
  <c r="CN1038" i="3"/>
  <c r="CX1038" i="3"/>
  <c r="DC1038" i="3"/>
  <c r="Q1039" i="3"/>
  <c r="V1039" i="3"/>
  <c r="AF1039" i="3"/>
  <c r="AL1039" i="3"/>
  <c r="AV1039" i="3"/>
  <c r="BA1039" i="3"/>
  <c r="BL1039" i="3"/>
  <c r="BQ1039" i="3"/>
  <c r="BZ1039" i="3"/>
  <c r="CF1039" i="3"/>
  <c r="CK1039" i="3"/>
  <c r="CT1039" i="3"/>
  <c r="CZ1039" i="3"/>
  <c r="DI1039" i="3"/>
  <c r="Q1040" i="3"/>
  <c r="Z1040" i="3"/>
  <c r="AD1040" i="3"/>
  <c r="AH1040" i="3"/>
  <c r="AP1040" i="3"/>
  <c r="AT1040" i="3"/>
  <c r="AX1040" i="3"/>
  <c r="BF1040" i="3"/>
  <c r="BJ1040" i="3"/>
  <c r="BN1040" i="3"/>
  <c r="BV1040" i="3"/>
  <c r="BZ1040" i="3"/>
  <c r="CD1040" i="3"/>
  <c r="CL1040" i="3"/>
  <c r="CP1040" i="3"/>
  <c r="CT1040" i="3"/>
  <c r="DB1040" i="3"/>
  <c r="BE1035" i="3"/>
  <c r="CF1035" i="3"/>
  <c r="DB1035" i="3"/>
  <c r="S1036" i="3"/>
  <c r="AH1036" i="3"/>
  <c r="AY1036" i="3"/>
  <c r="BN1036" i="3"/>
  <c r="CB1036" i="3"/>
  <c r="CR1036" i="3"/>
  <c r="CY1036" i="3"/>
  <c r="N1037" i="3"/>
  <c r="AA1037" i="3"/>
  <c r="AG1037" i="3"/>
  <c r="AS1037" i="3"/>
  <c r="BF1037" i="3"/>
  <c r="BM1037" i="3"/>
  <c r="BX1037" i="3"/>
  <c r="CK1037" i="3"/>
  <c r="CR1037" i="3"/>
  <c r="DD1037" i="3"/>
  <c r="T1038" i="3"/>
  <c r="Z1038" i="3"/>
  <c r="AL1038" i="3"/>
  <c r="AT1038" i="3"/>
  <c r="BF1038" i="3"/>
  <c r="BQ1038" i="3"/>
  <c r="BY1038" i="3"/>
  <c r="CK1038" i="3"/>
  <c r="CW1038" i="3"/>
  <c r="DE1038" i="3"/>
  <c r="S1039" i="3"/>
  <c r="AE1039" i="3"/>
  <c r="AM1039" i="3"/>
  <c r="AY1039" i="3"/>
  <c r="BE1039" i="3"/>
  <c r="BR1039" i="3"/>
  <c r="CC1039" i="3"/>
  <c r="CJ1039" i="3"/>
  <c r="CV1039" i="3"/>
  <c r="DF1039" i="3"/>
  <c r="P1040" i="3"/>
  <c r="AA1040" i="3"/>
  <c r="AF1040" i="3"/>
  <c r="AO1040" i="3"/>
  <c r="AU1040" i="3"/>
  <c r="AZ1040" i="3"/>
  <c r="BI1040" i="3"/>
  <c r="BO1040" i="3"/>
  <c r="BX1040" i="3"/>
  <c r="CC1040" i="3"/>
  <c r="CM1040" i="3"/>
  <c r="CR1040" i="3"/>
  <c r="DA1040" i="3"/>
  <c r="DF1040" i="3"/>
  <c r="DJ1040" i="3"/>
  <c r="U1041" i="3"/>
  <c r="Y1041" i="3"/>
  <c r="AC1041" i="3"/>
  <c r="AK1041" i="3"/>
  <c r="AO1041" i="3"/>
  <c r="AS1041" i="3"/>
  <c r="BA1041" i="3"/>
  <c r="BE1041" i="3"/>
  <c r="BI1041" i="3"/>
  <c r="BQ1041" i="3"/>
  <c r="BU1041" i="3"/>
  <c r="BY1041" i="3"/>
  <c r="CG1041" i="3"/>
  <c r="CK1041" i="3"/>
  <c r="CO1041" i="3"/>
  <c r="CW1041" i="3"/>
  <c r="DA1041" i="3"/>
  <c r="DE1041" i="3"/>
  <c r="P1042" i="3"/>
  <c r="T1042" i="3"/>
  <c r="X1042" i="3"/>
  <c r="AE1042" i="3"/>
  <c r="AI1042" i="3"/>
  <c r="AM1042" i="3"/>
  <c r="AT1042" i="3"/>
  <c r="AX1042" i="3"/>
  <c r="BB1042" i="3"/>
  <c r="BF1042" i="3"/>
  <c r="BM1042" i="3"/>
  <c r="BQ1042" i="3"/>
  <c r="BU1042" i="3"/>
  <c r="CB1042" i="3"/>
  <c r="CF1042" i="3"/>
  <c r="CJ1042" i="3"/>
  <c r="CQ1042" i="3"/>
  <c r="CU1042" i="3"/>
  <c r="CY1042" i="3"/>
  <c r="DF1042" i="3"/>
  <c r="DJ1042" i="3"/>
  <c r="Q1043" i="3"/>
  <c r="U1043" i="3"/>
  <c r="AB1043" i="3"/>
  <c r="AF1043" i="3"/>
  <c r="AJ1043" i="3"/>
  <c r="AQ1043" i="3"/>
  <c r="AU1043" i="3"/>
  <c r="AY1043" i="3"/>
  <c r="BF1043" i="3"/>
  <c r="BJ1043" i="3"/>
  <c r="BN1043" i="3"/>
  <c r="BU1043" i="3"/>
  <c r="BY1043" i="3"/>
  <c r="CC1043" i="3"/>
  <c r="CG1043" i="3"/>
  <c r="CN1043" i="3"/>
  <c r="CR1043" i="3"/>
  <c r="CV1043" i="3"/>
  <c r="DC1043" i="3"/>
  <c r="DG1043" i="3"/>
  <c r="N1044" i="3"/>
  <c r="U1044" i="3"/>
  <c r="Y1044" i="3"/>
  <c r="AC1044" i="3"/>
  <c r="AJ1044" i="3"/>
  <c r="AN1044" i="3"/>
  <c r="AR1044" i="3"/>
  <c r="AV1044" i="3"/>
  <c r="BC1044" i="3"/>
  <c r="BG1044" i="3"/>
  <c r="BK1044" i="3"/>
  <c r="BR1044" i="3"/>
  <c r="BV1044" i="3"/>
  <c r="BZ1044" i="3"/>
  <c r="CG1044" i="3"/>
  <c r="CK1044" i="3"/>
  <c r="CO1044" i="3"/>
  <c r="CV1044" i="3"/>
  <c r="CZ1044" i="3"/>
  <c r="DD1044" i="3"/>
  <c r="DH1044" i="3"/>
  <c r="R1045" i="3"/>
  <c r="V1045" i="3"/>
  <c r="Z1045" i="3"/>
  <c r="AG1045" i="3"/>
  <c r="AK1045" i="3"/>
  <c r="AO1045" i="3"/>
  <c r="AV1045" i="3"/>
  <c r="AZ1045" i="3"/>
  <c r="BD1045" i="3"/>
  <c r="BK1045" i="3"/>
  <c r="BO1045" i="3"/>
  <c r="BS1045" i="3"/>
  <c r="BW1045" i="3"/>
  <c r="CD1045" i="3"/>
  <c r="CH1045" i="3"/>
  <c r="CL1045" i="3"/>
  <c r="CS1045" i="3"/>
  <c r="CW1045" i="3"/>
  <c r="DA1045" i="3"/>
  <c r="DG1045" i="3"/>
  <c r="N1046" i="3"/>
  <c r="R1046" i="3"/>
  <c r="V1046" i="3"/>
  <c r="AB1046" i="3"/>
  <c r="AF1046" i="3"/>
  <c r="AJ1046" i="3"/>
  <c r="AP1046" i="3"/>
  <c r="AT1046" i="3"/>
  <c r="AX1046" i="3"/>
  <c r="BB1046" i="3"/>
  <c r="BD1035" i="3"/>
  <c r="CJ1035" i="3"/>
  <c r="DE1035" i="3"/>
  <c r="AG1036" i="3"/>
  <c r="AZ1036" i="3"/>
  <c r="BT1036" i="3"/>
  <c r="CJ1036" i="3"/>
  <c r="CZ1036" i="3"/>
  <c r="R1037" i="3"/>
  <c r="AF1037" i="3"/>
  <c r="AV1037" i="3"/>
  <c r="BI1037" i="3"/>
  <c r="BW1037" i="3"/>
  <c r="CM1037" i="3"/>
  <c r="DA1037" i="3"/>
  <c r="DI1037" i="3"/>
  <c r="AB1038" i="3"/>
  <c r="AP1038" i="3"/>
  <c r="BD1038" i="3"/>
  <c r="BT1038" i="3"/>
  <c r="CG1038" i="3"/>
  <c r="CP1038" i="3"/>
  <c r="DF1038" i="3"/>
  <c r="W1039" i="3"/>
  <c r="AJ1039" i="3"/>
  <c r="AZ1039" i="3"/>
  <c r="BN1039" i="3"/>
  <c r="CB1039" i="3"/>
  <c r="CP1039" i="3"/>
  <c r="CX1039" i="3"/>
  <c r="O1040" i="3"/>
  <c r="AB1040" i="3"/>
  <c r="AI1040" i="3"/>
  <c r="AS1040" i="3"/>
  <c r="BE1040" i="3"/>
  <c r="BL1040" i="3"/>
  <c r="BW1040" i="3"/>
  <c r="CE1040" i="3"/>
  <c r="CO1040" i="3"/>
  <c r="CV1040" i="3"/>
  <c r="DG1040" i="3"/>
  <c r="O1041" i="3"/>
  <c r="X1041" i="3"/>
  <c r="AD1041" i="3"/>
  <c r="AM1041" i="3"/>
  <c r="AR1041" i="3"/>
  <c r="BB1041" i="3"/>
  <c r="BG1041" i="3"/>
  <c r="BP1041" i="3"/>
  <c r="BV1041" i="3"/>
  <c r="CA1041" i="3"/>
  <c r="CJ1041" i="3"/>
  <c r="CP1041" i="3"/>
  <c r="CY1041" i="3"/>
  <c r="DD1041" i="3"/>
  <c r="Q1042" i="3"/>
  <c r="V1042" i="3"/>
  <c r="AD1042" i="3"/>
  <c r="AJ1042" i="3"/>
  <c r="AO1042" i="3"/>
  <c r="AW1042" i="3"/>
  <c r="BC1042" i="3"/>
  <c r="BK1042" i="3"/>
  <c r="BP1042" i="3"/>
  <c r="BV1042" i="3"/>
  <c r="CD1042" i="3"/>
  <c r="CI1042" i="3"/>
  <c r="CR1042" i="3"/>
  <c r="CW1042" i="3"/>
  <c r="DB1042" i="3"/>
  <c r="N1043" i="3"/>
  <c r="S1043" i="3"/>
  <c r="AA1043" i="3"/>
  <c r="AG1043" i="3"/>
  <c r="AO1043" i="3"/>
  <c r="AT1043" i="3"/>
  <c r="AZ1043" i="3"/>
  <c r="BH1043" i="3"/>
  <c r="BM1043" i="3"/>
  <c r="BV1043" i="3"/>
  <c r="CA1043" i="3"/>
  <c r="CF1043" i="3"/>
  <c r="CO1043" i="3"/>
  <c r="CT1043" i="3"/>
  <c r="DB1043" i="3"/>
  <c r="DH1043" i="3"/>
  <c r="P1044" i="3"/>
  <c r="X1044" i="3"/>
  <c r="AD1044" i="3"/>
  <c r="AL1044" i="3"/>
  <c r="AQ1044" i="3"/>
  <c r="AZ1044" i="3"/>
  <c r="BE1044" i="3"/>
  <c r="BJ1044" i="3"/>
  <c r="BS1044" i="3"/>
  <c r="BX1044" i="3"/>
  <c r="CF1044" i="3"/>
  <c r="CL1044" i="3"/>
  <c r="CQ1044" i="3"/>
  <c r="CY1044" i="3"/>
  <c r="DE1044" i="3"/>
  <c r="P1045" i="3"/>
  <c r="U1045" i="3"/>
  <c r="AA1045" i="3"/>
  <c r="AI1045" i="3"/>
  <c r="AN1045" i="3"/>
  <c r="AW1045" i="3"/>
  <c r="BB1045" i="3"/>
  <c r="BG1045" i="3"/>
  <c r="BP1045" i="3"/>
  <c r="BU1045" i="3"/>
  <c r="CC1045" i="3"/>
  <c r="CI1045" i="3"/>
  <c r="CQ1045" i="3"/>
  <c r="CV1045" i="3"/>
  <c r="DB1045" i="3"/>
  <c r="DI1045" i="3"/>
  <c r="Q1046" i="3"/>
  <c r="Y1046" i="3"/>
  <c r="AD1046" i="3"/>
  <c r="AI1046" i="3"/>
  <c r="AQ1046" i="3"/>
  <c r="AV1046" i="3"/>
  <c r="BA1046" i="3"/>
  <c r="BH1046" i="3"/>
  <c r="BL1046" i="3"/>
  <c r="BP1046" i="3"/>
  <c r="BV1046" i="3"/>
  <c r="BZ1046" i="3"/>
  <c r="CD1046" i="3"/>
  <c r="CH1046" i="3"/>
  <c r="CN1046" i="3"/>
  <c r="CR1046" i="3"/>
  <c r="CV1046" i="3"/>
  <c r="DB1046" i="3"/>
  <c r="DF1046" i="3"/>
  <c r="DJ1046" i="3"/>
  <c r="Q1047" i="3"/>
  <c r="W1047" i="3"/>
  <c r="AA1047" i="3"/>
  <c r="AE1047" i="3"/>
  <c r="AK1047" i="3"/>
  <c r="AO1047" i="3"/>
  <c r="AS1047" i="3"/>
  <c r="AW1047" i="3"/>
  <c r="BC1047" i="3"/>
  <c r="BG1047" i="3"/>
  <c r="BK1047" i="3"/>
  <c r="BQ1047" i="3"/>
  <c r="BU1047" i="3"/>
  <c r="BY1047" i="3"/>
  <c r="CC1047" i="3"/>
  <c r="CI1047" i="3"/>
  <c r="CM1047" i="3"/>
  <c r="CQ1047" i="3"/>
  <c r="CW1047" i="3"/>
  <c r="DA1047" i="3"/>
  <c r="DE1047" i="3"/>
  <c r="DI1047" i="3"/>
  <c r="R1048" i="3"/>
  <c r="V1048" i="3"/>
  <c r="Z1048" i="3"/>
  <c r="AF1048" i="3"/>
  <c r="AJ1048" i="3"/>
  <c r="AN1048" i="3"/>
  <c r="AR1048" i="3"/>
  <c r="BH1035" i="3"/>
  <c r="CN1035" i="3"/>
  <c r="R1036" i="3"/>
  <c r="AL1036" i="3"/>
  <c r="BC1036" i="3"/>
  <c r="CA1036" i="3"/>
  <c r="CT1036" i="3"/>
  <c r="DH1036" i="3"/>
  <c r="S1037" i="3"/>
  <c r="AI1037" i="3"/>
  <c r="AW1037" i="3"/>
  <c r="BK1037" i="3"/>
  <c r="CA1037" i="3"/>
  <c r="CN1037" i="3"/>
  <c r="DB1037" i="3"/>
  <c r="U1038" i="3"/>
  <c r="AD1038" i="3"/>
  <c r="AQ1038" i="3"/>
  <c r="BG1038" i="3"/>
  <c r="BU1038" i="3"/>
  <c r="CJ1038" i="3"/>
  <c r="CY1038" i="3"/>
  <c r="O1039" i="3"/>
  <c r="Y1039" i="3"/>
  <c r="AN1039" i="3"/>
  <c r="BC1039" i="3"/>
  <c r="BP1039" i="3"/>
  <c r="CD1039" i="3"/>
  <c r="CR1039" i="3"/>
  <c r="DA1039" i="3"/>
  <c r="S1040" i="3"/>
  <c r="AC1040" i="3"/>
  <c r="AJ1040" i="3"/>
  <c r="AV1040" i="3"/>
  <c r="BG1040" i="3"/>
  <c r="BM1040" i="3"/>
  <c r="BY1040" i="3"/>
  <c r="CF1040" i="3"/>
  <c r="CQ1040" i="3"/>
  <c r="DC1040" i="3"/>
  <c r="DH1040" i="3"/>
  <c r="T1041" i="3"/>
  <c r="Z1041" i="3"/>
  <c r="AE1041" i="3"/>
  <c r="AN1041" i="3"/>
  <c r="AT1041" i="3"/>
  <c r="BC1041" i="3"/>
  <c r="BH1041" i="3"/>
  <c r="BR1041" i="3"/>
  <c r="BW1041" i="3"/>
  <c r="CF1041" i="3"/>
  <c r="CL1041" i="3"/>
  <c r="CQ1041" i="3"/>
  <c r="CZ1041" i="3"/>
  <c r="DF1041" i="3"/>
  <c r="R1042" i="3"/>
  <c r="W1042" i="3"/>
  <c r="AF1042" i="3"/>
  <c r="AK1042" i="3"/>
  <c r="AP1042" i="3"/>
  <c r="AY1042" i="3"/>
  <c r="BD1042" i="3"/>
  <c r="BL1042" i="3"/>
  <c r="BR1042" i="3"/>
  <c r="BZ1042" i="3"/>
  <c r="CE1042" i="3"/>
  <c r="CO1035" i="3"/>
  <c r="AN1036" i="3"/>
  <c r="CF1036" i="3"/>
  <c r="DI1036" i="3"/>
  <c r="AP1037" i="3"/>
  <c r="BN1037" i="3"/>
  <c r="CQ1037" i="3"/>
  <c r="DC1035" i="3"/>
  <c r="AU1036" i="3"/>
  <c r="CH1036" i="3"/>
  <c r="P1037" i="3"/>
  <c r="AR1037" i="3"/>
  <c r="BV1037" i="3"/>
  <c r="CS1037" i="3"/>
  <c r="Y1038" i="3"/>
  <c r="BB1038" i="3"/>
  <c r="CF1038" i="3"/>
  <c r="DB1038" i="3"/>
  <c r="AI1039" i="3"/>
  <c r="BM1039" i="3"/>
  <c r="CH1039" i="3"/>
  <c r="DJ1039" i="3"/>
  <c r="AG1040" i="3"/>
  <c r="AY1040" i="3"/>
  <c r="BU1040" i="3"/>
  <c r="CN1040" i="3"/>
  <c r="DE1040" i="3"/>
  <c r="W1041" i="3"/>
  <c r="AL1041" i="3"/>
  <c r="AZ1041" i="3"/>
  <c r="BK1041" i="3"/>
  <c r="BZ1041" i="3"/>
  <c r="CN1041" i="3"/>
  <c r="DC1041" i="3"/>
  <c r="U1042" i="3"/>
  <c r="AH1042" i="3"/>
  <c r="AV1042" i="3"/>
  <c r="BJ1042" i="3"/>
  <c r="BT1042" i="3"/>
  <c r="CH1042" i="3"/>
  <c r="CS1042" i="3"/>
  <c r="CZ1042" i="3"/>
  <c r="DI1042" i="3"/>
  <c r="T1043" i="3"/>
  <c r="AD1043" i="3"/>
  <c r="AK1043" i="3"/>
  <c r="AV1043" i="3"/>
  <c r="BE1043" i="3"/>
  <c r="BL1043" i="3"/>
  <c r="BW1043" i="3"/>
  <c r="CD1043" i="3"/>
  <c r="CM1043" i="3"/>
  <c r="CU1043" i="3"/>
  <c r="DE1043" i="3"/>
  <c r="O1044" i="3"/>
  <c r="Z1044" i="3"/>
  <c r="AF1044" i="3"/>
  <c r="AP1044" i="3"/>
  <c r="BA1044" i="3"/>
  <c r="BH1044" i="3"/>
  <c r="BQ1044" i="3"/>
  <c r="BY1044" i="3"/>
  <c r="CI1044" i="3"/>
  <c r="CP1044" i="3"/>
  <c r="DA1044" i="3"/>
  <c r="DG1044" i="3"/>
  <c r="T1045" i="3"/>
  <c r="AE1045" i="3"/>
  <c r="AL1045" i="3"/>
  <c r="AU1045" i="3"/>
  <c r="BC1045" i="3"/>
  <c r="BM1045" i="3"/>
  <c r="BT1045" i="3"/>
  <c r="CE1045" i="3"/>
  <c r="CK1045" i="3"/>
  <c r="CU1045" i="3"/>
  <c r="DC1045" i="3"/>
  <c r="O1046" i="3"/>
  <c r="U1046" i="3"/>
  <c r="AE1046" i="3"/>
  <c r="AL1046" i="3"/>
  <c r="AU1046" i="3"/>
  <c r="BE1046" i="3"/>
  <c r="BJ1046" i="3"/>
  <c r="BO1046" i="3"/>
  <c r="BW1046" i="3"/>
  <c r="CB1046" i="3"/>
  <c r="CG1046" i="3"/>
  <c r="CO1046" i="3"/>
  <c r="CT1046" i="3"/>
  <c r="DA1046" i="3"/>
  <c r="DG1046" i="3"/>
  <c r="O1047" i="3"/>
  <c r="V1047" i="3"/>
  <c r="AB1047" i="3"/>
  <c r="AG1047" i="3"/>
  <c r="AN1047" i="3"/>
  <c r="AT1047" i="3"/>
  <c r="BA1047" i="3"/>
  <c r="BF1047" i="3"/>
  <c r="BL1047" i="3"/>
  <c r="BS1047" i="3"/>
  <c r="BX1047" i="3"/>
  <c r="CF1047" i="3"/>
  <c r="CK1047" i="3"/>
  <c r="CP1047" i="3"/>
  <c r="CX1047" i="3"/>
  <c r="DC1047" i="3"/>
  <c r="DH1047" i="3"/>
  <c r="S1048" i="3"/>
  <c r="X1048" i="3"/>
  <c r="AE1048" i="3"/>
  <c r="AK1048" i="3"/>
  <c r="AP1048" i="3"/>
  <c r="AW1048" i="3"/>
  <c r="BA1048" i="3"/>
  <c r="BE1048" i="3"/>
  <c r="BI1048" i="3"/>
  <c r="BM1048" i="3"/>
  <c r="BQ1048" i="3"/>
  <c r="BU1048" i="3"/>
  <c r="BY1048" i="3"/>
  <c r="CC1048" i="3"/>
  <c r="CG1048" i="3"/>
  <c r="CK1048" i="3"/>
  <c r="CO1048" i="3"/>
  <c r="CS1048" i="3"/>
  <c r="CW1048" i="3"/>
  <c r="DA1048" i="3"/>
  <c r="DE1048" i="3"/>
  <c r="DI1048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BL1049" i="3"/>
  <c r="BP1049" i="3"/>
  <c r="BT1049" i="3"/>
  <c r="BX1049" i="3"/>
  <c r="CB1049" i="3"/>
  <c r="CF1049" i="3"/>
  <c r="CJ1049" i="3"/>
  <c r="CN1049" i="3"/>
  <c r="CR1049" i="3"/>
  <c r="CV1049" i="3"/>
  <c r="CZ1049" i="3"/>
  <c r="DD1049" i="3"/>
  <c r="DH1049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BK1050" i="3"/>
  <c r="BO1050" i="3"/>
  <c r="BS1050" i="3"/>
  <c r="BW1050" i="3"/>
  <c r="CA1050" i="3"/>
  <c r="CE1050" i="3"/>
  <c r="CI1050" i="3"/>
  <c r="CM1050" i="3"/>
  <c r="CQ1050" i="3"/>
  <c r="CU1050" i="3"/>
  <c r="CY1050" i="3"/>
  <c r="DC1050" i="3"/>
  <c r="DG1050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BJ1051" i="3"/>
  <c r="BN1051" i="3"/>
  <c r="BR1051" i="3"/>
  <c r="BV1051" i="3"/>
  <c r="BZ1051" i="3"/>
  <c r="CD1051" i="3"/>
  <c r="CH1051" i="3"/>
  <c r="CL1051" i="3"/>
  <c r="CP1051" i="3"/>
  <c r="CT1051" i="3"/>
  <c r="CX1051" i="3"/>
  <c r="DB1051" i="3"/>
  <c r="DF1051" i="3"/>
  <c r="DJ1051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BM1052" i="3"/>
  <c r="BQ1052" i="3"/>
  <c r="BU1052" i="3"/>
  <c r="BY1052" i="3"/>
  <c r="CC1052" i="3"/>
  <c r="CG1052" i="3"/>
  <c r="CK1052" i="3"/>
  <c r="CO1052" i="3"/>
  <c r="CS1052" i="3"/>
  <c r="CW1052" i="3"/>
  <c r="DA1052" i="3"/>
  <c r="DE1052" i="3"/>
  <c r="DI1052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BL1053" i="3"/>
  <c r="BP1053" i="3"/>
  <c r="BT1053" i="3"/>
  <c r="BX1053" i="3"/>
  <c r="CB1053" i="3"/>
  <c r="CF1053" i="3"/>
  <c r="CJ1053" i="3"/>
  <c r="CN1053" i="3"/>
  <c r="CR1053" i="3"/>
  <c r="CV1053" i="3"/>
  <c r="CZ1053" i="3"/>
  <c r="DD1053" i="3"/>
  <c r="DH1053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BK1054" i="3"/>
  <c r="BO1054" i="3"/>
  <c r="BS1054" i="3"/>
  <c r="BW1054" i="3"/>
  <c r="CA1054" i="3"/>
  <c r="CE1054" i="3"/>
  <c r="CI1054" i="3"/>
  <c r="CM1054" i="3"/>
  <c r="CQ1054" i="3"/>
  <c r="CU1054" i="3"/>
  <c r="CY1054" i="3"/>
  <c r="DC1054" i="3"/>
  <c r="DG1054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BJ1055" i="3"/>
  <c r="BN1055" i="3"/>
  <c r="BR1055" i="3"/>
  <c r="BV1055" i="3"/>
  <c r="BZ1055" i="3"/>
  <c r="CD1055" i="3"/>
  <c r="CH1055" i="3"/>
  <c r="CL1055" i="3"/>
  <c r="CP1055" i="3"/>
  <c r="CT1055" i="3"/>
  <c r="CX1055" i="3"/>
  <c r="DB1055" i="3"/>
  <c r="DF1055" i="3"/>
  <c r="DJ1055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BM1056" i="3"/>
  <c r="BQ1056" i="3"/>
  <c r="BU1056" i="3"/>
  <c r="BY1056" i="3"/>
  <c r="CC1056" i="3"/>
  <c r="CG1056" i="3"/>
  <c r="CK1056" i="3"/>
  <c r="CO1056" i="3"/>
  <c r="CS1056" i="3"/>
  <c r="CW1056" i="3"/>
  <c r="DA1056" i="3"/>
  <c r="DE1056" i="3"/>
  <c r="DI1056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BL1057" i="3"/>
  <c r="BV1035" i="3"/>
  <c r="BP1036" i="3"/>
  <c r="AC1037" i="3"/>
  <c r="CD1037" i="3"/>
  <c r="AK1038" i="3"/>
  <c r="BP1038" i="3"/>
  <c r="DA1038" i="3"/>
  <c r="AU1039" i="3"/>
  <c r="BU1039" i="3"/>
  <c r="DH1039" i="3"/>
  <c r="AQ1040" i="3"/>
  <c r="BK1040" i="3"/>
  <c r="CK1040" i="3"/>
  <c r="DI1040" i="3"/>
  <c r="AB1041" i="3"/>
  <c r="AU1041" i="3"/>
  <c r="BS1041" i="3"/>
  <c r="CI1041" i="3"/>
  <c r="DB1041" i="3"/>
  <c r="Y1042" i="3"/>
  <c r="AN1042" i="3"/>
  <c r="BE1042" i="3"/>
  <c r="CA1042" i="3"/>
  <c r="CL1042" i="3"/>
  <c r="CX1042" i="3"/>
  <c r="O1043" i="3"/>
  <c r="Z1043" i="3"/>
  <c r="AI1043" i="3"/>
  <c r="AW1043" i="3"/>
  <c r="BI1043" i="3"/>
  <c r="BQ1043" i="3"/>
  <c r="CE1043" i="3"/>
  <c r="CQ1043" i="3"/>
  <c r="DD1043" i="3"/>
  <c r="T1044" i="3"/>
  <c r="AB1044" i="3"/>
  <c r="AO1044" i="3"/>
  <c r="BB1044" i="3"/>
  <c r="BL1044" i="3"/>
  <c r="BW1044" i="3"/>
  <c r="CJ1044" i="3"/>
  <c r="CW1044" i="3"/>
  <c r="DF1044" i="3"/>
  <c r="W1045" i="3"/>
  <c r="AH1045" i="3"/>
  <c r="AQ1045" i="3"/>
  <c r="BE1045" i="3"/>
  <c r="BQ1045" i="3"/>
  <c r="CB1045" i="3"/>
  <c r="CM1045" i="3"/>
  <c r="CY1045" i="3"/>
  <c r="DJ1045" i="3"/>
  <c r="Z1046" i="3"/>
  <c r="AH1046" i="3"/>
  <c r="AS1046" i="3"/>
  <c r="BF1046" i="3"/>
  <c r="BM1046" i="3"/>
  <c r="BU1046" i="3"/>
  <c r="CC1046" i="3"/>
  <c r="CL1046" i="3"/>
  <c r="CS1046" i="3"/>
  <c r="DC1046" i="3"/>
  <c r="DI1046" i="3"/>
  <c r="U1047" i="3"/>
  <c r="AC1047" i="3"/>
  <c r="AL1047" i="3"/>
  <c r="AR1047" i="3"/>
  <c r="BB1047" i="3"/>
  <c r="BI1047" i="3"/>
  <c r="BR1047" i="3"/>
  <c r="BZ1047" i="3"/>
  <c r="CH1047" i="3"/>
  <c r="CO1047" i="3"/>
  <c r="CY1047" i="3"/>
  <c r="DF1047" i="3"/>
  <c r="Q1048" i="3"/>
  <c r="Y1048" i="3"/>
  <c r="AH1048" i="3"/>
  <c r="AO1048" i="3"/>
  <c r="AX1048" i="3"/>
  <c r="BC1048" i="3"/>
  <c r="BH1048" i="3"/>
  <c r="BN1048" i="3"/>
  <c r="BS1048" i="3"/>
  <c r="BX1048" i="3"/>
  <c r="CD1048" i="3"/>
  <c r="CI1048" i="3"/>
  <c r="CN1048" i="3"/>
  <c r="CT1048" i="3"/>
  <c r="CY1048" i="3"/>
  <c r="DD1048" i="3"/>
  <c r="DJ1048" i="3"/>
  <c r="R1049" i="3"/>
  <c r="W1049" i="3"/>
  <c r="AC1049" i="3"/>
  <c r="AH1049" i="3"/>
  <c r="AM1049" i="3"/>
  <c r="AS1049" i="3"/>
  <c r="AX1049" i="3"/>
  <c r="BC1049" i="3"/>
  <c r="BI1049" i="3"/>
  <c r="BN1049" i="3"/>
  <c r="BS1049" i="3"/>
  <c r="BY1049" i="3"/>
  <c r="CD1049" i="3"/>
  <c r="CI1049" i="3"/>
  <c r="CO1049" i="3"/>
  <c r="CT1049" i="3"/>
  <c r="CY1049" i="3"/>
  <c r="DE1049" i="3"/>
  <c r="DJ1049" i="3"/>
  <c r="R1050" i="3"/>
  <c r="X1050" i="3"/>
  <c r="AC1050" i="3"/>
  <c r="AH1050" i="3"/>
  <c r="AN1050" i="3"/>
  <c r="AS1050" i="3"/>
  <c r="AX1050" i="3"/>
  <c r="BD1050" i="3"/>
  <c r="BI1050" i="3"/>
  <c r="BN1050" i="3"/>
  <c r="BT1050" i="3"/>
  <c r="BY1050" i="3"/>
  <c r="CD1050" i="3"/>
  <c r="CJ1050" i="3"/>
  <c r="CO1050" i="3"/>
  <c r="CT1050" i="3"/>
  <c r="CZ1050" i="3"/>
  <c r="DE1050" i="3"/>
  <c r="DJ1050" i="3"/>
  <c r="S1051" i="3"/>
  <c r="X1051" i="3"/>
  <c r="AC1051" i="3"/>
  <c r="AI1051" i="3"/>
  <c r="AN1051" i="3"/>
  <c r="AS1051" i="3"/>
  <c r="AY1051" i="3"/>
  <c r="BD1051" i="3"/>
  <c r="BI1051" i="3"/>
  <c r="BO1051" i="3"/>
  <c r="BT1051" i="3"/>
  <c r="BY1051" i="3"/>
  <c r="CE1051" i="3"/>
  <c r="CJ1051" i="3"/>
  <c r="CO1051" i="3"/>
  <c r="CU1051" i="3"/>
  <c r="CZ1051" i="3"/>
  <c r="DE1051" i="3"/>
  <c r="N1052" i="3"/>
  <c r="S1052" i="3"/>
  <c r="X1052" i="3"/>
  <c r="AD1052" i="3"/>
  <c r="AI1052" i="3"/>
  <c r="AN1052" i="3"/>
  <c r="AT1052" i="3"/>
  <c r="AY1052" i="3"/>
  <c r="BD1052" i="3"/>
  <c r="BJ1052" i="3"/>
  <c r="BO1052" i="3"/>
  <c r="BT1052" i="3"/>
  <c r="BZ1052" i="3"/>
  <c r="CE1052" i="3"/>
  <c r="CJ1052" i="3"/>
  <c r="CP1052" i="3"/>
  <c r="CU1052" i="3"/>
  <c r="CZ1052" i="3"/>
  <c r="DF1052" i="3"/>
  <c r="N1053" i="3"/>
  <c r="S1053" i="3"/>
  <c r="Y1053" i="3"/>
  <c r="AD1053" i="3"/>
  <c r="AI1053" i="3"/>
  <c r="AO1053" i="3"/>
  <c r="AT1053" i="3"/>
  <c r="AY1053" i="3"/>
  <c r="BE1053" i="3"/>
  <c r="BJ1053" i="3"/>
  <c r="BO1053" i="3"/>
  <c r="BU1053" i="3"/>
  <c r="BZ1053" i="3"/>
  <c r="CE1053" i="3"/>
  <c r="CK1053" i="3"/>
  <c r="CP1053" i="3"/>
  <c r="CU1053" i="3"/>
  <c r="DA1053" i="3"/>
  <c r="DF1053" i="3"/>
  <c r="N1054" i="3"/>
  <c r="T1054" i="3"/>
  <c r="Y1054" i="3"/>
  <c r="AD1054" i="3"/>
  <c r="AJ1054" i="3"/>
  <c r="AO1054" i="3"/>
  <c r="AT1054" i="3"/>
  <c r="AZ1054" i="3"/>
  <c r="BE1054" i="3"/>
  <c r="BJ1054" i="3"/>
  <c r="BP1054" i="3"/>
  <c r="BU1054" i="3"/>
  <c r="BZ1054" i="3"/>
  <c r="CF1054" i="3"/>
  <c r="CK1054" i="3"/>
  <c r="CP1054" i="3"/>
  <c r="CV1054" i="3"/>
  <c r="DA1054" i="3"/>
  <c r="DF1054" i="3"/>
  <c r="O1055" i="3"/>
  <c r="T1055" i="3"/>
  <c r="Y1055" i="3"/>
  <c r="AE1055" i="3"/>
  <c r="AJ1055" i="3"/>
  <c r="AO1055" i="3"/>
  <c r="AU1055" i="3"/>
  <c r="AZ1055" i="3"/>
  <c r="BE1055" i="3"/>
  <c r="BK1055" i="3"/>
  <c r="BP1055" i="3"/>
  <c r="BU1055" i="3"/>
  <c r="CA1055" i="3"/>
  <c r="CF1055" i="3"/>
  <c r="CK1055" i="3"/>
  <c r="CQ1055" i="3"/>
  <c r="CV1055" i="3"/>
  <c r="DA1055" i="3"/>
  <c r="DG1055" i="3"/>
  <c r="O1056" i="3"/>
  <c r="T1056" i="3"/>
  <c r="Z1056" i="3"/>
  <c r="AE1056" i="3"/>
  <c r="AJ1056" i="3"/>
  <c r="AP1056" i="3"/>
  <c r="AU1056" i="3"/>
  <c r="AZ1056" i="3"/>
  <c r="BF1056" i="3"/>
  <c r="BK1056" i="3"/>
  <c r="BP1056" i="3"/>
  <c r="BV1056" i="3"/>
  <c r="CA1056" i="3"/>
  <c r="CF1056" i="3"/>
  <c r="CL1056" i="3"/>
  <c r="CQ1056" i="3"/>
  <c r="CV1056" i="3"/>
  <c r="DB1056" i="3"/>
  <c r="DG1056" i="3"/>
  <c r="O1057" i="3"/>
  <c r="U1057" i="3"/>
  <c r="Z1057" i="3"/>
  <c r="AE1057" i="3"/>
  <c r="AK1057" i="3"/>
  <c r="AP1057" i="3"/>
  <c r="AU1057" i="3"/>
  <c r="BA1057" i="3"/>
  <c r="BF1057" i="3"/>
  <c r="BK1057" i="3"/>
  <c r="BP1057" i="3"/>
  <c r="BT1057" i="3"/>
  <c r="BX1057" i="3"/>
  <c r="CB1057" i="3"/>
  <c r="CF1057" i="3"/>
  <c r="CJ1057" i="3"/>
  <c r="CN1057" i="3"/>
  <c r="CR1057" i="3"/>
  <c r="CV1057" i="3"/>
  <c r="CZ1057" i="3"/>
  <c r="DD1057" i="3"/>
  <c r="DH1057" i="3"/>
  <c r="O1058" i="3"/>
  <c r="S1058" i="3"/>
  <c r="W1058" i="3"/>
  <c r="AA1058" i="3"/>
  <c r="AE1058" i="3"/>
  <c r="AI1058" i="3"/>
  <c r="AM1058" i="3"/>
  <c r="AQ1058" i="3"/>
  <c r="AU1058" i="3"/>
  <c r="AY1058" i="3"/>
  <c r="BC1058" i="3"/>
  <c r="BG1058" i="3"/>
  <c r="BK1058" i="3"/>
  <c r="BO1058" i="3"/>
  <c r="BS1058" i="3"/>
  <c r="BW1058" i="3"/>
  <c r="CA1058" i="3"/>
  <c r="CE1058" i="3"/>
  <c r="CI1058" i="3"/>
  <c r="CM1058" i="3"/>
  <c r="CQ1058" i="3"/>
  <c r="CU1058" i="3"/>
  <c r="CY1058" i="3"/>
  <c r="DC1058" i="3"/>
  <c r="DG1058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BJ1059" i="3"/>
  <c r="BN1059" i="3"/>
  <c r="BR1059" i="3"/>
  <c r="BV1059" i="3"/>
  <c r="BZ1059" i="3"/>
  <c r="CD1059" i="3"/>
  <c r="CH1059" i="3"/>
  <c r="CL1059" i="3"/>
  <c r="CP1059" i="3"/>
  <c r="CT1059" i="3"/>
  <c r="CX1059" i="3"/>
  <c r="DB1059" i="3"/>
  <c r="DF1059" i="3"/>
  <c r="DJ1059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BM1060" i="3"/>
  <c r="BQ1060" i="3"/>
  <c r="BU1060" i="3"/>
  <c r="BY1060" i="3"/>
  <c r="CC1060" i="3"/>
  <c r="CG1060" i="3"/>
  <c r="CK1060" i="3"/>
  <c r="CO1060" i="3"/>
  <c r="CS1060" i="3"/>
  <c r="CW1060" i="3"/>
  <c r="DA1060" i="3"/>
  <c r="DE1060" i="3"/>
  <c r="DI1060" i="3"/>
  <c r="V1036" i="3"/>
  <c r="CU1036" i="3"/>
  <c r="AX1037" i="3"/>
  <c r="DF1037" i="3"/>
  <c r="AO1038" i="3"/>
  <c r="BW1038" i="3"/>
  <c r="R1039" i="3"/>
  <c r="AW1039" i="3"/>
  <c r="CG1039" i="3"/>
  <c r="T1040" i="3"/>
  <c r="AR1040" i="3"/>
  <c r="BP1040" i="3"/>
  <c r="CS1040" i="3"/>
  <c r="N1041" i="3"/>
  <c r="AJ1041" i="3"/>
  <c r="BD1041" i="3"/>
  <c r="BT1041" i="3"/>
  <c r="CM1041" i="3"/>
  <c r="DG1041" i="3"/>
  <c r="Z1042" i="3"/>
  <c r="AU1042" i="3"/>
  <c r="BN1042" i="3"/>
  <c r="CC1042" i="3"/>
  <c r="CP1042" i="3"/>
  <c r="DA1042" i="3"/>
  <c r="P1043" i="3"/>
  <c r="AC1043" i="3"/>
  <c r="AP1043" i="3"/>
  <c r="AX1043" i="3"/>
  <c r="BK1043" i="3"/>
  <c r="BX1043" i="3"/>
  <c r="CK1043" i="3"/>
  <c r="CS1043" i="3"/>
  <c r="DF1043" i="3"/>
  <c r="V1044" i="3"/>
  <c r="AE1044" i="3"/>
  <c r="AS1044" i="3"/>
  <c r="BD1044" i="3"/>
  <c r="BP1044" i="3"/>
  <c r="CA1044" i="3"/>
  <c r="CM1044" i="3"/>
  <c r="CX1044" i="3"/>
  <c r="O1045" i="3"/>
  <c r="X1045" i="3"/>
  <c r="AJ1045" i="3"/>
  <c r="AX1045" i="3"/>
  <c r="BF1045" i="3"/>
  <c r="BR1045" i="3"/>
  <c r="CF1045" i="3"/>
  <c r="CR1045" i="3"/>
  <c r="CZ1045" i="3"/>
  <c r="P1046" i="3"/>
  <c r="AA1046" i="3"/>
  <c r="AK1046" i="3"/>
  <c r="AW1046" i="3"/>
  <c r="BG1046" i="3"/>
  <c r="BN1046" i="3"/>
  <c r="BX1046" i="3"/>
  <c r="CE1046" i="3"/>
  <c r="CM1046" i="3"/>
  <c r="CU1046" i="3"/>
  <c r="DD1046" i="3"/>
  <c r="N1047" i="3"/>
  <c r="X1047" i="3"/>
  <c r="CX1036" i="3"/>
  <c r="DH1037" i="3"/>
  <c r="CL1038" i="3"/>
  <c r="BD1039" i="3"/>
  <c r="Y1040" i="3"/>
  <c r="CA1040" i="3"/>
  <c r="V1041" i="3"/>
  <c r="BF1041" i="3"/>
  <c r="CV1041" i="3"/>
  <c r="AG1042" i="3"/>
  <c r="BO1042" i="3"/>
  <c r="CT1042" i="3"/>
  <c r="R1043" i="3"/>
  <c r="AR1043" i="3"/>
  <c r="BO1043" i="3"/>
  <c r="CL1043" i="3"/>
  <c r="DI1043" i="3"/>
  <c r="AK1044" i="3"/>
  <c r="BF1044" i="3"/>
  <c r="CB1044" i="3"/>
  <c r="DB1044" i="3"/>
  <c r="Y1045" i="3"/>
  <c r="AY1045" i="3"/>
  <c r="BV1045" i="3"/>
  <c r="CT1045" i="3"/>
  <c r="S1046" i="3"/>
  <c r="AO1046" i="3"/>
  <c r="BI1046" i="3"/>
  <c r="BY1046" i="3"/>
  <c r="CP1046" i="3"/>
  <c r="DE1046" i="3"/>
  <c r="Y1047" i="3"/>
  <c r="AJ1047" i="3"/>
  <c r="AU1047" i="3"/>
  <c r="BE1047" i="3"/>
  <c r="BP1047" i="3"/>
  <c r="CA1047" i="3"/>
  <c r="CL1047" i="3"/>
  <c r="CV1047" i="3"/>
  <c r="DG1047" i="3"/>
  <c r="U1048" i="3"/>
  <c r="AG1048" i="3"/>
  <c r="AQ1048" i="3"/>
  <c r="AZ1048" i="3"/>
  <c r="BG1048" i="3"/>
  <c r="BO1048" i="3"/>
  <c r="BV1048" i="3"/>
  <c r="CB1048" i="3"/>
  <c r="CJ1048" i="3"/>
  <c r="CQ1048" i="3"/>
  <c r="CX1048" i="3"/>
  <c r="DF1048" i="3"/>
  <c r="O1049" i="3"/>
  <c r="V1049" i="3"/>
  <c r="AD1049" i="3"/>
  <c r="AK1049" i="3"/>
  <c r="AQ1049" i="3"/>
  <c r="AY1049" i="3"/>
  <c r="BF1049" i="3"/>
  <c r="BM1049" i="3"/>
  <c r="BU1049" i="3"/>
  <c r="CA1049" i="3"/>
  <c r="CH1049" i="3"/>
  <c r="CP1049" i="3"/>
  <c r="CW1049" i="3"/>
  <c r="DC1049" i="3"/>
  <c r="N1050" i="3"/>
  <c r="U1050" i="3"/>
  <c r="AB1050" i="3"/>
  <c r="AJ1050" i="3"/>
  <c r="AP1050" i="3"/>
  <c r="AW1050" i="3"/>
  <c r="BE1050" i="3"/>
  <c r="BL1050" i="3"/>
  <c r="BR1050" i="3"/>
  <c r="BZ1050" i="3"/>
  <c r="CG1050" i="3"/>
  <c r="CN1050" i="3"/>
  <c r="CV1050" i="3"/>
  <c r="DB1050" i="3"/>
  <c r="DI1050" i="3"/>
  <c r="T1051" i="3"/>
  <c r="AA1051" i="3"/>
  <c r="AG1051" i="3"/>
  <c r="AO1051" i="3"/>
  <c r="AV1051" i="3"/>
  <c r="BC1051" i="3"/>
  <c r="BK1051" i="3"/>
  <c r="BQ1051" i="3"/>
  <c r="BX1051" i="3"/>
  <c r="CF1051" i="3"/>
  <c r="CM1051" i="3"/>
  <c r="CS1051" i="3"/>
  <c r="DA1051" i="3"/>
  <c r="DH1051" i="3"/>
  <c r="R1052" i="3"/>
  <c r="Z1052" i="3"/>
  <c r="AF1052" i="3"/>
  <c r="AM1052" i="3"/>
  <c r="AU1052" i="3"/>
  <c r="BB1052" i="3"/>
  <c r="BH1052" i="3"/>
  <c r="BP1052" i="3"/>
  <c r="BW1052" i="3"/>
  <c r="CD1052" i="3"/>
  <c r="CL1052" i="3"/>
  <c r="CR1052" i="3"/>
  <c r="CY1052" i="3"/>
  <c r="DG1052" i="3"/>
  <c r="Q1053" i="3"/>
  <c r="W1053" i="3"/>
  <c r="AE1053" i="3"/>
  <c r="AL1053" i="3"/>
  <c r="AS1053" i="3"/>
  <c r="BA1053" i="3"/>
  <c r="BG1053" i="3"/>
  <c r="BN1053" i="3"/>
  <c r="BV1053" i="3"/>
  <c r="CC1053" i="3"/>
  <c r="CI1053" i="3"/>
  <c r="CQ1053" i="3"/>
  <c r="CX1053" i="3"/>
  <c r="DE1053" i="3"/>
  <c r="P1054" i="3"/>
  <c r="V1054" i="3"/>
  <c r="AC1054" i="3"/>
  <c r="AK1054" i="3"/>
  <c r="AR1054" i="3"/>
  <c r="AX1054" i="3"/>
  <c r="BF1054" i="3"/>
  <c r="BM1054" i="3"/>
  <c r="BT1054" i="3"/>
  <c r="CB1054" i="3"/>
  <c r="CH1054" i="3"/>
  <c r="CO1054" i="3"/>
  <c r="CW1054" i="3"/>
  <c r="DD1054" i="3"/>
  <c r="DJ1054" i="3"/>
  <c r="U1055" i="3"/>
  <c r="AB1055" i="3"/>
  <c r="AI1055" i="3"/>
  <c r="AQ1055" i="3"/>
  <c r="AW1055" i="3"/>
  <c r="BD1055" i="3"/>
  <c r="BL1055" i="3"/>
  <c r="BS1055" i="3"/>
  <c r="BY1055" i="3"/>
  <c r="CG1055" i="3"/>
  <c r="CN1055" i="3"/>
  <c r="CU1055" i="3"/>
  <c r="DC1055" i="3"/>
  <c r="DI1055" i="3"/>
  <c r="S1056" i="3"/>
  <c r="AA1056" i="3"/>
  <c r="AH1056" i="3"/>
  <c r="AN1056" i="3"/>
  <c r="AV1056" i="3"/>
  <c r="BC1056" i="3"/>
  <c r="BJ1056" i="3"/>
  <c r="BR1056" i="3"/>
  <c r="BX1056" i="3"/>
  <c r="CE1056" i="3"/>
  <c r="CM1056" i="3"/>
  <c r="CT1056" i="3"/>
  <c r="CZ1056" i="3"/>
  <c r="DH1056" i="3"/>
  <c r="R1057" i="3"/>
  <c r="Y1057" i="3"/>
  <c r="AG1057" i="3"/>
  <c r="AM1057" i="3"/>
  <c r="AT1057" i="3"/>
  <c r="BB1057" i="3"/>
  <c r="BI1057" i="3"/>
  <c r="BO1057" i="3"/>
  <c r="BU1057" i="3"/>
  <c r="BZ1057" i="3"/>
  <c r="CE1057" i="3"/>
  <c r="CK1057" i="3"/>
  <c r="CP1057" i="3"/>
  <c r="CU1057" i="3"/>
  <c r="DA1057" i="3"/>
  <c r="DF1057" i="3"/>
  <c r="N1058" i="3"/>
  <c r="T1058" i="3"/>
  <c r="Y1058" i="3"/>
  <c r="AD1058" i="3"/>
  <c r="AJ1058" i="3"/>
  <c r="AO1058" i="3"/>
  <c r="AT1058" i="3"/>
  <c r="AZ1058" i="3"/>
  <c r="BE1058" i="3"/>
  <c r="BJ1058" i="3"/>
  <c r="BP1058" i="3"/>
  <c r="BU1058" i="3"/>
  <c r="BZ1058" i="3"/>
  <c r="CF1058" i="3"/>
  <c r="CK1058" i="3"/>
  <c r="CP1058" i="3"/>
  <c r="CV1058" i="3"/>
  <c r="DA1058" i="3"/>
  <c r="DF1058" i="3"/>
  <c r="O1059" i="3"/>
  <c r="T1059" i="3"/>
  <c r="Y1059" i="3"/>
  <c r="AE1059" i="3"/>
  <c r="AJ1059" i="3"/>
  <c r="AO1059" i="3"/>
  <c r="AU1059" i="3"/>
  <c r="AZ1059" i="3"/>
  <c r="BE1059" i="3"/>
  <c r="BK1059" i="3"/>
  <c r="BP1059" i="3"/>
  <c r="BU1059" i="3"/>
  <c r="CA1059" i="3"/>
  <c r="CF1059" i="3"/>
  <c r="CK1059" i="3"/>
  <c r="CQ1059" i="3"/>
  <c r="CV1059" i="3"/>
  <c r="DA1059" i="3"/>
  <c r="DG1059" i="3"/>
  <c r="O1060" i="3"/>
  <c r="T1060" i="3"/>
  <c r="Z1060" i="3"/>
  <c r="AE1060" i="3"/>
  <c r="AJ1060" i="3"/>
  <c r="AP1060" i="3"/>
  <c r="AU1060" i="3"/>
  <c r="AZ1060" i="3"/>
  <c r="BF1060" i="3"/>
  <c r="BK1060" i="3"/>
  <c r="BP1060" i="3"/>
  <c r="BV1060" i="3"/>
  <c r="CA1060" i="3"/>
  <c r="CF1060" i="3"/>
  <c r="CL1060" i="3"/>
  <c r="CQ1060" i="3"/>
  <c r="CV1060" i="3"/>
  <c r="DB1060" i="3"/>
  <c r="DG1060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BK1061" i="3"/>
  <c r="BO1061" i="3"/>
  <c r="BS1061" i="3"/>
  <c r="BW1061" i="3"/>
  <c r="CA1061" i="3"/>
  <c r="CE1061" i="3"/>
  <c r="CI1061" i="3"/>
  <c r="CM1061" i="3"/>
  <c r="CQ1061" i="3"/>
  <c r="CU1061" i="3"/>
  <c r="CY1061" i="3"/>
  <c r="DC1061" i="3"/>
  <c r="DG1061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J1062" i="3"/>
  <c r="BN1062" i="3"/>
  <c r="BR1062" i="3"/>
  <c r="BV1062" i="3"/>
  <c r="BZ1062" i="3"/>
  <c r="CD1062" i="3"/>
  <c r="CH1062" i="3"/>
  <c r="CL1062" i="3"/>
  <c r="CP1062" i="3"/>
  <c r="CT1062" i="3"/>
  <c r="CX1062" i="3"/>
  <c r="DB1062" i="3"/>
  <c r="DF1062" i="3"/>
  <c r="DJ1062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BM1063" i="3"/>
  <c r="BQ1063" i="3"/>
  <c r="BU1063" i="3"/>
  <c r="BY1063" i="3"/>
  <c r="CC1063" i="3"/>
  <c r="CG1063" i="3"/>
  <c r="CK1063" i="3"/>
  <c r="CO1063" i="3"/>
  <c r="CS1063" i="3"/>
  <c r="CW1063" i="3"/>
  <c r="DA1063" i="3"/>
  <c r="DE1063" i="3"/>
  <c r="DI1063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BL1064" i="3"/>
  <c r="BP1064" i="3"/>
  <c r="BT1064" i="3"/>
  <c r="BX1064" i="3"/>
  <c r="CB1064" i="3"/>
  <c r="CF1064" i="3"/>
  <c r="CJ1064" i="3"/>
  <c r="CN1064" i="3"/>
  <c r="CR1064" i="3"/>
  <c r="CV1064" i="3"/>
  <c r="CZ1064" i="3"/>
  <c r="DD1064" i="3"/>
  <c r="DH1064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BK1065" i="3"/>
  <c r="BO1065" i="3"/>
  <c r="BS1065" i="3"/>
  <c r="BW1065" i="3"/>
  <c r="CA1065" i="3"/>
  <c r="CE1065" i="3"/>
  <c r="CI1065" i="3"/>
  <c r="CM1065" i="3"/>
  <c r="CQ1065" i="3"/>
  <c r="CU1065" i="3"/>
  <c r="CY1065" i="3"/>
  <c r="DC1065" i="3"/>
  <c r="DG1065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BJ1066" i="3"/>
  <c r="BN1066" i="3"/>
  <c r="BR1066" i="3"/>
  <c r="BV1066" i="3"/>
  <c r="BZ1066" i="3"/>
  <c r="CD1066" i="3"/>
  <c r="CH1066" i="3"/>
  <c r="CL1066" i="3"/>
  <c r="CP1066" i="3"/>
  <c r="CT1066" i="3"/>
  <c r="CX1066" i="3"/>
  <c r="DB1066" i="3"/>
  <c r="DF1066" i="3"/>
  <c r="DJ1066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BM1067" i="3"/>
  <c r="BQ1067" i="3"/>
  <c r="BU1067" i="3"/>
  <c r="BY1067" i="3"/>
  <c r="CC1067" i="3"/>
  <c r="CG1067" i="3"/>
  <c r="CK1067" i="3"/>
  <c r="CO1067" i="3"/>
  <c r="CS1067" i="3"/>
  <c r="CW1067" i="3"/>
  <c r="DA1067" i="3"/>
  <c r="DE1067" i="3"/>
  <c r="DI1067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BL1068" i="3"/>
  <c r="BP1068" i="3"/>
  <c r="BT1068" i="3"/>
  <c r="BX1068" i="3"/>
  <c r="CB1068" i="3"/>
  <c r="CF1068" i="3"/>
  <c r="CJ1068" i="3"/>
  <c r="CN1068" i="3"/>
  <c r="CR1068" i="3"/>
  <c r="CV1068" i="3"/>
  <c r="CZ1068" i="3"/>
  <c r="DD1068" i="3"/>
  <c r="DH1068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BK1069" i="3"/>
  <c r="BO1069" i="3"/>
  <c r="BS1069" i="3"/>
  <c r="BW1069" i="3"/>
  <c r="CA1069" i="3"/>
  <c r="CE1069" i="3"/>
  <c r="CI1069" i="3"/>
  <c r="CM1069" i="3"/>
  <c r="CQ1069" i="3"/>
  <c r="CU1069" i="3"/>
  <c r="CY1069" i="3"/>
  <c r="DC1069" i="3"/>
  <c r="DG1069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BJ1070" i="3"/>
  <c r="BN1070" i="3"/>
  <c r="BR1070" i="3"/>
  <c r="BV1070" i="3"/>
  <c r="BZ1070" i="3"/>
  <c r="CD1070" i="3"/>
  <c r="CH1070" i="3"/>
  <c r="CL1070" i="3"/>
  <c r="CP1070" i="3"/>
  <c r="CT1070" i="3"/>
  <c r="CX1070" i="3"/>
  <c r="DB1070" i="3"/>
  <c r="DF1070" i="3"/>
  <c r="DJ1070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BM1071" i="3"/>
  <c r="BQ1071" i="3"/>
  <c r="BU1071" i="3"/>
  <c r="BY1071" i="3"/>
  <c r="CC1071" i="3"/>
  <c r="CG1071" i="3"/>
  <c r="CK1071" i="3"/>
  <c r="CO1071" i="3"/>
  <c r="CS1071" i="3"/>
  <c r="CW1071" i="3"/>
  <c r="DA1071" i="3"/>
  <c r="DE1071" i="3"/>
  <c r="DI1071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BL1072" i="3"/>
  <c r="BP1072" i="3"/>
  <c r="BT1072" i="3"/>
  <c r="BX1072" i="3"/>
  <c r="CB1072" i="3"/>
  <c r="CF1072" i="3"/>
  <c r="CJ1072" i="3"/>
  <c r="CN1072" i="3"/>
  <c r="CR1072" i="3"/>
  <c r="CV1072" i="3"/>
  <c r="CZ1072" i="3"/>
  <c r="DD1072" i="3"/>
  <c r="DH1072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BK1073" i="3"/>
  <c r="BO1073" i="3"/>
  <c r="BS1073" i="3"/>
  <c r="BW1073" i="3"/>
  <c r="CA1073" i="3"/>
  <c r="CE1073" i="3"/>
  <c r="CI1073" i="3"/>
  <c r="CM1073" i="3"/>
  <c r="CQ1073" i="3"/>
  <c r="CU1073" i="3"/>
  <c r="CY1073" i="3"/>
  <c r="DC1073" i="3"/>
  <c r="DG1073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BJ1074" i="3"/>
  <c r="BN1074" i="3"/>
  <c r="BR1074" i="3"/>
  <c r="BV1074" i="3"/>
  <c r="BZ1074" i="3"/>
  <c r="CD1074" i="3"/>
  <c r="CH1074" i="3"/>
  <c r="CL1074" i="3"/>
  <c r="CP1074" i="3"/>
  <c r="CT1074" i="3"/>
  <c r="CX1074" i="3"/>
  <c r="DB1074" i="3"/>
  <c r="DF1074" i="3"/>
  <c r="DJ1074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BM1075" i="3"/>
  <c r="BQ1075" i="3"/>
  <c r="BU1075" i="3"/>
  <c r="BY1075" i="3"/>
  <c r="CC1075" i="3"/>
  <c r="CG1075" i="3"/>
  <c r="CK1075" i="3"/>
  <c r="CO1075" i="3"/>
  <c r="CS1075" i="3"/>
  <c r="CW1075" i="3"/>
  <c r="DA1075" i="3"/>
  <c r="DE1075" i="3"/>
  <c r="DI1075" i="3"/>
  <c r="P1076" i="3"/>
  <c r="T1076" i="3"/>
  <c r="X1076" i="3"/>
  <c r="AB1076" i="3"/>
  <c r="AF1076" i="3"/>
  <c r="AJ1076" i="3"/>
  <c r="AN1076" i="3"/>
  <c r="AR1076" i="3"/>
  <c r="AV1076" i="3"/>
  <c r="AZ1076" i="3"/>
  <c r="BD1076" i="3"/>
  <c r="BH1076" i="3"/>
  <c r="BL1076" i="3"/>
  <c r="BP1076" i="3"/>
  <c r="BT1076" i="3"/>
  <c r="BX1076" i="3"/>
  <c r="CB1076" i="3"/>
  <c r="CF1076" i="3"/>
  <c r="CJ1076" i="3"/>
  <c r="CN1076" i="3"/>
  <c r="CR1076" i="3"/>
  <c r="CV1076" i="3"/>
  <c r="CZ1076" i="3"/>
  <c r="DD1076" i="3"/>
  <c r="DH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BK1077" i="3"/>
  <c r="BO1077" i="3"/>
  <c r="BS1077" i="3"/>
  <c r="BW1077" i="3"/>
  <c r="CA1077" i="3"/>
  <c r="CE1077" i="3"/>
  <c r="CI1077" i="3"/>
  <c r="CM1077" i="3"/>
  <c r="CQ1077" i="3"/>
  <c r="CU1077" i="3"/>
  <c r="CY1077" i="3"/>
  <c r="DC1077" i="3"/>
  <c r="DG1077" i="3"/>
  <c r="N1078" i="3"/>
  <c r="R1078" i="3"/>
  <c r="V1078" i="3"/>
  <c r="Z1078" i="3"/>
  <c r="AD1078" i="3"/>
  <c r="AH1078" i="3"/>
  <c r="AL1078" i="3"/>
  <c r="AP1078" i="3"/>
  <c r="AT1078" i="3"/>
  <c r="AX1078" i="3"/>
  <c r="BB1078" i="3"/>
  <c r="BF1078" i="3"/>
  <c r="BJ1078" i="3"/>
  <c r="BS1035" i="3"/>
  <c r="AB1037" i="3"/>
  <c r="V1038" i="3"/>
  <c r="CO1038" i="3"/>
  <c r="BT1039" i="3"/>
  <c r="AE1040" i="3"/>
  <c r="CB1040" i="3"/>
  <c r="AA1041" i="3"/>
  <c r="BJ1041" i="3"/>
  <c r="CX1041" i="3"/>
  <c r="AL1042" i="3"/>
  <c r="BS1042" i="3"/>
  <c r="CV1042" i="3"/>
  <c r="Y1043" i="3"/>
  <c r="AS1043" i="3"/>
  <c r="BP1043" i="3"/>
  <c r="CP1043" i="3"/>
  <c r="DJ1043" i="3"/>
  <c r="AM1044" i="3"/>
  <c r="BI1044" i="3"/>
  <c r="CH1044" i="3"/>
  <c r="DC1044" i="3"/>
  <c r="AF1045" i="3"/>
  <c r="BA1045" i="3"/>
  <c r="CA1045" i="3"/>
  <c r="CX1045" i="3"/>
  <c r="T1046" i="3"/>
  <c r="AR1046" i="3"/>
  <c r="BK1046" i="3"/>
  <c r="CA1046" i="3"/>
  <c r="CQ1046" i="3"/>
  <c r="DH1046" i="3"/>
  <c r="Z1047" i="3"/>
  <c r="AM1047" i="3"/>
  <c r="AV1047" i="3"/>
  <c r="BH1047" i="3"/>
  <c r="BT1047" i="3"/>
  <c r="CB1047" i="3"/>
  <c r="CN1047" i="3"/>
  <c r="CZ1047" i="3"/>
  <c r="O1048" i="3"/>
  <c r="W1048" i="3"/>
  <c r="AI1048" i="3"/>
  <c r="AU1048" i="3"/>
  <c r="BB1048" i="3"/>
  <c r="BJ1048" i="3"/>
  <c r="BP1048" i="3"/>
  <c r="BW1048" i="3"/>
  <c r="CE1048" i="3"/>
  <c r="CL1048" i="3"/>
  <c r="CR1048" i="3"/>
  <c r="CZ1048" i="3"/>
  <c r="DG1048" i="3"/>
  <c r="Q1049" i="3"/>
  <c r="Y1049" i="3"/>
  <c r="AE1049" i="3"/>
  <c r="AL1049" i="3"/>
  <c r="AT1049" i="3"/>
  <c r="BA1049" i="3"/>
  <c r="BG1049" i="3"/>
  <c r="BO1049" i="3"/>
  <c r="BV1049" i="3"/>
  <c r="CC1049" i="3"/>
  <c r="CK1049" i="3"/>
  <c r="CQ1049" i="3"/>
  <c r="CX1049" i="3"/>
  <c r="DF1049" i="3"/>
  <c r="P1050" i="3"/>
  <c r="V1050" i="3"/>
  <c r="AD1050" i="3"/>
  <c r="AK1050" i="3"/>
  <c r="AR1050" i="3"/>
  <c r="AZ1050" i="3"/>
  <c r="BF1050" i="3"/>
  <c r="BM1050" i="3"/>
  <c r="BU1050" i="3"/>
  <c r="CB1050" i="3"/>
  <c r="CH1050" i="3"/>
  <c r="CP1050" i="3"/>
  <c r="CW1050" i="3"/>
  <c r="DD1050" i="3"/>
  <c r="O1051" i="3"/>
  <c r="U1051" i="3"/>
  <c r="AB1051" i="3"/>
  <c r="AJ1051" i="3"/>
  <c r="AQ1051" i="3"/>
  <c r="AW1051" i="3"/>
  <c r="BE1051" i="3"/>
  <c r="BL1051" i="3"/>
  <c r="BS1051" i="3"/>
  <c r="CA1051" i="3"/>
  <c r="CG1051" i="3"/>
  <c r="CN1051" i="3"/>
  <c r="CV1051" i="3"/>
  <c r="DC1051" i="3"/>
  <c r="DI1051" i="3"/>
  <c r="T1052" i="3"/>
  <c r="AA1052" i="3"/>
  <c r="AH1052" i="3"/>
  <c r="AP1052" i="3"/>
  <c r="AV1052" i="3"/>
  <c r="BC1052" i="3"/>
  <c r="BK1052" i="3"/>
  <c r="BR1052" i="3"/>
  <c r="BX1052" i="3"/>
  <c r="CF1052" i="3"/>
  <c r="CM1052" i="3"/>
  <c r="CT1052" i="3"/>
  <c r="DB1052" i="3"/>
  <c r="DH1052" i="3"/>
  <c r="R1053" i="3"/>
  <c r="Z1053" i="3"/>
  <c r="AG1053" i="3"/>
  <c r="AM1053" i="3"/>
  <c r="AU1053" i="3"/>
  <c r="BB1053" i="3"/>
  <c r="BI1053" i="3"/>
  <c r="BQ1053" i="3"/>
  <c r="BW1053" i="3"/>
  <c r="CD1053" i="3"/>
  <c r="CL1053" i="3"/>
  <c r="CS1053" i="3"/>
  <c r="CY1053" i="3"/>
  <c r="DG1053" i="3"/>
  <c r="Q1054" i="3"/>
  <c r="X1054" i="3"/>
  <c r="AF1054" i="3"/>
  <c r="AL1054" i="3"/>
  <c r="AS1054" i="3"/>
  <c r="BA1054" i="3"/>
  <c r="BH1054" i="3"/>
  <c r="BN1054" i="3"/>
  <c r="BV1054" i="3"/>
  <c r="CC1054" i="3"/>
  <c r="CJ1054" i="3"/>
  <c r="CR1054" i="3"/>
  <c r="CX1054" i="3"/>
  <c r="DE1054" i="3"/>
  <c r="P1055" i="3"/>
  <c r="W1055" i="3"/>
  <c r="AC1055" i="3"/>
  <c r="AK1055" i="3"/>
  <c r="AR1055" i="3"/>
  <c r="AY1055" i="3"/>
  <c r="BG1055" i="3"/>
  <c r="BM1055" i="3"/>
  <c r="BT1055" i="3"/>
  <c r="CB1055" i="3"/>
  <c r="CI1055" i="3"/>
  <c r="CO1055" i="3"/>
  <c r="CW1055" i="3"/>
  <c r="DD1055" i="3"/>
  <c r="N1056" i="3"/>
  <c r="V1056" i="3"/>
  <c r="AB1056" i="3"/>
  <c r="AI1056" i="3"/>
  <c r="AQ1056" i="3"/>
  <c r="AX1056" i="3"/>
  <c r="BD1056" i="3"/>
  <c r="BL1056" i="3"/>
  <c r="BS1056" i="3"/>
  <c r="BZ1056" i="3"/>
  <c r="CH1056" i="3"/>
  <c r="CN1056" i="3"/>
  <c r="CU1056" i="3"/>
  <c r="DC1056" i="3"/>
  <c r="DJ1056" i="3"/>
  <c r="S1057" i="3"/>
  <c r="AA1057" i="3"/>
  <c r="AH1057" i="3"/>
  <c r="AO1057" i="3"/>
  <c r="AW1057" i="3"/>
  <c r="BC1057" i="3"/>
  <c r="BJ1057" i="3"/>
  <c r="BQ1057" i="3"/>
  <c r="BV1057" i="3"/>
  <c r="CA1057" i="3"/>
  <c r="CG1057" i="3"/>
  <c r="CL1057" i="3"/>
  <c r="CQ1057" i="3"/>
  <c r="CW1057" i="3"/>
  <c r="DB1057" i="3"/>
  <c r="DG1057" i="3"/>
  <c r="P1058" i="3"/>
  <c r="U1058" i="3"/>
  <c r="Z1058" i="3"/>
  <c r="AF1058" i="3"/>
  <c r="AK1058" i="3"/>
  <c r="AP1058" i="3"/>
  <c r="AV1058" i="3"/>
  <c r="BA1058" i="3"/>
  <c r="BF1058" i="3"/>
  <c r="BL1058" i="3"/>
  <c r="BQ1058" i="3"/>
  <c r="BV1058" i="3"/>
  <c r="CB1058" i="3"/>
  <c r="CG1058" i="3"/>
  <c r="CL1058" i="3"/>
  <c r="CR1058" i="3"/>
  <c r="CW1058" i="3"/>
  <c r="DB1058" i="3"/>
  <c r="DH1058" i="3"/>
  <c r="P1059" i="3"/>
  <c r="U1059" i="3"/>
  <c r="AA1059" i="3"/>
  <c r="AF1059" i="3"/>
  <c r="AK1059" i="3"/>
  <c r="AQ1059" i="3"/>
  <c r="AV1059" i="3"/>
  <c r="BA1059" i="3"/>
  <c r="BG1059" i="3"/>
  <c r="BL1059" i="3"/>
  <c r="BQ1059" i="3"/>
  <c r="BW1059" i="3"/>
  <c r="CB1059" i="3"/>
  <c r="CG1059" i="3"/>
  <c r="CM1059" i="3"/>
  <c r="CR1059" i="3"/>
  <c r="CW1059" i="3"/>
  <c r="DC1059" i="3"/>
  <c r="DH1059" i="3"/>
  <c r="P1060" i="3"/>
  <c r="V1060" i="3"/>
  <c r="AA1060" i="3"/>
  <c r="AF1060" i="3"/>
  <c r="AL1060" i="3"/>
  <c r="AQ1060" i="3"/>
  <c r="AV1060" i="3"/>
  <c r="BB1060" i="3"/>
  <c r="BG1060" i="3"/>
  <c r="BL1060" i="3"/>
  <c r="BR1060" i="3"/>
  <c r="BW1060" i="3"/>
  <c r="CB1060" i="3"/>
  <c r="CH1060" i="3"/>
  <c r="CM1060" i="3"/>
  <c r="CR1060" i="3"/>
  <c r="CX1060" i="3"/>
  <c r="DC1060" i="3"/>
  <c r="DH1060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BL1061" i="3"/>
  <c r="BP1061" i="3"/>
  <c r="BT1061" i="3"/>
  <c r="BX1061" i="3"/>
  <c r="CB1061" i="3"/>
  <c r="CF1061" i="3"/>
  <c r="CJ1061" i="3"/>
  <c r="CN1061" i="3"/>
  <c r="CR1061" i="3"/>
  <c r="CV1061" i="3"/>
  <c r="CZ1061" i="3"/>
  <c r="DD1061" i="3"/>
  <c r="DH1061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BK1062" i="3"/>
  <c r="BO1062" i="3"/>
  <c r="BS1062" i="3"/>
  <c r="BW1062" i="3"/>
  <c r="CA1062" i="3"/>
  <c r="CE1062" i="3"/>
  <c r="CI1062" i="3"/>
  <c r="CM1062" i="3"/>
  <c r="CQ1062" i="3"/>
  <c r="CU1062" i="3"/>
  <c r="CY1062" i="3"/>
  <c r="DC1062" i="3"/>
  <c r="DG1062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BJ1063" i="3"/>
  <c r="BN1063" i="3"/>
  <c r="BR1063" i="3"/>
  <c r="BV1063" i="3"/>
  <c r="BZ1063" i="3"/>
  <c r="CD1063" i="3"/>
  <c r="CH1063" i="3"/>
  <c r="X1036" i="3"/>
  <c r="AZ1038" i="3"/>
  <c r="CS1039" i="3"/>
  <c r="CU1040" i="3"/>
  <c r="BX1041" i="3"/>
  <c r="AZ1042" i="3"/>
  <c r="DG1042" i="3"/>
  <c r="BA1043" i="3"/>
  <c r="CW1043" i="3"/>
  <c r="AT1044" i="3"/>
  <c r="CN1044" i="3"/>
  <c r="AM1045" i="3"/>
  <c r="CG1045" i="3"/>
  <c r="AC1046" i="3"/>
  <c r="BQ1046" i="3"/>
  <c r="CW1046" i="3"/>
  <c r="AD1047" i="3"/>
  <c r="AZ1047" i="3"/>
  <c r="BV1047" i="3"/>
  <c r="CR1047" i="3"/>
  <c r="P1048" i="3"/>
  <c r="AL1048" i="3"/>
  <c r="BD1048" i="3"/>
  <c r="BR1048" i="3"/>
  <c r="CF1048" i="3"/>
  <c r="CU1048" i="3"/>
  <c r="DH1048" i="3"/>
  <c r="Z1049" i="3"/>
  <c r="AO1049" i="3"/>
  <c r="BB1049" i="3"/>
  <c r="BQ1049" i="3"/>
  <c r="CE1049" i="3"/>
  <c r="CS1049" i="3"/>
  <c r="DG1049" i="3"/>
  <c r="Y1050" i="3"/>
  <c r="AL1050" i="3"/>
  <c r="BA1050" i="3"/>
  <c r="BP1050" i="3"/>
  <c r="CC1050" i="3"/>
  <c r="CR1050" i="3"/>
  <c r="DF1050" i="3"/>
  <c r="W1051" i="3"/>
  <c r="AK1051" i="3"/>
  <c r="AZ1051" i="3"/>
  <c r="BM1051" i="3"/>
  <c r="CB1051" i="3"/>
  <c r="CQ1051" i="3"/>
  <c r="DD1051" i="3"/>
  <c r="V1052" i="3"/>
  <c r="AJ1052" i="3"/>
  <c r="AX1052" i="3"/>
  <c r="BL1052" i="3"/>
  <c r="CA1052" i="3"/>
  <c r="CN1052" i="3"/>
  <c r="DC1052" i="3"/>
  <c r="U1053" i="3"/>
  <c r="AH1053" i="3"/>
  <c r="AW1053" i="3"/>
  <c r="BK1053" i="3"/>
  <c r="BY1053" i="3"/>
  <c r="CM1053" i="3"/>
  <c r="DB1053" i="3"/>
  <c r="R1054" i="3"/>
  <c r="AG1054" i="3"/>
  <c r="AV1054" i="3"/>
  <c r="BI1054" i="3"/>
  <c r="BX1054" i="3"/>
  <c r="CL1054" i="3"/>
  <c r="CZ1054" i="3"/>
  <c r="Q1055" i="3"/>
  <c r="AF1055" i="3"/>
  <c r="AS1055" i="3"/>
  <c r="BH1055" i="3"/>
  <c r="BW1055" i="3"/>
  <c r="CJ1055" i="3"/>
  <c r="CY1055" i="3"/>
  <c r="P1056" i="3"/>
  <c r="AD1056" i="3"/>
  <c r="AR1056" i="3"/>
  <c r="BG1056" i="3"/>
  <c r="BT1056" i="3"/>
  <c r="CI1056" i="3"/>
  <c r="CX1056" i="3"/>
  <c r="N1057" i="3"/>
  <c r="AC1057" i="3"/>
  <c r="AQ1057" i="3"/>
  <c r="BE1057" i="3"/>
  <c r="BR1057" i="3"/>
  <c r="CC1057" i="3"/>
  <c r="CM1057" i="3"/>
  <c r="CX1057" i="3"/>
  <c r="DI1057" i="3"/>
  <c r="V1058" i="3"/>
  <c r="AG1058" i="3"/>
  <c r="AR1058" i="3"/>
  <c r="BB1058" i="3"/>
  <c r="BM1058" i="3"/>
  <c r="BX1058" i="3"/>
  <c r="CH1058" i="3"/>
  <c r="CS1058" i="3"/>
  <c r="DD1058" i="3"/>
  <c r="Q1059" i="3"/>
  <c r="AB1059" i="3"/>
  <c r="AM1059" i="3"/>
  <c r="AW1059" i="3"/>
  <c r="BH1059" i="3"/>
  <c r="BS1059" i="3"/>
  <c r="CC1059" i="3"/>
  <c r="CN1059" i="3"/>
  <c r="CY1059" i="3"/>
  <c r="DI1059" i="3"/>
  <c r="W1060" i="3"/>
  <c r="AH1060" i="3"/>
  <c r="AR1060" i="3"/>
  <c r="BC1060" i="3"/>
  <c r="BN1060" i="3"/>
  <c r="BX1060" i="3"/>
  <c r="CI1060" i="3"/>
  <c r="CT1060" i="3"/>
  <c r="DD1060" i="3"/>
  <c r="Q1061" i="3"/>
  <c r="Y1061" i="3"/>
  <c r="AG1061" i="3"/>
  <c r="AO1061" i="3"/>
  <c r="AW1061" i="3"/>
  <c r="BE1061" i="3"/>
  <c r="BM1061" i="3"/>
  <c r="BU1061" i="3"/>
  <c r="CC1061" i="3"/>
  <c r="CK1061" i="3"/>
  <c r="CS1061" i="3"/>
  <c r="DA1061" i="3"/>
  <c r="DI1061" i="3"/>
  <c r="T1062" i="3"/>
  <c r="AB1062" i="3"/>
  <c r="AJ1062" i="3"/>
  <c r="AR1062" i="3"/>
  <c r="AZ1062" i="3"/>
  <c r="BH1062" i="3"/>
  <c r="BP1062" i="3"/>
  <c r="BX1062" i="3"/>
  <c r="CF1062" i="3"/>
  <c r="CN1062" i="3"/>
  <c r="CV1062" i="3"/>
  <c r="DD1062" i="3"/>
  <c r="O1063" i="3"/>
  <c r="W1063" i="3"/>
  <c r="AE1063" i="3"/>
  <c r="AM1063" i="3"/>
  <c r="AU1063" i="3"/>
  <c r="BC1063" i="3"/>
  <c r="BK1063" i="3"/>
  <c r="BS1063" i="3"/>
  <c r="CA1063" i="3"/>
  <c r="CI1063" i="3"/>
  <c r="CN1063" i="3"/>
  <c r="CT1063" i="3"/>
  <c r="CY1063" i="3"/>
  <c r="DD1063" i="3"/>
  <c r="DJ1063" i="3"/>
  <c r="R1064" i="3"/>
  <c r="W1064" i="3"/>
  <c r="AC1064" i="3"/>
  <c r="AH1064" i="3"/>
  <c r="AM1064" i="3"/>
  <c r="AS1064" i="3"/>
  <c r="AX1064" i="3"/>
  <c r="BC1064" i="3"/>
  <c r="BI1064" i="3"/>
  <c r="BN1064" i="3"/>
  <c r="BS1064" i="3"/>
  <c r="BY1064" i="3"/>
  <c r="CD1064" i="3"/>
  <c r="CI1064" i="3"/>
  <c r="CO1064" i="3"/>
  <c r="CT1064" i="3"/>
  <c r="CY1064" i="3"/>
  <c r="DE1064" i="3"/>
  <c r="DJ1064" i="3"/>
  <c r="R1065" i="3"/>
  <c r="X1065" i="3"/>
  <c r="AC1065" i="3"/>
  <c r="AH1065" i="3"/>
  <c r="AN1065" i="3"/>
  <c r="AS1065" i="3"/>
  <c r="AX1065" i="3"/>
  <c r="BD1065" i="3"/>
  <c r="BI1065" i="3"/>
  <c r="BN1065" i="3"/>
  <c r="BT1065" i="3"/>
  <c r="BY1065" i="3"/>
  <c r="CD1065" i="3"/>
  <c r="CJ1065" i="3"/>
  <c r="CO1065" i="3"/>
  <c r="CT1065" i="3"/>
  <c r="CZ1065" i="3"/>
  <c r="DE1065" i="3"/>
  <c r="DJ1065" i="3"/>
  <c r="S1066" i="3"/>
  <c r="X1066" i="3"/>
  <c r="AC1066" i="3"/>
  <c r="AI1066" i="3"/>
  <c r="AN1066" i="3"/>
  <c r="AS1066" i="3"/>
  <c r="AY1066" i="3"/>
  <c r="BD1066" i="3"/>
  <c r="BI1066" i="3"/>
  <c r="BO1066" i="3"/>
  <c r="BT1066" i="3"/>
  <c r="BY1066" i="3"/>
  <c r="CE1066" i="3"/>
  <c r="CJ1066" i="3"/>
  <c r="CO1066" i="3"/>
  <c r="CU1066" i="3"/>
  <c r="CZ1066" i="3"/>
  <c r="DE1066" i="3"/>
  <c r="N1067" i="3"/>
  <c r="S1067" i="3"/>
  <c r="X1067" i="3"/>
  <c r="AD1067" i="3"/>
  <c r="AI1067" i="3"/>
  <c r="AN1067" i="3"/>
  <c r="AT1067" i="3"/>
  <c r="AY1067" i="3"/>
  <c r="BD1067" i="3"/>
  <c r="BJ1067" i="3"/>
  <c r="BO1067" i="3"/>
  <c r="BT1067" i="3"/>
  <c r="BZ1067" i="3"/>
  <c r="CE1067" i="3"/>
  <c r="CJ1067" i="3"/>
  <c r="CP1067" i="3"/>
  <c r="CU1067" i="3"/>
  <c r="CZ1067" i="3"/>
  <c r="DF1067" i="3"/>
  <c r="N1068" i="3"/>
  <c r="S1068" i="3"/>
  <c r="Y1068" i="3"/>
  <c r="AD1068" i="3"/>
  <c r="AI1068" i="3"/>
  <c r="AO1068" i="3"/>
  <c r="AT1068" i="3"/>
  <c r="AY1068" i="3"/>
  <c r="BE1068" i="3"/>
  <c r="BJ1068" i="3"/>
  <c r="BO1068" i="3"/>
  <c r="BU1068" i="3"/>
  <c r="BZ1068" i="3"/>
  <c r="CE1068" i="3"/>
  <c r="CK1068" i="3"/>
  <c r="CP1068" i="3"/>
  <c r="CU1068" i="3"/>
  <c r="DA1068" i="3"/>
  <c r="DF1068" i="3"/>
  <c r="N1069" i="3"/>
  <c r="T1069" i="3"/>
  <c r="Y1069" i="3"/>
  <c r="AD1069" i="3"/>
  <c r="AJ1069" i="3"/>
  <c r="AO1069" i="3"/>
  <c r="AT1069" i="3"/>
  <c r="AZ1069" i="3"/>
  <c r="BE1069" i="3"/>
  <c r="BJ1069" i="3"/>
  <c r="BP1069" i="3"/>
  <c r="BU1069" i="3"/>
  <c r="BZ1069" i="3"/>
  <c r="CF1069" i="3"/>
  <c r="CK1069" i="3"/>
  <c r="CP1069" i="3"/>
  <c r="CV1069" i="3"/>
  <c r="DA1069" i="3"/>
  <c r="DF1069" i="3"/>
  <c r="O1070" i="3"/>
  <c r="T1070" i="3"/>
  <c r="Y1070" i="3"/>
  <c r="AE1070" i="3"/>
  <c r="AJ1070" i="3"/>
  <c r="AO1070" i="3"/>
  <c r="AU1070" i="3"/>
  <c r="AZ1070" i="3"/>
  <c r="BE1070" i="3"/>
  <c r="BK1070" i="3"/>
  <c r="BP1070" i="3"/>
  <c r="BU1070" i="3"/>
  <c r="CA1070" i="3"/>
  <c r="CF1070" i="3"/>
  <c r="CK1070" i="3"/>
  <c r="CQ1070" i="3"/>
  <c r="CV1070" i="3"/>
  <c r="DA1070" i="3"/>
  <c r="DG1070" i="3"/>
  <c r="O1071" i="3"/>
  <c r="T1071" i="3"/>
  <c r="Z1071" i="3"/>
  <c r="AE1071" i="3"/>
  <c r="AJ1071" i="3"/>
  <c r="AP1071" i="3"/>
  <c r="AU1071" i="3"/>
  <c r="AZ1071" i="3"/>
  <c r="BF1071" i="3"/>
  <c r="BK1071" i="3"/>
  <c r="BP1071" i="3"/>
  <c r="BV1071" i="3"/>
  <c r="CA1071" i="3"/>
  <c r="CF1071" i="3"/>
  <c r="CL1071" i="3"/>
  <c r="CQ1071" i="3"/>
  <c r="CV1071" i="3"/>
  <c r="DB1071" i="3"/>
  <c r="DG1071" i="3"/>
  <c r="O1072" i="3"/>
  <c r="U1072" i="3"/>
  <c r="Z1072" i="3"/>
  <c r="AE1072" i="3"/>
  <c r="AK1072" i="3"/>
  <c r="AP1072" i="3"/>
  <c r="AU1072" i="3"/>
  <c r="BA1072" i="3"/>
  <c r="BF1072" i="3"/>
  <c r="BK1072" i="3"/>
  <c r="BQ1072" i="3"/>
  <c r="BV1072" i="3"/>
  <c r="CA1072" i="3"/>
  <c r="CG1072" i="3"/>
  <c r="CL1072" i="3"/>
  <c r="CQ1072" i="3"/>
  <c r="CW1072" i="3"/>
  <c r="DB1072" i="3"/>
  <c r="DG1072" i="3"/>
  <c r="P1073" i="3"/>
  <c r="U1073" i="3"/>
  <c r="Z1073" i="3"/>
  <c r="AF1073" i="3"/>
  <c r="AK1073" i="3"/>
  <c r="AP1073" i="3"/>
  <c r="AV1073" i="3"/>
  <c r="BA1073" i="3"/>
  <c r="BF1073" i="3"/>
  <c r="BL1073" i="3"/>
  <c r="BQ1073" i="3"/>
  <c r="BV1073" i="3"/>
  <c r="CB1073" i="3"/>
  <c r="CG1073" i="3"/>
  <c r="CL1073" i="3"/>
  <c r="CR1073" i="3"/>
  <c r="CW1073" i="3"/>
  <c r="DB1073" i="3"/>
  <c r="DH1073" i="3"/>
  <c r="P1074" i="3"/>
  <c r="U1074" i="3"/>
  <c r="AA1074" i="3"/>
  <c r="AF1074" i="3"/>
  <c r="AK1074" i="3"/>
  <c r="AQ1074" i="3"/>
  <c r="AV1074" i="3"/>
  <c r="BA1074" i="3"/>
  <c r="BG1074" i="3"/>
  <c r="BL1074" i="3"/>
  <c r="BQ1074" i="3"/>
  <c r="BW1074" i="3"/>
  <c r="CB1074" i="3"/>
  <c r="CG1074" i="3"/>
  <c r="CM1074" i="3"/>
  <c r="CR1074" i="3"/>
  <c r="CW1074" i="3"/>
  <c r="DC1074" i="3"/>
  <c r="DH1074" i="3"/>
  <c r="P1075" i="3"/>
  <c r="V1075" i="3"/>
  <c r="AA1075" i="3"/>
  <c r="AF1075" i="3"/>
  <c r="AL1075" i="3"/>
  <c r="AQ1075" i="3"/>
  <c r="AV1075" i="3"/>
  <c r="BB1075" i="3"/>
  <c r="BG1075" i="3"/>
  <c r="BL1075" i="3"/>
  <c r="BR1075" i="3"/>
  <c r="BW1075" i="3"/>
  <c r="CB1075" i="3"/>
  <c r="CH1075" i="3"/>
  <c r="CM1075" i="3"/>
  <c r="CR1075" i="3"/>
  <c r="CX1075" i="3"/>
  <c r="DC1075" i="3"/>
  <c r="DH1075" i="3"/>
  <c r="Q1076" i="3"/>
  <c r="V1076" i="3"/>
  <c r="AA1076" i="3"/>
  <c r="AG1076" i="3"/>
  <c r="AL1076" i="3"/>
  <c r="AQ1076" i="3"/>
  <c r="AW1076" i="3"/>
  <c r="BB1076" i="3"/>
  <c r="BG1076" i="3"/>
  <c r="BM1076" i="3"/>
  <c r="BR1076" i="3"/>
  <c r="BW1076" i="3"/>
  <c r="CC1076" i="3"/>
  <c r="CH1076" i="3"/>
  <c r="CM1076" i="3"/>
  <c r="CS1076" i="3"/>
  <c r="CX1076" i="3"/>
  <c r="DC1076" i="3"/>
  <c r="DI1076" i="3"/>
  <c r="Q1077" i="3"/>
  <c r="V1077" i="3"/>
  <c r="AB1077" i="3"/>
  <c r="AG1077" i="3"/>
  <c r="AL1077" i="3"/>
  <c r="AR1077" i="3"/>
  <c r="AW1077" i="3"/>
  <c r="BB1077" i="3"/>
  <c r="BH1077" i="3"/>
  <c r="BM1077" i="3"/>
  <c r="BR1077" i="3"/>
  <c r="BX1077" i="3"/>
  <c r="CC1077" i="3"/>
  <c r="CH1077" i="3"/>
  <c r="CN1077" i="3"/>
  <c r="CS1077" i="3"/>
  <c r="CX1077" i="3"/>
  <c r="DD1077" i="3"/>
  <c r="DI1077" i="3"/>
  <c r="Q1078" i="3"/>
  <c r="W1078" i="3"/>
  <c r="AB1078" i="3"/>
  <c r="AG1078" i="3"/>
  <c r="AM1078" i="3"/>
  <c r="AR1078" i="3"/>
  <c r="AW1078" i="3"/>
  <c r="BC1078" i="3"/>
  <c r="BH1078" i="3"/>
  <c r="BM1078" i="3"/>
  <c r="BQ1078" i="3"/>
  <c r="BU1078" i="3"/>
  <c r="BY1078" i="3"/>
  <c r="CC1078" i="3"/>
  <c r="CG1078" i="3"/>
  <c r="CK1078" i="3"/>
  <c r="CO1078" i="3"/>
  <c r="CS1078" i="3"/>
  <c r="CW1078" i="3"/>
  <c r="DA1078" i="3"/>
  <c r="DE1078" i="3"/>
  <c r="DI1078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BL1079" i="3"/>
  <c r="BP1079" i="3"/>
  <c r="BT1079" i="3"/>
  <c r="BX1079" i="3"/>
  <c r="CB1079" i="3"/>
  <c r="CF1079" i="3"/>
  <c r="CJ1079" i="3"/>
  <c r="CN1079" i="3"/>
  <c r="CR1079" i="3"/>
  <c r="CV1079" i="3"/>
  <c r="CZ1079" i="3"/>
  <c r="DD1079" i="3"/>
  <c r="DH1079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BK1080" i="3"/>
  <c r="BO1080" i="3"/>
  <c r="BS1080" i="3"/>
  <c r="BW1080" i="3"/>
  <c r="CA1080" i="3"/>
  <c r="CE1080" i="3"/>
  <c r="CI1080" i="3"/>
  <c r="CM1080" i="3"/>
  <c r="CQ1080" i="3"/>
  <c r="CU1080" i="3"/>
  <c r="CY1080" i="3"/>
  <c r="DC1080" i="3"/>
  <c r="DG1080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BJ1081" i="3"/>
  <c r="BN1081" i="3"/>
  <c r="BR1081" i="3"/>
  <c r="BV1081" i="3"/>
  <c r="BZ1081" i="3"/>
  <c r="CD1081" i="3"/>
  <c r="CH1081" i="3"/>
  <c r="CL1081" i="3"/>
  <c r="CP1081" i="3"/>
  <c r="CT1081" i="3"/>
  <c r="CX1081" i="3"/>
  <c r="DB1081" i="3"/>
  <c r="DF1081" i="3"/>
  <c r="DJ1081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BM1082" i="3"/>
  <c r="BQ1082" i="3"/>
  <c r="BU1082" i="3"/>
  <c r="BY1082" i="3"/>
  <c r="CC1082" i="3"/>
  <c r="CG1082" i="3"/>
  <c r="CK1082" i="3"/>
  <c r="CO1082" i="3"/>
  <c r="CS1082" i="3"/>
  <c r="CW1082" i="3"/>
  <c r="DA1082" i="3"/>
  <c r="DE1082" i="3"/>
  <c r="DI1082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BL1083" i="3"/>
  <c r="BP1083" i="3"/>
  <c r="BT1083" i="3"/>
  <c r="BX1083" i="3"/>
  <c r="CB1083" i="3"/>
  <c r="CF1083" i="3"/>
  <c r="CJ1083" i="3"/>
  <c r="CN1083" i="3"/>
  <c r="CR1083" i="3"/>
  <c r="CV1083" i="3"/>
  <c r="CZ1083" i="3"/>
  <c r="DD1083" i="3"/>
  <c r="DH1083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BK1084" i="3"/>
  <c r="BO1084" i="3"/>
  <c r="BS1084" i="3"/>
  <c r="BW1084" i="3"/>
  <c r="CA1084" i="3"/>
  <c r="CE1084" i="3"/>
  <c r="CI1084" i="3"/>
  <c r="CM1084" i="3"/>
  <c r="CQ1084" i="3"/>
  <c r="CU1084" i="3"/>
  <c r="CY1084" i="3"/>
  <c r="DC1084" i="3"/>
  <c r="DG1084" i="3"/>
  <c r="N1085" i="3"/>
  <c r="R1085" i="3"/>
  <c r="V1085" i="3"/>
  <c r="Z1085" i="3"/>
  <c r="AD1085" i="3"/>
  <c r="AH1085" i="3"/>
  <c r="AL1085" i="3"/>
  <c r="AP1085" i="3"/>
  <c r="AT1085" i="3"/>
  <c r="AX1085" i="3"/>
  <c r="BB1085" i="3"/>
  <c r="BF1085" i="3"/>
  <c r="BJ1085" i="3"/>
  <c r="BN1085" i="3"/>
  <c r="BR1085" i="3"/>
  <c r="BV1085" i="3"/>
  <c r="BZ1085" i="3"/>
  <c r="CD1085" i="3"/>
  <c r="CH1085" i="3"/>
  <c r="CL1085" i="3"/>
  <c r="CP1085" i="3"/>
  <c r="CT1085" i="3"/>
  <c r="CX1085" i="3"/>
  <c r="DB1085" i="3"/>
  <c r="DF1085" i="3"/>
  <c r="DJ1085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BM1086" i="3"/>
  <c r="BQ1086" i="3"/>
  <c r="BU1086" i="3"/>
  <c r="BY1086" i="3"/>
  <c r="CC1086" i="3"/>
  <c r="CG1086" i="3"/>
  <c r="CK1086" i="3"/>
  <c r="CO1086" i="3"/>
  <c r="CS1086" i="3"/>
  <c r="CW1086" i="3"/>
  <c r="DA1086" i="3"/>
  <c r="DE1086" i="3"/>
  <c r="DI1086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BL1087" i="3"/>
  <c r="BP1087" i="3"/>
  <c r="BT1087" i="3"/>
  <c r="BX1087" i="3"/>
  <c r="CB1087" i="3"/>
  <c r="CF1087" i="3"/>
  <c r="CJ1087" i="3"/>
  <c r="CN1087" i="3"/>
  <c r="CR1087" i="3"/>
  <c r="CV1087" i="3"/>
  <c r="CZ1087" i="3"/>
  <c r="DD1087" i="3"/>
  <c r="DH1087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BK1088" i="3"/>
  <c r="BO1088" i="3"/>
  <c r="BS1088" i="3"/>
  <c r="BW1088" i="3"/>
  <c r="CA1088" i="3"/>
  <c r="CE1088" i="3"/>
  <c r="CI1088" i="3"/>
  <c r="CM1088" i="3"/>
  <c r="CQ1088" i="3"/>
  <c r="CU1088" i="3"/>
  <c r="CY1088" i="3"/>
  <c r="DC1088" i="3"/>
  <c r="DG1088" i="3"/>
  <c r="N1089" i="3"/>
  <c r="R1089" i="3"/>
  <c r="V1089" i="3"/>
  <c r="Z1089" i="3"/>
  <c r="AD1089" i="3"/>
  <c r="AH1089" i="3"/>
  <c r="AL1089" i="3"/>
  <c r="AP1089" i="3"/>
  <c r="AT1089" i="3"/>
  <c r="AX1089" i="3"/>
  <c r="BB1089" i="3"/>
  <c r="BF1089" i="3"/>
  <c r="BJ1089" i="3"/>
  <c r="BN1089" i="3"/>
  <c r="BR1089" i="3"/>
  <c r="BV1089" i="3"/>
  <c r="BZ1089" i="3"/>
  <c r="CD1089" i="3"/>
  <c r="CH1089" i="3"/>
  <c r="CL1089" i="3"/>
  <c r="CP1089" i="3"/>
  <c r="CT1089" i="3"/>
  <c r="CX1089" i="3"/>
  <c r="DB1089" i="3"/>
  <c r="DF1089" i="3"/>
  <c r="DJ1089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BM1090" i="3"/>
  <c r="BQ1090" i="3"/>
  <c r="BU1090" i="3"/>
  <c r="BY1090" i="3"/>
  <c r="CC1090" i="3"/>
  <c r="CG1090" i="3"/>
  <c r="CK1090" i="3"/>
  <c r="CO1090" i="3"/>
  <c r="CS1090" i="3"/>
  <c r="CW1090" i="3"/>
  <c r="DA1090" i="3"/>
  <c r="DE1090" i="3"/>
  <c r="DI1090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BL1091" i="3"/>
  <c r="BP1091" i="3"/>
  <c r="BT1091" i="3"/>
  <c r="BX1091" i="3"/>
  <c r="CB1091" i="3"/>
  <c r="CF1091" i="3"/>
  <c r="CJ1091" i="3"/>
  <c r="CN1091" i="3"/>
  <c r="CR1091" i="3"/>
  <c r="CV1091" i="3"/>
  <c r="CZ1091" i="3"/>
  <c r="DD1091" i="3"/>
  <c r="DH1091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BK1092" i="3"/>
  <c r="BO1092" i="3"/>
  <c r="BS1092" i="3"/>
  <c r="BW1092" i="3"/>
  <c r="CA1092" i="3"/>
  <c r="CE1092" i="3"/>
  <c r="CI1092" i="3"/>
  <c r="CM1092" i="3"/>
  <c r="CQ1092" i="3"/>
  <c r="CU1092" i="3"/>
  <c r="CY1092" i="3"/>
  <c r="DC1092" i="3"/>
  <c r="DG1092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BJ1093" i="3"/>
  <c r="BN1093" i="3"/>
  <c r="BR1093" i="3"/>
  <c r="BV1093" i="3"/>
  <c r="BZ1093" i="3"/>
  <c r="CD1093" i="3"/>
  <c r="CH1093" i="3"/>
  <c r="CL1093" i="3"/>
  <c r="CP1093" i="3"/>
  <c r="CT1093" i="3"/>
  <c r="CX1093" i="3"/>
  <c r="DB1093" i="3"/>
  <c r="DF1093" i="3"/>
  <c r="DJ1093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BM1094" i="3"/>
  <c r="BQ1094" i="3"/>
  <c r="BU1094" i="3"/>
  <c r="BY1094" i="3"/>
  <c r="CC1094" i="3"/>
  <c r="CG1094" i="3"/>
  <c r="CK1094" i="3"/>
  <c r="CO1094" i="3"/>
  <c r="CS1094" i="3"/>
  <c r="CW1094" i="3"/>
  <c r="DA1094" i="3"/>
  <c r="DE1094" i="3"/>
  <c r="DI1094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BL1095" i="3"/>
  <c r="BP1095" i="3"/>
  <c r="BT1095" i="3"/>
  <c r="BX1095" i="3"/>
  <c r="CB1095" i="3"/>
  <c r="CF1095" i="3"/>
  <c r="CJ1095" i="3"/>
  <c r="CN1095" i="3"/>
  <c r="CR1095" i="3"/>
  <c r="CV1095" i="3"/>
  <c r="CZ1095" i="3"/>
  <c r="DD1095" i="3"/>
  <c r="DH1095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BK1096" i="3"/>
  <c r="BO1096" i="3"/>
  <c r="BS1096" i="3"/>
  <c r="BW1096" i="3"/>
  <c r="CA1096" i="3"/>
  <c r="CE1096" i="3"/>
  <c r="CI1096" i="3"/>
  <c r="CM1096" i="3"/>
  <c r="CQ1096" i="3"/>
  <c r="CU1096" i="3"/>
  <c r="CY1096" i="3"/>
  <c r="DC1096" i="3"/>
  <c r="DG1096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J1097" i="3"/>
  <c r="BN1097" i="3"/>
  <c r="BR1097" i="3"/>
  <c r="BV1097" i="3"/>
  <c r="BZ1097" i="3"/>
  <c r="CD1097" i="3"/>
  <c r="CH1097" i="3"/>
  <c r="CL1097" i="3"/>
  <c r="CP1097" i="3"/>
  <c r="CT1097" i="3"/>
  <c r="CX1097" i="3"/>
  <c r="DB1097" i="3"/>
  <c r="DF1097" i="3"/>
  <c r="DJ1097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BM1098" i="3"/>
  <c r="BQ1098" i="3"/>
  <c r="BU1098" i="3"/>
  <c r="BY1098" i="3"/>
  <c r="CC1098" i="3"/>
  <c r="CG1098" i="3"/>
  <c r="CK1098" i="3"/>
  <c r="CO1098" i="3"/>
  <c r="CS1098" i="3"/>
  <c r="CW1098" i="3"/>
  <c r="DA1098" i="3"/>
  <c r="DE1098" i="3"/>
  <c r="DI1098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BL1099" i="3"/>
  <c r="BP1099" i="3"/>
  <c r="BT1099" i="3"/>
  <c r="BX1099" i="3"/>
  <c r="CB1099" i="3"/>
  <c r="CF1099" i="3"/>
  <c r="CJ1099" i="3"/>
  <c r="CN1099" i="3"/>
  <c r="CR1099" i="3"/>
  <c r="CV1099" i="3"/>
  <c r="CZ1099" i="3"/>
  <c r="DD1099" i="3"/>
  <c r="DH1099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BK1100" i="3"/>
  <c r="BO1100" i="3"/>
  <c r="BS1100" i="3"/>
  <c r="BW1100" i="3"/>
  <c r="CA1100" i="3"/>
  <c r="CE1100" i="3"/>
  <c r="CI1100" i="3"/>
  <c r="CM1100" i="3"/>
  <c r="CQ1100" i="3"/>
  <c r="CU1100" i="3"/>
  <c r="CY1100" i="3"/>
  <c r="DC1100" i="3"/>
  <c r="DG1100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BJ1101" i="3"/>
  <c r="BN1101" i="3"/>
  <c r="BR1101" i="3"/>
  <c r="BV1101" i="3"/>
  <c r="BZ1101" i="3"/>
  <c r="CD1101" i="3"/>
  <c r="CH1101" i="3"/>
  <c r="CL1101" i="3"/>
  <c r="CP1101" i="3"/>
  <c r="CT1101" i="3"/>
  <c r="CX1101" i="3"/>
  <c r="DB1101" i="3"/>
  <c r="DF1101" i="3"/>
  <c r="DJ1101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BM1102" i="3"/>
  <c r="BQ1102" i="3"/>
  <c r="BU1102" i="3"/>
  <c r="BY1102" i="3"/>
  <c r="CC1102" i="3"/>
  <c r="CG1102" i="3"/>
  <c r="CK1102" i="3"/>
  <c r="CO1102" i="3"/>
  <c r="CS1102" i="3"/>
  <c r="CW1102" i="3"/>
  <c r="DA1102" i="3"/>
  <c r="DE1102" i="3"/>
  <c r="DI1102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BL1103" i="3"/>
  <c r="BP1103" i="3"/>
  <c r="BT1103" i="3"/>
  <c r="BX1103" i="3"/>
  <c r="CB1103" i="3"/>
  <c r="CF1103" i="3"/>
  <c r="CJ1103" i="3"/>
  <c r="CN1103" i="3"/>
  <c r="CR1103" i="3"/>
  <c r="CV1103" i="3"/>
  <c r="CZ1103" i="3"/>
  <c r="DD1103" i="3"/>
  <c r="DH1103" i="3"/>
  <c r="O1104" i="3"/>
  <c r="BL1036" i="3"/>
  <c r="BJ1038" i="3"/>
  <c r="CW1039" i="3"/>
  <c r="DD1040" i="3"/>
  <c r="CH1041" i="3"/>
  <c r="BA1042" i="3"/>
  <c r="DH1042" i="3"/>
  <c r="BG1043" i="3"/>
  <c r="DA1043" i="3"/>
  <c r="AU1044" i="3"/>
  <c r="CR1044" i="3"/>
  <c r="AP1045" i="3"/>
  <c r="CJ1045" i="3"/>
  <c r="AG1046" i="3"/>
  <c r="BR1046" i="3"/>
  <c r="CX1046" i="3"/>
  <c r="AF1047" i="3"/>
  <c r="BD1047" i="3"/>
  <c r="BW1047" i="3"/>
  <c r="CS1047" i="3"/>
  <c r="T1048" i="3"/>
  <c r="AM1048" i="3"/>
  <c r="BF1048" i="3"/>
  <c r="BT1048" i="3"/>
  <c r="CH1048" i="3"/>
  <c r="CV1048" i="3"/>
  <c r="N1049" i="3"/>
  <c r="AA1049" i="3"/>
  <c r="AP1049" i="3"/>
  <c r="BE1049" i="3"/>
  <c r="BR1049" i="3"/>
  <c r="CG1049" i="3"/>
  <c r="CU1049" i="3"/>
  <c r="DI1049" i="3"/>
  <c r="Z1050" i="3"/>
  <c r="AO1050" i="3"/>
  <c r="BB1050" i="3"/>
  <c r="BQ1050" i="3"/>
  <c r="CF1050" i="3"/>
  <c r="CS1050" i="3"/>
  <c r="DH1050" i="3"/>
  <c r="Y1051" i="3"/>
  <c r="AM1051" i="3"/>
  <c r="BA1051" i="3"/>
  <c r="BP1051" i="3"/>
  <c r="CC1051" i="3"/>
  <c r="CR1051" i="3"/>
  <c r="DG1051" i="3"/>
  <c r="W1052" i="3"/>
  <c r="AL1052" i="3"/>
  <c r="AZ1052" i="3"/>
  <c r="BN1052" i="3"/>
  <c r="CB1052" i="3"/>
  <c r="CQ1052" i="3"/>
  <c r="DD1052" i="3"/>
  <c r="V1053" i="3"/>
  <c r="AK1053" i="3"/>
  <c r="AX1053" i="3"/>
  <c r="BM1053" i="3"/>
  <c r="CA1053" i="3"/>
  <c r="CO1053" i="3"/>
  <c r="DC1053" i="3"/>
  <c r="U1054" i="3"/>
  <c r="AH1054" i="3"/>
  <c r="AW1054" i="3"/>
  <c r="BL1054" i="3"/>
  <c r="BY1054" i="3"/>
  <c r="CN1054" i="3"/>
  <c r="DB1054" i="3"/>
  <c r="S1055" i="3"/>
  <c r="AG1055" i="3"/>
  <c r="AV1055" i="3"/>
  <c r="BI1055" i="3"/>
  <c r="BX1055" i="3"/>
  <c r="CM1055" i="3"/>
  <c r="CZ1055" i="3"/>
  <c r="R1056" i="3"/>
  <c r="AF1056" i="3"/>
  <c r="AT1056" i="3"/>
  <c r="BH1056" i="3"/>
  <c r="BW1056" i="3"/>
  <c r="CJ1056" i="3"/>
  <c r="CY1056" i="3"/>
  <c r="Q1057" i="3"/>
  <c r="AD1057" i="3"/>
  <c r="AS1057" i="3"/>
  <c r="BG1057" i="3"/>
  <c r="BS1057" i="3"/>
  <c r="CD1057" i="3"/>
  <c r="CO1057" i="3"/>
  <c r="CY1057" i="3"/>
  <c r="DJ1057" i="3"/>
  <c r="X1058" i="3"/>
  <c r="AH1058" i="3"/>
  <c r="AS1058" i="3"/>
  <c r="BD1058" i="3"/>
  <c r="BN1058" i="3"/>
  <c r="BY1058" i="3"/>
  <c r="CJ1058" i="3"/>
  <c r="CT1058" i="3"/>
  <c r="DE1058" i="3"/>
  <c r="S1059" i="3"/>
  <c r="AC1059" i="3"/>
  <c r="AN1059" i="3"/>
  <c r="AY1059" i="3"/>
  <c r="BI1059" i="3"/>
  <c r="BT1059" i="3"/>
  <c r="CE1059" i="3"/>
  <c r="CO1059" i="3"/>
  <c r="CZ1059" i="3"/>
  <c r="N1060" i="3"/>
  <c r="X1060" i="3"/>
  <c r="AI1060" i="3"/>
  <c r="AT1060" i="3"/>
  <c r="BD1060" i="3"/>
  <c r="BO1060" i="3"/>
  <c r="BZ1060" i="3"/>
  <c r="CJ1060" i="3"/>
  <c r="CU1060" i="3"/>
  <c r="DF1060" i="3"/>
  <c r="R1061" i="3"/>
  <c r="Z1061" i="3"/>
  <c r="AH1061" i="3"/>
  <c r="AP1061" i="3"/>
  <c r="AX1061" i="3"/>
  <c r="BF1061" i="3"/>
  <c r="BN1061" i="3"/>
  <c r="BV1061" i="3"/>
  <c r="CD1061" i="3"/>
  <c r="CL1061" i="3"/>
  <c r="CT1061" i="3"/>
  <c r="DB1061" i="3"/>
  <c r="DJ1061" i="3"/>
  <c r="U1062" i="3"/>
  <c r="AC1062" i="3"/>
  <c r="AK1062" i="3"/>
  <c r="AS1062" i="3"/>
  <c r="BA1062" i="3"/>
  <c r="BI1062" i="3"/>
  <c r="BQ1062" i="3"/>
  <c r="BY1062" i="3"/>
  <c r="CG1062" i="3"/>
  <c r="CO1062" i="3"/>
  <c r="CW1062" i="3"/>
  <c r="DE1062" i="3"/>
  <c r="P1063" i="3"/>
  <c r="X1063" i="3"/>
  <c r="AF1063" i="3"/>
  <c r="AN1063" i="3"/>
  <c r="AV1063" i="3"/>
  <c r="BD1063" i="3"/>
  <c r="BL1063" i="3"/>
  <c r="BT1063" i="3"/>
  <c r="CB1063" i="3"/>
  <c r="CJ1063" i="3"/>
  <c r="CP1063" i="3"/>
  <c r="CU1063" i="3"/>
  <c r="CZ1063" i="3"/>
  <c r="DF1063" i="3"/>
  <c r="N1064" i="3"/>
  <c r="S1064" i="3"/>
  <c r="Y1064" i="3"/>
  <c r="AD1064" i="3"/>
  <c r="AI1064" i="3"/>
  <c r="AO1064" i="3"/>
  <c r="AT1064" i="3"/>
  <c r="AY1064" i="3"/>
  <c r="BE1064" i="3"/>
  <c r="BJ1064" i="3"/>
  <c r="BO1064" i="3"/>
  <c r="BU1064" i="3"/>
  <c r="BZ1064" i="3"/>
  <c r="CE1064" i="3"/>
  <c r="CK1064" i="3"/>
  <c r="CP1064" i="3"/>
  <c r="CU1064" i="3"/>
  <c r="DA1064" i="3"/>
  <c r="DF1064" i="3"/>
  <c r="N1065" i="3"/>
  <c r="T1065" i="3"/>
  <c r="Y1065" i="3"/>
  <c r="AD1065" i="3"/>
  <c r="AJ1065" i="3"/>
  <c r="AO1065" i="3"/>
  <c r="AT1065" i="3"/>
  <c r="AZ1065" i="3"/>
  <c r="BE1065" i="3"/>
  <c r="BJ1065" i="3"/>
  <c r="BP1065" i="3"/>
  <c r="BU1065" i="3"/>
  <c r="BZ1065" i="3"/>
  <c r="CF1065" i="3"/>
  <c r="CK1065" i="3"/>
  <c r="CP1065" i="3"/>
  <c r="CV1065" i="3"/>
  <c r="DA1065" i="3"/>
  <c r="DF1065" i="3"/>
  <c r="O1066" i="3"/>
  <c r="T1066" i="3"/>
  <c r="Y1066" i="3"/>
  <c r="AE1066" i="3"/>
  <c r="AJ1066" i="3"/>
  <c r="AO1066" i="3"/>
  <c r="AU1066" i="3"/>
  <c r="AZ1066" i="3"/>
  <c r="BE1066" i="3"/>
  <c r="BK1066" i="3"/>
  <c r="BP1066" i="3"/>
  <c r="BU1066" i="3"/>
  <c r="CA1066" i="3"/>
  <c r="CF1066" i="3"/>
  <c r="CK1066" i="3"/>
  <c r="CQ1066" i="3"/>
  <c r="CV1066" i="3"/>
  <c r="DA1066" i="3"/>
  <c r="DG1066" i="3"/>
  <c r="O1067" i="3"/>
  <c r="T1067" i="3"/>
  <c r="Z1067" i="3"/>
  <c r="AE1067" i="3"/>
  <c r="AJ1067" i="3"/>
  <c r="AP1067" i="3"/>
  <c r="AU1067" i="3"/>
  <c r="AZ1067" i="3"/>
  <c r="BF1067" i="3"/>
  <c r="BK1067" i="3"/>
  <c r="BP1067" i="3"/>
  <c r="BV1067" i="3"/>
  <c r="CA1067" i="3"/>
  <c r="CF1067" i="3"/>
  <c r="CL1067" i="3"/>
  <c r="CQ1067" i="3"/>
  <c r="CV1067" i="3"/>
  <c r="DB1067" i="3"/>
  <c r="DG1067" i="3"/>
  <c r="O1068" i="3"/>
  <c r="U1068" i="3"/>
  <c r="Z1068" i="3"/>
  <c r="AE1068" i="3"/>
  <c r="AK1068" i="3"/>
  <c r="AP1068" i="3"/>
  <c r="AU1068" i="3"/>
  <c r="BA1068" i="3"/>
  <c r="BF1068" i="3"/>
  <c r="BK1068" i="3"/>
  <c r="BQ1068" i="3"/>
  <c r="BV1068" i="3"/>
  <c r="CA1068" i="3"/>
  <c r="CG1068" i="3"/>
  <c r="CL1068" i="3"/>
  <c r="CQ1068" i="3"/>
  <c r="CW1068" i="3"/>
  <c r="DB1068" i="3"/>
  <c r="DG1068" i="3"/>
  <c r="P1069" i="3"/>
  <c r="U1069" i="3"/>
  <c r="Z1069" i="3"/>
  <c r="AF1069" i="3"/>
  <c r="AK1069" i="3"/>
  <c r="AP1069" i="3"/>
  <c r="AV1069" i="3"/>
  <c r="BA1069" i="3"/>
  <c r="BF1069" i="3"/>
  <c r="BL1069" i="3"/>
  <c r="BQ1069" i="3"/>
  <c r="BV1069" i="3"/>
  <c r="CB1069" i="3"/>
  <c r="CG1069" i="3"/>
  <c r="CL1069" i="3"/>
  <c r="CR1069" i="3"/>
  <c r="CW1069" i="3"/>
  <c r="DB1069" i="3"/>
  <c r="DH1069" i="3"/>
  <c r="P1070" i="3"/>
  <c r="U1070" i="3"/>
  <c r="AA1070" i="3"/>
  <c r="AF1070" i="3"/>
  <c r="AK1070" i="3"/>
  <c r="AQ1070" i="3"/>
  <c r="AV1070" i="3"/>
  <c r="BA1070" i="3"/>
  <c r="BG1070" i="3"/>
  <c r="BL1070" i="3"/>
  <c r="BQ1070" i="3"/>
  <c r="BW1070" i="3"/>
  <c r="CB1070" i="3"/>
  <c r="CG1070" i="3"/>
  <c r="CM1070" i="3"/>
  <c r="CR1070" i="3"/>
  <c r="CW1070" i="3"/>
  <c r="DC1070" i="3"/>
  <c r="DH1070" i="3"/>
  <c r="P1071" i="3"/>
  <c r="V1071" i="3"/>
  <c r="AA1071" i="3"/>
  <c r="AF1071" i="3"/>
  <c r="AL1071" i="3"/>
  <c r="AQ1071" i="3"/>
  <c r="AV1071" i="3"/>
  <c r="BB1071" i="3"/>
  <c r="BG1071" i="3"/>
  <c r="BL1071" i="3"/>
  <c r="BR1071" i="3"/>
  <c r="BW1071" i="3"/>
  <c r="CB1071" i="3"/>
  <c r="CH1071" i="3"/>
  <c r="CM1071" i="3"/>
  <c r="CR1071" i="3"/>
  <c r="CX1071" i="3"/>
  <c r="DC1071" i="3"/>
  <c r="DH1071" i="3"/>
  <c r="Q1072" i="3"/>
  <c r="V1072" i="3"/>
  <c r="AA1072" i="3"/>
  <c r="AG1072" i="3"/>
  <c r="AL1072" i="3"/>
  <c r="AQ1072" i="3"/>
  <c r="AW1072" i="3"/>
  <c r="BB1072" i="3"/>
  <c r="BG1072" i="3"/>
  <c r="BM1072" i="3"/>
  <c r="BR1072" i="3"/>
  <c r="BW1072" i="3"/>
  <c r="CC1072" i="3"/>
  <c r="CH1072" i="3"/>
  <c r="CM1072" i="3"/>
  <c r="CS1072" i="3"/>
  <c r="CX1072" i="3"/>
  <c r="DC1072" i="3"/>
  <c r="DI1072" i="3"/>
  <c r="Q1073" i="3"/>
  <c r="V1073" i="3"/>
  <c r="AB1073" i="3"/>
  <c r="AG1073" i="3"/>
  <c r="AL1073" i="3"/>
  <c r="AR1073" i="3"/>
  <c r="AW1073" i="3"/>
  <c r="BB1073" i="3"/>
  <c r="BH1073" i="3"/>
  <c r="BM1073" i="3"/>
  <c r="BR1073" i="3"/>
  <c r="BX1073" i="3"/>
  <c r="CC1073" i="3"/>
  <c r="CH1073" i="3"/>
  <c r="CN1073" i="3"/>
  <c r="CS1073" i="3"/>
  <c r="CX1073" i="3"/>
  <c r="DD1073" i="3"/>
  <c r="DI1073" i="3"/>
  <c r="Q1074" i="3"/>
  <c r="W1074" i="3"/>
  <c r="AB1074" i="3"/>
  <c r="AG1074" i="3"/>
  <c r="AM1074" i="3"/>
  <c r="AR1074" i="3"/>
  <c r="AW1074" i="3"/>
  <c r="BC1074" i="3"/>
  <c r="BH1074" i="3"/>
  <c r="BM1074" i="3"/>
  <c r="BS1074" i="3"/>
  <c r="BX1074" i="3"/>
  <c r="CC1074" i="3"/>
  <c r="CI1074" i="3"/>
  <c r="CN1074" i="3"/>
  <c r="CS1074" i="3"/>
  <c r="CY1074" i="3"/>
  <c r="DD1074" i="3"/>
  <c r="DI1074" i="3"/>
  <c r="R1075" i="3"/>
  <c r="W1075" i="3"/>
  <c r="AB1075" i="3"/>
  <c r="AH1075" i="3"/>
  <c r="AM1075" i="3"/>
  <c r="AR1075" i="3"/>
  <c r="AX1075" i="3"/>
  <c r="BC1075" i="3"/>
  <c r="BH1075" i="3"/>
  <c r="BN1075" i="3"/>
  <c r="BS1075" i="3"/>
  <c r="BX1075" i="3"/>
  <c r="CD1075" i="3"/>
  <c r="CI1075" i="3"/>
  <c r="CN1075" i="3"/>
  <c r="CT1075" i="3"/>
  <c r="CY1075" i="3"/>
  <c r="DD1075" i="3"/>
  <c r="DJ1075" i="3"/>
  <c r="R1076" i="3"/>
  <c r="W1076" i="3"/>
  <c r="AC1076" i="3"/>
  <c r="AH1076" i="3"/>
  <c r="AM1076" i="3"/>
  <c r="AS1076" i="3"/>
  <c r="AX1076" i="3"/>
  <c r="BC1076" i="3"/>
  <c r="BI1076" i="3"/>
  <c r="BN1076" i="3"/>
  <c r="BS1076" i="3"/>
  <c r="BY1076" i="3"/>
  <c r="CD1076" i="3"/>
  <c r="CI1076" i="3"/>
  <c r="CO1076" i="3"/>
  <c r="CT1076" i="3"/>
  <c r="CY1076" i="3"/>
  <c r="DE1076" i="3"/>
  <c r="DJ1076" i="3"/>
  <c r="R1077" i="3"/>
  <c r="X1077" i="3"/>
  <c r="AC1077" i="3"/>
  <c r="AH1077" i="3"/>
  <c r="AN1077" i="3"/>
  <c r="AS1077" i="3"/>
  <c r="AX1077" i="3"/>
  <c r="BD1077" i="3"/>
  <c r="BI1077" i="3"/>
  <c r="BN1077" i="3"/>
  <c r="BT1077" i="3"/>
  <c r="BY1077" i="3"/>
  <c r="CD1077" i="3"/>
  <c r="CJ1077" i="3"/>
  <c r="CO1077" i="3"/>
  <c r="CT1077" i="3"/>
  <c r="CZ1077" i="3"/>
  <c r="DE1077" i="3"/>
  <c r="DJ1077" i="3"/>
  <c r="S1078" i="3"/>
  <c r="X1078" i="3"/>
  <c r="AC1078" i="3"/>
  <c r="AI1078" i="3"/>
  <c r="AN1078" i="3"/>
  <c r="AS1078" i="3"/>
  <c r="AY1078" i="3"/>
  <c r="BD1078" i="3"/>
  <c r="BI1078" i="3"/>
  <c r="BN1078" i="3"/>
  <c r="BR1078" i="3"/>
  <c r="BV1078" i="3"/>
  <c r="BZ1078" i="3"/>
  <c r="CD1078" i="3"/>
  <c r="CH1078" i="3"/>
  <c r="CL1078" i="3"/>
  <c r="CP1078" i="3"/>
  <c r="CT1078" i="3"/>
  <c r="CX1078" i="3"/>
  <c r="DB1078" i="3"/>
  <c r="DF1078" i="3"/>
  <c r="DJ1078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BM1079" i="3"/>
  <c r="BQ1079" i="3"/>
  <c r="BU1079" i="3"/>
  <c r="BY1079" i="3"/>
  <c r="CC1079" i="3"/>
  <c r="CG1079" i="3"/>
  <c r="CK1079" i="3"/>
  <c r="CO1079" i="3"/>
  <c r="CS1079" i="3"/>
  <c r="CW1079" i="3"/>
  <c r="DA1079" i="3"/>
  <c r="DE1079" i="3"/>
  <c r="DI1079" i="3"/>
  <c r="P1080" i="3"/>
  <c r="T1080" i="3"/>
  <c r="X1080" i="3"/>
  <c r="AB1080" i="3"/>
  <c r="AF1080" i="3"/>
  <c r="AJ1080" i="3"/>
  <c r="AN1080" i="3"/>
  <c r="AR1080" i="3"/>
  <c r="AV1080" i="3"/>
  <c r="AZ1080" i="3"/>
  <c r="BD1080" i="3"/>
  <c r="BH1080" i="3"/>
  <c r="BL1080" i="3"/>
  <c r="BP1080" i="3"/>
  <c r="BT1080" i="3"/>
  <c r="BX1080" i="3"/>
  <c r="CB1080" i="3"/>
  <c r="CF1080" i="3"/>
  <c r="CJ1080" i="3"/>
  <c r="CN1080" i="3"/>
  <c r="CR1080" i="3"/>
  <c r="CV1080" i="3"/>
  <c r="CZ1080" i="3"/>
  <c r="DD1080" i="3"/>
  <c r="DH108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BK1081" i="3"/>
  <c r="BO1081" i="3"/>
  <c r="BS1081" i="3"/>
  <c r="BW1081" i="3"/>
  <c r="CA1081" i="3"/>
  <c r="CE1081" i="3"/>
  <c r="CI1081" i="3"/>
  <c r="CM1081" i="3"/>
  <c r="CQ1081" i="3"/>
  <c r="CU1081" i="3"/>
  <c r="CY1081" i="3"/>
  <c r="DC1081" i="3"/>
  <c r="DG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BJ1082" i="3"/>
  <c r="BN1082" i="3"/>
  <c r="BR1082" i="3"/>
  <c r="BV1082" i="3"/>
  <c r="BZ1082" i="3"/>
  <c r="CD1082" i="3"/>
  <c r="CH1082" i="3"/>
  <c r="CL1082" i="3"/>
  <c r="CP1082" i="3"/>
  <c r="CT1082" i="3"/>
  <c r="CX1082" i="3"/>
  <c r="DB1082" i="3"/>
  <c r="DF1082" i="3"/>
  <c r="DJ1082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BM1083" i="3"/>
  <c r="BQ1083" i="3"/>
  <c r="BU1083" i="3"/>
  <c r="BY1083" i="3"/>
  <c r="CC1083" i="3"/>
  <c r="CG1083" i="3"/>
  <c r="CK1083" i="3"/>
  <c r="CO1083" i="3"/>
  <c r="CS1083" i="3"/>
  <c r="CW1083" i="3"/>
  <c r="DA1083" i="3"/>
  <c r="DE1083" i="3"/>
  <c r="DI1083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BL1084" i="3"/>
  <c r="BP1084" i="3"/>
  <c r="BT1084" i="3"/>
  <c r="BX1084" i="3"/>
  <c r="CB1084" i="3"/>
  <c r="CF1084" i="3"/>
  <c r="CJ1084" i="3"/>
  <c r="CN1084" i="3"/>
  <c r="CR1084" i="3"/>
  <c r="CV1084" i="3"/>
  <c r="CZ1084" i="3"/>
  <c r="DD1084" i="3"/>
  <c r="DH1084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BK1085" i="3"/>
  <c r="BO1085" i="3"/>
  <c r="BS1085" i="3"/>
  <c r="BW1085" i="3"/>
  <c r="CA1085" i="3"/>
  <c r="CE1085" i="3"/>
  <c r="CI1085" i="3"/>
  <c r="CM1085" i="3"/>
  <c r="CQ1085" i="3"/>
  <c r="CU1085" i="3"/>
  <c r="CY1085" i="3"/>
  <c r="DC1085" i="3"/>
  <c r="DG1085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BJ1086" i="3"/>
  <c r="BN1086" i="3"/>
  <c r="BR1086" i="3"/>
  <c r="BV1086" i="3"/>
  <c r="BZ1086" i="3"/>
  <c r="CD1086" i="3"/>
  <c r="CH1086" i="3"/>
  <c r="CL1086" i="3"/>
  <c r="CP1086" i="3"/>
  <c r="CT1086" i="3"/>
  <c r="CX1086" i="3"/>
  <c r="DB1086" i="3"/>
  <c r="DF1086" i="3"/>
  <c r="DJ1086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BM1087" i="3"/>
  <c r="BQ1087" i="3"/>
  <c r="BU1087" i="3"/>
  <c r="BY1087" i="3"/>
  <c r="CC1087" i="3"/>
  <c r="CG1087" i="3"/>
  <c r="CK1087" i="3"/>
  <c r="CO1087" i="3"/>
  <c r="CS1087" i="3"/>
  <c r="CW1087" i="3"/>
  <c r="DA1087" i="3"/>
  <c r="DE1087" i="3"/>
  <c r="DI1087" i="3"/>
  <c r="P1088" i="3"/>
  <c r="T1088" i="3"/>
  <c r="X1088" i="3"/>
  <c r="AB1088" i="3"/>
  <c r="AF1088" i="3"/>
  <c r="AJ1088" i="3"/>
  <c r="AN1088" i="3"/>
  <c r="AR1088" i="3"/>
  <c r="BG1037" i="3"/>
  <c r="AW1040" i="3"/>
  <c r="O1042" i="3"/>
  <c r="AE1043" i="3"/>
  <c r="W1044" i="3"/>
  <c r="Q1045" i="3"/>
  <c r="DF1045" i="3"/>
  <c r="CF1046" i="3"/>
  <c r="AP1047" i="3"/>
  <c r="CG1047" i="3"/>
  <c r="AA1048" i="3"/>
  <c r="BK1048" i="3"/>
  <c r="CM1048" i="3"/>
  <c r="S1049" i="3"/>
  <c r="AU1049" i="3"/>
  <c r="BW1049" i="3"/>
  <c r="DA1049" i="3"/>
  <c r="AF1050" i="3"/>
  <c r="BH1050" i="3"/>
  <c r="CK1050" i="3"/>
  <c r="P1051" i="3"/>
  <c r="AR1051" i="3"/>
  <c r="BU1051" i="3"/>
  <c r="CW1051" i="3"/>
  <c r="AB1052" i="3"/>
  <c r="BF1052" i="3"/>
  <c r="CH1052" i="3"/>
  <c r="DJ1052" i="3"/>
  <c r="AP1053" i="3"/>
  <c r="BR1053" i="3"/>
  <c r="CT1053" i="3"/>
  <c r="Z1054" i="3"/>
  <c r="BB1054" i="3"/>
  <c r="CD1054" i="3"/>
  <c r="DH1054" i="3"/>
  <c r="AM1055" i="3"/>
  <c r="BO1055" i="3"/>
  <c r="CR1055" i="3"/>
  <c r="W1056" i="3"/>
  <c r="AY1056" i="3"/>
  <c r="CB1056" i="3"/>
  <c r="DD1056" i="3"/>
  <c r="AI1057" i="3"/>
  <c r="BM1057" i="3"/>
  <c r="CH1057" i="3"/>
  <c r="DC1057" i="3"/>
  <c r="AB1058" i="3"/>
  <c r="AW1058" i="3"/>
  <c r="BR1058" i="3"/>
  <c r="CN1058" i="3"/>
  <c r="DI1058" i="3"/>
  <c r="AG1059" i="3"/>
  <c r="BC1059" i="3"/>
  <c r="BX1059" i="3"/>
  <c r="CS1059" i="3"/>
  <c r="R1060" i="3"/>
  <c r="AM1060" i="3"/>
  <c r="BH1060" i="3"/>
  <c r="CD1060" i="3"/>
  <c r="CY1060" i="3"/>
  <c r="U1061" i="3"/>
  <c r="AK1061" i="3"/>
  <c r="BA1061" i="3"/>
  <c r="BQ1061" i="3"/>
  <c r="CG1061" i="3"/>
  <c r="CW1061" i="3"/>
  <c r="P1062" i="3"/>
  <c r="AF1062" i="3"/>
  <c r="AV1062" i="3"/>
  <c r="BL1062" i="3"/>
  <c r="CB1062" i="3"/>
  <c r="CR1062" i="3"/>
  <c r="DH1062" i="3"/>
  <c r="AA1063" i="3"/>
  <c r="AQ1063" i="3"/>
  <c r="BG1063" i="3"/>
  <c r="BW1063" i="3"/>
  <c r="CL1063" i="3"/>
  <c r="CV1063" i="3"/>
  <c r="DG1063" i="3"/>
  <c r="U1064" i="3"/>
  <c r="AE1064" i="3"/>
  <c r="AP1064" i="3"/>
  <c r="BA1064" i="3"/>
  <c r="BK1064" i="3"/>
  <c r="BV1064" i="3"/>
  <c r="CG1064" i="3"/>
  <c r="CQ1064" i="3"/>
  <c r="DB1064" i="3"/>
  <c r="P1065" i="3"/>
  <c r="Z1065" i="3"/>
  <c r="AK1065" i="3"/>
  <c r="AV1065" i="3"/>
  <c r="BF1065" i="3"/>
  <c r="BQ1065" i="3"/>
  <c r="CB1065" i="3"/>
  <c r="CL1065" i="3"/>
  <c r="CW1065" i="3"/>
  <c r="DH1065" i="3"/>
  <c r="U1066" i="3"/>
  <c r="AF1066" i="3"/>
  <c r="AQ1066" i="3"/>
  <c r="BA1066" i="3"/>
  <c r="BL1066" i="3"/>
  <c r="BW1066" i="3"/>
  <c r="CG1066" i="3"/>
  <c r="CR1066" i="3"/>
  <c r="DC1066" i="3"/>
  <c r="P1067" i="3"/>
  <c r="AA1067" i="3"/>
  <c r="AL1067" i="3"/>
  <c r="AV1067" i="3"/>
  <c r="BG1067" i="3"/>
  <c r="BR1067" i="3"/>
  <c r="CB1067" i="3"/>
  <c r="CM1067" i="3"/>
  <c r="CX1067" i="3"/>
  <c r="DH1067" i="3"/>
  <c r="V1068" i="3"/>
  <c r="AG1068" i="3"/>
  <c r="AQ1068" i="3"/>
  <c r="BB1068" i="3"/>
  <c r="BM1068" i="3"/>
  <c r="BW1068" i="3"/>
  <c r="CH1068" i="3"/>
  <c r="CS1068" i="3"/>
  <c r="DC1068" i="3"/>
  <c r="Q1069" i="3"/>
  <c r="AB1069" i="3"/>
  <c r="AL1069" i="3"/>
  <c r="AW1069" i="3"/>
  <c r="BH1069" i="3"/>
  <c r="BR1069" i="3"/>
  <c r="CC1069" i="3"/>
  <c r="CN1069" i="3"/>
  <c r="CX1069" i="3"/>
  <c r="DI1069" i="3"/>
  <c r="W1070" i="3"/>
  <c r="AG1070" i="3"/>
  <c r="AR1070" i="3"/>
  <c r="BC1070" i="3"/>
  <c r="BM1070" i="3"/>
  <c r="BX1070" i="3"/>
  <c r="CI1070" i="3"/>
  <c r="CS1070" i="3"/>
  <c r="DD1070" i="3"/>
  <c r="R1071" i="3"/>
  <c r="AB1071" i="3"/>
  <c r="AM1071" i="3"/>
  <c r="AX1071" i="3"/>
  <c r="BH1071" i="3"/>
  <c r="BS1071" i="3"/>
  <c r="CD1071" i="3"/>
  <c r="CN1071" i="3"/>
  <c r="CY1071" i="3"/>
  <c r="DJ1071" i="3"/>
  <c r="W1072" i="3"/>
  <c r="AH1072" i="3"/>
  <c r="AS1072" i="3"/>
  <c r="BC1072" i="3"/>
  <c r="BN1072" i="3"/>
  <c r="BY1072" i="3"/>
  <c r="CI1072" i="3"/>
  <c r="CT1072" i="3"/>
  <c r="DE1072" i="3"/>
  <c r="R1073" i="3"/>
  <c r="AC1073" i="3"/>
  <c r="AN1073" i="3"/>
  <c r="AX1073" i="3"/>
  <c r="BI1073" i="3"/>
  <c r="BT1073" i="3"/>
  <c r="CD1073" i="3"/>
  <c r="CO1073" i="3"/>
  <c r="CZ1073" i="3"/>
  <c r="DJ1073" i="3"/>
  <c r="X1074" i="3"/>
  <c r="AI1074" i="3"/>
  <c r="AS1074" i="3"/>
  <c r="BD1074" i="3"/>
  <c r="BO1074" i="3"/>
  <c r="BY1074" i="3"/>
  <c r="CJ1074" i="3"/>
  <c r="CU1074" i="3"/>
  <c r="DE1074" i="3"/>
  <c r="S1075" i="3"/>
  <c r="AD1075" i="3"/>
  <c r="AN1075" i="3"/>
  <c r="AY1075" i="3"/>
  <c r="BJ1075" i="3"/>
  <c r="BT1075" i="3"/>
  <c r="CE1075" i="3"/>
  <c r="CP1075" i="3"/>
  <c r="CZ1075" i="3"/>
  <c r="N1076" i="3"/>
  <c r="Y1076" i="3"/>
  <c r="AI1076" i="3"/>
  <c r="AT1076" i="3"/>
  <c r="BE1076" i="3"/>
  <c r="BO1076" i="3"/>
  <c r="BZ1076" i="3"/>
  <c r="CK1076" i="3"/>
  <c r="CU1076" i="3"/>
  <c r="DF1076" i="3"/>
  <c r="T1077" i="3"/>
  <c r="AD1077" i="3"/>
  <c r="AO1077" i="3"/>
  <c r="AZ1077" i="3"/>
  <c r="BJ1077" i="3"/>
  <c r="BU1077" i="3"/>
  <c r="CF1077" i="3"/>
  <c r="CP1077" i="3"/>
  <c r="DA1077" i="3"/>
  <c r="O1078" i="3"/>
  <c r="Y1078" i="3"/>
  <c r="AJ1078" i="3"/>
  <c r="AU1078" i="3"/>
  <c r="BE1078" i="3"/>
  <c r="BO1078" i="3"/>
  <c r="BW1078" i="3"/>
  <c r="CE1078" i="3"/>
  <c r="CM1078" i="3"/>
  <c r="CU1078" i="3"/>
  <c r="DC1078" i="3"/>
  <c r="N1079" i="3"/>
  <c r="V1079" i="3"/>
  <c r="AD1079" i="3"/>
  <c r="AL1079" i="3"/>
  <c r="CB1037" i="3"/>
  <c r="BH1040" i="3"/>
  <c r="S1042" i="3"/>
  <c r="AH1043" i="3"/>
  <c r="AA1044" i="3"/>
  <c r="S1045" i="3"/>
  <c r="DH1045" i="3"/>
  <c r="CK1046" i="3"/>
  <c r="AQ1047" i="3"/>
  <c r="CJ1047" i="3"/>
  <c r="AB1048" i="3"/>
  <c r="BL1048" i="3"/>
  <c r="CP1048" i="3"/>
  <c r="U1049" i="3"/>
  <c r="AW1049" i="3"/>
  <c r="BZ1049" i="3"/>
  <c r="DB1049" i="3"/>
  <c r="AG1050" i="3"/>
  <c r="BJ1050" i="3"/>
  <c r="CL1050" i="3"/>
  <c r="Q1051" i="3"/>
  <c r="AU1051" i="3"/>
  <c r="BW1051" i="3"/>
  <c r="CY1051" i="3"/>
  <c r="AE1052" i="3"/>
  <c r="BG1052" i="3"/>
  <c r="CI1052" i="3"/>
  <c r="O1053" i="3"/>
  <c r="AQ1053" i="3"/>
  <c r="BS1053" i="3"/>
  <c r="CW1053" i="3"/>
  <c r="AB1054" i="3"/>
  <c r="BD1054" i="3"/>
  <c r="CG1054" i="3"/>
  <c r="DI1054" i="3"/>
  <c r="AN1055" i="3"/>
  <c r="BQ1055" i="3"/>
  <c r="CS1055" i="3"/>
  <c r="X1056" i="3"/>
  <c r="BB1056" i="3"/>
  <c r="CD1056" i="3"/>
  <c r="DF1056" i="3"/>
  <c r="AL1057" i="3"/>
  <c r="BN1057" i="3"/>
  <c r="CI1057" i="3"/>
  <c r="DE1057" i="3"/>
  <c r="AC1058" i="3"/>
  <c r="AX1058" i="3"/>
  <c r="BT1058" i="3"/>
  <c r="CO1058" i="3"/>
  <c r="DJ1058" i="3"/>
  <c r="AI1059" i="3"/>
  <c r="BD1059" i="3"/>
  <c r="BY1059" i="3"/>
  <c r="CU1059" i="3"/>
  <c r="S1060" i="3"/>
  <c r="AN1060" i="3"/>
  <c r="BJ1060" i="3"/>
  <c r="CE1060" i="3"/>
  <c r="CZ1060" i="3"/>
  <c r="V1061" i="3"/>
  <c r="AL1061" i="3"/>
  <c r="BB1061" i="3"/>
  <c r="BR1061" i="3"/>
  <c r="CH1061" i="3"/>
  <c r="CX1061" i="3"/>
  <c r="Q1062" i="3"/>
  <c r="AG1062" i="3"/>
  <c r="AW1062" i="3"/>
  <c r="BM1062" i="3"/>
  <c r="CC1062" i="3"/>
  <c r="CS1062" i="3"/>
  <c r="DI1062" i="3"/>
  <c r="AB1063" i="3"/>
  <c r="AR1063" i="3"/>
  <c r="BH1063" i="3"/>
  <c r="BX1063" i="3"/>
  <c r="CM1063" i="3"/>
  <c r="CX1063" i="3"/>
  <c r="DH1063" i="3"/>
  <c r="V1064" i="3"/>
  <c r="AG1064" i="3"/>
  <c r="AQ1064" i="3"/>
  <c r="BB1064" i="3"/>
  <c r="BM1064" i="3"/>
  <c r="BW1064" i="3"/>
  <c r="CH1064" i="3"/>
  <c r="CS1064" i="3"/>
  <c r="DC1064" i="3"/>
  <c r="Q1065" i="3"/>
  <c r="AB1065" i="3"/>
  <c r="AL1065" i="3"/>
  <c r="AW1065" i="3"/>
  <c r="BH1065" i="3"/>
  <c r="BR1065" i="3"/>
  <c r="CC1065" i="3"/>
  <c r="CN1065" i="3"/>
  <c r="CX1065" i="3"/>
  <c r="DI1065" i="3"/>
  <c r="W1066" i="3"/>
  <c r="AG1066" i="3"/>
  <c r="AR1066" i="3"/>
  <c r="BC1066" i="3"/>
  <c r="BM1066" i="3"/>
  <c r="BX1066" i="3"/>
  <c r="CI1066" i="3"/>
  <c r="CS1066" i="3"/>
  <c r="DD1066" i="3"/>
  <c r="R1067" i="3"/>
  <c r="AB1067" i="3"/>
  <c r="AM1067" i="3"/>
  <c r="AX1067" i="3"/>
  <c r="BH1067" i="3"/>
  <c r="BS1067" i="3"/>
  <c r="CD1067" i="3"/>
  <c r="CN1067" i="3"/>
  <c r="CY1067" i="3"/>
  <c r="DJ1067" i="3"/>
  <c r="W1068" i="3"/>
  <c r="AH1068" i="3"/>
  <c r="AS1068" i="3"/>
  <c r="BC1068" i="3"/>
  <c r="BN1068" i="3"/>
  <c r="BY1068" i="3"/>
  <c r="CI1068" i="3"/>
  <c r="CT1068" i="3"/>
  <c r="DE1068" i="3"/>
  <c r="R1069" i="3"/>
  <c r="AC1069" i="3"/>
  <c r="AN1069" i="3"/>
  <c r="AX1069" i="3"/>
  <c r="BI1069" i="3"/>
  <c r="BT1069" i="3"/>
  <c r="CD1069" i="3"/>
  <c r="CO1069" i="3"/>
  <c r="CZ1069" i="3"/>
  <c r="DJ1069" i="3"/>
  <c r="X1070" i="3"/>
  <c r="AI1070" i="3"/>
  <c r="AS1070" i="3"/>
  <c r="BD1070" i="3"/>
  <c r="BO1070" i="3"/>
  <c r="BY1070" i="3"/>
  <c r="CJ1070" i="3"/>
  <c r="CU1070" i="3"/>
  <c r="DE1070" i="3"/>
  <c r="S1071" i="3"/>
  <c r="AD1071" i="3"/>
  <c r="AN1071" i="3"/>
  <c r="AY1071" i="3"/>
  <c r="BJ1071" i="3"/>
  <c r="BT1071" i="3"/>
  <c r="CE1071" i="3"/>
  <c r="CP1071" i="3"/>
  <c r="CZ1071" i="3"/>
  <c r="N1072" i="3"/>
  <c r="Y1072" i="3"/>
  <c r="AI1072" i="3"/>
  <c r="AT1072" i="3"/>
  <c r="BE1072" i="3"/>
  <c r="BO1072" i="3"/>
  <c r="BZ1072" i="3"/>
  <c r="CK1072" i="3"/>
  <c r="CU1072" i="3"/>
  <c r="DF1072" i="3"/>
  <c r="T1073" i="3"/>
  <c r="AD1073" i="3"/>
  <c r="AO1073" i="3"/>
  <c r="AZ1073" i="3"/>
  <c r="BJ1073" i="3"/>
  <c r="BU1073" i="3"/>
  <c r="CF1073" i="3"/>
  <c r="CP1073" i="3"/>
  <c r="DA1073" i="3"/>
  <c r="O1074" i="3"/>
  <c r="Y1074" i="3"/>
  <c r="AJ1074" i="3"/>
  <c r="AU1074" i="3"/>
  <c r="BE1074" i="3"/>
  <c r="BP1074" i="3"/>
  <c r="CA1074" i="3"/>
  <c r="CK1074" i="3"/>
  <c r="CV1074" i="3"/>
  <c r="DG1074" i="3"/>
  <c r="T1075" i="3"/>
  <c r="AE1075" i="3"/>
  <c r="AP1075" i="3"/>
  <c r="AZ1075" i="3"/>
  <c r="BK1075" i="3"/>
  <c r="BV1075" i="3"/>
  <c r="CF1075" i="3"/>
  <c r="CQ1075" i="3"/>
  <c r="DB1075" i="3"/>
  <c r="O1076" i="3"/>
  <c r="Z1076" i="3"/>
  <c r="AK1076" i="3"/>
  <c r="AU1076" i="3"/>
  <c r="BF1076" i="3"/>
  <c r="BQ1076" i="3"/>
  <c r="CA1076" i="3"/>
  <c r="CL1076" i="3"/>
  <c r="CW1076" i="3"/>
  <c r="DG1076" i="3"/>
  <c r="U1077" i="3"/>
  <c r="AF1077" i="3"/>
  <c r="AP1077" i="3"/>
  <c r="BA1077" i="3"/>
  <c r="BL1077" i="3"/>
  <c r="BV1077" i="3"/>
  <c r="CG1077" i="3"/>
  <c r="CR1077" i="3"/>
  <c r="DB1077" i="3"/>
  <c r="P1078" i="3"/>
  <c r="AA1078" i="3"/>
  <c r="AK1078" i="3"/>
  <c r="AV1078" i="3"/>
  <c r="BG1078" i="3"/>
  <c r="BP1078" i="3"/>
  <c r="BX1078" i="3"/>
  <c r="CF1078" i="3"/>
  <c r="CN1078" i="3"/>
  <c r="CV1078" i="3"/>
  <c r="DD1078" i="3"/>
  <c r="O1079" i="3"/>
  <c r="W1079" i="3"/>
  <c r="AE1079" i="3"/>
  <c r="AM1079" i="3"/>
  <c r="AU1079" i="3"/>
  <c r="BC1079" i="3"/>
  <c r="BK1079" i="3"/>
  <c r="BS1079" i="3"/>
  <c r="CA1079" i="3"/>
  <c r="CI1079" i="3"/>
  <c r="CQ1079" i="3"/>
  <c r="CY1079" i="3"/>
  <c r="DG1079" i="3"/>
  <c r="R1080" i="3"/>
  <c r="Z1080" i="3"/>
  <c r="AH1080" i="3"/>
  <c r="AP1080" i="3"/>
  <c r="AX1080" i="3"/>
  <c r="BF1080" i="3"/>
  <c r="BN1080" i="3"/>
  <c r="BV1080" i="3"/>
  <c r="CD1080" i="3"/>
  <c r="CL1080" i="3"/>
  <c r="CT1080" i="3"/>
  <c r="DB1080" i="3"/>
  <c r="DJ1080" i="3"/>
  <c r="U1081" i="3"/>
  <c r="AC1081" i="3"/>
  <c r="AK1081" i="3"/>
  <c r="AS1081" i="3"/>
  <c r="BA1081" i="3"/>
  <c r="BI1081" i="3"/>
  <c r="BQ1081" i="3"/>
  <c r="BY1081" i="3"/>
  <c r="CG1081" i="3"/>
  <c r="CO1081" i="3"/>
  <c r="CW1081" i="3"/>
  <c r="DE1081" i="3"/>
  <c r="P1082" i="3"/>
  <c r="X1082" i="3"/>
  <c r="AF1082" i="3"/>
  <c r="AN1082" i="3"/>
  <c r="AV1082" i="3"/>
  <c r="BD1082" i="3"/>
  <c r="BL1082" i="3"/>
  <c r="BT1082" i="3"/>
  <c r="CB1082" i="3"/>
  <c r="CJ1082" i="3"/>
  <c r="CR1082" i="3"/>
  <c r="CZ1082" i="3"/>
  <c r="DH1082" i="3"/>
  <c r="S1083" i="3"/>
  <c r="AA1083" i="3"/>
  <c r="AI1083" i="3"/>
  <c r="AQ1083" i="3"/>
  <c r="AY1083" i="3"/>
  <c r="BG1083" i="3"/>
  <c r="BO1083" i="3"/>
  <c r="BW1083" i="3"/>
  <c r="CE1083" i="3"/>
  <c r="CM1083" i="3"/>
  <c r="CU1083" i="3"/>
  <c r="DC1083" i="3"/>
  <c r="N1084" i="3"/>
  <c r="V1084" i="3"/>
  <c r="AD1084" i="3"/>
  <c r="AL1084" i="3"/>
  <c r="AT1084" i="3"/>
  <c r="BB1084" i="3"/>
  <c r="BJ1084" i="3"/>
  <c r="BR1084" i="3"/>
  <c r="BZ1084" i="3"/>
  <c r="CH1084" i="3"/>
  <c r="CP1084" i="3"/>
  <c r="CX1084" i="3"/>
  <c r="DF1084" i="3"/>
  <c r="Q1085" i="3"/>
  <c r="Y1085" i="3"/>
  <c r="AG1085" i="3"/>
  <c r="AO1085" i="3"/>
  <c r="AW1085" i="3"/>
  <c r="BE1085" i="3"/>
  <c r="BM1085" i="3"/>
  <c r="BU1085" i="3"/>
  <c r="CC1085" i="3"/>
  <c r="CK1085" i="3"/>
  <c r="CS1085" i="3"/>
  <c r="DA1085" i="3"/>
  <c r="DI1085" i="3"/>
  <c r="U1039" i="3"/>
  <c r="AP1041" i="3"/>
  <c r="CG1042" i="3"/>
  <c r="BZ1043" i="3"/>
  <c r="BT1044" i="3"/>
  <c r="BL1045" i="3"/>
  <c r="AY1046" i="3"/>
  <c r="P1047" i="3"/>
  <c r="BJ1047" i="3"/>
  <c r="DB1047" i="3"/>
  <c r="AV1048" i="3"/>
  <c r="BZ1048" i="3"/>
  <c r="DB1048" i="3"/>
  <c r="AG1049" i="3"/>
  <c r="BJ1049" i="3"/>
  <c r="CL1049" i="3"/>
  <c r="Q1050" i="3"/>
  <c r="AT1050" i="3"/>
  <c r="BV1050" i="3"/>
  <c r="CX1050" i="3"/>
  <c r="AE1051" i="3"/>
  <c r="BG1051" i="3"/>
  <c r="CI1051" i="3"/>
  <c r="O1052" i="3"/>
  <c r="AQ1052" i="3"/>
  <c r="BS1052" i="3"/>
  <c r="CV1052" i="3"/>
  <c r="AA1053" i="3"/>
  <c r="BC1053" i="3"/>
  <c r="CG1053" i="3"/>
  <c r="DI1053" i="3"/>
  <c r="AN1054" i="3"/>
  <c r="BQ1054" i="3"/>
  <c r="CS1054" i="3"/>
  <c r="X1055" i="3"/>
  <c r="BA1055" i="3"/>
  <c r="CC1055" i="3"/>
  <c r="DE1055" i="3"/>
  <c r="AL1056" i="3"/>
  <c r="BN1056" i="3"/>
  <c r="CP1056" i="3"/>
  <c r="V1057" i="3"/>
  <c r="AX1057" i="3"/>
  <c r="BW1057" i="3"/>
  <c r="CS1057" i="3"/>
  <c r="Q1058" i="3"/>
  <c r="AL1058" i="3"/>
  <c r="BH1058" i="3"/>
  <c r="CC1058" i="3"/>
  <c r="CX1058" i="3"/>
  <c r="W1059" i="3"/>
  <c r="AR1059" i="3"/>
  <c r="BM1059" i="3"/>
  <c r="CI1059" i="3"/>
  <c r="DD1059" i="3"/>
  <c r="AB1060" i="3"/>
  <c r="AX1060" i="3"/>
  <c r="BS1060" i="3"/>
  <c r="CN1060" i="3"/>
  <c r="DJ1060" i="3"/>
  <c r="AC1061" i="3"/>
  <c r="AS1061" i="3"/>
  <c r="BI1061" i="3"/>
  <c r="BY1061" i="3"/>
  <c r="CO1061" i="3"/>
  <c r="DE1061" i="3"/>
  <c r="X1062" i="3"/>
  <c r="AN1062" i="3"/>
  <c r="BD1062" i="3"/>
  <c r="BT1062" i="3"/>
  <c r="CJ1062" i="3"/>
  <c r="CZ1062" i="3"/>
  <c r="S1063" i="3"/>
  <c r="AI1063" i="3"/>
  <c r="AY1063" i="3"/>
  <c r="BO1063" i="3"/>
  <c r="CE1063" i="3"/>
  <c r="CQ1063" i="3"/>
  <c r="DB1063" i="3"/>
  <c r="O1064" i="3"/>
  <c r="Z1064" i="3"/>
  <c r="AK1064" i="3"/>
  <c r="AU1064" i="3"/>
  <c r="BF1064" i="3"/>
  <c r="BQ1064" i="3"/>
  <c r="CA1064" i="3"/>
  <c r="CL1064" i="3"/>
  <c r="CW1064" i="3"/>
  <c r="DG1064" i="3"/>
  <c r="U1065" i="3"/>
  <c r="AF1065" i="3"/>
  <c r="AP1065" i="3"/>
  <c r="BA1065" i="3"/>
  <c r="BL1065" i="3"/>
  <c r="BV1065" i="3"/>
  <c r="CG1065" i="3"/>
  <c r="CR1065" i="3"/>
  <c r="DB1065" i="3"/>
  <c r="P1066" i="3"/>
  <c r="AA1066" i="3"/>
  <c r="AK1066" i="3"/>
  <c r="AV1066" i="3"/>
  <c r="BG1066" i="3"/>
  <c r="BQ1066" i="3"/>
  <c r="CB1066" i="3"/>
  <c r="CM1066" i="3"/>
  <c r="CW1066" i="3"/>
  <c r="DH1066" i="3"/>
  <c r="V1067" i="3"/>
  <c r="AF1067" i="3"/>
  <c r="AQ1067" i="3"/>
  <c r="BB1067" i="3"/>
  <c r="BL1067" i="3"/>
  <c r="BW1067" i="3"/>
  <c r="CH1067" i="3"/>
  <c r="CR1067" i="3"/>
  <c r="DC1067" i="3"/>
  <c r="Q1068" i="3"/>
  <c r="AA1068" i="3"/>
  <c r="AL1068" i="3"/>
  <c r="AW1068" i="3"/>
  <c r="BG1068" i="3"/>
  <c r="BR1068" i="3"/>
  <c r="CC1068" i="3"/>
  <c r="CM1068" i="3"/>
  <c r="CX1068" i="3"/>
  <c r="DI1068" i="3"/>
  <c r="V1069" i="3"/>
  <c r="AG1069" i="3"/>
  <c r="AR1069" i="3"/>
  <c r="BB1069" i="3"/>
  <c r="BM1069" i="3"/>
  <c r="BX1069" i="3"/>
  <c r="CH1069" i="3"/>
  <c r="CS1069" i="3"/>
  <c r="DD1069" i="3"/>
  <c r="Q1070" i="3"/>
  <c r="AB1070" i="3"/>
  <c r="AM1070" i="3"/>
  <c r="AW1070" i="3"/>
  <c r="BH1070" i="3"/>
  <c r="BS1070" i="3"/>
  <c r="CC1070" i="3"/>
  <c r="CN1070" i="3"/>
  <c r="CY1070" i="3"/>
  <c r="DI1070" i="3"/>
  <c r="W1071" i="3"/>
  <c r="AH1071" i="3"/>
  <c r="AR1071" i="3"/>
  <c r="BC1071" i="3"/>
  <c r="BN1071" i="3"/>
  <c r="BX1071" i="3"/>
  <c r="CI1071" i="3"/>
  <c r="CT1071" i="3"/>
  <c r="DD1071" i="3"/>
  <c r="R1072" i="3"/>
  <c r="AC1072" i="3"/>
  <c r="AM1072" i="3"/>
  <c r="AX1072" i="3"/>
  <c r="BI1072" i="3"/>
  <c r="BS1072" i="3"/>
  <c r="CD1072" i="3"/>
  <c r="CO1072" i="3"/>
  <c r="CY1072" i="3"/>
  <c r="DJ1072" i="3"/>
  <c r="X1073" i="3"/>
  <c r="AH1073" i="3"/>
  <c r="AS1073" i="3"/>
  <c r="BD1073" i="3"/>
  <c r="BN1073" i="3"/>
  <c r="AH1039" i="3"/>
  <c r="BU1044" i="3"/>
  <c r="BM1047" i="3"/>
  <c r="DC1048" i="3"/>
  <c r="T1050" i="3"/>
  <c r="AF1051" i="3"/>
  <c r="AR1052" i="3"/>
  <c r="BF1053" i="3"/>
  <c r="BR1054" i="3"/>
  <c r="CE1055" i="3"/>
  <c r="CR1056" i="3"/>
  <c r="CT1057" i="3"/>
  <c r="CD1058" i="3"/>
  <c r="BO1059" i="3"/>
  <c r="AY1060" i="3"/>
  <c r="AD1061" i="3"/>
  <c r="CP1061" i="3"/>
  <c r="BE1062" i="3"/>
  <c r="T1063" i="3"/>
  <c r="CF1063" i="3"/>
  <c r="AA1064" i="3"/>
  <c r="BR1064" i="3"/>
  <c r="DI1064" i="3"/>
  <c r="BB1065" i="3"/>
  <c r="CS1065" i="3"/>
  <c r="AM1066" i="3"/>
  <c r="CC1066" i="3"/>
  <c r="W1067" i="3"/>
  <c r="BN1067" i="3"/>
  <c r="DD1067" i="3"/>
  <c r="AX1068" i="3"/>
  <c r="CO1068" i="3"/>
  <c r="AH1069" i="3"/>
  <c r="BY1069" i="3"/>
  <c r="S1070" i="3"/>
  <c r="BI1070" i="3"/>
  <c r="CZ1070" i="3"/>
  <c r="AT1071" i="3"/>
  <c r="CJ1071" i="3"/>
  <c r="AD1072" i="3"/>
  <c r="BU1072" i="3"/>
  <c r="N1073" i="3"/>
  <c r="BE1073" i="3"/>
  <c r="CJ1073" i="3"/>
  <c r="DE1073" i="3"/>
  <c r="AC1074" i="3"/>
  <c r="AY1074" i="3"/>
  <c r="BT1074" i="3"/>
  <c r="CO1074" i="3"/>
  <c r="N1075" i="3"/>
  <c r="AI1075" i="3"/>
  <c r="BD1075" i="3"/>
  <c r="BZ1075" i="3"/>
  <c r="CU1075" i="3"/>
  <c r="S1076" i="3"/>
  <c r="AO1076" i="3"/>
  <c r="BJ1076" i="3"/>
  <c r="CE1076" i="3"/>
  <c r="DA1076" i="3"/>
  <c r="Y1077" i="3"/>
  <c r="AT1077" i="3"/>
  <c r="BP1077" i="3"/>
  <c r="CK1077" i="3"/>
  <c r="DF1077" i="3"/>
  <c r="AE1078" i="3"/>
  <c r="AZ1078" i="3"/>
  <c r="BS1078" i="3"/>
  <c r="CI1078" i="3"/>
  <c r="CY1078" i="3"/>
  <c r="R1079" i="3"/>
  <c r="AH1079" i="3"/>
  <c r="AT1079" i="3"/>
  <c r="BF1079" i="3"/>
  <c r="BO1079" i="3"/>
  <c r="BZ1079" i="3"/>
  <c r="CL1079" i="3"/>
  <c r="CU1079" i="3"/>
  <c r="DF1079" i="3"/>
  <c r="U1080" i="3"/>
  <c r="AD1080" i="3"/>
  <c r="AO1080" i="3"/>
  <c r="BA1080" i="3"/>
  <c r="BJ1080" i="3"/>
  <c r="BU1080" i="3"/>
  <c r="CG1080" i="3"/>
  <c r="CP1080" i="3"/>
  <c r="DA1080" i="3"/>
  <c r="P1081" i="3"/>
  <c r="Y1081" i="3"/>
  <c r="AJ1081" i="3"/>
  <c r="AV1081" i="3"/>
  <c r="BE1081" i="3"/>
  <c r="BP1081" i="3"/>
  <c r="CB1081" i="3"/>
  <c r="CK1081" i="3"/>
  <c r="CV1081" i="3"/>
  <c r="DH1081" i="3"/>
  <c r="T1082" i="3"/>
  <c r="AE1082" i="3"/>
  <c r="AQ1082" i="3"/>
  <c r="AZ1082" i="3"/>
  <c r="BK1082" i="3"/>
  <c r="BW1082" i="3"/>
  <c r="CF1082" i="3"/>
  <c r="CQ1082" i="3"/>
  <c r="DC1082" i="3"/>
  <c r="O1083" i="3"/>
  <c r="Z1083" i="3"/>
  <c r="AL1083" i="3"/>
  <c r="AU1083" i="3"/>
  <c r="BF1083" i="3"/>
  <c r="BR1083" i="3"/>
  <c r="CA1083" i="3"/>
  <c r="CL1083" i="3"/>
  <c r="CX1083" i="3"/>
  <c r="DG1083" i="3"/>
  <c r="U1084" i="3"/>
  <c r="AG1084" i="3"/>
  <c r="AP1084" i="3"/>
  <c r="BA1084" i="3"/>
  <c r="BM1084" i="3"/>
  <c r="BV1084" i="3"/>
  <c r="CG1084" i="3"/>
  <c r="CS1084" i="3"/>
  <c r="DB1084" i="3"/>
  <c r="P1085" i="3"/>
  <c r="AB1085" i="3"/>
  <c r="AK1085" i="3"/>
  <c r="AV1085" i="3"/>
  <c r="BH1085" i="3"/>
  <c r="BQ1085" i="3"/>
  <c r="CB1085" i="3"/>
  <c r="CN1085" i="3"/>
  <c r="CW1085" i="3"/>
  <c r="DH1085" i="3"/>
  <c r="T1086" i="3"/>
  <c r="AB1086" i="3"/>
  <c r="AJ1086" i="3"/>
  <c r="AR1086" i="3"/>
  <c r="AZ1086" i="3"/>
  <c r="BH1086" i="3"/>
  <c r="BP1086" i="3"/>
  <c r="BX1086" i="3"/>
  <c r="CF1086" i="3"/>
  <c r="CN1086" i="3"/>
  <c r="CV1086" i="3"/>
  <c r="DD1086" i="3"/>
  <c r="O1087" i="3"/>
  <c r="W1087" i="3"/>
  <c r="AE1087" i="3"/>
  <c r="AM1087" i="3"/>
  <c r="AU1087" i="3"/>
  <c r="BC1087" i="3"/>
  <c r="BK1087" i="3"/>
  <c r="BS1087" i="3"/>
  <c r="CA1087" i="3"/>
  <c r="CI1087" i="3"/>
  <c r="CQ1087" i="3"/>
  <c r="CY1087" i="3"/>
  <c r="DG1087" i="3"/>
  <c r="R1088" i="3"/>
  <c r="Z1088" i="3"/>
  <c r="AH1088" i="3"/>
  <c r="AP1088" i="3"/>
  <c r="AW1088" i="3"/>
  <c r="BB1088" i="3"/>
  <c r="BH1088" i="3"/>
  <c r="BM1088" i="3"/>
  <c r="BR1088" i="3"/>
  <c r="BX1088" i="3"/>
  <c r="CC1088" i="3"/>
  <c r="CH1088" i="3"/>
  <c r="CN1088" i="3"/>
  <c r="CS1088" i="3"/>
  <c r="CX1088" i="3"/>
  <c r="DD1088" i="3"/>
  <c r="DI1088" i="3"/>
  <c r="Q1089" i="3"/>
  <c r="W1089" i="3"/>
  <c r="AB1089" i="3"/>
  <c r="AG1089" i="3"/>
  <c r="AM1089" i="3"/>
  <c r="AR1089" i="3"/>
  <c r="AW1089" i="3"/>
  <c r="BC1089" i="3"/>
  <c r="BH1089" i="3"/>
  <c r="BM1089" i="3"/>
  <c r="BS1089" i="3"/>
  <c r="BX1089" i="3"/>
  <c r="CC1089" i="3"/>
  <c r="CI1089" i="3"/>
  <c r="CN1089" i="3"/>
  <c r="CS1089" i="3"/>
  <c r="CY1089" i="3"/>
  <c r="DD1089" i="3"/>
  <c r="DI1089" i="3"/>
  <c r="R1090" i="3"/>
  <c r="W1090" i="3"/>
  <c r="AB1090" i="3"/>
  <c r="AH1090" i="3"/>
  <c r="AM1090" i="3"/>
  <c r="AR1090" i="3"/>
  <c r="AX1090" i="3"/>
  <c r="BC1090" i="3"/>
  <c r="BH1090" i="3"/>
  <c r="BN1090" i="3"/>
  <c r="BS1090" i="3"/>
  <c r="BX1090" i="3"/>
  <c r="CD1090" i="3"/>
  <c r="CI1090" i="3"/>
  <c r="CN1090" i="3"/>
  <c r="CT1090" i="3"/>
  <c r="CY1090" i="3"/>
  <c r="DD1090" i="3"/>
  <c r="DJ1090" i="3"/>
  <c r="R1091" i="3"/>
  <c r="W1091" i="3"/>
  <c r="AC1091" i="3"/>
  <c r="AH1091" i="3"/>
  <c r="AM1091" i="3"/>
  <c r="AS1091" i="3"/>
  <c r="AX1091" i="3"/>
  <c r="BC1091" i="3"/>
  <c r="BI1091" i="3"/>
  <c r="BN1091" i="3"/>
  <c r="BS1091" i="3"/>
  <c r="BY1091" i="3"/>
  <c r="CD1091" i="3"/>
  <c r="CI1091" i="3"/>
  <c r="CO1091" i="3"/>
  <c r="CT1091" i="3"/>
  <c r="CY1091" i="3"/>
  <c r="DE1091" i="3"/>
  <c r="DJ1091" i="3"/>
  <c r="R1092" i="3"/>
  <c r="X1092" i="3"/>
  <c r="AC1092" i="3"/>
  <c r="AH1092" i="3"/>
  <c r="AN1092" i="3"/>
  <c r="AS1092" i="3"/>
  <c r="AX1092" i="3"/>
  <c r="BD1092" i="3"/>
  <c r="BI1092" i="3"/>
  <c r="BN1092" i="3"/>
  <c r="BT1092" i="3"/>
  <c r="BY1092" i="3"/>
  <c r="CD1092" i="3"/>
  <c r="CJ1092" i="3"/>
  <c r="CO1092" i="3"/>
  <c r="CT1092" i="3"/>
  <c r="CZ1092" i="3"/>
  <c r="DE1092" i="3"/>
  <c r="DJ1092" i="3"/>
  <c r="S1093" i="3"/>
  <c r="X1093" i="3"/>
  <c r="AC1093" i="3"/>
  <c r="AI1093" i="3"/>
  <c r="AN1093" i="3"/>
  <c r="AS1093" i="3"/>
  <c r="AY1093" i="3"/>
  <c r="BD1093" i="3"/>
  <c r="BI1093" i="3"/>
  <c r="BO1093" i="3"/>
  <c r="BT1093" i="3"/>
  <c r="BY1093" i="3"/>
  <c r="CE1093" i="3"/>
  <c r="CJ1093" i="3"/>
  <c r="CO1093" i="3"/>
  <c r="CU1093" i="3"/>
  <c r="CZ1093" i="3"/>
  <c r="DE1093" i="3"/>
  <c r="N1094" i="3"/>
  <c r="S1094" i="3"/>
  <c r="X1094" i="3"/>
  <c r="AD1094" i="3"/>
  <c r="AI1094" i="3"/>
  <c r="AN1094" i="3"/>
  <c r="AT1094" i="3"/>
  <c r="AY1094" i="3"/>
  <c r="BD1094" i="3"/>
  <c r="BJ1094" i="3"/>
  <c r="BO1094" i="3"/>
  <c r="BT1094" i="3"/>
  <c r="BZ1094" i="3"/>
  <c r="CE1094" i="3"/>
  <c r="CJ1094" i="3"/>
  <c r="CP1094" i="3"/>
  <c r="CU1094" i="3"/>
  <c r="CZ1094" i="3"/>
  <c r="DF1094" i="3"/>
  <c r="N1095" i="3"/>
  <c r="S1095" i="3"/>
  <c r="Y1095" i="3"/>
  <c r="AD1095" i="3"/>
  <c r="AI1095" i="3"/>
  <c r="AO1095" i="3"/>
  <c r="AT1095" i="3"/>
  <c r="AY1095" i="3"/>
  <c r="BE1095" i="3"/>
  <c r="BJ1095" i="3"/>
  <c r="BO1095" i="3"/>
  <c r="BU1095" i="3"/>
  <c r="BZ1095" i="3"/>
  <c r="CE1095" i="3"/>
  <c r="CK1095" i="3"/>
  <c r="CP1095" i="3"/>
  <c r="CU1095" i="3"/>
  <c r="DA1095" i="3"/>
  <c r="DF1095" i="3"/>
  <c r="N1096" i="3"/>
  <c r="T1096" i="3"/>
  <c r="Y1096" i="3"/>
  <c r="AD1096" i="3"/>
  <c r="AJ1096" i="3"/>
  <c r="AO1096" i="3"/>
  <c r="AT1096" i="3"/>
  <c r="AZ1096" i="3"/>
  <c r="BE1096" i="3"/>
  <c r="BJ1096" i="3"/>
  <c r="BP1096" i="3"/>
  <c r="BU1096" i="3"/>
  <c r="BZ1096" i="3"/>
  <c r="CF1096" i="3"/>
  <c r="CK1096" i="3"/>
  <c r="CP1096" i="3"/>
  <c r="CV1096" i="3"/>
  <c r="DA1096" i="3"/>
  <c r="DF1096" i="3"/>
  <c r="O1097" i="3"/>
  <c r="T1097" i="3"/>
  <c r="Y1097" i="3"/>
  <c r="AE1097" i="3"/>
  <c r="AJ1097" i="3"/>
  <c r="AO1097" i="3"/>
  <c r="AU1097" i="3"/>
  <c r="AZ1097" i="3"/>
  <c r="BE1097" i="3"/>
  <c r="BK1097" i="3"/>
  <c r="BP1097" i="3"/>
  <c r="BU1097" i="3"/>
  <c r="CA1097" i="3"/>
  <c r="CF1097" i="3"/>
  <c r="CK1097" i="3"/>
  <c r="CQ1097" i="3"/>
  <c r="CV1097" i="3"/>
  <c r="DA1097" i="3"/>
  <c r="DG1097" i="3"/>
  <c r="O1098" i="3"/>
  <c r="T1098" i="3"/>
  <c r="Z1098" i="3"/>
  <c r="AE1098" i="3"/>
  <c r="AJ1098" i="3"/>
  <c r="AP1098" i="3"/>
  <c r="AU1098" i="3"/>
  <c r="AZ1098" i="3"/>
  <c r="BF1098" i="3"/>
  <c r="BK1098" i="3"/>
  <c r="BP1098" i="3"/>
  <c r="BV1098" i="3"/>
  <c r="CA1098" i="3"/>
  <c r="CF1098" i="3"/>
  <c r="CL1098" i="3"/>
  <c r="CQ1098" i="3"/>
  <c r="CV1098" i="3"/>
  <c r="DB1098" i="3"/>
  <c r="DG1098" i="3"/>
  <c r="O1099" i="3"/>
  <c r="U1099" i="3"/>
  <c r="Z1099" i="3"/>
  <c r="AE1099" i="3"/>
  <c r="AK1099" i="3"/>
  <c r="AP1099" i="3"/>
  <c r="AU1099" i="3"/>
  <c r="BA1099" i="3"/>
  <c r="BF1099" i="3"/>
  <c r="BK1099" i="3"/>
  <c r="BQ1099" i="3"/>
  <c r="BV1099" i="3"/>
  <c r="CA1099" i="3"/>
  <c r="CG1099" i="3"/>
  <c r="CL1099" i="3"/>
  <c r="CQ1099" i="3"/>
  <c r="CW1099" i="3"/>
  <c r="DB1099" i="3"/>
  <c r="DG1099" i="3"/>
  <c r="P1100" i="3"/>
  <c r="U1100" i="3"/>
  <c r="Z1100" i="3"/>
  <c r="AF1100" i="3"/>
  <c r="AK1100" i="3"/>
  <c r="AP1100" i="3"/>
  <c r="AV1100" i="3"/>
  <c r="BA1100" i="3"/>
  <c r="BF1100" i="3"/>
  <c r="BL1100" i="3"/>
  <c r="BQ1100" i="3"/>
  <c r="BV1100" i="3"/>
  <c r="CB1100" i="3"/>
  <c r="CG1100" i="3"/>
  <c r="CL1100" i="3"/>
  <c r="CR1100" i="3"/>
  <c r="CW1100" i="3"/>
  <c r="DB1100" i="3"/>
  <c r="DH1100" i="3"/>
  <c r="P1101" i="3"/>
  <c r="U1101" i="3"/>
  <c r="AA1101" i="3"/>
  <c r="AF1101" i="3"/>
  <c r="AK1101" i="3"/>
  <c r="AQ1101" i="3"/>
  <c r="AV1101" i="3"/>
  <c r="BA1101" i="3"/>
  <c r="BG1101" i="3"/>
  <c r="BL1101" i="3"/>
  <c r="BQ1101" i="3"/>
  <c r="BW1101" i="3"/>
  <c r="CB1101" i="3"/>
  <c r="CG1101" i="3"/>
  <c r="CM1101" i="3"/>
  <c r="CR1101" i="3"/>
  <c r="CW1101" i="3"/>
  <c r="DC1101" i="3"/>
  <c r="DH1101" i="3"/>
  <c r="P1102" i="3"/>
  <c r="V1102" i="3"/>
  <c r="AA1102" i="3"/>
  <c r="AF1102" i="3"/>
  <c r="AL1102" i="3"/>
  <c r="AQ1102" i="3"/>
  <c r="AV1102" i="3"/>
  <c r="BB1102" i="3"/>
  <c r="BG1102" i="3"/>
  <c r="BL1102" i="3"/>
  <c r="BR1102" i="3"/>
  <c r="BW1102" i="3"/>
  <c r="CB1102" i="3"/>
  <c r="CH1102" i="3"/>
  <c r="CM1102" i="3"/>
  <c r="CR1102" i="3"/>
  <c r="CX1102" i="3"/>
  <c r="DC1102" i="3"/>
  <c r="DH1102" i="3"/>
  <c r="Q1103" i="3"/>
  <c r="V1103" i="3"/>
  <c r="AA1103" i="3"/>
  <c r="AG1103" i="3"/>
  <c r="AL1103" i="3"/>
  <c r="AQ1103" i="3"/>
  <c r="AW1103" i="3"/>
  <c r="BB1103" i="3"/>
  <c r="BG1103" i="3"/>
  <c r="BM1103" i="3"/>
  <c r="BR1103" i="3"/>
  <c r="BW1103" i="3"/>
  <c r="CC1103" i="3"/>
  <c r="CH1103" i="3"/>
  <c r="CM1103" i="3"/>
  <c r="CS1103" i="3"/>
  <c r="CX1103" i="3"/>
  <c r="DC1103" i="3"/>
  <c r="DI1103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BM1104" i="3"/>
  <c r="BQ1104" i="3"/>
  <c r="BU1104" i="3"/>
  <c r="BY1104" i="3"/>
  <c r="CC1104" i="3"/>
  <c r="CG1104" i="3"/>
  <c r="CK1104" i="3"/>
  <c r="CO1104" i="3"/>
  <c r="CS1104" i="3"/>
  <c r="CW1104" i="3"/>
  <c r="DA1104" i="3"/>
  <c r="DE1104" i="3"/>
  <c r="DI1104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BL1105" i="3"/>
  <c r="BP1105" i="3"/>
  <c r="BT1105" i="3"/>
  <c r="BX1105" i="3"/>
  <c r="CB1105" i="3"/>
  <c r="CF1105" i="3"/>
  <c r="CJ1105" i="3"/>
  <c r="CN1105" i="3"/>
  <c r="CR1105" i="3"/>
  <c r="CV1105" i="3"/>
  <c r="CZ1105" i="3"/>
  <c r="DD1105" i="3"/>
  <c r="DH1105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BK1106" i="3"/>
  <c r="BO1106" i="3"/>
  <c r="BS1106" i="3"/>
  <c r="BW1106" i="3"/>
  <c r="CA1106" i="3"/>
  <c r="CE1106" i="3"/>
  <c r="CI1106" i="3"/>
  <c r="CM1106" i="3"/>
  <c r="CQ1106" i="3"/>
  <c r="CU1106" i="3"/>
  <c r="CY1106" i="3"/>
  <c r="DC1106" i="3"/>
  <c r="DG1106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BJ1107" i="3"/>
  <c r="BN1107" i="3"/>
  <c r="BR1107" i="3"/>
  <c r="BV1107" i="3"/>
  <c r="BZ1107" i="3"/>
  <c r="CD1107" i="3"/>
  <c r="CH1107" i="3"/>
  <c r="CL1107" i="3"/>
  <c r="CP1107" i="3"/>
  <c r="CT1107" i="3"/>
  <c r="CX1107" i="3"/>
  <c r="DB1107" i="3"/>
  <c r="DF1107" i="3"/>
  <c r="DJ1107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BM1108" i="3"/>
  <c r="BQ1108" i="3"/>
  <c r="BU1108" i="3"/>
  <c r="BY1108" i="3"/>
  <c r="CC1108" i="3"/>
  <c r="CG1108" i="3"/>
  <c r="CK1108" i="3"/>
  <c r="CO1108" i="3"/>
  <c r="CS1108" i="3"/>
  <c r="CW1108" i="3"/>
  <c r="DA1108" i="3"/>
  <c r="DE1108" i="3"/>
  <c r="DI1108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BL1109" i="3"/>
  <c r="BP1109" i="3"/>
  <c r="BT1109" i="3"/>
  <c r="BX1109" i="3"/>
  <c r="CB1109" i="3"/>
  <c r="CF1109" i="3"/>
  <c r="CJ1109" i="3"/>
  <c r="CN1109" i="3"/>
  <c r="CR1109" i="3"/>
  <c r="CV1109" i="3"/>
  <c r="CZ1109" i="3"/>
  <c r="DD1109" i="3"/>
  <c r="DH1109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BK1110" i="3"/>
  <c r="BO1110" i="3"/>
  <c r="BS1110" i="3"/>
  <c r="BW1110" i="3"/>
  <c r="CA1110" i="3"/>
  <c r="CE1110" i="3"/>
  <c r="CI1110" i="3"/>
  <c r="CM1110" i="3"/>
  <c r="CQ1110" i="3"/>
  <c r="CU1110" i="3"/>
  <c r="CY1110" i="3"/>
  <c r="DC1110" i="3"/>
  <c r="DG1110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BJ1111" i="3"/>
  <c r="BN1111" i="3"/>
  <c r="BR1111" i="3"/>
  <c r="BV1111" i="3"/>
  <c r="BZ1111" i="3"/>
  <c r="CD1111" i="3"/>
  <c r="CH1111" i="3"/>
  <c r="CL1111" i="3"/>
  <c r="CP1111" i="3"/>
  <c r="CT1111" i="3"/>
  <c r="CX1111" i="3"/>
  <c r="DB1111" i="3"/>
  <c r="DF1111" i="3"/>
  <c r="DJ1111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BM1112" i="3"/>
  <c r="BQ1112" i="3"/>
  <c r="BU1112" i="3"/>
  <c r="BY1112" i="3"/>
  <c r="CC1112" i="3"/>
  <c r="CG1112" i="3"/>
  <c r="CK1112" i="3"/>
  <c r="CO1112" i="3"/>
  <c r="CS1112" i="3"/>
  <c r="CW1112" i="3"/>
  <c r="DA1112" i="3"/>
  <c r="DE1112" i="3"/>
  <c r="DI1112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BL1113" i="3"/>
  <c r="BP1113" i="3"/>
  <c r="BT1113" i="3"/>
  <c r="BX1113" i="3"/>
  <c r="CB1113" i="3"/>
  <c r="CF1113" i="3"/>
  <c r="CJ1113" i="3"/>
  <c r="CN1113" i="3"/>
  <c r="CR1113" i="3"/>
  <c r="CV1113" i="3"/>
  <c r="CZ1113" i="3"/>
  <c r="DD1113" i="3"/>
  <c r="DH1113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BK1114" i="3"/>
  <c r="BO1114" i="3"/>
  <c r="BS1114" i="3"/>
  <c r="BW1114" i="3"/>
  <c r="CA1114" i="3"/>
  <c r="CE1114" i="3"/>
  <c r="CI1114" i="3"/>
  <c r="CM1114" i="3"/>
  <c r="CQ1114" i="3"/>
  <c r="CU1114" i="3"/>
  <c r="CY1114" i="3"/>
  <c r="DC1114" i="3"/>
  <c r="DG1114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BJ1115" i="3"/>
  <c r="BN1115" i="3"/>
  <c r="BR1115" i="3"/>
  <c r="BV1115" i="3"/>
  <c r="BZ1115" i="3"/>
  <c r="CD1115" i="3"/>
  <c r="CH1115" i="3"/>
  <c r="CL1115" i="3"/>
  <c r="CP1115" i="3"/>
  <c r="CT1115" i="3"/>
  <c r="CX1115" i="3"/>
  <c r="DB1115" i="3"/>
  <c r="DF1115" i="3"/>
  <c r="DJ1115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BM1116" i="3"/>
  <c r="BQ1116" i="3"/>
  <c r="BU1116" i="3"/>
  <c r="BY1116" i="3"/>
  <c r="CC1116" i="3"/>
  <c r="CG1116" i="3"/>
  <c r="CK1116" i="3"/>
  <c r="CO1116" i="3"/>
  <c r="CS1116" i="3"/>
  <c r="CW1116" i="3"/>
  <c r="DA1116" i="3"/>
  <c r="DE1116" i="3"/>
  <c r="DI1116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BL1117" i="3"/>
  <c r="BP1117" i="3"/>
  <c r="BT1117" i="3"/>
  <c r="BX1117" i="3"/>
  <c r="CB1117" i="3"/>
  <c r="CF1117" i="3"/>
  <c r="CJ1117" i="3"/>
  <c r="CN1117" i="3"/>
  <c r="CR1117" i="3"/>
  <c r="CV1117" i="3"/>
  <c r="CZ1117" i="3"/>
  <c r="DD1117" i="3"/>
  <c r="DH1117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BK1118" i="3"/>
  <c r="BO1118" i="3"/>
  <c r="BS1118" i="3"/>
  <c r="BW1118" i="3"/>
  <c r="CA1118" i="3"/>
  <c r="CE1118" i="3"/>
  <c r="CI1118" i="3"/>
  <c r="CM1118" i="3"/>
  <c r="CQ1118" i="3"/>
  <c r="CU1118" i="3"/>
  <c r="CY1118" i="3"/>
  <c r="DC1118" i="3"/>
  <c r="DG1118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BJ1119" i="3"/>
  <c r="BN1119" i="3"/>
  <c r="BR1119" i="3"/>
  <c r="BV1119" i="3"/>
  <c r="BZ1119" i="3"/>
  <c r="CD1119" i="3"/>
  <c r="CH1119" i="3"/>
  <c r="CL1119" i="3"/>
  <c r="CP1119" i="3"/>
  <c r="CT1119" i="3"/>
  <c r="CX1119" i="3"/>
  <c r="DB1119" i="3"/>
  <c r="DF1119" i="3"/>
  <c r="DJ1119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BM1120" i="3"/>
  <c r="BQ1120" i="3"/>
  <c r="BU1120" i="3"/>
  <c r="BY1120" i="3"/>
  <c r="CC1120" i="3"/>
  <c r="CG1120" i="3"/>
  <c r="CK1120" i="3"/>
  <c r="CO1120" i="3"/>
  <c r="CS1120" i="3"/>
  <c r="CW1120" i="3"/>
  <c r="DA1120" i="3"/>
  <c r="DE1120" i="3"/>
  <c r="DI1120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BL1121" i="3"/>
  <c r="BP1121" i="3"/>
  <c r="BT1121" i="3"/>
  <c r="BX1121" i="3"/>
  <c r="CB1121" i="3"/>
  <c r="CF1121" i="3"/>
  <c r="CJ1121" i="3"/>
  <c r="CN1121" i="3"/>
  <c r="CR1121" i="3"/>
  <c r="CV1121" i="3"/>
  <c r="CZ1121" i="3"/>
  <c r="DD1121" i="3"/>
  <c r="DH1121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K1122" i="3"/>
  <c r="BO1122" i="3"/>
  <c r="BS1122" i="3"/>
  <c r="BW1122" i="3"/>
  <c r="CA1122" i="3"/>
  <c r="CE1122" i="3"/>
  <c r="CI1122" i="3"/>
  <c r="CM1122" i="3"/>
  <c r="CQ1122" i="3"/>
  <c r="CU1122" i="3"/>
  <c r="CY1122" i="3"/>
  <c r="DC1122" i="3"/>
  <c r="DG1122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BJ1123" i="3"/>
  <c r="BN1123" i="3"/>
  <c r="BR1123" i="3"/>
  <c r="BV1123" i="3"/>
  <c r="BZ1123" i="3"/>
  <c r="CD1123" i="3"/>
  <c r="CH1123" i="3"/>
  <c r="CL1123" i="3"/>
  <c r="CP1123" i="3"/>
  <c r="CT1123" i="3"/>
  <c r="CX1123" i="3"/>
  <c r="DB1123" i="3"/>
  <c r="DF1123" i="3"/>
  <c r="DJ1123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BM1124" i="3"/>
  <c r="BQ1124" i="3"/>
  <c r="BU1124" i="3"/>
  <c r="BY1124" i="3"/>
  <c r="CC1124" i="3"/>
  <c r="CG1124" i="3"/>
  <c r="CK1124" i="3"/>
  <c r="CO1124" i="3"/>
  <c r="CS1124" i="3"/>
  <c r="CW1124" i="3"/>
  <c r="DA1124" i="3"/>
  <c r="DE1124" i="3"/>
  <c r="DI1124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BL1125" i="3"/>
  <c r="BP1125" i="3"/>
  <c r="BT1125" i="3"/>
  <c r="BX1125" i="3"/>
  <c r="CB1125" i="3"/>
  <c r="CF1125" i="3"/>
  <c r="CJ1125" i="3"/>
  <c r="CN1125" i="3"/>
  <c r="CR1125" i="3"/>
  <c r="CV1125" i="3"/>
  <c r="CZ1125" i="3"/>
  <c r="DD1125" i="3"/>
  <c r="DH1125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K1126" i="3"/>
  <c r="BO1126" i="3"/>
  <c r="BS1126" i="3"/>
  <c r="BW1126" i="3"/>
  <c r="CA1126" i="3"/>
  <c r="CE1126" i="3"/>
  <c r="CI1126" i="3"/>
  <c r="CM1126" i="3"/>
  <c r="CQ1126" i="3"/>
  <c r="CU1126" i="3"/>
  <c r="CY1126" i="3"/>
  <c r="DC1126" i="3"/>
  <c r="DG1126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BJ1127" i="3"/>
  <c r="BN1127" i="3"/>
  <c r="BR1127" i="3"/>
  <c r="BV1127" i="3"/>
  <c r="BZ1127" i="3"/>
  <c r="CD1127" i="3"/>
  <c r="CH1127" i="3"/>
  <c r="CL1127" i="3"/>
  <c r="CP1127" i="3"/>
  <c r="CT1127" i="3"/>
  <c r="CX1127" i="3"/>
  <c r="DB1127" i="3"/>
  <c r="DF1127" i="3"/>
  <c r="DJ1127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BM1128" i="3"/>
  <c r="BQ1128" i="3"/>
  <c r="BU1128" i="3"/>
  <c r="BY1128" i="3"/>
  <c r="CC1128" i="3"/>
  <c r="CG1128" i="3"/>
  <c r="CK1128" i="3"/>
  <c r="CO1128" i="3"/>
  <c r="CS1128" i="3"/>
  <c r="CW1128" i="3"/>
  <c r="DA1128" i="3"/>
  <c r="DE1128" i="3"/>
  <c r="DI1128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BL1129" i="3"/>
  <c r="BP1129" i="3"/>
  <c r="BT1129" i="3"/>
  <c r="BX1129" i="3"/>
  <c r="CB1129" i="3"/>
  <c r="CF1129" i="3"/>
  <c r="CJ1129" i="3"/>
  <c r="CN1129" i="3"/>
  <c r="CR1129" i="3"/>
  <c r="CV1129" i="3"/>
  <c r="CZ1129" i="3"/>
  <c r="DD1129" i="3"/>
  <c r="DH1129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BK1130" i="3"/>
  <c r="BO1130" i="3"/>
  <c r="BS1130" i="3"/>
  <c r="BW1130" i="3"/>
  <c r="CA1130" i="3"/>
  <c r="CE1130" i="3"/>
  <c r="CI1130" i="3"/>
  <c r="CM1130" i="3"/>
  <c r="CQ1130" i="3"/>
  <c r="CU1130" i="3"/>
  <c r="CY1130" i="3"/>
  <c r="DC1130" i="3"/>
  <c r="DG1130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BJ1131" i="3"/>
  <c r="BN1131" i="3"/>
  <c r="BR1131" i="3"/>
  <c r="BV1131" i="3"/>
  <c r="BZ1131" i="3"/>
  <c r="CD1131" i="3"/>
  <c r="CH1131" i="3"/>
  <c r="CL1131" i="3"/>
  <c r="CP1131" i="3"/>
  <c r="CT1131" i="3"/>
  <c r="CX1131" i="3"/>
  <c r="DB1131" i="3"/>
  <c r="DF1131" i="3"/>
  <c r="DJ1131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BM1132" i="3"/>
  <c r="BQ1132" i="3"/>
  <c r="BU1132" i="3"/>
  <c r="BY1132" i="3"/>
  <c r="CC1132" i="3"/>
  <c r="CG1132" i="3"/>
  <c r="CK1132" i="3"/>
  <c r="CO1132" i="3"/>
  <c r="CS1132" i="3"/>
  <c r="CW1132" i="3"/>
  <c r="DA1132" i="3"/>
  <c r="DE1132" i="3"/>
  <c r="DI1132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BL1133" i="3"/>
  <c r="BP1133" i="3"/>
  <c r="BT1133" i="3"/>
  <c r="BX1133" i="3"/>
  <c r="CB1133" i="3"/>
  <c r="CF1133" i="3"/>
  <c r="CJ1133" i="3"/>
  <c r="CN1133" i="3"/>
  <c r="CR1133" i="3"/>
  <c r="CV1133" i="3"/>
  <c r="CZ1133" i="3"/>
  <c r="DD1133" i="3"/>
  <c r="DH1133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BK1134" i="3"/>
  <c r="BO1134" i="3"/>
  <c r="BS1134" i="3"/>
  <c r="BW1134" i="3"/>
  <c r="CA1134" i="3"/>
  <c r="CE1134" i="3"/>
  <c r="CI1134" i="3"/>
  <c r="CM1134" i="3"/>
  <c r="CQ1134" i="3"/>
  <c r="CU1134" i="3"/>
  <c r="CY1134" i="3"/>
  <c r="DC1134" i="3"/>
  <c r="DG1134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BJ1135" i="3"/>
  <c r="BN1135" i="3"/>
  <c r="BR1135" i="3"/>
  <c r="BV1135" i="3"/>
  <c r="BZ1135" i="3"/>
  <c r="CD1135" i="3"/>
  <c r="CH1135" i="3"/>
  <c r="CL1135" i="3"/>
  <c r="CP1135" i="3"/>
  <c r="CT1135" i="3"/>
  <c r="CX1135" i="3"/>
  <c r="DB1135" i="3"/>
  <c r="DF1135" i="3"/>
  <c r="DJ1135" i="3"/>
  <c r="AQ1041" i="3"/>
  <c r="BN1045" i="3"/>
  <c r="DD1047" i="3"/>
  <c r="AI1049" i="3"/>
  <c r="AV1050" i="3"/>
  <c r="BH1051" i="3"/>
  <c r="BV1052" i="3"/>
  <c r="CH1053" i="3"/>
  <c r="CT1054" i="3"/>
  <c r="DH1055" i="3"/>
  <c r="W1057" i="3"/>
  <c r="R1058" i="3"/>
  <c r="CZ1058" i="3"/>
  <c r="CJ1059" i="3"/>
  <c r="BT1060" i="3"/>
  <c r="AT1061" i="3"/>
  <c r="DF1061" i="3"/>
  <c r="BU1062" i="3"/>
  <c r="AJ1063" i="3"/>
  <c r="CR1063" i="3"/>
  <c r="AL1064" i="3"/>
  <c r="CC1064" i="3"/>
  <c r="V1065" i="3"/>
  <c r="BM1065" i="3"/>
  <c r="DD1065" i="3"/>
  <c r="AW1066" i="3"/>
  <c r="CN1066" i="3"/>
  <c r="AH1067" i="3"/>
  <c r="BX1067" i="3"/>
  <c r="R1068" i="3"/>
  <c r="BI1068" i="3"/>
  <c r="CY1068" i="3"/>
  <c r="AS1069" i="3"/>
  <c r="CJ1069" i="3"/>
  <c r="AC1070" i="3"/>
  <c r="BT1070" i="3"/>
  <c r="N1071" i="3"/>
  <c r="BD1071" i="3"/>
  <c r="CU1071" i="3"/>
  <c r="AO1072" i="3"/>
  <c r="CE1072" i="3"/>
  <c r="Y1073" i="3"/>
  <c r="BP1073" i="3"/>
  <c r="CK1073" i="3"/>
  <c r="DF1073" i="3"/>
  <c r="AE1074" i="3"/>
  <c r="AZ1074" i="3"/>
  <c r="BU1074" i="3"/>
  <c r="CQ1074" i="3"/>
  <c r="O1075" i="3"/>
  <c r="AJ1075" i="3"/>
  <c r="BF1075" i="3"/>
  <c r="CA1075" i="3"/>
  <c r="CV1075" i="3"/>
  <c r="U1076" i="3"/>
  <c r="AP1076" i="3"/>
  <c r="BK1076" i="3"/>
  <c r="CG1076" i="3"/>
  <c r="DB1076" i="3"/>
  <c r="Z1077" i="3"/>
  <c r="AV1077" i="3"/>
  <c r="BQ1077" i="3"/>
  <c r="CL1077" i="3"/>
  <c r="DH1077" i="3"/>
  <c r="AF1078" i="3"/>
  <c r="BA1078" i="3"/>
  <c r="BT1078" i="3"/>
  <c r="CJ1078" i="3"/>
  <c r="CZ1078" i="3"/>
  <c r="S1079" i="3"/>
  <c r="AI1079" i="3"/>
  <c r="AX1079" i="3"/>
  <c r="BG1079" i="3"/>
  <c r="BR1079" i="3"/>
  <c r="CD1079" i="3"/>
  <c r="CM1079" i="3"/>
  <c r="CX1079" i="3"/>
  <c r="DJ1079" i="3"/>
  <c r="V1080" i="3"/>
  <c r="AG1080" i="3"/>
  <c r="AS1080" i="3"/>
  <c r="BB1080" i="3"/>
  <c r="BM1080" i="3"/>
  <c r="BY1080" i="3"/>
  <c r="CH1080" i="3"/>
  <c r="CS1080" i="3"/>
  <c r="DE1080" i="3"/>
  <c r="Q1081" i="3"/>
  <c r="AB1081" i="3"/>
  <c r="AN1081" i="3"/>
  <c r="AW1081" i="3"/>
  <c r="BH1081" i="3"/>
  <c r="BT1081" i="3"/>
  <c r="CC1081" i="3"/>
  <c r="CN1081" i="3"/>
  <c r="CZ1081" i="3"/>
  <c r="DI1081" i="3"/>
  <c r="W1082" i="3"/>
  <c r="AI1082" i="3"/>
  <c r="AR1082" i="3"/>
  <c r="BC1082" i="3"/>
  <c r="BO1082" i="3"/>
  <c r="BX1082" i="3"/>
  <c r="CI1082" i="3"/>
  <c r="CU1082" i="3"/>
  <c r="DD1082" i="3"/>
  <c r="R1083" i="3"/>
  <c r="AD1083" i="3"/>
  <c r="AM1083" i="3"/>
  <c r="AX1083" i="3"/>
  <c r="BJ1083" i="3"/>
  <c r="BS1083" i="3"/>
  <c r="CD1083" i="3"/>
  <c r="CP1083" i="3"/>
  <c r="CY1083" i="3"/>
  <c r="DJ1083" i="3"/>
  <c r="Y1084" i="3"/>
  <c r="AH1084" i="3"/>
  <c r="AS1084" i="3"/>
  <c r="BE1084" i="3"/>
  <c r="BN1084" i="3"/>
  <c r="BY1084" i="3"/>
  <c r="CK1084" i="3"/>
  <c r="CT1084" i="3"/>
  <c r="DE1084" i="3"/>
  <c r="T1085" i="3"/>
  <c r="AC1085" i="3"/>
  <c r="AN1085" i="3"/>
  <c r="AZ1085" i="3"/>
  <c r="BI1085" i="3"/>
  <c r="BT1085" i="3"/>
  <c r="CF1085" i="3"/>
  <c r="CO1085" i="3"/>
  <c r="CZ1085" i="3"/>
  <c r="O1086" i="3"/>
  <c r="W1086" i="3"/>
  <c r="AE1086" i="3"/>
  <c r="AM1086" i="3"/>
  <c r="AU1086" i="3"/>
  <c r="BC1086" i="3"/>
  <c r="BK1086" i="3"/>
  <c r="BS1086" i="3"/>
  <c r="CA1086" i="3"/>
  <c r="CI1086" i="3"/>
  <c r="CQ1086" i="3"/>
  <c r="CY1086" i="3"/>
  <c r="DG1086" i="3"/>
  <c r="R1087" i="3"/>
  <c r="Z1087" i="3"/>
  <c r="AH1087" i="3"/>
  <c r="AP1087" i="3"/>
  <c r="AX1087" i="3"/>
  <c r="BF1087" i="3"/>
  <c r="BN1087" i="3"/>
  <c r="BV1087" i="3"/>
  <c r="CD1087" i="3"/>
  <c r="CL1087" i="3"/>
  <c r="CT1087" i="3"/>
  <c r="DB1087" i="3"/>
  <c r="DJ1087" i="3"/>
  <c r="U1088" i="3"/>
  <c r="AC1088" i="3"/>
  <c r="AK1088" i="3"/>
  <c r="AS1088" i="3"/>
  <c r="AX1088" i="3"/>
  <c r="BD1088" i="3"/>
  <c r="BI1088" i="3"/>
  <c r="BN1088" i="3"/>
  <c r="BT1088" i="3"/>
  <c r="BY1088" i="3"/>
  <c r="CD1088" i="3"/>
  <c r="CJ1088" i="3"/>
  <c r="CO1088" i="3"/>
  <c r="CT1088" i="3"/>
  <c r="CZ1088" i="3"/>
  <c r="DE1088" i="3"/>
  <c r="DJ1088" i="3"/>
  <c r="S1089" i="3"/>
  <c r="X1089" i="3"/>
  <c r="AC1089" i="3"/>
  <c r="AI1089" i="3"/>
  <c r="AN1089" i="3"/>
  <c r="AS1089" i="3"/>
  <c r="AY1089" i="3"/>
  <c r="BD1089" i="3"/>
  <c r="BI1089" i="3"/>
  <c r="BO1089" i="3"/>
  <c r="BT1089" i="3"/>
  <c r="BY1089" i="3"/>
  <c r="CE1089" i="3"/>
  <c r="CJ1089" i="3"/>
  <c r="CO1089" i="3"/>
  <c r="CU1089" i="3"/>
  <c r="CZ1089" i="3"/>
  <c r="DE1089" i="3"/>
  <c r="N1090" i="3"/>
  <c r="S1090" i="3"/>
  <c r="X1090" i="3"/>
  <c r="AD1090" i="3"/>
  <c r="AI1090" i="3"/>
  <c r="AN1090" i="3"/>
  <c r="AT1090" i="3"/>
  <c r="AY1090" i="3"/>
  <c r="BD1090" i="3"/>
  <c r="BJ1090" i="3"/>
  <c r="BO1090" i="3"/>
  <c r="BT1090" i="3"/>
  <c r="BZ1090" i="3"/>
  <c r="CE1090" i="3"/>
  <c r="CJ1090" i="3"/>
  <c r="CP1090" i="3"/>
  <c r="CU1090" i="3"/>
  <c r="CZ1090" i="3"/>
  <c r="DF1090" i="3"/>
  <c r="N1091" i="3"/>
  <c r="S1091" i="3"/>
  <c r="Y1091" i="3"/>
  <c r="AD1091" i="3"/>
  <c r="AI1091" i="3"/>
  <c r="AO1091" i="3"/>
  <c r="AT1091" i="3"/>
  <c r="AY1091" i="3"/>
  <c r="BE1091" i="3"/>
  <c r="BJ1091" i="3"/>
  <c r="BO1091" i="3"/>
  <c r="BU1091" i="3"/>
  <c r="BZ1091" i="3"/>
  <c r="CE1091" i="3"/>
  <c r="CK1091" i="3"/>
  <c r="CP1091" i="3"/>
  <c r="CU1091" i="3"/>
  <c r="DA1091" i="3"/>
  <c r="DF1091" i="3"/>
  <c r="N1092" i="3"/>
  <c r="T1092" i="3"/>
  <c r="Y1092" i="3"/>
  <c r="AD1092" i="3"/>
  <c r="AJ1092" i="3"/>
  <c r="AO1092" i="3"/>
  <c r="AT1092" i="3"/>
  <c r="AZ1092" i="3"/>
  <c r="BE1092" i="3"/>
  <c r="BJ1092" i="3"/>
  <c r="BP1092" i="3"/>
  <c r="BU1092" i="3"/>
  <c r="BZ1092" i="3"/>
  <c r="CF1092" i="3"/>
  <c r="CK1092" i="3"/>
  <c r="CP1092" i="3"/>
  <c r="CV1092" i="3"/>
  <c r="DA1092" i="3"/>
  <c r="DF1092" i="3"/>
  <c r="O1093" i="3"/>
  <c r="T1093" i="3"/>
  <c r="Y1093" i="3"/>
  <c r="AE1093" i="3"/>
  <c r="AJ1093" i="3"/>
  <c r="AO1093" i="3"/>
  <c r="AU1093" i="3"/>
  <c r="AZ1093" i="3"/>
  <c r="BE1093" i="3"/>
  <c r="BK1093" i="3"/>
  <c r="BP1093" i="3"/>
  <c r="BU1093" i="3"/>
  <c r="CA1093" i="3"/>
  <c r="CF1093" i="3"/>
  <c r="CK1093" i="3"/>
  <c r="CQ1093" i="3"/>
  <c r="CV1093" i="3"/>
  <c r="DA1093" i="3"/>
  <c r="DG1093" i="3"/>
  <c r="O1094" i="3"/>
  <c r="T1094" i="3"/>
  <c r="Z1094" i="3"/>
  <c r="AE1094" i="3"/>
  <c r="AJ1094" i="3"/>
  <c r="AP1094" i="3"/>
  <c r="AU1094" i="3"/>
  <c r="AZ1094" i="3"/>
  <c r="BF1094" i="3"/>
  <c r="BK1094" i="3"/>
  <c r="BP1094" i="3"/>
  <c r="BV1094" i="3"/>
  <c r="CA1094" i="3"/>
  <c r="CF1094" i="3"/>
  <c r="CL1094" i="3"/>
  <c r="CQ1094" i="3"/>
  <c r="CV1094" i="3"/>
  <c r="DB1094" i="3"/>
  <c r="DG1094" i="3"/>
  <c r="O1095" i="3"/>
  <c r="U1095" i="3"/>
  <c r="Z1095" i="3"/>
  <c r="AE1095" i="3"/>
  <c r="AK1095" i="3"/>
  <c r="AP1095" i="3"/>
  <c r="AU1095" i="3"/>
  <c r="BA1095" i="3"/>
  <c r="BF1095" i="3"/>
  <c r="BK1095" i="3"/>
  <c r="BQ1095" i="3"/>
  <c r="BV1095" i="3"/>
  <c r="CA1095" i="3"/>
  <c r="CG1095" i="3"/>
  <c r="CL1095" i="3"/>
  <c r="CQ1095" i="3"/>
  <c r="CW1095" i="3"/>
  <c r="DB1095" i="3"/>
  <c r="DG1095" i="3"/>
  <c r="P1096" i="3"/>
  <c r="U1096" i="3"/>
  <c r="Z1096" i="3"/>
  <c r="AF1096" i="3"/>
  <c r="AK1096" i="3"/>
  <c r="AP1096" i="3"/>
  <c r="AV1096" i="3"/>
  <c r="BA1096" i="3"/>
  <c r="BF1096" i="3"/>
  <c r="BL1096" i="3"/>
  <c r="BQ1096" i="3"/>
  <c r="BV1096" i="3"/>
  <c r="CB1096" i="3"/>
  <c r="CG1096" i="3"/>
  <c r="CL1096" i="3"/>
  <c r="CR1096" i="3"/>
  <c r="CW1096" i="3"/>
  <c r="DB1096" i="3"/>
  <c r="DH1096" i="3"/>
  <c r="P1097" i="3"/>
  <c r="U1097" i="3"/>
  <c r="AA1097" i="3"/>
  <c r="AF1097" i="3"/>
  <c r="AK1097" i="3"/>
  <c r="AQ1097" i="3"/>
  <c r="AV1097" i="3"/>
  <c r="BA1097" i="3"/>
  <c r="BG1097" i="3"/>
  <c r="BL1097" i="3"/>
  <c r="BQ1097" i="3"/>
  <c r="BW1097" i="3"/>
  <c r="CB1097" i="3"/>
  <c r="CG1097" i="3"/>
  <c r="CM1097" i="3"/>
  <c r="CR1097" i="3"/>
  <c r="CW1097" i="3"/>
  <c r="DC1097" i="3"/>
  <c r="DH1097" i="3"/>
  <c r="P1098" i="3"/>
  <c r="V1098" i="3"/>
  <c r="AA1098" i="3"/>
  <c r="AF1098" i="3"/>
  <c r="AL1098" i="3"/>
  <c r="AQ1098" i="3"/>
  <c r="AV1098" i="3"/>
  <c r="BB1098" i="3"/>
  <c r="BG1098" i="3"/>
  <c r="BL1098" i="3"/>
  <c r="BR1098" i="3"/>
  <c r="BW1098" i="3"/>
  <c r="CB1098" i="3"/>
  <c r="CH1098" i="3"/>
  <c r="CM1098" i="3"/>
  <c r="CR1098" i="3"/>
  <c r="CX1098" i="3"/>
  <c r="DC1098" i="3"/>
  <c r="DH1098" i="3"/>
  <c r="Q1099" i="3"/>
  <c r="V1099" i="3"/>
  <c r="AA1099" i="3"/>
  <c r="AG1099" i="3"/>
  <c r="AL1099" i="3"/>
  <c r="AQ1099" i="3"/>
  <c r="AW1099" i="3"/>
  <c r="BB1099" i="3"/>
  <c r="BG1099" i="3"/>
  <c r="BM1099" i="3"/>
  <c r="BR1099" i="3"/>
  <c r="BW1099" i="3"/>
  <c r="CC1099" i="3"/>
  <c r="CH1099" i="3"/>
  <c r="CM1099" i="3"/>
  <c r="CS1099" i="3"/>
  <c r="CX1099" i="3"/>
  <c r="DC1099" i="3"/>
  <c r="DI1099" i="3"/>
  <c r="Q1100" i="3"/>
  <c r="V1100" i="3"/>
  <c r="AB1100" i="3"/>
  <c r="AG1100" i="3"/>
  <c r="AL1100" i="3"/>
  <c r="AR1100" i="3"/>
  <c r="AW1100" i="3"/>
  <c r="BB1100" i="3"/>
  <c r="BH1100" i="3"/>
  <c r="BM1100" i="3"/>
  <c r="BR1100" i="3"/>
  <c r="BX1100" i="3"/>
  <c r="CC1100" i="3"/>
  <c r="CH1100" i="3"/>
  <c r="CN1100" i="3"/>
  <c r="CS1100" i="3"/>
  <c r="CX1100" i="3"/>
  <c r="DD1100" i="3"/>
  <c r="DI1100" i="3"/>
  <c r="Q1101" i="3"/>
  <c r="W1101" i="3"/>
  <c r="AB1101" i="3"/>
  <c r="AG1101" i="3"/>
  <c r="AM1101" i="3"/>
  <c r="AR1101" i="3"/>
  <c r="AW1101" i="3"/>
  <c r="BC1101" i="3"/>
  <c r="BH1101" i="3"/>
  <c r="BM1101" i="3"/>
  <c r="BS1101" i="3"/>
  <c r="BX1101" i="3"/>
  <c r="CC1101" i="3"/>
  <c r="CI1101" i="3"/>
  <c r="CN1101" i="3"/>
  <c r="CS1101" i="3"/>
  <c r="CY1101" i="3"/>
  <c r="DD1101" i="3"/>
  <c r="DI1101" i="3"/>
  <c r="R1102" i="3"/>
  <c r="W1102" i="3"/>
  <c r="AB1102" i="3"/>
  <c r="AH1102" i="3"/>
  <c r="AM1102" i="3"/>
  <c r="AR1102" i="3"/>
  <c r="AX1102" i="3"/>
  <c r="BC1102" i="3"/>
  <c r="BH1102" i="3"/>
  <c r="BN1102" i="3"/>
  <c r="BS1102" i="3"/>
  <c r="BX1102" i="3"/>
  <c r="CD1102" i="3"/>
  <c r="CI1102" i="3"/>
  <c r="CN1102" i="3"/>
  <c r="CT1102" i="3"/>
  <c r="CY1102" i="3"/>
  <c r="DD1102" i="3"/>
  <c r="DJ1102" i="3"/>
  <c r="R1103" i="3"/>
  <c r="W1103" i="3"/>
  <c r="AC1103" i="3"/>
  <c r="AH1103" i="3"/>
  <c r="AM1103" i="3"/>
  <c r="AS1103" i="3"/>
  <c r="AX1103" i="3"/>
  <c r="BC1103" i="3"/>
  <c r="BI1103" i="3"/>
  <c r="BN1103" i="3"/>
  <c r="BS1103" i="3"/>
  <c r="BY1103" i="3"/>
  <c r="CD1103" i="3"/>
  <c r="CI1103" i="3"/>
  <c r="CO1103" i="3"/>
  <c r="CT1103" i="3"/>
  <c r="CY1103" i="3"/>
  <c r="DE1103" i="3"/>
  <c r="DJ1103" i="3"/>
  <c r="R1104" i="3"/>
  <c r="V1104" i="3"/>
  <c r="Z1104" i="3"/>
  <c r="AD1104" i="3"/>
  <c r="AH1104" i="3"/>
  <c r="AL1104" i="3"/>
  <c r="AP1104" i="3"/>
  <c r="AT1104" i="3"/>
  <c r="AX1104" i="3"/>
  <c r="BB1104" i="3"/>
  <c r="BF1104" i="3"/>
  <c r="BJ1104" i="3"/>
  <c r="BN1104" i="3"/>
  <c r="BR1104" i="3"/>
  <c r="BV1104" i="3"/>
  <c r="BZ1104" i="3"/>
  <c r="CD1104" i="3"/>
  <c r="CH1104" i="3"/>
  <c r="CL1104" i="3"/>
  <c r="CP1104" i="3"/>
  <c r="CT1104" i="3"/>
  <c r="CX1104" i="3"/>
  <c r="DB1104" i="3"/>
  <c r="DF1104" i="3"/>
  <c r="DJ1104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BM1105" i="3"/>
  <c r="BQ1105" i="3"/>
  <c r="BU1105" i="3"/>
  <c r="BY1105" i="3"/>
  <c r="CC1105" i="3"/>
  <c r="CG1105" i="3"/>
  <c r="CK1105" i="3"/>
  <c r="CO1105" i="3"/>
  <c r="CS1105" i="3"/>
  <c r="CW1105" i="3"/>
  <c r="DA1105" i="3"/>
  <c r="DE1105" i="3"/>
  <c r="DI1105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BL1106" i="3"/>
  <c r="BP1106" i="3"/>
  <c r="BT1106" i="3"/>
  <c r="BX1106" i="3"/>
  <c r="CB1106" i="3"/>
  <c r="CF1106" i="3"/>
  <c r="CJ1106" i="3"/>
  <c r="CN1106" i="3"/>
  <c r="CR1106" i="3"/>
  <c r="CV1106" i="3"/>
  <c r="CZ1106" i="3"/>
  <c r="DD1106" i="3"/>
  <c r="DH1106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BK1107" i="3"/>
  <c r="BO1107" i="3"/>
  <c r="BS1107" i="3"/>
  <c r="BW1107" i="3"/>
  <c r="CA1107" i="3"/>
  <c r="CE1107" i="3"/>
  <c r="CI1107" i="3"/>
  <c r="CM1107" i="3"/>
  <c r="CQ1107" i="3"/>
  <c r="CU1107" i="3"/>
  <c r="CY1107" i="3"/>
  <c r="DC1107" i="3"/>
  <c r="DG1107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BJ1108" i="3"/>
  <c r="BN1108" i="3"/>
  <c r="BR1108" i="3"/>
  <c r="BV1108" i="3"/>
  <c r="BZ1108" i="3"/>
  <c r="CD1108" i="3"/>
  <c r="CH1108" i="3"/>
  <c r="CL1108" i="3"/>
  <c r="CP1108" i="3"/>
  <c r="CT1108" i="3"/>
  <c r="CX1108" i="3"/>
  <c r="DB1108" i="3"/>
  <c r="DF1108" i="3"/>
  <c r="DJ1108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BM1109" i="3"/>
  <c r="BQ1109" i="3"/>
  <c r="BU1109" i="3"/>
  <c r="BY1109" i="3"/>
  <c r="CC1109" i="3"/>
  <c r="CG1109" i="3"/>
  <c r="CK1109" i="3"/>
  <c r="CO1109" i="3"/>
  <c r="CS1109" i="3"/>
  <c r="CW1109" i="3"/>
  <c r="DA1109" i="3"/>
  <c r="DE1109" i="3"/>
  <c r="DI1109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BL1110" i="3"/>
  <c r="BP1110" i="3"/>
  <c r="BT1110" i="3"/>
  <c r="BX1110" i="3"/>
  <c r="CB1110" i="3"/>
  <c r="CF1110" i="3"/>
  <c r="CJ1110" i="3"/>
  <c r="CN1110" i="3"/>
  <c r="CR1110" i="3"/>
  <c r="CV1110" i="3"/>
  <c r="CZ1110" i="3"/>
  <c r="DD1110" i="3"/>
  <c r="DH1110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BK1111" i="3"/>
  <c r="BO1111" i="3"/>
  <c r="BS1111" i="3"/>
  <c r="BW1111" i="3"/>
  <c r="CA1111" i="3"/>
  <c r="CE1111" i="3"/>
  <c r="CI1111" i="3"/>
  <c r="CM1111" i="3"/>
  <c r="CQ1111" i="3"/>
  <c r="CU1111" i="3"/>
  <c r="CY1111" i="3"/>
  <c r="DC1111" i="3"/>
  <c r="DG1111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BJ1112" i="3"/>
  <c r="BN1112" i="3"/>
  <c r="BR1112" i="3"/>
  <c r="BV1112" i="3"/>
  <c r="BZ1112" i="3"/>
  <c r="CD1112" i="3"/>
  <c r="CH1112" i="3"/>
  <c r="CL1112" i="3"/>
  <c r="CP1112" i="3"/>
  <c r="CT1112" i="3"/>
  <c r="CX1112" i="3"/>
  <c r="DB1112" i="3"/>
  <c r="DF1112" i="3"/>
  <c r="DJ1112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BM1113" i="3"/>
  <c r="BQ1113" i="3"/>
  <c r="BU1113" i="3"/>
  <c r="BY1113" i="3"/>
  <c r="CC1113" i="3"/>
  <c r="CG1113" i="3"/>
  <c r="CK1113" i="3"/>
  <c r="CO1113" i="3"/>
  <c r="CS1113" i="3"/>
  <c r="CW1113" i="3"/>
  <c r="DA1113" i="3"/>
  <c r="DE1113" i="3"/>
  <c r="DI1113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BL1114" i="3"/>
  <c r="BP1114" i="3"/>
  <c r="BT1114" i="3"/>
  <c r="BX1114" i="3"/>
  <c r="CB1114" i="3"/>
  <c r="CF1114" i="3"/>
  <c r="CJ1114" i="3"/>
  <c r="CN1114" i="3"/>
  <c r="CR1114" i="3"/>
  <c r="CV1114" i="3"/>
  <c r="CZ1114" i="3"/>
  <c r="DD1114" i="3"/>
  <c r="DH1114" i="3"/>
  <c r="O1115" i="3"/>
  <c r="S1115" i="3"/>
  <c r="CK1042" i="3"/>
  <c r="AY1048" i="3"/>
  <c r="BX1050" i="3"/>
  <c r="CX1052" i="3"/>
  <c r="AA1055" i="3"/>
  <c r="AY1057" i="3"/>
  <c r="X1059" i="3"/>
  <c r="CP1060" i="3"/>
  <c r="Y1062" i="3"/>
  <c r="AZ1063" i="3"/>
  <c r="AW1064" i="3"/>
  <c r="AG1065" i="3"/>
  <c r="Q1066" i="3"/>
  <c r="CY1066" i="3"/>
  <c r="CI1067" i="3"/>
  <c r="BS1068" i="3"/>
  <c r="BD1069" i="3"/>
  <c r="AN1070" i="3"/>
  <c r="X1071" i="3"/>
  <c r="DF1071" i="3"/>
  <c r="CP1072" i="3"/>
  <c r="BY1073" i="3"/>
  <c r="S1074" i="3"/>
  <c r="BI1074" i="3"/>
  <c r="CZ1074" i="3"/>
  <c r="AT1075" i="3"/>
  <c r="CJ1075" i="3"/>
  <c r="AD1076" i="3"/>
  <c r="BU1076" i="3"/>
  <c r="N1077" i="3"/>
  <c r="BE1077" i="3"/>
  <c r="CV1077" i="3"/>
  <c r="AO1078" i="3"/>
  <c r="CA1078" i="3"/>
  <c r="DG1078" i="3"/>
  <c r="AP1079" i="3"/>
  <c r="BJ1079" i="3"/>
  <c r="CE1079" i="3"/>
  <c r="DB1079" i="3"/>
  <c r="Y1080" i="3"/>
  <c r="AT1080" i="3"/>
  <c r="BQ1080" i="3"/>
  <c r="CK1080" i="3"/>
  <c r="DF1080" i="3"/>
  <c r="AF1081" i="3"/>
  <c r="AZ1081" i="3"/>
  <c r="BU1081" i="3"/>
  <c r="CR1081" i="3"/>
  <c r="O1082" i="3"/>
  <c r="AJ1082" i="3"/>
  <c r="BG1082" i="3"/>
  <c r="CA1082" i="3"/>
  <c r="CV1082" i="3"/>
  <c r="V1083" i="3"/>
  <c r="AP1083" i="3"/>
  <c r="BK1083" i="3"/>
  <c r="CH1083" i="3"/>
  <c r="DB1083" i="3"/>
  <c r="Z1084" i="3"/>
  <c r="AW1084" i="3"/>
  <c r="BQ1084" i="3"/>
  <c r="CL1084" i="3"/>
  <c r="DI1084" i="3"/>
  <c r="AF1085" i="3"/>
  <c r="BA1085" i="3"/>
  <c r="BX1085" i="3"/>
  <c r="CR1085" i="3"/>
  <c r="P1086" i="3"/>
  <c r="AF1086" i="3"/>
  <c r="AV1086" i="3"/>
  <c r="BL1086" i="3"/>
  <c r="CB1086" i="3"/>
  <c r="CR1086" i="3"/>
  <c r="DH1086" i="3"/>
  <c r="AA1087" i="3"/>
  <c r="AQ1087" i="3"/>
  <c r="BG1087" i="3"/>
  <c r="BW1087" i="3"/>
  <c r="CM1087" i="3"/>
  <c r="DC1087" i="3"/>
  <c r="V1088" i="3"/>
  <c r="AL1088" i="3"/>
  <c r="AZ1088" i="3"/>
  <c r="BJ1088" i="3"/>
  <c r="BU1088" i="3"/>
  <c r="CF1088" i="3"/>
  <c r="CP1088" i="3"/>
  <c r="DA1088" i="3"/>
  <c r="O1089" i="3"/>
  <c r="Y1089" i="3"/>
  <c r="AJ1089" i="3"/>
  <c r="AU1089" i="3"/>
  <c r="BE1089" i="3"/>
  <c r="BP1089" i="3"/>
  <c r="CA1089" i="3"/>
  <c r="CK1089" i="3"/>
  <c r="CV1089" i="3"/>
  <c r="DG1089" i="3"/>
  <c r="T1090" i="3"/>
  <c r="AE1090" i="3"/>
  <c r="AP1090" i="3"/>
  <c r="AZ1090" i="3"/>
  <c r="BK1090" i="3"/>
  <c r="BV1090" i="3"/>
  <c r="CF1090" i="3"/>
  <c r="CQ1090" i="3"/>
  <c r="DB1090" i="3"/>
  <c r="O1091" i="3"/>
  <c r="Z1091" i="3"/>
  <c r="AK1091" i="3"/>
  <c r="AU1091" i="3"/>
  <c r="BF1091" i="3"/>
  <c r="BQ1091" i="3"/>
  <c r="CA1091" i="3"/>
  <c r="CL1091" i="3"/>
  <c r="CW1091" i="3"/>
  <c r="DG1091" i="3"/>
  <c r="U1092" i="3"/>
  <c r="AF1092" i="3"/>
  <c r="AP1092" i="3"/>
  <c r="BA1092" i="3"/>
  <c r="BL1092" i="3"/>
  <c r="BV1092" i="3"/>
  <c r="CG1092" i="3"/>
  <c r="CR1092" i="3"/>
  <c r="DB1092" i="3"/>
  <c r="P1093" i="3"/>
  <c r="AA1093" i="3"/>
  <c r="AK1093" i="3"/>
  <c r="AV1093" i="3"/>
  <c r="BG1093" i="3"/>
  <c r="BQ1093" i="3"/>
  <c r="CB1093" i="3"/>
  <c r="CM1093" i="3"/>
  <c r="CW1093" i="3"/>
  <c r="DH1093" i="3"/>
  <c r="V1094" i="3"/>
  <c r="AF1094" i="3"/>
  <c r="AQ1094" i="3"/>
  <c r="BB1094" i="3"/>
  <c r="BL1094" i="3"/>
  <c r="BW1094" i="3"/>
  <c r="CH1094" i="3"/>
  <c r="CR1094" i="3"/>
  <c r="DC1094" i="3"/>
  <c r="Q1095" i="3"/>
  <c r="AA1095" i="3"/>
  <c r="AL1095" i="3"/>
  <c r="AW1095" i="3"/>
  <c r="BG1095" i="3"/>
  <c r="BR1095" i="3"/>
  <c r="CC1095" i="3"/>
  <c r="CM1095" i="3"/>
  <c r="CX1095" i="3"/>
  <c r="DI1095" i="3"/>
  <c r="V1096" i="3"/>
  <c r="AG1096" i="3"/>
  <c r="AR1096" i="3"/>
  <c r="BB1096" i="3"/>
  <c r="BM1096" i="3"/>
  <c r="BX1096" i="3"/>
  <c r="CH1096" i="3"/>
  <c r="CS1096" i="3"/>
  <c r="DD1096" i="3"/>
  <c r="Q1097" i="3"/>
  <c r="AB1097" i="3"/>
  <c r="AM1097" i="3"/>
  <c r="AW1097" i="3"/>
  <c r="BH1097" i="3"/>
  <c r="BS1097" i="3"/>
  <c r="CC1097" i="3"/>
  <c r="CN1097" i="3"/>
  <c r="CY1097" i="3"/>
  <c r="DI1097" i="3"/>
  <c r="W1098" i="3"/>
  <c r="AH1098" i="3"/>
  <c r="AR1098" i="3"/>
  <c r="BC1098" i="3"/>
  <c r="BN1098" i="3"/>
  <c r="BX1098" i="3"/>
  <c r="CI1098" i="3"/>
  <c r="CT1098" i="3"/>
  <c r="DD1098" i="3"/>
  <c r="R1099" i="3"/>
  <c r="AC1099" i="3"/>
  <c r="AM1099" i="3"/>
  <c r="AX1099" i="3"/>
  <c r="BI1099" i="3"/>
  <c r="BS1099" i="3"/>
  <c r="CD1099" i="3"/>
  <c r="CO1099" i="3"/>
  <c r="CY1099" i="3"/>
  <c r="DJ1099" i="3"/>
  <c r="X1100" i="3"/>
  <c r="AH1100" i="3"/>
  <c r="AS1100" i="3"/>
  <c r="BD1100" i="3"/>
  <c r="BN1100" i="3"/>
  <c r="BY1100" i="3"/>
  <c r="CJ1100" i="3"/>
  <c r="CT1100" i="3"/>
  <c r="DE1100" i="3"/>
  <c r="S1101" i="3"/>
  <c r="AC1101" i="3"/>
  <c r="AN1101" i="3"/>
  <c r="AY1101" i="3"/>
  <c r="BI1101" i="3"/>
  <c r="BT1101" i="3"/>
  <c r="CE1101" i="3"/>
  <c r="CO1101" i="3"/>
  <c r="CZ1101" i="3"/>
  <c r="N1102" i="3"/>
  <c r="X1102" i="3"/>
  <c r="AI1102" i="3"/>
  <c r="AT1102" i="3"/>
  <c r="BD1102" i="3"/>
  <c r="BO1102" i="3"/>
  <c r="BZ1102" i="3"/>
  <c r="CJ1102" i="3"/>
  <c r="CU1102" i="3"/>
  <c r="DF1102" i="3"/>
  <c r="S1103" i="3"/>
  <c r="AD1103" i="3"/>
  <c r="AO1103" i="3"/>
  <c r="AY1103" i="3"/>
  <c r="BJ1103" i="3"/>
  <c r="BU1103" i="3"/>
  <c r="CE1103" i="3"/>
  <c r="CP1103" i="3"/>
  <c r="DA1103" i="3"/>
  <c r="N1104" i="3"/>
  <c r="W1104" i="3"/>
  <c r="AE1104" i="3"/>
  <c r="AM1104" i="3"/>
  <c r="AU1104" i="3"/>
  <c r="BC1104" i="3"/>
  <c r="BK1104" i="3"/>
  <c r="BS1104" i="3"/>
  <c r="CA1104" i="3"/>
  <c r="CI1104" i="3"/>
  <c r="CQ1104" i="3"/>
  <c r="CY1104" i="3"/>
  <c r="DG1104" i="3"/>
  <c r="R1105" i="3"/>
  <c r="Z1105" i="3"/>
  <c r="AH1105" i="3"/>
  <c r="AP1105" i="3"/>
  <c r="AX1105" i="3"/>
  <c r="BF1105" i="3"/>
  <c r="BN1105" i="3"/>
  <c r="BV1105" i="3"/>
  <c r="CD1105" i="3"/>
  <c r="CL1105" i="3"/>
  <c r="CT1105" i="3"/>
  <c r="DB1105" i="3"/>
  <c r="DJ1105" i="3"/>
  <c r="U1106" i="3"/>
  <c r="AC1106" i="3"/>
  <c r="AK1106" i="3"/>
  <c r="AS1106" i="3"/>
  <c r="BA1106" i="3"/>
  <c r="BI1106" i="3"/>
  <c r="BQ1106" i="3"/>
  <c r="BY1106" i="3"/>
  <c r="CG1106" i="3"/>
  <c r="CO1106" i="3"/>
  <c r="CW1106" i="3"/>
  <c r="DE1106" i="3"/>
  <c r="P1107" i="3"/>
  <c r="X1107" i="3"/>
  <c r="AF1107" i="3"/>
  <c r="AN1107" i="3"/>
  <c r="AV1107" i="3"/>
  <c r="BD1107" i="3"/>
  <c r="BL1107" i="3"/>
  <c r="BT1107" i="3"/>
  <c r="CB1107" i="3"/>
  <c r="CJ1107" i="3"/>
  <c r="CR1107" i="3"/>
  <c r="CZ1107" i="3"/>
  <c r="DH1107" i="3"/>
  <c r="S1108" i="3"/>
  <c r="AA1108" i="3"/>
  <c r="AI1108" i="3"/>
  <c r="AQ1108" i="3"/>
  <c r="AY1108" i="3"/>
  <c r="BG1108" i="3"/>
  <c r="BO1108" i="3"/>
  <c r="BW1108" i="3"/>
  <c r="CE1108" i="3"/>
  <c r="CM1108" i="3"/>
  <c r="CU1108" i="3"/>
  <c r="DC1108" i="3"/>
  <c r="N1109" i="3"/>
  <c r="V1109" i="3"/>
  <c r="AD1109" i="3"/>
  <c r="AL1109" i="3"/>
  <c r="AT1109" i="3"/>
  <c r="BB1109" i="3"/>
  <c r="BJ1109" i="3"/>
  <c r="BR1109" i="3"/>
  <c r="BZ1109" i="3"/>
  <c r="CH1109" i="3"/>
  <c r="CP1109" i="3"/>
  <c r="CX1109" i="3"/>
  <c r="DF1109" i="3"/>
  <c r="Q1110" i="3"/>
  <c r="Y1110" i="3"/>
  <c r="AG1110" i="3"/>
  <c r="AO1110" i="3"/>
  <c r="AW1110" i="3"/>
  <c r="BE1110" i="3"/>
  <c r="BM1110" i="3"/>
  <c r="BU1110" i="3"/>
  <c r="CC1110" i="3"/>
  <c r="CK1110" i="3"/>
  <c r="CS1110" i="3"/>
  <c r="DA1110" i="3"/>
  <c r="DI1110" i="3"/>
  <c r="T1111" i="3"/>
  <c r="AB1111" i="3"/>
  <c r="AJ1111" i="3"/>
  <c r="AR1111" i="3"/>
  <c r="AZ1111" i="3"/>
  <c r="BH1111" i="3"/>
  <c r="BP1111" i="3"/>
  <c r="BX1111" i="3"/>
  <c r="CF1111" i="3"/>
  <c r="CN1111" i="3"/>
  <c r="CV1111" i="3"/>
  <c r="DD1111" i="3"/>
  <c r="O1112" i="3"/>
  <c r="W1112" i="3"/>
  <c r="AE1112" i="3"/>
  <c r="AM1112" i="3"/>
  <c r="AU1112" i="3"/>
  <c r="BC1112" i="3"/>
  <c r="BK1112" i="3"/>
  <c r="BS1112" i="3"/>
  <c r="CA1112" i="3"/>
  <c r="CI1112" i="3"/>
  <c r="CQ1112" i="3"/>
  <c r="CY1112" i="3"/>
  <c r="DG1112" i="3"/>
  <c r="R1113" i="3"/>
  <c r="Z1113" i="3"/>
  <c r="AH1113" i="3"/>
  <c r="AP1113" i="3"/>
  <c r="AX1113" i="3"/>
  <c r="BF1113" i="3"/>
  <c r="BN1113" i="3"/>
  <c r="BV1113" i="3"/>
  <c r="CD1113" i="3"/>
  <c r="CL1113" i="3"/>
  <c r="CT1113" i="3"/>
  <c r="DB1113" i="3"/>
  <c r="DJ1113" i="3"/>
  <c r="U1114" i="3"/>
  <c r="AC1114" i="3"/>
  <c r="AK1114" i="3"/>
  <c r="AS1114" i="3"/>
  <c r="BA1114" i="3"/>
  <c r="BI1114" i="3"/>
  <c r="BQ1114" i="3"/>
  <c r="BY1114" i="3"/>
  <c r="CG1114" i="3"/>
  <c r="CO1114" i="3"/>
  <c r="CW1114" i="3"/>
  <c r="DE1114" i="3"/>
  <c r="P1115" i="3"/>
  <c r="W1115" i="3"/>
  <c r="AB1115" i="3"/>
  <c r="AG1115" i="3"/>
  <c r="AM1115" i="3"/>
  <c r="AR1115" i="3"/>
  <c r="AW1115" i="3"/>
  <c r="BC1115" i="3"/>
  <c r="BH1115" i="3"/>
  <c r="BM1115" i="3"/>
  <c r="BS1115" i="3"/>
  <c r="BX1115" i="3"/>
  <c r="CC1115" i="3"/>
  <c r="CI1115" i="3"/>
  <c r="CN1115" i="3"/>
  <c r="CS1115" i="3"/>
  <c r="CY1115" i="3"/>
  <c r="DD1115" i="3"/>
  <c r="DI1115" i="3"/>
  <c r="R1116" i="3"/>
  <c r="W1116" i="3"/>
  <c r="AB1116" i="3"/>
  <c r="AH1116" i="3"/>
  <c r="AM1116" i="3"/>
  <c r="AR1116" i="3"/>
  <c r="AX1116" i="3"/>
  <c r="BC1116" i="3"/>
  <c r="BH1116" i="3"/>
  <c r="BN1116" i="3"/>
  <c r="BS1116" i="3"/>
  <c r="BX1116" i="3"/>
  <c r="CD1116" i="3"/>
  <c r="CI1116" i="3"/>
  <c r="CN1116" i="3"/>
  <c r="CT1116" i="3"/>
  <c r="CY1116" i="3"/>
  <c r="DD1116" i="3"/>
  <c r="DJ1116" i="3"/>
  <c r="R1117" i="3"/>
  <c r="W1117" i="3"/>
  <c r="AC1117" i="3"/>
  <c r="AH1117" i="3"/>
  <c r="AM1117" i="3"/>
  <c r="AS1117" i="3"/>
  <c r="AX1117" i="3"/>
  <c r="BC1117" i="3"/>
  <c r="BI1117" i="3"/>
  <c r="BN1117" i="3"/>
  <c r="BS1117" i="3"/>
  <c r="BY1117" i="3"/>
  <c r="CD1117" i="3"/>
  <c r="CI1117" i="3"/>
  <c r="CO1117" i="3"/>
  <c r="CT1117" i="3"/>
  <c r="CY1117" i="3"/>
  <c r="DE1117" i="3"/>
  <c r="DJ1117" i="3"/>
  <c r="R1118" i="3"/>
  <c r="X1118" i="3"/>
  <c r="AC1118" i="3"/>
  <c r="AH1118" i="3"/>
  <c r="AN1118" i="3"/>
  <c r="AS1118" i="3"/>
  <c r="AX1118" i="3"/>
  <c r="BD1118" i="3"/>
  <c r="BI1118" i="3"/>
  <c r="BN1118" i="3"/>
  <c r="BT1118" i="3"/>
  <c r="BY1118" i="3"/>
  <c r="CD1118" i="3"/>
  <c r="CJ1118" i="3"/>
  <c r="CO1118" i="3"/>
  <c r="CT1118" i="3"/>
  <c r="CZ1118" i="3"/>
  <c r="DE1118" i="3"/>
  <c r="DJ1118" i="3"/>
  <c r="S1119" i="3"/>
  <c r="X1119" i="3"/>
  <c r="AC1119" i="3"/>
  <c r="AI1119" i="3"/>
  <c r="AN1119" i="3"/>
  <c r="AS1119" i="3"/>
  <c r="AY1119" i="3"/>
  <c r="BD1119" i="3"/>
  <c r="BI1119" i="3"/>
  <c r="BO1119" i="3"/>
  <c r="BT1119" i="3"/>
  <c r="BY1119" i="3"/>
  <c r="CE1119" i="3"/>
  <c r="CJ1119" i="3"/>
  <c r="CO1119" i="3"/>
  <c r="CU1119" i="3"/>
  <c r="CZ1119" i="3"/>
  <c r="DE1119" i="3"/>
  <c r="N1120" i="3"/>
  <c r="S1120" i="3"/>
  <c r="X1120" i="3"/>
  <c r="AD1120" i="3"/>
  <c r="AI1120" i="3"/>
  <c r="AN1120" i="3"/>
  <c r="AT1120" i="3"/>
  <c r="AY1120" i="3"/>
  <c r="BD1120" i="3"/>
  <c r="BJ1120" i="3"/>
  <c r="BO1120" i="3"/>
  <c r="BT1120" i="3"/>
  <c r="BZ1120" i="3"/>
  <c r="CE1120" i="3"/>
  <c r="CJ1120" i="3"/>
  <c r="CP1120" i="3"/>
  <c r="CU1120" i="3"/>
  <c r="CZ1120" i="3"/>
  <c r="DF1120" i="3"/>
  <c r="N1121" i="3"/>
  <c r="S1121" i="3"/>
  <c r="Y1121" i="3"/>
  <c r="AD1121" i="3"/>
  <c r="AI1121" i="3"/>
  <c r="AO1121" i="3"/>
  <c r="AT1121" i="3"/>
  <c r="AY1121" i="3"/>
  <c r="BE1121" i="3"/>
  <c r="BJ1121" i="3"/>
  <c r="BO1121" i="3"/>
  <c r="BU1121" i="3"/>
  <c r="BZ1121" i="3"/>
  <c r="CE1121" i="3"/>
  <c r="CK1121" i="3"/>
  <c r="CP1121" i="3"/>
  <c r="CU1121" i="3"/>
  <c r="DA1121" i="3"/>
  <c r="DF1121" i="3"/>
  <c r="N1122" i="3"/>
  <c r="T1122" i="3"/>
  <c r="Y1122" i="3"/>
  <c r="AD1122" i="3"/>
  <c r="AJ1122" i="3"/>
  <c r="AO1122" i="3"/>
  <c r="AT1122" i="3"/>
  <c r="AZ1122" i="3"/>
  <c r="BE1122" i="3"/>
  <c r="BJ1122" i="3"/>
  <c r="BP1122" i="3"/>
  <c r="BU1122" i="3"/>
  <c r="BZ1122" i="3"/>
  <c r="CF1122" i="3"/>
  <c r="CK1122" i="3"/>
  <c r="CP1122" i="3"/>
  <c r="CV1122" i="3"/>
  <c r="DA1122" i="3"/>
  <c r="DF1122" i="3"/>
  <c r="O1123" i="3"/>
  <c r="T1123" i="3"/>
  <c r="Y1123" i="3"/>
  <c r="AE1123" i="3"/>
  <c r="AJ1123" i="3"/>
  <c r="AO1123" i="3"/>
  <c r="AU1123" i="3"/>
  <c r="AZ1123" i="3"/>
  <c r="BE1123" i="3"/>
  <c r="BK1123" i="3"/>
  <c r="BP1123" i="3"/>
  <c r="BU1123" i="3"/>
  <c r="CA1123" i="3"/>
  <c r="CF1123" i="3"/>
  <c r="CK1123" i="3"/>
  <c r="CQ1123" i="3"/>
  <c r="CV1123" i="3"/>
  <c r="DA1123" i="3"/>
  <c r="DG1123" i="3"/>
  <c r="O1124" i="3"/>
  <c r="T1124" i="3"/>
  <c r="Z1124" i="3"/>
  <c r="AE1124" i="3"/>
  <c r="AJ1124" i="3"/>
  <c r="AP1124" i="3"/>
  <c r="AU1124" i="3"/>
  <c r="AZ1124" i="3"/>
  <c r="BF1124" i="3"/>
  <c r="BK1124" i="3"/>
  <c r="BP1124" i="3"/>
  <c r="BV1124" i="3"/>
  <c r="CA1124" i="3"/>
  <c r="CF1124" i="3"/>
  <c r="CL1124" i="3"/>
  <c r="CQ1124" i="3"/>
  <c r="CV1124" i="3"/>
  <c r="DB1124" i="3"/>
  <c r="DG1124" i="3"/>
  <c r="O1125" i="3"/>
  <c r="U1125" i="3"/>
  <c r="Z1125" i="3"/>
  <c r="AE1125" i="3"/>
  <c r="AK1125" i="3"/>
  <c r="AP1125" i="3"/>
  <c r="AU1125" i="3"/>
  <c r="BA1125" i="3"/>
  <c r="BF1125" i="3"/>
  <c r="BK1125" i="3"/>
  <c r="BQ1125" i="3"/>
  <c r="BV1125" i="3"/>
  <c r="CA1125" i="3"/>
  <c r="CG1125" i="3"/>
  <c r="CL1125" i="3"/>
  <c r="CQ1125" i="3"/>
  <c r="CW1125" i="3"/>
  <c r="DB1125" i="3"/>
  <c r="DG1125" i="3"/>
  <c r="P1126" i="3"/>
  <c r="U1126" i="3"/>
  <c r="Z1126" i="3"/>
  <c r="AF1126" i="3"/>
  <c r="AK1126" i="3"/>
  <c r="AP1126" i="3"/>
  <c r="AV1126" i="3"/>
  <c r="BA1126" i="3"/>
  <c r="BF1126" i="3"/>
  <c r="BL1126" i="3"/>
  <c r="BQ1126" i="3"/>
  <c r="BV1126" i="3"/>
  <c r="CB1126" i="3"/>
  <c r="CG1126" i="3"/>
  <c r="CL1126" i="3"/>
  <c r="CR1126" i="3"/>
  <c r="CW1126" i="3"/>
  <c r="DB1126" i="3"/>
  <c r="DH1126" i="3"/>
  <c r="P1127" i="3"/>
  <c r="U1127" i="3"/>
  <c r="AA1127" i="3"/>
  <c r="AF1127" i="3"/>
  <c r="AK1127" i="3"/>
  <c r="AQ1127" i="3"/>
  <c r="AV1127" i="3"/>
  <c r="BA1127" i="3"/>
  <c r="BG1127" i="3"/>
  <c r="BL1127" i="3"/>
  <c r="BQ1127" i="3"/>
  <c r="BW1127" i="3"/>
  <c r="CB1127" i="3"/>
  <c r="CG1127" i="3"/>
  <c r="CM1127" i="3"/>
  <c r="CR1127" i="3"/>
  <c r="CW1127" i="3"/>
  <c r="DC1127" i="3"/>
  <c r="DH1127" i="3"/>
  <c r="P1128" i="3"/>
  <c r="V1128" i="3"/>
  <c r="AA1128" i="3"/>
  <c r="AF1128" i="3"/>
  <c r="AL1128" i="3"/>
  <c r="AQ1128" i="3"/>
  <c r="AV1128" i="3"/>
  <c r="BB1128" i="3"/>
  <c r="BG1128" i="3"/>
  <c r="BL1128" i="3"/>
  <c r="BR1128" i="3"/>
  <c r="BW1128" i="3"/>
  <c r="CB1128" i="3"/>
  <c r="CH1128" i="3"/>
  <c r="CM1128" i="3"/>
  <c r="CR1128" i="3"/>
  <c r="CX1128" i="3"/>
  <c r="DC1128" i="3"/>
  <c r="DH1128" i="3"/>
  <c r="Q1129" i="3"/>
  <c r="V1129" i="3"/>
  <c r="AA1129" i="3"/>
  <c r="AG1129" i="3"/>
  <c r="AL1129" i="3"/>
  <c r="AQ1129" i="3"/>
  <c r="AW1129" i="3"/>
  <c r="BB1129" i="3"/>
  <c r="BG1129" i="3"/>
  <c r="BM1129" i="3"/>
  <c r="BR1129" i="3"/>
  <c r="BW1129" i="3"/>
  <c r="CC1129" i="3"/>
  <c r="CH1129" i="3"/>
  <c r="CM1129" i="3"/>
  <c r="CS1129" i="3"/>
  <c r="CX1129" i="3"/>
  <c r="DC1129" i="3"/>
  <c r="DI1129" i="3"/>
  <c r="Q1130" i="3"/>
  <c r="V1130" i="3"/>
  <c r="AB1130" i="3"/>
  <c r="AG1130" i="3"/>
  <c r="AL1130" i="3"/>
  <c r="AR1130" i="3"/>
  <c r="AW1130" i="3"/>
  <c r="BB1130" i="3"/>
  <c r="BH1130" i="3"/>
  <c r="BM1130" i="3"/>
  <c r="BR1130" i="3"/>
  <c r="BX1130" i="3"/>
  <c r="CC1130" i="3"/>
  <c r="CH1130" i="3"/>
  <c r="CN1130" i="3"/>
  <c r="CS1130" i="3"/>
  <c r="CX1130" i="3"/>
  <c r="DD1130" i="3"/>
  <c r="DI1130" i="3"/>
  <c r="Q1131" i="3"/>
  <c r="W1131" i="3"/>
  <c r="AB1131" i="3"/>
  <c r="AG1131" i="3"/>
  <c r="AM1131" i="3"/>
  <c r="AR1131" i="3"/>
  <c r="AW1131" i="3"/>
  <c r="BC1131" i="3"/>
  <c r="BH1131" i="3"/>
  <c r="BM1131" i="3"/>
  <c r="BS1131" i="3"/>
  <c r="BX1131" i="3"/>
  <c r="CC1131" i="3"/>
  <c r="CI1131" i="3"/>
  <c r="CN1131" i="3"/>
  <c r="CS1131" i="3"/>
  <c r="CY1131" i="3"/>
  <c r="DD1131" i="3"/>
  <c r="DI1131" i="3"/>
  <c r="R1132" i="3"/>
  <c r="W1132" i="3"/>
  <c r="AB1132" i="3"/>
  <c r="AH1132" i="3"/>
  <c r="AM1132" i="3"/>
  <c r="AR1132" i="3"/>
  <c r="AX1132" i="3"/>
  <c r="BC1132" i="3"/>
  <c r="BH1132" i="3"/>
  <c r="BN1132" i="3"/>
  <c r="BS1132" i="3"/>
  <c r="BX1132" i="3"/>
  <c r="CD1132" i="3"/>
  <c r="CI1132" i="3"/>
  <c r="CN1132" i="3"/>
  <c r="CT1132" i="3"/>
  <c r="CY1132" i="3"/>
  <c r="DD1132" i="3"/>
  <c r="DJ1132" i="3"/>
  <c r="R1133" i="3"/>
  <c r="W1133" i="3"/>
  <c r="AC1133" i="3"/>
  <c r="AH1133" i="3"/>
  <c r="AM1133" i="3"/>
  <c r="AS1133" i="3"/>
  <c r="AX1133" i="3"/>
  <c r="BC1133" i="3"/>
  <c r="BI1133" i="3"/>
  <c r="BN1133" i="3"/>
  <c r="BS1133" i="3"/>
  <c r="BY1133" i="3"/>
  <c r="CD1133" i="3"/>
  <c r="CI1133" i="3"/>
  <c r="CO1133" i="3"/>
  <c r="CT1133" i="3"/>
  <c r="CY1133" i="3"/>
  <c r="DE1133" i="3"/>
  <c r="DJ1133" i="3"/>
  <c r="R1134" i="3"/>
  <c r="X1134" i="3"/>
  <c r="AC1134" i="3"/>
  <c r="AH1134" i="3"/>
  <c r="AN1134" i="3"/>
  <c r="AS1134" i="3"/>
  <c r="AX1134" i="3"/>
  <c r="BD1134" i="3"/>
  <c r="BI1134" i="3"/>
  <c r="BN1134" i="3"/>
  <c r="BT1134" i="3"/>
  <c r="BY1134" i="3"/>
  <c r="CD1134" i="3"/>
  <c r="CJ1134" i="3"/>
  <c r="CO1134" i="3"/>
  <c r="CT1134" i="3"/>
  <c r="CZ1134" i="3"/>
  <c r="DE1134" i="3"/>
  <c r="DJ1134" i="3"/>
  <c r="S1135" i="3"/>
  <c r="X1135" i="3"/>
  <c r="AC1135" i="3"/>
  <c r="AI1135" i="3"/>
  <c r="AN1135" i="3"/>
  <c r="AS1135" i="3"/>
  <c r="AY1135" i="3"/>
  <c r="BD1135" i="3"/>
  <c r="BI1135" i="3"/>
  <c r="BO1135" i="3"/>
  <c r="BT1135" i="3"/>
  <c r="BY1135" i="3"/>
  <c r="CE1135" i="3"/>
  <c r="CJ1135" i="3"/>
  <c r="CO1135" i="3"/>
  <c r="CU1135" i="3"/>
  <c r="CZ1135" i="3"/>
  <c r="DE1135" i="3"/>
  <c r="CB1043" i="3"/>
  <c r="BK1049" i="3"/>
  <c r="P1052" i="3"/>
  <c r="BC1055" i="3"/>
  <c r="AN1058" i="3"/>
  <c r="AD1060" i="3"/>
  <c r="AO1062" i="3"/>
  <c r="DC1063" i="3"/>
  <c r="CX1064" i="3"/>
  <c r="AB1066" i="3"/>
  <c r="AR1067" i="3"/>
  <c r="AM1068" i="3"/>
  <c r="BN1069" i="3"/>
  <c r="CE1070" i="3"/>
  <c r="BZ1071" i="3"/>
  <c r="DA1072" i="3"/>
  <c r="CT1073" i="3"/>
  <c r="AO1074" i="3"/>
  <c r="DA1074" i="3"/>
  <c r="BO1075" i="3"/>
  <c r="DG1075" i="3"/>
  <c r="BV1076" i="3"/>
  <c r="AJ1077" i="3"/>
  <c r="CB1077" i="3"/>
  <c r="AQ1078" i="3"/>
  <c r="CQ1078" i="3"/>
  <c r="AA1079" i="3"/>
  <c r="BN1079" i="3"/>
  <c r="CP1079" i="3"/>
  <c r="Q1080" i="3"/>
  <c r="AW1080" i="3"/>
  <c r="BZ1080" i="3"/>
  <c r="CX1080" i="3"/>
  <c r="AG1081" i="3"/>
  <c r="BL1081" i="3"/>
  <c r="CJ1081" i="3"/>
  <c r="S1082" i="3"/>
  <c r="AU1082" i="3"/>
  <c r="BS1082" i="3"/>
  <c r="CY1082" i="3"/>
  <c r="AE1083" i="3"/>
  <c r="BC1083" i="3"/>
  <c r="CI1083" i="3"/>
  <c r="Q1084" i="3"/>
  <c r="AO1084" i="3"/>
  <c r="BU1084" i="3"/>
  <c r="CW1084" i="3"/>
  <c r="X1085" i="3"/>
  <c r="BD1085" i="3"/>
  <c r="CG1085" i="3"/>
  <c r="DE1085" i="3"/>
  <c r="AI1086" i="3"/>
  <c r="BD1086" i="3"/>
  <c r="BW1086" i="3"/>
  <c r="CU1086" i="3"/>
  <c r="S1087" i="3"/>
  <c r="AL1087" i="3"/>
  <c r="BJ1087" i="3"/>
  <c r="CE1087" i="3"/>
  <c r="CX1087" i="3"/>
  <c r="Y1088" i="3"/>
  <c r="AT1088" i="3"/>
  <c r="BF1088" i="3"/>
  <c r="BV1088" i="3"/>
  <c r="CK1088" i="3"/>
  <c r="CW1088" i="3"/>
  <c r="P1089" i="3"/>
  <c r="AE1089" i="3"/>
  <c r="AQ1089" i="3"/>
  <c r="BG1089" i="3"/>
  <c r="BU1089" i="3"/>
  <c r="CG1089" i="3"/>
  <c r="CW1089" i="3"/>
  <c r="O1090" i="3"/>
  <c r="AA1090" i="3"/>
  <c r="AQ1090" i="3"/>
  <c r="BF1090" i="3"/>
  <c r="BR1090" i="3"/>
  <c r="CH1090" i="3"/>
  <c r="CV1090" i="3"/>
  <c r="DH1090" i="3"/>
  <c r="AA1091" i="3"/>
  <c r="AP1091" i="3"/>
  <c r="BB1091" i="3"/>
  <c r="BR1091" i="3"/>
  <c r="CG1091" i="3"/>
  <c r="CS1091" i="3"/>
  <c r="DI1091" i="3"/>
  <c r="Z1092" i="3"/>
  <c r="AL1092" i="3"/>
  <c r="BB1092" i="3"/>
  <c r="BQ1092" i="3"/>
  <c r="CC1092" i="3"/>
  <c r="CS1092" i="3"/>
  <c r="DH1092" i="3"/>
  <c r="W1093" i="3"/>
  <c r="AM1093" i="3"/>
  <c r="BA1093" i="3"/>
  <c r="BM1093" i="3"/>
  <c r="CC1093" i="3"/>
  <c r="CR1093" i="3"/>
  <c r="DD1093" i="3"/>
  <c r="W1094" i="3"/>
  <c r="AL1094" i="3"/>
  <c r="AX1094" i="3"/>
  <c r="BN1094" i="3"/>
  <c r="CB1094" i="3"/>
  <c r="CN1094" i="3"/>
  <c r="DD1094" i="3"/>
  <c r="V1095" i="3"/>
  <c r="AH1095" i="3"/>
  <c r="AX1095" i="3"/>
  <c r="BM1095" i="3"/>
  <c r="BY1095" i="3"/>
  <c r="CO1095" i="3"/>
  <c r="DC1095" i="3"/>
  <c r="R1096" i="3"/>
  <c r="AH1096" i="3"/>
  <c r="AW1096" i="3"/>
  <c r="BI1096" i="3"/>
  <c r="BY1096" i="3"/>
  <c r="CN1096" i="3"/>
  <c r="CZ1096" i="3"/>
  <c r="S1097" i="3"/>
  <c r="AG1097" i="3"/>
  <c r="AS1097" i="3"/>
  <c r="BI1097" i="3"/>
  <c r="BX1097" i="3"/>
  <c r="CJ1097" i="3"/>
  <c r="CZ1097" i="3"/>
  <c r="R1098" i="3"/>
  <c r="AD1098" i="3"/>
  <c r="AT1098" i="3"/>
  <c r="BH1098" i="3"/>
  <c r="BT1098" i="3"/>
  <c r="CJ1098" i="3"/>
  <c r="CY1098" i="3"/>
  <c r="N1099" i="3"/>
  <c r="AD1099" i="3"/>
  <c r="AS1099" i="3"/>
  <c r="BE1099" i="3"/>
  <c r="BU1099" i="3"/>
  <c r="CI1099" i="3"/>
  <c r="CU1099" i="3"/>
  <c r="N1100" i="3"/>
  <c r="AC1100" i="3"/>
  <c r="AO1100" i="3"/>
  <c r="BE1100" i="3"/>
  <c r="BT1100" i="3"/>
  <c r="CF1100" i="3"/>
  <c r="CV1100" i="3"/>
  <c r="DJ1100" i="3"/>
  <c r="Y1101" i="3"/>
  <c r="AO1101" i="3"/>
  <c r="BD1101" i="3"/>
  <c r="BP1101" i="3"/>
  <c r="CF1101" i="3"/>
  <c r="CU1101" i="3"/>
  <c r="DG1101" i="3"/>
  <c r="Z1102" i="3"/>
  <c r="AN1102" i="3"/>
  <c r="AZ1102" i="3"/>
  <c r="BP1102" i="3"/>
  <c r="CE1102" i="3"/>
  <c r="CQ1102" i="3"/>
  <c r="DG1102" i="3"/>
  <c r="Y1103" i="3"/>
  <c r="AK1103" i="3"/>
  <c r="BA1103" i="3"/>
  <c r="BO1103" i="3"/>
  <c r="CA1103" i="3"/>
  <c r="CQ1103" i="3"/>
  <c r="DF1103" i="3"/>
  <c r="T1104" i="3"/>
  <c r="AF1104" i="3"/>
  <c r="AQ1104" i="3"/>
  <c r="AZ1104" i="3"/>
  <c r="BL1104" i="3"/>
  <c r="BW1104" i="3"/>
  <c r="CF1104" i="3"/>
  <c r="CR1104" i="3"/>
  <c r="DC1104" i="3"/>
  <c r="O1105" i="3"/>
  <c r="AA1105" i="3"/>
  <c r="AL1105" i="3"/>
  <c r="AU1105" i="3"/>
  <c r="BG1105" i="3"/>
  <c r="BR1105" i="3"/>
  <c r="CA1105" i="3"/>
  <c r="CM1105" i="3"/>
  <c r="CX1105" i="3"/>
  <c r="DG1105" i="3"/>
  <c r="V1106" i="3"/>
  <c r="AG1106" i="3"/>
  <c r="AP1106" i="3"/>
  <c r="BB1106" i="3"/>
  <c r="BM1106" i="3"/>
  <c r="BV1106" i="3"/>
  <c r="CH1106" i="3"/>
  <c r="CS1106" i="3"/>
  <c r="DB1106" i="3"/>
  <c r="Q1107" i="3"/>
  <c r="AB1107" i="3"/>
  <c r="AK1107" i="3"/>
  <c r="AW1107" i="3"/>
  <c r="BH1107" i="3"/>
  <c r="BQ1107" i="3"/>
  <c r="CC1107" i="3"/>
  <c r="CN1107" i="3"/>
  <c r="CW1107" i="3"/>
  <c r="DI1107" i="3"/>
  <c r="W1108" i="3"/>
  <c r="AF1108" i="3"/>
  <c r="AR1108" i="3"/>
  <c r="BC1108" i="3"/>
  <c r="BL1108" i="3"/>
  <c r="BX1108" i="3"/>
  <c r="CI1108" i="3"/>
  <c r="CR1108" i="3"/>
  <c r="DD1108" i="3"/>
  <c r="R1109" i="3"/>
  <c r="AA1109" i="3"/>
  <c r="AM1109" i="3"/>
  <c r="AX1109" i="3"/>
  <c r="BG1109" i="3"/>
  <c r="BS1109" i="3"/>
  <c r="CD1109" i="3"/>
  <c r="CM1109" i="3"/>
  <c r="CY1109" i="3"/>
  <c r="DJ1109" i="3"/>
  <c r="V1110" i="3"/>
  <c r="AH1110" i="3"/>
  <c r="AS1110" i="3"/>
  <c r="BB1110" i="3"/>
  <c r="BN1110" i="3"/>
  <c r="BY1110" i="3"/>
  <c r="CH1110" i="3"/>
  <c r="CT1110" i="3"/>
  <c r="DE1110" i="3"/>
  <c r="Q1111" i="3"/>
  <c r="AC1111" i="3"/>
  <c r="AN1111" i="3"/>
  <c r="AW1111" i="3"/>
  <c r="BI1111" i="3"/>
  <c r="BT1111" i="3"/>
  <c r="CC1111" i="3"/>
  <c r="CO1111" i="3"/>
  <c r="CZ1111" i="3"/>
  <c r="DI1111" i="3"/>
  <c r="X1112" i="3"/>
  <c r="AI1112" i="3"/>
  <c r="AR1112" i="3"/>
  <c r="BD1112" i="3"/>
  <c r="BO1112" i="3"/>
  <c r="BX1112" i="3"/>
  <c r="CJ1112" i="3"/>
  <c r="CU1112" i="3"/>
  <c r="DD1112" i="3"/>
  <c r="S1113" i="3"/>
  <c r="AD1113" i="3"/>
  <c r="AM1113" i="3"/>
  <c r="AY1113" i="3"/>
  <c r="BJ1113" i="3"/>
  <c r="BS1113" i="3"/>
  <c r="CE1113" i="3"/>
  <c r="CP1113" i="3"/>
  <c r="CY1113" i="3"/>
  <c r="N1114" i="3"/>
  <c r="Y1114" i="3"/>
  <c r="AH1114" i="3"/>
  <c r="AT1114" i="3"/>
  <c r="BE1114" i="3"/>
  <c r="BN1114" i="3"/>
  <c r="BZ1114" i="3"/>
  <c r="CK1114" i="3"/>
  <c r="CT1114" i="3"/>
  <c r="DF1114" i="3"/>
  <c r="T1115" i="3"/>
  <c r="AA1115" i="3"/>
  <c r="AI1115" i="3"/>
  <c r="AO1115" i="3"/>
  <c r="AV1115" i="3"/>
  <c r="BD1115" i="3"/>
  <c r="BK1115" i="3"/>
  <c r="BQ1115" i="3"/>
  <c r="BY1115" i="3"/>
  <c r="CF1115" i="3"/>
  <c r="CM1115" i="3"/>
  <c r="CU1115" i="3"/>
  <c r="DA1115" i="3"/>
  <c r="DH1115" i="3"/>
  <c r="S1116" i="3"/>
  <c r="Z1116" i="3"/>
  <c r="AF1116" i="3"/>
  <c r="AN1116" i="3"/>
  <c r="AU1116" i="3"/>
  <c r="BB1116" i="3"/>
  <c r="BJ1116" i="3"/>
  <c r="BP1116" i="3"/>
  <c r="BW1116" i="3"/>
  <c r="CE1116" i="3"/>
  <c r="CL1116" i="3"/>
  <c r="CR1116" i="3"/>
  <c r="CZ1116" i="3"/>
  <c r="DG1116" i="3"/>
  <c r="Q1117" i="3"/>
  <c r="Y1117" i="3"/>
  <c r="AE1117" i="3"/>
  <c r="AL1117" i="3"/>
  <c r="AT1117" i="3"/>
  <c r="BA1117" i="3"/>
  <c r="BG1117" i="3"/>
  <c r="BO1117" i="3"/>
  <c r="BV1117" i="3"/>
  <c r="CC1117" i="3"/>
  <c r="CK1117" i="3"/>
  <c r="CQ1117" i="3"/>
  <c r="CX1117" i="3"/>
  <c r="DF1117" i="3"/>
  <c r="P1118" i="3"/>
  <c r="V1118" i="3"/>
  <c r="AD1118" i="3"/>
  <c r="AK1118" i="3"/>
  <c r="AR1118" i="3"/>
  <c r="AZ1118" i="3"/>
  <c r="BF1118" i="3"/>
  <c r="BM1118" i="3"/>
  <c r="BU1118" i="3"/>
  <c r="CB1118" i="3"/>
  <c r="CH1118" i="3"/>
  <c r="CP1118" i="3"/>
  <c r="CW1118" i="3"/>
  <c r="DD1118" i="3"/>
  <c r="O1119" i="3"/>
  <c r="U1119" i="3"/>
  <c r="AB1119" i="3"/>
  <c r="AJ1119" i="3"/>
  <c r="AQ1119" i="3"/>
  <c r="AW1119" i="3"/>
  <c r="BE1119" i="3"/>
  <c r="BL1119" i="3"/>
  <c r="BS1119" i="3"/>
  <c r="CA1119" i="3"/>
  <c r="CG1119" i="3"/>
  <c r="CN1119" i="3"/>
  <c r="CV1119" i="3"/>
  <c r="DC1119" i="3"/>
  <c r="DI1119" i="3"/>
  <c r="T1120" i="3"/>
  <c r="AA1120" i="3"/>
  <c r="AH1120" i="3"/>
  <c r="AP1120" i="3"/>
  <c r="AV1120" i="3"/>
  <c r="BC1120" i="3"/>
  <c r="BK1120" i="3"/>
  <c r="BR1120" i="3"/>
  <c r="BX1120" i="3"/>
  <c r="CF1120" i="3"/>
  <c r="CM1120" i="3"/>
  <c r="CT1120" i="3"/>
  <c r="DB1120" i="3"/>
  <c r="DH1120" i="3"/>
  <c r="R1121" i="3"/>
  <c r="Z1121" i="3"/>
  <c r="AG1121" i="3"/>
  <c r="AM1121" i="3"/>
  <c r="AU1121" i="3"/>
  <c r="BB1121" i="3"/>
  <c r="BI1121" i="3"/>
  <c r="BQ1121" i="3"/>
  <c r="BW1121" i="3"/>
  <c r="CD1121" i="3"/>
  <c r="CL1121" i="3"/>
  <c r="CS1121" i="3"/>
  <c r="CY1121" i="3"/>
  <c r="DG1121" i="3"/>
  <c r="Q1122" i="3"/>
  <c r="X1122" i="3"/>
  <c r="AF1122" i="3"/>
  <c r="AL1122" i="3"/>
  <c r="AS1122" i="3"/>
  <c r="BA1122" i="3"/>
  <c r="BH1122" i="3"/>
  <c r="BN1122" i="3"/>
  <c r="BV1122" i="3"/>
  <c r="CC1122" i="3"/>
  <c r="CJ1122" i="3"/>
  <c r="CR1122" i="3"/>
  <c r="CX1122" i="3"/>
  <c r="DE1122" i="3"/>
  <c r="P1123" i="3"/>
  <c r="W1123" i="3"/>
  <c r="AC1123" i="3"/>
  <c r="AK1123" i="3"/>
  <c r="AR1123" i="3"/>
  <c r="AY1123" i="3"/>
  <c r="BG1123" i="3"/>
  <c r="BM1123" i="3"/>
  <c r="BT1123" i="3"/>
  <c r="CB1123" i="3"/>
  <c r="CI1123" i="3"/>
  <c r="CO1123" i="3"/>
  <c r="CW1123" i="3"/>
  <c r="DD1123" i="3"/>
  <c r="N1124" i="3"/>
  <c r="V1124" i="3"/>
  <c r="AB1124" i="3"/>
  <c r="AI1124" i="3"/>
  <c r="AQ1124" i="3"/>
  <c r="AX1124" i="3"/>
  <c r="BD1124" i="3"/>
  <c r="BL1124" i="3"/>
  <c r="BS1124" i="3"/>
  <c r="BZ1124" i="3"/>
  <c r="CH1124" i="3"/>
  <c r="CN1124" i="3"/>
  <c r="CU1124" i="3"/>
  <c r="DC1124" i="3"/>
  <c r="DJ1124" i="3"/>
  <c r="S1125" i="3"/>
  <c r="AA1125" i="3"/>
  <c r="AH1125" i="3"/>
  <c r="AO1125" i="3"/>
  <c r="AW1125" i="3"/>
  <c r="BC1125" i="3"/>
  <c r="BJ1125" i="3"/>
  <c r="BR1125" i="3"/>
  <c r="BY1125" i="3"/>
  <c r="CE1125" i="3"/>
  <c r="CM1125" i="3"/>
  <c r="CT1125" i="3"/>
  <c r="DA1125" i="3"/>
  <c r="DI1125" i="3"/>
  <c r="R1126" i="3"/>
  <c r="Y1126" i="3"/>
  <c r="AG1126" i="3"/>
  <c r="AN1126" i="3"/>
  <c r="AT1126" i="3"/>
  <c r="BB1126" i="3"/>
  <c r="BI1126" i="3"/>
  <c r="BP1126" i="3"/>
  <c r="BX1126" i="3"/>
  <c r="CD1126" i="3"/>
  <c r="CK1126" i="3"/>
  <c r="CS1126" i="3"/>
  <c r="CZ1126" i="3"/>
  <c r="DF1126" i="3"/>
  <c r="Q1127" i="3"/>
  <c r="X1127" i="3"/>
  <c r="AE1127" i="3"/>
  <c r="AM1127" i="3"/>
  <c r="AS1127" i="3"/>
  <c r="AZ1127" i="3"/>
  <c r="BH1127" i="3"/>
  <c r="BO1127" i="3"/>
  <c r="BU1127" i="3"/>
  <c r="CC1127" i="3"/>
  <c r="CJ1127" i="3"/>
  <c r="CQ1127" i="3"/>
  <c r="CY1127" i="3"/>
  <c r="DE1127" i="3"/>
  <c r="O1128" i="3"/>
  <c r="W1128" i="3"/>
  <c r="AD1128" i="3"/>
  <c r="AJ1128" i="3"/>
  <c r="AR1128" i="3"/>
  <c r="AY1128" i="3"/>
  <c r="BF1128" i="3"/>
  <c r="BN1128" i="3"/>
  <c r="BT1128" i="3"/>
  <c r="CA1128" i="3"/>
  <c r="CI1128" i="3"/>
  <c r="CP1128" i="3"/>
  <c r="CV1128" i="3"/>
  <c r="DD1128" i="3"/>
  <c r="N1129" i="3"/>
  <c r="U1129" i="3"/>
  <c r="AC1129" i="3"/>
  <c r="AI1129" i="3"/>
  <c r="AP1129" i="3"/>
  <c r="AX1129" i="3"/>
  <c r="BE1129" i="3"/>
  <c r="BK1129" i="3"/>
  <c r="BS1129" i="3"/>
  <c r="BZ1129" i="3"/>
  <c r="CG1129" i="3"/>
  <c r="CO1129" i="3"/>
  <c r="CU1129" i="3"/>
  <c r="DB1129" i="3"/>
  <c r="DJ1129" i="3"/>
  <c r="T1130" i="3"/>
  <c r="Z1130" i="3"/>
  <c r="AH1130" i="3"/>
  <c r="AO1130" i="3"/>
  <c r="AV1130" i="3"/>
  <c r="BD1130" i="3"/>
  <c r="BJ1130" i="3"/>
  <c r="BQ1130" i="3"/>
  <c r="BY1130" i="3"/>
  <c r="CF1130" i="3"/>
  <c r="CL1130" i="3"/>
  <c r="CT1130" i="3"/>
  <c r="DA1130" i="3"/>
  <c r="DH1130" i="3"/>
  <c r="S1131" i="3"/>
  <c r="Y1131" i="3"/>
  <c r="AF1131" i="3"/>
  <c r="AN1131" i="3"/>
  <c r="AU1131" i="3"/>
  <c r="BA1131" i="3"/>
  <c r="BI1131" i="3"/>
  <c r="BP1131" i="3"/>
  <c r="BW1131" i="3"/>
  <c r="CE1131" i="3"/>
  <c r="CK1131" i="3"/>
  <c r="CR1131" i="3"/>
  <c r="CZ1131" i="3"/>
  <c r="DG1131" i="3"/>
  <c r="P1132" i="3"/>
  <c r="X1132" i="3"/>
  <c r="AE1132" i="3"/>
  <c r="AL1132" i="3"/>
  <c r="AT1132" i="3"/>
  <c r="AZ1132" i="3"/>
  <c r="BG1132" i="3"/>
  <c r="BO1132" i="3"/>
  <c r="BV1132" i="3"/>
  <c r="CB1132" i="3"/>
  <c r="CJ1132" i="3"/>
  <c r="CQ1132" i="3"/>
  <c r="CX1132" i="3"/>
  <c r="DF1132" i="3"/>
  <c r="O1133" i="3"/>
  <c r="V1133" i="3"/>
  <c r="AD1133" i="3"/>
  <c r="AK1133" i="3"/>
  <c r="AQ1133" i="3"/>
  <c r="AY1133" i="3"/>
  <c r="BF1133" i="3"/>
  <c r="BM1133" i="3"/>
  <c r="BU1133" i="3"/>
  <c r="CA1133" i="3"/>
  <c r="CH1133" i="3"/>
  <c r="CP1133" i="3"/>
  <c r="CW1133" i="3"/>
  <c r="DC1133" i="3"/>
  <c r="N1134" i="3"/>
  <c r="U1134" i="3"/>
  <c r="AB1134" i="3"/>
  <c r="AJ1134" i="3"/>
  <c r="AP1134" i="3"/>
  <c r="AW1134" i="3"/>
  <c r="BE1134" i="3"/>
  <c r="BL1134" i="3"/>
  <c r="BR1134" i="3"/>
  <c r="BZ1134" i="3"/>
  <c r="CG1134" i="3"/>
  <c r="CN1134" i="3"/>
  <c r="CV1134" i="3"/>
  <c r="DB1134" i="3"/>
  <c r="DI1134" i="3"/>
  <c r="T1135" i="3"/>
  <c r="AA1135" i="3"/>
  <c r="AG1135" i="3"/>
  <c r="AO1135" i="3"/>
  <c r="AV1135" i="3"/>
  <c r="BC1135" i="3"/>
  <c r="BK1135" i="3"/>
  <c r="BQ1135" i="3"/>
  <c r="BX1135" i="3"/>
  <c r="CF1135" i="3"/>
  <c r="CM1135" i="3"/>
  <c r="CS1135" i="3"/>
  <c r="DA1135" i="3"/>
  <c r="DH1135" i="3"/>
  <c r="AZ1046" i="3"/>
  <c r="CM1049" i="3"/>
  <c r="AC1053" i="3"/>
  <c r="AM1056" i="3"/>
  <c r="BI1058" i="3"/>
  <c r="N1061" i="3"/>
  <c r="CK1062" i="3"/>
  <c r="Q1064" i="3"/>
  <c r="AR1065" i="3"/>
  <c r="BH1066" i="3"/>
  <c r="BC1067" i="3"/>
  <c r="CD1068" i="3"/>
  <c r="CT1069" i="3"/>
  <c r="CO1070" i="3"/>
  <c r="S1072" i="3"/>
  <c r="AJ1073" i="3"/>
  <c r="CV1073" i="3"/>
  <c r="BK1074" i="3"/>
  <c r="X1075" i="3"/>
  <c r="BP1075" i="3"/>
  <c r="AE1076" i="3"/>
  <c r="CP1076" i="3"/>
  <c r="AK1077" i="3"/>
  <c r="CW1077" i="3"/>
  <c r="BK1078" i="3"/>
  <c r="CR1078" i="3"/>
  <c r="AQ1079" i="3"/>
  <c r="BV1079" i="3"/>
  <c r="CT1079" i="3"/>
  <c r="AC1080" i="3"/>
  <c r="BE1080" i="3"/>
  <c r="CC1080" i="3"/>
  <c r="DI1080" i="3"/>
  <c r="AO1081" i="3"/>
  <c r="BM1081" i="3"/>
  <c r="CS1081" i="3"/>
  <c r="AA1082" i="3"/>
  <c r="AY1082" i="3"/>
  <c r="CE1082" i="3"/>
  <c r="DG1082" i="3"/>
  <c r="AH1083" i="3"/>
  <c r="BN1083" i="3"/>
  <c r="CQ1083" i="3"/>
  <c r="R1084" i="3"/>
  <c r="AX1084" i="3"/>
  <c r="CC1084" i="3"/>
  <c r="DA1084" i="3"/>
  <c r="AJ1085" i="3"/>
  <c r="BL1085" i="3"/>
  <c r="CJ1085" i="3"/>
  <c r="S1086" i="3"/>
  <c r="AN1086" i="3"/>
  <c r="BG1086" i="3"/>
  <c r="CE1086" i="3"/>
  <c r="CZ1086" i="3"/>
  <c r="V1087" i="3"/>
  <c r="AT1087" i="3"/>
  <c r="BO1087" i="3"/>
  <c r="CH1087" i="3"/>
  <c r="DF1087" i="3"/>
  <c r="AD1088" i="3"/>
  <c r="AV1088" i="3"/>
  <c r="BL1088" i="3"/>
  <c r="BZ1088" i="3"/>
  <c r="CL1088" i="3"/>
  <c r="DB1088" i="3"/>
  <c r="T1089" i="3"/>
  <c r="AF1089" i="3"/>
  <c r="AV1089" i="3"/>
  <c r="BK1089" i="3"/>
  <c r="BW1089" i="3"/>
  <c r="CM1089" i="3"/>
  <c r="DA1089" i="3"/>
  <c r="P1090" i="3"/>
  <c r="AF1090" i="3"/>
  <c r="AU1090" i="3"/>
  <c r="BG1090" i="3"/>
  <c r="BW1090" i="3"/>
  <c r="CL1090" i="3"/>
  <c r="CX1090" i="3"/>
  <c r="Q1091" i="3"/>
  <c r="AE1091" i="3"/>
  <c r="AQ1091" i="3"/>
  <c r="BG1091" i="3"/>
  <c r="BV1091" i="3"/>
  <c r="CH1091" i="3"/>
  <c r="CX1091" i="3"/>
  <c r="P1092" i="3"/>
  <c r="AB1092" i="3"/>
  <c r="AR1092" i="3"/>
  <c r="BF1092" i="3"/>
  <c r="BR1092" i="3"/>
  <c r="CH1092" i="3"/>
  <c r="CW1092" i="3"/>
  <c r="DI1092" i="3"/>
  <c r="AB1093" i="3"/>
  <c r="AQ1093" i="3"/>
  <c r="BC1093" i="3"/>
  <c r="BS1093" i="3"/>
  <c r="CG1093" i="3"/>
  <c r="CS1093" i="3"/>
  <c r="DI1093" i="3"/>
  <c r="AA1094" i="3"/>
  <c r="AM1094" i="3"/>
  <c r="BC1094" i="3"/>
  <c r="BR1094" i="3"/>
  <c r="CD1094" i="3"/>
  <c r="CT1094" i="3"/>
  <c r="DH1094" i="3"/>
  <c r="W1095" i="3"/>
  <c r="AM1095" i="3"/>
  <c r="BB1095" i="3"/>
  <c r="BN1095" i="3"/>
  <c r="CD1095" i="3"/>
  <c r="CS1095" i="3"/>
  <c r="DE1095" i="3"/>
  <c r="X1096" i="3"/>
  <c r="AL1096" i="3"/>
  <c r="AX1096" i="3"/>
  <c r="BN1096" i="3"/>
  <c r="CC1096" i="3"/>
  <c r="CO1096" i="3"/>
  <c r="DE1096" i="3"/>
  <c r="W1097" i="3"/>
  <c r="AI1097" i="3"/>
  <c r="AY1097" i="3"/>
  <c r="BM1097" i="3"/>
  <c r="BY1097" i="3"/>
  <c r="CO1097" i="3"/>
  <c r="DD1097" i="3"/>
  <c r="S1098" i="3"/>
  <c r="AI1098" i="3"/>
  <c r="AX1098" i="3"/>
  <c r="BJ1098" i="3"/>
  <c r="BZ1098" i="3"/>
  <c r="CN1098" i="3"/>
  <c r="CZ1098" i="3"/>
  <c r="S1099" i="3"/>
  <c r="AH1099" i="3"/>
  <c r="AT1099" i="3"/>
  <c r="BJ1099" i="3"/>
  <c r="BY1099" i="3"/>
  <c r="CK1099" i="3"/>
  <c r="DA1099" i="3"/>
  <c r="R1100" i="3"/>
  <c r="AD1100" i="3"/>
  <c r="AT1100" i="3"/>
  <c r="BI1100" i="3"/>
  <c r="BU1100" i="3"/>
  <c r="CK1100" i="3"/>
  <c r="CZ1100" i="3"/>
  <c r="O1101" i="3"/>
  <c r="AE1101" i="3"/>
  <c r="AS1101" i="3"/>
  <c r="BE1101" i="3"/>
  <c r="BU1101" i="3"/>
  <c r="CJ1101" i="3"/>
  <c r="CV1101" i="3"/>
  <c r="O1102" i="3"/>
  <c r="AD1102" i="3"/>
  <c r="AP1102" i="3"/>
  <c r="BF1102" i="3"/>
  <c r="BT1102" i="3"/>
  <c r="CF1102" i="3"/>
  <c r="CV1102" i="3"/>
  <c r="N1103" i="3"/>
  <c r="Z1103" i="3"/>
  <c r="AP1103" i="3"/>
  <c r="BE1103" i="3"/>
  <c r="BQ1103" i="3"/>
  <c r="CG1103" i="3"/>
  <c r="CU1103" i="3"/>
  <c r="DG1103" i="3"/>
  <c r="X1104" i="3"/>
  <c r="AI1104" i="3"/>
  <c r="AR1104" i="3"/>
  <c r="BD1104" i="3"/>
  <c r="BO1104" i="3"/>
  <c r="BX1104" i="3"/>
  <c r="CJ1104" i="3"/>
  <c r="CU1104" i="3"/>
  <c r="DD1104" i="3"/>
  <c r="S1105" i="3"/>
  <c r="AD1105" i="3"/>
  <c r="AM1105" i="3"/>
  <c r="AY1105" i="3"/>
  <c r="BJ1105" i="3"/>
  <c r="BS1105" i="3"/>
  <c r="CE1105" i="3"/>
  <c r="CP1105" i="3"/>
  <c r="CY1105" i="3"/>
  <c r="N1106" i="3"/>
  <c r="Y1106" i="3"/>
  <c r="AH1106" i="3"/>
  <c r="AT1106" i="3"/>
  <c r="BE1106" i="3"/>
  <c r="BN1106" i="3"/>
  <c r="BZ1106" i="3"/>
  <c r="CK1106" i="3"/>
  <c r="CT1106" i="3"/>
  <c r="DF1106" i="3"/>
  <c r="T1107" i="3"/>
  <c r="AC1107" i="3"/>
  <c r="AO1107" i="3"/>
  <c r="AZ1107" i="3"/>
  <c r="BI1107" i="3"/>
  <c r="BU1107" i="3"/>
  <c r="CF1107" i="3"/>
  <c r="CO1107" i="3"/>
  <c r="DA1107" i="3"/>
  <c r="O1108" i="3"/>
  <c r="X1108" i="3"/>
  <c r="AJ1108" i="3"/>
  <c r="AU1108" i="3"/>
  <c r="BD1108" i="3"/>
  <c r="BP1108" i="3"/>
  <c r="CA1108" i="3"/>
  <c r="CJ1108" i="3"/>
  <c r="CV1108" i="3"/>
  <c r="DG1108" i="3"/>
  <c r="S1109" i="3"/>
  <c r="AE1109" i="3"/>
  <c r="AP1109" i="3"/>
  <c r="AY1109" i="3"/>
  <c r="BK1109" i="3"/>
  <c r="BV1109" i="3"/>
  <c r="CE1109" i="3"/>
  <c r="CQ1109" i="3"/>
  <c r="DB1109" i="3"/>
  <c r="N1110" i="3"/>
  <c r="Z1110" i="3"/>
  <c r="AK1110" i="3"/>
  <c r="AT1110" i="3"/>
  <c r="BF1110" i="3"/>
  <c r="BQ1110" i="3"/>
  <c r="BZ1110" i="3"/>
  <c r="CL1110" i="3"/>
  <c r="CW1110" i="3"/>
  <c r="DF1110" i="3"/>
  <c r="U1111" i="3"/>
  <c r="AF1111" i="3"/>
  <c r="AO1111" i="3"/>
  <c r="BA1111" i="3"/>
  <c r="BL1111" i="3"/>
  <c r="BU1111" i="3"/>
  <c r="CG1111" i="3"/>
  <c r="CR1111" i="3"/>
  <c r="DA1111" i="3"/>
  <c r="P1112" i="3"/>
  <c r="AA1112" i="3"/>
  <c r="AJ1112" i="3"/>
  <c r="AV1112" i="3"/>
  <c r="BG1112" i="3"/>
  <c r="BP1112" i="3"/>
  <c r="CB1112" i="3"/>
  <c r="CM1112" i="3"/>
  <c r="CV1112" i="3"/>
  <c r="DH1112" i="3"/>
  <c r="V1113" i="3"/>
  <c r="AE1113" i="3"/>
  <c r="AQ1113" i="3"/>
  <c r="BB1113" i="3"/>
  <c r="BK1113" i="3"/>
  <c r="BW1113" i="3"/>
  <c r="CH1113" i="3"/>
  <c r="CQ1113" i="3"/>
  <c r="DC1113" i="3"/>
  <c r="Q1114" i="3"/>
  <c r="Z1114" i="3"/>
  <c r="AL1114" i="3"/>
  <c r="AW1114" i="3"/>
  <c r="BF1114" i="3"/>
  <c r="BR1114" i="3"/>
  <c r="CC1114" i="3"/>
  <c r="CL1114" i="3"/>
  <c r="CX1114" i="3"/>
  <c r="DI1114" i="3"/>
  <c r="U1115" i="3"/>
  <c r="AC1115" i="3"/>
  <c r="AJ1115" i="3"/>
  <c r="AQ1115" i="3"/>
  <c r="AY1115" i="3"/>
  <c r="BE1115" i="3"/>
  <c r="BL1115" i="3"/>
  <c r="BT1115" i="3"/>
  <c r="CA1115" i="3"/>
  <c r="CG1115" i="3"/>
  <c r="CO1115" i="3"/>
  <c r="CV1115" i="3"/>
  <c r="DC1115" i="3"/>
  <c r="N1116" i="3"/>
  <c r="T1116" i="3"/>
  <c r="AA1116" i="3"/>
  <c r="AI1116" i="3"/>
  <c r="AP1116" i="3"/>
  <c r="AV1116" i="3"/>
  <c r="BD1116" i="3"/>
  <c r="BK1116" i="3"/>
  <c r="BR1116" i="3"/>
  <c r="BZ1116" i="3"/>
  <c r="CF1116" i="3"/>
  <c r="CM1116" i="3"/>
  <c r="CU1116" i="3"/>
  <c r="DB1116" i="3"/>
  <c r="DH1116" i="3"/>
  <c r="S1117" i="3"/>
  <c r="Z1117" i="3"/>
  <c r="AG1117" i="3"/>
  <c r="AO1117" i="3"/>
  <c r="AU1117" i="3"/>
  <c r="BB1117" i="3"/>
  <c r="BJ1117" i="3"/>
  <c r="BQ1117" i="3"/>
  <c r="BW1117" i="3"/>
  <c r="CE1117" i="3"/>
  <c r="CL1117" i="3"/>
  <c r="CS1117" i="3"/>
  <c r="DA1117" i="3"/>
  <c r="DG1117" i="3"/>
  <c r="Q1118" i="3"/>
  <c r="Y1118" i="3"/>
  <c r="AF1118" i="3"/>
  <c r="AL1118" i="3"/>
  <c r="AT1118" i="3"/>
  <c r="BA1118" i="3"/>
  <c r="BH1118" i="3"/>
  <c r="BP1118" i="3"/>
  <c r="BV1118" i="3"/>
  <c r="CC1118" i="3"/>
  <c r="CK1118" i="3"/>
  <c r="CR1118" i="3"/>
  <c r="CX1118" i="3"/>
  <c r="DF1118" i="3"/>
  <c r="P1119" i="3"/>
  <c r="W1119" i="3"/>
  <c r="AE1119" i="3"/>
  <c r="AK1119" i="3"/>
  <c r="AR1119" i="3"/>
  <c r="AZ1119" i="3"/>
  <c r="BG1119" i="3"/>
  <c r="BM1119" i="3"/>
  <c r="BU1119" i="3"/>
  <c r="CB1119" i="3"/>
  <c r="CI1119" i="3"/>
  <c r="CQ1119" i="3"/>
  <c r="CW1119" i="3"/>
  <c r="DD1119" i="3"/>
  <c r="O1120" i="3"/>
  <c r="V1120" i="3"/>
  <c r="AB1120" i="3"/>
  <c r="AJ1120" i="3"/>
  <c r="AQ1120" i="3"/>
  <c r="AX1120" i="3"/>
  <c r="BF1120" i="3"/>
  <c r="BL1120" i="3"/>
  <c r="BS1120" i="3"/>
  <c r="CA1120" i="3"/>
  <c r="CH1120" i="3"/>
  <c r="CN1120" i="3"/>
  <c r="CV1120" i="3"/>
  <c r="DC1120" i="3"/>
  <c r="DJ1120" i="3"/>
  <c r="U1121" i="3"/>
  <c r="AA1121" i="3"/>
  <c r="AH1121" i="3"/>
  <c r="AP1121" i="3"/>
  <c r="AW1121" i="3"/>
  <c r="BC1121" i="3"/>
  <c r="BK1121" i="3"/>
  <c r="BR1121" i="3"/>
  <c r="BY1121" i="3"/>
  <c r="CG1121" i="3"/>
  <c r="CM1121" i="3"/>
  <c r="CT1121" i="3"/>
  <c r="DB1121" i="3"/>
  <c r="DI1121" i="3"/>
  <c r="R1122" i="3"/>
  <c r="Z1122" i="3"/>
  <c r="AG1122" i="3"/>
  <c r="AN1122" i="3"/>
  <c r="AV1122" i="3"/>
  <c r="BB1122" i="3"/>
  <c r="BI1122" i="3"/>
  <c r="BQ1122" i="3"/>
  <c r="BX1122" i="3"/>
  <c r="CD1122" i="3"/>
  <c r="CL1122" i="3"/>
  <c r="CS1122" i="3"/>
  <c r="CZ1122" i="3"/>
  <c r="DH1122" i="3"/>
  <c r="Q1123" i="3"/>
  <c r="X1123" i="3"/>
  <c r="AF1123" i="3"/>
  <c r="AM1123" i="3"/>
  <c r="AS1123" i="3"/>
  <c r="BA1123" i="3"/>
  <c r="BH1123" i="3"/>
  <c r="BO1123" i="3"/>
  <c r="BW1123" i="3"/>
  <c r="CC1123" i="3"/>
  <c r="CJ1123" i="3"/>
  <c r="CR1123" i="3"/>
  <c r="CY1123" i="3"/>
  <c r="DE1123" i="3"/>
  <c r="P1124" i="3"/>
  <c r="W1124" i="3"/>
  <c r="AD1124" i="3"/>
  <c r="AL1124" i="3"/>
  <c r="AR1124" i="3"/>
  <c r="AY1124" i="3"/>
  <c r="BG1124" i="3"/>
  <c r="BN1124" i="3"/>
  <c r="BT1124" i="3"/>
  <c r="CB1124" i="3"/>
  <c r="CI1124" i="3"/>
  <c r="CP1124" i="3"/>
  <c r="CX1124" i="3"/>
  <c r="DD1124" i="3"/>
  <c r="N1125" i="3"/>
  <c r="V1125" i="3"/>
  <c r="AC1125" i="3"/>
  <c r="AI1125" i="3"/>
  <c r="AQ1125" i="3"/>
  <c r="AX1125" i="3"/>
  <c r="BE1125" i="3"/>
  <c r="BM1125" i="3"/>
  <c r="BS1125" i="3"/>
  <c r="BZ1125" i="3"/>
  <c r="CH1125" i="3"/>
  <c r="CO1125" i="3"/>
  <c r="CU1125" i="3"/>
  <c r="DC1125" i="3"/>
  <c r="DJ1125" i="3"/>
  <c r="T1126" i="3"/>
  <c r="AB1126" i="3"/>
  <c r="AH1126" i="3"/>
  <c r="AO1126" i="3"/>
  <c r="AW1126" i="3"/>
  <c r="BD1126" i="3"/>
  <c r="BJ1126" i="3"/>
  <c r="BR1126" i="3"/>
  <c r="BY1126" i="3"/>
  <c r="CF1126" i="3"/>
  <c r="CN1126" i="3"/>
  <c r="CT1126" i="3"/>
  <c r="DA1126" i="3"/>
  <c r="DI1126" i="3"/>
  <c r="S1127" i="3"/>
  <c r="Y1127" i="3"/>
  <c r="AG1127" i="3"/>
  <c r="AN1127" i="3"/>
  <c r="AU1127" i="3"/>
  <c r="BC1127" i="3"/>
  <c r="BI1127" i="3"/>
  <c r="BP1127" i="3"/>
  <c r="BX1127" i="3"/>
  <c r="CE1127" i="3"/>
  <c r="CK1127" i="3"/>
  <c r="CS1127" i="3"/>
  <c r="CZ1127" i="3"/>
  <c r="DG1127" i="3"/>
  <c r="R1128" i="3"/>
  <c r="X1128" i="3"/>
  <c r="AE1128" i="3"/>
  <c r="AM1128" i="3"/>
  <c r="AT1128" i="3"/>
  <c r="AZ1128" i="3"/>
  <c r="BH1128" i="3"/>
  <c r="BO1128" i="3"/>
  <c r="BV1128" i="3"/>
  <c r="CD1128" i="3"/>
  <c r="CJ1128" i="3"/>
  <c r="CQ1128" i="3"/>
  <c r="CY1128" i="3"/>
  <c r="DF1128" i="3"/>
  <c r="O1129" i="3"/>
  <c r="W1129" i="3"/>
  <c r="AD1129" i="3"/>
  <c r="AK1129" i="3"/>
  <c r="AS1129" i="3"/>
  <c r="AY1129" i="3"/>
  <c r="BF1129" i="3"/>
  <c r="BN1129" i="3"/>
  <c r="BU1129" i="3"/>
  <c r="CA1129" i="3"/>
  <c r="CI1129" i="3"/>
  <c r="CP1129" i="3"/>
  <c r="CW1129" i="3"/>
  <c r="DE1129" i="3"/>
  <c r="N1130" i="3"/>
  <c r="U1130" i="3"/>
  <c r="AC1130" i="3"/>
  <c r="AJ1130" i="3"/>
  <c r="AP1130" i="3"/>
  <c r="AX1130" i="3"/>
  <c r="BE1130" i="3"/>
  <c r="BL1130" i="3"/>
  <c r="BT1130" i="3"/>
  <c r="BZ1130" i="3"/>
  <c r="CG1130" i="3"/>
  <c r="CO1130" i="3"/>
  <c r="CV1130" i="3"/>
  <c r="DB1130" i="3"/>
  <c r="DJ1130" i="3"/>
  <c r="T1131" i="3"/>
  <c r="AA1131" i="3"/>
  <c r="AI1131" i="3"/>
  <c r="AO1131" i="3"/>
  <c r="AV1131" i="3"/>
  <c r="BD1131" i="3"/>
  <c r="BK1131" i="3"/>
  <c r="BQ1131" i="3"/>
  <c r="BY1131" i="3"/>
  <c r="CF1131" i="3"/>
  <c r="CM1131" i="3"/>
  <c r="CU1131" i="3"/>
  <c r="DA1131" i="3"/>
  <c r="DH1131" i="3"/>
  <c r="S1132" i="3"/>
  <c r="Z1132" i="3"/>
  <c r="AF1132" i="3"/>
  <c r="AN1132" i="3"/>
  <c r="AU1132" i="3"/>
  <c r="BB1132" i="3"/>
  <c r="BJ1132" i="3"/>
  <c r="BP1132" i="3"/>
  <c r="BW1132" i="3"/>
  <c r="CE1132" i="3"/>
  <c r="CL1132" i="3"/>
  <c r="CR1132" i="3"/>
  <c r="CZ1132" i="3"/>
  <c r="DG1132" i="3"/>
  <c r="Q1133" i="3"/>
  <c r="Y1133" i="3"/>
  <c r="AE1133" i="3"/>
  <c r="AL1133" i="3"/>
  <c r="AT1133" i="3"/>
  <c r="BA1133" i="3"/>
  <c r="BG1133" i="3"/>
  <c r="BO1133" i="3"/>
  <c r="BV1133" i="3"/>
  <c r="CC1133" i="3"/>
  <c r="CK1133" i="3"/>
  <c r="CQ1133" i="3"/>
  <c r="CX1133" i="3"/>
  <c r="DF1133" i="3"/>
  <c r="P1134" i="3"/>
  <c r="V1134" i="3"/>
  <c r="AD1134" i="3"/>
  <c r="AK1134" i="3"/>
  <c r="AR1134" i="3"/>
  <c r="AZ1134" i="3"/>
  <c r="BF1134" i="3"/>
  <c r="BM1134" i="3"/>
  <c r="BU1134" i="3"/>
  <c r="CB1134" i="3"/>
  <c r="CH1134" i="3"/>
  <c r="CP1134" i="3"/>
  <c r="CW1134" i="3"/>
  <c r="DD1134" i="3"/>
  <c r="O1135" i="3"/>
  <c r="U1135" i="3"/>
  <c r="AB1135" i="3"/>
  <c r="AJ1135" i="3"/>
  <c r="AQ1135" i="3"/>
  <c r="AW1135" i="3"/>
  <c r="BE1135" i="3"/>
  <c r="BL1135" i="3"/>
  <c r="BS1135" i="3"/>
  <c r="CA1135" i="3"/>
  <c r="CG1135" i="3"/>
  <c r="CN1135" i="3"/>
  <c r="CV1135" i="3"/>
  <c r="DC1135" i="3"/>
  <c r="DI1135" i="3"/>
  <c r="T1047" i="3"/>
  <c r="DJ1053" i="3"/>
  <c r="AS1059" i="3"/>
  <c r="DA1062" i="3"/>
  <c r="BX1065" i="3"/>
  <c r="CT1067" i="3"/>
  <c r="DE1069" i="3"/>
  <c r="AY1072" i="3"/>
  <c r="T1074" i="3"/>
  <c r="Z1075" i="3"/>
  <c r="AY1076" i="3"/>
  <c r="BF1077" i="3"/>
  <c r="BL1078" i="3"/>
  <c r="AY1079" i="3"/>
  <c r="DC1079" i="3"/>
  <c r="BI1080" i="3"/>
  <c r="T1081" i="3"/>
  <c r="BX1081" i="3"/>
  <c r="AB1082" i="3"/>
  <c r="CM1082" i="3"/>
  <c r="AT1083" i="3"/>
  <c r="CT1083" i="3"/>
  <c r="BF1084" i="3"/>
  <c r="DJ1084" i="3"/>
  <c r="BP1085" i="3"/>
  <c r="X1086" i="3"/>
  <c r="BO1086" i="3"/>
  <c r="DC1086" i="3"/>
  <c r="AY1087" i="3"/>
  <c r="CP1087" i="3"/>
  <c r="AG1088" i="3"/>
  <c r="BP1088" i="3"/>
  <c r="CR1088" i="3"/>
  <c r="U1089" i="3"/>
  <c r="AZ1089" i="3"/>
  <c r="CB1089" i="3"/>
  <c r="DC1089" i="3"/>
  <c r="AJ1090" i="3"/>
  <c r="BL1090" i="3"/>
  <c r="CM1090" i="3"/>
  <c r="U1091" i="3"/>
  <c r="AW1091" i="3"/>
  <c r="BW1091" i="3"/>
  <c r="DB1091" i="3"/>
  <c r="AG1092" i="3"/>
  <c r="BH1092" i="3"/>
  <c r="CL1092" i="3"/>
  <c r="Q1093" i="3"/>
  <c r="AR1093" i="3"/>
  <c r="BW1093" i="3"/>
  <c r="CY1093" i="3"/>
  <c r="AB1094" i="3"/>
  <c r="BG1094" i="3"/>
  <c r="CI1094" i="3"/>
  <c r="DJ1094" i="3"/>
  <c r="AQ1095" i="3"/>
  <c r="BS1095" i="3"/>
  <c r="CT1095" i="3"/>
  <c r="AB1096" i="3"/>
  <c r="BD1096" i="3"/>
  <c r="CD1096" i="3"/>
  <c r="DI1096" i="3"/>
  <c r="AN1097" i="3"/>
  <c r="BO1097" i="3"/>
  <c r="CS1097" i="3"/>
  <c r="X1098" i="3"/>
  <c r="AY1098" i="3"/>
  <c r="CD1098" i="3"/>
  <c r="DF1098" i="3"/>
  <c r="AI1099" i="3"/>
  <c r="BN1099" i="3"/>
  <c r="CP1099" i="3"/>
  <c r="T1100" i="3"/>
  <c r="AX1100" i="3"/>
  <c r="BZ1100" i="3"/>
  <c r="DA1100" i="3"/>
  <c r="AI1101" i="3"/>
  <c r="BK1101" i="3"/>
  <c r="CK1101" i="3"/>
  <c r="S1102" i="3"/>
  <c r="AU1102" i="3"/>
  <c r="BV1102" i="3"/>
  <c r="CZ1102" i="3"/>
  <c r="AE1103" i="3"/>
  <c r="BF1103" i="3"/>
  <c r="CK1103" i="3"/>
  <c r="P1104" i="3"/>
  <c r="AJ1104" i="3"/>
  <c r="BG1104" i="3"/>
  <c r="CB1104" i="3"/>
  <c r="CV1104" i="3"/>
  <c r="V1105" i="3"/>
  <c r="AQ1105" i="3"/>
  <c r="BK1105" i="3"/>
  <c r="CH1105" i="3"/>
  <c r="DC1105" i="3"/>
  <c r="Z1106" i="3"/>
  <c r="AW1106" i="3"/>
  <c r="BR1106" i="3"/>
  <c r="CL1106" i="3"/>
  <c r="DI1106" i="3"/>
  <c r="AG1107" i="3"/>
  <c r="BA1107" i="3"/>
  <c r="BX1107" i="3"/>
  <c r="CS1107" i="3"/>
  <c r="P1108" i="3"/>
  <c r="AM1108" i="3"/>
  <c r="BH1108" i="3"/>
  <c r="CB1108" i="3"/>
  <c r="CY1108" i="3"/>
  <c r="W1109" i="3"/>
  <c r="AQ1109" i="3"/>
  <c r="BN1109" i="3"/>
  <c r="CI1109" i="3"/>
  <c r="DC1109" i="3"/>
  <c r="AC1110" i="3"/>
  <c r="AX1110" i="3"/>
  <c r="BR1110" i="3"/>
  <c r="CO1110" i="3"/>
  <c r="DJ1110" i="3"/>
  <c r="AG1111" i="3"/>
  <c r="BD1111" i="3"/>
  <c r="BY1111" i="3"/>
  <c r="CS1111" i="3"/>
  <c r="S1112" i="3"/>
  <c r="AN1112" i="3"/>
  <c r="BH1112" i="3"/>
  <c r="CE1112" i="3"/>
  <c r="CZ1112" i="3"/>
  <c r="W1113" i="3"/>
  <c r="AT1113" i="3"/>
  <c r="BO1113" i="3"/>
  <c r="CI1113" i="3"/>
  <c r="DF1113" i="3"/>
  <c r="AD1114" i="3"/>
  <c r="AX1114" i="3"/>
  <c r="BU1114" i="3"/>
  <c r="CP1114" i="3"/>
  <c r="DJ1114" i="3"/>
  <c r="AE1115" i="3"/>
  <c r="AS1115" i="3"/>
  <c r="BG1115" i="3"/>
  <c r="BU1115" i="3"/>
  <c r="CJ1115" i="3"/>
  <c r="CW1115" i="3"/>
  <c r="O1116" i="3"/>
  <c r="AD1116" i="3"/>
  <c r="AQ1116" i="3"/>
  <c r="BF1116" i="3"/>
  <c r="BT1116" i="3"/>
  <c r="CH1116" i="3"/>
  <c r="CV1116" i="3"/>
  <c r="N1117" i="3"/>
  <c r="AA1117" i="3"/>
  <c r="AP1117" i="3"/>
  <c r="BE1117" i="3"/>
  <c r="BR1117" i="3"/>
  <c r="CG1117" i="3"/>
  <c r="CU1117" i="3"/>
  <c r="DI1117" i="3"/>
  <c r="Z1118" i="3"/>
  <c r="AO1118" i="3"/>
  <c r="BB1118" i="3"/>
  <c r="BQ1118" i="3"/>
  <c r="CF1118" i="3"/>
  <c r="CS1118" i="3"/>
  <c r="DH1118" i="3"/>
  <c r="Y1119" i="3"/>
  <c r="AM1119" i="3"/>
  <c r="BA1119" i="3"/>
  <c r="BP1119" i="3"/>
  <c r="CC1119" i="3"/>
  <c r="CR1119" i="3"/>
  <c r="DG1119" i="3"/>
  <c r="W1120" i="3"/>
  <c r="AL1120" i="3"/>
  <c r="AZ1120" i="3"/>
  <c r="BN1120" i="3"/>
  <c r="CB1120" i="3"/>
  <c r="CQ1120" i="3"/>
  <c r="DD1120" i="3"/>
  <c r="V1121" i="3"/>
  <c r="AK1121" i="3"/>
  <c r="AX1121" i="3"/>
  <c r="BM1121" i="3"/>
  <c r="CA1121" i="3"/>
  <c r="CO1121" i="3"/>
  <c r="DC1121" i="3"/>
  <c r="U1122" i="3"/>
  <c r="AH1122" i="3"/>
  <c r="AW1122" i="3"/>
  <c r="BL1122" i="3"/>
  <c r="BY1122" i="3"/>
  <c r="CN1122" i="3"/>
  <c r="DB1122" i="3"/>
  <c r="S1123" i="3"/>
  <c r="AG1123" i="3"/>
  <c r="AV1123" i="3"/>
  <c r="BI1123" i="3"/>
  <c r="BX1123" i="3"/>
  <c r="CM1123" i="3"/>
  <c r="CZ1123" i="3"/>
  <c r="R1124" i="3"/>
  <c r="AF1124" i="3"/>
  <c r="AT1124" i="3"/>
  <c r="BH1124" i="3"/>
  <c r="BW1124" i="3"/>
  <c r="CJ1124" i="3"/>
  <c r="CY1124" i="3"/>
  <c r="Q1125" i="3"/>
  <c r="AD1125" i="3"/>
  <c r="AS1125" i="3"/>
  <c r="BG1125" i="3"/>
  <c r="BU1125" i="3"/>
  <c r="CI1125" i="3"/>
  <c r="CX1125" i="3"/>
  <c r="N1126" i="3"/>
  <c r="AC1126" i="3"/>
  <c r="AR1126" i="3"/>
  <c r="BE1126" i="3"/>
  <c r="BT1126" i="3"/>
  <c r="CH1126" i="3"/>
  <c r="CV1126" i="3"/>
  <c r="DJ1126" i="3"/>
  <c r="AB1127" i="3"/>
  <c r="AO1127" i="3"/>
  <c r="BD1127" i="3"/>
  <c r="BS1127" i="3"/>
  <c r="CF1127" i="3"/>
  <c r="CU1127" i="3"/>
  <c r="DI1127" i="3"/>
  <c r="Z1128" i="3"/>
  <c r="AN1128" i="3"/>
  <c r="BC1128" i="3"/>
  <c r="BP1128" i="3"/>
  <c r="CE1128" i="3"/>
  <c r="CT1128" i="3"/>
  <c r="DG1128" i="3"/>
  <c r="Y1129" i="3"/>
  <c r="AM1129" i="3"/>
  <c r="BA1129" i="3"/>
  <c r="BO1129" i="3"/>
  <c r="CD1129" i="3"/>
  <c r="CQ1129" i="3"/>
  <c r="DF1129" i="3"/>
  <c r="X1130" i="3"/>
  <c r="AK1130" i="3"/>
  <c r="AZ1130" i="3"/>
  <c r="BN1130" i="3"/>
  <c r="CB1130" i="3"/>
  <c r="CP1130" i="3"/>
  <c r="DE1130" i="3"/>
  <c r="U1131" i="3"/>
  <c r="AJ1131" i="3"/>
  <c r="AY1131" i="3"/>
  <c r="BL1131" i="3"/>
  <c r="CA1131" i="3"/>
  <c r="CO1131" i="3"/>
  <c r="DC1131" i="3"/>
  <c r="T1132" i="3"/>
  <c r="AI1132" i="3"/>
  <c r="AV1132" i="3"/>
  <c r="BK1132" i="3"/>
  <c r="BZ1132" i="3"/>
  <c r="CM1132" i="3"/>
  <c r="DB1132" i="3"/>
  <c r="S1133" i="3"/>
  <c r="AG1133" i="3"/>
  <c r="AU1133" i="3"/>
  <c r="BJ1133" i="3"/>
  <c r="BW1133" i="3"/>
  <c r="CL1133" i="3"/>
  <c r="DA1133" i="3"/>
  <c r="Q1134" i="3"/>
  <c r="AF1134" i="3"/>
  <c r="AT1134" i="3"/>
  <c r="BH1134" i="3"/>
  <c r="BV1134" i="3"/>
  <c r="CK1134" i="3"/>
  <c r="CX1134" i="3"/>
  <c r="P1135" i="3"/>
  <c r="AE1135" i="3"/>
  <c r="AR1135" i="3"/>
  <c r="BG1135" i="3"/>
  <c r="BU1135" i="3"/>
  <c r="CI1135" i="3"/>
  <c r="CW1135" i="3"/>
  <c r="CA1048" i="3"/>
  <c r="AP1054" i="3"/>
  <c r="DE1059" i="3"/>
  <c r="BP1063" i="3"/>
  <c r="CH1065" i="3"/>
  <c r="AC1068" i="3"/>
  <c r="AY1070" i="3"/>
  <c r="BJ1072" i="3"/>
  <c r="AN1074" i="3"/>
  <c r="AU1075" i="3"/>
  <c r="BA1076" i="3"/>
  <c r="BZ1077" i="3"/>
  <c r="CB1078" i="3"/>
  <c r="BB1079" i="3"/>
  <c r="N1080" i="3"/>
  <c r="BR1080" i="3"/>
  <c r="X1081" i="3"/>
  <c r="CF1081" i="3"/>
  <c r="AM1082" i="3"/>
  <c r="CN1082" i="3"/>
  <c r="BB1083" i="3"/>
  <c r="DF1083" i="3"/>
  <c r="BI1084" i="3"/>
  <c r="U1085" i="3"/>
  <c r="BY1085" i="3"/>
  <c r="AA1086" i="3"/>
  <c r="BT1086" i="3"/>
  <c r="N1087" i="3"/>
  <c r="BB1087" i="3"/>
  <c r="CU1087" i="3"/>
  <c r="AO1088" i="3"/>
  <c r="BQ1088" i="3"/>
  <c r="CV1088" i="3"/>
  <c r="AA1089" i="3"/>
  <c r="BA1089" i="3"/>
  <c r="CF1089" i="3"/>
  <c r="DH1089" i="3"/>
  <c r="AL1090" i="3"/>
  <c r="BP1090" i="3"/>
  <c r="CR1090" i="3"/>
  <c r="V1091" i="3"/>
  <c r="BA1091" i="3"/>
  <c r="CC1091" i="3"/>
  <c r="DC1091" i="3"/>
  <c r="AK1092" i="3"/>
  <c r="BM1092" i="3"/>
  <c r="CN1092" i="3"/>
  <c r="U1093" i="3"/>
  <c r="AW1093" i="3"/>
  <c r="BX1093" i="3"/>
  <c r="DC1093" i="3"/>
  <c r="AH1094" i="3"/>
  <c r="BH1094" i="3"/>
  <c r="CM1094" i="3"/>
  <c r="R1095" i="3"/>
  <c r="AS1095" i="3"/>
  <c r="BW1095" i="3"/>
  <c r="CY1095" i="3"/>
  <c r="AC1096" i="3"/>
  <c r="BH1096" i="3"/>
  <c r="CJ1096" i="3"/>
  <c r="DJ1096" i="3"/>
  <c r="AR1097" i="3"/>
  <c r="BT1097" i="3"/>
  <c r="CU1097" i="3"/>
  <c r="AB1098" i="3"/>
  <c r="BD1098" i="3"/>
  <c r="CE1098" i="3"/>
  <c r="DJ1098" i="3"/>
  <c r="AO1099" i="3"/>
  <c r="BO1099" i="3"/>
  <c r="CT1099" i="3"/>
  <c r="Y1100" i="3"/>
  <c r="AZ1100" i="3"/>
  <c r="CD1100" i="3"/>
  <c r="DF1100" i="3"/>
  <c r="AJ1101" i="3"/>
  <c r="BO1101" i="3"/>
  <c r="CQ1101" i="3"/>
  <c r="T1102" i="3"/>
  <c r="AY1102" i="3"/>
  <c r="CA1102" i="3"/>
  <c r="DB1102" i="3"/>
  <c r="AI1103" i="3"/>
  <c r="BK1103" i="3"/>
  <c r="CL1103" i="3"/>
  <c r="S1104" i="3"/>
  <c r="AN1104" i="3"/>
  <c r="BH1104" i="3"/>
  <c r="CE1104" i="3"/>
  <c r="CZ1104" i="3"/>
  <c r="W1105" i="3"/>
  <c r="AT1105" i="3"/>
  <c r="BO1105" i="3"/>
  <c r="CI1105" i="3"/>
  <c r="DF1105" i="3"/>
  <c r="AD1106" i="3"/>
  <c r="AX1106" i="3"/>
  <c r="BU1106" i="3"/>
  <c r="CP1106" i="3"/>
  <c r="DJ1106" i="3"/>
  <c r="AJ1107" i="3"/>
  <c r="BE1107" i="3"/>
  <c r="BY1107" i="3"/>
  <c r="CV1107" i="3"/>
  <c r="T1108" i="3"/>
  <c r="AN1108" i="3"/>
  <c r="BK1108" i="3"/>
  <c r="CF1108" i="3"/>
  <c r="CZ1108" i="3"/>
  <c r="Z1109" i="3"/>
  <c r="AU1109" i="3"/>
  <c r="BO1109" i="3"/>
  <c r="CL1109" i="3"/>
  <c r="DG1109" i="3"/>
  <c r="AD1110" i="3"/>
  <c r="BA1110" i="3"/>
  <c r="BV1110" i="3"/>
  <c r="CP1110" i="3"/>
  <c r="P1111" i="3"/>
  <c r="AK1111" i="3"/>
  <c r="BE1111" i="3"/>
  <c r="CB1111" i="3"/>
  <c r="CW1111" i="3"/>
  <c r="T1112" i="3"/>
  <c r="AQ1112" i="3"/>
  <c r="BL1112" i="3"/>
  <c r="CF1112" i="3"/>
  <c r="DC1112" i="3"/>
  <c r="AA1113" i="3"/>
  <c r="AU1113" i="3"/>
  <c r="BR1113" i="3"/>
  <c r="CM1113" i="3"/>
  <c r="DG1113" i="3"/>
  <c r="AG1114" i="3"/>
  <c r="BB1114" i="3"/>
  <c r="BV1114" i="3"/>
  <c r="CS1114" i="3"/>
  <c r="Q1115" i="3"/>
  <c r="AF1115" i="3"/>
  <c r="AU1115" i="3"/>
  <c r="BI1115" i="3"/>
  <c r="BW1115" i="3"/>
  <c r="CK1115" i="3"/>
  <c r="CZ1115" i="3"/>
  <c r="P1116" i="3"/>
  <c r="AE1116" i="3"/>
  <c r="AT1116" i="3"/>
  <c r="BG1116" i="3"/>
  <c r="BV1116" i="3"/>
  <c r="CJ1116" i="3"/>
  <c r="CX1116" i="3"/>
  <c r="O1117" i="3"/>
  <c r="AD1117" i="3"/>
  <c r="AQ1117" i="3"/>
  <c r="BF1117" i="3"/>
  <c r="BU1117" i="3"/>
  <c r="CH1117" i="3"/>
  <c r="CW1117" i="3"/>
  <c r="N1118" i="3"/>
  <c r="AB1118" i="3"/>
  <c r="AP1118" i="3"/>
  <c r="BE1118" i="3"/>
  <c r="BR1118" i="3"/>
  <c r="CG1118" i="3"/>
  <c r="CV1118" i="3"/>
  <c r="DI1118" i="3"/>
  <c r="AA1119" i="3"/>
  <c r="AO1119" i="3"/>
  <c r="BC1119" i="3"/>
  <c r="BQ1119" i="3"/>
  <c r="CF1119" i="3"/>
  <c r="CS1119" i="3"/>
  <c r="DH1119" i="3"/>
  <c r="Z1120" i="3"/>
  <c r="AM1120" i="3"/>
  <c r="BB1120" i="3"/>
  <c r="BP1120" i="3"/>
  <c r="CD1120" i="3"/>
  <c r="CR1120" i="3"/>
  <c r="DG1120" i="3"/>
  <c r="W1121" i="3"/>
  <c r="AL1121" i="3"/>
  <c r="BA1121" i="3"/>
  <c r="BN1121" i="3"/>
  <c r="CC1121" i="3"/>
  <c r="CQ1121" i="3"/>
  <c r="DE1121" i="3"/>
  <c r="V1122" i="3"/>
  <c r="AK1122" i="3"/>
  <c r="AX1122" i="3"/>
  <c r="BM1122" i="3"/>
  <c r="CB1122" i="3"/>
  <c r="CO1122" i="3"/>
  <c r="DD1122" i="3"/>
  <c r="U1123" i="3"/>
  <c r="AI1123" i="3"/>
  <c r="AW1123" i="3"/>
  <c r="BL1123" i="3"/>
  <c r="BY1123" i="3"/>
  <c r="CN1123" i="3"/>
  <c r="DC1123" i="3"/>
  <c r="S1124" i="3"/>
  <c r="AH1124" i="3"/>
  <c r="AV1124" i="3"/>
  <c r="BJ1124" i="3"/>
  <c r="BX1124" i="3"/>
  <c r="CM1124" i="3"/>
  <c r="CZ1124" i="3"/>
  <c r="R1125" i="3"/>
  <c r="AG1125" i="3"/>
  <c r="AT1125" i="3"/>
  <c r="BI1125" i="3"/>
  <c r="BW1125" i="3"/>
  <c r="CK1125" i="3"/>
  <c r="CY1125" i="3"/>
  <c r="Q1126" i="3"/>
  <c r="AD1126" i="3"/>
  <c r="AS1126" i="3"/>
  <c r="BH1126" i="3"/>
  <c r="BU1126" i="3"/>
  <c r="CJ1126" i="3"/>
  <c r="CX1126" i="3"/>
  <c r="O1127" i="3"/>
  <c r="AC1127" i="3"/>
  <c r="AR1127" i="3"/>
  <c r="BE1127" i="3"/>
  <c r="BT1127" i="3"/>
  <c r="CI1127" i="3"/>
  <c r="CV1127" i="3"/>
  <c r="N1128" i="3"/>
  <c r="AB1128" i="3"/>
  <c r="AP1128" i="3"/>
  <c r="BD1128" i="3"/>
  <c r="BS1128" i="3"/>
  <c r="CF1128" i="3"/>
  <c r="CU1128" i="3"/>
  <c r="DJ1128" i="3"/>
  <c r="Z1129" i="3"/>
  <c r="AO1129" i="3"/>
  <c r="BC1129" i="3"/>
  <c r="BQ1129" i="3"/>
  <c r="CE1129" i="3"/>
  <c r="CT1129" i="3"/>
  <c r="DG1129" i="3"/>
  <c r="Y1130" i="3"/>
  <c r="AN1130" i="3"/>
  <c r="BA1130" i="3"/>
  <c r="BP1130" i="3"/>
  <c r="CD1130" i="3"/>
  <c r="CR1130" i="3"/>
  <c r="DF1130" i="3"/>
  <c r="X1131" i="3"/>
  <c r="AK1131" i="3"/>
  <c r="AZ1131" i="3"/>
  <c r="BO1131" i="3"/>
  <c r="CB1131" i="3"/>
  <c r="CQ1131" i="3"/>
  <c r="DE1131" i="3"/>
  <c r="V1132" i="3"/>
  <c r="AJ1132" i="3"/>
  <c r="AY1132" i="3"/>
  <c r="BL1132" i="3"/>
  <c r="CA1132" i="3"/>
  <c r="CP1132" i="3"/>
  <c r="DC1132" i="3"/>
  <c r="U1133" i="3"/>
  <c r="AI1133" i="3"/>
  <c r="AW1133" i="3"/>
  <c r="BK1133" i="3"/>
  <c r="BZ1133" i="3"/>
  <c r="CM1133" i="3"/>
  <c r="DB1133" i="3"/>
  <c r="T1134" i="3"/>
  <c r="AG1134" i="3"/>
  <c r="AV1134" i="3"/>
  <c r="BJ1134" i="3"/>
  <c r="BX1134" i="3"/>
  <c r="CL1134" i="3"/>
  <c r="DA1134" i="3"/>
  <c r="Q1135" i="3"/>
  <c r="AF1135" i="3"/>
  <c r="AU1135" i="3"/>
  <c r="BH1135" i="3"/>
  <c r="BW1135" i="3"/>
  <c r="CK1135" i="3"/>
  <c r="CY1135" i="3"/>
  <c r="DA1050" i="3"/>
  <c r="BJ1061" i="3"/>
  <c r="BS1066" i="3"/>
  <c r="AI1071" i="3"/>
  <c r="CE1074" i="3"/>
  <c r="CQ1076" i="3"/>
  <c r="DH1078" i="3"/>
  <c r="AK1080" i="3"/>
  <c r="AR1081" i="3"/>
  <c r="BH1082" i="3"/>
  <c r="BV1083" i="3"/>
  <c r="CD1084" i="3"/>
  <c r="CV1085" i="3"/>
  <c r="CJ1086" i="3"/>
  <c r="BR1087" i="3"/>
  <c r="BA1088" i="3"/>
  <c r="DF1088" i="3"/>
  <c r="BL1089" i="3"/>
  <c r="V1090" i="3"/>
  <c r="CA1090" i="3"/>
  <c r="AG1091" i="3"/>
  <c r="CM1091" i="3"/>
  <c r="AV1092" i="3"/>
  <c r="CX1092" i="3"/>
  <c r="BH1093" i="3"/>
  <c r="P1094" i="3"/>
  <c r="BS1094" i="3"/>
  <c r="AC1095" i="3"/>
  <c r="CH1095" i="3"/>
  <c r="AN1096" i="3"/>
  <c r="CT1096" i="3"/>
  <c r="BC1097" i="3"/>
  <c r="DE1097" i="3"/>
  <c r="BO1098" i="3"/>
  <c r="W1099" i="3"/>
  <c r="BZ1099" i="3"/>
  <c r="AJ1100" i="3"/>
  <c r="CO1100" i="3"/>
  <c r="AU1101" i="3"/>
  <c r="DA1101" i="3"/>
  <c r="BJ1102" i="3"/>
  <c r="O1103" i="3"/>
  <c r="BV1103" i="3"/>
  <c r="AA1104" i="3"/>
  <c r="BP1104" i="3"/>
  <c r="DH1104" i="3"/>
  <c r="BB1105" i="3"/>
  <c r="CQ1105" i="3"/>
  <c r="AL1106" i="3"/>
  <c r="CC1106" i="3"/>
  <c r="U1107" i="3"/>
  <c r="BM1107" i="3"/>
  <c r="DD1107" i="3"/>
  <c r="AV1108" i="3"/>
  <c r="CN1108" i="3"/>
  <c r="AH1109" i="3"/>
  <c r="BW1109" i="3"/>
  <c r="R1110" i="3"/>
  <c r="BI1110" i="3"/>
  <c r="CX1110" i="3"/>
  <c r="AS1111" i="3"/>
  <c r="CJ1111" i="3"/>
  <c r="AB1112" i="3"/>
  <c r="BT1112" i="3"/>
  <c r="N1113" i="3"/>
  <c r="BC1113" i="3"/>
  <c r="CU1113" i="3"/>
  <c r="AO1114" i="3"/>
  <c r="CD1114" i="3"/>
  <c r="X1115" i="3"/>
  <c r="AZ1115" i="3"/>
  <c r="CB1115" i="3"/>
  <c r="DE1115" i="3"/>
  <c r="AJ1116" i="3"/>
  <c r="BL1116" i="3"/>
  <c r="CP1116" i="3"/>
  <c r="U1117" i="3"/>
  <c r="AW1117" i="3"/>
  <c r="BZ1117" i="3"/>
  <c r="DB1117" i="3"/>
  <c r="AG1118" i="3"/>
  <c r="BJ1118" i="3"/>
  <c r="CL1118" i="3"/>
  <c r="Q1119" i="3"/>
  <c r="AU1119" i="3"/>
  <c r="BW1119" i="3"/>
  <c r="CY1119" i="3"/>
  <c r="AE1120" i="3"/>
  <c r="BG1120" i="3"/>
  <c r="CI1120" i="3"/>
  <c r="O1121" i="3"/>
  <c r="AQ1121" i="3"/>
  <c r="BS1121" i="3"/>
  <c r="CW1121" i="3"/>
  <c r="AB1122" i="3"/>
  <c r="BD1122" i="3"/>
  <c r="CG1122" i="3"/>
  <c r="DI1122" i="3"/>
  <c r="AN1123" i="3"/>
  <c r="BQ1123" i="3"/>
  <c r="CS1123" i="3"/>
  <c r="X1124" i="3"/>
  <c r="BB1124" i="3"/>
  <c r="CD1124" i="3"/>
  <c r="DF1124" i="3"/>
  <c r="AL1125" i="3"/>
  <c r="BN1125" i="3"/>
  <c r="CP1125" i="3"/>
  <c r="V1126" i="3"/>
  <c r="AX1126" i="3"/>
  <c r="BZ1126" i="3"/>
  <c r="DD1126" i="3"/>
  <c r="AI1127" i="3"/>
  <c r="BK1127" i="3"/>
  <c r="CN1127" i="3"/>
  <c r="S1128" i="3"/>
  <c r="AU1128" i="3"/>
  <c r="BX1128" i="3"/>
  <c r="CZ1128" i="3"/>
  <c r="AE1129" i="3"/>
  <c r="BI1129" i="3"/>
  <c r="CK1129" i="3"/>
  <c r="P1130" i="3"/>
  <c r="AS1130" i="3"/>
  <c r="BU1130" i="3"/>
  <c r="CW1130" i="3"/>
  <c r="AC1131" i="3"/>
  <c r="BE1131" i="3"/>
  <c r="CG1131" i="3"/>
  <c r="N1132" i="3"/>
  <c r="AP1132" i="3"/>
  <c r="BR1132" i="3"/>
  <c r="CU1132" i="3"/>
  <c r="Z1133" i="3"/>
  <c r="BB1133" i="3"/>
  <c r="CE1133" i="3"/>
  <c r="DG1133" i="3"/>
  <c r="AL1134" i="3"/>
  <c r="BP1134" i="3"/>
  <c r="CR1134" i="3"/>
  <c r="W1135" i="3"/>
  <c r="AZ1135" i="3"/>
  <c r="CB1135" i="3"/>
  <c r="DD1135" i="3"/>
  <c r="CK1051" i="3"/>
  <c r="BZ1061" i="3"/>
  <c r="DI1066" i="3"/>
  <c r="BO1071" i="3"/>
  <c r="CF1074" i="3"/>
  <c r="P1077" i="3"/>
  <c r="Z1079" i="3"/>
  <c r="AL1080" i="3"/>
  <c r="BD1081" i="3"/>
  <c r="BP1082" i="3"/>
  <c r="BZ1083" i="3"/>
  <c r="CO1084" i="3"/>
  <c r="DD1085" i="3"/>
  <c r="CM1086" i="3"/>
  <c r="BZ1087" i="3"/>
  <c r="BE1088" i="3"/>
  <c r="DH1088" i="3"/>
  <c r="BQ1089" i="3"/>
  <c r="Z1090" i="3"/>
  <c r="CB1090" i="3"/>
  <c r="AL1091" i="3"/>
  <c r="CQ1091" i="3"/>
  <c r="AW1092" i="3"/>
  <c r="DD1092" i="3"/>
  <c r="BL1093" i="3"/>
  <c r="R1094" i="3"/>
  <c r="BX1094" i="3"/>
  <c r="AG1095" i="3"/>
  <c r="CI1095" i="3"/>
  <c r="AS1096" i="3"/>
  <c r="CX1096" i="3"/>
  <c r="BD1097" i="3"/>
  <c r="N1098" i="3"/>
  <c r="BS1098" i="3"/>
  <c r="Y1099" i="3"/>
  <c r="CE1099" i="3"/>
  <c r="AN1100" i="3"/>
  <c r="CP1100" i="3"/>
  <c r="AZ1101" i="3"/>
  <c r="DE1101" i="3"/>
  <c r="BK1102" i="3"/>
  <c r="U1103" i="3"/>
  <c r="BZ1103" i="3"/>
  <c r="AB1104" i="3"/>
  <c r="BT1104" i="3"/>
  <c r="N1105" i="3"/>
  <c r="BC1105" i="3"/>
  <c r="CU1105" i="3"/>
  <c r="AO1106" i="3"/>
  <c r="CD1106" i="3"/>
  <c r="Y1107" i="3"/>
  <c r="BP1107" i="3"/>
  <c r="DE1107" i="3"/>
  <c r="AZ1108" i="3"/>
  <c r="CQ1108" i="3"/>
  <c r="AI1109" i="3"/>
  <c r="CA1109" i="3"/>
  <c r="U1110" i="3"/>
  <c r="BJ1110" i="3"/>
  <c r="DB1110" i="3"/>
  <c r="AV1111" i="3"/>
  <c r="CK1111" i="3"/>
  <c r="AF1112" i="3"/>
  <c r="BW1112" i="3"/>
  <c r="O1113" i="3"/>
  <c r="BG1113" i="3"/>
  <c r="CX1113" i="3"/>
  <c r="AP1114" i="3"/>
  <c r="CH1114" i="3"/>
  <c r="Y1115" i="3"/>
  <c r="BA1115" i="3"/>
  <c r="CE1115" i="3"/>
  <c r="DG1115" i="3"/>
  <c r="AL1116" i="3"/>
  <c r="BO1116" i="3"/>
  <c r="CQ1116" i="3"/>
  <c r="V1117" i="3"/>
  <c r="AY1117" i="3"/>
  <c r="CA1117" i="3"/>
  <c r="DC1117" i="3"/>
  <c r="AJ1118" i="3"/>
  <c r="BL1118" i="3"/>
  <c r="CN1118" i="3"/>
  <c r="T1119" i="3"/>
  <c r="AV1119" i="3"/>
  <c r="BX1119" i="3"/>
  <c r="DA1119" i="3"/>
  <c r="AF1120" i="3"/>
  <c r="BH1120" i="3"/>
  <c r="CL1120" i="3"/>
  <c r="Q1121" i="3"/>
  <c r="AS1121" i="3"/>
  <c r="BV1121" i="3"/>
  <c r="CX1121" i="3"/>
  <c r="AC1122" i="3"/>
  <c r="BF1122" i="3"/>
  <c r="CH1122" i="3"/>
  <c r="DJ1122" i="3"/>
  <c r="AQ1123" i="3"/>
  <c r="BS1123" i="3"/>
  <c r="CU1123" i="3"/>
  <c r="AA1124" i="3"/>
  <c r="BC1124" i="3"/>
  <c r="CE1124" i="3"/>
  <c r="DH1124" i="3"/>
  <c r="AM1125" i="3"/>
  <c r="BO1125" i="3"/>
  <c r="CS1125" i="3"/>
  <c r="X1126" i="3"/>
  <c r="AZ1126" i="3"/>
  <c r="CC1126" i="3"/>
  <c r="DE1126" i="3"/>
  <c r="AJ1127" i="3"/>
  <c r="BM1127" i="3"/>
  <c r="CO1127" i="3"/>
  <c r="T1128" i="3"/>
  <c r="AX1128" i="3"/>
  <c r="BZ1128" i="3"/>
  <c r="DB1128" i="3"/>
  <c r="AH1129" i="3"/>
  <c r="BJ1129" i="3"/>
  <c r="CL1129" i="3"/>
  <c r="R1130" i="3"/>
  <c r="AT1130" i="3"/>
  <c r="BV1130" i="3"/>
  <c r="CZ1130" i="3"/>
  <c r="AE1131" i="3"/>
  <c r="BG1131" i="3"/>
  <c r="CJ1131" i="3"/>
  <c r="O1132" i="3"/>
  <c r="AQ1132" i="3"/>
  <c r="BT1132" i="3"/>
  <c r="CV1132" i="3"/>
  <c r="AA1133" i="3"/>
  <c r="BE1133" i="3"/>
  <c r="CG1133" i="3"/>
  <c r="DI1133" i="3"/>
  <c r="AO1134" i="3"/>
  <c r="BQ1134" i="3"/>
  <c r="CS1134" i="3"/>
  <c r="Y1135" i="3"/>
  <c r="BA1135" i="3"/>
  <c r="CC1135" i="3"/>
  <c r="DG1135" i="3"/>
  <c r="BO1056" i="3"/>
  <c r="DJ1068" i="3"/>
  <c r="CL1075" i="3"/>
  <c r="BW1079" i="3"/>
  <c r="DA1081" i="3"/>
  <c r="AC1084" i="3"/>
  <c r="AQ1086" i="3"/>
  <c r="N1088" i="3"/>
  <c r="AK1089" i="3"/>
  <c r="AV1090" i="3"/>
  <c r="BK1091" i="3"/>
  <c r="BX1092" i="3"/>
  <c r="CI1093" i="3"/>
  <c r="CX1094" i="3"/>
  <c r="DJ1095" i="3"/>
  <c r="X1097" i="3"/>
  <c r="AM1098" i="3"/>
  <c r="AY1099" i="3"/>
  <c r="BJ1100" i="3"/>
  <c r="BY1101" i="3"/>
  <c r="CL1102" i="3"/>
  <c r="CW1103" i="3"/>
  <c r="CM1104" i="3"/>
  <c r="BW1105" i="3"/>
  <c r="BF1106" i="3"/>
  <c r="AR1107" i="3"/>
  <c r="AB1108" i="3"/>
  <c r="DH1108" i="3"/>
  <c r="CT1109" i="3"/>
  <c r="CD1110" i="3"/>
  <c r="BM1111" i="3"/>
  <c r="AY1112" i="3"/>
  <c r="AI1113" i="3"/>
  <c r="R1114" i="3"/>
  <c r="DA1114" i="3"/>
  <c r="BO1115" i="3"/>
  <c r="V1116" i="3"/>
  <c r="CA1116" i="3"/>
  <c r="AI1117" i="3"/>
  <c r="CM1117" i="3"/>
  <c r="AV1118" i="3"/>
  <c r="DA1118" i="3"/>
  <c r="BH1119" i="3"/>
  <c r="P1120" i="3"/>
  <c r="BV1120" i="3"/>
  <c r="AC1121" i="3"/>
  <c r="CH1121" i="3"/>
  <c r="AP1122" i="3"/>
  <c r="CT1122" i="3"/>
  <c r="BC1123" i="3"/>
  <c r="DH1123" i="3"/>
  <c r="BO1124" i="3"/>
  <c r="W1125" i="3"/>
  <c r="CC1125" i="3"/>
  <c r="AJ1126" i="3"/>
  <c r="CO1126" i="3"/>
  <c r="AW1127" i="3"/>
  <c r="DA1127" i="3"/>
  <c r="BJ1128" i="3"/>
  <c r="R1129" i="3"/>
  <c r="BV1129" i="3"/>
  <c r="AD1130" i="3"/>
  <c r="CJ1130" i="3"/>
  <c r="AQ1131" i="3"/>
  <c r="CV1131" i="3"/>
  <c r="BD1132" i="3"/>
  <c r="DH1132" i="3"/>
  <c r="BQ1133" i="3"/>
  <c r="Y1134" i="3"/>
  <c r="CC1134" i="3"/>
  <c r="AK1135" i="3"/>
  <c r="CQ1135" i="3"/>
  <c r="BY1057" i="3"/>
  <c r="X1069" i="3"/>
  <c r="DF1075" i="3"/>
  <c r="CH1079" i="3"/>
  <c r="DD1081" i="3"/>
  <c r="AK1084" i="3"/>
  <c r="AY1086" i="3"/>
  <c r="Q1088" i="3"/>
  <c r="AO1089" i="3"/>
  <c r="BB1090" i="3"/>
  <c r="BM1091" i="3"/>
  <c r="CB1092" i="3"/>
  <c r="CN1093" i="3"/>
  <c r="CY1094" i="3"/>
  <c r="Q1096" i="3"/>
  <c r="AC1097" i="3"/>
  <c r="AN1098" i="3"/>
  <c r="BC1099" i="3"/>
  <c r="BP1100" i="3"/>
  <c r="CA1101" i="3"/>
  <c r="CP1102" i="3"/>
  <c r="DB1103" i="3"/>
  <c r="CN1104" i="3"/>
  <c r="BZ1105" i="3"/>
  <c r="BJ1106" i="3"/>
  <c r="AS1107" i="3"/>
  <c r="AE1108" i="3"/>
  <c r="O1109" i="3"/>
  <c r="CU1109" i="3"/>
  <c r="CG1110" i="3"/>
  <c r="BQ1111" i="3"/>
  <c r="AZ1112" i="3"/>
  <c r="AL1113" i="3"/>
  <c r="V1114" i="3"/>
  <c r="DB1114" i="3"/>
  <c r="BP1115" i="3"/>
  <c r="X1116" i="3"/>
  <c r="CB1116" i="3"/>
  <c r="AK1117" i="3"/>
  <c r="CP1117" i="3"/>
  <c r="AW1118" i="3"/>
  <c r="DB1118" i="3"/>
  <c r="BK1119" i="3"/>
  <c r="R1120" i="3"/>
  <c r="BW1120" i="3"/>
  <c r="AE1121" i="3"/>
  <c r="CI1121" i="3"/>
  <c r="AR1122" i="3"/>
  <c r="CW1122" i="3"/>
  <c r="BD1123" i="3"/>
  <c r="DI1123" i="3"/>
  <c r="BR1124" i="3"/>
  <c r="Y1125" i="3"/>
  <c r="CD1125" i="3"/>
  <c r="AL1126" i="3"/>
  <c r="CP1126" i="3"/>
  <c r="AY1127" i="3"/>
  <c r="DD1127" i="3"/>
  <c r="BK1128" i="3"/>
  <c r="S1129" i="3"/>
  <c r="BY1129" i="3"/>
  <c r="AF1130" i="3"/>
  <c r="CK1130" i="3"/>
  <c r="AS1131" i="3"/>
  <c r="CW1131" i="3"/>
  <c r="BF1132" i="3"/>
  <c r="N1133" i="3"/>
  <c r="BR1133" i="3"/>
  <c r="Z1134" i="3"/>
  <c r="CF1134" i="3"/>
  <c r="AM1135" i="3"/>
  <c r="CR1135" i="3"/>
  <c r="BG1064" i="3"/>
  <c r="T1078" i="3"/>
  <c r="N1083" i="3"/>
  <c r="AD1087" i="3"/>
  <c r="CQ1089" i="3"/>
  <c r="Q1092" i="3"/>
  <c r="AR1094" i="3"/>
  <c r="BR1096" i="3"/>
  <c r="CP1098" i="3"/>
  <c r="T1101" i="3"/>
  <c r="AT1103" i="3"/>
  <c r="AE1105" i="3"/>
  <c r="CX1106" i="3"/>
  <c r="BS1108" i="3"/>
  <c r="AL1110" i="3"/>
  <c r="DE1111" i="3"/>
  <c r="BZ1113" i="3"/>
  <c r="AK1115" i="3"/>
  <c r="AY1116" i="3"/>
  <c r="BK1117" i="3"/>
  <c r="BX1118" i="3"/>
  <c r="CK1119" i="3"/>
  <c r="CX1120" i="3"/>
  <c r="DJ1121" i="3"/>
  <c r="AA1123" i="3"/>
  <c r="AM1124" i="3"/>
  <c r="AY1125" i="3"/>
  <c r="BM1126" i="3"/>
  <c r="BY1127" i="3"/>
  <c r="CL1128" i="3"/>
  <c r="CY1129" i="3"/>
  <c r="O1131" i="3"/>
  <c r="AA1132" i="3"/>
  <c r="AO1133" i="3"/>
  <c r="BA1134" i="3"/>
  <c r="BM1135" i="3"/>
  <c r="CM1064" i="3"/>
  <c r="U1078" i="3"/>
  <c r="W1083" i="3"/>
  <c r="AI1087" i="3"/>
  <c r="CR1089" i="3"/>
  <c r="V1092" i="3"/>
  <c r="AV1094" i="3"/>
  <c r="BT1096" i="3"/>
  <c r="CU1098" i="3"/>
  <c r="X1101" i="3"/>
  <c r="AU1103" i="3"/>
  <c r="AI1105" i="3"/>
  <c r="DA1106" i="3"/>
  <c r="BT1108" i="3"/>
  <c r="AP1110" i="3"/>
  <c r="DH1111" i="3"/>
  <c r="CA1113" i="3"/>
  <c r="AN1115" i="3"/>
  <c r="AZ1116" i="3"/>
  <c r="BM1117" i="3"/>
  <c r="BZ1118" i="3"/>
  <c r="CM1119" i="3"/>
  <c r="CY1120" i="3"/>
  <c r="P1122" i="3"/>
  <c r="AB1123" i="3"/>
  <c r="AN1124" i="3"/>
  <c r="BB1125" i="3"/>
  <c r="BN1126" i="3"/>
  <c r="CA1127" i="3"/>
  <c r="CN1128" i="3"/>
  <c r="DA1129" i="3"/>
  <c r="P1131" i="3"/>
  <c r="AD1132" i="3"/>
  <c r="AP1133" i="3"/>
  <c r="BB1134" i="3"/>
  <c r="BP1135" i="3"/>
  <c r="AT1073" i="3"/>
  <c r="CO1080" i="3"/>
  <c r="AR1085" i="3"/>
  <c r="CB1088" i="3"/>
  <c r="DC1090" i="3"/>
  <c r="AF1093" i="3"/>
  <c r="BC1095" i="3"/>
  <c r="CE1097" i="3"/>
  <c r="DE1099" i="3"/>
  <c r="AE1102" i="3"/>
  <c r="AV1104" i="3"/>
  <c r="Q1106" i="3"/>
  <c r="CG1107" i="3"/>
  <c r="BC1109" i="3"/>
  <c r="X1111" i="3"/>
  <c r="CN1112" i="3"/>
  <c r="BJ1114" i="3"/>
  <c r="CQ1115" i="3"/>
  <c r="DC1116" i="3"/>
  <c r="T1118" i="3"/>
  <c r="AF1119" i="3"/>
  <c r="AR1120" i="3"/>
  <c r="BF1121" i="3"/>
  <c r="BR1122" i="3"/>
  <c r="CE1123" i="3"/>
  <c r="CR1124" i="3"/>
  <c r="DE1125" i="3"/>
  <c r="T1127" i="3"/>
  <c r="AH1128" i="3"/>
  <c r="AT1129" i="3"/>
  <c r="BF1130" i="3"/>
  <c r="BT1131" i="3"/>
  <c r="CF1132" i="3"/>
  <c r="CS1133" i="3"/>
  <c r="DF1134" i="3"/>
  <c r="BZ1073" i="3"/>
  <c r="DG1090" i="3"/>
  <c r="DF1099" i="3"/>
  <c r="CK1107" i="3"/>
  <c r="BM1114" i="3"/>
  <c r="AG1119" i="3"/>
  <c r="CG1123" i="3"/>
  <c r="AI1128" i="3"/>
  <c r="CH1132" i="3"/>
  <c r="BI1095" i="3"/>
  <c r="CW1080" i="3"/>
  <c r="AG1093" i="3"/>
  <c r="AJ1102" i="3"/>
  <c r="BF1109" i="3"/>
  <c r="CR1115" i="3"/>
  <c r="AU1120" i="3"/>
  <c r="CT1124" i="3"/>
  <c r="AU1129" i="3"/>
  <c r="CU1133" i="3"/>
  <c r="AS1085" i="3"/>
  <c r="AY1104" i="3"/>
  <c r="Y1111" i="3"/>
  <c r="DF1116" i="3"/>
  <c r="BG1121" i="3"/>
  <c r="DF1125" i="3"/>
  <c r="BI1130" i="3"/>
  <c r="DH1134" i="3"/>
  <c r="CG1088" i="3"/>
  <c r="CI1097" i="3"/>
  <c r="R1106" i="3"/>
  <c r="CR1112" i="3"/>
  <c r="U1118" i="3"/>
  <c r="BT1122" i="3"/>
  <c r="W1127" i="3"/>
  <c r="BU1131" i="3"/>
  <c r="AD615" i="3"/>
  <c r="CP615" i="3"/>
  <c r="BE616" i="3"/>
  <c r="T617" i="3"/>
  <c r="CF617" i="3"/>
  <c r="AU618" i="3"/>
  <c r="DG618" i="3"/>
  <c r="BV619" i="3"/>
  <c r="AK620" i="3"/>
  <c r="CW620" i="3"/>
  <c r="BL621" i="3"/>
  <c r="AA622" i="3"/>
  <c r="CM622" i="3"/>
  <c r="BB623" i="3"/>
  <c r="Q624" i="3"/>
  <c r="CC624" i="3"/>
  <c r="AR625" i="3"/>
  <c r="DD625" i="3"/>
  <c r="BS626" i="3"/>
  <c r="AH627" i="3"/>
  <c r="CT627" i="3"/>
  <c r="O615" i="3"/>
  <c r="CA615" i="3"/>
  <c r="AV615" i="3"/>
  <c r="AW615" i="3"/>
  <c r="DI615" i="3"/>
  <c r="BX616" i="3"/>
  <c r="AM617" i="3"/>
  <c r="CY617" i="3"/>
  <c r="BN618" i="3"/>
  <c r="AC619" i="3"/>
  <c r="CO619" i="3"/>
  <c r="BD620" i="3"/>
  <c r="S621" i="3"/>
  <c r="CE621" i="3"/>
  <c r="AT622" i="3"/>
  <c r="DF622" i="3"/>
  <c r="BU623" i="3"/>
  <c r="AJ624" i="3"/>
  <c r="CV624" i="3"/>
  <c r="BK625" i="3"/>
  <c r="Z626" i="3"/>
  <c r="CL626" i="3"/>
  <c r="BA627" i="3"/>
  <c r="P628" i="3"/>
  <c r="AH615" i="3"/>
  <c r="CT615" i="3"/>
  <c r="BI616" i="3"/>
  <c r="X617" i="3"/>
  <c r="CJ617" i="3"/>
  <c r="AY618" i="3"/>
  <c r="N619" i="3"/>
  <c r="BZ619" i="3"/>
  <c r="AO620" i="3"/>
  <c r="DA620" i="3"/>
  <c r="BP621" i="3"/>
  <c r="AE622" i="3"/>
  <c r="CQ622" i="3"/>
  <c r="BF623" i="3"/>
  <c r="U624" i="3"/>
  <c r="CG624" i="3"/>
  <c r="AV625" i="3"/>
  <c r="DH625" i="3"/>
  <c r="BW626" i="3"/>
  <c r="AL627" i="3"/>
  <c r="CX627" i="3"/>
  <c r="S615" i="3"/>
  <c r="AJ615" i="3"/>
  <c r="BA615" i="3"/>
  <c r="BB615" i="3"/>
  <c r="BC615" i="3"/>
  <c r="Y615" i="3"/>
  <c r="AP615" i="3"/>
  <c r="BG615" i="3"/>
  <c r="BJ930" i="3"/>
  <c r="Y931" i="3"/>
  <c r="CK931" i="3"/>
  <c r="AZ932" i="3"/>
  <c r="O933" i="3"/>
  <c r="CA933" i="3"/>
  <c r="AP934" i="3"/>
  <c r="DB934" i="3"/>
  <c r="BQ935" i="3"/>
  <c r="AF936" i="3"/>
  <c r="CR936" i="3"/>
  <c r="BG937" i="3"/>
  <c r="V938" i="3"/>
  <c r="CH938" i="3"/>
  <c r="AW939" i="3"/>
  <c r="DI939" i="3"/>
  <c r="BX940" i="3"/>
  <c r="AM941" i="3"/>
  <c r="CY941" i="3"/>
  <c r="BN942" i="3"/>
  <c r="AC943" i="3"/>
  <c r="AU930" i="3"/>
  <c r="DG930" i="3"/>
  <c r="BV931" i="3"/>
  <c r="AK932" i="3"/>
  <c r="CW932" i="3"/>
  <c r="BL933" i="3"/>
  <c r="AA934" i="3"/>
  <c r="CM934" i="3"/>
  <c r="BL930" i="3"/>
  <c r="AA931" i="3"/>
  <c r="CM931" i="3"/>
  <c r="Q930" i="3"/>
  <c r="CC930" i="3"/>
  <c r="AR931" i="3"/>
  <c r="DD931" i="3"/>
  <c r="BS932" i="3"/>
  <c r="AH933" i="3"/>
  <c r="CT933" i="3"/>
  <c r="BI934" i="3"/>
  <c r="X935" i="3"/>
  <c r="CJ935" i="3"/>
  <c r="AY936" i="3"/>
  <c r="N937" i="3"/>
  <c r="BZ937" i="3"/>
  <c r="AO938" i="3"/>
  <c r="DA938" i="3"/>
  <c r="BP939" i="3"/>
  <c r="AE940" i="3"/>
  <c r="CQ940" i="3"/>
  <c r="BF941" i="3"/>
  <c r="U942" i="3"/>
  <c r="CG942" i="3"/>
  <c r="AV943" i="3"/>
  <c r="BN930" i="3"/>
  <c r="AC931" i="3"/>
  <c r="CO931" i="3"/>
  <c r="BD932" i="3"/>
  <c r="S933" i="3"/>
  <c r="CE933" i="3"/>
  <c r="AT934" i="3"/>
  <c r="DF934" i="3"/>
  <c r="BU935" i="3"/>
  <c r="AJ936" i="3"/>
  <c r="CV936" i="3"/>
  <c r="BK937" i="3"/>
  <c r="Z938" i="3"/>
  <c r="CL938" i="3"/>
  <c r="BA939" i="3"/>
  <c r="P940" i="3"/>
  <c r="S930" i="3"/>
  <c r="CE930" i="3"/>
  <c r="AT931" i="3"/>
  <c r="DF931" i="3"/>
  <c r="BU932" i="3"/>
  <c r="AJ933" i="3"/>
  <c r="CV933" i="3"/>
  <c r="BK934" i="3"/>
  <c r="Z935" i="3"/>
  <c r="CL935" i="3"/>
  <c r="BA936" i="3"/>
  <c r="P937" i="3"/>
  <c r="CB937" i="3"/>
  <c r="AQ938" i="3"/>
  <c r="DC938" i="3"/>
  <c r="BR939" i="3"/>
  <c r="AG940" i="3"/>
  <c r="BP930" i="3"/>
  <c r="AE931" i="3"/>
  <c r="CQ931" i="3"/>
  <c r="BF932" i="3"/>
  <c r="U933" i="3"/>
  <c r="BA930" i="3"/>
  <c r="P931" i="3"/>
  <c r="CB931" i="3"/>
  <c r="BB930" i="3"/>
  <c r="BC930" i="3"/>
  <c r="Y930" i="3"/>
  <c r="AP930" i="3"/>
  <c r="BG930" i="3"/>
  <c r="AD1035" i="3"/>
  <c r="CP1035" i="3"/>
  <c r="BE1036" i="3"/>
  <c r="T1037" i="3"/>
  <c r="CF1037" i="3"/>
  <c r="AU1038" i="3"/>
  <c r="DG1038" i="3"/>
  <c r="BV1039" i="3"/>
  <c r="AK1040" i="3"/>
  <c r="CW1040" i="3"/>
  <c r="BL1041" i="3"/>
  <c r="AA1042" i="3"/>
  <c r="CM1042" i="3"/>
  <c r="BB1043" i="3"/>
  <c r="Q1044" i="3"/>
  <c r="CC1044" i="3"/>
  <c r="AR1045" i="3"/>
  <c r="DD1045" i="3"/>
  <c r="BS1046" i="3"/>
  <c r="AH1047" i="3"/>
  <c r="CT1047" i="3"/>
  <c r="O1035" i="3"/>
  <c r="CA1035" i="3"/>
  <c r="AP1036" i="3"/>
  <c r="DB1036" i="3"/>
  <c r="BQ1037" i="3"/>
  <c r="AF1038" i="3"/>
  <c r="CR1038" i="3"/>
  <c r="BG1039" i="3"/>
  <c r="V1040" i="3"/>
  <c r="CH1040" i="3"/>
  <c r="AW1041" i="3"/>
  <c r="DI1041" i="3"/>
  <c r="BX1042" i="3"/>
  <c r="AM1043" i="3"/>
  <c r="CY1043" i="3"/>
  <c r="BN1044" i="3"/>
  <c r="AC1045" i="3"/>
  <c r="CO1045" i="3"/>
  <c r="BD1046" i="3"/>
  <c r="S1047" i="3"/>
  <c r="CE1047" i="3"/>
  <c r="AT1048" i="3"/>
  <c r="BL1035" i="3"/>
  <c r="AA1036" i="3"/>
  <c r="CM1036" i="3"/>
  <c r="BB1037" i="3"/>
  <c r="Q1038" i="3"/>
  <c r="CC1038" i="3"/>
  <c r="AR1039" i="3"/>
  <c r="DD1039" i="3"/>
  <c r="BS1040" i="3"/>
  <c r="AH1041" i="3"/>
  <c r="CT1041" i="3"/>
  <c r="BI1042" i="3"/>
  <c r="X1043" i="3"/>
  <c r="CJ1043" i="3"/>
  <c r="AY1044" i="3"/>
  <c r="N1045" i="3"/>
  <c r="BZ1045" i="3"/>
  <c r="AW1035" i="3"/>
  <c r="DI1035" i="3"/>
  <c r="BX1036" i="3"/>
  <c r="AM1037" i="3"/>
  <c r="CY1037" i="3"/>
  <c r="BN1038" i="3"/>
  <c r="AC1039" i="3"/>
  <c r="CO1039" i="3"/>
  <c r="BD1040" i="3"/>
  <c r="S1041" i="3"/>
  <c r="CE1041" i="3"/>
  <c r="AH1035" i="3"/>
  <c r="CT1035" i="3"/>
  <c r="BI1036" i="3"/>
  <c r="X1037" i="3"/>
  <c r="CJ1037" i="3"/>
  <c r="AY1038" i="3"/>
  <c r="N1039" i="3"/>
  <c r="S1035" i="3"/>
  <c r="CE1035" i="3"/>
  <c r="AT1036" i="3"/>
  <c r="T1035" i="3"/>
  <c r="AK1035" i="3"/>
  <c r="AM1035" i="3"/>
  <c r="AO1035" i="3"/>
  <c r="AQ1035" i="3"/>
  <c r="AT615" i="3"/>
  <c r="DF615" i="3"/>
  <c r="BU616" i="3"/>
  <c r="AJ617" i="3"/>
  <c r="CV617" i="3"/>
  <c r="BK618" i="3"/>
  <c r="Z619" i="3"/>
  <c r="CL619" i="3"/>
  <c r="BA620" i="3"/>
  <c r="P621" i="3"/>
  <c r="CB621" i="3"/>
  <c r="AQ622" i="3"/>
  <c r="DC622" i="3"/>
  <c r="BR623" i="3"/>
  <c r="AG624" i="3"/>
  <c r="CS624" i="3"/>
  <c r="BH625" i="3"/>
  <c r="W626" i="3"/>
  <c r="CI626" i="3"/>
  <c r="AX627" i="3"/>
  <c r="DJ627" i="3"/>
  <c r="AE615" i="3"/>
  <c r="CQ615" i="3"/>
  <c r="BL615" i="3"/>
  <c r="BM615" i="3"/>
  <c r="AB616" i="3"/>
  <c r="CN616" i="3"/>
  <c r="BC617" i="3"/>
  <c r="R618" i="3"/>
  <c r="CD618" i="3"/>
  <c r="AS619" i="3"/>
  <c r="DE619" i="3"/>
  <c r="BT620" i="3"/>
  <c r="AI621" i="3"/>
  <c r="CU621" i="3"/>
  <c r="BJ622" i="3"/>
  <c r="Y623" i="3"/>
  <c r="CK623" i="3"/>
  <c r="AZ624" i="3"/>
  <c r="O625" i="3"/>
  <c r="CA625" i="3"/>
  <c r="AP626" i="3"/>
  <c r="DB626" i="3"/>
  <c r="BQ627" i="3"/>
  <c r="AF628" i="3"/>
  <c r="AX615" i="3"/>
  <c r="DJ615" i="3"/>
  <c r="BY616" i="3"/>
  <c r="AN617" i="3"/>
  <c r="CZ617" i="3"/>
  <c r="BO618" i="3"/>
  <c r="AD619" i="3"/>
  <c r="CP619" i="3"/>
  <c r="BE620" i="3"/>
  <c r="T621" i="3"/>
  <c r="CF621" i="3"/>
  <c r="AU622" i="3"/>
  <c r="DG622" i="3"/>
  <c r="BV623" i="3"/>
  <c r="AK624" i="3"/>
  <c r="CW624" i="3"/>
  <c r="BL625" i="3"/>
  <c r="AA626" i="3"/>
  <c r="CM626" i="3"/>
  <c r="BB627" i="3"/>
  <c r="Q628" i="3"/>
  <c r="AI615" i="3"/>
  <c r="AZ615" i="3"/>
  <c r="BQ615" i="3"/>
  <c r="BR615" i="3"/>
  <c r="X615" i="3"/>
  <c r="AO615" i="3"/>
  <c r="BF615" i="3"/>
  <c r="AB615" i="3"/>
  <c r="BZ930" i="3"/>
  <c r="AO931" i="3"/>
  <c r="DA931" i="3"/>
  <c r="BP932" i="3"/>
  <c r="AE933" i="3"/>
  <c r="CQ933" i="3"/>
  <c r="BF934" i="3"/>
  <c r="U935" i="3"/>
  <c r="CG935" i="3"/>
  <c r="AV936" i="3"/>
  <c r="DH936" i="3"/>
  <c r="BW937" i="3"/>
  <c r="AL938" i="3"/>
  <c r="CX938" i="3"/>
  <c r="BM939" i="3"/>
  <c r="AB940" i="3"/>
  <c r="CN940" i="3"/>
  <c r="BC941" i="3"/>
  <c r="R942" i="3"/>
  <c r="CD942" i="3"/>
  <c r="AS943" i="3"/>
  <c r="BK930" i="3"/>
  <c r="Z931" i="3"/>
  <c r="CL931" i="3"/>
  <c r="BA932" i="3"/>
  <c r="P933" i="3"/>
  <c r="CB933" i="3"/>
  <c r="AQ934" i="3"/>
  <c r="P930" i="3"/>
  <c r="CB930" i="3"/>
  <c r="AQ931" i="3"/>
  <c r="DC931" i="3"/>
  <c r="AG930" i="3"/>
  <c r="CS930" i="3"/>
  <c r="BH931" i="3"/>
  <c r="W932" i="3"/>
  <c r="CI932" i="3"/>
  <c r="AX933" i="3"/>
  <c r="DJ933" i="3"/>
  <c r="BY934" i="3"/>
  <c r="AN935" i="3"/>
  <c r="CZ935" i="3"/>
  <c r="BO936" i="3"/>
  <c r="AD937" i="3"/>
  <c r="CP937" i="3"/>
  <c r="BE938" i="3"/>
  <c r="T939" i="3"/>
  <c r="CF939" i="3"/>
  <c r="AU940" i="3"/>
  <c r="DG940" i="3"/>
  <c r="BV941" i="3"/>
  <c r="AK942" i="3"/>
  <c r="CW942" i="3"/>
  <c r="R930" i="3"/>
  <c r="CD930" i="3"/>
  <c r="AS931" i="3"/>
  <c r="DE931" i="3"/>
  <c r="BT932" i="3"/>
  <c r="AI933" i="3"/>
  <c r="CU933" i="3"/>
  <c r="BJ934" i="3"/>
  <c r="Y935" i="3"/>
  <c r="CK935" i="3"/>
  <c r="AZ936" i="3"/>
  <c r="O937" i="3"/>
  <c r="CA937" i="3"/>
  <c r="AP938" i="3"/>
  <c r="DB938" i="3"/>
  <c r="BQ939" i="3"/>
  <c r="AF940" i="3"/>
  <c r="AI930" i="3"/>
  <c r="CU930" i="3"/>
  <c r="BJ931" i="3"/>
  <c r="Y932" i="3"/>
  <c r="CK932" i="3"/>
  <c r="AZ933" i="3"/>
  <c r="O934" i="3"/>
  <c r="CA934" i="3"/>
  <c r="AP935" i="3"/>
  <c r="DB935" i="3"/>
  <c r="BQ936" i="3"/>
  <c r="AF937" i="3"/>
  <c r="CR937" i="3"/>
  <c r="BG938" i="3"/>
  <c r="V939" i="3"/>
  <c r="CH939" i="3"/>
  <c r="T930" i="3"/>
  <c r="CF930" i="3"/>
  <c r="AU931" i="3"/>
  <c r="DG931" i="3"/>
  <c r="BV932" i="3"/>
  <c r="AK933" i="3"/>
  <c r="BQ930" i="3"/>
  <c r="AF931" i="3"/>
  <c r="CR931" i="3"/>
  <c r="BR930" i="3"/>
  <c r="X930" i="3"/>
  <c r="AO930" i="3"/>
  <c r="BF930" i="3"/>
  <c r="AT1035" i="3"/>
  <c r="DF1035" i="3"/>
  <c r="BU1036" i="3"/>
  <c r="AJ1037" i="3"/>
  <c r="CV1037" i="3"/>
  <c r="BK1038" i="3"/>
  <c r="Z1039" i="3"/>
  <c r="CL1039" i="3"/>
  <c r="BA1040" i="3"/>
  <c r="P1041" i="3"/>
  <c r="CB1041" i="3"/>
  <c r="AQ1042" i="3"/>
  <c r="DC1042" i="3"/>
  <c r="BR1043" i="3"/>
  <c r="AG1044" i="3"/>
  <c r="CS1044" i="3"/>
  <c r="BH1045" i="3"/>
  <c r="W1046" i="3"/>
  <c r="CI1046" i="3"/>
  <c r="AX1047" i="3"/>
  <c r="DJ1047" i="3"/>
  <c r="AE1035" i="3"/>
  <c r="CQ1035" i="3"/>
  <c r="BF1036" i="3"/>
  <c r="U1037" i="3"/>
  <c r="CG1037" i="3"/>
  <c r="AV1038" i="3"/>
  <c r="DH1038" i="3"/>
  <c r="BW1039" i="3"/>
  <c r="AL1040" i="3"/>
  <c r="CX1040" i="3"/>
  <c r="BM1041" i="3"/>
  <c r="AB1042" i="3"/>
  <c r="CN1042" i="3"/>
  <c r="BC1043" i="3"/>
  <c r="R1044" i="3"/>
  <c r="CD1044" i="3"/>
  <c r="AS1045" i="3"/>
  <c r="DE1045" i="3"/>
  <c r="BT1046" i="3"/>
  <c r="AI1047" i="3"/>
  <c r="CU1047" i="3"/>
  <c r="P1035" i="3"/>
  <c r="CB1035" i="3"/>
  <c r="AQ1036" i="3"/>
  <c r="DC1036" i="3"/>
  <c r="BR1037" i="3"/>
  <c r="AG1038" i="3"/>
  <c r="CS1038" i="3"/>
  <c r="BH1039" i="3"/>
  <c r="W1040" i="3"/>
  <c r="CI1040" i="3"/>
  <c r="AX1041" i="3"/>
  <c r="DJ1041" i="3"/>
  <c r="BY1042" i="3"/>
  <c r="AN1043" i="3"/>
  <c r="CZ1043" i="3"/>
  <c r="BO1044" i="3"/>
  <c r="AD1045" i="3"/>
  <c r="CP1045" i="3"/>
  <c r="BM1035" i="3"/>
  <c r="AB1036" i="3"/>
  <c r="CN1036" i="3"/>
  <c r="BC1037" i="3"/>
  <c r="R1038" i="3"/>
  <c r="CD1038" i="3"/>
  <c r="AS1039" i="3"/>
  <c r="DE1039" i="3"/>
  <c r="BT1040" i="3"/>
  <c r="AI1041" i="3"/>
  <c r="CU1041" i="3"/>
  <c r="AX1035" i="3"/>
  <c r="DJ1035" i="3"/>
  <c r="BY1036" i="3"/>
  <c r="AN1037" i="3"/>
  <c r="CZ1037" i="3"/>
  <c r="BO1038" i="3"/>
  <c r="AD1039" i="3"/>
  <c r="AI1035" i="3"/>
  <c r="CU1035" i="3"/>
  <c r="BJ1036" i="3"/>
  <c r="AJ1035" i="3"/>
  <c r="V1035" i="3"/>
  <c r="X1035" i="3"/>
  <c r="Z1035" i="3"/>
  <c r="AB1035" i="3"/>
  <c r="N825" i="3"/>
  <c r="BC825" i="3"/>
  <c r="BH825" i="3"/>
  <c r="BT825" i="3"/>
  <c r="BX825" i="3"/>
  <c r="CJ825" i="3"/>
  <c r="CN825" i="3"/>
  <c r="CZ825" i="3"/>
  <c r="DD825" i="3"/>
  <c r="S826" i="3"/>
  <c r="W826" i="3"/>
  <c r="AH826" i="3"/>
  <c r="AL826" i="3"/>
  <c r="AW826" i="3"/>
  <c r="BA826" i="3"/>
  <c r="BL826" i="3"/>
  <c r="BP826" i="3"/>
  <c r="BT826" i="3"/>
  <c r="CE826" i="3"/>
  <c r="CI826" i="3"/>
  <c r="CT826" i="3"/>
  <c r="CX826" i="3"/>
  <c r="DI826" i="3"/>
  <c r="P827" i="3"/>
  <c r="U827" i="3"/>
  <c r="AD827" i="3"/>
  <c r="AH827" i="3"/>
  <c r="AR827" i="3"/>
  <c r="AV827" i="3"/>
  <c r="BA827" i="3"/>
  <c r="BJ827" i="3"/>
  <c r="BN827" i="3"/>
  <c r="BX827" i="3"/>
  <c r="CB827" i="3"/>
  <c r="CG827" i="3"/>
  <c r="CP827" i="3"/>
  <c r="CT827" i="3"/>
  <c r="DD827" i="3"/>
  <c r="DH827" i="3"/>
  <c r="P828" i="3"/>
  <c r="Y828" i="3"/>
  <c r="AC828" i="3"/>
  <c r="AM828" i="3"/>
  <c r="AQ828" i="3"/>
  <c r="AV828" i="3"/>
  <c r="BE828" i="3"/>
  <c r="BI828" i="3"/>
  <c r="BS828" i="3"/>
  <c r="BW828" i="3"/>
  <c r="CB828" i="3"/>
  <c r="CK828" i="3"/>
  <c r="CO828" i="3"/>
  <c r="CY828" i="3"/>
  <c r="DC828" i="3"/>
  <c r="DH828" i="3"/>
  <c r="T829" i="3"/>
  <c r="X829" i="3"/>
  <c r="AH829" i="3"/>
  <c r="AL829" i="3"/>
  <c r="AQ829" i="3"/>
  <c r="AZ829" i="3"/>
  <c r="BD829" i="3"/>
  <c r="BN829" i="3"/>
  <c r="BR829" i="3"/>
  <c r="BW829" i="3"/>
  <c r="CF829" i="3"/>
  <c r="CJ829" i="3"/>
  <c r="CT829" i="3"/>
  <c r="CX829" i="3"/>
  <c r="DC829" i="3"/>
  <c r="O830" i="3"/>
  <c r="S830" i="3"/>
  <c r="AC830" i="3"/>
  <c r="AG830" i="3"/>
  <c r="AL830" i="3"/>
  <c r="AU830" i="3"/>
  <c r="AY830" i="3"/>
  <c r="BI830" i="3"/>
  <c r="BM830" i="3"/>
  <c r="BR830" i="3"/>
  <c r="CA830" i="3"/>
  <c r="CE830" i="3"/>
  <c r="CO830" i="3"/>
  <c r="CS830" i="3"/>
  <c r="CX830" i="3"/>
  <c r="DG830" i="3"/>
  <c r="N831" i="3"/>
  <c r="X831" i="3"/>
  <c r="AB831" i="3"/>
  <c r="AG831" i="3"/>
  <c r="AP831" i="3"/>
  <c r="AT831" i="3"/>
  <c r="BD831" i="3"/>
  <c r="BH831" i="3"/>
  <c r="BM831" i="3"/>
  <c r="BV831" i="3"/>
  <c r="BZ831" i="3"/>
  <c r="CJ831" i="3"/>
  <c r="CN831" i="3"/>
  <c r="CS831" i="3"/>
  <c r="DB831" i="3"/>
  <c r="DF831" i="3"/>
  <c r="R832" i="3"/>
  <c r="V832" i="3"/>
  <c r="Z832" i="3"/>
  <c r="AI832" i="3"/>
  <c r="AM832" i="3"/>
  <c r="AR832" i="3"/>
  <c r="AZ832" i="3"/>
  <c r="BD832" i="3"/>
  <c r="BM832" i="3"/>
  <c r="BQ832" i="3"/>
  <c r="BU832" i="3"/>
  <c r="CC832" i="3"/>
  <c r="CG832" i="3"/>
  <c r="CK832" i="3"/>
  <c r="CS832" i="3"/>
  <c r="CW832" i="3"/>
  <c r="DA832" i="3"/>
  <c r="DI832" i="3"/>
  <c r="P833" i="3"/>
  <c r="T833" i="3"/>
  <c r="AB833" i="3"/>
  <c r="AF833" i="3"/>
  <c r="AJ833" i="3"/>
  <c r="AQ833" i="3"/>
  <c r="AU833" i="3"/>
  <c r="AY833" i="3"/>
  <c r="BF833" i="3"/>
  <c r="BJ833" i="3"/>
  <c r="BN833" i="3"/>
  <c r="BS833" i="3"/>
  <c r="BY833" i="3"/>
  <c r="CC833" i="3"/>
  <c r="CG833" i="3"/>
  <c r="CN833" i="3"/>
  <c r="CR833" i="3"/>
  <c r="CV833" i="3"/>
  <c r="DC833" i="3"/>
  <c r="DG833" i="3"/>
  <c r="N834" i="3"/>
  <c r="U834" i="3"/>
  <c r="Y834" i="3"/>
  <c r="AC834" i="3"/>
  <c r="AH834" i="3"/>
  <c r="AN834" i="3"/>
  <c r="AR834" i="3"/>
  <c r="AV834" i="3"/>
  <c r="BC834" i="3"/>
  <c r="BG834" i="3"/>
  <c r="BK834" i="3"/>
  <c r="BR834" i="3"/>
  <c r="BV834" i="3"/>
  <c r="BZ834" i="3"/>
  <c r="CG834" i="3"/>
  <c r="CK834" i="3"/>
  <c r="CO834" i="3"/>
  <c r="CT834" i="3"/>
  <c r="CZ834" i="3"/>
  <c r="DD834" i="3"/>
  <c r="DH834" i="3"/>
  <c r="R835" i="3"/>
  <c r="V835" i="3"/>
  <c r="Z835" i="3"/>
  <c r="AG835" i="3"/>
  <c r="AK835" i="3"/>
  <c r="AO835" i="3"/>
  <c r="AV835" i="3"/>
  <c r="AZ835" i="3"/>
  <c r="BD835" i="3"/>
  <c r="BI835" i="3"/>
  <c r="BN835" i="3"/>
  <c r="BR835" i="3"/>
  <c r="BV835" i="3"/>
  <c r="CB835" i="3"/>
  <c r="CF835" i="3"/>
  <c r="CJ835" i="3"/>
  <c r="CO835" i="3"/>
  <c r="CT835" i="3"/>
  <c r="CX835" i="3"/>
  <c r="DB835" i="3"/>
  <c r="DH835" i="3"/>
  <c r="O836" i="3"/>
  <c r="S836" i="3"/>
  <c r="X836" i="3"/>
  <c r="AC836" i="3"/>
  <c r="AG836" i="3"/>
  <c r="AK836" i="3"/>
  <c r="AQ836" i="3"/>
  <c r="AU836" i="3"/>
  <c r="AY836" i="3"/>
  <c r="BD836" i="3"/>
  <c r="BI836" i="3"/>
  <c r="BM836" i="3"/>
  <c r="BQ836" i="3"/>
  <c r="BW836" i="3"/>
  <c r="CA836" i="3"/>
  <c r="CE836" i="3"/>
  <c r="CJ836" i="3"/>
  <c r="CO836" i="3"/>
  <c r="CS836" i="3"/>
  <c r="CW836" i="3"/>
  <c r="DC836" i="3"/>
  <c r="DG836" i="3"/>
  <c r="N837" i="3"/>
  <c r="S837" i="3"/>
  <c r="X837" i="3"/>
  <c r="AB837" i="3"/>
  <c r="AF837" i="3"/>
  <c r="AL837" i="3"/>
  <c r="AP837" i="3"/>
  <c r="AT837" i="3"/>
  <c r="AY837" i="3"/>
  <c r="BD837" i="3"/>
  <c r="BH837" i="3"/>
  <c r="BL837" i="3"/>
  <c r="BR837" i="3"/>
  <c r="BV837" i="3"/>
  <c r="BZ837" i="3"/>
  <c r="CE837" i="3"/>
  <c r="CJ837" i="3"/>
  <c r="CN837" i="3"/>
  <c r="CR837" i="3"/>
  <c r="CX837" i="3"/>
  <c r="DB837" i="3"/>
  <c r="DF837" i="3"/>
  <c r="N838" i="3"/>
  <c r="S838" i="3"/>
  <c r="W838" i="3"/>
  <c r="AA838" i="3"/>
  <c r="AG838" i="3"/>
  <c r="AK838" i="3"/>
  <c r="AO838" i="3"/>
  <c r="AT838" i="3"/>
  <c r="AY838" i="3"/>
  <c r="BC838" i="3"/>
  <c r="BG838" i="3"/>
  <c r="BK838" i="3"/>
  <c r="BO838" i="3"/>
  <c r="BS838" i="3"/>
  <c r="BW838" i="3"/>
  <c r="CA838" i="3"/>
  <c r="CE838" i="3"/>
  <c r="CI838" i="3"/>
  <c r="CM838" i="3"/>
  <c r="CQ838" i="3"/>
  <c r="CU838" i="3"/>
  <c r="CY838" i="3"/>
  <c r="DC838" i="3"/>
  <c r="DG838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BJ839" i="3"/>
  <c r="BN839" i="3"/>
  <c r="BR839" i="3"/>
  <c r="BV839" i="3"/>
  <c r="BZ839" i="3"/>
  <c r="CD839" i="3"/>
  <c r="CH839" i="3"/>
  <c r="CL839" i="3"/>
  <c r="CP839" i="3"/>
  <c r="CT839" i="3"/>
  <c r="CX839" i="3"/>
  <c r="DB839" i="3"/>
  <c r="DF839" i="3"/>
  <c r="DJ839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BM840" i="3"/>
  <c r="BQ840" i="3"/>
  <c r="BU840" i="3"/>
  <c r="BY840" i="3"/>
  <c r="CC840" i="3"/>
  <c r="CG840" i="3"/>
  <c r="CK840" i="3"/>
  <c r="CO840" i="3"/>
  <c r="CS840" i="3"/>
  <c r="CW840" i="3"/>
  <c r="DA840" i="3"/>
  <c r="DE840" i="3"/>
  <c r="DI840" i="3"/>
  <c r="P841" i="3"/>
  <c r="T841" i="3"/>
  <c r="X841" i="3"/>
  <c r="AB841" i="3"/>
  <c r="AF841" i="3"/>
  <c r="AJ841" i="3"/>
  <c r="AN841" i="3"/>
  <c r="AR841" i="3"/>
  <c r="AV841" i="3"/>
  <c r="AZ841" i="3"/>
  <c r="BD841" i="3"/>
  <c r="BH841" i="3"/>
  <c r="BL841" i="3"/>
  <c r="BP841" i="3"/>
  <c r="BT841" i="3"/>
  <c r="BX841" i="3"/>
  <c r="CB841" i="3"/>
  <c r="CF841" i="3"/>
  <c r="CJ841" i="3"/>
  <c r="CN841" i="3"/>
  <c r="CR841" i="3"/>
  <c r="CV841" i="3"/>
  <c r="CZ841" i="3"/>
  <c r="DD841" i="3"/>
  <c r="DH841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BK842" i="3"/>
  <c r="BO842" i="3"/>
  <c r="BS842" i="3"/>
  <c r="BW842" i="3"/>
  <c r="CA842" i="3"/>
  <c r="CE842" i="3"/>
  <c r="CI842" i="3"/>
  <c r="CM842" i="3"/>
  <c r="CQ842" i="3"/>
  <c r="CU842" i="3"/>
  <c r="CY842" i="3"/>
  <c r="DC842" i="3"/>
  <c r="DG842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BJ843" i="3"/>
  <c r="BN843" i="3"/>
  <c r="BR843" i="3"/>
  <c r="BV843" i="3"/>
  <c r="BZ843" i="3"/>
  <c r="CD843" i="3"/>
  <c r="CH843" i="3"/>
  <c r="CL843" i="3"/>
  <c r="CP843" i="3"/>
  <c r="CT843" i="3"/>
  <c r="CX843" i="3"/>
  <c r="DB843" i="3"/>
  <c r="DF843" i="3"/>
  <c r="DJ843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BM844" i="3"/>
  <c r="BQ844" i="3"/>
  <c r="BU844" i="3"/>
  <c r="BY844" i="3"/>
  <c r="CC844" i="3"/>
  <c r="CG844" i="3"/>
  <c r="CK844" i="3"/>
  <c r="CO844" i="3"/>
  <c r="CS844" i="3"/>
  <c r="CW844" i="3"/>
  <c r="DA844" i="3"/>
  <c r="DE844" i="3"/>
  <c r="DI844" i="3"/>
  <c r="P845" i="3"/>
  <c r="T845" i="3"/>
  <c r="X845" i="3"/>
  <c r="AB845" i="3"/>
  <c r="AF845" i="3"/>
  <c r="AJ845" i="3"/>
  <c r="AN845" i="3"/>
  <c r="AR845" i="3"/>
  <c r="AV845" i="3"/>
  <c r="AZ845" i="3"/>
  <c r="BD845" i="3"/>
  <c r="BH845" i="3"/>
  <c r="BL845" i="3"/>
  <c r="BP845" i="3"/>
  <c r="BT845" i="3"/>
  <c r="BX845" i="3"/>
  <c r="CB845" i="3"/>
  <c r="CF845" i="3"/>
  <c r="CJ845" i="3"/>
  <c r="CN845" i="3"/>
  <c r="CR845" i="3"/>
  <c r="CV845" i="3"/>
  <c r="CZ845" i="3"/>
  <c r="DD845" i="3"/>
  <c r="DH845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BK846" i="3"/>
  <c r="BO846" i="3"/>
  <c r="BS846" i="3"/>
  <c r="BW846" i="3"/>
  <c r="CA846" i="3"/>
  <c r="CE846" i="3"/>
  <c r="CI846" i="3"/>
  <c r="CM846" i="3"/>
  <c r="CQ846" i="3"/>
  <c r="CU846" i="3"/>
  <c r="CY846" i="3"/>
  <c r="DC846" i="3"/>
  <c r="DG846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BJ847" i="3"/>
  <c r="BN847" i="3"/>
  <c r="BR847" i="3"/>
  <c r="BV847" i="3"/>
  <c r="BZ847" i="3"/>
  <c r="CD847" i="3"/>
  <c r="CH847" i="3"/>
  <c r="CL847" i="3"/>
  <c r="CP847" i="3"/>
  <c r="CT847" i="3"/>
  <c r="CX847" i="3"/>
  <c r="DB847" i="3"/>
  <c r="DF847" i="3"/>
  <c r="DJ847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BM848" i="3"/>
  <c r="BQ848" i="3"/>
  <c r="BU848" i="3"/>
  <c r="BY848" i="3"/>
  <c r="CC848" i="3"/>
  <c r="CG848" i="3"/>
  <c r="CK848" i="3"/>
  <c r="CO848" i="3"/>
  <c r="CS848" i="3"/>
  <c r="CW848" i="3"/>
  <c r="DA848" i="3"/>
  <c r="DE848" i="3"/>
  <c r="DI848" i="3"/>
  <c r="P849" i="3"/>
  <c r="T849" i="3"/>
  <c r="X849" i="3"/>
  <c r="AB849" i="3"/>
  <c r="AF849" i="3"/>
  <c r="AJ849" i="3"/>
  <c r="AN849" i="3"/>
  <c r="AR849" i="3"/>
  <c r="AV849" i="3"/>
  <c r="AZ849" i="3"/>
  <c r="BD849" i="3"/>
  <c r="BH849" i="3"/>
  <c r="BL849" i="3"/>
  <c r="BP849" i="3"/>
  <c r="BT849" i="3"/>
  <c r="BX849" i="3"/>
  <c r="CB849" i="3"/>
  <c r="CF849" i="3"/>
  <c r="CJ849" i="3"/>
  <c r="CN849" i="3"/>
  <c r="CR849" i="3"/>
  <c r="CV849" i="3"/>
  <c r="CZ849" i="3"/>
  <c r="DD849" i="3"/>
  <c r="DH849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BK850" i="3"/>
  <c r="BO850" i="3"/>
  <c r="BS850" i="3"/>
  <c r="BW850" i="3"/>
  <c r="CA850" i="3"/>
  <c r="CE850" i="3"/>
  <c r="CI850" i="3"/>
  <c r="CM850" i="3"/>
  <c r="CQ850" i="3"/>
  <c r="CU850" i="3"/>
  <c r="CY850" i="3"/>
  <c r="DC850" i="3"/>
  <c r="DG850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BJ851" i="3"/>
  <c r="BN851" i="3"/>
  <c r="BR851" i="3"/>
  <c r="BV851" i="3"/>
  <c r="BZ851" i="3"/>
  <c r="CD851" i="3"/>
  <c r="CH851" i="3"/>
  <c r="CL851" i="3"/>
  <c r="CP851" i="3"/>
  <c r="CT851" i="3"/>
  <c r="CX851" i="3"/>
  <c r="DB851" i="3"/>
  <c r="DF851" i="3"/>
  <c r="DJ851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BM852" i="3"/>
  <c r="BQ852" i="3"/>
  <c r="BU852" i="3"/>
  <c r="BY852" i="3"/>
  <c r="CC852" i="3"/>
  <c r="CG852" i="3"/>
  <c r="CK852" i="3"/>
  <c r="CO852" i="3"/>
  <c r="CS852" i="3"/>
  <c r="CW852" i="3"/>
  <c r="DA852" i="3"/>
  <c r="DE852" i="3"/>
  <c r="DI852" i="3"/>
  <c r="P853" i="3"/>
  <c r="T853" i="3"/>
  <c r="X853" i="3"/>
  <c r="AB853" i="3"/>
  <c r="AF853" i="3"/>
  <c r="AJ853" i="3"/>
  <c r="AN853" i="3"/>
  <c r="AR853" i="3"/>
  <c r="AV853" i="3"/>
  <c r="AZ853" i="3"/>
  <c r="BD853" i="3"/>
  <c r="BH853" i="3"/>
  <c r="BL853" i="3"/>
  <c r="BP853" i="3"/>
  <c r="BT853" i="3"/>
  <c r="BX853" i="3"/>
  <c r="CB853" i="3"/>
  <c r="CF853" i="3"/>
  <c r="CJ853" i="3"/>
  <c r="CN853" i="3"/>
  <c r="CR853" i="3"/>
  <c r="CV853" i="3"/>
  <c r="CZ853" i="3"/>
  <c r="DD853" i="3"/>
  <c r="DH853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BK854" i="3"/>
  <c r="BO854" i="3"/>
  <c r="BS854" i="3"/>
  <c r="BW854" i="3"/>
  <c r="CA854" i="3"/>
  <c r="CE854" i="3"/>
  <c r="CI854" i="3"/>
  <c r="CM854" i="3"/>
  <c r="CQ854" i="3"/>
  <c r="CU854" i="3"/>
  <c r="CY854" i="3"/>
  <c r="DC854" i="3"/>
  <c r="DG854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BJ855" i="3"/>
  <c r="BN855" i="3"/>
  <c r="BR855" i="3"/>
  <c r="BV855" i="3"/>
  <c r="BZ855" i="3"/>
  <c r="CD855" i="3"/>
  <c r="CH855" i="3"/>
  <c r="CL855" i="3"/>
  <c r="CP855" i="3"/>
  <c r="CT855" i="3"/>
  <c r="CX855" i="3"/>
  <c r="DB855" i="3"/>
  <c r="DF855" i="3"/>
  <c r="DJ855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BM856" i="3"/>
  <c r="BQ856" i="3"/>
  <c r="BU856" i="3"/>
  <c r="BY856" i="3"/>
  <c r="CC856" i="3"/>
  <c r="CG856" i="3"/>
  <c r="CK856" i="3"/>
  <c r="CO856" i="3"/>
  <c r="CS856" i="3"/>
  <c r="CW856" i="3"/>
  <c r="DA856" i="3"/>
  <c r="DE856" i="3"/>
  <c r="DI856" i="3"/>
  <c r="P857" i="3"/>
  <c r="T857" i="3"/>
  <c r="X857" i="3"/>
  <c r="AB857" i="3"/>
  <c r="AF857" i="3"/>
  <c r="AJ857" i="3"/>
  <c r="AN857" i="3"/>
  <c r="AR857" i="3"/>
  <c r="AV857" i="3"/>
  <c r="AZ857" i="3"/>
  <c r="BD857" i="3"/>
  <c r="BH857" i="3"/>
  <c r="BL857" i="3"/>
  <c r="BP857" i="3"/>
  <c r="BT857" i="3"/>
  <c r="BX857" i="3"/>
  <c r="CB857" i="3"/>
  <c r="CF857" i="3"/>
  <c r="CJ857" i="3"/>
  <c r="CN857" i="3"/>
  <c r="CR857" i="3"/>
  <c r="CV857" i="3"/>
  <c r="CZ857" i="3"/>
  <c r="DD857" i="3"/>
  <c r="DH857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BK858" i="3"/>
  <c r="BO858" i="3"/>
  <c r="BS858" i="3"/>
  <c r="BW858" i="3"/>
  <c r="CA858" i="3"/>
  <c r="CE858" i="3"/>
  <c r="CI858" i="3"/>
  <c r="CM858" i="3"/>
  <c r="CQ858" i="3"/>
  <c r="CU858" i="3"/>
  <c r="CY858" i="3"/>
  <c r="DC858" i="3"/>
  <c r="DG858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BJ859" i="3"/>
  <c r="BN859" i="3"/>
  <c r="BR859" i="3"/>
  <c r="BV859" i="3"/>
  <c r="BZ859" i="3"/>
  <c r="CD859" i="3"/>
  <c r="CH859" i="3"/>
  <c r="CL859" i="3"/>
  <c r="CP859" i="3"/>
  <c r="CT859" i="3"/>
  <c r="CX859" i="3"/>
  <c r="DB859" i="3"/>
  <c r="DF859" i="3"/>
  <c r="DJ859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BM860" i="3"/>
  <c r="BQ860" i="3"/>
  <c r="BU860" i="3"/>
  <c r="BY860" i="3"/>
  <c r="CC860" i="3"/>
  <c r="CG860" i="3"/>
  <c r="CK860" i="3"/>
  <c r="CO860" i="3"/>
  <c r="CS860" i="3"/>
  <c r="CW860" i="3"/>
  <c r="DA860" i="3"/>
  <c r="DE860" i="3"/>
  <c r="DI860" i="3"/>
  <c r="P861" i="3"/>
  <c r="T861" i="3"/>
  <c r="X861" i="3"/>
  <c r="AB861" i="3"/>
  <c r="AF861" i="3"/>
  <c r="AJ861" i="3"/>
  <c r="AN861" i="3"/>
  <c r="AR861" i="3"/>
  <c r="AV861" i="3"/>
  <c r="AZ861" i="3"/>
  <c r="BD861" i="3"/>
  <c r="BH861" i="3"/>
  <c r="BL861" i="3"/>
  <c r="BP861" i="3"/>
  <c r="BT861" i="3"/>
  <c r="BX861" i="3"/>
  <c r="CB861" i="3"/>
  <c r="CF861" i="3"/>
  <c r="CJ861" i="3"/>
  <c r="CN861" i="3"/>
  <c r="CR861" i="3"/>
  <c r="CV861" i="3"/>
  <c r="CZ861" i="3"/>
  <c r="DD861" i="3"/>
  <c r="DH861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BK862" i="3"/>
  <c r="BO862" i="3"/>
  <c r="BS862" i="3"/>
  <c r="BW862" i="3"/>
  <c r="CA862" i="3"/>
  <c r="CE862" i="3"/>
  <c r="CI862" i="3"/>
  <c r="CM862" i="3"/>
  <c r="CQ862" i="3"/>
  <c r="CU862" i="3"/>
  <c r="CY862" i="3"/>
  <c r="DC862" i="3"/>
  <c r="DG862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BJ863" i="3"/>
  <c r="BN863" i="3"/>
  <c r="BR863" i="3"/>
  <c r="BV863" i="3"/>
  <c r="BZ863" i="3"/>
  <c r="CD863" i="3"/>
  <c r="CH863" i="3"/>
  <c r="CL863" i="3"/>
  <c r="CP863" i="3"/>
  <c r="CT863" i="3"/>
  <c r="CX863" i="3"/>
  <c r="DB863" i="3"/>
  <c r="DF863" i="3"/>
  <c r="DJ863" i="3"/>
  <c r="Q864" i="3"/>
  <c r="U864" i="3"/>
  <c r="Y864" i="3"/>
  <c r="AC864" i="3"/>
  <c r="AG864" i="3"/>
  <c r="AK864" i="3"/>
  <c r="AO864" i="3"/>
  <c r="AS864" i="3"/>
  <c r="AW864" i="3"/>
  <c r="BA864" i="3"/>
  <c r="BE864" i="3"/>
  <c r="BI864" i="3"/>
  <c r="BM864" i="3"/>
  <c r="BQ864" i="3"/>
  <c r="BU864" i="3"/>
  <c r="BY864" i="3"/>
  <c r="CC864" i="3"/>
  <c r="CG864" i="3"/>
  <c r="CK864" i="3"/>
  <c r="CO864" i="3"/>
  <c r="CS864" i="3"/>
  <c r="CW864" i="3"/>
  <c r="DA864" i="3"/>
  <c r="DE864" i="3"/>
  <c r="DI864" i="3"/>
  <c r="P865" i="3"/>
  <c r="T865" i="3"/>
  <c r="X865" i="3"/>
  <c r="AB865" i="3"/>
  <c r="AF865" i="3"/>
  <c r="AJ865" i="3"/>
  <c r="AN865" i="3"/>
  <c r="AR865" i="3"/>
  <c r="AV865" i="3"/>
  <c r="AZ865" i="3"/>
  <c r="BD865" i="3"/>
  <c r="BH865" i="3"/>
  <c r="BL865" i="3"/>
  <c r="BP865" i="3"/>
  <c r="BT865" i="3"/>
  <c r="BX865" i="3"/>
  <c r="CB865" i="3"/>
  <c r="CF865" i="3"/>
  <c r="CJ865" i="3"/>
  <c r="CN865" i="3"/>
  <c r="CR865" i="3"/>
  <c r="CV865" i="3"/>
  <c r="CZ865" i="3"/>
  <c r="DD865" i="3"/>
  <c r="DH865" i="3"/>
  <c r="O866" i="3"/>
  <c r="S866" i="3"/>
  <c r="W866" i="3"/>
  <c r="AA866" i="3"/>
  <c r="AE866" i="3"/>
  <c r="AI866" i="3"/>
  <c r="AM866" i="3"/>
  <c r="AQ866" i="3"/>
  <c r="AU866" i="3"/>
  <c r="AY866" i="3"/>
  <c r="BC866" i="3"/>
  <c r="BG866" i="3"/>
  <c r="BK866" i="3"/>
  <c r="BO866" i="3"/>
  <c r="BS866" i="3"/>
  <c r="BW866" i="3"/>
  <c r="CA866" i="3"/>
  <c r="CE866" i="3"/>
  <c r="CI866" i="3"/>
  <c r="CM866" i="3"/>
  <c r="CQ866" i="3"/>
  <c r="CU866" i="3"/>
  <c r="CY866" i="3"/>
  <c r="DC866" i="3"/>
  <c r="DG866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BJ867" i="3"/>
  <c r="BN867" i="3"/>
  <c r="BR867" i="3"/>
  <c r="BV867" i="3"/>
  <c r="BZ867" i="3"/>
  <c r="CD867" i="3"/>
  <c r="CH867" i="3"/>
  <c r="CL867" i="3"/>
  <c r="CP867" i="3"/>
  <c r="CT867" i="3"/>
  <c r="CX867" i="3"/>
  <c r="DB867" i="3"/>
  <c r="DF867" i="3"/>
  <c r="DJ867" i="3"/>
  <c r="Q868" i="3"/>
  <c r="U868" i="3"/>
  <c r="Y868" i="3"/>
  <c r="AC868" i="3"/>
  <c r="AG868" i="3"/>
  <c r="AK868" i="3"/>
  <c r="AO868" i="3"/>
  <c r="AS868" i="3"/>
  <c r="AW868" i="3"/>
  <c r="BA868" i="3"/>
  <c r="BE868" i="3"/>
  <c r="BI868" i="3"/>
  <c r="BM868" i="3"/>
  <c r="BQ868" i="3"/>
  <c r="BU868" i="3"/>
  <c r="BY868" i="3"/>
  <c r="CC868" i="3"/>
  <c r="CG868" i="3"/>
  <c r="CK868" i="3"/>
  <c r="CO868" i="3"/>
  <c r="CS868" i="3"/>
  <c r="CW868" i="3"/>
  <c r="DA868" i="3"/>
  <c r="DE868" i="3"/>
  <c r="DI868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BL869" i="3"/>
  <c r="BP869" i="3"/>
  <c r="BT869" i="3"/>
  <c r="BX869" i="3"/>
  <c r="CB869" i="3"/>
  <c r="CF869" i="3"/>
  <c r="CJ869" i="3"/>
  <c r="CN869" i="3"/>
  <c r="CR869" i="3"/>
  <c r="CV869" i="3"/>
  <c r="CZ869" i="3"/>
  <c r="DD869" i="3"/>
  <c r="DH869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BK870" i="3"/>
  <c r="BO870" i="3"/>
  <c r="BS870" i="3"/>
  <c r="BW870" i="3"/>
  <c r="CA870" i="3"/>
  <c r="CE870" i="3"/>
  <c r="CI870" i="3"/>
  <c r="CM870" i="3"/>
  <c r="CQ870" i="3"/>
  <c r="CU870" i="3"/>
  <c r="CY870" i="3"/>
  <c r="DC870" i="3"/>
  <c r="DG870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BJ871" i="3"/>
  <c r="BN871" i="3"/>
  <c r="BR871" i="3"/>
  <c r="BV871" i="3"/>
  <c r="BZ871" i="3"/>
  <c r="CD871" i="3"/>
  <c r="CH871" i="3"/>
  <c r="CL871" i="3"/>
  <c r="CP871" i="3"/>
  <c r="CT871" i="3"/>
  <c r="CX871" i="3"/>
  <c r="DB871" i="3"/>
  <c r="DF871" i="3"/>
  <c r="DJ871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BM872" i="3"/>
  <c r="BQ872" i="3"/>
  <c r="BU872" i="3"/>
  <c r="BY872" i="3"/>
  <c r="CC872" i="3"/>
  <c r="CG872" i="3"/>
  <c r="CK872" i="3"/>
  <c r="CO872" i="3"/>
  <c r="CS872" i="3"/>
  <c r="CW872" i="3"/>
  <c r="DA872" i="3"/>
  <c r="DE872" i="3"/>
  <c r="DI872" i="3"/>
  <c r="P873" i="3"/>
  <c r="T873" i="3"/>
  <c r="X873" i="3"/>
  <c r="AB873" i="3"/>
  <c r="AF873" i="3"/>
  <c r="AJ873" i="3"/>
  <c r="AN873" i="3"/>
  <c r="AR873" i="3"/>
  <c r="AV873" i="3"/>
  <c r="AZ873" i="3"/>
  <c r="BD873" i="3"/>
  <c r="BH873" i="3"/>
  <c r="BL873" i="3"/>
  <c r="BP873" i="3"/>
  <c r="BT873" i="3"/>
  <c r="BX873" i="3"/>
  <c r="CB873" i="3"/>
  <c r="CF873" i="3"/>
  <c r="CJ873" i="3"/>
  <c r="CN873" i="3"/>
  <c r="CR873" i="3"/>
  <c r="CV873" i="3"/>
  <c r="CZ873" i="3"/>
  <c r="DD873" i="3"/>
  <c r="DH873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BK874" i="3"/>
  <c r="BO874" i="3"/>
  <c r="BS874" i="3"/>
  <c r="BW874" i="3"/>
  <c r="CA874" i="3"/>
  <c r="CE874" i="3"/>
  <c r="CI874" i="3"/>
  <c r="CM874" i="3"/>
  <c r="CQ874" i="3"/>
  <c r="CU874" i="3"/>
  <c r="CY874" i="3"/>
  <c r="DC874" i="3"/>
  <c r="DG874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BJ875" i="3"/>
  <c r="BN875" i="3"/>
  <c r="BR875" i="3"/>
  <c r="BV875" i="3"/>
  <c r="BZ875" i="3"/>
  <c r="CD875" i="3"/>
  <c r="CH875" i="3"/>
  <c r="CL875" i="3"/>
  <c r="CP875" i="3"/>
  <c r="CT875" i="3"/>
  <c r="CX875" i="3"/>
  <c r="DB875" i="3"/>
  <c r="DF875" i="3"/>
  <c r="DJ875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BM876" i="3"/>
  <c r="BQ876" i="3"/>
  <c r="BU876" i="3"/>
  <c r="BY876" i="3"/>
  <c r="CC876" i="3"/>
  <c r="CG876" i="3"/>
  <c r="CK876" i="3"/>
  <c r="CO876" i="3"/>
  <c r="CS876" i="3"/>
  <c r="CW876" i="3"/>
  <c r="DA876" i="3"/>
  <c r="DE876" i="3"/>
  <c r="DI876" i="3"/>
  <c r="P877" i="3"/>
  <c r="T877" i="3"/>
  <c r="X877" i="3"/>
  <c r="AB877" i="3"/>
  <c r="AF877" i="3"/>
  <c r="AJ877" i="3"/>
  <c r="AN877" i="3"/>
  <c r="AR877" i="3"/>
  <c r="AV877" i="3"/>
  <c r="AZ877" i="3"/>
  <c r="BD877" i="3"/>
  <c r="BH877" i="3"/>
  <c r="BL877" i="3"/>
  <c r="BP877" i="3"/>
  <c r="BT877" i="3"/>
  <c r="BX877" i="3"/>
  <c r="CB877" i="3"/>
  <c r="CF877" i="3"/>
  <c r="CJ877" i="3"/>
  <c r="CN877" i="3"/>
  <c r="CR877" i="3"/>
  <c r="CV877" i="3"/>
  <c r="CZ877" i="3"/>
  <c r="DD877" i="3"/>
  <c r="DH877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BK878" i="3"/>
  <c r="BO878" i="3"/>
  <c r="BS878" i="3"/>
  <c r="BW878" i="3"/>
  <c r="CA878" i="3"/>
  <c r="CE878" i="3"/>
  <c r="CI878" i="3"/>
  <c r="CM878" i="3"/>
  <c r="CQ878" i="3"/>
  <c r="CU878" i="3"/>
  <c r="CY878" i="3"/>
  <c r="DC878" i="3"/>
  <c r="DG878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BJ879" i="3"/>
  <c r="BN879" i="3"/>
  <c r="BR879" i="3"/>
  <c r="BV879" i="3"/>
  <c r="BZ879" i="3"/>
  <c r="CD879" i="3"/>
  <c r="CH879" i="3"/>
  <c r="CL879" i="3"/>
  <c r="CP879" i="3"/>
  <c r="CT879" i="3"/>
  <c r="CX879" i="3"/>
  <c r="DB879" i="3"/>
  <c r="DF879" i="3"/>
  <c r="DJ879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BM880" i="3"/>
  <c r="BQ880" i="3"/>
  <c r="BU880" i="3"/>
  <c r="BY880" i="3"/>
  <c r="CC880" i="3"/>
  <c r="CG880" i="3"/>
  <c r="CK880" i="3"/>
  <c r="CO880" i="3"/>
  <c r="CS880" i="3"/>
  <c r="CW880" i="3"/>
  <c r="DA880" i="3"/>
  <c r="DE880" i="3"/>
  <c r="DI880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BL881" i="3"/>
  <c r="BP881" i="3"/>
  <c r="BT881" i="3"/>
  <c r="BX881" i="3"/>
  <c r="CB881" i="3"/>
  <c r="CF881" i="3"/>
  <c r="CJ881" i="3"/>
  <c r="CN881" i="3"/>
  <c r="CR881" i="3"/>
  <c r="CV881" i="3"/>
  <c r="CZ881" i="3"/>
  <c r="DD881" i="3"/>
  <c r="DH881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BK882" i="3"/>
  <c r="BO882" i="3"/>
  <c r="BS882" i="3"/>
  <c r="BW882" i="3"/>
  <c r="CA882" i="3"/>
  <c r="CE882" i="3"/>
  <c r="CI882" i="3"/>
  <c r="CM882" i="3"/>
  <c r="CQ882" i="3"/>
  <c r="CU882" i="3"/>
  <c r="CY882" i="3"/>
  <c r="DC882" i="3"/>
  <c r="DG882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BJ883" i="3"/>
  <c r="BN883" i="3"/>
  <c r="BR883" i="3"/>
  <c r="BV883" i="3"/>
  <c r="BZ883" i="3"/>
  <c r="CD883" i="3"/>
  <c r="CH883" i="3"/>
  <c r="CL883" i="3"/>
  <c r="CP883" i="3"/>
  <c r="CT883" i="3"/>
  <c r="CX883" i="3"/>
  <c r="DB883" i="3"/>
  <c r="DF883" i="3"/>
  <c r="DJ883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BM884" i="3"/>
  <c r="BQ884" i="3"/>
  <c r="BU884" i="3"/>
  <c r="BY884" i="3"/>
  <c r="CC884" i="3"/>
  <c r="CG884" i="3"/>
  <c r="CK884" i="3"/>
  <c r="CO884" i="3"/>
  <c r="CS884" i="3"/>
  <c r="CW884" i="3"/>
  <c r="DA884" i="3"/>
  <c r="DE884" i="3"/>
  <c r="DI884" i="3"/>
  <c r="P885" i="3"/>
  <c r="T885" i="3"/>
  <c r="X885" i="3"/>
  <c r="AB885" i="3"/>
  <c r="AF885" i="3"/>
  <c r="AJ885" i="3"/>
  <c r="AN885" i="3"/>
  <c r="AR885" i="3"/>
  <c r="AV885" i="3"/>
  <c r="AZ885" i="3"/>
  <c r="BD885" i="3"/>
  <c r="BH885" i="3"/>
  <c r="BL885" i="3"/>
  <c r="BP885" i="3"/>
  <c r="BT885" i="3"/>
  <c r="BX885" i="3"/>
  <c r="CB885" i="3"/>
  <c r="CF885" i="3"/>
  <c r="CJ885" i="3"/>
  <c r="CN885" i="3"/>
  <c r="CR885" i="3"/>
  <c r="CV885" i="3"/>
  <c r="CZ885" i="3"/>
  <c r="DD885" i="3"/>
  <c r="DH885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BK886" i="3"/>
  <c r="BO886" i="3"/>
  <c r="BS886" i="3"/>
  <c r="BW886" i="3"/>
  <c r="CA886" i="3"/>
  <c r="CE886" i="3"/>
  <c r="CI886" i="3"/>
  <c r="CM886" i="3"/>
  <c r="CQ886" i="3"/>
  <c r="CU886" i="3"/>
  <c r="CY886" i="3"/>
  <c r="DC886" i="3"/>
  <c r="DG886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BJ887" i="3"/>
  <c r="BN887" i="3"/>
  <c r="BR887" i="3"/>
  <c r="BV887" i="3"/>
  <c r="BZ887" i="3"/>
  <c r="CD887" i="3"/>
  <c r="CH887" i="3"/>
  <c r="CL887" i="3"/>
  <c r="CP887" i="3"/>
  <c r="CT887" i="3"/>
  <c r="CX887" i="3"/>
  <c r="DB887" i="3"/>
  <c r="DF887" i="3"/>
  <c r="DJ887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BM888" i="3"/>
  <c r="BQ888" i="3"/>
  <c r="BU888" i="3"/>
  <c r="BY888" i="3"/>
  <c r="CC888" i="3"/>
  <c r="CG888" i="3"/>
  <c r="CK888" i="3"/>
  <c r="CO888" i="3"/>
  <c r="CS888" i="3"/>
  <c r="CW888" i="3"/>
  <c r="DA888" i="3"/>
  <c r="DE888" i="3"/>
  <c r="DI888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BL889" i="3"/>
  <c r="BP889" i="3"/>
  <c r="BT889" i="3"/>
  <c r="BX889" i="3"/>
  <c r="CB889" i="3"/>
  <c r="CF889" i="3"/>
  <c r="CJ889" i="3"/>
  <c r="CN889" i="3"/>
  <c r="CR889" i="3"/>
  <c r="CV889" i="3"/>
  <c r="CZ889" i="3"/>
  <c r="DD889" i="3"/>
  <c r="DH889" i="3"/>
  <c r="O890" i="3"/>
  <c r="S890" i="3"/>
  <c r="W890" i="3"/>
  <c r="AA890" i="3"/>
  <c r="AE890" i="3"/>
  <c r="AI890" i="3"/>
  <c r="AM890" i="3"/>
  <c r="AQ890" i="3"/>
  <c r="AU890" i="3"/>
  <c r="AY890" i="3"/>
  <c r="BC890" i="3"/>
  <c r="BG890" i="3"/>
  <c r="BK890" i="3"/>
  <c r="BO890" i="3"/>
  <c r="BS890" i="3"/>
  <c r="BW890" i="3"/>
  <c r="CA890" i="3"/>
  <c r="CE890" i="3"/>
  <c r="CI890" i="3"/>
  <c r="CM890" i="3"/>
  <c r="CQ890" i="3"/>
  <c r="CU890" i="3"/>
  <c r="CY890" i="3"/>
  <c r="DC890" i="3"/>
  <c r="DG890" i="3"/>
  <c r="N891" i="3"/>
  <c r="R891" i="3"/>
  <c r="V891" i="3"/>
  <c r="Z891" i="3"/>
  <c r="AD891" i="3"/>
  <c r="AH891" i="3"/>
  <c r="AL891" i="3"/>
  <c r="AP891" i="3"/>
  <c r="AT891" i="3"/>
  <c r="AX891" i="3"/>
  <c r="BB891" i="3"/>
  <c r="BF891" i="3"/>
  <c r="BJ891" i="3"/>
  <c r="BN891" i="3"/>
  <c r="BR891" i="3"/>
  <c r="BV891" i="3"/>
  <c r="BZ891" i="3"/>
  <c r="CD891" i="3"/>
  <c r="CH891" i="3"/>
  <c r="CL891" i="3"/>
  <c r="CP891" i="3"/>
  <c r="CT891" i="3"/>
  <c r="CX891" i="3"/>
  <c r="DB891" i="3"/>
  <c r="DF891" i="3"/>
  <c r="DJ891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BM892" i="3"/>
  <c r="BQ892" i="3"/>
  <c r="BU892" i="3"/>
  <c r="BY892" i="3"/>
  <c r="CC892" i="3"/>
  <c r="CG892" i="3"/>
  <c r="CK892" i="3"/>
  <c r="CO892" i="3"/>
  <c r="CS892" i="3"/>
  <c r="CW892" i="3"/>
  <c r="DA892" i="3"/>
  <c r="DE892" i="3"/>
  <c r="DI892" i="3"/>
  <c r="P893" i="3"/>
  <c r="T893" i="3"/>
  <c r="X893" i="3"/>
  <c r="AB893" i="3"/>
  <c r="AF893" i="3"/>
  <c r="AJ893" i="3"/>
  <c r="AN893" i="3"/>
  <c r="AR893" i="3"/>
  <c r="AV893" i="3"/>
  <c r="AZ893" i="3"/>
  <c r="BD893" i="3"/>
  <c r="BH893" i="3"/>
  <c r="BL893" i="3"/>
  <c r="BP893" i="3"/>
  <c r="BT893" i="3"/>
  <c r="BX893" i="3"/>
  <c r="CB893" i="3"/>
  <c r="CF893" i="3"/>
  <c r="CJ893" i="3"/>
  <c r="CN893" i="3"/>
  <c r="CR893" i="3"/>
  <c r="CV893" i="3"/>
  <c r="CZ893" i="3"/>
  <c r="DD893" i="3"/>
  <c r="DH893" i="3"/>
  <c r="O894" i="3"/>
  <c r="S894" i="3"/>
  <c r="W894" i="3"/>
  <c r="AA894" i="3"/>
  <c r="AE894" i="3"/>
  <c r="AI894" i="3"/>
  <c r="AM894" i="3"/>
  <c r="AQ894" i="3"/>
  <c r="AU894" i="3"/>
  <c r="AY894" i="3"/>
  <c r="BC894" i="3"/>
  <c r="BG894" i="3"/>
  <c r="BK894" i="3"/>
  <c r="BO894" i="3"/>
  <c r="BS894" i="3"/>
  <c r="BW894" i="3"/>
  <c r="CA894" i="3"/>
  <c r="CE894" i="3"/>
  <c r="CI894" i="3"/>
  <c r="CM894" i="3"/>
  <c r="CQ894" i="3"/>
  <c r="CU894" i="3"/>
  <c r="CY894" i="3"/>
  <c r="DC894" i="3"/>
  <c r="DG894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BJ895" i="3"/>
  <c r="BN895" i="3"/>
  <c r="BR895" i="3"/>
  <c r="BV895" i="3"/>
  <c r="BZ895" i="3"/>
  <c r="CD895" i="3"/>
  <c r="CH895" i="3"/>
  <c r="CL895" i="3"/>
  <c r="CP895" i="3"/>
  <c r="CT895" i="3"/>
  <c r="CX895" i="3"/>
  <c r="DB895" i="3"/>
  <c r="DF895" i="3"/>
  <c r="DJ895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BM896" i="3"/>
  <c r="BQ896" i="3"/>
  <c r="BU896" i="3"/>
  <c r="BY896" i="3"/>
  <c r="CC896" i="3"/>
  <c r="CG896" i="3"/>
  <c r="CK896" i="3"/>
  <c r="CO896" i="3"/>
  <c r="CS896" i="3"/>
  <c r="CW896" i="3"/>
  <c r="DA896" i="3"/>
  <c r="DE896" i="3"/>
  <c r="DI896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BL897" i="3"/>
  <c r="BP897" i="3"/>
  <c r="BT897" i="3"/>
  <c r="BX897" i="3"/>
  <c r="CB897" i="3"/>
  <c r="CF897" i="3"/>
  <c r="CJ897" i="3"/>
  <c r="CN897" i="3"/>
  <c r="CR897" i="3"/>
  <c r="CV897" i="3"/>
  <c r="CZ897" i="3"/>
  <c r="DD897" i="3"/>
  <c r="DH897" i="3"/>
  <c r="O898" i="3"/>
  <c r="S898" i="3"/>
  <c r="W898" i="3"/>
  <c r="AA898" i="3"/>
  <c r="AE898" i="3"/>
  <c r="AI898" i="3"/>
  <c r="AM898" i="3"/>
  <c r="AQ898" i="3"/>
  <c r="AU898" i="3"/>
  <c r="AY898" i="3"/>
  <c r="BC898" i="3"/>
  <c r="BG898" i="3"/>
  <c r="BK898" i="3"/>
  <c r="BO898" i="3"/>
  <c r="BS898" i="3"/>
  <c r="BW898" i="3"/>
  <c r="CA898" i="3"/>
  <c r="CE898" i="3"/>
  <c r="CI898" i="3"/>
  <c r="CM898" i="3"/>
  <c r="CQ898" i="3"/>
  <c r="CU898" i="3"/>
  <c r="CY898" i="3"/>
  <c r="DC898" i="3"/>
  <c r="DG898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BJ899" i="3"/>
  <c r="BN899" i="3"/>
  <c r="BR899" i="3"/>
  <c r="BV899" i="3"/>
  <c r="BZ899" i="3"/>
  <c r="CD899" i="3"/>
  <c r="CH899" i="3"/>
  <c r="CL899" i="3"/>
  <c r="CP899" i="3"/>
  <c r="CT899" i="3"/>
  <c r="CX899" i="3"/>
  <c r="DB899" i="3"/>
  <c r="DF899" i="3"/>
  <c r="DJ899" i="3"/>
  <c r="Q900" i="3"/>
  <c r="U900" i="3"/>
  <c r="Y900" i="3"/>
  <c r="AC900" i="3"/>
  <c r="AG900" i="3"/>
  <c r="AK900" i="3"/>
  <c r="AO900" i="3"/>
  <c r="AS900" i="3"/>
  <c r="AW900" i="3"/>
  <c r="BA900" i="3"/>
  <c r="BE900" i="3"/>
  <c r="BI900" i="3"/>
  <c r="BM900" i="3"/>
  <c r="BQ900" i="3"/>
  <c r="BU900" i="3"/>
  <c r="BY900" i="3"/>
  <c r="CC900" i="3"/>
  <c r="CG900" i="3"/>
  <c r="CK900" i="3"/>
  <c r="CO900" i="3"/>
  <c r="CS900" i="3"/>
  <c r="CW900" i="3"/>
  <c r="DA900" i="3"/>
  <c r="DE900" i="3"/>
  <c r="DI900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BL901" i="3"/>
  <c r="BP901" i="3"/>
  <c r="BT901" i="3"/>
  <c r="BX901" i="3"/>
  <c r="CB901" i="3"/>
  <c r="CF901" i="3"/>
  <c r="CJ901" i="3"/>
  <c r="CN901" i="3"/>
  <c r="CR901" i="3"/>
  <c r="CV901" i="3"/>
  <c r="CZ901" i="3"/>
  <c r="DD901" i="3"/>
  <c r="DH901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BK902" i="3"/>
  <c r="BO902" i="3"/>
  <c r="BS902" i="3"/>
  <c r="BW902" i="3"/>
  <c r="CA902" i="3"/>
  <c r="CE902" i="3"/>
  <c r="CI902" i="3"/>
  <c r="CM902" i="3"/>
  <c r="CQ902" i="3"/>
  <c r="CU902" i="3"/>
  <c r="CY902" i="3"/>
  <c r="DC902" i="3"/>
  <c r="DG902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BJ903" i="3"/>
  <c r="BN903" i="3"/>
  <c r="BR903" i="3"/>
  <c r="BV903" i="3"/>
  <c r="BZ903" i="3"/>
  <c r="CD903" i="3"/>
  <c r="CH903" i="3"/>
  <c r="CL903" i="3"/>
  <c r="CP903" i="3"/>
  <c r="CT903" i="3"/>
  <c r="CX903" i="3"/>
  <c r="DB903" i="3"/>
  <c r="DF903" i="3"/>
  <c r="DJ903" i="3"/>
  <c r="Q904" i="3"/>
  <c r="U904" i="3"/>
  <c r="Y904" i="3"/>
  <c r="AC904" i="3"/>
  <c r="AG904" i="3"/>
  <c r="AK904" i="3"/>
  <c r="AO904" i="3"/>
  <c r="AS904" i="3"/>
  <c r="AW904" i="3"/>
  <c r="BA904" i="3"/>
  <c r="BE904" i="3"/>
  <c r="BI904" i="3"/>
  <c r="BM904" i="3"/>
  <c r="BQ904" i="3"/>
  <c r="BU904" i="3"/>
  <c r="BY904" i="3"/>
  <c r="CC904" i="3"/>
  <c r="CG904" i="3"/>
  <c r="CK904" i="3"/>
  <c r="CO904" i="3"/>
  <c r="CS904" i="3"/>
  <c r="CW904" i="3"/>
  <c r="DA904" i="3"/>
  <c r="DE904" i="3"/>
  <c r="DI904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BL905" i="3"/>
  <c r="BP905" i="3"/>
  <c r="BT905" i="3"/>
  <c r="BX905" i="3"/>
  <c r="CB905" i="3"/>
  <c r="CF905" i="3"/>
  <c r="CJ905" i="3"/>
  <c r="CN905" i="3"/>
  <c r="CR905" i="3"/>
  <c r="CV905" i="3"/>
  <c r="CZ905" i="3"/>
  <c r="DD905" i="3"/>
  <c r="DH905" i="3"/>
  <c r="O906" i="3"/>
  <c r="S906" i="3"/>
  <c r="W906" i="3"/>
  <c r="AA906" i="3"/>
  <c r="AE906" i="3"/>
  <c r="AI906" i="3"/>
  <c r="AM906" i="3"/>
  <c r="AQ906" i="3"/>
  <c r="AU906" i="3"/>
  <c r="AY906" i="3"/>
  <c r="BC906" i="3"/>
  <c r="BG906" i="3"/>
  <c r="BK906" i="3"/>
  <c r="BO906" i="3"/>
  <c r="BS906" i="3"/>
  <c r="BW906" i="3"/>
  <c r="CA906" i="3"/>
  <c r="CE906" i="3"/>
  <c r="CI906" i="3"/>
  <c r="CM906" i="3"/>
  <c r="CQ906" i="3"/>
  <c r="CU906" i="3"/>
  <c r="CY906" i="3"/>
  <c r="DC906" i="3"/>
  <c r="DG906" i="3"/>
  <c r="N907" i="3"/>
  <c r="R907" i="3"/>
  <c r="V907" i="3"/>
  <c r="Z907" i="3"/>
  <c r="AD907" i="3"/>
  <c r="AH907" i="3"/>
  <c r="AL907" i="3"/>
  <c r="AP907" i="3"/>
  <c r="AT907" i="3"/>
  <c r="AX907" i="3"/>
  <c r="BB907" i="3"/>
  <c r="BF907" i="3"/>
  <c r="BJ907" i="3"/>
  <c r="BN907" i="3"/>
  <c r="BR907" i="3"/>
  <c r="BV907" i="3"/>
  <c r="BZ907" i="3"/>
  <c r="CD907" i="3"/>
  <c r="CH907" i="3"/>
  <c r="CL907" i="3"/>
  <c r="CP907" i="3"/>
  <c r="CT907" i="3"/>
  <c r="CX907" i="3"/>
  <c r="DB907" i="3"/>
  <c r="DF907" i="3"/>
  <c r="DJ907" i="3"/>
  <c r="Q908" i="3"/>
  <c r="U908" i="3"/>
  <c r="Y908" i="3"/>
  <c r="AC908" i="3"/>
  <c r="AG908" i="3"/>
  <c r="AK908" i="3"/>
  <c r="AO908" i="3"/>
  <c r="AS908" i="3"/>
  <c r="AW908" i="3"/>
  <c r="BA908" i="3"/>
  <c r="BE908" i="3"/>
  <c r="BI908" i="3"/>
  <c r="BM908" i="3"/>
  <c r="BQ908" i="3"/>
  <c r="BU908" i="3"/>
  <c r="BY908" i="3"/>
  <c r="CC908" i="3"/>
  <c r="CG908" i="3"/>
  <c r="CK908" i="3"/>
  <c r="CO908" i="3"/>
  <c r="CS908" i="3"/>
  <c r="CW908" i="3"/>
  <c r="DA908" i="3"/>
  <c r="DE908" i="3"/>
  <c r="DI908" i="3"/>
  <c r="P909" i="3"/>
  <c r="T909" i="3"/>
  <c r="X909" i="3"/>
  <c r="AB909" i="3"/>
  <c r="AF909" i="3"/>
  <c r="AJ909" i="3"/>
  <c r="AN909" i="3"/>
  <c r="AR909" i="3"/>
  <c r="AV909" i="3"/>
  <c r="AZ909" i="3"/>
  <c r="BD909" i="3"/>
  <c r="BH909" i="3"/>
  <c r="BL909" i="3"/>
  <c r="BP909" i="3"/>
  <c r="BT909" i="3"/>
  <c r="BX909" i="3"/>
  <c r="CB909" i="3"/>
  <c r="CF909" i="3"/>
  <c r="CJ909" i="3"/>
  <c r="CN909" i="3"/>
  <c r="CR909" i="3"/>
  <c r="CV909" i="3"/>
  <c r="CZ909" i="3"/>
  <c r="DD909" i="3"/>
  <c r="DH909" i="3"/>
  <c r="O910" i="3"/>
  <c r="S910" i="3"/>
  <c r="W910" i="3"/>
  <c r="AA910" i="3"/>
  <c r="AE910" i="3"/>
  <c r="AI910" i="3"/>
  <c r="AM910" i="3"/>
  <c r="AQ910" i="3"/>
  <c r="AU910" i="3"/>
  <c r="AY910" i="3"/>
  <c r="BC910" i="3"/>
  <c r="BG910" i="3"/>
  <c r="BK910" i="3"/>
  <c r="BO910" i="3"/>
  <c r="BS910" i="3"/>
  <c r="BW910" i="3"/>
  <c r="CA910" i="3"/>
  <c r="CE910" i="3"/>
  <c r="CI910" i="3"/>
  <c r="CM910" i="3"/>
  <c r="CQ910" i="3"/>
  <c r="CU910" i="3"/>
  <c r="CY910" i="3"/>
  <c r="DC910" i="3"/>
  <c r="DG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BJ911" i="3"/>
  <c r="BN911" i="3"/>
  <c r="BR911" i="3"/>
  <c r="BV911" i="3"/>
  <c r="BZ911" i="3"/>
  <c r="CD911" i="3"/>
  <c r="CH911" i="3"/>
  <c r="CL911" i="3"/>
  <c r="CP911" i="3"/>
  <c r="CT911" i="3"/>
  <c r="CX911" i="3"/>
  <c r="DB911" i="3"/>
  <c r="DF911" i="3"/>
  <c r="DJ911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BM912" i="3"/>
  <c r="BQ912" i="3"/>
  <c r="BU912" i="3"/>
  <c r="BY912" i="3"/>
  <c r="CC912" i="3"/>
  <c r="CG912" i="3"/>
  <c r="CK912" i="3"/>
  <c r="CO912" i="3"/>
  <c r="CS912" i="3"/>
  <c r="CW912" i="3"/>
  <c r="DA912" i="3"/>
  <c r="DE912" i="3"/>
  <c r="DI912" i="3"/>
  <c r="P913" i="3"/>
  <c r="T913" i="3"/>
  <c r="X913" i="3"/>
  <c r="AB913" i="3"/>
  <c r="AF913" i="3"/>
  <c r="AJ913" i="3"/>
  <c r="AN913" i="3"/>
  <c r="AR913" i="3"/>
  <c r="AV913" i="3"/>
  <c r="AZ913" i="3"/>
  <c r="BD913" i="3"/>
  <c r="BH913" i="3"/>
  <c r="BL913" i="3"/>
  <c r="BP913" i="3"/>
  <c r="BT913" i="3"/>
  <c r="BX913" i="3"/>
  <c r="CB913" i="3"/>
  <c r="CF913" i="3"/>
  <c r="CJ913" i="3"/>
  <c r="CN913" i="3"/>
  <c r="CR913" i="3"/>
  <c r="CV913" i="3"/>
  <c r="CZ913" i="3"/>
  <c r="DD913" i="3"/>
  <c r="DH913" i="3"/>
  <c r="O914" i="3"/>
  <c r="S914" i="3"/>
  <c r="W914" i="3"/>
  <c r="AA914" i="3"/>
  <c r="AE914" i="3"/>
  <c r="AI914" i="3"/>
  <c r="AM914" i="3"/>
  <c r="AQ914" i="3"/>
  <c r="AU914" i="3"/>
  <c r="AY914" i="3"/>
  <c r="BC914" i="3"/>
  <c r="BG914" i="3"/>
  <c r="BK914" i="3"/>
  <c r="BO914" i="3"/>
  <c r="BS914" i="3"/>
  <c r="BW914" i="3"/>
  <c r="CA914" i="3"/>
  <c r="CE914" i="3"/>
  <c r="CI914" i="3"/>
  <c r="CM914" i="3"/>
  <c r="CQ914" i="3"/>
  <c r="CU914" i="3"/>
  <c r="CY914" i="3"/>
  <c r="DC914" i="3"/>
  <c r="DG914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BJ915" i="3"/>
  <c r="BN915" i="3"/>
  <c r="BR915" i="3"/>
  <c r="BV915" i="3"/>
  <c r="BZ915" i="3"/>
  <c r="CD915" i="3"/>
  <c r="CH915" i="3"/>
  <c r="CL915" i="3"/>
  <c r="CP915" i="3"/>
  <c r="CT915" i="3"/>
  <c r="CX915" i="3"/>
  <c r="DB915" i="3"/>
  <c r="DF915" i="3"/>
  <c r="DJ915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BM916" i="3"/>
  <c r="BQ916" i="3"/>
  <c r="BU916" i="3"/>
  <c r="BY916" i="3"/>
  <c r="CC916" i="3"/>
  <c r="CG916" i="3"/>
  <c r="CK916" i="3"/>
  <c r="CO916" i="3"/>
  <c r="CS916" i="3"/>
  <c r="CW916" i="3"/>
  <c r="DA916" i="3"/>
  <c r="DE916" i="3"/>
  <c r="DI916" i="3"/>
  <c r="P917" i="3"/>
  <c r="T917" i="3"/>
  <c r="X917" i="3"/>
  <c r="AB917" i="3"/>
  <c r="AF917" i="3"/>
  <c r="AJ917" i="3"/>
  <c r="AN917" i="3"/>
  <c r="AR917" i="3"/>
  <c r="AV917" i="3"/>
  <c r="AZ917" i="3"/>
  <c r="BD917" i="3"/>
  <c r="BH917" i="3"/>
  <c r="BL917" i="3"/>
  <c r="BP917" i="3"/>
  <c r="BT917" i="3"/>
  <c r="BX917" i="3"/>
  <c r="CB917" i="3"/>
  <c r="CF917" i="3"/>
  <c r="CJ917" i="3"/>
  <c r="CN917" i="3"/>
  <c r="CR917" i="3"/>
  <c r="CV917" i="3"/>
  <c r="CZ917" i="3"/>
  <c r="DD917" i="3"/>
  <c r="DH917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BK918" i="3"/>
  <c r="BO918" i="3"/>
  <c r="BS918" i="3"/>
  <c r="BW918" i="3"/>
  <c r="CA918" i="3"/>
  <c r="CE918" i="3"/>
  <c r="CI918" i="3"/>
  <c r="CM918" i="3"/>
  <c r="CQ918" i="3"/>
  <c r="CU918" i="3"/>
  <c r="CY918" i="3"/>
  <c r="DC918" i="3"/>
  <c r="DG918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BJ919" i="3"/>
  <c r="BN919" i="3"/>
  <c r="BR919" i="3"/>
  <c r="BV919" i="3"/>
  <c r="BZ919" i="3"/>
  <c r="CD919" i="3"/>
  <c r="CH919" i="3"/>
  <c r="CL919" i="3"/>
  <c r="CP919" i="3"/>
  <c r="CT919" i="3"/>
  <c r="CX919" i="3"/>
  <c r="DB919" i="3"/>
  <c r="DF919" i="3"/>
  <c r="DJ919" i="3"/>
  <c r="Q920" i="3"/>
  <c r="U920" i="3"/>
  <c r="Y920" i="3"/>
  <c r="AC920" i="3"/>
  <c r="AG920" i="3"/>
  <c r="AK920" i="3"/>
  <c r="AO920" i="3"/>
  <c r="AS920" i="3"/>
  <c r="AW920" i="3"/>
  <c r="BA920" i="3"/>
  <c r="BE920" i="3"/>
  <c r="BI920" i="3"/>
  <c r="BM920" i="3"/>
  <c r="BQ920" i="3"/>
  <c r="BU920" i="3"/>
  <c r="BY920" i="3"/>
  <c r="CC920" i="3"/>
  <c r="CG920" i="3"/>
  <c r="CK920" i="3"/>
  <c r="CO920" i="3"/>
  <c r="CS920" i="3"/>
  <c r="CW920" i="3"/>
  <c r="DA920" i="3"/>
  <c r="DE920" i="3"/>
  <c r="DI920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BL921" i="3"/>
  <c r="BP921" i="3"/>
  <c r="BT921" i="3"/>
  <c r="BX921" i="3"/>
  <c r="CB921" i="3"/>
  <c r="CF921" i="3"/>
  <c r="CJ921" i="3"/>
  <c r="CN921" i="3"/>
  <c r="CR921" i="3"/>
  <c r="CV921" i="3"/>
  <c r="CZ921" i="3"/>
  <c r="DD921" i="3"/>
  <c r="DH921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BK922" i="3"/>
  <c r="BO922" i="3"/>
  <c r="BS922" i="3"/>
  <c r="BW922" i="3"/>
  <c r="CA922" i="3"/>
  <c r="CE922" i="3"/>
  <c r="CI922" i="3"/>
  <c r="CM922" i="3"/>
  <c r="CQ922" i="3"/>
  <c r="CU922" i="3"/>
  <c r="CY922" i="3"/>
  <c r="DC922" i="3"/>
  <c r="DG922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BJ923" i="3"/>
  <c r="BN923" i="3"/>
  <c r="BR923" i="3"/>
  <c r="BV923" i="3"/>
  <c r="BZ923" i="3"/>
  <c r="CD923" i="3"/>
  <c r="CH923" i="3"/>
  <c r="CL923" i="3"/>
  <c r="CP923" i="3"/>
  <c r="CT923" i="3"/>
  <c r="CX923" i="3"/>
  <c r="DB923" i="3"/>
  <c r="DF923" i="3"/>
  <c r="DJ923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BM924" i="3"/>
  <c r="BQ924" i="3"/>
  <c r="BU924" i="3"/>
  <c r="BY924" i="3"/>
  <c r="CC924" i="3"/>
  <c r="CG924" i="3"/>
  <c r="CK924" i="3"/>
  <c r="CO924" i="3"/>
  <c r="CS924" i="3"/>
  <c r="CW924" i="3"/>
  <c r="DA924" i="3"/>
  <c r="DE924" i="3"/>
  <c r="DI924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BL925" i="3"/>
  <c r="BP925" i="3"/>
  <c r="BT925" i="3"/>
  <c r="BX925" i="3"/>
  <c r="CB925" i="3"/>
  <c r="CF925" i="3"/>
  <c r="CJ925" i="3"/>
  <c r="CN925" i="3"/>
  <c r="CR925" i="3"/>
  <c r="CV925" i="3"/>
  <c r="CZ925" i="3"/>
  <c r="DD925" i="3"/>
  <c r="DH925" i="3"/>
  <c r="AC825" i="3"/>
  <c r="BG825" i="3"/>
  <c r="BU825" i="3"/>
  <c r="CH825" i="3"/>
  <c r="CM825" i="3"/>
  <c r="DA825" i="3"/>
  <c r="Q826" i="3"/>
  <c r="V826" i="3"/>
  <c r="AI826" i="3"/>
  <c r="AN826" i="3"/>
  <c r="AZ826" i="3"/>
  <c r="BM826" i="3"/>
  <c r="BR826" i="3"/>
  <c r="CD826" i="3"/>
  <c r="CJ826" i="3"/>
  <c r="CV826" i="3"/>
  <c r="DH826" i="3"/>
  <c r="Q827" i="3"/>
  <c r="AB827" i="3"/>
  <c r="AG827" i="3"/>
  <c r="AS827" i="3"/>
  <c r="AX827" i="3"/>
  <c r="BI827" i="3"/>
  <c r="BO827" i="3"/>
  <c r="BZ827" i="3"/>
  <c r="CE827" i="3"/>
  <c r="CQ827" i="3"/>
  <c r="CW827" i="3"/>
  <c r="DG827" i="3"/>
  <c r="V828" i="3"/>
  <c r="AA828" i="3"/>
  <c r="AL828" i="3"/>
  <c r="AR828" i="3"/>
  <c r="BC828" i="3"/>
  <c r="BH828" i="3"/>
  <c r="BT828" i="3"/>
  <c r="BY828" i="3"/>
  <c r="CJ828" i="3"/>
  <c r="CP828" i="3"/>
  <c r="DA828" i="3"/>
  <c r="DF828" i="3"/>
  <c r="U829" i="3"/>
  <c r="AA829" i="3"/>
  <c r="AK829" i="3"/>
  <c r="AW829" i="3"/>
  <c r="BB829" i="3"/>
  <c r="BM829" i="3"/>
  <c r="BS829" i="3"/>
  <c r="CD829" i="3"/>
  <c r="CI829" i="3"/>
  <c r="CU829" i="3"/>
  <c r="CZ829" i="3"/>
  <c r="N830" i="3"/>
  <c r="T830" i="3"/>
  <c r="AE830" i="3"/>
  <c r="AJ830" i="3"/>
  <c r="AV830" i="3"/>
  <c r="BB830" i="3"/>
  <c r="BL830" i="3"/>
  <c r="BX830" i="3"/>
  <c r="CC830" i="3"/>
  <c r="CN830" i="3"/>
  <c r="CT830" i="3"/>
  <c r="DE830" i="3"/>
  <c r="DJ830" i="3"/>
  <c r="Y831" i="3"/>
  <c r="AD831" i="3"/>
  <c r="AO831" i="3"/>
  <c r="AU831" i="3"/>
  <c r="BF831" i="3"/>
  <c r="BK831" i="3"/>
  <c r="BW831" i="3"/>
  <c r="CC831" i="3"/>
  <c r="CM831" i="3"/>
  <c r="CY831" i="3"/>
  <c r="DD831" i="3"/>
  <c r="Q832" i="3"/>
  <c r="W832" i="3"/>
  <c r="AG832" i="3"/>
  <c r="AL832" i="3"/>
  <c r="AW832" i="3"/>
  <c r="BB832" i="3"/>
  <c r="BH832" i="3"/>
  <c r="BR832" i="3"/>
  <c r="BX832" i="3"/>
  <c r="CF832" i="3"/>
  <c r="CL832" i="3"/>
  <c r="CU832" i="3"/>
  <c r="CZ832" i="3"/>
  <c r="DJ832" i="3"/>
  <c r="R833" i="3"/>
  <c r="Z833" i="3"/>
  <c r="AG833" i="3"/>
  <c r="AM833" i="3"/>
  <c r="AT833" i="3"/>
  <c r="AZ833" i="3"/>
  <c r="BH833" i="3"/>
  <c r="BM833" i="3"/>
  <c r="BV833" i="3"/>
  <c r="CA833" i="3"/>
  <c r="CF833" i="3"/>
  <c r="CO833" i="3"/>
  <c r="CT833" i="3"/>
  <c r="DB833" i="3"/>
  <c r="DH833" i="3"/>
  <c r="P834" i="3"/>
  <c r="X834" i="3"/>
  <c r="AD834" i="3"/>
  <c r="AL834" i="3"/>
  <c r="AQ834" i="3"/>
  <c r="AX834" i="3"/>
  <c r="BE834" i="3"/>
  <c r="BJ834" i="3"/>
  <c r="BS834" i="3"/>
  <c r="BX834" i="3"/>
  <c r="CD834" i="3"/>
  <c r="CL834" i="3"/>
  <c r="CQ834" i="3"/>
  <c r="CY834" i="3"/>
  <c r="DE834" i="3"/>
  <c r="P835" i="3"/>
  <c r="U835" i="3"/>
  <c r="AA835" i="3"/>
  <c r="AI835" i="3"/>
  <c r="AN835" i="3"/>
  <c r="AW835" i="3"/>
  <c r="BB835" i="3"/>
  <c r="BG835" i="3"/>
  <c r="BO835" i="3"/>
  <c r="BT835" i="3"/>
  <c r="CA835" i="3"/>
  <c r="CG835" i="3"/>
  <c r="CL835" i="3"/>
  <c r="CS835" i="3"/>
  <c r="CY835" i="3"/>
  <c r="DE835" i="3"/>
  <c r="N836" i="3"/>
  <c r="T836" i="3"/>
  <c r="AA836" i="3"/>
  <c r="AF836" i="3"/>
  <c r="AL836" i="3"/>
  <c r="AS836" i="3"/>
  <c r="AX836" i="3"/>
  <c r="BF836" i="3"/>
  <c r="BK836" i="3"/>
  <c r="BP836" i="3"/>
  <c r="BX836" i="3"/>
  <c r="CC836" i="3"/>
  <c r="CH836" i="3"/>
  <c r="CP836" i="3"/>
  <c r="CU836" i="3"/>
  <c r="DB836" i="3"/>
  <c r="DH836" i="3"/>
  <c r="P837" i="3"/>
  <c r="W837" i="3"/>
  <c r="AC837" i="3"/>
  <c r="AI837" i="3"/>
  <c r="AO837" i="3"/>
  <c r="AU837" i="3"/>
  <c r="BB837" i="3"/>
  <c r="BG837" i="3"/>
  <c r="BM837" i="3"/>
  <c r="BT837" i="3"/>
  <c r="BY837" i="3"/>
  <c r="CG837" i="3"/>
  <c r="CL837" i="3"/>
  <c r="CQ837" i="3"/>
  <c r="CY837" i="3"/>
  <c r="DD837" i="3"/>
  <c r="DI837" i="3"/>
  <c r="T838" i="3"/>
  <c r="Y838" i="3"/>
  <c r="AF838" i="3"/>
  <c r="AL838" i="3"/>
  <c r="AQ838" i="3"/>
  <c r="AX838" i="3"/>
  <c r="BD838" i="3"/>
  <c r="BI838" i="3"/>
  <c r="BN838" i="3"/>
  <c r="BT838" i="3"/>
  <c r="BY838" i="3"/>
  <c r="CD838" i="3"/>
  <c r="CJ838" i="3"/>
  <c r="CO838" i="3"/>
  <c r="CT838" i="3"/>
  <c r="CZ838" i="3"/>
  <c r="DE838" i="3"/>
  <c r="DJ838" i="3"/>
  <c r="S839" i="3"/>
  <c r="X839" i="3"/>
  <c r="AC839" i="3"/>
  <c r="AI839" i="3"/>
  <c r="AN839" i="3"/>
  <c r="AS839" i="3"/>
  <c r="AY839" i="3"/>
  <c r="BD839" i="3"/>
  <c r="BI839" i="3"/>
  <c r="BO839" i="3"/>
  <c r="BT839" i="3"/>
  <c r="BY839" i="3"/>
  <c r="CE839" i="3"/>
  <c r="CJ839" i="3"/>
  <c r="CO839" i="3"/>
  <c r="CU839" i="3"/>
  <c r="CZ839" i="3"/>
  <c r="DE839" i="3"/>
  <c r="N840" i="3"/>
  <c r="S840" i="3"/>
  <c r="X840" i="3"/>
  <c r="AD840" i="3"/>
  <c r="AI840" i="3"/>
  <c r="AN840" i="3"/>
  <c r="AT840" i="3"/>
  <c r="AY840" i="3"/>
  <c r="BD840" i="3"/>
  <c r="BJ840" i="3"/>
  <c r="BO840" i="3"/>
  <c r="BT840" i="3"/>
  <c r="BZ840" i="3"/>
  <c r="CE840" i="3"/>
  <c r="CJ840" i="3"/>
  <c r="CP840" i="3"/>
  <c r="CU840" i="3"/>
  <c r="CZ840" i="3"/>
  <c r="DF840" i="3"/>
  <c r="N841" i="3"/>
  <c r="S841" i="3"/>
  <c r="Y841" i="3"/>
  <c r="AD841" i="3"/>
  <c r="AI841" i="3"/>
  <c r="AO841" i="3"/>
  <c r="AT841" i="3"/>
  <c r="AY841" i="3"/>
  <c r="BE841" i="3"/>
  <c r="BJ841" i="3"/>
  <c r="BO841" i="3"/>
  <c r="BU841" i="3"/>
  <c r="BZ841" i="3"/>
  <c r="CE841" i="3"/>
  <c r="CK841" i="3"/>
  <c r="CP841" i="3"/>
  <c r="CU841" i="3"/>
  <c r="DA841" i="3"/>
  <c r="DF841" i="3"/>
  <c r="N842" i="3"/>
  <c r="T842" i="3"/>
  <c r="Y842" i="3"/>
  <c r="AD842" i="3"/>
  <c r="AJ842" i="3"/>
  <c r="AO842" i="3"/>
  <c r="AT842" i="3"/>
  <c r="AZ842" i="3"/>
  <c r="BE842" i="3"/>
  <c r="BJ842" i="3"/>
  <c r="BP842" i="3"/>
  <c r="BU842" i="3"/>
  <c r="BZ842" i="3"/>
  <c r="CF842" i="3"/>
  <c r="CK842" i="3"/>
  <c r="CP842" i="3"/>
  <c r="CV842" i="3"/>
  <c r="DA842" i="3"/>
  <c r="DF842" i="3"/>
  <c r="O843" i="3"/>
  <c r="T843" i="3"/>
  <c r="Y843" i="3"/>
  <c r="AE843" i="3"/>
  <c r="AJ843" i="3"/>
  <c r="AO843" i="3"/>
  <c r="AU843" i="3"/>
  <c r="AZ843" i="3"/>
  <c r="BE843" i="3"/>
  <c r="BK843" i="3"/>
  <c r="BP843" i="3"/>
  <c r="BU843" i="3"/>
  <c r="CA843" i="3"/>
  <c r="CF843" i="3"/>
  <c r="CK843" i="3"/>
  <c r="CQ843" i="3"/>
  <c r="CV843" i="3"/>
  <c r="DA843" i="3"/>
  <c r="DG843" i="3"/>
  <c r="O844" i="3"/>
  <c r="T844" i="3"/>
  <c r="Z844" i="3"/>
  <c r="AE844" i="3"/>
  <c r="AJ844" i="3"/>
  <c r="AP844" i="3"/>
  <c r="AU844" i="3"/>
  <c r="AZ844" i="3"/>
  <c r="BF844" i="3"/>
  <c r="BK844" i="3"/>
  <c r="BP844" i="3"/>
  <c r="BV844" i="3"/>
  <c r="CA844" i="3"/>
  <c r="CF844" i="3"/>
  <c r="CL844" i="3"/>
  <c r="CQ844" i="3"/>
  <c r="CV844" i="3"/>
  <c r="DB844" i="3"/>
  <c r="DG844" i="3"/>
  <c r="O845" i="3"/>
  <c r="U845" i="3"/>
  <c r="Z845" i="3"/>
  <c r="AE845" i="3"/>
  <c r="AK845" i="3"/>
  <c r="AP845" i="3"/>
  <c r="AU845" i="3"/>
  <c r="BA845" i="3"/>
  <c r="BF845" i="3"/>
  <c r="BK845" i="3"/>
  <c r="BQ845" i="3"/>
  <c r="BV845" i="3"/>
  <c r="CA845" i="3"/>
  <c r="CG845" i="3"/>
  <c r="CL845" i="3"/>
  <c r="CQ845" i="3"/>
  <c r="CW845" i="3"/>
  <c r="DB845" i="3"/>
  <c r="DG845" i="3"/>
  <c r="P846" i="3"/>
  <c r="U846" i="3"/>
  <c r="Z846" i="3"/>
  <c r="AF846" i="3"/>
  <c r="AK846" i="3"/>
  <c r="AP846" i="3"/>
  <c r="AV846" i="3"/>
  <c r="BA846" i="3"/>
  <c r="BF846" i="3"/>
  <c r="BL846" i="3"/>
  <c r="BQ846" i="3"/>
  <c r="BV846" i="3"/>
  <c r="CB846" i="3"/>
  <c r="CG846" i="3"/>
  <c r="CL846" i="3"/>
  <c r="CR846" i="3"/>
  <c r="CW846" i="3"/>
  <c r="DB846" i="3"/>
  <c r="DH846" i="3"/>
  <c r="P847" i="3"/>
  <c r="U847" i="3"/>
  <c r="AA847" i="3"/>
  <c r="AF847" i="3"/>
  <c r="AK847" i="3"/>
  <c r="AQ847" i="3"/>
  <c r="AV847" i="3"/>
  <c r="BA847" i="3"/>
  <c r="BG847" i="3"/>
  <c r="BL847" i="3"/>
  <c r="BQ847" i="3"/>
  <c r="BW847" i="3"/>
  <c r="CB847" i="3"/>
  <c r="CG847" i="3"/>
  <c r="CM847" i="3"/>
  <c r="CR847" i="3"/>
  <c r="CW847" i="3"/>
  <c r="DC847" i="3"/>
  <c r="DH847" i="3"/>
  <c r="P848" i="3"/>
  <c r="V848" i="3"/>
  <c r="AA848" i="3"/>
  <c r="AF848" i="3"/>
  <c r="AL848" i="3"/>
  <c r="AQ848" i="3"/>
  <c r="AV848" i="3"/>
  <c r="BB848" i="3"/>
  <c r="BG848" i="3"/>
  <c r="BL848" i="3"/>
  <c r="BR848" i="3"/>
  <c r="BW848" i="3"/>
  <c r="CB848" i="3"/>
  <c r="CH848" i="3"/>
  <c r="CM848" i="3"/>
  <c r="CR848" i="3"/>
  <c r="CX848" i="3"/>
  <c r="DC848" i="3"/>
  <c r="DH848" i="3"/>
  <c r="Q849" i="3"/>
  <c r="V849" i="3"/>
  <c r="AA849" i="3"/>
  <c r="AG849" i="3"/>
  <c r="AL849" i="3"/>
  <c r="AQ849" i="3"/>
  <c r="AW849" i="3"/>
  <c r="BB849" i="3"/>
  <c r="BG849" i="3"/>
  <c r="BM849" i="3"/>
  <c r="BR849" i="3"/>
  <c r="BW849" i="3"/>
  <c r="CC849" i="3"/>
  <c r="CH849" i="3"/>
  <c r="CM849" i="3"/>
  <c r="CS849" i="3"/>
  <c r="CX849" i="3"/>
  <c r="DC849" i="3"/>
  <c r="DI849" i="3"/>
  <c r="Q850" i="3"/>
  <c r="V850" i="3"/>
  <c r="AB850" i="3"/>
  <c r="AG850" i="3"/>
  <c r="AL850" i="3"/>
  <c r="AR850" i="3"/>
  <c r="AW850" i="3"/>
  <c r="BB850" i="3"/>
  <c r="BH850" i="3"/>
  <c r="BM850" i="3"/>
  <c r="BR850" i="3"/>
  <c r="BX850" i="3"/>
  <c r="CC850" i="3"/>
  <c r="CH850" i="3"/>
  <c r="CN850" i="3"/>
  <c r="CS850" i="3"/>
  <c r="CX850" i="3"/>
  <c r="DD850" i="3"/>
  <c r="DI850" i="3"/>
  <c r="AS825" i="3"/>
  <c r="BI825" i="3"/>
  <c r="BV825" i="3"/>
  <c r="CI825" i="3"/>
  <c r="CO825" i="3"/>
  <c r="DB825" i="3"/>
  <c r="R826" i="3"/>
  <c r="X826" i="3"/>
  <c r="AJ826" i="3"/>
  <c r="AV826" i="3"/>
  <c r="BB826" i="3"/>
  <c r="BN826" i="3"/>
  <c r="BS826" i="3"/>
  <c r="CF826" i="3"/>
  <c r="CR826" i="3"/>
  <c r="CW826" i="3"/>
  <c r="DJ826" i="3"/>
  <c r="R827" i="3"/>
  <c r="AC827" i="3"/>
  <c r="AI827" i="3"/>
  <c r="AT827" i="3"/>
  <c r="AY827" i="3"/>
  <c r="BK827" i="3"/>
  <c r="BQ827" i="3"/>
  <c r="CA827" i="3"/>
  <c r="CM827" i="3"/>
  <c r="CR827" i="3"/>
  <c r="DC827" i="3"/>
  <c r="DI827" i="3"/>
  <c r="W828" i="3"/>
  <c r="AB828" i="3"/>
  <c r="AN828" i="3"/>
  <c r="AS828" i="3"/>
  <c r="BD828" i="3"/>
  <c r="BJ828" i="3"/>
  <c r="BU828" i="3"/>
  <c r="BZ828" i="3"/>
  <c r="CL828" i="3"/>
  <c r="CR828" i="3"/>
  <c r="DB828" i="3"/>
  <c r="Q829" i="3"/>
  <c r="V829" i="3"/>
  <c r="AG829" i="3"/>
  <c r="AM829" i="3"/>
  <c r="AX829" i="3"/>
  <c r="BC829" i="3"/>
  <c r="BO829" i="3"/>
  <c r="BT829" i="3"/>
  <c r="CE829" i="3"/>
  <c r="CK829" i="3"/>
  <c r="CV829" i="3"/>
  <c r="DA829" i="3"/>
  <c r="P830" i="3"/>
  <c r="V830" i="3"/>
  <c r="AF830" i="3"/>
  <c r="AR830" i="3"/>
  <c r="AW830" i="3"/>
  <c r="BH830" i="3"/>
  <c r="BN830" i="3"/>
  <c r="BY830" i="3"/>
  <c r="CD830" i="3"/>
  <c r="CP830" i="3"/>
  <c r="CU830" i="3"/>
  <c r="DF830" i="3"/>
  <c r="O831" i="3"/>
  <c r="Z831" i="3"/>
  <c r="AE831" i="3"/>
  <c r="AQ831" i="3"/>
  <c r="AW831" i="3"/>
  <c r="BG831" i="3"/>
  <c r="BS831" i="3"/>
  <c r="BX831" i="3"/>
  <c r="CI831" i="3"/>
  <c r="CO831" i="3"/>
  <c r="CZ831" i="3"/>
  <c r="DE831" i="3"/>
  <c r="S832" i="3"/>
  <c r="X832" i="3"/>
  <c r="AH832" i="3"/>
  <c r="AN832" i="3"/>
  <c r="AX832" i="3"/>
  <c r="BC832" i="3"/>
  <c r="BN832" i="3"/>
  <c r="BS832" i="3"/>
  <c r="CA832" i="3"/>
  <c r="CH832" i="3"/>
  <c r="CN832" i="3"/>
  <c r="CV832" i="3"/>
  <c r="DB832" i="3"/>
  <c r="N833" i="3"/>
  <c r="S833" i="3"/>
  <c r="AC833" i="3"/>
  <c r="AH833" i="3"/>
  <c r="AP833" i="3"/>
  <c r="AV833" i="3"/>
  <c r="BA833" i="3"/>
  <c r="BI833" i="3"/>
  <c r="BO833" i="3"/>
  <c r="BW833" i="3"/>
  <c r="CB833" i="3"/>
  <c r="CI833" i="3"/>
  <c r="CP833" i="3"/>
  <c r="CU833" i="3"/>
  <c r="DD833" i="3"/>
  <c r="DI833" i="3"/>
  <c r="R834" i="3"/>
  <c r="Z834" i="3"/>
  <c r="AE834" i="3"/>
  <c r="AM834" i="3"/>
  <c r="AS834" i="3"/>
  <c r="BA834" i="3"/>
  <c r="BF834" i="3"/>
  <c r="BL834" i="3"/>
  <c r="BT834" i="3"/>
  <c r="BY834" i="3"/>
  <c r="CH834" i="3"/>
  <c r="CM834" i="3"/>
  <c r="CR834" i="3"/>
  <c r="DA834" i="3"/>
  <c r="DF834" i="3"/>
  <c r="Q835" i="3"/>
  <c r="W835" i="3"/>
  <c r="AC835" i="3"/>
  <c r="AJ835" i="3"/>
  <c r="AP835" i="3"/>
  <c r="AX835" i="3"/>
  <c r="BC835" i="3"/>
  <c r="BK835" i="3"/>
  <c r="BP835" i="3"/>
  <c r="BU835" i="3"/>
  <c r="CC835" i="3"/>
  <c r="CH835" i="3"/>
  <c r="CM835" i="3"/>
  <c r="CU835" i="3"/>
  <c r="CZ835" i="3"/>
  <c r="DG835" i="3"/>
  <c r="P836" i="3"/>
  <c r="U836" i="3"/>
  <c r="AB836" i="3"/>
  <c r="AH836" i="3"/>
  <c r="AN836" i="3"/>
  <c r="AT836" i="3"/>
  <c r="AZ836" i="3"/>
  <c r="BG836" i="3"/>
  <c r="BL836" i="3"/>
  <c r="BR836" i="3"/>
  <c r="BY836" i="3"/>
  <c r="CD836" i="3"/>
  <c r="CL836" i="3"/>
  <c r="CQ836" i="3"/>
  <c r="CV836" i="3"/>
  <c r="DD836" i="3"/>
  <c r="DI836" i="3"/>
  <c r="Q837" i="3"/>
  <c r="Y837" i="3"/>
  <c r="AD837" i="3"/>
  <c r="AK837" i="3"/>
  <c r="AQ837" i="3"/>
  <c r="AV837" i="3"/>
  <c r="BC837" i="3"/>
  <c r="BI837" i="3"/>
  <c r="BO837" i="3"/>
  <c r="BU837" i="3"/>
  <c r="CA837" i="3"/>
  <c r="CH837" i="3"/>
  <c r="CM837" i="3"/>
  <c r="CS837" i="3"/>
  <c r="CZ837" i="3"/>
  <c r="DE837" i="3"/>
  <c r="P838" i="3"/>
  <c r="U838" i="3"/>
  <c r="Z838" i="3"/>
  <c r="AH838" i="3"/>
  <c r="AM838" i="3"/>
  <c r="AR838" i="3"/>
  <c r="AZ838" i="3"/>
  <c r="BE838" i="3"/>
  <c r="BJ838" i="3"/>
  <c r="BP838" i="3"/>
  <c r="BU838" i="3"/>
  <c r="BZ838" i="3"/>
  <c r="CF838" i="3"/>
  <c r="CK838" i="3"/>
  <c r="CP838" i="3"/>
  <c r="CV838" i="3"/>
  <c r="DA838" i="3"/>
  <c r="DF838" i="3"/>
  <c r="O839" i="3"/>
  <c r="T839" i="3"/>
  <c r="Y839" i="3"/>
  <c r="AE839" i="3"/>
  <c r="AJ839" i="3"/>
  <c r="AO839" i="3"/>
  <c r="AU839" i="3"/>
  <c r="AZ839" i="3"/>
  <c r="BE839" i="3"/>
  <c r="BK839" i="3"/>
  <c r="BP839" i="3"/>
  <c r="BU839" i="3"/>
  <c r="CA839" i="3"/>
  <c r="CF839" i="3"/>
  <c r="CK839" i="3"/>
  <c r="CQ839" i="3"/>
  <c r="CV839" i="3"/>
  <c r="DA839" i="3"/>
  <c r="DG839" i="3"/>
  <c r="O840" i="3"/>
  <c r="T840" i="3"/>
  <c r="Z840" i="3"/>
  <c r="AE840" i="3"/>
  <c r="AJ840" i="3"/>
  <c r="AP840" i="3"/>
  <c r="AU840" i="3"/>
  <c r="AZ840" i="3"/>
  <c r="BF840" i="3"/>
  <c r="BK840" i="3"/>
  <c r="BP840" i="3"/>
  <c r="BV840" i="3"/>
  <c r="CA840" i="3"/>
  <c r="CF840" i="3"/>
  <c r="CL840" i="3"/>
  <c r="CQ840" i="3"/>
  <c r="CV840" i="3"/>
  <c r="DB840" i="3"/>
  <c r="DG840" i="3"/>
  <c r="O841" i="3"/>
  <c r="U841" i="3"/>
  <c r="Z841" i="3"/>
  <c r="AE841" i="3"/>
  <c r="AK841" i="3"/>
  <c r="AP841" i="3"/>
  <c r="AU841" i="3"/>
  <c r="BA841" i="3"/>
  <c r="BF841" i="3"/>
  <c r="BK841" i="3"/>
  <c r="BQ841" i="3"/>
  <c r="BV841" i="3"/>
  <c r="CA841" i="3"/>
  <c r="CG841" i="3"/>
  <c r="CL841" i="3"/>
  <c r="CQ841" i="3"/>
  <c r="CW841" i="3"/>
  <c r="DB841" i="3"/>
  <c r="DG841" i="3"/>
  <c r="P842" i="3"/>
  <c r="U842" i="3"/>
  <c r="Z842" i="3"/>
  <c r="AF842" i="3"/>
  <c r="AK842" i="3"/>
  <c r="AP842" i="3"/>
  <c r="AV842" i="3"/>
  <c r="BA842" i="3"/>
  <c r="BF842" i="3"/>
  <c r="BL842" i="3"/>
  <c r="BQ842" i="3"/>
  <c r="BV842" i="3"/>
  <c r="CB842" i="3"/>
  <c r="CG842" i="3"/>
  <c r="CL842" i="3"/>
  <c r="CR842" i="3"/>
  <c r="CW842" i="3"/>
  <c r="DB842" i="3"/>
  <c r="DH842" i="3"/>
  <c r="P843" i="3"/>
  <c r="U843" i="3"/>
  <c r="AA843" i="3"/>
  <c r="AF843" i="3"/>
  <c r="AK843" i="3"/>
  <c r="AQ843" i="3"/>
  <c r="AV843" i="3"/>
  <c r="BA843" i="3"/>
  <c r="BG843" i="3"/>
  <c r="BL843" i="3"/>
  <c r="BQ843" i="3"/>
  <c r="BW843" i="3"/>
  <c r="CB843" i="3"/>
  <c r="CG843" i="3"/>
  <c r="CM843" i="3"/>
  <c r="CR843" i="3"/>
  <c r="CW843" i="3"/>
  <c r="DC843" i="3"/>
  <c r="DH843" i="3"/>
  <c r="P844" i="3"/>
  <c r="V844" i="3"/>
  <c r="AA844" i="3"/>
  <c r="AF844" i="3"/>
  <c r="AL844" i="3"/>
  <c r="AQ844" i="3"/>
  <c r="AV844" i="3"/>
  <c r="BB844" i="3"/>
  <c r="BG844" i="3"/>
  <c r="BL844" i="3"/>
  <c r="BR844" i="3"/>
  <c r="BW844" i="3"/>
  <c r="CB844" i="3"/>
  <c r="CH844" i="3"/>
  <c r="CM844" i="3"/>
  <c r="CR844" i="3"/>
  <c r="CX844" i="3"/>
  <c r="DC844" i="3"/>
  <c r="DH844" i="3"/>
  <c r="Q845" i="3"/>
  <c r="V845" i="3"/>
  <c r="AA845" i="3"/>
  <c r="AG845" i="3"/>
  <c r="AL845" i="3"/>
  <c r="AQ845" i="3"/>
  <c r="AW845" i="3"/>
  <c r="BB845" i="3"/>
  <c r="BG845" i="3"/>
  <c r="BM845" i="3"/>
  <c r="BR845" i="3"/>
  <c r="BW845" i="3"/>
  <c r="CC845" i="3"/>
  <c r="CH845" i="3"/>
  <c r="CM845" i="3"/>
  <c r="CS845" i="3"/>
  <c r="CX845" i="3"/>
  <c r="DC845" i="3"/>
  <c r="DI845" i="3"/>
  <c r="Q846" i="3"/>
  <c r="V846" i="3"/>
  <c r="AB846" i="3"/>
  <c r="AG846" i="3"/>
  <c r="AL846" i="3"/>
  <c r="AR846" i="3"/>
  <c r="AW846" i="3"/>
  <c r="BB846" i="3"/>
  <c r="BH846" i="3"/>
  <c r="BM846" i="3"/>
  <c r="BR846" i="3"/>
  <c r="BX846" i="3"/>
  <c r="CC846" i="3"/>
  <c r="CH846" i="3"/>
  <c r="CN846" i="3"/>
  <c r="CS846" i="3"/>
  <c r="CX846" i="3"/>
  <c r="DD846" i="3"/>
  <c r="DI846" i="3"/>
  <c r="Q847" i="3"/>
  <c r="W847" i="3"/>
  <c r="AB847" i="3"/>
  <c r="AG847" i="3"/>
  <c r="AM847" i="3"/>
  <c r="AR847" i="3"/>
  <c r="AW847" i="3"/>
  <c r="BC847" i="3"/>
  <c r="BH847" i="3"/>
  <c r="BM847" i="3"/>
  <c r="BS847" i="3"/>
  <c r="BX847" i="3"/>
  <c r="CC847" i="3"/>
  <c r="CI847" i="3"/>
  <c r="CN847" i="3"/>
  <c r="CS847" i="3"/>
  <c r="CY847" i="3"/>
  <c r="DD847" i="3"/>
  <c r="DI847" i="3"/>
  <c r="R848" i="3"/>
  <c r="W848" i="3"/>
  <c r="AB848" i="3"/>
  <c r="AH848" i="3"/>
  <c r="AM848" i="3"/>
  <c r="AR848" i="3"/>
  <c r="AX848" i="3"/>
  <c r="BC848" i="3"/>
  <c r="BH848" i="3"/>
  <c r="BN848" i="3"/>
  <c r="BS848" i="3"/>
  <c r="BX848" i="3"/>
  <c r="CD848" i="3"/>
  <c r="CI848" i="3"/>
  <c r="CN848" i="3"/>
  <c r="CT848" i="3"/>
  <c r="CY848" i="3"/>
  <c r="DD848" i="3"/>
  <c r="DJ848" i="3"/>
  <c r="R849" i="3"/>
  <c r="W849" i="3"/>
  <c r="AC849" i="3"/>
  <c r="AH849" i="3"/>
  <c r="AM849" i="3"/>
  <c r="AS849" i="3"/>
  <c r="AX849" i="3"/>
  <c r="BC849" i="3"/>
  <c r="BI849" i="3"/>
  <c r="BN849" i="3"/>
  <c r="BS849" i="3"/>
  <c r="BY849" i="3"/>
  <c r="CD849" i="3"/>
  <c r="CI849" i="3"/>
  <c r="CO849" i="3"/>
  <c r="CT849" i="3"/>
  <c r="CY849" i="3"/>
  <c r="DE849" i="3"/>
  <c r="DJ849" i="3"/>
  <c r="R850" i="3"/>
  <c r="X850" i="3"/>
  <c r="AC850" i="3"/>
  <c r="AH850" i="3"/>
  <c r="AN850" i="3"/>
  <c r="AS850" i="3"/>
  <c r="AX850" i="3"/>
  <c r="BD850" i="3"/>
  <c r="BI850" i="3"/>
  <c r="BN850" i="3"/>
  <c r="BT850" i="3"/>
  <c r="BY850" i="3"/>
  <c r="CD850" i="3"/>
  <c r="CJ850" i="3"/>
  <c r="CO850" i="3"/>
  <c r="CT850" i="3"/>
  <c r="CZ850" i="3"/>
  <c r="DE850" i="3"/>
  <c r="DJ850" i="3"/>
  <c r="S851" i="3"/>
  <c r="X851" i="3"/>
  <c r="AC851" i="3"/>
  <c r="AI851" i="3"/>
  <c r="AN851" i="3"/>
  <c r="AS851" i="3"/>
  <c r="AY851" i="3"/>
  <c r="BD851" i="3"/>
  <c r="BI851" i="3"/>
  <c r="BO851" i="3"/>
  <c r="BT851" i="3"/>
  <c r="BY851" i="3"/>
  <c r="CE851" i="3"/>
  <c r="CJ851" i="3"/>
  <c r="CO851" i="3"/>
  <c r="CU851" i="3"/>
  <c r="CZ851" i="3"/>
  <c r="DE851" i="3"/>
  <c r="N852" i="3"/>
  <c r="S852" i="3"/>
  <c r="X852" i="3"/>
  <c r="AD852" i="3"/>
  <c r="AI852" i="3"/>
  <c r="AN852" i="3"/>
  <c r="AT852" i="3"/>
  <c r="AY852" i="3"/>
  <c r="BD852" i="3"/>
  <c r="BJ852" i="3"/>
  <c r="BO852" i="3"/>
  <c r="BT852" i="3"/>
  <c r="BZ852" i="3"/>
  <c r="CE852" i="3"/>
  <c r="CJ852" i="3"/>
  <c r="CP852" i="3"/>
  <c r="CU852" i="3"/>
  <c r="CZ852" i="3"/>
  <c r="DF852" i="3"/>
  <c r="N853" i="3"/>
  <c r="S853" i="3"/>
  <c r="Y853" i="3"/>
  <c r="AD853" i="3"/>
  <c r="AI853" i="3"/>
  <c r="AO853" i="3"/>
  <c r="AT853" i="3"/>
  <c r="AY853" i="3"/>
  <c r="BE853" i="3"/>
  <c r="BJ853" i="3"/>
  <c r="BO853" i="3"/>
  <c r="BU853" i="3"/>
  <c r="BZ853" i="3"/>
  <c r="CE853" i="3"/>
  <c r="CK853" i="3"/>
  <c r="CP853" i="3"/>
  <c r="CU853" i="3"/>
  <c r="DA853" i="3"/>
  <c r="DF853" i="3"/>
  <c r="N854" i="3"/>
  <c r="T854" i="3"/>
  <c r="Y854" i="3"/>
  <c r="AD854" i="3"/>
  <c r="AJ854" i="3"/>
  <c r="AO854" i="3"/>
  <c r="AT854" i="3"/>
  <c r="AZ854" i="3"/>
  <c r="BE854" i="3"/>
  <c r="BJ854" i="3"/>
  <c r="BP854" i="3"/>
  <c r="BU854" i="3"/>
  <c r="BZ854" i="3"/>
  <c r="CF854" i="3"/>
  <c r="CK854" i="3"/>
  <c r="CP854" i="3"/>
  <c r="CV854" i="3"/>
  <c r="DA854" i="3"/>
  <c r="DF854" i="3"/>
  <c r="O855" i="3"/>
  <c r="T855" i="3"/>
  <c r="Y855" i="3"/>
  <c r="AE855" i="3"/>
  <c r="AJ855" i="3"/>
  <c r="AO855" i="3"/>
  <c r="AU855" i="3"/>
  <c r="AZ855" i="3"/>
  <c r="BE855" i="3"/>
  <c r="BK855" i="3"/>
  <c r="BP855" i="3"/>
  <c r="BU855" i="3"/>
  <c r="CA855" i="3"/>
  <c r="CF855" i="3"/>
  <c r="CK855" i="3"/>
  <c r="CQ855" i="3"/>
  <c r="CV855" i="3"/>
  <c r="DA855" i="3"/>
  <c r="DG855" i="3"/>
  <c r="O856" i="3"/>
  <c r="T856" i="3"/>
  <c r="Z856" i="3"/>
  <c r="AE856" i="3"/>
  <c r="AJ856" i="3"/>
  <c r="AP856" i="3"/>
  <c r="AU856" i="3"/>
  <c r="AZ856" i="3"/>
  <c r="BF856" i="3"/>
  <c r="BK856" i="3"/>
  <c r="BP856" i="3"/>
  <c r="BV856" i="3"/>
  <c r="CA856" i="3"/>
  <c r="CF856" i="3"/>
  <c r="CL856" i="3"/>
  <c r="CQ856" i="3"/>
  <c r="CV856" i="3"/>
  <c r="DB856" i="3"/>
  <c r="DG856" i="3"/>
  <c r="O857" i="3"/>
  <c r="U857" i="3"/>
  <c r="Z857" i="3"/>
  <c r="AE857" i="3"/>
  <c r="AK857" i="3"/>
  <c r="AP857" i="3"/>
  <c r="AU857" i="3"/>
  <c r="BA857" i="3"/>
  <c r="BF857" i="3"/>
  <c r="BK857" i="3"/>
  <c r="BQ857" i="3"/>
  <c r="BV857" i="3"/>
  <c r="CA857" i="3"/>
  <c r="CG857" i="3"/>
  <c r="CL857" i="3"/>
  <c r="CQ857" i="3"/>
  <c r="CW857" i="3"/>
  <c r="DB857" i="3"/>
  <c r="DG857" i="3"/>
  <c r="P858" i="3"/>
  <c r="U858" i="3"/>
  <c r="Z858" i="3"/>
  <c r="AF858" i="3"/>
  <c r="AK858" i="3"/>
  <c r="AP858" i="3"/>
  <c r="AV858" i="3"/>
  <c r="BA858" i="3"/>
  <c r="BF858" i="3"/>
  <c r="BL858" i="3"/>
  <c r="BQ858" i="3"/>
  <c r="BV858" i="3"/>
  <c r="CB858" i="3"/>
  <c r="CG858" i="3"/>
  <c r="CL858" i="3"/>
  <c r="CR858" i="3"/>
  <c r="CW858" i="3"/>
  <c r="DB858" i="3"/>
  <c r="DH858" i="3"/>
  <c r="P859" i="3"/>
  <c r="U859" i="3"/>
  <c r="AA859" i="3"/>
  <c r="AF859" i="3"/>
  <c r="AK859" i="3"/>
  <c r="AQ859" i="3"/>
  <c r="AV859" i="3"/>
  <c r="BA859" i="3"/>
  <c r="BG859" i="3"/>
  <c r="BL859" i="3"/>
  <c r="BQ859" i="3"/>
  <c r="BW859" i="3"/>
  <c r="CB859" i="3"/>
  <c r="CG859" i="3"/>
  <c r="CM859" i="3"/>
  <c r="CR859" i="3"/>
  <c r="CW859" i="3"/>
  <c r="DC859" i="3"/>
  <c r="DH859" i="3"/>
  <c r="P860" i="3"/>
  <c r="V860" i="3"/>
  <c r="AA860" i="3"/>
  <c r="AF860" i="3"/>
  <c r="AL860" i="3"/>
  <c r="AQ860" i="3"/>
  <c r="AV860" i="3"/>
  <c r="BB860" i="3"/>
  <c r="BG860" i="3"/>
  <c r="BL860" i="3"/>
  <c r="BR860" i="3"/>
  <c r="BW860" i="3"/>
  <c r="CB860" i="3"/>
  <c r="CH860" i="3"/>
  <c r="CM860" i="3"/>
  <c r="CR860" i="3"/>
  <c r="CX860" i="3"/>
  <c r="DC860" i="3"/>
  <c r="DH860" i="3"/>
  <c r="Q861" i="3"/>
  <c r="V861" i="3"/>
  <c r="AA861" i="3"/>
  <c r="AG861" i="3"/>
  <c r="AL861" i="3"/>
  <c r="AQ861" i="3"/>
  <c r="AW861" i="3"/>
  <c r="BB861" i="3"/>
  <c r="BG861" i="3"/>
  <c r="BM861" i="3"/>
  <c r="BR861" i="3"/>
  <c r="BW861" i="3"/>
  <c r="CC861" i="3"/>
  <c r="CH861" i="3"/>
  <c r="CM861" i="3"/>
  <c r="CS861" i="3"/>
  <c r="CX861" i="3"/>
  <c r="DC861" i="3"/>
  <c r="DI861" i="3"/>
  <c r="Q862" i="3"/>
  <c r="V862" i="3"/>
  <c r="AB862" i="3"/>
  <c r="AG862" i="3"/>
  <c r="AL862" i="3"/>
  <c r="AR862" i="3"/>
  <c r="AW862" i="3"/>
  <c r="BB862" i="3"/>
  <c r="BH862" i="3"/>
  <c r="BM862" i="3"/>
  <c r="BR862" i="3"/>
  <c r="BX862" i="3"/>
  <c r="CC862" i="3"/>
  <c r="CH862" i="3"/>
  <c r="CN862" i="3"/>
  <c r="CS862" i="3"/>
  <c r="CX862" i="3"/>
  <c r="DD862" i="3"/>
  <c r="DI862" i="3"/>
  <c r="Q863" i="3"/>
  <c r="W863" i="3"/>
  <c r="AB863" i="3"/>
  <c r="AG863" i="3"/>
  <c r="AM863" i="3"/>
  <c r="AR863" i="3"/>
  <c r="AW863" i="3"/>
  <c r="BC863" i="3"/>
  <c r="BH863" i="3"/>
  <c r="BM863" i="3"/>
  <c r="BS863" i="3"/>
  <c r="BX863" i="3"/>
  <c r="CC863" i="3"/>
  <c r="CI863" i="3"/>
  <c r="CN863" i="3"/>
  <c r="CS863" i="3"/>
  <c r="CY863" i="3"/>
  <c r="DD863" i="3"/>
  <c r="DI863" i="3"/>
  <c r="R864" i="3"/>
  <c r="W864" i="3"/>
  <c r="AB864" i="3"/>
  <c r="AH864" i="3"/>
  <c r="AM864" i="3"/>
  <c r="AR864" i="3"/>
  <c r="AX864" i="3"/>
  <c r="BC864" i="3"/>
  <c r="BH864" i="3"/>
  <c r="BN864" i="3"/>
  <c r="BS864" i="3"/>
  <c r="BX864" i="3"/>
  <c r="CD864" i="3"/>
  <c r="CI864" i="3"/>
  <c r="CN864" i="3"/>
  <c r="CT864" i="3"/>
  <c r="CY864" i="3"/>
  <c r="DD864" i="3"/>
  <c r="DJ864" i="3"/>
  <c r="R865" i="3"/>
  <c r="W865" i="3"/>
  <c r="AC865" i="3"/>
  <c r="AH865" i="3"/>
  <c r="AM865" i="3"/>
  <c r="AS865" i="3"/>
  <c r="AX865" i="3"/>
  <c r="BC865" i="3"/>
  <c r="BI865" i="3"/>
  <c r="BN865" i="3"/>
  <c r="BS865" i="3"/>
  <c r="BY865" i="3"/>
  <c r="CD865" i="3"/>
  <c r="CI865" i="3"/>
  <c r="CO865" i="3"/>
  <c r="CT865" i="3"/>
  <c r="CY865" i="3"/>
  <c r="DE865" i="3"/>
  <c r="DJ865" i="3"/>
  <c r="R866" i="3"/>
  <c r="X866" i="3"/>
  <c r="AC866" i="3"/>
  <c r="AH866" i="3"/>
  <c r="AN866" i="3"/>
  <c r="AS866" i="3"/>
  <c r="AX866" i="3"/>
  <c r="BD866" i="3"/>
  <c r="BI866" i="3"/>
  <c r="BN866" i="3"/>
  <c r="BT866" i="3"/>
  <c r="BY866" i="3"/>
  <c r="CD866" i="3"/>
  <c r="CJ866" i="3"/>
  <c r="CO866" i="3"/>
  <c r="CT866" i="3"/>
  <c r="CZ866" i="3"/>
  <c r="DE866" i="3"/>
  <c r="DJ866" i="3"/>
  <c r="S867" i="3"/>
  <c r="X867" i="3"/>
  <c r="AC867" i="3"/>
  <c r="AI867" i="3"/>
  <c r="AN867" i="3"/>
  <c r="AS867" i="3"/>
  <c r="AY867" i="3"/>
  <c r="BD867" i="3"/>
  <c r="BI867" i="3"/>
  <c r="BO867" i="3"/>
  <c r="BT867" i="3"/>
  <c r="BY867" i="3"/>
  <c r="CE867" i="3"/>
  <c r="CJ867" i="3"/>
  <c r="CO867" i="3"/>
  <c r="CU867" i="3"/>
  <c r="CZ867" i="3"/>
  <c r="DE867" i="3"/>
  <c r="N868" i="3"/>
  <c r="S868" i="3"/>
  <c r="X868" i="3"/>
  <c r="AD868" i="3"/>
  <c r="AI868" i="3"/>
  <c r="AN868" i="3"/>
  <c r="AT868" i="3"/>
  <c r="AY868" i="3"/>
  <c r="BD868" i="3"/>
  <c r="BJ868" i="3"/>
  <c r="BO868" i="3"/>
  <c r="BT868" i="3"/>
  <c r="BZ868" i="3"/>
  <c r="CE868" i="3"/>
  <c r="CJ868" i="3"/>
  <c r="CP868" i="3"/>
  <c r="CU868" i="3"/>
  <c r="CZ868" i="3"/>
  <c r="DF868" i="3"/>
  <c r="N869" i="3"/>
  <c r="S869" i="3"/>
  <c r="Y869" i="3"/>
  <c r="AD869" i="3"/>
  <c r="AI869" i="3"/>
  <c r="AO869" i="3"/>
  <c r="AT869" i="3"/>
  <c r="AY869" i="3"/>
  <c r="BE869" i="3"/>
  <c r="BJ869" i="3"/>
  <c r="BO869" i="3"/>
  <c r="BU869" i="3"/>
  <c r="BZ869" i="3"/>
  <c r="CE869" i="3"/>
  <c r="CK869" i="3"/>
  <c r="CP869" i="3"/>
  <c r="CU869" i="3"/>
  <c r="DA869" i="3"/>
  <c r="DF869" i="3"/>
  <c r="N870" i="3"/>
  <c r="T870" i="3"/>
  <c r="Y870" i="3"/>
  <c r="AD870" i="3"/>
  <c r="AJ870" i="3"/>
  <c r="AO870" i="3"/>
  <c r="AT870" i="3"/>
  <c r="AZ870" i="3"/>
  <c r="BE870" i="3"/>
  <c r="BJ870" i="3"/>
  <c r="BP870" i="3"/>
  <c r="BU870" i="3"/>
  <c r="BZ870" i="3"/>
  <c r="CF870" i="3"/>
  <c r="CK870" i="3"/>
  <c r="CP870" i="3"/>
  <c r="CV870" i="3"/>
  <c r="DA870" i="3"/>
  <c r="DF870" i="3"/>
  <c r="O871" i="3"/>
  <c r="T871" i="3"/>
  <c r="Y871" i="3"/>
  <c r="AE871" i="3"/>
  <c r="AJ871" i="3"/>
  <c r="AO871" i="3"/>
  <c r="AU871" i="3"/>
  <c r="AZ871" i="3"/>
  <c r="BE871" i="3"/>
  <c r="BK871" i="3"/>
  <c r="BP871" i="3"/>
  <c r="BU871" i="3"/>
  <c r="CA871" i="3"/>
  <c r="CF871" i="3"/>
  <c r="CK871" i="3"/>
  <c r="CQ871" i="3"/>
  <c r="CV871" i="3"/>
  <c r="DA871" i="3"/>
  <c r="DG871" i="3"/>
  <c r="O872" i="3"/>
  <c r="T872" i="3"/>
  <c r="Z872" i="3"/>
  <c r="AE872" i="3"/>
  <c r="AJ872" i="3"/>
  <c r="AP872" i="3"/>
  <c r="AU872" i="3"/>
  <c r="AZ872" i="3"/>
  <c r="BF872" i="3"/>
  <c r="BK872" i="3"/>
  <c r="BP872" i="3"/>
  <c r="BV872" i="3"/>
  <c r="CA872" i="3"/>
  <c r="CF872" i="3"/>
  <c r="CL872" i="3"/>
  <c r="CQ872" i="3"/>
  <c r="CV872" i="3"/>
  <c r="DB872" i="3"/>
  <c r="DG872" i="3"/>
  <c r="O873" i="3"/>
  <c r="U873" i="3"/>
  <c r="Z873" i="3"/>
  <c r="AE873" i="3"/>
  <c r="AK873" i="3"/>
  <c r="AP873" i="3"/>
  <c r="AU873" i="3"/>
  <c r="BA873" i="3"/>
  <c r="BF873" i="3"/>
  <c r="BK873" i="3"/>
  <c r="BQ873" i="3"/>
  <c r="BV873" i="3"/>
  <c r="CA873" i="3"/>
  <c r="CG873" i="3"/>
  <c r="CL873" i="3"/>
  <c r="CQ873" i="3"/>
  <c r="CW873" i="3"/>
  <c r="DB873" i="3"/>
  <c r="DG873" i="3"/>
  <c r="P874" i="3"/>
  <c r="U874" i="3"/>
  <c r="Z874" i="3"/>
  <c r="AF874" i="3"/>
  <c r="AK874" i="3"/>
  <c r="AP874" i="3"/>
  <c r="AV874" i="3"/>
  <c r="BA874" i="3"/>
  <c r="BF874" i="3"/>
  <c r="BL874" i="3"/>
  <c r="BQ874" i="3"/>
  <c r="BV874" i="3"/>
  <c r="CB874" i="3"/>
  <c r="CG874" i="3"/>
  <c r="CL874" i="3"/>
  <c r="CR874" i="3"/>
  <c r="CW874" i="3"/>
  <c r="DB874" i="3"/>
  <c r="DH874" i="3"/>
  <c r="P875" i="3"/>
  <c r="U875" i="3"/>
  <c r="AA875" i="3"/>
  <c r="AF875" i="3"/>
  <c r="AK875" i="3"/>
  <c r="AQ875" i="3"/>
  <c r="AV875" i="3"/>
  <c r="BA875" i="3"/>
  <c r="BG875" i="3"/>
  <c r="BL875" i="3"/>
  <c r="BQ875" i="3"/>
  <c r="BW875" i="3"/>
  <c r="CB875" i="3"/>
  <c r="CG875" i="3"/>
  <c r="CM875" i="3"/>
  <c r="CR875" i="3"/>
  <c r="CW875" i="3"/>
  <c r="DC875" i="3"/>
  <c r="DH875" i="3"/>
  <c r="P876" i="3"/>
  <c r="V876" i="3"/>
  <c r="AA876" i="3"/>
  <c r="AF876" i="3"/>
  <c r="AL876" i="3"/>
  <c r="AQ876" i="3"/>
  <c r="AV876" i="3"/>
  <c r="BB876" i="3"/>
  <c r="BG876" i="3"/>
  <c r="BL876" i="3"/>
  <c r="BR876" i="3"/>
  <c r="BW876" i="3"/>
  <c r="CB876" i="3"/>
  <c r="CH876" i="3"/>
  <c r="CM876" i="3"/>
  <c r="CR876" i="3"/>
  <c r="CX876" i="3"/>
  <c r="DC876" i="3"/>
  <c r="DH876" i="3"/>
  <c r="Q877" i="3"/>
  <c r="V877" i="3"/>
  <c r="AA877" i="3"/>
  <c r="AG877" i="3"/>
  <c r="AL877" i="3"/>
  <c r="AQ877" i="3"/>
  <c r="AW877" i="3"/>
  <c r="BB877" i="3"/>
  <c r="BG877" i="3"/>
  <c r="BM877" i="3"/>
  <c r="BR877" i="3"/>
  <c r="BW877" i="3"/>
  <c r="CC877" i="3"/>
  <c r="CH877" i="3"/>
  <c r="CM877" i="3"/>
  <c r="CS877" i="3"/>
  <c r="CX877" i="3"/>
  <c r="DC877" i="3"/>
  <c r="DI877" i="3"/>
  <c r="Q878" i="3"/>
  <c r="V878" i="3"/>
  <c r="AB878" i="3"/>
  <c r="AG878" i="3"/>
  <c r="AL878" i="3"/>
  <c r="AR878" i="3"/>
  <c r="AW878" i="3"/>
  <c r="BB878" i="3"/>
  <c r="BH878" i="3"/>
  <c r="BM878" i="3"/>
  <c r="BR878" i="3"/>
  <c r="BX878" i="3"/>
  <c r="CC878" i="3"/>
  <c r="CH878" i="3"/>
  <c r="CN878" i="3"/>
  <c r="CS878" i="3"/>
  <c r="CX878" i="3"/>
  <c r="DD878" i="3"/>
  <c r="DI878" i="3"/>
  <c r="Q879" i="3"/>
  <c r="W879" i="3"/>
  <c r="AB879" i="3"/>
  <c r="AG879" i="3"/>
  <c r="AM879" i="3"/>
  <c r="AR879" i="3"/>
  <c r="AW879" i="3"/>
  <c r="BC879" i="3"/>
  <c r="BH879" i="3"/>
  <c r="BM879" i="3"/>
  <c r="BS879" i="3"/>
  <c r="BX879" i="3"/>
  <c r="CC879" i="3"/>
  <c r="CI879" i="3"/>
  <c r="CN879" i="3"/>
  <c r="CS879" i="3"/>
  <c r="CY879" i="3"/>
  <c r="DD879" i="3"/>
  <c r="DI879" i="3"/>
  <c r="R880" i="3"/>
  <c r="W880" i="3"/>
  <c r="AB880" i="3"/>
  <c r="AH880" i="3"/>
  <c r="AM880" i="3"/>
  <c r="AR880" i="3"/>
  <c r="AX880" i="3"/>
  <c r="BC880" i="3"/>
  <c r="BH880" i="3"/>
  <c r="BN880" i="3"/>
  <c r="BS880" i="3"/>
  <c r="BX880" i="3"/>
  <c r="CD880" i="3"/>
  <c r="CI880" i="3"/>
  <c r="CN880" i="3"/>
  <c r="CT880" i="3"/>
  <c r="CY880" i="3"/>
  <c r="DD880" i="3"/>
  <c r="DJ880" i="3"/>
  <c r="R881" i="3"/>
  <c r="W881" i="3"/>
  <c r="AC881" i="3"/>
  <c r="AH881" i="3"/>
  <c r="AM881" i="3"/>
  <c r="AS881" i="3"/>
  <c r="AX881" i="3"/>
  <c r="BC881" i="3"/>
  <c r="BI881" i="3"/>
  <c r="BN881" i="3"/>
  <c r="BS881" i="3"/>
  <c r="BY881" i="3"/>
  <c r="CD881" i="3"/>
  <c r="CI881" i="3"/>
  <c r="CO881" i="3"/>
  <c r="CT881" i="3"/>
  <c r="CY881" i="3"/>
  <c r="DE881" i="3"/>
  <c r="DJ881" i="3"/>
  <c r="R882" i="3"/>
  <c r="X882" i="3"/>
  <c r="AC882" i="3"/>
  <c r="AH882" i="3"/>
  <c r="AN882" i="3"/>
  <c r="AS882" i="3"/>
  <c r="AX882" i="3"/>
  <c r="BD882" i="3"/>
  <c r="BI882" i="3"/>
  <c r="BN882" i="3"/>
  <c r="BT882" i="3"/>
  <c r="BY882" i="3"/>
  <c r="CD882" i="3"/>
  <c r="CJ882" i="3"/>
  <c r="CO882" i="3"/>
  <c r="CT882" i="3"/>
  <c r="CZ882" i="3"/>
  <c r="DE882" i="3"/>
  <c r="DJ882" i="3"/>
  <c r="S883" i="3"/>
  <c r="X883" i="3"/>
  <c r="AC883" i="3"/>
  <c r="AI883" i="3"/>
  <c r="AN883" i="3"/>
  <c r="AS883" i="3"/>
  <c r="AY883" i="3"/>
  <c r="BD883" i="3"/>
  <c r="BI883" i="3"/>
  <c r="BO883" i="3"/>
  <c r="BT883" i="3"/>
  <c r="BY883" i="3"/>
  <c r="CE883" i="3"/>
  <c r="CJ883" i="3"/>
  <c r="CO883" i="3"/>
  <c r="CU883" i="3"/>
  <c r="CZ883" i="3"/>
  <c r="DE883" i="3"/>
  <c r="N884" i="3"/>
  <c r="S884" i="3"/>
  <c r="X884" i="3"/>
  <c r="AD884" i="3"/>
  <c r="AI884" i="3"/>
  <c r="AN884" i="3"/>
  <c r="AT884" i="3"/>
  <c r="AY884" i="3"/>
  <c r="BD884" i="3"/>
  <c r="BJ884" i="3"/>
  <c r="BO884" i="3"/>
  <c r="BT884" i="3"/>
  <c r="BZ884" i="3"/>
  <c r="CE884" i="3"/>
  <c r="CJ884" i="3"/>
  <c r="CP884" i="3"/>
  <c r="CU884" i="3"/>
  <c r="CZ884" i="3"/>
  <c r="DF884" i="3"/>
  <c r="N885" i="3"/>
  <c r="S885" i="3"/>
  <c r="Y885" i="3"/>
  <c r="AD885" i="3"/>
  <c r="AI885" i="3"/>
  <c r="AO885" i="3"/>
  <c r="AT885" i="3"/>
  <c r="AY885" i="3"/>
  <c r="BE885" i="3"/>
  <c r="BJ885" i="3"/>
  <c r="BO885" i="3"/>
  <c r="BU885" i="3"/>
  <c r="BZ885" i="3"/>
  <c r="CE885" i="3"/>
  <c r="CK885" i="3"/>
  <c r="CP885" i="3"/>
  <c r="CU885" i="3"/>
  <c r="DA885" i="3"/>
  <c r="DF885" i="3"/>
  <c r="N886" i="3"/>
  <c r="T886" i="3"/>
  <c r="Y886" i="3"/>
  <c r="AD886" i="3"/>
  <c r="AJ886" i="3"/>
  <c r="AO886" i="3"/>
  <c r="AT886" i="3"/>
  <c r="AZ886" i="3"/>
  <c r="BE886" i="3"/>
  <c r="BJ886" i="3"/>
  <c r="BP886" i="3"/>
  <c r="BU886" i="3"/>
  <c r="BZ886" i="3"/>
  <c r="CF886" i="3"/>
  <c r="CK886" i="3"/>
  <c r="CP886" i="3"/>
  <c r="CV886" i="3"/>
  <c r="DA886" i="3"/>
  <c r="DF886" i="3"/>
  <c r="O887" i="3"/>
  <c r="T887" i="3"/>
  <c r="Y887" i="3"/>
  <c r="AE887" i="3"/>
  <c r="AJ887" i="3"/>
  <c r="AO887" i="3"/>
  <c r="AU887" i="3"/>
  <c r="AZ887" i="3"/>
  <c r="BE887" i="3"/>
  <c r="BK887" i="3"/>
  <c r="BP887" i="3"/>
  <c r="BU887" i="3"/>
  <c r="CA887" i="3"/>
  <c r="CF887" i="3"/>
  <c r="CK887" i="3"/>
  <c r="CQ887" i="3"/>
  <c r="CV887" i="3"/>
  <c r="DA887" i="3"/>
  <c r="DG887" i="3"/>
  <c r="O888" i="3"/>
  <c r="T888" i="3"/>
  <c r="Z888" i="3"/>
  <c r="AE888" i="3"/>
  <c r="AJ888" i="3"/>
  <c r="AP888" i="3"/>
  <c r="AU888" i="3"/>
  <c r="AZ888" i="3"/>
  <c r="BF888" i="3"/>
  <c r="BK888" i="3"/>
  <c r="BP888" i="3"/>
  <c r="BV888" i="3"/>
  <c r="CA888" i="3"/>
  <c r="CF888" i="3"/>
  <c r="CL888" i="3"/>
  <c r="CQ888" i="3"/>
  <c r="CV888" i="3"/>
  <c r="DB888" i="3"/>
  <c r="DG888" i="3"/>
  <c r="O889" i="3"/>
  <c r="U889" i="3"/>
  <c r="Z889" i="3"/>
  <c r="AE889" i="3"/>
  <c r="AK889" i="3"/>
  <c r="AP889" i="3"/>
  <c r="AU889" i="3"/>
  <c r="BA889" i="3"/>
  <c r="BF889" i="3"/>
  <c r="BK889" i="3"/>
  <c r="BQ889" i="3"/>
  <c r="BV889" i="3"/>
  <c r="CA889" i="3"/>
  <c r="CG889" i="3"/>
  <c r="CL889" i="3"/>
  <c r="CQ889" i="3"/>
  <c r="CW889" i="3"/>
  <c r="DB889" i="3"/>
  <c r="DG889" i="3"/>
  <c r="P890" i="3"/>
  <c r="U890" i="3"/>
  <c r="Z890" i="3"/>
  <c r="AF890" i="3"/>
  <c r="AK890" i="3"/>
  <c r="AP890" i="3"/>
  <c r="AV890" i="3"/>
  <c r="BA890" i="3"/>
  <c r="BF890" i="3"/>
  <c r="BL890" i="3"/>
  <c r="BQ890" i="3"/>
  <c r="BV890" i="3"/>
  <c r="CB890" i="3"/>
  <c r="CG890" i="3"/>
  <c r="CL890" i="3"/>
  <c r="CR890" i="3"/>
  <c r="CW890" i="3"/>
  <c r="DB890" i="3"/>
  <c r="DH890" i="3"/>
  <c r="P891" i="3"/>
  <c r="U891" i="3"/>
  <c r="AA891" i="3"/>
  <c r="AF891" i="3"/>
  <c r="AK891" i="3"/>
  <c r="AQ891" i="3"/>
  <c r="AV891" i="3"/>
  <c r="BA891" i="3"/>
  <c r="BG891" i="3"/>
  <c r="BL891" i="3"/>
  <c r="BQ891" i="3"/>
  <c r="BW891" i="3"/>
  <c r="CB891" i="3"/>
  <c r="CG891" i="3"/>
  <c r="CM891" i="3"/>
  <c r="CR891" i="3"/>
  <c r="CW891" i="3"/>
  <c r="DC891" i="3"/>
  <c r="DH891" i="3"/>
  <c r="P892" i="3"/>
  <c r="V892" i="3"/>
  <c r="AA892" i="3"/>
  <c r="AF892" i="3"/>
  <c r="AL892" i="3"/>
  <c r="AQ892" i="3"/>
  <c r="AV892" i="3"/>
  <c r="BB892" i="3"/>
  <c r="BG892" i="3"/>
  <c r="BL892" i="3"/>
  <c r="BR892" i="3"/>
  <c r="BW892" i="3"/>
  <c r="CB892" i="3"/>
  <c r="CH892" i="3"/>
  <c r="CM892" i="3"/>
  <c r="CR892" i="3"/>
  <c r="CX892" i="3"/>
  <c r="DC892" i="3"/>
  <c r="DH892" i="3"/>
  <c r="Q893" i="3"/>
  <c r="V893" i="3"/>
  <c r="AA893" i="3"/>
  <c r="AG893" i="3"/>
  <c r="AL893" i="3"/>
  <c r="AQ893" i="3"/>
  <c r="AW893" i="3"/>
  <c r="BB893" i="3"/>
  <c r="BG893" i="3"/>
  <c r="BM893" i="3"/>
  <c r="BR893" i="3"/>
  <c r="BW893" i="3"/>
  <c r="CC893" i="3"/>
  <c r="CH893" i="3"/>
  <c r="CM893" i="3"/>
  <c r="CS893" i="3"/>
  <c r="CX893" i="3"/>
  <c r="DC893" i="3"/>
  <c r="DI893" i="3"/>
  <c r="Q894" i="3"/>
  <c r="V894" i="3"/>
  <c r="AB894" i="3"/>
  <c r="AG894" i="3"/>
  <c r="AL894" i="3"/>
  <c r="AR894" i="3"/>
  <c r="AW894" i="3"/>
  <c r="BB894" i="3"/>
  <c r="BH894" i="3"/>
  <c r="BM894" i="3"/>
  <c r="BR894" i="3"/>
  <c r="BX894" i="3"/>
  <c r="CC894" i="3"/>
  <c r="CH894" i="3"/>
  <c r="CN894" i="3"/>
  <c r="CS894" i="3"/>
  <c r="CX894" i="3"/>
  <c r="DD894" i="3"/>
  <c r="DI894" i="3"/>
  <c r="Q895" i="3"/>
  <c r="W895" i="3"/>
  <c r="AB895" i="3"/>
  <c r="AG895" i="3"/>
  <c r="AM895" i="3"/>
  <c r="AR895" i="3"/>
  <c r="AW895" i="3"/>
  <c r="BC895" i="3"/>
  <c r="BH895" i="3"/>
  <c r="BM895" i="3"/>
  <c r="BS895" i="3"/>
  <c r="BX895" i="3"/>
  <c r="CC895" i="3"/>
  <c r="CI895" i="3"/>
  <c r="CN895" i="3"/>
  <c r="CS895" i="3"/>
  <c r="CY895" i="3"/>
  <c r="DD895" i="3"/>
  <c r="DI895" i="3"/>
  <c r="R896" i="3"/>
  <c r="W896" i="3"/>
  <c r="AB896" i="3"/>
  <c r="AH896" i="3"/>
  <c r="AM896" i="3"/>
  <c r="AR896" i="3"/>
  <c r="AX896" i="3"/>
  <c r="BC896" i="3"/>
  <c r="BH896" i="3"/>
  <c r="BN896" i="3"/>
  <c r="BS896" i="3"/>
  <c r="BX896" i="3"/>
  <c r="CD896" i="3"/>
  <c r="CI896" i="3"/>
  <c r="CN896" i="3"/>
  <c r="CT896" i="3"/>
  <c r="CY896" i="3"/>
  <c r="DD896" i="3"/>
  <c r="DJ896" i="3"/>
  <c r="R897" i="3"/>
  <c r="W897" i="3"/>
  <c r="AC897" i="3"/>
  <c r="AH897" i="3"/>
  <c r="AM897" i="3"/>
  <c r="AS897" i="3"/>
  <c r="AX897" i="3"/>
  <c r="BC897" i="3"/>
  <c r="BI897" i="3"/>
  <c r="BN897" i="3"/>
  <c r="BS897" i="3"/>
  <c r="BY897" i="3"/>
  <c r="CD897" i="3"/>
  <c r="CI897" i="3"/>
  <c r="CO897" i="3"/>
  <c r="CT897" i="3"/>
  <c r="CY897" i="3"/>
  <c r="DE897" i="3"/>
  <c r="DJ897" i="3"/>
  <c r="R898" i="3"/>
  <c r="X898" i="3"/>
  <c r="AC898" i="3"/>
  <c r="AH898" i="3"/>
  <c r="AN898" i="3"/>
  <c r="AS898" i="3"/>
  <c r="AX898" i="3"/>
  <c r="BD898" i="3"/>
  <c r="BI898" i="3"/>
  <c r="BN898" i="3"/>
  <c r="BT898" i="3"/>
  <c r="BY898" i="3"/>
  <c r="CD898" i="3"/>
  <c r="CJ898" i="3"/>
  <c r="CO898" i="3"/>
  <c r="CT898" i="3"/>
  <c r="CZ898" i="3"/>
  <c r="DE898" i="3"/>
  <c r="DJ898" i="3"/>
  <c r="S899" i="3"/>
  <c r="X899" i="3"/>
  <c r="AC899" i="3"/>
  <c r="AI899" i="3"/>
  <c r="AN899" i="3"/>
  <c r="AS899" i="3"/>
  <c r="AY899" i="3"/>
  <c r="BD899" i="3"/>
  <c r="BI899" i="3"/>
  <c r="BO899" i="3"/>
  <c r="BT899" i="3"/>
  <c r="BY899" i="3"/>
  <c r="CE899" i="3"/>
  <c r="CJ899" i="3"/>
  <c r="CO899" i="3"/>
  <c r="CU899" i="3"/>
  <c r="CZ899" i="3"/>
  <c r="DE899" i="3"/>
  <c r="N900" i="3"/>
  <c r="S900" i="3"/>
  <c r="X900" i="3"/>
  <c r="AD900" i="3"/>
  <c r="AI900" i="3"/>
  <c r="AN900" i="3"/>
  <c r="AT900" i="3"/>
  <c r="AY900" i="3"/>
  <c r="BD900" i="3"/>
  <c r="BJ900" i="3"/>
  <c r="BO900" i="3"/>
  <c r="BT900" i="3"/>
  <c r="BZ900" i="3"/>
  <c r="CE900" i="3"/>
  <c r="CJ900" i="3"/>
  <c r="CP900" i="3"/>
  <c r="CU900" i="3"/>
  <c r="CZ900" i="3"/>
  <c r="DF900" i="3"/>
  <c r="N901" i="3"/>
  <c r="S901" i="3"/>
  <c r="Y901" i="3"/>
  <c r="AD901" i="3"/>
  <c r="AI901" i="3"/>
  <c r="AO901" i="3"/>
  <c r="AT901" i="3"/>
  <c r="AY901" i="3"/>
  <c r="BE901" i="3"/>
  <c r="BJ901" i="3"/>
  <c r="BO901" i="3"/>
  <c r="BU901" i="3"/>
  <c r="BZ901" i="3"/>
  <c r="CE901" i="3"/>
  <c r="CK901" i="3"/>
  <c r="CP901" i="3"/>
  <c r="CU901" i="3"/>
  <c r="DA901" i="3"/>
  <c r="DF901" i="3"/>
  <c r="N902" i="3"/>
  <c r="T902" i="3"/>
  <c r="Y902" i="3"/>
  <c r="AD902" i="3"/>
  <c r="AJ902" i="3"/>
  <c r="AO902" i="3"/>
  <c r="AT902" i="3"/>
  <c r="AZ902" i="3"/>
  <c r="BE902" i="3"/>
  <c r="BJ902" i="3"/>
  <c r="BP902" i="3"/>
  <c r="BU902" i="3"/>
  <c r="BZ902" i="3"/>
  <c r="CF902" i="3"/>
  <c r="CK902" i="3"/>
  <c r="CP902" i="3"/>
  <c r="CV902" i="3"/>
  <c r="DA902" i="3"/>
  <c r="DF902" i="3"/>
  <c r="O903" i="3"/>
  <c r="T903" i="3"/>
  <c r="Y903" i="3"/>
  <c r="AE903" i="3"/>
  <c r="AJ903" i="3"/>
  <c r="AO903" i="3"/>
  <c r="AU903" i="3"/>
  <c r="AZ903" i="3"/>
  <c r="BE903" i="3"/>
  <c r="BK903" i="3"/>
  <c r="BP903" i="3"/>
  <c r="BU903" i="3"/>
  <c r="CA903" i="3"/>
  <c r="CF903" i="3"/>
  <c r="CK903" i="3"/>
  <c r="CQ903" i="3"/>
  <c r="CV903" i="3"/>
  <c r="DA903" i="3"/>
  <c r="DG903" i="3"/>
  <c r="O904" i="3"/>
  <c r="T904" i="3"/>
  <c r="Z904" i="3"/>
  <c r="AE904" i="3"/>
  <c r="AJ904" i="3"/>
  <c r="AP904" i="3"/>
  <c r="AU904" i="3"/>
  <c r="AZ904" i="3"/>
  <c r="BF904" i="3"/>
  <c r="BK904" i="3"/>
  <c r="BP904" i="3"/>
  <c r="BV904" i="3"/>
  <c r="CA904" i="3"/>
  <c r="CF904" i="3"/>
  <c r="CL904" i="3"/>
  <c r="CQ904" i="3"/>
  <c r="CV904" i="3"/>
  <c r="DB904" i="3"/>
  <c r="DG904" i="3"/>
  <c r="O905" i="3"/>
  <c r="U905" i="3"/>
  <c r="Z905" i="3"/>
  <c r="AE905" i="3"/>
  <c r="AK905" i="3"/>
  <c r="AP905" i="3"/>
  <c r="AU905" i="3"/>
  <c r="BA905" i="3"/>
  <c r="BF905" i="3"/>
  <c r="BK905" i="3"/>
  <c r="BQ905" i="3"/>
  <c r="BV905" i="3"/>
  <c r="CA905" i="3"/>
  <c r="CG905" i="3"/>
  <c r="CL905" i="3"/>
  <c r="CQ905" i="3"/>
  <c r="CW905" i="3"/>
  <c r="DB905" i="3"/>
  <c r="DG905" i="3"/>
  <c r="P906" i="3"/>
  <c r="U906" i="3"/>
  <c r="Z906" i="3"/>
  <c r="AF906" i="3"/>
  <c r="AK906" i="3"/>
  <c r="AP906" i="3"/>
  <c r="AV906" i="3"/>
  <c r="BA906" i="3"/>
  <c r="BF906" i="3"/>
  <c r="BL906" i="3"/>
  <c r="BQ906" i="3"/>
  <c r="BV906" i="3"/>
  <c r="CB906" i="3"/>
  <c r="CG906" i="3"/>
  <c r="CL906" i="3"/>
  <c r="CR906" i="3"/>
  <c r="CW906" i="3"/>
  <c r="DB906" i="3"/>
  <c r="DH906" i="3"/>
  <c r="P907" i="3"/>
  <c r="U907" i="3"/>
  <c r="AA907" i="3"/>
  <c r="AF907" i="3"/>
  <c r="AK907" i="3"/>
  <c r="AQ907" i="3"/>
  <c r="AV907" i="3"/>
  <c r="BA907" i="3"/>
  <c r="BG907" i="3"/>
  <c r="BL907" i="3"/>
  <c r="BQ907" i="3"/>
  <c r="BW907" i="3"/>
  <c r="CB907" i="3"/>
  <c r="CG907" i="3"/>
  <c r="CM907" i="3"/>
  <c r="CR907" i="3"/>
  <c r="CW907" i="3"/>
  <c r="DC907" i="3"/>
  <c r="DH907" i="3"/>
  <c r="P908" i="3"/>
  <c r="V908" i="3"/>
  <c r="AA908" i="3"/>
  <c r="AF908" i="3"/>
  <c r="AL908" i="3"/>
  <c r="AQ908" i="3"/>
  <c r="AV908" i="3"/>
  <c r="BB908" i="3"/>
  <c r="BG908" i="3"/>
  <c r="BL908" i="3"/>
  <c r="BR908" i="3"/>
  <c r="BW908" i="3"/>
  <c r="CB908" i="3"/>
  <c r="CH908" i="3"/>
  <c r="CM908" i="3"/>
  <c r="CR908" i="3"/>
  <c r="CX908" i="3"/>
  <c r="DC908" i="3"/>
  <c r="DH908" i="3"/>
  <c r="Q909" i="3"/>
  <c r="V909" i="3"/>
  <c r="AA909" i="3"/>
  <c r="AG909" i="3"/>
  <c r="AL909" i="3"/>
  <c r="AQ909" i="3"/>
  <c r="AW909" i="3"/>
  <c r="BB909" i="3"/>
  <c r="BG909" i="3"/>
  <c r="BM909" i="3"/>
  <c r="BR909" i="3"/>
  <c r="BW909" i="3"/>
  <c r="CC909" i="3"/>
  <c r="CH909" i="3"/>
  <c r="CM909" i="3"/>
  <c r="CS909" i="3"/>
  <c r="CX909" i="3"/>
  <c r="DC909" i="3"/>
  <c r="DI909" i="3"/>
  <c r="Q910" i="3"/>
  <c r="V910" i="3"/>
  <c r="AB910" i="3"/>
  <c r="AG910" i="3"/>
  <c r="AL910" i="3"/>
  <c r="AR910" i="3"/>
  <c r="AW910" i="3"/>
  <c r="BB910" i="3"/>
  <c r="BH910" i="3"/>
  <c r="BM910" i="3"/>
  <c r="BR910" i="3"/>
  <c r="BX910" i="3"/>
  <c r="CC910" i="3"/>
  <c r="CH910" i="3"/>
  <c r="CN910" i="3"/>
  <c r="CS910" i="3"/>
  <c r="CX910" i="3"/>
  <c r="DD910" i="3"/>
  <c r="DI910" i="3"/>
  <c r="Q911" i="3"/>
  <c r="W911" i="3"/>
  <c r="AB911" i="3"/>
  <c r="AG911" i="3"/>
  <c r="AM911" i="3"/>
  <c r="AR911" i="3"/>
  <c r="AW911" i="3"/>
  <c r="BC911" i="3"/>
  <c r="BH911" i="3"/>
  <c r="BM911" i="3"/>
  <c r="BS911" i="3"/>
  <c r="BX911" i="3"/>
  <c r="CC911" i="3"/>
  <c r="CI911" i="3"/>
  <c r="CN911" i="3"/>
  <c r="CS911" i="3"/>
  <c r="CY911" i="3"/>
  <c r="DD911" i="3"/>
  <c r="DI911" i="3"/>
  <c r="R912" i="3"/>
  <c r="W912" i="3"/>
  <c r="AB912" i="3"/>
  <c r="AH912" i="3"/>
  <c r="AM912" i="3"/>
  <c r="AR912" i="3"/>
  <c r="AX912" i="3"/>
  <c r="BC912" i="3"/>
  <c r="BH912" i="3"/>
  <c r="BN912" i="3"/>
  <c r="BS912" i="3"/>
  <c r="BX912" i="3"/>
  <c r="CD912" i="3"/>
  <c r="CI912" i="3"/>
  <c r="CN912" i="3"/>
  <c r="CT912" i="3"/>
  <c r="CY912" i="3"/>
  <c r="DD912" i="3"/>
  <c r="DJ912" i="3"/>
  <c r="R913" i="3"/>
  <c r="W913" i="3"/>
  <c r="AC913" i="3"/>
  <c r="AH913" i="3"/>
  <c r="AM913" i="3"/>
  <c r="AS913" i="3"/>
  <c r="AX913" i="3"/>
  <c r="BC913" i="3"/>
  <c r="BI913" i="3"/>
  <c r="BN913" i="3"/>
  <c r="BS913" i="3"/>
  <c r="BY913" i="3"/>
  <c r="CD913" i="3"/>
  <c r="CI913" i="3"/>
  <c r="CO913" i="3"/>
  <c r="CT913" i="3"/>
  <c r="CY913" i="3"/>
  <c r="DE913" i="3"/>
  <c r="DJ913" i="3"/>
  <c r="R914" i="3"/>
  <c r="X914" i="3"/>
  <c r="AC914" i="3"/>
  <c r="AH914" i="3"/>
  <c r="AN914" i="3"/>
  <c r="AS914" i="3"/>
  <c r="AX914" i="3"/>
  <c r="BD914" i="3"/>
  <c r="BI914" i="3"/>
  <c r="BN914" i="3"/>
  <c r="BT914" i="3"/>
  <c r="BY914" i="3"/>
  <c r="CD914" i="3"/>
  <c r="CJ914" i="3"/>
  <c r="CO914" i="3"/>
  <c r="CT914" i="3"/>
  <c r="CZ914" i="3"/>
  <c r="DE914" i="3"/>
  <c r="DJ914" i="3"/>
  <c r="S915" i="3"/>
  <c r="X915" i="3"/>
  <c r="AC915" i="3"/>
  <c r="AI915" i="3"/>
  <c r="AN915" i="3"/>
  <c r="AS915" i="3"/>
  <c r="BR825" i="3"/>
  <c r="CK825" i="3"/>
  <c r="DC825" i="3"/>
  <c r="AF826" i="3"/>
  <c r="AX826" i="3"/>
  <c r="BO826" i="3"/>
  <c r="CG826" i="3"/>
  <c r="CY826" i="3"/>
  <c r="S827" i="3"/>
  <c r="AK827" i="3"/>
  <c r="BG827" i="3"/>
  <c r="BW827" i="3"/>
  <c r="CN827" i="3"/>
  <c r="DE827" i="3"/>
  <c r="X828" i="3"/>
  <c r="AO828" i="3"/>
  <c r="BF828" i="3"/>
  <c r="BV828" i="3"/>
  <c r="CM828" i="3"/>
  <c r="DD828" i="3"/>
  <c r="W829" i="3"/>
  <c r="AN829" i="3"/>
  <c r="BE829" i="3"/>
  <c r="BU829" i="3"/>
  <c r="CM829" i="3"/>
  <c r="DI829" i="3"/>
  <c r="AB830" i="3"/>
  <c r="AS830" i="3"/>
  <c r="BJ830" i="3"/>
  <c r="BZ830" i="3"/>
  <c r="CQ830" i="3"/>
  <c r="DH830" i="3"/>
  <c r="AA831" i="3"/>
  <c r="AR831" i="3"/>
  <c r="BI831" i="3"/>
  <c r="BY831" i="3"/>
  <c r="CP831" i="3"/>
  <c r="DG831" i="3"/>
  <c r="Y832" i="3"/>
  <c r="AO832" i="3"/>
  <c r="BE832" i="3"/>
  <c r="BT832" i="3"/>
  <c r="CI832" i="3"/>
  <c r="CX832" i="3"/>
  <c r="O833" i="3"/>
  <c r="AD833" i="3"/>
  <c r="AR833" i="3"/>
  <c r="BC833" i="3"/>
  <c r="BP833" i="3"/>
  <c r="CD833" i="3"/>
  <c r="CQ833" i="3"/>
  <c r="DE833" i="3"/>
  <c r="V834" i="3"/>
  <c r="AF834" i="3"/>
  <c r="AT834" i="3"/>
  <c r="BH834" i="3"/>
  <c r="BU834" i="3"/>
  <c r="CI834" i="3"/>
  <c r="CW834" i="3"/>
  <c r="DG834" i="3"/>
  <c r="X835" i="3"/>
  <c r="AL835" i="3"/>
  <c r="AY835" i="3"/>
  <c r="BL835" i="3"/>
  <c r="BW835" i="3"/>
  <c r="CI835" i="3"/>
  <c r="CV835" i="3"/>
  <c r="DI835" i="3"/>
  <c r="V836" i="3"/>
  <c r="AI836" i="3"/>
  <c r="AV836" i="3"/>
  <c r="BH836" i="3"/>
  <c r="BT836" i="3"/>
  <c r="CF836" i="3"/>
  <c r="CR836" i="3"/>
  <c r="DE836" i="3"/>
  <c r="U837" i="3"/>
  <c r="AE837" i="3"/>
  <c r="AR837" i="3"/>
  <c r="BE837" i="3"/>
  <c r="BQ837" i="3"/>
  <c r="CB837" i="3"/>
  <c r="CO837" i="3"/>
  <c r="DA837" i="3"/>
  <c r="Q838" i="3"/>
  <c r="AB838" i="3"/>
  <c r="AN838" i="3"/>
  <c r="BA838" i="3"/>
  <c r="BL838" i="3"/>
  <c r="BV838" i="3"/>
  <c r="CG838" i="3"/>
  <c r="CR838" i="3"/>
  <c r="DB838" i="3"/>
  <c r="P839" i="3"/>
  <c r="AA839" i="3"/>
  <c r="AK839" i="3"/>
  <c r="AV839" i="3"/>
  <c r="BG839" i="3"/>
  <c r="BQ839" i="3"/>
  <c r="CB839" i="3"/>
  <c r="CM839" i="3"/>
  <c r="CW839" i="3"/>
  <c r="DH839" i="3"/>
  <c r="V840" i="3"/>
  <c r="AF840" i="3"/>
  <c r="AQ840" i="3"/>
  <c r="BB840" i="3"/>
  <c r="BL840" i="3"/>
  <c r="BW840" i="3"/>
  <c r="CH840" i="3"/>
  <c r="CR840" i="3"/>
  <c r="DC840" i="3"/>
  <c r="Q841" i="3"/>
  <c r="AA841" i="3"/>
  <c r="AL841" i="3"/>
  <c r="AW841" i="3"/>
  <c r="BG841" i="3"/>
  <c r="BR841" i="3"/>
  <c r="CC841" i="3"/>
  <c r="CM841" i="3"/>
  <c r="CX841" i="3"/>
  <c r="DI841" i="3"/>
  <c r="V842" i="3"/>
  <c r="AG842" i="3"/>
  <c r="AR842" i="3"/>
  <c r="BB842" i="3"/>
  <c r="BM842" i="3"/>
  <c r="BX842" i="3"/>
  <c r="CH842" i="3"/>
  <c r="CS842" i="3"/>
  <c r="DD842" i="3"/>
  <c r="Q843" i="3"/>
  <c r="AB843" i="3"/>
  <c r="AM843" i="3"/>
  <c r="AW843" i="3"/>
  <c r="BH843" i="3"/>
  <c r="BS843" i="3"/>
  <c r="CC843" i="3"/>
  <c r="CN843" i="3"/>
  <c r="CY843" i="3"/>
  <c r="DI843" i="3"/>
  <c r="W844" i="3"/>
  <c r="AH844" i="3"/>
  <c r="AR844" i="3"/>
  <c r="BC844" i="3"/>
  <c r="BN844" i="3"/>
  <c r="BX844" i="3"/>
  <c r="CI844" i="3"/>
  <c r="CT844" i="3"/>
  <c r="DD844" i="3"/>
  <c r="R845" i="3"/>
  <c r="AC845" i="3"/>
  <c r="AM845" i="3"/>
  <c r="AX845" i="3"/>
  <c r="BI845" i="3"/>
  <c r="BS845" i="3"/>
  <c r="CD845" i="3"/>
  <c r="CO845" i="3"/>
  <c r="CY845" i="3"/>
  <c r="DJ845" i="3"/>
  <c r="X846" i="3"/>
  <c r="AH846" i="3"/>
  <c r="AS846" i="3"/>
  <c r="BD846" i="3"/>
  <c r="BN846" i="3"/>
  <c r="BY846" i="3"/>
  <c r="CJ846" i="3"/>
  <c r="CT846" i="3"/>
  <c r="DE846" i="3"/>
  <c r="S847" i="3"/>
  <c r="AC847" i="3"/>
  <c r="AN847" i="3"/>
  <c r="AY847" i="3"/>
  <c r="BI847" i="3"/>
  <c r="BT847" i="3"/>
  <c r="CE847" i="3"/>
  <c r="CO847" i="3"/>
  <c r="CZ847" i="3"/>
  <c r="N848" i="3"/>
  <c r="X848" i="3"/>
  <c r="AI848" i="3"/>
  <c r="AT848" i="3"/>
  <c r="BD848" i="3"/>
  <c r="BO848" i="3"/>
  <c r="BZ848" i="3"/>
  <c r="CJ848" i="3"/>
  <c r="CU848" i="3"/>
  <c r="DF848" i="3"/>
  <c r="S849" i="3"/>
  <c r="AD849" i="3"/>
  <c r="AO849" i="3"/>
  <c r="AY849" i="3"/>
  <c r="BJ849" i="3"/>
  <c r="BU849" i="3"/>
  <c r="CE849" i="3"/>
  <c r="CP849" i="3"/>
  <c r="DA849" i="3"/>
  <c r="N850" i="3"/>
  <c r="Y850" i="3"/>
  <c r="AJ850" i="3"/>
  <c r="AT850" i="3"/>
  <c r="BE850" i="3"/>
  <c r="BP850" i="3"/>
  <c r="BZ850" i="3"/>
  <c r="CK850" i="3"/>
  <c r="CV850" i="3"/>
  <c r="DF850" i="3"/>
  <c r="Q851" i="3"/>
  <c r="Y851" i="3"/>
  <c r="AF851" i="3"/>
  <c r="AM851" i="3"/>
  <c r="AU851" i="3"/>
  <c r="BA851" i="3"/>
  <c r="BH851" i="3"/>
  <c r="BP851" i="3"/>
  <c r="BW851" i="3"/>
  <c r="CC851" i="3"/>
  <c r="CK851" i="3"/>
  <c r="CR851" i="3"/>
  <c r="CY851" i="3"/>
  <c r="DG851" i="3"/>
  <c r="P852" i="3"/>
  <c r="W852" i="3"/>
  <c r="AE852" i="3"/>
  <c r="AL852" i="3"/>
  <c r="AR852" i="3"/>
  <c r="AZ852" i="3"/>
  <c r="BG852" i="3"/>
  <c r="BN852" i="3"/>
  <c r="BV852" i="3"/>
  <c r="CB852" i="3"/>
  <c r="CI852" i="3"/>
  <c r="CQ852" i="3"/>
  <c r="CX852" i="3"/>
  <c r="DD852" i="3"/>
  <c r="O853" i="3"/>
  <c r="V853" i="3"/>
  <c r="AC853" i="3"/>
  <c r="AK853" i="3"/>
  <c r="AQ853" i="3"/>
  <c r="AX853" i="3"/>
  <c r="BF853" i="3"/>
  <c r="BM853" i="3"/>
  <c r="BS853" i="3"/>
  <c r="CA853" i="3"/>
  <c r="CH853" i="3"/>
  <c r="CO853" i="3"/>
  <c r="CW853" i="3"/>
  <c r="DC853" i="3"/>
  <c r="DJ853" i="3"/>
  <c r="U854" i="3"/>
  <c r="AB854" i="3"/>
  <c r="AH854" i="3"/>
  <c r="AP854" i="3"/>
  <c r="AW854" i="3"/>
  <c r="BD854" i="3"/>
  <c r="BL854" i="3"/>
  <c r="BR854" i="3"/>
  <c r="BY854" i="3"/>
  <c r="CG854" i="3"/>
  <c r="CN854" i="3"/>
  <c r="CT854" i="3"/>
  <c r="DB854" i="3"/>
  <c r="DI854" i="3"/>
  <c r="S855" i="3"/>
  <c r="AA855" i="3"/>
  <c r="AG855" i="3"/>
  <c r="AN855" i="3"/>
  <c r="AV855" i="3"/>
  <c r="BC855" i="3"/>
  <c r="BI855" i="3"/>
  <c r="BQ855" i="3"/>
  <c r="BX855" i="3"/>
  <c r="CE855" i="3"/>
  <c r="CM855" i="3"/>
  <c r="CS855" i="3"/>
  <c r="CZ855" i="3"/>
  <c r="DH855" i="3"/>
  <c r="R856" i="3"/>
  <c r="X856" i="3"/>
  <c r="AF856" i="3"/>
  <c r="AM856" i="3"/>
  <c r="AT856" i="3"/>
  <c r="BB856" i="3"/>
  <c r="BH856" i="3"/>
  <c r="BO856" i="3"/>
  <c r="BW856" i="3"/>
  <c r="CD856" i="3"/>
  <c r="CJ856" i="3"/>
  <c r="CR856" i="3"/>
  <c r="CY856" i="3"/>
  <c r="DF856" i="3"/>
  <c r="Q857" i="3"/>
  <c r="W857" i="3"/>
  <c r="AD857" i="3"/>
  <c r="AL857" i="3"/>
  <c r="AS857" i="3"/>
  <c r="AY857" i="3"/>
  <c r="BG857" i="3"/>
  <c r="BN857" i="3"/>
  <c r="BU857" i="3"/>
  <c r="CC857" i="3"/>
  <c r="CI857" i="3"/>
  <c r="CP857" i="3"/>
  <c r="CX857" i="3"/>
  <c r="DE857" i="3"/>
  <c r="N858" i="3"/>
  <c r="V858" i="3"/>
  <c r="AC858" i="3"/>
  <c r="AJ858" i="3"/>
  <c r="AR858" i="3"/>
  <c r="AX858" i="3"/>
  <c r="BE858" i="3"/>
  <c r="BM858" i="3"/>
  <c r="BT858" i="3"/>
  <c r="BZ858" i="3"/>
  <c r="CH858" i="3"/>
  <c r="CO858" i="3"/>
  <c r="CV858" i="3"/>
  <c r="DD858" i="3"/>
  <c r="DJ858" i="3"/>
  <c r="T859" i="3"/>
  <c r="AB859" i="3"/>
  <c r="AI859" i="3"/>
  <c r="AO859" i="3"/>
  <c r="AW859" i="3"/>
  <c r="BD859" i="3"/>
  <c r="BK859" i="3"/>
  <c r="BS859" i="3"/>
  <c r="BY859" i="3"/>
  <c r="CF859" i="3"/>
  <c r="CN859" i="3"/>
  <c r="CU859" i="3"/>
  <c r="DA859" i="3"/>
  <c r="DI859" i="3"/>
  <c r="S860" i="3"/>
  <c r="Z860" i="3"/>
  <c r="AH860" i="3"/>
  <c r="AN860" i="3"/>
  <c r="AU860" i="3"/>
  <c r="BC860" i="3"/>
  <c r="BJ860" i="3"/>
  <c r="BP860" i="3"/>
  <c r="BX860" i="3"/>
  <c r="CE860" i="3"/>
  <c r="CL860" i="3"/>
  <c r="CT860" i="3"/>
  <c r="CZ860" i="3"/>
  <c r="DG860" i="3"/>
  <c r="R861" i="3"/>
  <c r="Y861" i="3"/>
  <c r="AE861" i="3"/>
  <c r="AM861" i="3"/>
  <c r="AT861" i="3"/>
  <c r="BA861" i="3"/>
  <c r="BI861" i="3"/>
  <c r="BO861" i="3"/>
  <c r="BV861" i="3"/>
  <c r="CD861" i="3"/>
  <c r="CK861" i="3"/>
  <c r="CQ861" i="3"/>
  <c r="CY861" i="3"/>
  <c r="DF861" i="3"/>
  <c r="P862" i="3"/>
  <c r="X862" i="3"/>
  <c r="AD862" i="3"/>
  <c r="AK862" i="3"/>
  <c r="AS862" i="3"/>
  <c r="AZ862" i="3"/>
  <c r="BF862" i="3"/>
  <c r="BN862" i="3"/>
  <c r="BU862" i="3"/>
  <c r="CB862" i="3"/>
  <c r="CJ862" i="3"/>
  <c r="CP862" i="3"/>
  <c r="CW862" i="3"/>
  <c r="DE862" i="3"/>
  <c r="O863" i="3"/>
  <c r="U863" i="3"/>
  <c r="AC863" i="3"/>
  <c r="AJ863" i="3"/>
  <c r="AQ863" i="3"/>
  <c r="AY863" i="3"/>
  <c r="BE863" i="3"/>
  <c r="BL863" i="3"/>
  <c r="BT863" i="3"/>
  <c r="CA863" i="3"/>
  <c r="CG863" i="3"/>
  <c r="CO863" i="3"/>
  <c r="CV863" i="3"/>
  <c r="DC863" i="3"/>
  <c r="N864" i="3"/>
  <c r="T864" i="3"/>
  <c r="AA864" i="3"/>
  <c r="AI864" i="3"/>
  <c r="AP864" i="3"/>
  <c r="AV864" i="3"/>
  <c r="BD864" i="3"/>
  <c r="BK864" i="3"/>
  <c r="BR864" i="3"/>
  <c r="BZ864" i="3"/>
  <c r="CF864" i="3"/>
  <c r="CM864" i="3"/>
  <c r="CU864" i="3"/>
  <c r="DB864" i="3"/>
  <c r="DH864" i="3"/>
  <c r="S865" i="3"/>
  <c r="Z865" i="3"/>
  <c r="AG865" i="3"/>
  <c r="AO865" i="3"/>
  <c r="AU865" i="3"/>
  <c r="BB865" i="3"/>
  <c r="BJ865" i="3"/>
  <c r="BQ865" i="3"/>
  <c r="BW865" i="3"/>
  <c r="CE865" i="3"/>
  <c r="CL865" i="3"/>
  <c r="CS865" i="3"/>
  <c r="DA865" i="3"/>
  <c r="DG865" i="3"/>
  <c r="Q866" i="3"/>
  <c r="Y866" i="3"/>
  <c r="AF866" i="3"/>
  <c r="AL866" i="3"/>
  <c r="AT866" i="3"/>
  <c r="BA866" i="3"/>
  <c r="BH866" i="3"/>
  <c r="BP866" i="3"/>
  <c r="BV866" i="3"/>
  <c r="CC866" i="3"/>
  <c r="CK866" i="3"/>
  <c r="CR866" i="3"/>
  <c r="CX866" i="3"/>
  <c r="DF866" i="3"/>
  <c r="P867" i="3"/>
  <c r="W867" i="3"/>
  <c r="AE867" i="3"/>
  <c r="AK867" i="3"/>
  <c r="AR867" i="3"/>
  <c r="AZ867" i="3"/>
  <c r="BG867" i="3"/>
  <c r="BM867" i="3"/>
  <c r="BU867" i="3"/>
  <c r="CB867" i="3"/>
  <c r="CI867" i="3"/>
  <c r="CQ867" i="3"/>
  <c r="CW867" i="3"/>
  <c r="DD867" i="3"/>
  <c r="O868" i="3"/>
  <c r="V868" i="3"/>
  <c r="AB868" i="3"/>
  <c r="AJ868" i="3"/>
  <c r="AQ868" i="3"/>
  <c r="AX868" i="3"/>
  <c r="BF868" i="3"/>
  <c r="BL868" i="3"/>
  <c r="BS868" i="3"/>
  <c r="CA868" i="3"/>
  <c r="CH868" i="3"/>
  <c r="CN868" i="3"/>
  <c r="CV868" i="3"/>
  <c r="DC868" i="3"/>
  <c r="DJ868" i="3"/>
  <c r="U869" i="3"/>
  <c r="AA869" i="3"/>
  <c r="AH869" i="3"/>
  <c r="AP869" i="3"/>
  <c r="AW869" i="3"/>
  <c r="BC869" i="3"/>
  <c r="BK869" i="3"/>
  <c r="BR869" i="3"/>
  <c r="BY869" i="3"/>
  <c r="CG869" i="3"/>
  <c r="CM869" i="3"/>
  <c r="CT869" i="3"/>
  <c r="DB869" i="3"/>
  <c r="DI869" i="3"/>
  <c r="R870" i="3"/>
  <c r="Z870" i="3"/>
  <c r="AG870" i="3"/>
  <c r="AN870" i="3"/>
  <c r="AV870" i="3"/>
  <c r="BB870" i="3"/>
  <c r="BI870" i="3"/>
  <c r="BQ870" i="3"/>
  <c r="BX870" i="3"/>
  <c r="CD870" i="3"/>
  <c r="CL870" i="3"/>
  <c r="CS870" i="3"/>
  <c r="CZ870" i="3"/>
  <c r="DH870" i="3"/>
  <c r="Q871" i="3"/>
  <c r="X871" i="3"/>
  <c r="AF871" i="3"/>
  <c r="AM871" i="3"/>
  <c r="AS871" i="3"/>
  <c r="BA871" i="3"/>
  <c r="BH871" i="3"/>
  <c r="BO871" i="3"/>
  <c r="BW871" i="3"/>
  <c r="CC871" i="3"/>
  <c r="CJ871" i="3"/>
  <c r="CR871" i="3"/>
  <c r="CY871" i="3"/>
  <c r="DE871" i="3"/>
  <c r="P872" i="3"/>
  <c r="W872" i="3"/>
  <c r="AD872" i="3"/>
  <c r="AL872" i="3"/>
  <c r="AR872" i="3"/>
  <c r="AY872" i="3"/>
  <c r="BG872" i="3"/>
  <c r="BN872" i="3"/>
  <c r="BT872" i="3"/>
  <c r="CB872" i="3"/>
  <c r="CI872" i="3"/>
  <c r="CP872" i="3"/>
  <c r="CX872" i="3"/>
  <c r="DD872" i="3"/>
  <c r="N873" i="3"/>
  <c r="V873" i="3"/>
  <c r="AC873" i="3"/>
  <c r="AI873" i="3"/>
  <c r="AQ873" i="3"/>
  <c r="AX873" i="3"/>
  <c r="BE873" i="3"/>
  <c r="BM873" i="3"/>
  <c r="BS873" i="3"/>
  <c r="BZ873" i="3"/>
  <c r="CH873" i="3"/>
  <c r="CO873" i="3"/>
  <c r="CU873" i="3"/>
  <c r="DC873" i="3"/>
  <c r="DJ873" i="3"/>
  <c r="T874" i="3"/>
  <c r="AB874" i="3"/>
  <c r="AH874" i="3"/>
  <c r="AO874" i="3"/>
  <c r="AW874" i="3"/>
  <c r="BD874" i="3"/>
  <c r="BJ874" i="3"/>
  <c r="BR874" i="3"/>
  <c r="BY874" i="3"/>
  <c r="CF874" i="3"/>
  <c r="CN874" i="3"/>
  <c r="CT874" i="3"/>
  <c r="DA874" i="3"/>
  <c r="DI874" i="3"/>
  <c r="S875" i="3"/>
  <c r="Y875" i="3"/>
  <c r="AG875" i="3"/>
  <c r="AN875" i="3"/>
  <c r="AU875" i="3"/>
  <c r="BC875" i="3"/>
  <c r="BI875" i="3"/>
  <c r="BP875" i="3"/>
  <c r="BX875" i="3"/>
  <c r="CE875" i="3"/>
  <c r="CK875" i="3"/>
  <c r="CS875" i="3"/>
  <c r="CZ875" i="3"/>
  <c r="DG875" i="3"/>
  <c r="R876" i="3"/>
  <c r="X876" i="3"/>
  <c r="AE876" i="3"/>
  <c r="AM876" i="3"/>
  <c r="AT876" i="3"/>
  <c r="AZ876" i="3"/>
  <c r="BH876" i="3"/>
  <c r="BO876" i="3"/>
  <c r="BV876" i="3"/>
  <c r="CD876" i="3"/>
  <c r="CJ876" i="3"/>
  <c r="CQ876" i="3"/>
  <c r="CY876" i="3"/>
  <c r="DF876" i="3"/>
  <c r="O877" i="3"/>
  <c r="W877" i="3"/>
  <c r="AD877" i="3"/>
  <c r="AK877" i="3"/>
  <c r="AS877" i="3"/>
  <c r="AY877" i="3"/>
  <c r="BF877" i="3"/>
  <c r="BN877" i="3"/>
  <c r="BU877" i="3"/>
  <c r="CA877" i="3"/>
  <c r="CI877" i="3"/>
  <c r="CP877" i="3"/>
  <c r="CW877" i="3"/>
  <c r="DE877" i="3"/>
  <c r="N878" i="3"/>
  <c r="U878" i="3"/>
  <c r="AC878" i="3"/>
  <c r="AJ878" i="3"/>
  <c r="AP878" i="3"/>
  <c r="AX878" i="3"/>
  <c r="BE878" i="3"/>
  <c r="BL878" i="3"/>
  <c r="BT878" i="3"/>
  <c r="BZ878" i="3"/>
  <c r="CG878" i="3"/>
  <c r="CO878" i="3"/>
  <c r="CV878" i="3"/>
  <c r="DB878" i="3"/>
  <c r="DJ878" i="3"/>
  <c r="T879" i="3"/>
  <c r="AA879" i="3"/>
  <c r="AI879" i="3"/>
  <c r="AO879" i="3"/>
  <c r="AV879" i="3"/>
  <c r="BD879" i="3"/>
  <c r="BK879" i="3"/>
  <c r="BQ879" i="3"/>
  <c r="BY879" i="3"/>
  <c r="CF879" i="3"/>
  <c r="CM879" i="3"/>
  <c r="CU879" i="3"/>
  <c r="DA879" i="3"/>
  <c r="DH879" i="3"/>
  <c r="S880" i="3"/>
  <c r="Z880" i="3"/>
  <c r="AF880" i="3"/>
  <c r="AN880" i="3"/>
  <c r="AU880" i="3"/>
  <c r="BB880" i="3"/>
  <c r="BJ880" i="3"/>
  <c r="BP880" i="3"/>
  <c r="BW880" i="3"/>
  <c r="CE880" i="3"/>
  <c r="CL880" i="3"/>
  <c r="CR880" i="3"/>
  <c r="CZ880" i="3"/>
  <c r="DG880" i="3"/>
  <c r="Q881" i="3"/>
  <c r="Y881" i="3"/>
  <c r="AE881" i="3"/>
  <c r="AL881" i="3"/>
  <c r="AT881" i="3"/>
  <c r="BA881" i="3"/>
  <c r="BG881" i="3"/>
  <c r="BO881" i="3"/>
  <c r="BV881" i="3"/>
  <c r="CC881" i="3"/>
  <c r="CK881" i="3"/>
  <c r="CQ881" i="3"/>
  <c r="CX881" i="3"/>
  <c r="DF881" i="3"/>
  <c r="P882" i="3"/>
  <c r="V882" i="3"/>
  <c r="AD882" i="3"/>
  <c r="AK882" i="3"/>
  <c r="AR882" i="3"/>
  <c r="AZ882" i="3"/>
  <c r="BF882" i="3"/>
  <c r="BM882" i="3"/>
  <c r="BU882" i="3"/>
  <c r="CB882" i="3"/>
  <c r="CH882" i="3"/>
  <c r="CP882" i="3"/>
  <c r="CW882" i="3"/>
  <c r="DD882" i="3"/>
  <c r="O883" i="3"/>
  <c r="U883" i="3"/>
  <c r="AB883" i="3"/>
  <c r="AJ883" i="3"/>
  <c r="AQ883" i="3"/>
  <c r="AW883" i="3"/>
  <c r="BE883" i="3"/>
  <c r="BL883" i="3"/>
  <c r="BS883" i="3"/>
  <c r="CA883" i="3"/>
  <c r="CG883" i="3"/>
  <c r="CN883" i="3"/>
  <c r="CV883" i="3"/>
  <c r="DC883" i="3"/>
  <c r="DI883" i="3"/>
  <c r="T884" i="3"/>
  <c r="AA884" i="3"/>
  <c r="AH884" i="3"/>
  <c r="AP884" i="3"/>
  <c r="AV884" i="3"/>
  <c r="BC884" i="3"/>
  <c r="BK884" i="3"/>
  <c r="BR884" i="3"/>
  <c r="BX884" i="3"/>
  <c r="CF884" i="3"/>
  <c r="CM884" i="3"/>
  <c r="CT884" i="3"/>
  <c r="DB884" i="3"/>
  <c r="DH884" i="3"/>
  <c r="R885" i="3"/>
  <c r="Z885" i="3"/>
  <c r="AG885" i="3"/>
  <c r="AM885" i="3"/>
  <c r="AU885" i="3"/>
  <c r="BB885" i="3"/>
  <c r="BI885" i="3"/>
  <c r="BQ885" i="3"/>
  <c r="BW885" i="3"/>
  <c r="CD885" i="3"/>
  <c r="CL885" i="3"/>
  <c r="CS885" i="3"/>
  <c r="CY885" i="3"/>
  <c r="DG885" i="3"/>
  <c r="Q886" i="3"/>
  <c r="X886" i="3"/>
  <c r="AF886" i="3"/>
  <c r="AL886" i="3"/>
  <c r="AS886" i="3"/>
  <c r="BA886" i="3"/>
  <c r="BH886" i="3"/>
  <c r="BN886" i="3"/>
  <c r="BV886" i="3"/>
  <c r="CC886" i="3"/>
  <c r="CJ886" i="3"/>
  <c r="CR886" i="3"/>
  <c r="CX886" i="3"/>
  <c r="DE886" i="3"/>
  <c r="P887" i="3"/>
  <c r="W887" i="3"/>
  <c r="AC887" i="3"/>
  <c r="AK887" i="3"/>
  <c r="AR887" i="3"/>
  <c r="AY887" i="3"/>
  <c r="BG887" i="3"/>
  <c r="BM887" i="3"/>
  <c r="BT887" i="3"/>
  <c r="CB887" i="3"/>
  <c r="CI887" i="3"/>
  <c r="CO887" i="3"/>
  <c r="CW887" i="3"/>
  <c r="DD887" i="3"/>
  <c r="N888" i="3"/>
  <c r="V888" i="3"/>
  <c r="AB888" i="3"/>
  <c r="AI888" i="3"/>
  <c r="AQ888" i="3"/>
  <c r="AX888" i="3"/>
  <c r="BD888" i="3"/>
  <c r="BL888" i="3"/>
  <c r="BS888" i="3"/>
  <c r="BZ888" i="3"/>
  <c r="CH888" i="3"/>
  <c r="CN888" i="3"/>
  <c r="CU888" i="3"/>
  <c r="DC888" i="3"/>
  <c r="DJ888" i="3"/>
  <c r="S889" i="3"/>
  <c r="AA889" i="3"/>
  <c r="AH889" i="3"/>
  <c r="AO889" i="3"/>
  <c r="AW889" i="3"/>
  <c r="BC889" i="3"/>
  <c r="BJ889" i="3"/>
  <c r="BR889" i="3"/>
  <c r="BY889" i="3"/>
  <c r="CE889" i="3"/>
  <c r="CM889" i="3"/>
  <c r="CT889" i="3"/>
  <c r="DA889" i="3"/>
  <c r="DI889" i="3"/>
  <c r="R890" i="3"/>
  <c r="Y890" i="3"/>
  <c r="AG890" i="3"/>
  <c r="AN890" i="3"/>
  <c r="AT890" i="3"/>
  <c r="BB890" i="3"/>
  <c r="BI890" i="3"/>
  <c r="BP890" i="3"/>
  <c r="BX890" i="3"/>
  <c r="CD890" i="3"/>
  <c r="CK890" i="3"/>
  <c r="CS890" i="3"/>
  <c r="CZ890" i="3"/>
  <c r="DF890" i="3"/>
  <c r="Q891" i="3"/>
  <c r="X891" i="3"/>
  <c r="AE891" i="3"/>
  <c r="AM891" i="3"/>
  <c r="AS891" i="3"/>
  <c r="AZ891" i="3"/>
  <c r="BH891" i="3"/>
  <c r="BO891" i="3"/>
  <c r="BU891" i="3"/>
  <c r="CC891" i="3"/>
  <c r="CJ891" i="3"/>
  <c r="CQ891" i="3"/>
  <c r="CY891" i="3"/>
  <c r="DE891" i="3"/>
  <c r="O892" i="3"/>
  <c r="W892" i="3"/>
  <c r="AD892" i="3"/>
  <c r="AJ892" i="3"/>
  <c r="AR892" i="3"/>
  <c r="AY892" i="3"/>
  <c r="BF892" i="3"/>
  <c r="BN892" i="3"/>
  <c r="BT892" i="3"/>
  <c r="CA892" i="3"/>
  <c r="CI892" i="3"/>
  <c r="CP892" i="3"/>
  <c r="CV892" i="3"/>
  <c r="DD892" i="3"/>
  <c r="N893" i="3"/>
  <c r="U893" i="3"/>
  <c r="AC893" i="3"/>
  <c r="AI893" i="3"/>
  <c r="AP893" i="3"/>
  <c r="AX893" i="3"/>
  <c r="BE893" i="3"/>
  <c r="BK893" i="3"/>
  <c r="BS893" i="3"/>
  <c r="BZ893" i="3"/>
  <c r="CG893" i="3"/>
  <c r="CO893" i="3"/>
  <c r="CU893" i="3"/>
  <c r="DB893" i="3"/>
  <c r="DJ893" i="3"/>
  <c r="T894" i="3"/>
  <c r="Z894" i="3"/>
  <c r="AH894" i="3"/>
  <c r="AO894" i="3"/>
  <c r="AV894" i="3"/>
  <c r="BD894" i="3"/>
  <c r="BJ894" i="3"/>
  <c r="BQ894" i="3"/>
  <c r="BY894" i="3"/>
  <c r="CF894" i="3"/>
  <c r="CL894" i="3"/>
  <c r="CT894" i="3"/>
  <c r="DA894" i="3"/>
  <c r="DH894" i="3"/>
  <c r="S895" i="3"/>
  <c r="Y895" i="3"/>
  <c r="AF895" i="3"/>
  <c r="AN895" i="3"/>
  <c r="AU895" i="3"/>
  <c r="BA895" i="3"/>
  <c r="BI895" i="3"/>
  <c r="BP895" i="3"/>
  <c r="BW895" i="3"/>
  <c r="CE895" i="3"/>
  <c r="CK895" i="3"/>
  <c r="CR895" i="3"/>
  <c r="CZ895" i="3"/>
  <c r="DG895" i="3"/>
  <c r="P896" i="3"/>
  <c r="X896" i="3"/>
  <c r="AE896" i="3"/>
  <c r="AL896" i="3"/>
  <c r="AT896" i="3"/>
  <c r="AZ896" i="3"/>
  <c r="BG896" i="3"/>
  <c r="BO896" i="3"/>
  <c r="BV896" i="3"/>
  <c r="CB896" i="3"/>
  <c r="CJ896" i="3"/>
  <c r="CQ896" i="3"/>
  <c r="CX896" i="3"/>
  <c r="DF896" i="3"/>
  <c r="O897" i="3"/>
  <c r="V897" i="3"/>
  <c r="AD897" i="3"/>
  <c r="AK897" i="3"/>
  <c r="AQ897" i="3"/>
  <c r="AY897" i="3"/>
  <c r="BF897" i="3"/>
  <c r="BM897" i="3"/>
  <c r="BU897" i="3"/>
  <c r="CA897" i="3"/>
  <c r="CH897" i="3"/>
  <c r="CP897" i="3"/>
  <c r="CW897" i="3"/>
  <c r="DC897" i="3"/>
  <c r="N898" i="3"/>
  <c r="U898" i="3"/>
  <c r="AB898" i="3"/>
  <c r="AJ898" i="3"/>
  <c r="AP898" i="3"/>
  <c r="AW898" i="3"/>
  <c r="BE898" i="3"/>
  <c r="BL898" i="3"/>
  <c r="BR898" i="3"/>
  <c r="BZ898" i="3"/>
  <c r="CG898" i="3"/>
  <c r="CN898" i="3"/>
  <c r="CV898" i="3"/>
  <c r="DB898" i="3"/>
  <c r="DI898" i="3"/>
  <c r="T899" i="3"/>
  <c r="AA899" i="3"/>
  <c r="AG899" i="3"/>
  <c r="AO899" i="3"/>
  <c r="AV899" i="3"/>
  <c r="BC899" i="3"/>
  <c r="BK899" i="3"/>
  <c r="BQ899" i="3"/>
  <c r="BX899" i="3"/>
  <c r="CF899" i="3"/>
  <c r="CM899" i="3"/>
  <c r="CS899" i="3"/>
  <c r="DA899" i="3"/>
  <c r="DH899" i="3"/>
  <c r="R900" i="3"/>
  <c r="Z900" i="3"/>
  <c r="AF900" i="3"/>
  <c r="AM900" i="3"/>
  <c r="AU900" i="3"/>
  <c r="BB900" i="3"/>
  <c r="BH900" i="3"/>
  <c r="BP900" i="3"/>
  <c r="BW900" i="3"/>
  <c r="CD900" i="3"/>
  <c r="CL900" i="3"/>
  <c r="CR900" i="3"/>
  <c r="CY900" i="3"/>
  <c r="DG900" i="3"/>
  <c r="Q901" i="3"/>
  <c r="W901" i="3"/>
  <c r="AE901" i="3"/>
  <c r="AL901" i="3"/>
  <c r="AS901" i="3"/>
  <c r="BA901" i="3"/>
  <c r="BG901" i="3"/>
  <c r="BN901" i="3"/>
  <c r="BV901" i="3"/>
  <c r="CC901" i="3"/>
  <c r="CI901" i="3"/>
  <c r="CQ901" i="3"/>
  <c r="CX901" i="3"/>
  <c r="DE901" i="3"/>
  <c r="P902" i="3"/>
  <c r="V902" i="3"/>
  <c r="AC902" i="3"/>
  <c r="AK902" i="3"/>
  <c r="AR902" i="3"/>
  <c r="AX902" i="3"/>
  <c r="BF902" i="3"/>
  <c r="BM902" i="3"/>
  <c r="BT902" i="3"/>
  <c r="CB902" i="3"/>
  <c r="CH902" i="3"/>
  <c r="CO902" i="3"/>
  <c r="CW902" i="3"/>
  <c r="DD902" i="3"/>
  <c r="DJ902" i="3"/>
  <c r="U903" i="3"/>
  <c r="AB903" i="3"/>
  <c r="AI903" i="3"/>
  <c r="AQ903" i="3"/>
  <c r="AW903" i="3"/>
  <c r="BD903" i="3"/>
  <c r="BL903" i="3"/>
  <c r="BS903" i="3"/>
  <c r="BY903" i="3"/>
  <c r="CG903" i="3"/>
  <c r="CN903" i="3"/>
  <c r="CU903" i="3"/>
  <c r="DC903" i="3"/>
  <c r="DI903" i="3"/>
  <c r="S904" i="3"/>
  <c r="AA904" i="3"/>
  <c r="AH904" i="3"/>
  <c r="AN904" i="3"/>
  <c r="AV904" i="3"/>
  <c r="BC904" i="3"/>
  <c r="BJ904" i="3"/>
  <c r="BR904" i="3"/>
  <c r="BX904" i="3"/>
  <c r="CE904" i="3"/>
  <c r="CM904" i="3"/>
  <c r="CT904" i="3"/>
  <c r="CZ904" i="3"/>
  <c r="DH904" i="3"/>
  <c r="R905" i="3"/>
  <c r="Y905" i="3"/>
  <c r="AG905" i="3"/>
  <c r="AM905" i="3"/>
  <c r="AT905" i="3"/>
  <c r="BB905" i="3"/>
  <c r="BI905" i="3"/>
  <c r="BO905" i="3"/>
  <c r="BW905" i="3"/>
  <c r="CD905" i="3"/>
  <c r="CK905" i="3"/>
  <c r="CS905" i="3"/>
  <c r="CY905" i="3"/>
  <c r="DF905" i="3"/>
  <c r="Q906" i="3"/>
  <c r="X906" i="3"/>
  <c r="AD906" i="3"/>
  <c r="AL906" i="3"/>
  <c r="AS906" i="3"/>
  <c r="AZ906" i="3"/>
  <c r="BH906" i="3"/>
  <c r="BN906" i="3"/>
  <c r="BU906" i="3"/>
  <c r="CC906" i="3"/>
  <c r="CJ906" i="3"/>
  <c r="CP906" i="3"/>
  <c r="CX906" i="3"/>
  <c r="DE906" i="3"/>
  <c r="O907" i="3"/>
  <c r="W907" i="3"/>
  <c r="AC907" i="3"/>
  <c r="AJ907" i="3"/>
  <c r="AR907" i="3"/>
  <c r="AY907" i="3"/>
  <c r="BE907" i="3"/>
  <c r="BM907" i="3"/>
  <c r="BT907" i="3"/>
  <c r="CA907" i="3"/>
  <c r="CI907" i="3"/>
  <c r="CO907" i="3"/>
  <c r="CV907" i="3"/>
  <c r="DD907" i="3"/>
  <c r="N908" i="3"/>
  <c r="T908" i="3"/>
  <c r="AB908" i="3"/>
  <c r="AI908" i="3"/>
  <c r="AP908" i="3"/>
  <c r="AX908" i="3"/>
  <c r="BD908" i="3"/>
  <c r="BK908" i="3"/>
  <c r="BS908" i="3"/>
  <c r="BZ908" i="3"/>
  <c r="CF908" i="3"/>
  <c r="CN908" i="3"/>
  <c r="CU908" i="3"/>
  <c r="DB908" i="3"/>
  <c r="DJ908" i="3"/>
  <c r="S909" i="3"/>
  <c r="Z909" i="3"/>
  <c r="AH909" i="3"/>
  <c r="AO909" i="3"/>
  <c r="AU909" i="3"/>
  <c r="BC909" i="3"/>
  <c r="BJ909" i="3"/>
  <c r="BQ909" i="3"/>
  <c r="BY909" i="3"/>
  <c r="CE909" i="3"/>
  <c r="CL909" i="3"/>
  <c r="CT909" i="3"/>
  <c r="DA909" i="3"/>
  <c r="DG909" i="3"/>
  <c r="R910" i="3"/>
  <c r="Y910" i="3"/>
  <c r="AF910" i="3"/>
  <c r="AN910" i="3"/>
  <c r="AT910" i="3"/>
  <c r="BA910" i="3"/>
  <c r="BI910" i="3"/>
  <c r="BP910" i="3"/>
  <c r="BV910" i="3"/>
  <c r="CD910" i="3"/>
  <c r="CK910" i="3"/>
  <c r="CR910" i="3"/>
  <c r="CZ910" i="3"/>
  <c r="DF910" i="3"/>
  <c r="P911" i="3"/>
  <c r="X911" i="3"/>
  <c r="AE911" i="3"/>
  <c r="AK911" i="3"/>
  <c r="AS911" i="3"/>
  <c r="AZ911" i="3"/>
  <c r="BG911" i="3"/>
  <c r="BO911" i="3"/>
  <c r="BU911" i="3"/>
  <c r="CB911" i="3"/>
  <c r="CJ911" i="3"/>
  <c r="CQ911" i="3"/>
  <c r="CW911" i="3"/>
  <c r="DE911" i="3"/>
  <c r="O912" i="3"/>
  <c r="V912" i="3"/>
  <c r="AD912" i="3"/>
  <c r="AJ912" i="3"/>
  <c r="AQ912" i="3"/>
  <c r="AY912" i="3"/>
  <c r="BF912" i="3"/>
  <c r="BL912" i="3"/>
  <c r="BT912" i="3"/>
  <c r="CA912" i="3"/>
  <c r="CH912" i="3"/>
  <c r="CP912" i="3"/>
  <c r="CV912" i="3"/>
  <c r="DC912" i="3"/>
  <c r="N913" i="3"/>
  <c r="U913" i="3"/>
  <c r="AA913" i="3"/>
  <c r="AI913" i="3"/>
  <c r="AP913" i="3"/>
  <c r="AW913" i="3"/>
  <c r="BE913" i="3"/>
  <c r="BK913" i="3"/>
  <c r="BR913" i="3"/>
  <c r="BZ913" i="3"/>
  <c r="CG913" i="3"/>
  <c r="CM913" i="3"/>
  <c r="CU913" i="3"/>
  <c r="DB913" i="3"/>
  <c r="DI913" i="3"/>
  <c r="T914" i="3"/>
  <c r="Z914" i="3"/>
  <c r="AG914" i="3"/>
  <c r="AO914" i="3"/>
  <c r="AV914" i="3"/>
  <c r="BB914" i="3"/>
  <c r="BJ914" i="3"/>
  <c r="BQ914" i="3"/>
  <c r="BX914" i="3"/>
  <c r="CF914" i="3"/>
  <c r="CL914" i="3"/>
  <c r="CS914" i="3"/>
  <c r="DA914" i="3"/>
  <c r="DH914" i="3"/>
  <c r="Q915" i="3"/>
  <c r="Y915" i="3"/>
  <c r="AF915" i="3"/>
  <c r="AM915" i="3"/>
  <c r="AU915" i="3"/>
  <c r="AZ915" i="3"/>
  <c r="BE915" i="3"/>
  <c r="BK915" i="3"/>
  <c r="BP915" i="3"/>
  <c r="BU915" i="3"/>
  <c r="CA915" i="3"/>
  <c r="CF915" i="3"/>
  <c r="CK915" i="3"/>
  <c r="CQ915" i="3"/>
  <c r="CV915" i="3"/>
  <c r="DA915" i="3"/>
  <c r="DG915" i="3"/>
  <c r="O916" i="3"/>
  <c r="T916" i="3"/>
  <c r="Z916" i="3"/>
  <c r="AE916" i="3"/>
  <c r="AJ916" i="3"/>
  <c r="AP916" i="3"/>
  <c r="AU916" i="3"/>
  <c r="AZ916" i="3"/>
  <c r="BF916" i="3"/>
  <c r="BK916" i="3"/>
  <c r="BP916" i="3"/>
  <c r="BV916" i="3"/>
  <c r="CA916" i="3"/>
  <c r="CF916" i="3"/>
  <c r="CL916" i="3"/>
  <c r="CQ916" i="3"/>
  <c r="CV916" i="3"/>
  <c r="DB916" i="3"/>
  <c r="DG916" i="3"/>
  <c r="O917" i="3"/>
  <c r="U917" i="3"/>
  <c r="Z917" i="3"/>
  <c r="AE917" i="3"/>
  <c r="AK917" i="3"/>
  <c r="AP917" i="3"/>
  <c r="AU917" i="3"/>
  <c r="BA917" i="3"/>
  <c r="BF917" i="3"/>
  <c r="BK917" i="3"/>
  <c r="BQ917" i="3"/>
  <c r="BV917" i="3"/>
  <c r="CA917" i="3"/>
  <c r="CG917" i="3"/>
  <c r="CL917" i="3"/>
  <c r="CQ917" i="3"/>
  <c r="CW917" i="3"/>
  <c r="DB917" i="3"/>
  <c r="DG917" i="3"/>
  <c r="P918" i="3"/>
  <c r="U918" i="3"/>
  <c r="Z918" i="3"/>
  <c r="AF918" i="3"/>
  <c r="AK918" i="3"/>
  <c r="AP918" i="3"/>
  <c r="AV918" i="3"/>
  <c r="BA918" i="3"/>
  <c r="BF918" i="3"/>
  <c r="BL918" i="3"/>
  <c r="BQ918" i="3"/>
  <c r="BV918" i="3"/>
  <c r="CB918" i="3"/>
  <c r="CG918" i="3"/>
  <c r="CL918" i="3"/>
  <c r="CR918" i="3"/>
  <c r="CW918" i="3"/>
  <c r="DB918" i="3"/>
  <c r="DH918" i="3"/>
  <c r="P919" i="3"/>
  <c r="U919" i="3"/>
  <c r="AA919" i="3"/>
  <c r="AF919" i="3"/>
  <c r="AK919" i="3"/>
  <c r="AQ919" i="3"/>
  <c r="AV919" i="3"/>
  <c r="BA919" i="3"/>
  <c r="BG919" i="3"/>
  <c r="BL919" i="3"/>
  <c r="BQ919" i="3"/>
  <c r="BW919" i="3"/>
  <c r="CB919" i="3"/>
  <c r="CG919" i="3"/>
  <c r="CM919" i="3"/>
  <c r="CR919" i="3"/>
  <c r="CW919" i="3"/>
  <c r="DC919" i="3"/>
  <c r="DH919" i="3"/>
  <c r="P920" i="3"/>
  <c r="V920" i="3"/>
  <c r="AA920" i="3"/>
  <c r="AF920" i="3"/>
  <c r="AL920" i="3"/>
  <c r="AQ920" i="3"/>
  <c r="AV920" i="3"/>
  <c r="BB920" i="3"/>
  <c r="BG920" i="3"/>
  <c r="BL920" i="3"/>
  <c r="BR920" i="3"/>
  <c r="BW920" i="3"/>
  <c r="CB920" i="3"/>
  <c r="CH920" i="3"/>
  <c r="CM920" i="3"/>
  <c r="CR920" i="3"/>
  <c r="CX920" i="3"/>
  <c r="DC920" i="3"/>
  <c r="DH920" i="3"/>
  <c r="Q921" i="3"/>
  <c r="V921" i="3"/>
  <c r="AA921" i="3"/>
  <c r="AG921" i="3"/>
  <c r="AL921" i="3"/>
  <c r="AQ921" i="3"/>
  <c r="AW921" i="3"/>
  <c r="BB921" i="3"/>
  <c r="BG921" i="3"/>
  <c r="BM921" i="3"/>
  <c r="BR921" i="3"/>
  <c r="BW921" i="3"/>
  <c r="CC921" i="3"/>
  <c r="CH921" i="3"/>
  <c r="CM921" i="3"/>
  <c r="CS921" i="3"/>
  <c r="CX921" i="3"/>
  <c r="DC921" i="3"/>
  <c r="DI921" i="3"/>
  <c r="Q922" i="3"/>
  <c r="V922" i="3"/>
  <c r="AB922" i="3"/>
  <c r="AG922" i="3"/>
  <c r="AL922" i="3"/>
  <c r="AR922" i="3"/>
  <c r="AW922" i="3"/>
  <c r="BB922" i="3"/>
  <c r="BH922" i="3"/>
  <c r="BM922" i="3"/>
  <c r="BR922" i="3"/>
  <c r="BX922" i="3"/>
  <c r="CC922" i="3"/>
  <c r="CH922" i="3"/>
  <c r="CN922" i="3"/>
  <c r="CS922" i="3"/>
  <c r="CX922" i="3"/>
  <c r="DD922" i="3"/>
  <c r="DI922" i="3"/>
  <c r="Q923" i="3"/>
  <c r="W923" i="3"/>
  <c r="AB923" i="3"/>
  <c r="AG923" i="3"/>
  <c r="AM923" i="3"/>
  <c r="AR923" i="3"/>
  <c r="AW923" i="3"/>
  <c r="BC923" i="3"/>
  <c r="BH923" i="3"/>
  <c r="BM923" i="3"/>
  <c r="BS923" i="3"/>
  <c r="BX923" i="3"/>
  <c r="CC923" i="3"/>
  <c r="CI923" i="3"/>
  <c r="CN923" i="3"/>
  <c r="CS923" i="3"/>
  <c r="CY923" i="3"/>
  <c r="DD923" i="3"/>
  <c r="DI923" i="3"/>
  <c r="R924" i="3"/>
  <c r="W924" i="3"/>
  <c r="AB924" i="3"/>
  <c r="AH924" i="3"/>
  <c r="AM924" i="3"/>
  <c r="AR924" i="3"/>
  <c r="AX924" i="3"/>
  <c r="BC924" i="3"/>
  <c r="BH924" i="3"/>
  <c r="BN924" i="3"/>
  <c r="BS924" i="3"/>
  <c r="BX924" i="3"/>
  <c r="CD924" i="3"/>
  <c r="CI924" i="3"/>
  <c r="CN924" i="3"/>
  <c r="CT924" i="3"/>
  <c r="CY924" i="3"/>
  <c r="DD924" i="3"/>
  <c r="DJ924" i="3"/>
  <c r="R925" i="3"/>
  <c r="W925" i="3"/>
  <c r="AC925" i="3"/>
  <c r="AH925" i="3"/>
  <c r="AM925" i="3"/>
  <c r="AS925" i="3"/>
  <c r="AX925" i="3"/>
  <c r="BC925" i="3"/>
  <c r="BI925" i="3"/>
  <c r="BN925" i="3"/>
  <c r="BS925" i="3"/>
  <c r="BY925" i="3"/>
  <c r="CD925" i="3"/>
  <c r="CI925" i="3"/>
  <c r="CO925" i="3"/>
  <c r="CT925" i="3"/>
  <c r="CY925" i="3"/>
  <c r="DE925" i="3"/>
  <c r="DJ925" i="3"/>
  <c r="BS825" i="3"/>
  <c r="CL825" i="3"/>
  <c r="DE825" i="3"/>
  <c r="AG826" i="3"/>
  <c r="AY826" i="3"/>
  <c r="BQ826" i="3"/>
  <c r="CH826" i="3"/>
  <c r="CZ826" i="3"/>
  <c r="AA827" i="3"/>
  <c r="AQ827" i="3"/>
  <c r="BH827" i="3"/>
  <c r="BY827" i="3"/>
  <c r="CO827" i="3"/>
  <c r="DF827" i="3"/>
  <c r="Z828" i="3"/>
  <c r="AP828" i="3"/>
  <c r="BG828" i="3"/>
  <c r="BX828" i="3"/>
  <c r="CN828" i="3"/>
  <c r="DE828" i="3"/>
  <c r="Y829" i="3"/>
  <c r="AO829" i="3"/>
  <c r="BG829" i="3"/>
  <c r="CC829" i="3"/>
  <c r="CS829" i="3"/>
  <c r="DJ829" i="3"/>
  <c r="AD830" i="3"/>
  <c r="AT830" i="3"/>
  <c r="BK830" i="3"/>
  <c r="CB830" i="3"/>
  <c r="CR830" i="3"/>
  <c r="DI830" i="3"/>
  <c r="AC831" i="3"/>
  <c r="AS831" i="3"/>
  <c r="BJ831" i="3"/>
  <c r="CA831" i="3"/>
  <c r="CQ831" i="3"/>
  <c r="DI831" i="3"/>
  <c r="AB832" i="3"/>
  <c r="AP832" i="3"/>
  <c r="BF832" i="3"/>
  <c r="BV832" i="3"/>
  <c r="CJ832" i="3"/>
  <c r="CY832" i="3"/>
  <c r="Q833" i="3"/>
  <c r="AE833" i="3"/>
  <c r="AS833" i="3"/>
  <c r="BG833" i="3"/>
  <c r="BQ833" i="3"/>
  <c r="CE833" i="3"/>
  <c r="CS833" i="3"/>
  <c r="DF833" i="3"/>
  <c r="W834" i="3"/>
  <c r="AK834" i="3"/>
  <c r="AU834" i="3"/>
  <c r="BI834" i="3"/>
  <c r="BW834" i="3"/>
  <c r="CJ834" i="3"/>
  <c r="CX834" i="3"/>
  <c r="DJ834" i="3"/>
  <c r="Y835" i="3"/>
  <c r="AM835" i="3"/>
  <c r="BA835" i="3"/>
  <c r="BM835" i="3"/>
  <c r="BY835" i="3"/>
  <c r="CK835" i="3"/>
  <c r="CW835" i="3"/>
  <c r="DJ835" i="3"/>
  <c r="Z836" i="3"/>
  <c r="AJ836" i="3"/>
  <c r="AW836" i="3"/>
  <c r="BJ836" i="3"/>
  <c r="BV836" i="3"/>
  <c r="CG836" i="3"/>
  <c r="CT836" i="3"/>
  <c r="DF836" i="3"/>
  <c r="V837" i="3"/>
  <c r="AG837" i="3"/>
  <c r="AS837" i="3"/>
  <c r="BF837" i="3"/>
  <c r="BS837" i="3"/>
  <c r="CC837" i="3"/>
  <c r="CP837" i="3"/>
  <c r="DC837" i="3"/>
  <c r="R838" i="3"/>
  <c r="AD838" i="3"/>
  <c r="AP838" i="3"/>
  <c r="BB838" i="3"/>
  <c r="BM838" i="3"/>
  <c r="BX838" i="3"/>
  <c r="CH838" i="3"/>
  <c r="CS838" i="3"/>
  <c r="DD838" i="3"/>
  <c r="Q839" i="3"/>
  <c r="AB839" i="3"/>
  <c r="AM839" i="3"/>
  <c r="AW839" i="3"/>
  <c r="BH839" i="3"/>
  <c r="BS839" i="3"/>
  <c r="CC839" i="3"/>
  <c r="CN839" i="3"/>
  <c r="CY839" i="3"/>
  <c r="DI839" i="3"/>
  <c r="W840" i="3"/>
  <c r="AH840" i="3"/>
  <c r="AR840" i="3"/>
  <c r="BC840" i="3"/>
  <c r="BN840" i="3"/>
  <c r="BX840" i="3"/>
  <c r="CI840" i="3"/>
  <c r="CT840" i="3"/>
  <c r="DD840" i="3"/>
  <c r="R841" i="3"/>
  <c r="AC841" i="3"/>
  <c r="AM841" i="3"/>
  <c r="AX841" i="3"/>
  <c r="BI841" i="3"/>
  <c r="BS841" i="3"/>
  <c r="CD841" i="3"/>
  <c r="CO841" i="3"/>
  <c r="CY841" i="3"/>
  <c r="DJ841" i="3"/>
  <c r="X842" i="3"/>
  <c r="AH842" i="3"/>
  <c r="AS842" i="3"/>
  <c r="BD842" i="3"/>
  <c r="BN842" i="3"/>
  <c r="BY842" i="3"/>
  <c r="CJ842" i="3"/>
  <c r="CT842" i="3"/>
  <c r="DE842" i="3"/>
  <c r="S843" i="3"/>
  <c r="AC843" i="3"/>
  <c r="AN843" i="3"/>
  <c r="AY843" i="3"/>
  <c r="BI843" i="3"/>
  <c r="BT843" i="3"/>
  <c r="CE843" i="3"/>
  <c r="CO843" i="3"/>
  <c r="CZ843" i="3"/>
  <c r="N844" i="3"/>
  <c r="X844" i="3"/>
  <c r="AI844" i="3"/>
  <c r="AT844" i="3"/>
  <c r="BD844" i="3"/>
  <c r="BO844" i="3"/>
  <c r="BZ844" i="3"/>
  <c r="CJ844" i="3"/>
  <c r="CU844" i="3"/>
  <c r="DF844" i="3"/>
  <c r="S845" i="3"/>
  <c r="AD845" i="3"/>
  <c r="AO845" i="3"/>
  <c r="AY845" i="3"/>
  <c r="BJ845" i="3"/>
  <c r="BU845" i="3"/>
  <c r="CE845" i="3"/>
  <c r="CP845" i="3"/>
  <c r="DA845" i="3"/>
  <c r="N846" i="3"/>
  <c r="Y846" i="3"/>
  <c r="AJ846" i="3"/>
  <c r="AT846" i="3"/>
  <c r="BE846" i="3"/>
  <c r="BP846" i="3"/>
  <c r="BZ846" i="3"/>
  <c r="CK846" i="3"/>
  <c r="CV846" i="3"/>
  <c r="DF846" i="3"/>
  <c r="T847" i="3"/>
  <c r="AE847" i="3"/>
  <c r="AO847" i="3"/>
  <c r="AZ847" i="3"/>
  <c r="BK847" i="3"/>
  <c r="BU847" i="3"/>
  <c r="CF847" i="3"/>
  <c r="CQ847" i="3"/>
  <c r="DA847" i="3"/>
  <c r="O848" i="3"/>
  <c r="Z848" i="3"/>
  <c r="AJ848" i="3"/>
  <c r="AU848" i="3"/>
  <c r="BF848" i="3"/>
  <c r="BP848" i="3"/>
  <c r="CA848" i="3"/>
  <c r="CL848" i="3"/>
  <c r="CV848" i="3"/>
  <c r="DG848" i="3"/>
  <c r="U849" i="3"/>
  <c r="AE849" i="3"/>
  <c r="AP849" i="3"/>
  <c r="BA849" i="3"/>
  <c r="BK849" i="3"/>
  <c r="BV849" i="3"/>
  <c r="CG849" i="3"/>
  <c r="CQ849" i="3"/>
  <c r="DB849" i="3"/>
  <c r="P850" i="3"/>
  <c r="Z850" i="3"/>
  <c r="AK850" i="3"/>
  <c r="AV850" i="3"/>
  <c r="BF850" i="3"/>
  <c r="BQ850" i="3"/>
  <c r="CB850" i="3"/>
  <c r="CL850" i="3"/>
  <c r="CW850" i="3"/>
  <c r="DH850" i="3"/>
  <c r="T851" i="3"/>
  <c r="AA851" i="3"/>
  <c r="AG851" i="3"/>
  <c r="AO851" i="3"/>
  <c r="AV851" i="3"/>
  <c r="BC851" i="3"/>
  <c r="BK851" i="3"/>
  <c r="BQ851" i="3"/>
  <c r="BX851" i="3"/>
  <c r="CF851" i="3"/>
  <c r="CM851" i="3"/>
  <c r="CS851" i="3"/>
  <c r="DA851" i="3"/>
  <c r="DH851" i="3"/>
  <c r="R852" i="3"/>
  <c r="Z852" i="3"/>
  <c r="AF852" i="3"/>
  <c r="AM852" i="3"/>
  <c r="AU852" i="3"/>
  <c r="BB852" i="3"/>
  <c r="BH852" i="3"/>
  <c r="BP852" i="3"/>
  <c r="BW852" i="3"/>
  <c r="CD852" i="3"/>
  <c r="CL852" i="3"/>
  <c r="CR852" i="3"/>
  <c r="CY852" i="3"/>
  <c r="DG852" i="3"/>
  <c r="Q853" i="3"/>
  <c r="W853" i="3"/>
  <c r="AE853" i="3"/>
  <c r="AL853" i="3"/>
  <c r="AS853" i="3"/>
  <c r="BA853" i="3"/>
  <c r="BG853" i="3"/>
  <c r="BN853" i="3"/>
  <c r="BV853" i="3"/>
  <c r="CC853" i="3"/>
  <c r="CI853" i="3"/>
  <c r="CQ853" i="3"/>
  <c r="CX853" i="3"/>
  <c r="DE853" i="3"/>
  <c r="P854" i="3"/>
  <c r="V854" i="3"/>
  <c r="AC854" i="3"/>
  <c r="AK854" i="3"/>
  <c r="AR854" i="3"/>
  <c r="AX854" i="3"/>
  <c r="BF854" i="3"/>
  <c r="BM854" i="3"/>
  <c r="BT854" i="3"/>
  <c r="CB854" i="3"/>
  <c r="CH854" i="3"/>
  <c r="CO854" i="3"/>
  <c r="CW854" i="3"/>
  <c r="DD854" i="3"/>
  <c r="DJ854" i="3"/>
  <c r="U855" i="3"/>
  <c r="AB855" i="3"/>
  <c r="AI855" i="3"/>
  <c r="AQ855" i="3"/>
  <c r="AW855" i="3"/>
  <c r="BD855" i="3"/>
  <c r="BL855" i="3"/>
  <c r="BS855" i="3"/>
  <c r="BY855" i="3"/>
  <c r="CG855" i="3"/>
  <c r="CN855" i="3"/>
  <c r="CU855" i="3"/>
  <c r="DC855" i="3"/>
  <c r="DI855" i="3"/>
  <c r="S856" i="3"/>
  <c r="AA856" i="3"/>
  <c r="AH856" i="3"/>
  <c r="AN856" i="3"/>
  <c r="AV856" i="3"/>
  <c r="BC856" i="3"/>
  <c r="BJ856" i="3"/>
  <c r="BR856" i="3"/>
  <c r="BX856" i="3"/>
  <c r="CE856" i="3"/>
  <c r="CM856" i="3"/>
  <c r="CT856" i="3"/>
  <c r="CZ856" i="3"/>
  <c r="DH856" i="3"/>
  <c r="R857" i="3"/>
  <c r="Y857" i="3"/>
  <c r="AG857" i="3"/>
  <c r="AM857" i="3"/>
  <c r="AT857" i="3"/>
  <c r="BB857" i="3"/>
  <c r="BI857" i="3"/>
  <c r="BO857" i="3"/>
  <c r="BW857" i="3"/>
  <c r="CD857" i="3"/>
  <c r="CK857" i="3"/>
  <c r="CS857" i="3"/>
  <c r="CY857" i="3"/>
  <c r="DF857" i="3"/>
  <c r="Q858" i="3"/>
  <c r="X858" i="3"/>
  <c r="AD858" i="3"/>
  <c r="AL858" i="3"/>
  <c r="AS858" i="3"/>
  <c r="AZ858" i="3"/>
  <c r="BH858" i="3"/>
  <c r="BN858" i="3"/>
  <c r="BU858" i="3"/>
  <c r="CC858" i="3"/>
  <c r="CJ858" i="3"/>
  <c r="CP858" i="3"/>
  <c r="CX858" i="3"/>
  <c r="DE858" i="3"/>
  <c r="O859" i="3"/>
  <c r="W859" i="3"/>
  <c r="AC859" i="3"/>
  <c r="AJ859" i="3"/>
  <c r="AR859" i="3"/>
  <c r="AY859" i="3"/>
  <c r="BE859" i="3"/>
  <c r="BM859" i="3"/>
  <c r="BT859" i="3"/>
  <c r="CA859" i="3"/>
  <c r="CI859" i="3"/>
  <c r="CO859" i="3"/>
  <c r="CV859" i="3"/>
  <c r="DD859" i="3"/>
  <c r="N860" i="3"/>
  <c r="T860" i="3"/>
  <c r="AB860" i="3"/>
  <c r="AI860" i="3"/>
  <c r="AP860" i="3"/>
  <c r="AX860" i="3"/>
  <c r="BD860" i="3"/>
  <c r="BK860" i="3"/>
  <c r="BS860" i="3"/>
  <c r="BZ860" i="3"/>
  <c r="CF860" i="3"/>
  <c r="CN860" i="3"/>
  <c r="CU860" i="3"/>
  <c r="DB860" i="3"/>
  <c r="DJ860" i="3"/>
  <c r="S861" i="3"/>
  <c r="Z861" i="3"/>
  <c r="AH861" i="3"/>
  <c r="AO861" i="3"/>
  <c r="AU861" i="3"/>
  <c r="BC861" i="3"/>
  <c r="BJ861" i="3"/>
  <c r="BQ861" i="3"/>
  <c r="BY861" i="3"/>
  <c r="CE861" i="3"/>
  <c r="CL861" i="3"/>
  <c r="CT861" i="3"/>
  <c r="DA861" i="3"/>
  <c r="DG861" i="3"/>
  <c r="R862" i="3"/>
  <c r="Y862" i="3"/>
  <c r="AF862" i="3"/>
  <c r="AN862" i="3"/>
  <c r="AT862" i="3"/>
  <c r="BA862" i="3"/>
  <c r="BI862" i="3"/>
  <c r="BP862" i="3"/>
  <c r="BV862" i="3"/>
  <c r="CD862" i="3"/>
  <c r="CK862" i="3"/>
  <c r="CR862" i="3"/>
  <c r="CZ862" i="3"/>
  <c r="DF862" i="3"/>
  <c r="P863" i="3"/>
  <c r="X863" i="3"/>
  <c r="AE863" i="3"/>
  <c r="AK863" i="3"/>
  <c r="AS863" i="3"/>
  <c r="AZ863" i="3"/>
  <c r="BG863" i="3"/>
  <c r="BO863" i="3"/>
  <c r="BU863" i="3"/>
  <c r="CB863" i="3"/>
  <c r="CJ863" i="3"/>
  <c r="CQ863" i="3"/>
  <c r="CW863" i="3"/>
  <c r="DE863" i="3"/>
  <c r="O864" i="3"/>
  <c r="V864" i="3"/>
  <c r="AD864" i="3"/>
  <c r="AJ864" i="3"/>
  <c r="AQ864" i="3"/>
  <c r="AY864" i="3"/>
  <c r="BF864" i="3"/>
  <c r="BL864" i="3"/>
  <c r="BT864" i="3"/>
  <c r="CA864" i="3"/>
  <c r="CH864" i="3"/>
  <c r="CP864" i="3"/>
  <c r="CV864" i="3"/>
  <c r="DC864" i="3"/>
  <c r="N865" i="3"/>
  <c r="U865" i="3"/>
  <c r="AA865" i="3"/>
  <c r="AI865" i="3"/>
  <c r="AP865" i="3"/>
  <c r="AW865" i="3"/>
  <c r="BE865" i="3"/>
  <c r="BK865" i="3"/>
  <c r="BR865" i="3"/>
  <c r="BZ865" i="3"/>
  <c r="CG865" i="3"/>
  <c r="CM865" i="3"/>
  <c r="CU865" i="3"/>
  <c r="DB865" i="3"/>
  <c r="DI865" i="3"/>
  <c r="T866" i="3"/>
  <c r="Z866" i="3"/>
  <c r="AG866" i="3"/>
  <c r="AO866" i="3"/>
  <c r="AV866" i="3"/>
  <c r="BB866" i="3"/>
  <c r="BJ866" i="3"/>
  <c r="BQ866" i="3"/>
  <c r="BX866" i="3"/>
  <c r="CF866" i="3"/>
  <c r="CL866" i="3"/>
  <c r="CS866" i="3"/>
  <c r="DA866" i="3"/>
  <c r="DH866" i="3"/>
  <c r="Q867" i="3"/>
  <c r="Y867" i="3"/>
  <c r="AF867" i="3"/>
  <c r="AM867" i="3"/>
  <c r="AU867" i="3"/>
  <c r="BA867" i="3"/>
  <c r="BH867" i="3"/>
  <c r="BP867" i="3"/>
  <c r="BW867" i="3"/>
  <c r="CC867" i="3"/>
  <c r="CK867" i="3"/>
  <c r="CR867" i="3"/>
  <c r="CY867" i="3"/>
  <c r="DG867" i="3"/>
  <c r="P868" i="3"/>
  <c r="W868" i="3"/>
  <c r="AE868" i="3"/>
  <c r="AL868" i="3"/>
  <c r="AR868" i="3"/>
  <c r="AZ868" i="3"/>
  <c r="BG868" i="3"/>
  <c r="BN868" i="3"/>
  <c r="BV868" i="3"/>
  <c r="CB868" i="3"/>
  <c r="CI868" i="3"/>
  <c r="CQ868" i="3"/>
  <c r="CX868" i="3"/>
  <c r="DD868" i="3"/>
  <c r="O869" i="3"/>
  <c r="V869" i="3"/>
  <c r="AC869" i="3"/>
  <c r="AK869" i="3"/>
  <c r="AQ869" i="3"/>
  <c r="AX869" i="3"/>
  <c r="BF869" i="3"/>
  <c r="BM869" i="3"/>
  <c r="BS869" i="3"/>
  <c r="CA869" i="3"/>
  <c r="CH869" i="3"/>
  <c r="CO869" i="3"/>
  <c r="CW869" i="3"/>
  <c r="DC869" i="3"/>
  <c r="DJ869" i="3"/>
  <c r="U870" i="3"/>
  <c r="AB870" i="3"/>
  <c r="AH870" i="3"/>
  <c r="AP870" i="3"/>
  <c r="AW870" i="3"/>
  <c r="BD870" i="3"/>
  <c r="BL870" i="3"/>
  <c r="BR870" i="3"/>
  <c r="BY870" i="3"/>
  <c r="CG870" i="3"/>
  <c r="CN870" i="3"/>
  <c r="CT870" i="3"/>
  <c r="DB870" i="3"/>
  <c r="DI870" i="3"/>
  <c r="S871" i="3"/>
  <c r="AA871" i="3"/>
  <c r="AG871" i="3"/>
  <c r="AN871" i="3"/>
  <c r="AV871" i="3"/>
  <c r="BC871" i="3"/>
  <c r="BI871" i="3"/>
  <c r="BQ871" i="3"/>
  <c r="BX871" i="3"/>
  <c r="CE871" i="3"/>
  <c r="CM871" i="3"/>
  <c r="CS871" i="3"/>
  <c r="CZ871" i="3"/>
  <c r="DH871" i="3"/>
  <c r="R872" i="3"/>
  <c r="X872" i="3"/>
  <c r="AF872" i="3"/>
  <c r="AM872" i="3"/>
  <c r="AT872" i="3"/>
  <c r="BB872" i="3"/>
  <c r="BH872" i="3"/>
  <c r="BO872" i="3"/>
  <c r="BW872" i="3"/>
  <c r="CD872" i="3"/>
  <c r="CJ872" i="3"/>
  <c r="CR872" i="3"/>
  <c r="CY872" i="3"/>
  <c r="DF872" i="3"/>
  <c r="Q873" i="3"/>
  <c r="W873" i="3"/>
  <c r="AD873" i="3"/>
  <c r="AL873" i="3"/>
  <c r="AS873" i="3"/>
  <c r="AY873" i="3"/>
  <c r="BG873" i="3"/>
  <c r="BN873" i="3"/>
  <c r="BU873" i="3"/>
  <c r="CC873" i="3"/>
  <c r="CI873" i="3"/>
  <c r="CP873" i="3"/>
  <c r="CX873" i="3"/>
  <c r="DE873" i="3"/>
  <c r="N874" i="3"/>
  <c r="V874" i="3"/>
  <c r="AC874" i="3"/>
  <c r="AJ874" i="3"/>
  <c r="AR874" i="3"/>
  <c r="AX874" i="3"/>
  <c r="BE874" i="3"/>
  <c r="BM874" i="3"/>
  <c r="BT874" i="3"/>
  <c r="BZ874" i="3"/>
  <c r="CH874" i="3"/>
  <c r="CO874" i="3"/>
  <c r="CV874" i="3"/>
  <c r="DD874" i="3"/>
  <c r="DJ874" i="3"/>
  <c r="T875" i="3"/>
  <c r="AB875" i="3"/>
  <c r="AI875" i="3"/>
  <c r="AO875" i="3"/>
  <c r="AW875" i="3"/>
  <c r="BD875" i="3"/>
  <c r="BK875" i="3"/>
  <c r="BS875" i="3"/>
  <c r="BY875" i="3"/>
  <c r="CF875" i="3"/>
  <c r="CN875" i="3"/>
  <c r="CU875" i="3"/>
  <c r="DA875" i="3"/>
  <c r="DI875" i="3"/>
  <c r="S876" i="3"/>
  <c r="Z876" i="3"/>
  <c r="AH876" i="3"/>
  <c r="AN876" i="3"/>
  <c r="AU876" i="3"/>
  <c r="BC876" i="3"/>
  <c r="BJ876" i="3"/>
  <c r="BP876" i="3"/>
  <c r="BX876" i="3"/>
  <c r="CE876" i="3"/>
  <c r="CL876" i="3"/>
  <c r="CT876" i="3"/>
  <c r="CZ876" i="3"/>
  <c r="DG876" i="3"/>
  <c r="R877" i="3"/>
  <c r="Y877" i="3"/>
  <c r="AE877" i="3"/>
  <c r="AM877" i="3"/>
  <c r="AT877" i="3"/>
  <c r="BA877" i="3"/>
  <c r="BI877" i="3"/>
  <c r="BO877" i="3"/>
  <c r="BV877" i="3"/>
  <c r="CD877" i="3"/>
  <c r="CK877" i="3"/>
  <c r="CQ877" i="3"/>
  <c r="CY877" i="3"/>
  <c r="DF877" i="3"/>
  <c r="P878" i="3"/>
  <c r="X878" i="3"/>
  <c r="AD878" i="3"/>
  <c r="AK878" i="3"/>
  <c r="AS878" i="3"/>
  <c r="AZ878" i="3"/>
  <c r="BF878" i="3"/>
  <c r="BN878" i="3"/>
  <c r="BU878" i="3"/>
  <c r="CB878" i="3"/>
  <c r="CJ878" i="3"/>
  <c r="CP878" i="3"/>
  <c r="CW878" i="3"/>
  <c r="DE878" i="3"/>
  <c r="O879" i="3"/>
  <c r="U879" i="3"/>
  <c r="AC879" i="3"/>
  <c r="AJ879" i="3"/>
  <c r="AQ879" i="3"/>
  <c r="AY879" i="3"/>
  <c r="BE879" i="3"/>
  <c r="BL879" i="3"/>
  <c r="BT879" i="3"/>
  <c r="CA879" i="3"/>
  <c r="CG879" i="3"/>
  <c r="CO879" i="3"/>
  <c r="CV879" i="3"/>
  <c r="DC879" i="3"/>
  <c r="N880" i="3"/>
  <c r="T880" i="3"/>
  <c r="AA880" i="3"/>
  <c r="AI880" i="3"/>
  <c r="AP880" i="3"/>
  <c r="AV880" i="3"/>
  <c r="BD880" i="3"/>
  <c r="BK880" i="3"/>
  <c r="BR880" i="3"/>
  <c r="BZ880" i="3"/>
  <c r="CF880" i="3"/>
  <c r="CM880" i="3"/>
  <c r="CU880" i="3"/>
  <c r="DB880" i="3"/>
  <c r="DH880" i="3"/>
  <c r="S881" i="3"/>
  <c r="Z881" i="3"/>
  <c r="AG881" i="3"/>
  <c r="AO881" i="3"/>
  <c r="AU881" i="3"/>
  <c r="BB881" i="3"/>
  <c r="BJ881" i="3"/>
  <c r="BQ881" i="3"/>
  <c r="BW881" i="3"/>
  <c r="CE881" i="3"/>
  <c r="CL881" i="3"/>
  <c r="CS881" i="3"/>
  <c r="DA881" i="3"/>
  <c r="DG881" i="3"/>
  <c r="Q882" i="3"/>
  <c r="Y882" i="3"/>
  <c r="AF882" i="3"/>
  <c r="AL882" i="3"/>
  <c r="AT882" i="3"/>
  <c r="BA882" i="3"/>
  <c r="BH882" i="3"/>
  <c r="BP882" i="3"/>
  <c r="BV882" i="3"/>
  <c r="CC882" i="3"/>
  <c r="CK882" i="3"/>
  <c r="CR882" i="3"/>
  <c r="CX882" i="3"/>
  <c r="DF882" i="3"/>
  <c r="P883" i="3"/>
  <c r="W883" i="3"/>
  <c r="AE883" i="3"/>
  <c r="AK883" i="3"/>
  <c r="AR883" i="3"/>
  <c r="AZ883" i="3"/>
  <c r="BG883" i="3"/>
  <c r="BM883" i="3"/>
  <c r="BU883" i="3"/>
  <c r="CB883" i="3"/>
  <c r="CI883" i="3"/>
  <c r="CQ883" i="3"/>
  <c r="CW883" i="3"/>
  <c r="DD883" i="3"/>
  <c r="O884" i="3"/>
  <c r="V884" i="3"/>
  <c r="AB884" i="3"/>
  <c r="AJ884" i="3"/>
  <c r="AQ884" i="3"/>
  <c r="AX884" i="3"/>
  <c r="BF884" i="3"/>
  <c r="BL884" i="3"/>
  <c r="BS884" i="3"/>
  <c r="CA884" i="3"/>
  <c r="CH884" i="3"/>
  <c r="CN884" i="3"/>
  <c r="CV884" i="3"/>
  <c r="DC884" i="3"/>
  <c r="DJ884" i="3"/>
  <c r="U885" i="3"/>
  <c r="AA885" i="3"/>
  <c r="AH885" i="3"/>
  <c r="AP885" i="3"/>
  <c r="AW885" i="3"/>
  <c r="BC885" i="3"/>
  <c r="BK885" i="3"/>
  <c r="BR885" i="3"/>
  <c r="BY885" i="3"/>
  <c r="CG885" i="3"/>
  <c r="CM885" i="3"/>
  <c r="CT885" i="3"/>
  <c r="DB885" i="3"/>
  <c r="DI885" i="3"/>
  <c r="R886" i="3"/>
  <c r="Z886" i="3"/>
  <c r="AG886" i="3"/>
  <c r="AN886" i="3"/>
  <c r="AV886" i="3"/>
  <c r="BB886" i="3"/>
  <c r="BI886" i="3"/>
  <c r="BQ886" i="3"/>
  <c r="BX886" i="3"/>
  <c r="CD886" i="3"/>
  <c r="CL886" i="3"/>
  <c r="CS886" i="3"/>
  <c r="CZ886" i="3"/>
  <c r="DH886" i="3"/>
  <c r="Q887" i="3"/>
  <c r="X887" i="3"/>
  <c r="AF887" i="3"/>
  <c r="AM887" i="3"/>
  <c r="AS887" i="3"/>
  <c r="BA887" i="3"/>
  <c r="BH887" i="3"/>
  <c r="BO887" i="3"/>
  <c r="BW887" i="3"/>
  <c r="CC887" i="3"/>
  <c r="CJ887" i="3"/>
  <c r="CR887" i="3"/>
  <c r="CY887" i="3"/>
  <c r="DE887" i="3"/>
  <c r="P888" i="3"/>
  <c r="W888" i="3"/>
  <c r="AD888" i="3"/>
  <c r="AL888" i="3"/>
  <c r="AR888" i="3"/>
  <c r="AY888" i="3"/>
  <c r="BG888" i="3"/>
  <c r="BN888" i="3"/>
  <c r="BT888" i="3"/>
  <c r="CB888" i="3"/>
  <c r="CI888" i="3"/>
  <c r="CP888" i="3"/>
  <c r="CX888" i="3"/>
  <c r="DD888" i="3"/>
  <c r="N889" i="3"/>
  <c r="V889" i="3"/>
  <c r="AC889" i="3"/>
  <c r="AI889" i="3"/>
  <c r="AQ889" i="3"/>
  <c r="AX889" i="3"/>
  <c r="BE889" i="3"/>
  <c r="BM889" i="3"/>
  <c r="BS889" i="3"/>
  <c r="BZ889" i="3"/>
  <c r="CH889" i="3"/>
  <c r="CO889" i="3"/>
  <c r="CU889" i="3"/>
  <c r="DC889" i="3"/>
  <c r="DJ889" i="3"/>
  <c r="T890" i="3"/>
  <c r="AB890" i="3"/>
  <c r="AH890" i="3"/>
  <c r="AO890" i="3"/>
  <c r="AW890" i="3"/>
  <c r="BD890" i="3"/>
  <c r="BJ890" i="3"/>
  <c r="BR890" i="3"/>
  <c r="BY890" i="3"/>
  <c r="CF890" i="3"/>
  <c r="CN890" i="3"/>
  <c r="CT890" i="3"/>
  <c r="DA890" i="3"/>
  <c r="DI890" i="3"/>
  <c r="S891" i="3"/>
  <c r="Y891" i="3"/>
  <c r="AG891" i="3"/>
  <c r="AN891" i="3"/>
  <c r="AU891" i="3"/>
  <c r="BC891" i="3"/>
  <c r="BI891" i="3"/>
  <c r="BP891" i="3"/>
  <c r="BX891" i="3"/>
  <c r="CE891" i="3"/>
  <c r="CK891" i="3"/>
  <c r="CS891" i="3"/>
  <c r="CZ891" i="3"/>
  <c r="DG891" i="3"/>
  <c r="R892" i="3"/>
  <c r="X892" i="3"/>
  <c r="AE892" i="3"/>
  <c r="AM892" i="3"/>
  <c r="AT892" i="3"/>
  <c r="AZ892" i="3"/>
  <c r="BH892" i="3"/>
  <c r="BO892" i="3"/>
  <c r="BV892" i="3"/>
  <c r="CD892" i="3"/>
  <c r="CJ892" i="3"/>
  <c r="CQ892" i="3"/>
  <c r="CY892" i="3"/>
  <c r="DF892" i="3"/>
  <c r="O893" i="3"/>
  <c r="W893" i="3"/>
  <c r="AD893" i="3"/>
  <c r="AK893" i="3"/>
  <c r="AS893" i="3"/>
  <c r="AY893" i="3"/>
  <c r="BF893" i="3"/>
  <c r="BN893" i="3"/>
  <c r="BU893" i="3"/>
  <c r="CA893" i="3"/>
  <c r="CI893" i="3"/>
  <c r="CP893" i="3"/>
  <c r="CW893" i="3"/>
  <c r="DE893" i="3"/>
  <c r="N894" i="3"/>
  <c r="U894" i="3"/>
  <c r="AC894" i="3"/>
  <c r="AJ894" i="3"/>
  <c r="AP894" i="3"/>
  <c r="AX894" i="3"/>
  <c r="BE894" i="3"/>
  <c r="BL894" i="3"/>
  <c r="BT894" i="3"/>
  <c r="BZ894" i="3"/>
  <c r="CG894" i="3"/>
  <c r="CO894" i="3"/>
  <c r="CV894" i="3"/>
  <c r="DB894" i="3"/>
  <c r="DJ894" i="3"/>
  <c r="T895" i="3"/>
  <c r="AA895" i="3"/>
  <c r="AI895" i="3"/>
  <c r="AO895" i="3"/>
  <c r="AV895" i="3"/>
  <c r="BD895" i="3"/>
  <c r="BK895" i="3"/>
  <c r="BQ895" i="3"/>
  <c r="BY895" i="3"/>
  <c r="CF895" i="3"/>
  <c r="CM895" i="3"/>
  <c r="CU895" i="3"/>
  <c r="DA895" i="3"/>
  <c r="DH895" i="3"/>
  <c r="S896" i="3"/>
  <c r="Z896" i="3"/>
  <c r="AF896" i="3"/>
  <c r="AN896" i="3"/>
  <c r="AU896" i="3"/>
  <c r="BB896" i="3"/>
  <c r="BJ896" i="3"/>
  <c r="BP896" i="3"/>
  <c r="BW896" i="3"/>
  <c r="CE896" i="3"/>
  <c r="CL896" i="3"/>
  <c r="CR896" i="3"/>
  <c r="CZ896" i="3"/>
  <c r="DG896" i="3"/>
  <c r="Q897" i="3"/>
  <c r="Y897" i="3"/>
  <c r="AE897" i="3"/>
  <c r="AL897" i="3"/>
  <c r="AT897" i="3"/>
  <c r="BA897" i="3"/>
  <c r="BG897" i="3"/>
  <c r="BO897" i="3"/>
  <c r="BV897" i="3"/>
  <c r="CC897" i="3"/>
  <c r="CK897" i="3"/>
  <c r="CQ897" i="3"/>
  <c r="CX897" i="3"/>
  <c r="DF897" i="3"/>
  <c r="P898" i="3"/>
  <c r="V898" i="3"/>
  <c r="AD898" i="3"/>
  <c r="AK898" i="3"/>
  <c r="AR898" i="3"/>
  <c r="AZ898" i="3"/>
  <c r="BF898" i="3"/>
  <c r="BM898" i="3"/>
  <c r="BU898" i="3"/>
  <c r="CB898" i="3"/>
  <c r="CH898" i="3"/>
  <c r="CP898" i="3"/>
  <c r="CW898" i="3"/>
  <c r="DD898" i="3"/>
  <c r="O899" i="3"/>
  <c r="U899" i="3"/>
  <c r="AB899" i="3"/>
  <c r="AJ899" i="3"/>
  <c r="AQ899" i="3"/>
  <c r="AW899" i="3"/>
  <c r="BE899" i="3"/>
  <c r="BL899" i="3"/>
  <c r="BS899" i="3"/>
  <c r="CA899" i="3"/>
  <c r="CG899" i="3"/>
  <c r="CN899" i="3"/>
  <c r="CV899" i="3"/>
  <c r="DC899" i="3"/>
  <c r="DI899" i="3"/>
  <c r="T900" i="3"/>
  <c r="AA900" i="3"/>
  <c r="AH900" i="3"/>
  <c r="AP900" i="3"/>
  <c r="AV900" i="3"/>
  <c r="BC900" i="3"/>
  <c r="BK900" i="3"/>
  <c r="BR900" i="3"/>
  <c r="BX900" i="3"/>
  <c r="CF900" i="3"/>
  <c r="CM900" i="3"/>
  <c r="CT900" i="3"/>
  <c r="DB900" i="3"/>
  <c r="DH900" i="3"/>
  <c r="R901" i="3"/>
  <c r="Z901" i="3"/>
  <c r="AG901" i="3"/>
  <c r="AM901" i="3"/>
  <c r="AU901" i="3"/>
  <c r="BB901" i="3"/>
  <c r="BI901" i="3"/>
  <c r="BQ901" i="3"/>
  <c r="BW901" i="3"/>
  <c r="CD901" i="3"/>
  <c r="CL901" i="3"/>
  <c r="CS901" i="3"/>
  <c r="CY901" i="3"/>
  <c r="DG901" i="3"/>
  <c r="Q902" i="3"/>
  <c r="X902" i="3"/>
  <c r="AF902" i="3"/>
  <c r="AL902" i="3"/>
  <c r="AS902" i="3"/>
  <c r="BA902" i="3"/>
  <c r="BH902" i="3"/>
  <c r="BN902" i="3"/>
  <c r="BV902" i="3"/>
  <c r="CC902" i="3"/>
  <c r="CJ902" i="3"/>
  <c r="CR902" i="3"/>
  <c r="CX902" i="3"/>
  <c r="DE902" i="3"/>
  <c r="P903" i="3"/>
  <c r="W903" i="3"/>
  <c r="AC903" i="3"/>
  <c r="AK903" i="3"/>
  <c r="AR903" i="3"/>
  <c r="AY903" i="3"/>
  <c r="BG903" i="3"/>
  <c r="BM903" i="3"/>
  <c r="BT903" i="3"/>
  <c r="CB903" i="3"/>
  <c r="CI903" i="3"/>
  <c r="CO903" i="3"/>
  <c r="CW903" i="3"/>
  <c r="DD903" i="3"/>
  <c r="N904" i="3"/>
  <c r="V904" i="3"/>
  <c r="AB904" i="3"/>
  <c r="AI904" i="3"/>
  <c r="AQ904" i="3"/>
  <c r="AX904" i="3"/>
  <c r="BD904" i="3"/>
  <c r="BL904" i="3"/>
  <c r="BS904" i="3"/>
  <c r="BZ904" i="3"/>
  <c r="CH904" i="3"/>
  <c r="CN904" i="3"/>
  <c r="CU904" i="3"/>
  <c r="DC904" i="3"/>
  <c r="DJ904" i="3"/>
  <c r="S905" i="3"/>
  <c r="AA905" i="3"/>
  <c r="AH905" i="3"/>
  <c r="AO905" i="3"/>
  <c r="AW905" i="3"/>
  <c r="BC905" i="3"/>
  <c r="BJ905" i="3"/>
  <c r="BR905" i="3"/>
  <c r="BY905" i="3"/>
  <c r="CE905" i="3"/>
  <c r="CM905" i="3"/>
  <c r="CT905" i="3"/>
  <c r="DA905" i="3"/>
  <c r="DI905" i="3"/>
  <c r="R906" i="3"/>
  <c r="Y906" i="3"/>
  <c r="AG906" i="3"/>
  <c r="AN906" i="3"/>
  <c r="AT906" i="3"/>
  <c r="BB906" i="3"/>
  <c r="BI906" i="3"/>
  <c r="BP906" i="3"/>
  <c r="BX906" i="3"/>
  <c r="CD906" i="3"/>
  <c r="CK906" i="3"/>
  <c r="CS906" i="3"/>
  <c r="CZ906" i="3"/>
  <c r="DF906" i="3"/>
  <c r="Q907" i="3"/>
  <c r="X907" i="3"/>
  <c r="AE907" i="3"/>
  <c r="AM907" i="3"/>
  <c r="AS907" i="3"/>
  <c r="AZ907" i="3"/>
  <c r="BH907" i="3"/>
  <c r="BO907" i="3"/>
  <c r="BU907" i="3"/>
  <c r="CC907" i="3"/>
  <c r="CJ907" i="3"/>
  <c r="CQ907" i="3"/>
  <c r="CY907" i="3"/>
  <c r="DE907" i="3"/>
  <c r="O908" i="3"/>
  <c r="W908" i="3"/>
  <c r="AD908" i="3"/>
  <c r="AJ908" i="3"/>
  <c r="AR908" i="3"/>
  <c r="AY908" i="3"/>
  <c r="BF908" i="3"/>
  <c r="BN908" i="3"/>
  <c r="BT908" i="3"/>
  <c r="CA908" i="3"/>
  <c r="CI908" i="3"/>
  <c r="CP908" i="3"/>
  <c r="CV908" i="3"/>
  <c r="DD908" i="3"/>
  <c r="N909" i="3"/>
  <c r="U909" i="3"/>
  <c r="AC909" i="3"/>
  <c r="AI909" i="3"/>
  <c r="AP909" i="3"/>
  <c r="AX909" i="3"/>
  <c r="BE909" i="3"/>
  <c r="BK909" i="3"/>
  <c r="BS909" i="3"/>
  <c r="BZ909" i="3"/>
  <c r="CG909" i="3"/>
  <c r="CO909" i="3"/>
  <c r="CU909" i="3"/>
  <c r="DB909" i="3"/>
  <c r="DJ909" i="3"/>
  <c r="T910" i="3"/>
  <c r="Z910" i="3"/>
  <c r="AH910" i="3"/>
  <c r="AO910" i="3"/>
  <c r="AV910" i="3"/>
  <c r="BD910" i="3"/>
  <c r="BJ910" i="3"/>
  <c r="BQ910" i="3"/>
  <c r="BY910" i="3"/>
  <c r="CF910" i="3"/>
  <c r="CL910" i="3"/>
  <c r="CT910" i="3"/>
  <c r="DA910" i="3"/>
  <c r="DH910" i="3"/>
  <c r="S911" i="3"/>
  <c r="Y911" i="3"/>
  <c r="AF911" i="3"/>
  <c r="AN911" i="3"/>
  <c r="AU911" i="3"/>
  <c r="BA911" i="3"/>
  <c r="BI911" i="3"/>
  <c r="BP911" i="3"/>
  <c r="BW911" i="3"/>
  <c r="CE911" i="3"/>
  <c r="CK911" i="3"/>
  <c r="CR911" i="3"/>
  <c r="CZ911" i="3"/>
  <c r="DG911" i="3"/>
  <c r="P912" i="3"/>
  <c r="X912" i="3"/>
  <c r="AE912" i="3"/>
  <c r="AL912" i="3"/>
  <c r="AT912" i="3"/>
  <c r="AZ912" i="3"/>
  <c r="BG912" i="3"/>
  <c r="BO912" i="3"/>
  <c r="BV912" i="3"/>
  <c r="CB912" i="3"/>
  <c r="CJ912" i="3"/>
  <c r="CQ912" i="3"/>
  <c r="CX912" i="3"/>
  <c r="DF912" i="3"/>
  <c r="O913" i="3"/>
  <c r="V913" i="3"/>
  <c r="AD913" i="3"/>
  <c r="AK913" i="3"/>
  <c r="AQ913" i="3"/>
  <c r="AY913" i="3"/>
  <c r="BF913" i="3"/>
  <c r="BM913" i="3"/>
  <c r="BU913" i="3"/>
  <c r="CA913" i="3"/>
  <c r="CH913" i="3"/>
  <c r="CP913" i="3"/>
  <c r="CW913" i="3"/>
  <c r="DC913" i="3"/>
  <c r="N914" i="3"/>
  <c r="U914" i="3"/>
  <c r="AB914" i="3"/>
  <c r="AJ914" i="3"/>
  <c r="AP914" i="3"/>
  <c r="AW914" i="3"/>
  <c r="BE914" i="3"/>
  <c r="BL914" i="3"/>
  <c r="BR914" i="3"/>
  <c r="BZ914" i="3"/>
  <c r="CG914" i="3"/>
  <c r="CN914" i="3"/>
  <c r="CV914" i="3"/>
  <c r="DB914" i="3"/>
  <c r="DI914" i="3"/>
  <c r="T915" i="3"/>
  <c r="AA915" i="3"/>
  <c r="AG915" i="3"/>
  <c r="AO915" i="3"/>
  <c r="AV915" i="3"/>
  <c r="BA915" i="3"/>
  <c r="BG915" i="3"/>
  <c r="BL915" i="3"/>
  <c r="BQ915" i="3"/>
  <c r="BW915" i="3"/>
  <c r="CB915" i="3"/>
  <c r="CG915" i="3"/>
  <c r="CM915" i="3"/>
  <c r="CR915" i="3"/>
  <c r="CW915" i="3"/>
  <c r="DC915" i="3"/>
  <c r="DH915" i="3"/>
  <c r="P916" i="3"/>
  <c r="V916" i="3"/>
  <c r="AA916" i="3"/>
  <c r="AF916" i="3"/>
  <c r="AL916" i="3"/>
  <c r="AQ916" i="3"/>
  <c r="AV916" i="3"/>
  <c r="BB916" i="3"/>
  <c r="BG916" i="3"/>
  <c r="BL916" i="3"/>
  <c r="BR916" i="3"/>
  <c r="BW916" i="3"/>
  <c r="CB916" i="3"/>
  <c r="CH916" i="3"/>
  <c r="CM916" i="3"/>
  <c r="CR916" i="3"/>
  <c r="CX916" i="3"/>
  <c r="DC916" i="3"/>
  <c r="DH916" i="3"/>
  <c r="Q917" i="3"/>
  <c r="V917" i="3"/>
  <c r="AA917" i="3"/>
  <c r="AG917" i="3"/>
  <c r="AL917" i="3"/>
  <c r="AQ917" i="3"/>
  <c r="AW917" i="3"/>
  <c r="BB917" i="3"/>
  <c r="BG917" i="3"/>
  <c r="BM917" i="3"/>
  <c r="BR917" i="3"/>
  <c r="BW917" i="3"/>
  <c r="CC917" i="3"/>
  <c r="CH917" i="3"/>
  <c r="CM917" i="3"/>
  <c r="CS917" i="3"/>
  <c r="CX917" i="3"/>
  <c r="DC917" i="3"/>
  <c r="DI917" i="3"/>
  <c r="Q918" i="3"/>
  <c r="V918" i="3"/>
  <c r="AB918" i="3"/>
  <c r="AG918" i="3"/>
  <c r="AL918" i="3"/>
  <c r="AR918" i="3"/>
  <c r="AW918" i="3"/>
  <c r="BB918" i="3"/>
  <c r="BH918" i="3"/>
  <c r="BM918" i="3"/>
  <c r="BR918" i="3"/>
  <c r="BX918" i="3"/>
  <c r="CC918" i="3"/>
  <c r="CH918" i="3"/>
  <c r="CN918" i="3"/>
  <c r="CS918" i="3"/>
  <c r="CX918" i="3"/>
  <c r="DD918" i="3"/>
  <c r="DI918" i="3"/>
  <c r="Q919" i="3"/>
  <c r="W919" i="3"/>
  <c r="AB919" i="3"/>
  <c r="AG919" i="3"/>
  <c r="AM919" i="3"/>
  <c r="AR919" i="3"/>
  <c r="AW919" i="3"/>
  <c r="BC919" i="3"/>
  <c r="BH919" i="3"/>
  <c r="BM919" i="3"/>
  <c r="BS919" i="3"/>
  <c r="BX919" i="3"/>
  <c r="CC919" i="3"/>
  <c r="CI919" i="3"/>
  <c r="CN919" i="3"/>
  <c r="CS919" i="3"/>
  <c r="CY919" i="3"/>
  <c r="DD919" i="3"/>
  <c r="DI919" i="3"/>
  <c r="R920" i="3"/>
  <c r="W920" i="3"/>
  <c r="AB920" i="3"/>
  <c r="AH920" i="3"/>
  <c r="AM920" i="3"/>
  <c r="AR920" i="3"/>
  <c r="AX920" i="3"/>
  <c r="BC920" i="3"/>
  <c r="BH920" i="3"/>
  <c r="BN920" i="3"/>
  <c r="BS920" i="3"/>
  <c r="BX920" i="3"/>
  <c r="CD920" i="3"/>
  <c r="CI920" i="3"/>
  <c r="CN920" i="3"/>
  <c r="CT920" i="3"/>
  <c r="CY920" i="3"/>
  <c r="DD920" i="3"/>
  <c r="DJ920" i="3"/>
  <c r="R921" i="3"/>
  <c r="W921" i="3"/>
  <c r="AC921" i="3"/>
  <c r="AH921" i="3"/>
  <c r="AM921" i="3"/>
  <c r="AS921" i="3"/>
  <c r="AX921" i="3"/>
  <c r="BC921" i="3"/>
  <c r="BI921" i="3"/>
  <c r="BN921" i="3"/>
  <c r="BS921" i="3"/>
  <c r="BY921" i="3"/>
  <c r="CD921" i="3"/>
  <c r="CI921" i="3"/>
  <c r="CO921" i="3"/>
  <c r="CT921" i="3"/>
  <c r="CY921" i="3"/>
  <c r="DE921" i="3"/>
  <c r="DJ921" i="3"/>
  <c r="R922" i="3"/>
  <c r="X922" i="3"/>
  <c r="AC922" i="3"/>
  <c r="AH922" i="3"/>
  <c r="AN922" i="3"/>
  <c r="AS922" i="3"/>
  <c r="AX922" i="3"/>
  <c r="BD922" i="3"/>
  <c r="BI922" i="3"/>
  <c r="BN922" i="3"/>
  <c r="BT922" i="3"/>
  <c r="BY922" i="3"/>
  <c r="CD922" i="3"/>
  <c r="CJ922" i="3"/>
  <c r="CO922" i="3"/>
  <c r="CT922" i="3"/>
  <c r="CZ922" i="3"/>
  <c r="DE922" i="3"/>
  <c r="DJ922" i="3"/>
  <c r="S923" i="3"/>
  <c r="X923" i="3"/>
  <c r="AC923" i="3"/>
  <c r="AI923" i="3"/>
  <c r="AN923" i="3"/>
  <c r="AS923" i="3"/>
  <c r="AY923" i="3"/>
  <c r="BD923" i="3"/>
  <c r="BI923" i="3"/>
  <c r="BO923" i="3"/>
  <c r="BT923" i="3"/>
  <c r="BY923" i="3"/>
  <c r="CE923" i="3"/>
  <c r="CJ923" i="3"/>
  <c r="CO923" i="3"/>
  <c r="CU923" i="3"/>
  <c r="CZ923" i="3"/>
  <c r="DE923" i="3"/>
  <c r="N924" i="3"/>
  <c r="S924" i="3"/>
  <c r="X924" i="3"/>
  <c r="AD924" i="3"/>
  <c r="AI924" i="3"/>
  <c r="AN924" i="3"/>
  <c r="AT924" i="3"/>
  <c r="AY924" i="3"/>
  <c r="BD924" i="3"/>
  <c r="BJ924" i="3"/>
  <c r="BO924" i="3"/>
  <c r="BT924" i="3"/>
  <c r="BZ924" i="3"/>
  <c r="CE924" i="3"/>
  <c r="CJ924" i="3"/>
  <c r="CP924" i="3"/>
  <c r="CU924" i="3"/>
  <c r="CZ924" i="3"/>
  <c r="DF924" i="3"/>
  <c r="N925" i="3"/>
  <c r="S925" i="3"/>
  <c r="Y925" i="3"/>
  <c r="AD925" i="3"/>
  <c r="AI925" i="3"/>
  <c r="AO925" i="3"/>
  <c r="AT925" i="3"/>
  <c r="AY925" i="3"/>
  <c r="BE925" i="3"/>
  <c r="BJ925" i="3"/>
  <c r="BO925" i="3"/>
  <c r="BU925" i="3"/>
  <c r="BZ925" i="3"/>
  <c r="CE925" i="3"/>
  <c r="CK925" i="3"/>
  <c r="CP925" i="3"/>
  <c r="CU925" i="3"/>
  <c r="DA925" i="3"/>
  <c r="DF925" i="3"/>
  <c r="BE825" i="3"/>
  <c r="CX825" i="3"/>
  <c r="AK826" i="3"/>
  <c r="CB826" i="3"/>
  <c r="N827" i="3"/>
  <c r="AU827" i="3"/>
  <c r="CC827" i="3"/>
  <c r="DJ827" i="3"/>
  <c r="AT828" i="3"/>
  <c r="CH828" i="3"/>
  <c r="R829" i="3"/>
  <c r="AY829" i="3"/>
  <c r="CG829" i="3"/>
  <c r="Q830" i="3"/>
  <c r="AX830" i="3"/>
  <c r="CF830" i="3"/>
  <c r="Q831" i="3"/>
  <c r="BC831" i="3"/>
  <c r="CK831" i="3"/>
  <c r="T832" i="3"/>
  <c r="AY832" i="3"/>
  <c r="CD832" i="3"/>
  <c r="DD832" i="3"/>
  <c r="AI833" i="3"/>
  <c r="BK833" i="3"/>
  <c r="CL833" i="3"/>
  <c r="DJ833" i="3"/>
  <c r="AO834" i="3"/>
  <c r="BN834" i="3"/>
  <c r="CN834" i="3"/>
  <c r="S835" i="3"/>
  <c r="AQ835" i="3"/>
  <c r="BQ835" i="3"/>
  <c r="CQ835" i="3"/>
  <c r="Q836" i="3"/>
  <c r="AP836" i="3"/>
  <c r="BN836" i="3"/>
  <c r="CM836" i="3"/>
  <c r="DJ836" i="3"/>
  <c r="AM837" i="3"/>
  <c r="BJ837" i="3"/>
  <c r="CI837" i="3"/>
  <c r="DG837" i="3"/>
  <c r="AI838" i="3"/>
  <c r="BF838" i="3"/>
  <c r="CB838" i="3"/>
  <c r="CW838" i="3"/>
  <c r="U839" i="3"/>
  <c r="AQ839" i="3"/>
  <c r="BL839" i="3"/>
  <c r="CG839" i="3"/>
  <c r="DC839" i="3"/>
  <c r="AA840" i="3"/>
  <c r="AV840" i="3"/>
  <c r="BR840" i="3"/>
  <c r="CM840" i="3"/>
  <c r="DH840" i="3"/>
  <c r="AG841" i="3"/>
  <c r="BB841" i="3"/>
  <c r="BW841" i="3"/>
  <c r="CS841" i="3"/>
  <c r="Q842" i="3"/>
  <c r="AL842" i="3"/>
  <c r="BH842" i="3"/>
  <c r="CC842" i="3"/>
  <c r="CX842" i="3"/>
  <c r="W843" i="3"/>
  <c r="AR843" i="3"/>
  <c r="BM843" i="3"/>
  <c r="CI843" i="3"/>
  <c r="DD843" i="3"/>
  <c r="AB844" i="3"/>
  <c r="AX844" i="3"/>
  <c r="BS844" i="3"/>
  <c r="CN844" i="3"/>
  <c r="DJ844" i="3"/>
  <c r="AH845" i="3"/>
  <c r="BC845" i="3"/>
  <c r="BY845" i="3"/>
  <c r="CT845" i="3"/>
  <c r="R846" i="3"/>
  <c r="AN846" i="3"/>
  <c r="BI846" i="3"/>
  <c r="CD846" i="3"/>
  <c r="CZ846" i="3"/>
  <c r="X847" i="3"/>
  <c r="AS847" i="3"/>
  <c r="BO847" i="3"/>
  <c r="CJ847" i="3"/>
  <c r="DE847" i="3"/>
  <c r="AD848" i="3"/>
  <c r="AY848" i="3"/>
  <c r="BT848" i="3"/>
  <c r="CP848" i="3"/>
  <c r="N849" i="3"/>
  <c r="AI849" i="3"/>
  <c r="BE849" i="3"/>
  <c r="BZ849" i="3"/>
  <c r="CU849" i="3"/>
  <c r="T850" i="3"/>
  <c r="AO850" i="3"/>
  <c r="BJ850" i="3"/>
  <c r="CF850" i="3"/>
  <c r="DA850" i="3"/>
  <c r="U851" i="3"/>
  <c r="AJ851" i="3"/>
  <c r="AW851" i="3"/>
  <c r="BL851" i="3"/>
  <c r="CA851" i="3"/>
  <c r="CN851" i="3"/>
  <c r="DC851" i="3"/>
  <c r="T852" i="3"/>
  <c r="AH852" i="3"/>
  <c r="AV852" i="3"/>
  <c r="BK852" i="3"/>
  <c r="BX852" i="3"/>
  <c r="CM852" i="3"/>
  <c r="DB852" i="3"/>
  <c r="R853" i="3"/>
  <c r="AG853" i="3"/>
  <c r="AU853" i="3"/>
  <c r="BI853" i="3"/>
  <c r="BW853" i="3"/>
  <c r="CL853" i="3"/>
  <c r="CY853" i="3"/>
  <c r="Q854" i="3"/>
  <c r="AF854" i="3"/>
  <c r="AS854" i="3"/>
  <c r="BH854" i="3"/>
  <c r="BV854" i="3"/>
  <c r="CJ854" i="3"/>
  <c r="CX854" i="3"/>
  <c r="P855" i="3"/>
  <c r="AC855" i="3"/>
  <c r="AR855" i="3"/>
  <c r="BG855" i="3"/>
  <c r="BT855" i="3"/>
  <c r="CI855" i="3"/>
  <c r="CW855" i="3"/>
  <c r="N856" i="3"/>
  <c r="AB856" i="3"/>
  <c r="AQ856" i="3"/>
  <c r="BD856" i="3"/>
  <c r="BS856" i="3"/>
  <c r="CH856" i="3"/>
  <c r="CU856" i="3"/>
  <c r="DJ856" i="3"/>
  <c r="AA857" i="3"/>
  <c r="AO857" i="3"/>
  <c r="BC857" i="3"/>
  <c r="BR857" i="3"/>
  <c r="CE857" i="3"/>
  <c r="CT857" i="3"/>
  <c r="DI857" i="3"/>
  <c r="Y858" i="3"/>
  <c r="AN858" i="3"/>
  <c r="BB858" i="3"/>
  <c r="BP858" i="3"/>
  <c r="CD858" i="3"/>
  <c r="CS858" i="3"/>
  <c r="DF858" i="3"/>
  <c r="X859" i="3"/>
  <c r="AM859" i="3"/>
  <c r="AZ859" i="3"/>
  <c r="BO859" i="3"/>
  <c r="CC859" i="3"/>
  <c r="CQ859" i="3"/>
  <c r="DE859" i="3"/>
  <c r="W860" i="3"/>
  <c r="AJ860" i="3"/>
  <c r="AY860" i="3"/>
  <c r="BN860" i="3"/>
  <c r="CA860" i="3"/>
  <c r="CP860" i="3"/>
  <c r="DD860" i="3"/>
  <c r="U861" i="3"/>
  <c r="AI861" i="3"/>
  <c r="AX861" i="3"/>
  <c r="BK861" i="3"/>
  <c r="BZ861" i="3"/>
  <c r="CO861" i="3"/>
  <c r="DB861" i="3"/>
  <c r="T862" i="3"/>
  <c r="AH862" i="3"/>
  <c r="AV862" i="3"/>
  <c r="BJ862" i="3"/>
  <c r="BY862" i="3"/>
  <c r="CL862" i="3"/>
  <c r="DA862" i="3"/>
  <c r="S863" i="3"/>
  <c r="AF863" i="3"/>
  <c r="AU863" i="3"/>
  <c r="BI863" i="3"/>
  <c r="BW863" i="3"/>
  <c r="CK863" i="3"/>
  <c r="CZ863" i="3"/>
  <c r="P864" i="3"/>
  <c r="AE864" i="3"/>
  <c r="AT864" i="3"/>
  <c r="BG864" i="3"/>
  <c r="BV864" i="3"/>
  <c r="CJ864" i="3"/>
  <c r="CX864" i="3"/>
  <c r="O865" i="3"/>
  <c r="AD865" i="3"/>
  <c r="AQ865" i="3"/>
  <c r="BF865" i="3"/>
  <c r="BU865" i="3"/>
  <c r="CH865" i="3"/>
  <c r="CW865" i="3"/>
  <c r="N866" i="3"/>
  <c r="AB866" i="3"/>
  <c r="AP866" i="3"/>
  <c r="BE866" i="3"/>
  <c r="BR866" i="3"/>
  <c r="CG866" i="3"/>
  <c r="CV866" i="3"/>
  <c r="DI866" i="3"/>
  <c r="AA867" i="3"/>
  <c r="AO867" i="3"/>
  <c r="BC867" i="3"/>
  <c r="BQ867" i="3"/>
  <c r="CF867" i="3"/>
  <c r="CS867" i="3"/>
  <c r="DH867" i="3"/>
  <c r="Z868" i="3"/>
  <c r="AM868" i="3"/>
  <c r="BB868" i="3"/>
  <c r="BP868" i="3"/>
  <c r="CD868" i="3"/>
  <c r="CR868" i="3"/>
  <c r="DG868" i="3"/>
  <c r="W869" i="3"/>
  <c r="AL869" i="3"/>
  <c r="BA869" i="3"/>
  <c r="BN869" i="3"/>
  <c r="CC869" i="3"/>
  <c r="CQ869" i="3"/>
  <c r="DE869" i="3"/>
  <c r="V870" i="3"/>
  <c r="AK870" i="3"/>
  <c r="AX870" i="3"/>
  <c r="BM870" i="3"/>
  <c r="CB870" i="3"/>
  <c r="CO870" i="3"/>
  <c r="DD870" i="3"/>
  <c r="U871" i="3"/>
  <c r="AI871" i="3"/>
  <c r="AW871" i="3"/>
  <c r="BL871" i="3"/>
  <c r="BY871" i="3"/>
  <c r="CN871" i="3"/>
  <c r="DC871" i="3"/>
  <c r="S872" i="3"/>
  <c r="AH872" i="3"/>
  <c r="AV872" i="3"/>
  <c r="BJ872" i="3"/>
  <c r="BX872" i="3"/>
  <c r="CM872" i="3"/>
  <c r="CZ872" i="3"/>
  <c r="R873" i="3"/>
  <c r="AG873" i="3"/>
  <c r="AT873" i="3"/>
  <c r="BI873" i="3"/>
  <c r="BW873" i="3"/>
  <c r="CK873" i="3"/>
  <c r="CY873" i="3"/>
  <c r="Q874" i="3"/>
  <c r="AD874" i="3"/>
  <c r="AS874" i="3"/>
  <c r="BH874" i="3"/>
  <c r="BU874" i="3"/>
  <c r="CJ874" i="3"/>
  <c r="CX874" i="3"/>
  <c r="O875" i="3"/>
  <c r="AC875" i="3"/>
  <c r="AR875" i="3"/>
  <c r="BE875" i="3"/>
  <c r="BT875" i="3"/>
  <c r="CI875" i="3"/>
  <c r="CV875" i="3"/>
  <c r="N876" i="3"/>
  <c r="AB876" i="3"/>
  <c r="AP876" i="3"/>
  <c r="BD876" i="3"/>
  <c r="BS876" i="3"/>
  <c r="CF876" i="3"/>
  <c r="CU876" i="3"/>
  <c r="DJ876" i="3"/>
  <c r="Z877" i="3"/>
  <c r="AO877" i="3"/>
  <c r="BC877" i="3"/>
  <c r="BQ877" i="3"/>
  <c r="CE877" i="3"/>
  <c r="CT877" i="3"/>
  <c r="DG877" i="3"/>
  <c r="Y878" i="3"/>
  <c r="AN878" i="3"/>
  <c r="BA878" i="3"/>
  <c r="BP878" i="3"/>
  <c r="CD878" i="3"/>
  <c r="CR878" i="3"/>
  <c r="DF878" i="3"/>
  <c r="X879" i="3"/>
  <c r="AK879" i="3"/>
  <c r="AZ879" i="3"/>
  <c r="BO879" i="3"/>
  <c r="CB879" i="3"/>
  <c r="CQ879" i="3"/>
  <c r="DE879" i="3"/>
  <c r="V880" i="3"/>
  <c r="AJ880" i="3"/>
  <c r="AY880" i="3"/>
  <c r="BL880" i="3"/>
  <c r="CA880" i="3"/>
  <c r="CP880" i="3"/>
  <c r="DC880" i="3"/>
  <c r="U881" i="3"/>
  <c r="AI881" i="3"/>
  <c r="AW881" i="3"/>
  <c r="BK881" i="3"/>
  <c r="BZ881" i="3"/>
  <c r="CM881" i="3"/>
  <c r="DB881" i="3"/>
  <c r="T882" i="3"/>
  <c r="AG882" i="3"/>
  <c r="AV882" i="3"/>
  <c r="BJ882" i="3"/>
  <c r="BX882" i="3"/>
  <c r="CL882" i="3"/>
  <c r="DA882" i="3"/>
  <c r="Q883" i="3"/>
  <c r="AF883" i="3"/>
  <c r="AU883" i="3"/>
  <c r="BH883" i="3"/>
  <c r="BW883" i="3"/>
  <c r="CK883" i="3"/>
  <c r="CY883" i="3"/>
  <c r="P884" i="3"/>
  <c r="AE884" i="3"/>
  <c r="AR884" i="3"/>
  <c r="BG884" i="3"/>
  <c r="BV884" i="3"/>
  <c r="CI884" i="3"/>
  <c r="CX884" i="3"/>
  <c r="O885" i="3"/>
  <c r="AC885" i="3"/>
  <c r="AQ885" i="3"/>
  <c r="BF885" i="3"/>
  <c r="BS885" i="3"/>
  <c r="CH885" i="3"/>
  <c r="CW885" i="3"/>
  <c r="DJ885" i="3"/>
  <c r="AB886" i="3"/>
  <c r="AP886" i="3"/>
  <c r="BD886" i="3"/>
  <c r="BR886" i="3"/>
  <c r="CG886" i="3"/>
  <c r="CT886" i="3"/>
  <c r="DI886" i="3"/>
  <c r="AA887" i="3"/>
  <c r="AN887" i="3"/>
  <c r="BC887" i="3"/>
  <c r="BQ887" i="3"/>
  <c r="CE887" i="3"/>
  <c r="CS887" i="3"/>
  <c r="DH887" i="3"/>
  <c r="X888" i="3"/>
  <c r="AM888" i="3"/>
  <c r="BB888" i="3"/>
  <c r="BO888" i="3"/>
  <c r="CD888" i="3"/>
  <c r="CR888" i="3"/>
  <c r="DF888" i="3"/>
  <c r="W889" i="3"/>
  <c r="AL889" i="3"/>
  <c r="AY889" i="3"/>
  <c r="BN889" i="3"/>
  <c r="CC889" i="3"/>
  <c r="CP889" i="3"/>
  <c r="DE889" i="3"/>
  <c r="V890" i="3"/>
  <c r="AJ890" i="3"/>
  <c r="AX890" i="3"/>
  <c r="BM890" i="3"/>
  <c r="BZ890" i="3"/>
  <c r="CO890" i="3"/>
  <c r="DD890" i="3"/>
  <c r="T891" i="3"/>
  <c r="AI891" i="3"/>
  <c r="AW891" i="3"/>
  <c r="BK891" i="3"/>
  <c r="BY891" i="3"/>
  <c r="CN891" i="3"/>
  <c r="DA891" i="3"/>
  <c r="S892" i="3"/>
  <c r="AH892" i="3"/>
  <c r="AU892" i="3"/>
  <c r="BJ892" i="3"/>
  <c r="BX892" i="3"/>
  <c r="CL892" i="3"/>
  <c r="CZ892" i="3"/>
  <c r="R893" i="3"/>
  <c r="AE893" i="3"/>
  <c r="AT893" i="3"/>
  <c r="BI893" i="3"/>
  <c r="BV893" i="3"/>
  <c r="CK893" i="3"/>
  <c r="CY893" i="3"/>
  <c r="P894" i="3"/>
  <c r="AD894" i="3"/>
  <c r="AS894" i="3"/>
  <c r="BF894" i="3"/>
  <c r="BU894" i="3"/>
  <c r="CJ894" i="3"/>
  <c r="CW894" i="3"/>
  <c r="O895" i="3"/>
  <c r="AC895" i="3"/>
  <c r="AQ895" i="3"/>
  <c r="BE895" i="3"/>
  <c r="BT895" i="3"/>
  <c r="CG895" i="3"/>
  <c r="CV895" i="3"/>
  <c r="N896" i="3"/>
  <c r="AA896" i="3"/>
  <c r="AP896" i="3"/>
  <c r="BD896" i="3"/>
  <c r="BR896" i="3"/>
  <c r="CF896" i="3"/>
  <c r="CU896" i="3"/>
  <c r="DH896" i="3"/>
  <c r="Z897" i="3"/>
  <c r="AO897" i="3"/>
  <c r="BB897" i="3"/>
  <c r="BQ897" i="3"/>
  <c r="CE897" i="3"/>
  <c r="CS897" i="3"/>
  <c r="DG897" i="3"/>
  <c r="Y898" i="3"/>
  <c r="AL898" i="3"/>
  <c r="BA898" i="3"/>
  <c r="BP898" i="3"/>
  <c r="CC898" i="3"/>
  <c r="CR898" i="3"/>
  <c r="DF898" i="3"/>
  <c r="W899" i="3"/>
  <c r="AK899" i="3"/>
  <c r="AZ899" i="3"/>
  <c r="BM899" i="3"/>
  <c r="CB899" i="3"/>
  <c r="CQ899" i="3"/>
  <c r="DD899" i="3"/>
  <c r="V900" i="3"/>
  <c r="AJ900" i="3"/>
  <c r="AX900" i="3"/>
  <c r="BL900" i="3"/>
  <c r="CA900" i="3"/>
  <c r="CN900" i="3"/>
  <c r="DC900" i="3"/>
  <c r="U901" i="3"/>
  <c r="AH901" i="3"/>
  <c r="AW901" i="3"/>
  <c r="BK901" i="3"/>
  <c r="BY901" i="3"/>
  <c r="CM901" i="3"/>
  <c r="DB901" i="3"/>
  <c r="R902" i="3"/>
  <c r="AG902" i="3"/>
  <c r="AV902" i="3"/>
  <c r="BI902" i="3"/>
  <c r="BX902" i="3"/>
  <c r="CL902" i="3"/>
  <c r="CZ902" i="3"/>
  <c r="Q903" i="3"/>
  <c r="AF903" i="3"/>
  <c r="AS903" i="3"/>
  <c r="BH903" i="3"/>
  <c r="BW903" i="3"/>
  <c r="CJ903" i="3"/>
  <c r="CY903" i="3"/>
  <c r="P904" i="3"/>
  <c r="AD904" i="3"/>
  <c r="AR904" i="3"/>
  <c r="BG904" i="3"/>
  <c r="BT904" i="3"/>
  <c r="CI904" i="3"/>
  <c r="CX904" i="3"/>
  <c r="N905" i="3"/>
  <c r="AC905" i="3"/>
  <c r="AQ905" i="3"/>
  <c r="BE905" i="3"/>
  <c r="BS905" i="3"/>
  <c r="CH905" i="3"/>
  <c r="CU905" i="3"/>
  <c r="DJ905" i="3"/>
  <c r="AB906" i="3"/>
  <c r="AO906" i="3"/>
  <c r="BD906" i="3"/>
  <c r="BR906" i="3"/>
  <c r="CF906" i="3"/>
  <c r="CT906" i="3"/>
  <c r="DI906" i="3"/>
  <c r="Y907" i="3"/>
  <c r="AN907" i="3"/>
  <c r="BC907" i="3"/>
  <c r="BP907" i="3"/>
  <c r="CE907" i="3"/>
  <c r="CS907" i="3"/>
  <c r="DG907" i="3"/>
  <c r="X908" i="3"/>
  <c r="AM908" i="3"/>
  <c r="AZ908" i="3"/>
  <c r="BO908" i="3"/>
  <c r="CD908" i="3"/>
  <c r="CQ908" i="3"/>
  <c r="DF908" i="3"/>
  <c r="W909" i="3"/>
  <c r="AK909" i="3"/>
  <c r="AY909" i="3"/>
  <c r="BN909" i="3"/>
  <c r="CA909" i="3"/>
  <c r="CP909" i="3"/>
  <c r="DE909" i="3"/>
  <c r="U910" i="3"/>
  <c r="AJ910" i="3"/>
  <c r="AX910" i="3"/>
  <c r="BL910" i="3"/>
  <c r="BZ910" i="3"/>
  <c r="CO910" i="3"/>
  <c r="DB910" i="3"/>
  <c r="T911" i="3"/>
  <c r="AI911" i="3"/>
  <c r="AV911" i="3"/>
  <c r="BK911" i="3"/>
  <c r="BY911" i="3"/>
  <c r="CM911" i="3"/>
  <c r="DA911" i="3"/>
  <c r="S912" i="3"/>
  <c r="AF912" i="3"/>
  <c r="AU912" i="3"/>
  <c r="BJ912" i="3"/>
  <c r="BW912" i="3"/>
  <c r="CL912" i="3"/>
  <c r="CZ912" i="3"/>
  <c r="Q913" i="3"/>
  <c r="AE913" i="3"/>
  <c r="AT913" i="3"/>
  <c r="BG913" i="3"/>
  <c r="BV913" i="3"/>
  <c r="CK913" i="3"/>
  <c r="CX913" i="3"/>
  <c r="P914" i="3"/>
  <c r="AD914" i="3"/>
  <c r="AR914" i="3"/>
  <c r="BF914" i="3"/>
  <c r="BU914" i="3"/>
  <c r="CH914" i="3"/>
  <c r="CW914" i="3"/>
  <c r="O915" i="3"/>
  <c r="AB915" i="3"/>
  <c r="AQ915" i="3"/>
  <c r="BC915" i="3"/>
  <c r="BM915" i="3"/>
  <c r="BX915" i="3"/>
  <c r="CI915" i="3"/>
  <c r="CS915" i="3"/>
  <c r="DD915" i="3"/>
  <c r="R916" i="3"/>
  <c r="AB916" i="3"/>
  <c r="AM916" i="3"/>
  <c r="AX916" i="3"/>
  <c r="BH916" i="3"/>
  <c r="BS916" i="3"/>
  <c r="CD916" i="3"/>
  <c r="CN916" i="3"/>
  <c r="CY916" i="3"/>
  <c r="DJ916" i="3"/>
  <c r="W917" i="3"/>
  <c r="AH917" i="3"/>
  <c r="AS917" i="3"/>
  <c r="BC917" i="3"/>
  <c r="BN917" i="3"/>
  <c r="BY917" i="3"/>
  <c r="CI917" i="3"/>
  <c r="CT917" i="3"/>
  <c r="DE917" i="3"/>
  <c r="R918" i="3"/>
  <c r="AC918" i="3"/>
  <c r="AN918" i="3"/>
  <c r="AX918" i="3"/>
  <c r="BI918" i="3"/>
  <c r="BT918" i="3"/>
  <c r="CD918" i="3"/>
  <c r="CO918" i="3"/>
  <c r="CZ918" i="3"/>
  <c r="DJ918" i="3"/>
  <c r="X919" i="3"/>
  <c r="AI919" i="3"/>
  <c r="AS919" i="3"/>
  <c r="BD919" i="3"/>
  <c r="BO919" i="3"/>
  <c r="BY919" i="3"/>
  <c r="CJ919" i="3"/>
  <c r="CU919" i="3"/>
  <c r="DE919" i="3"/>
  <c r="S920" i="3"/>
  <c r="AD920" i="3"/>
  <c r="AN920" i="3"/>
  <c r="AY920" i="3"/>
  <c r="BJ920" i="3"/>
  <c r="BT920" i="3"/>
  <c r="CE920" i="3"/>
  <c r="CP920" i="3"/>
  <c r="CZ920" i="3"/>
  <c r="N921" i="3"/>
  <c r="Y921" i="3"/>
  <c r="AI921" i="3"/>
  <c r="AT921" i="3"/>
  <c r="BE921" i="3"/>
  <c r="BO921" i="3"/>
  <c r="BZ921" i="3"/>
  <c r="CK921" i="3"/>
  <c r="CU921" i="3"/>
  <c r="DF921" i="3"/>
  <c r="T922" i="3"/>
  <c r="AD922" i="3"/>
  <c r="AO922" i="3"/>
  <c r="AZ922" i="3"/>
  <c r="BJ922" i="3"/>
  <c r="BU922" i="3"/>
  <c r="CF922" i="3"/>
  <c r="CP922" i="3"/>
  <c r="DA922" i="3"/>
  <c r="O923" i="3"/>
  <c r="Y923" i="3"/>
  <c r="AJ923" i="3"/>
  <c r="AU923" i="3"/>
  <c r="BE923" i="3"/>
  <c r="BP923" i="3"/>
  <c r="CA923" i="3"/>
  <c r="CK923" i="3"/>
  <c r="CV923" i="3"/>
  <c r="DG923" i="3"/>
  <c r="T924" i="3"/>
  <c r="AE924" i="3"/>
  <c r="AP924" i="3"/>
  <c r="AZ924" i="3"/>
  <c r="BK924" i="3"/>
  <c r="BV924" i="3"/>
  <c r="CF924" i="3"/>
  <c r="CQ924" i="3"/>
  <c r="DB924" i="3"/>
  <c r="O925" i="3"/>
  <c r="Z925" i="3"/>
  <c r="AK925" i="3"/>
  <c r="AU925" i="3"/>
  <c r="BF925" i="3"/>
  <c r="BQ925" i="3"/>
  <c r="CA925" i="3"/>
  <c r="CL925" i="3"/>
  <c r="CW925" i="3"/>
  <c r="DG925" i="3"/>
  <c r="BF825" i="3"/>
  <c r="CY825" i="3"/>
  <c r="AM826" i="3"/>
  <c r="CC826" i="3"/>
  <c r="O827" i="3"/>
  <c r="AW827" i="3"/>
  <c r="CD827" i="3"/>
  <c r="N828" i="3"/>
  <c r="BB828" i="3"/>
  <c r="CI828" i="3"/>
  <c r="S829" i="3"/>
  <c r="BA829" i="3"/>
  <c r="CH829" i="3"/>
  <c r="R830" i="3"/>
  <c r="AZ830" i="3"/>
  <c r="CH830" i="3"/>
  <c r="W831" i="3"/>
  <c r="BE831" i="3"/>
  <c r="CL831" i="3"/>
  <c r="U832" i="3"/>
  <c r="BA832" i="3"/>
  <c r="CE832" i="3"/>
  <c r="DG832" i="3"/>
  <c r="AK833" i="3"/>
  <c r="BL833" i="3"/>
  <c r="CM833" i="3"/>
  <c r="O834" i="3"/>
  <c r="AP834" i="3"/>
  <c r="BQ834" i="3"/>
  <c r="CP834" i="3"/>
  <c r="T835" i="3"/>
  <c r="AS835" i="3"/>
  <c r="BS835" i="3"/>
  <c r="CR835" i="3"/>
  <c r="R836" i="3"/>
  <c r="AR836" i="3"/>
  <c r="BO836" i="3"/>
  <c r="CN836" i="3"/>
  <c r="O837" i="3"/>
  <c r="AN837" i="3"/>
  <c r="BK837" i="3"/>
  <c r="CK837" i="3"/>
  <c r="DH837" i="3"/>
  <c r="AJ838" i="3"/>
  <c r="BH838" i="3"/>
  <c r="CC838" i="3"/>
  <c r="CX838" i="3"/>
  <c r="W839" i="3"/>
  <c r="AR839" i="3"/>
  <c r="BM839" i="3"/>
  <c r="CI839" i="3"/>
  <c r="DD839" i="3"/>
  <c r="AB840" i="3"/>
  <c r="AX840" i="3"/>
  <c r="BS840" i="3"/>
  <c r="CN840" i="3"/>
  <c r="DJ840" i="3"/>
  <c r="AH841" i="3"/>
  <c r="BC841" i="3"/>
  <c r="BY841" i="3"/>
  <c r="CT841" i="3"/>
  <c r="R842" i="3"/>
  <c r="AN842" i="3"/>
  <c r="BI842" i="3"/>
  <c r="CD842" i="3"/>
  <c r="CZ842" i="3"/>
  <c r="X843" i="3"/>
  <c r="AS843" i="3"/>
  <c r="BO843" i="3"/>
  <c r="CJ843" i="3"/>
  <c r="DE843" i="3"/>
  <c r="AD844" i="3"/>
  <c r="AY844" i="3"/>
  <c r="BT844" i="3"/>
  <c r="CP844" i="3"/>
  <c r="N845" i="3"/>
  <c r="AI845" i="3"/>
  <c r="BE845" i="3"/>
  <c r="BZ845" i="3"/>
  <c r="CU845" i="3"/>
  <c r="T846" i="3"/>
  <c r="AO846" i="3"/>
  <c r="BJ846" i="3"/>
  <c r="CF846" i="3"/>
  <c r="DA846" i="3"/>
  <c r="Y847" i="3"/>
  <c r="AU847" i="3"/>
  <c r="BP847" i="3"/>
  <c r="CK847" i="3"/>
  <c r="DG847" i="3"/>
  <c r="AE848" i="3"/>
  <c r="AZ848" i="3"/>
  <c r="BV848" i="3"/>
  <c r="CQ848" i="3"/>
  <c r="O849" i="3"/>
  <c r="AK849" i="3"/>
  <c r="BF849" i="3"/>
  <c r="CA849" i="3"/>
  <c r="CW849" i="3"/>
  <c r="U850" i="3"/>
  <c r="AP850" i="3"/>
  <c r="BL850" i="3"/>
  <c r="CG850" i="3"/>
  <c r="DB850" i="3"/>
  <c r="W851" i="3"/>
  <c r="AK851" i="3"/>
  <c r="AZ851" i="3"/>
  <c r="BM851" i="3"/>
  <c r="CB851" i="3"/>
  <c r="CQ851" i="3"/>
  <c r="DD851" i="3"/>
  <c r="V852" i="3"/>
  <c r="AJ852" i="3"/>
  <c r="AX852" i="3"/>
  <c r="BL852" i="3"/>
  <c r="CA852" i="3"/>
  <c r="CN852" i="3"/>
  <c r="DC852" i="3"/>
  <c r="U853" i="3"/>
  <c r="AH853" i="3"/>
  <c r="AW853" i="3"/>
  <c r="BK853" i="3"/>
  <c r="BY853" i="3"/>
  <c r="CM853" i="3"/>
  <c r="DB853" i="3"/>
  <c r="R854" i="3"/>
  <c r="AG854" i="3"/>
  <c r="AV854" i="3"/>
  <c r="BI854" i="3"/>
  <c r="BX854" i="3"/>
  <c r="CL854" i="3"/>
  <c r="CZ854" i="3"/>
  <c r="Q855" i="3"/>
  <c r="AF855" i="3"/>
  <c r="AS855" i="3"/>
  <c r="BH855" i="3"/>
  <c r="BW855" i="3"/>
  <c r="CJ855" i="3"/>
  <c r="CY855" i="3"/>
  <c r="P856" i="3"/>
  <c r="AD856" i="3"/>
  <c r="AR856" i="3"/>
  <c r="BG856" i="3"/>
  <c r="BT856" i="3"/>
  <c r="CI856" i="3"/>
  <c r="CX856" i="3"/>
  <c r="N857" i="3"/>
  <c r="AC857" i="3"/>
  <c r="AQ857" i="3"/>
  <c r="BE857" i="3"/>
  <c r="BS857" i="3"/>
  <c r="CH857" i="3"/>
  <c r="CU857" i="3"/>
  <c r="DJ857" i="3"/>
  <c r="AB858" i="3"/>
  <c r="AO858" i="3"/>
  <c r="BD858" i="3"/>
  <c r="BR858" i="3"/>
  <c r="CF858" i="3"/>
  <c r="CT858" i="3"/>
  <c r="DI858" i="3"/>
  <c r="Y859" i="3"/>
  <c r="AN859" i="3"/>
  <c r="BC859" i="3"/>
  <c r="BP859" i="3"/>
  <c r="CE859" i="3"/>
  <c r="CS859" i="3"/>
  <c r="DG859" i="3"/>
  <c r="X860" i="3"/>
  <c r="AM860" i="3"/>
  <c r="AZ860" i="3"/>
  <c r="BO860" i="3"/>
  <c r="CD860" i="3"/>
  <c r="CQ860" i="3"/>
  <c r="DF860" i="3"/>
  <c r="W861" i="3"/>
  <c r="AK861" i="3"/>
  <c r="AY861" i="3"/>
  <c r="BN861" i="3"/>
  <c r="CA861" i="3"/>
  <c r="CP861" i="3"/>
  <c r="DE861" i="3"/>
  <c r="U862" i="3"/>
  <c r="AJ862" i="3"/>
  <c r="AX862" i="3"/>
  <c r="BL862" i="3"/>
  <c r="BZ862" i="3"/>
  <c r="CO862" i="3"/>
  <c r="DB862" i="3"/>
  <c r="T863" i="3"/>
  <c r="AI863" i="3"/>
  <c r="AV863" i="3"/>
  <c r="BK863" i="3"/>
  <c r="BY863" i="3"/>
  <c r="CM863" i="3"/>
  <c r="DA863" i="3"/>
  <c r="S864" i="3"/>
  <c r="AF864" i="3"/>
  <c r="AU864" i="3"/>
  <c r="BJ864" i="3"/>
  <c r="BW864" i="3"/>
  <c r="CL864" i="3"/>
  <c r="CZ864" i="3"/>
  <c r="Q865" i="3"/>
  <c r="AE865" i="3"/>
  <c r="AT865" i="3"/>
  <c r="BG865" i="3"/>
  <c r="BV865" i="3"/>
  <c r="CK865" i="3"/>
  <c r="CX865" i="3"/>
  <c r="P866" i="3"/>
  <c r="AD866" i="3"/>
  <c r="AR866" i="3"/>
  <c r="BF866" i="3"/>
  <c r="BU866" i="3"/>
  <c r="CH866" i="3"/>
  <c r="CW866" i="3"/>
  <c r="O867" i="3"/>
  <c r="AB867" i="3"/>
  <c r="AQ867" i="3"/>
  <c r="BE867" i="3"/>
  <c r="BS867" i="3"/>
  <c r="CG867" i="3"/>
  <c r="CV867" i="3"/>
  <c r="DI867" i="3"/>
  <c r="AA868" i="3"/>
  <c r="AP868" i="3"/>
  <c r="BC868" i="3"/>
  <c r="BR868" i="3"/>
  <c r="CF868" i="3"/>
  <c r="CT868" i="3"/>
  <c r="DH868" i="3"/>
  <c r="Z869" i="3"/>
  <c r="AM869" i="3"/>
  <c r="BB869" i="3"/>
  <c r="BQ869" i="3"/>
  <c r="CD869" i="3"/>
  <c r="CS869" i="3"/>
  <c r="DG869" i="3"/>
  <c r="X870" i="3"/>
  <c r="AL870" i="3"/>
  <c r="BA870" i="3"/>
  <c r="BN870" i="3"/>
  <c r="CC870" i="3"/>
  <c r="CR870" i="3"/>
  <c r="DE870" i="3"/>
  <c r="W871" i="3"/>
  <c r="AK871" i="3"/>
  <c r="AY871" i="3"/>
  <c r="BM871" i="3"/>
  <c r="CB871" i="3"/>
  <c r="CO871" i="3"/>
  <c r="DD871" i="3"/>
  <c r="V872" i="3"/>
  <c r="AI872" i="3"/>
  <c r="AX872" i="3"/>
  <c r="BL872" i="3"/>
  <c r="BZ872" i="3"/>
  <c r="CN872" i="3"/>
  <c r="DC872" i="3"/>
  <c r="S873" i="3"/>
  <c r="AH873" i="3"/>
  <c r="AW873" i="3"/>
  <c r="BJ873" i="3"/>
  <c r="BY873" i="3"/>
  <c r="CM873" i="3"/>
  <c r="DA873" i="3"/>
  <c r="R874" i="3"/>
  <c r="AG874" i="3"/>
  <c r="AT874" i="3"/>
  <c r="BI874" i="3"/>
  <c r="BX874" i="3"/>
  <c r="CK874" i="3"/>
  <c r="CZ874" i="3"/>
  <c r="Q875" i="3"/>
  <c r="AE875" i="3"/>
  <c r="AS875" i="3"/>
  <c r="BH875" i="3"/>
  <c r="BU875" i="3"/>
  <c r="CJ875" i="3"/>
  <c r="CY875" i="3"/>
  <c r="O876" i="3"/>
  <c r="AD876" i="3"/>
  <c r="AR876" i="3"/>
  <c r="BF876" i="3"/>
  <c r="BT876" i="3"/>
  <c r="CI876" i="3"/>
  <c r="CV876" i="3"/>
  <c r="N877" i="3"/>
  <c r="AC877" i="3"/>
  <c r="AP877" i="3"/>
  <c r="BE877" i="3"/>
  <c r="BS877" i="3"/>
  <c r="CG877" i="3"/>
  <c r="CU877" i="3"/>
  <c r="DJ877" i="3"/>
  <c r="Z878" i="3"/>
  <c r="AO878" i="3"/>
  <c r="BD878" i="3"/>
  <c r="BQ878" i="3"/>
  <c r="CF878" i="3"/>
  <c r="CT878" i="3"/>
  <c r="DH878" i="3"/>
  <c r="Y879" i="3"/>
  <c r="AN879" i="3"/>
  <c r="BA879" i="3"/>
  <c r="BP879" i="3"/>
  <c r="CE879" i="3"/>
  <c r="CR879" i="3"/>
  <c r="DG879" i="3"/>
  <c r="X880" i="3"/>
  <c r="AL880" i="3"/>
  <c r="AZ880" i="3"/>
  <c r="BO880" i="3"/>
  <c r="CB880" i="3"/>
  <c r="CQ880" i="3"/>
  <c r="DF880" i="3"/>
  <c r="V881" i="3"/>
  <c r="AK881" i="3"/>
  <c r="AY881" i="3"/>
  <c r="BM881" i="3"/>
  <c r="CA881" i="3"/>
  <c r="CP881" i="3"/>
  <c r="DC881" i="3"/>
  <c r="U882" i="3"/>
  <c r="AJ882" i="3"/>
  <c r="AW882" i="3"/>
  <c r="BL882" i="3"/>
  <c r="BZ882" i="3"/>
  <c r="CN882" i="3"/>
  <c r="DB882" i="3"/>
  <c r="T883" i="3"/>
  <c r="AG883" i="3"/>
  <c r="AV883" i="3"/>
  <c r="BK883" i="3"/>
  <c r="BX883" i="3"/>
  <c r="CM883" i="3"/>
  <c r="DA883" i="3"/>
  <c r="R884" i="3"/>
  <c r="AF884" i="3"/>
  <c r="AU884" i="3"/>
  <c r="BH884" i="3"/>
  <c r="BW884" i="3"/>
  <c r="CL884" i="3"/>
  <c r="CY884" i="3"/>
  <c r="Q885" i="3"/>
  <c r="AE885" i="3"/>
  <c r="AS885" i="3"/>
  <c r="BG885" i="3"/>
  <c r="BV885" i="3"/>
  <c r="CI885" i="3"/>
  <c r="CX885" i="3"/>
  <c r="P886" i="3"/>
  <c r="AC886" i="3"/>
  <c r="AR886" i="3"/>
  <c r="BF886" i="3"/>
  <c r="BT886" i="3"/>
  <c r="CH886" i="3"/>
  <c r="CW886" i="3"/>
  <c r="DJ886" i="3"/>
  <c r="AB887" i="3"/>
  <c r="AQ887" i="3"/>
  <c r="BD887" i="3"/>
  <c r="BS887" i="3"/>
  <c r="CG887" i="3"/>
  <c r="CU887" i="3"/>
  <c r="DI887" i="3"/>
  <c r="AA888" i="3"/>
  <c r="AN888" i="3"/>
  <c r="BC888" i="3"/>
  <c r="BR888" i="3"/>
  <c r="CE888" i="3"/>
  <c r="CT888" i="3"/>
  <c r="DH888" i="3"/>
  <c r="Y889" i="3"/>
  <c r="AM889" i="3"/>
  <c r="BB889" i="3"/>
  <c r="BO889" i="3"/>
  <c r="CD889" i="3"/>
  <c r="CS889" i="3"/>
  <c r="DF889" i="3"/>
  <c r="X890" i="3"/>
  <c r="AL890" i="3"/>
  <c r="BW825" i="3"/>
  <c r="T826" i="3"/>
  <c r="BC826" i="3"/>
  <c r="CS826" i="3"/>
  <c r="AE827" i="3"/>
  <c r="BL827" i="3"/>
  <c r="CS827" i="3"/>
  <c r="AD828" i="3"/>
  <c r="BL828" i="3"/>
  <c r="CX828" i="3"/>
  <c r="AI829" i="3"/>
  <c r="BP829" i="3"/>
  <c r="CW829" i="3"/>
  <c r="AH830" i="3"/>
  <c r="BO830" i="3"/>
  <c r="CV830" i="3"/>
  <c r="AM831" i="3"/>
  <c r="BT831" i="3"/>
  <c r="DA831" i="3"/>
  <c r="AJ832" i="3"/>
  <c r="BO832" i="3"/>
  <c r="CQ832" i="3"/>
  <c r="U833" i="3"/>
  <c r="AW833" i="3"/>
  <c r="BX833" i="3"/>
  <c r="CW833" i="3"/>
  <c r="AA834" i="3"/>
  <c r="BB834" i="3"/>
  <c r="CA834" i="3"/>
  <c r="DB834" i="3"/>
  <c r="AF835" i="3"/>
  <c r="BE835" i="3"/>
  <c r="CD835" i="3"/>
  <c r="DA835" i="3"/>
  <c r="AD836" i="3"/>
  <c r="BA836" i="3"/>
  <c r="BZ836" i="3"/>
  <c r="CX836" i="3"/>
  <c r="Z837" i="3"/>
  <c r="AW837" i="3"/>
  <c r="BW837" i="3"/>
  <c r="CU837" i="3"/>
  <c r="V838" i="3"/>
  <c r="AV838" i="3"/>
  <c r="BQ838" i="3"/>
  <c r="CL838" i="3"/>
  <c r="DH838" i="3"/>
  <c r="AF839" i="3"/>
  <c r="BA839" i="3"/>
  <c r="BW839" i="3"/>
  <c r="CR839" i="3"/>
  <c r="P840" i="3"/>
  <c r="AL840" i="3"/>
  <c r="BG840" i="3"/>
  <c r="CB840" i="3"/>
  <c r="CX840" i="3"/>
  <c r="V841" i="3"/>
  <c r="AQ841" i="3"/>
  <c r="BM841" i="3"/>
  <c r="CH841" i="3"/>
  <c r="DC841" i="3"/>
  <c r="AB842" i="3"/>
  <c r="AW842" i="3"/>
  <c r="BR842" i="3"/>
  <c r="CN842" i="3"/>
  <c r="DI842" i="3"/>
  <c r="AG843" i="3"/>
  <c r="BD826" i="3"/>
  <c r="CU827" i="3"/>
  <c r="AJ829" i="3"/>
  <c r="BP830" i="3"/>
  <c r="DC831" i="3"/>
  <c r="W833" i="3"/>
  <c r="AB834" i="3"/>
  <c r="AH835" i="3"/>
  <c r="AE836" i="3"/>
  <c r="AA837" i="3"/>
  <c r="X838" i="3"/>
  <c r="DI838" i="3"/>
  <c r="CS839" i="3"/>
  <c r="CD840" i="3"/>
  <c r="BN841" i="3"/>
  <c r="AX842" i="3"/>
  <c r="AI843" i="3"/>
  <c r="BY843" i="3"/>
  <c r="S844" i="3"/>
  <c r="BJ844" i="3"/>
  <c r="CZ844" i="3"/>
  <c r="AT845" i="3"/>
  <c r="CK845" i="3"/>
  <c r="AD846" i="3"/>
  <c r="BU846" i="3"/>
  <c r="O847" i="3"/>
  <c r="BE847" i="3"/>
  <c r="CV847" i="3"/>
  <c r="AP848" i="3"/>
  <c r="CF848" i="3"/>
  <c r="Z849" i="3"/>
  <c r="BQ849" i="3"/>
  <c r="DG849" i="3"/>
  <c r="BA850" i="3"/>
  <c r="CR850" i="3"/>
  <c r="AE851" i="3"/>
  <c r="BG851" i="3"/>
  <c r="CI851" i="3"/>
  <c r="O852" i="3"/>
  <c r="AQ852" i="3"/>
  <c r="BS852" i="3"/>
  <c r="CV852" i="3"/>
  <c r="AA853" i="3"/>
  <c r="BC853" i="3"/>
  <c r="CG853" i="3"/>
  <c r="DI853" i="3"/>
  <c r="AN854" i="3"/>
  <c r="BQ854" i="3"/>
  <c r="CS854" i="3"/>
  <c r="X855" i="3"/>
  <c r="BA855" i="3"/>
  <c r="CC855" i="3"/>
  <c r="DE855" i="3"/>
  <c r="AL856" i="3"/>
  <c r="BN856" i="3"/>
  <c r="CP856" i="3"/>
  <c r="V857" i="3"/>
  <c r="AX857" i="3"/>
  <c r="BZ857" i="3"/>
  <c r="DC857" i="3"/>
  <c r="AH858" i="3"/>
  <c r="BJ858" i="3"/>
  <c r="CN858" i="3"/>
  <c r="S859" i="3"/>
  <c r="AU859" i="3"/>
  <c r="BX859" i="3"/>
  <c r="CZ859" i="3"/>
  <c r="AE860" i="3"/>
  <c r="BH860" i="3"/>
  <c r="CJ860" i="3"/>
  <c r="O861" i="3"/>
  <c r="AS861" i="3"/>
  <c r="BU861" i="3"/>
  <c r="CW861" i="3"/>
  <c r="AC862" i="3"/>
  <c r="BE862" i="3"/>
  <c r="CG862" i="3"/>
  <c r="DJ862" i="3"/>
  <c r="AO863" i="3"/>
  <c r="BQ863" i="3"/>
  <c r="CU863" i="3"/>
  <c r="Z864" i="3"/>
  <c r="BB864" i="3"/>
  <c r="CE864" i="3"/>
  <c r="DG864" i="3"/>
  <c r="AL865" i="3"/>
  <c r="BO865" i="3"/>
  <c r="CQ865" i="3"/>
  <c r="V866" i="3"/>
  <c r="AZ866" i="3"/>
  <c r="CB866" i="3"/>
  <c r="DD866" i="3"/>
  <c r="AJ867" i="3"/>
  <c r="BL867" i="3"/>
  <c r="CN867" i="3"/>
  <c r="T868" i="3"/>
  <c r="AV868" i="3"/>
  <c r="BX868" i="3"/>
  <c r="DB868" i="3"/>
  <c r="AG869" i="3"/>
  <c r="BI869" i="3"/>
  <c r="CL869" i="3"/>
  <c r="Q870" i="3"/>
  <c r="AS870" i="3"/>
  <c r="BV870" i="3"/>
  <c r="CX870" i="3"/>
  <c r="AC871" i="3"/>
  <c r="BG871" i="3"/>
  <c r="CI871" i="3"/>
  <c r="N872" i="3"/>
  <c r="AQ872" i="3"/>
  <c r="BS872" i="3"/>
  <c r="CU872" i="3"/>
  <c r="AA873" i="3"/>
  <c r="BC873" i="3"/>
  <c r="CE873" i="3"/>
  <c r="DI873" i="3"/>
  <c r="AN874" i="3"/>
  <c r="BP874" i="3"/>
  <c r="CS874" i="3"/>
  <c r="X875" i="3"/>
  <c r="AZ875" i="3"/>
  <c r="CC875" i="3"/>
  <c r="DE875" i="3"/>
  <c r="AJ876" i="3"/>
  <c r="BN876" i="3"/>
  <c r="CP876" i="3"/>
  <c r="U877" i="3"/>
  <c r="AX877" i="3"/>
  <c r="BZ877" i="3"/>
  <c r="DB877" i="3"/>
  <c r="AH878" i="3"/>
  <c r="BJ878" i="3"/>
  <c r="CL878" i="3"/>
  <c r="S879" i="3"/>
  <c r="AU879" i="3"/>
  <c r="BW879" i="3"/>
  <c r="CZ879" i="3"/>
  <c r="AE880" i="3"/>
  <c r="BG880" i="3"/>
  <c r="CJ880" i="3"/>
  <c r="O881" i="3"/>
  <c r="AQ881" i="3"/>
  <c r="BU881" i="3"/>
  <c r="CW881" i="3"/>
  <c r="AB882" i="3"/>
  <c r="BE882" i="3"/>
  <c r="CG882" i="3"/>
  <c r="DI882" i="3"/>
  <c r="AO883" i="3"/>
  <c r="BQ883" i="3"/>
  <c r="CS883" i="3"/>
  <c r="Z884" i="3"/>
  <c r="BB884" i="3"/>
  <c r="CD884" i="3"/>
  <c r="DG884" i="3"/>
  <c r="AL885" i="3"/>
  <c r="BN885" i="3"/>
  <c r="CQ885" i="3"/>
  <c r="V886" i="3"/>
  <c r="AX886" i="3"/>
  <c r="CB886" i="3"/>
  <c r="DD886" i="3"/>
  <c r="AI887" i="3"/>
  <c r="BL887" i="3"/>
  <c r="CN887" i="3"/>
  <c r="S888" i="3"/>
  <c r="AV888" i="3"/>
  <c r="BX888" i="3"/>
  <c r="CZ888" i="3"/>
  <c r="AG889" i="3"/>
  <c r="BI889" i="3"/>
  <c r="CK889" i="3"/>
  <c r="Q890" i="3"/>
  <c r="AS890" i="3"/>
  <c r="BN890" i="3"/>
  <c r="CH890" i="3"/>
  <c r="CX890" i="3"/>
  <c r="W891" i="3"/>
  <c r="AO891" i="3"/>
  <c r="BE891" i="3"/>
  <c r="CA891" i="3"/>
  <c r="CU891" i="3"/>
  <c r="N892" i="3"/>
  <c r="AI892" i="3"/>
  <c r="BC892" i="3"/>
  <c r="BS892" i="3"/>
  <c r="CN892" i="3"/>
  <c r="DG892" i="3"/>
  <c r="Z893" i="3"/>
  <c r="AU893" i="3"/>
  <c r="BO893" i="3"/>
  <c r="CE893" i="3"/>
  <c r="DA893" i="3"/>
  <c r="X894" i="3"/>
  <c r="AN894" i="3"/>
  <c r="BI894" i="3"/>
  <c r="CB894" i="3"/>
  <c r="CR894" i="3"/>
  <c r="P895" i="3"/>
  <c r="AJ895" i="3"/>
  <c r="AZ895" i="3"/>
  <c r="BU895" i="3"/>
  <c r="CO895" i="3"/>
  <c r="DE895" i="3"/>
  <c r="AD896" i="3"/>
  <c r="AV896" i="3"/>
  <c r="BL896" i="3"/>
  <c r="CH896" i="3"/>
  <c r="DB896" i="3"/>
  <c r="U897" i="3"/>
  <c r="AP897" i="3"/>
  <c r="BJ897" i="3"/>
  <c r="BZ897" i="3"/>
  <c r="CU897" i="3"/>
  <c r="Q898" i="3"/>
  <c r="AG898" i="3"/>
  <c r="BB898" i="3"/>
  <c r="BV898" i="3"/>
  <c r="CL898" i="3"/>
  <c r="DH898" i="3"/>
  <c r="AE899" i="3"/>
  <c r="AU899" i="3"/>
  <c r="BP899" i="3"/>
  <c r="CI899" i="3"/>
  <c r="CY899" i="3"/>
  <c r="W900" i="3"/>
  <c r="AQ900" i="3"/>
  <c r="BG900" i="3"/>
  <c r="CB900" i="3"/>
  <c r="CV900" i="3"/>
  <c r="O901" i="3"/>
  <c r="AK901" i="3"/>
  <c r="BC901" i="3"/>
  <c r="BS901" i="3"/>
  <c r="CO901" i="3"/>
  <c r="DI901" i="3"/>
  <c r="AB902" i="3"/>
  <c r="AW902" i="3"/>
  <c r="BQ902" i="3"/>
  <c r="CG902" i="3"/>
  <c r="DB902" i="3"/>
  <c r="X903" i="3"/>
  <c r="AN903" i="3"/>
  <c r="BI903" i="3"/>
  <c r="CC903" i="3"/>
  <c r="CS903" i="3"/>
  <c r="R904" i="3"/>
  <c r="AL904" i="3"/>
  <c r="BB904" i="3"/>
  <c r="BW904" i="3"/>
  <c r="CP904" i="3"/>
  <c r="DF904" i="3"/>
  <c r="AD905" i="3"/>
  <c r="AX905" i="3"/>
  <c r="BN905" i="3"/>
  <c r="CI905" i="3"/>
  <c r="DC905" i="3"/>
  <c r="V906" i="3"/>
  <c r="AR906" i="3"/>
  <c r="BJ906" i="3"/>
  <c r="BZ906" i="3"/>
  <c r="CV906" i="3"/>
  <c r="S907" i="3"/>
  <c r="AI907" i="3"/>
  <c r="BD907" i="3"/>
  <c r="BX907" i="3"/>
  <c r="CN907" i="3"/>
  <c r="DI907" i="3"/>
  <c r="AE908" i="3"/>
  <c r="AU908" i="3"/>
  <c r="BP908" i="3"/>
  <c r="CJ908" i="3"/>
  <c r="CZ908" i="3"/>
  <c r="Y909" i="3"/>
  <c r="AS909" i="3"/>
  <c r="BI909" i="3"/>
  <c r="CD909" i="3"/>
  <c r="CW909" i="3"/>
  <c r="P910" i="3"/>
  <c r="AK910" i="3"/>
  <c r="BE910" i="3"/>
  <c r="BU910" i="3"/>
  <c r="CP910" i="3"/>
  <c r="DJ910" i="3"/>
  <c r="AC911" i="3"/>
  <c r="AY911" i="3"/>
  <c r="BQ911" i="3"/>
  <c r="CG911" i="3"/>
  <c r="DC911" i="3"/>
  <c r="Z912" i="3"/>
  <c r="AP912" i="3"/>
  <c r="BK912" i="3"/>
  <c r="CE912" i="3"/>
  <c r="CU912" i="3"/>
  <c r="S913" i="3"/>
  <c r="AL913" i="3"/>
  <c r="BB913" i="3"/>
  <c r="BW913" i="3"/>
  <c r="CQ913" i="3"/>
  <c r="DG913" i="3"/>
  <c r="AF914" i="3"/>
  <c r="AZ914" i="3"/>
  <c r="BP914" i="3"/>
  <c r="CK914" i="3"/>
  <c r="DD914" i="3"/>
  <c r="W915" i="3"/>
  <c r="AR915" i="3"/>
  <c r="BH915" i="3"/>
  <c r="BT915" i="3"/>
  <c r="CJ915" i="3"/>
  <c r="CY915" i="3"/>
  <c r="N916" i="3"/>
  <c r="AD916" i="3"/>
  <c r="AR916" i="3"/>
  <c r="BD916" i="3"/>
  <c r="BT916" i="3"/>
  <c r="CI916" i="3"/>
  <c r="CU916" i="3"/>
  <c r="N917" i="3"/>
  <c r="AC917" i="3"/>
  <c r="AO917" i="3"/>
  <c r="BE917" i="3"/>
  <c r="BS917" i="3"/>
  <c r="CE917" i="3"/>
  <c r="CU917" i="3"/>
  <c r="DJ917" i="3"/>
  <c r="Y918" i="3"/>
  <c r="AO918" i="3"/>
  <c r="BD918" i="3"/>
  <c r="BP918" i="3"/>
  <c r="CF918" i="3"/>
  <c r="CT918" i="3"/>
  <c r="DF918" i="3"/>
  <c r="Y919" i="3"/>
  <c r="AN919" i="3"/>
  <c r="AZ919" i="3"/>
  <c r="BP919" i="3"/>
  <c r="CE919" i="3"/>
  <c r="CQ919" i="3"/>
  <c r="DG919" i="3"/>
  <c r="X920" i="3"/>
  <c r="AJ920" i="3"/>
  <c r="AZ920" i="3"/>
  <c r="BO920" i="3"/>
  <c r="CA920" i="3"/>
  <c r="CQ920" i="3"/>
  <c r="DF920" i="3"/>
  <c r="U921" i="3"/>
  <c r="AK921" i="3"/>
  <c r="AY921" i="3"/>
  <c r="BK921" i="3"/>
  <c r="CA921" i="3"/>
  <c r="CP921" i="3"/>
  <c r="DB921" i="3"/>
  <c r="U922" i="3"/>
  <c r="AJ922" i="3"/>
  <c r="AV922" i="3"/>
  <c r="BL922" i="3"/>
  <c r="BZ922" i="3"/>
  <c r="CL922" i="3"/>
  <c r="DB922" i="3"/>
  <c r="T923" i="3"/>
  <c r="AF923" i="3"/>
  <c r="AV923" i="3"/>
  <c r="BK923" i="3"/>
  <c r="BW923" i="3"/>
  <c r="CM923" i="3"/>
  <c r="DA923" i="3"/>
  <c r="P924" i="3"/>
  <c r="AF924" i="3"/>
  <c r="AU924" i="3"/>
  <c r="BG924" i="3"/>
  <c r="BW924" i="3"/>
  <c r="CL924" i="3"/>
  <c r="CX924" i="3"/>
  <c r="Q925" i="3"/>
  <c r="AE925" i="3"/>
  <c r="AQ925" i="3"/>
  <c r="BG925" i="3"/>
  <c r="BV925" i="3"/>
  <c r="CH925" i="3"/>
  <c r="CX925" i="3"/>
  <c r="CY829" i="3"/>
  <c r="CB836" i="3"/>
  <c r="BD843" i="3"/>
  <c r="CP846" i="3"/>
  <c r="CL849" i="3"/>
  <c r="CW851" i="3"/>
  <c r="BR853" i="3"/>
  <c r="AM855" i="3"/>
  <c r="AY856" i="3"/>
  <c r="CO857" i="3"/>
  <c r="DA858" i="3"/>
  <c r="AT860" i="3"/>
  <c r="CI861" i="3"/>
  <c r="CV862" i="3"/>
  <c r="AN864" i="3"/>
  <c r="CY889" i="3"/>
  <c r="CI900" i="3"/>
  <c r="BQ903" i="3"/>
  <c r="CM903" i="3"/>
  <c r="DE903" i="3"/>
  <c r="X904" i="3"/>
  <c r="AT904" i="3"/>
  <c r="BN904" i="3"/>
  <c r="CD904" i="3"/>
  <c r="CY904" i="3"/>
  <c r="V905" i="3"/>
  <c r="AL905" i="3"/>
  <c r="BG905" i="3"/>
  <c r="BZ905" i="3"/>
  <c r="CP905" i="3"/>
  <c r="AH906" i="3"/>
  <c r="AX906" i="3"/>
  <c r="BT906" i="3"/>
  <c r="DD906" i="3"/>
  <c r="BK907" i="3"/>
  <c r="S908" i="3"/>
  <c r="CT908" i="3"/>
  <c r="BA909" i="3"/>
  <c r="AC910" i="3"/>
  <c r="CW910" i="3"/>
  <c r="CA911" i="3"/>
  <c r="BB912" i="3"/>
  <c r="BO913" i="3"/>
  <c r="AL914" i="3"/>
  <c r="P915" i="3"/>
  <c r="CC915" i="3"/>
  <c r="AI916" i="3"/>
  <c r="CP916" i="3"/>
  <c r="AI917" i="3"/>
  <c r="BZ917" i="3"/>
  <c r="AH918" i="3"/>
  <c r="BY918" i="3"/>
  <c r="AE919" i="3"/>
  <c r="BU919" i="3"/>
  <c r="O920" i="3"/>
  <c r="BV920" i="3"/>
  <c r="AD921" i="3"/>
  <c r="CG921" i="3"/>
  <c r="Z922" i="3"/>
  <c r="BQ922" i="3"/>
  <c r="AA923" i="3"/>
  <c r="CF923" i="3"/>
  <c r="AL924" i="3"/>
  <c r="CB924" i="3"/>
  <c r="V925" i="3"/>
  <c r="BM925" i="3"/>
  <c r="CU826" i="3"/>
  <c r="AF828" i="3"/>
  <c r="BQ829" i="3"/>
  <c r="DD830" i="3"/>
  <c r="AK832" i="3"/>
  <c r="AX833" i="3"/>
  <c r="BD834" i="3"/>
  <c r="BF835" i="3"/>
  <c r="BB836" i="3"/>
  <c r="BA837" i="3"/>
  <c r="AW838" i="3"/>
  <c r="AG839" i="3"/>
  <c r="R840" i="3"/>
  <c r="CY840" i="3"/>
  <c r="CI841" i="3"/>
  <c r="BT842" i="3"/>
  <c r="BC843" i="3"/>
  <c r="CS843" i="3"/>
  <c r="AM844" i="3"/>
  <c r="CD844" i="3"/>
  <c r="W845" i="3"/>
  <c r="BN845" i="3"/>
  <c r="DE845" i="3"/>
  <c r="AX846" i="3"/>
  <c r="CO846" i="3"/>
  <c r="AI847" i="3"/>
  <c r="BY847" i="3"/>
  <c r="S848" i="3"/>
  <c r="BJ848" i="3"/>
  <c r="CZ848" i="3"/>
  <c r="AT849" i="3"/>
  <c r="CK849" i="3"/>
  <c r="AD850" i="3"/>
  <c r="BU850" i="3"/>
  <c r="O851" i="3"/>
  <c r="AQ851" i="3"/>
  <c r="BS851" i="3"/>
  <c r="CV851" i="3"/>
  <c r="AA852" i="3"/>
  <c r="BC852" i="3"/>
  <c r="CF852" i="3"/>
  <c r="DH852" i="3"/>
  <c r="AM853" i="3"/>
  <c r="BQ853" i="3"/>
  <c r="CS853" i="3"/>
  <c r="X854" i="3"/>
  <c r="BA854" i="3"/>
  <c r="CC854" i="3"/>
  <c r="DE854" i="3"/>
  <c r="AK855" i="3"/>
  <c r="BM855" i="3"/>
  <c r="CO855" i="3"/>
  <c r="V856" i="3"/>
  <c r="AX856" i="3"/>
  <c r="BZ856" i="3"/>
  <c r="DC856" i="3"/>
  <c r="AH857" i="3"/>
  <c r="BJ857" i="3"/>
  <c r="CM857" i="3"/>
  <c r="R858" i="3"/>
  <c r="AT858" i="3"/>
  <c r="BX858" i="3"/>
  <c r="CZ858" i="3"/>
  <c r="AE859" i="3"/>
  <c r="BH859" i="3"/>
  <c r="CJ859" i="3"/>
  <c r="O860" i="3"/>
  <c r="AR860" i="3"/>
  <c r="BT860" i="3"/>
  <c r="CV860" i="3"/>
  <c r="AC861" i="3"/>
  <c r="BE861" i="3"/>
  <c r="CG861" i="3"/>
  <c r="DJ861" i="3"/>
  <c r="AO862" i="3"/>
  <c r="BQ862" i="3"/>
  <c r="CT862" i="3"/>
  <c r="Y863" i="3"/>
  <c r="BA863" i="3"/>
  <c r="CE863" i="3"/>
  <c r="DG863" i="3"/>
  <c r="AL864" i="3"/>
  <c r="BO864" i="3"/>
  <c r="CQ864" i="3"/>
  <c r="V865" i="3"/>
  <c r="AY865" i="3"/>
  <c r="CA865" i="3"/>
  <c r="DC865" i="3"/>
  <c r="AJ866" i="3"/>
  <c r="BL866" i="3"/>
  <c r="CN866" i="3"/>
  <c r="T867" i="3"/>
  <c r="AV867" i="3"/>
  <c r="BX867" i="3"/>
  <c r="DA867" i="3"/>
  <c r="AF868" i="3"/>
  <c r="BH868" i="3"/>
  <c r="CL868" i="3"/>
  <c r="Q869" i="3"/>
  <c r="AS869" i="3"/>
  <c r="BV869" i="3"/>
  <c r="CX869" i="3"/>
  <c r="AC870" i="3"/>
  <c r="BF870" i="3"/>
  <c r="CH870" i="3"/>
  <c r="DJ870" i="3"/>
  <c r="AQ871" i="3"/>
  <c r="BS871" i="3"/>
  <c r="CU871" i="3"/>
  <c r="AA872" i="3"/>
  <c r="BC872" i="3"/>
  <c r="CE872" i="3"/>
  <c r="DH872" i="3"/>
  <c r="AM873" i="3"/>
  <c r="BO873" i="3"/>
  <c r="CS873" i="3"/>
  <c r="X874" i="3"/>
  <c r="AZ874" i="3"/>
  <c r="CC874" i="3"/>
  <c r="DE874" i="3"/>
  <c r="AJ875" i="3"/>
  <c r="BM875" i="3"/>
  <c r="CO875" i="3"/>
  <c r="T876" i="3"/>
  <c r="AX876" i="3"/>
  <c r="BZ876" i="3"/>
  <c r="DB876" i="3"/>
  <c r="AH877" i="3"/>
  <c r="BJ877" i="3"/>
  <c r="CL877" i="3"/>
  <c r="R878" i="3"/>
  <c r="AT878" i="3"/>
  <c r="BV878" i="3"/>
  <c r="CZ878" i="3"/>
  <c r="AE879" i="3"/>
  <c r="BG879" i="3"/>
  <c r="CJ879" i="3"/>
  <c r="O880" i="3"/>
  <c r="AQ880" i="3"/>
  <c r="BT880" i="3"/>
  <c r="CV880" i="3"/>
  <c r="AA881" i="3"/>
  <c r="BE881" i="3"/>
  <c r="CG881" i="3"/>
  <c r="DI881" i="3"/>
  <c r="AO882" i="3"/>
  <c r="BQ882" i="3"/>
  <c r="CS882" i="3"/>
  <c r="Y883" i="3"/>
  <c r="BA883" i="3"/>
  <c r="CC883" i="3"/>
  <c r="DG883" i="3"/>
  <c r="AL884" i="3"/>
  <c r="BN884" i="3"/>
  <c r="CQ884" i="3"/>
  <c r="V885" i="3"/>
  <c r="AX885" i="3"/>
  <c r="CA885" i="3"/>
  <c r="DC885" i="3"/>
  <c r="AH886" i="3"/>
  <c r="BL886" i="3"/>
  <c r="CN886" i="3"/>
  <c r="S887" i="3"/>
  <c r="AV887" i="3"/>
  <c r="BX887" i="3"/>
  <c r="CZ887" i="3"/>
  <c r="AF888" i="3"/>
  <c r="BH888" i="3"/>
  <c r="CJ888" i="3"/>
  <c r="Q889" i="3"/>
  <c r="AS889" i="3"/>
  <c r="BU889" i="3"/>
  <c r="CX889" i="3"/>
  <c r="AC890" i="3"/>
  <c r="AZ890" i="3"/>
  <c r="BT890" i="3"/>
  <c r="CJ890" i="3"/>
  <c r="DE890" i="3"/>
  <c r="AB891" i="3"/>
  <c r="AR891" i="3"/>
  <c r="BM891" i="3"/>
  <c r="CF891" i="3"/>
  <c r="CV891" i="3"/>
  <c r="T892" i="3"/>
  <c r="AN892" i="3"/>
  <c r="BD892" i="3"/>
  <c r="BZ892" i="3"/>
  <c r="CT892" i="3"/>
  <c r="DJ892" i="3"/>
  <c r="AH893" i="3"/>
  <c r="BA893" i="3"/>
  <c r="BQ893" i="3"/>
  <c r="CL893" i="3"/>
  <c r="DF893" i="3"/>
  <c r="Y894" i="3"/>
  <c r="AT894" i="3"/>
  <c r="BN894" i="3"/>
  <c r="CD894" i="3"/>
  <c r="CZ894" i="3"/>
  <c r="U895" i="3"/>
  <c r="AK895" i="3"/>
  <c r="BG895" i="3"/>
  <c r="CA895" i="3"/>
  <c r="CQ895" i="3"/>
  <c r="O896" i="3"/>
  <c r="AI896" i="3"/>
  <c r="AY896" i="3"/>
  <c r="BT896" i="3"/>
  <c r="CM896" i="3"/>
  <c r="DC896" i="3"/>
  <c r="AA897" i="3"/>
  <c r="AU897" i="3"/>
  <c r="BK897" i="3"/>
  <c r="CG897" i="3"/>
  <c r="DA897" i="3"/>
  <c r="T898" i="3"/>
  <c r="AO898" i="3"/>
  <c r="BH898" i="3"/>
  <c r="BX898" i="3"/>
  <c r="CS898" i="3"/>
  <c r="P899" i="3"/>
  <c r="AF899" i="3"/>
  <c r="BA899" i="3"/>
  <c r="BU899" i="3"/>
  <c r="CK899" i="3"/>
  <c r="DG899" i="3"/>
  <c r="AB900" i="3"/>
  <c r="AR900" i="3"/>
  <c r="BN900" i="3"/>
  <c r="CH900" i="3"/>
  <c r="CX900" i="3"/>
  <c r="V901" i="3"/>
  <c r="AP901" i="3"/>
  <c r="BF901" i="3"/>
  <c r="CA901" i="3"/>
  <c r="CT901" i="3"/>
  <c r="DJ901" i="3"/>
  <c r="AH902" i="3"/>
  <c r="BB902" i="3"/>
  <c r="BR902" i="3"/>
  <c r="CN902" i="3"/>
  <c r="DH902" i="3"/>
  <c r="AA903" i="3"/>
  <c r="AV903" i="3"/>
  <c r="BO903" i="3"/>
  <c r="CE903" i="3"/>
  <c r="CZ903" i="3"/>
  <c r="W904" i="3"/>
  <c r="AM904" i="3"/>
  <c r="BH904" i="3"/>
  <c r="CB904" i="3"/>
  <c r="CR904" i="3"/>
  <c r="Q905" i="3"/>
  <c r="AI905" i="3"/>
  <c r="AY905" i="3"/>
  <c r="BU905" i="3"/>
  <c r="CO905" i="3"/>
  <c r="DE905" i="3"/>
  <c r="AC906" i="3"/>
  <c r="AW906" i="3"/>
  <c r="BM906" i="3"/>
  <c r="CH906" i="3"/>
  <c r="DA906" i="3"/>
  <c r="T907" i="3"/>
  <c r="AO907" i="3"/>
  <c r="BI907" i="3"/>
  <c r="BY907" i="3"/>
  <c r="CU907" i="3"/>
  <c r="R908" i="3"/>
  <c r="AH908" i="3"/>
  <c r="BC908" i="3"/>
  <c r="BV908" i="3"/>
  <c r="CL908" i="3"/>
  <c r="DG908" i="3"/>
  <c r="AD909" i="3"/>
  <c r="AT909" i="3"/>
  <c r="BO909" i="3"/>
  <c r="CI909" i="3"/>
  <c r="CY909" i="3"/>
  <c r="X910" i="3"/>
  <c r="AP910" i="3"/>
  <c r="BF910" i="3"/>
  <c r="CB910" i="3"/>
  <c r="CV910" i="3"/>
  <c r="O911" i="3"/>
  <c r="AJ911" i="3"/>
  <c r="BD911" i="3"/>
  <c r="BT911" i="3"/>
  <c r="CO911" i="3"/>
  <c r="DH911" i="3"/>
  <c r="AA912" i="3"/>
  <c r="AV912" i="3"/>
  <c r="BP912" i="3"/>
  <c r="CF912" i="3"/>
  <c r="DB912" i="3"/>
  <c r="Y913" i="3"/>
  <c r="AO913" i="3"/>
  <c r="BJ913" i="3"/>
  <c r="CC913" i="3"/>
  <c r="CS913" i="3"/>
  <c r="Q914" i="3"/>
  <c r="AK914" i="3"/>
  <c r="BA914" i="3"/>
  <c r="BV914" i="3"/>
  <c r="CP914" i="3"/>
  <c r="DF914" i="3"/>
  <c r="AE915" i="3"/>
  <c r="AW915" i="3"/>
  <c r="BI915" i="3"/>
  <c r="BY915" i="3"/>
  <c r="CN915" i="3"/>
  <c r="CZ915" i="3"/>
  <c r="S916" i="3"/>
  <c r="AH916" i="3"/>
  <c r="AT916" i="3"/>
  <c r="BJ916" i="3"/>
  <c r="BX916" i="3"/>
  <c r="CJ916" i="3"/>
  <c r="CZ916" i="3"/>
  <c r="R917" i="3"/>
  <c r="AD917" i="3"/>
  <c r="AT917" i="3"/>
  <c r="BI917" i="3"/>
  <c r="BU917" i="3"/>
  <c r="CK917" i="3"/>
  <c r="CY917" i="3"/>
  <c r="N918" i="3"/>
  <c r="AD918" i="3"/>
  <c r="AS918" i="3"/>
  <c r="BE918" i="3"/>
  <c r="BU918" i="3"/>
  <c r="CJ918" i="3"/>
  <c r="CV918" i="3"/>
  <c r="O919" i="3"/>
  <c r="AC919" i="3"/>
  <c r="AO919" i="3"/>
  <c r="BE919" i="3"/>
  <c r="BT919" i="3"/>
  <c r="CF919" i="3"/>
  <c r="CV919" i="3"/>
  <c r="N920" i="3"/>
  <c r="Z920" i="3"/>
  <c r="AP920" i="3"/>
  <c r="BD920" i="3"/>
  <c r="BP920" i="3"/>
  <c r="CF920" i="3"/>
  <c r="CU920" i="3"/>
  <c r="DG920" i="3"/>
  <c r="Z921" i="3"/>
  <c r="AO921" i="3"/>
  <c r="BA921" i="3"/>
  <c r="BQ921" i="3"/>
  <c r="CE921" i="3"/>
  <c r="CQ921" i="3"/>
  <c r="DG921" i="3"/>
  <c r="Y922" i="3"/>
  <c r="AK922" i="3"/>
  <c r="BA922" i="3"/>
  <c r="BP922" i="3"/>
  <c r="CB922" i="3"/>
  <c r="CR922" i="3"/>
  <c r="DF922" i="3"/>
  <c r="U923" i="3"/>
  <c r="AK923" i="3"/>
  <c r="AZ923" i="3"/>
  <c r="BL923" i="3"/>
  <c r="CB923" i="3"/>
  <c r="CQ923" i="3"/>
  <c r="DC923" i="3"/>
  <c r="V924" i="3"/>
  <c r="AJ924" i="3"/>
  <c r="AV924" i="3"/>
  <c r="BL924" i="3"/>
  <c r="CA924" i="3"/>
  <c r="CM924" i="3"/>
  <c r="DC924" i="3"/>
  <c r="U925" i="3"/>
  <c r="AG925" i="3"/>
  <c r="AW925" i="3"/>
  <c r="BK925" i="3"/>
  <c r="BW925" i="3"/>
  <c r="CM925" i="3"/>
  <c r="DB925" i="3"/>
  <c r="BY825" i="3"/>
  <c r="AF827" i="3"/>
  <c r="BR828" i="3"/>
  <c r="AN831" i="3"/>
  <c r="BP832" i="3"/>
  <c r="BZ833" i="3"/>
  <c r="CB834" i="3"/>
  <c r="CE835" i="3"/>
  <c r="BX837" i="3"/>
  <c r="BR838" i="3"/>
  <c r="BC839" i="3"/>
  <c r="AM840" i="3"/>
  <c r="W841" i="3"/>
  <c r="DE841" i="3"/>
  <c r="CO842" i="3"/>
  <c r="CU843" i="3"/>
  <c r="AN844" i="3"/>
  <c r="CE844" i="3"/>
  <c r="Y845" i="3"/>
  <c r="BO845" i="3"/>
  <c r="DF845" i="3"/>
  <c r="AZ846" i="3"/>
  <c r="AJ847" i="3"/>
  <c r="CA847" i="3"/>
  <c r="T848" i="3"/>
  <c r="BK848" i="3"/>
  <c r="DB848" i="3"/>
  <c r="AU849" i="3"/>
  <c r="AF850" i="3"/>
  <c r="BV850" i="3"/>
  <c r="P851" i="3"/>
  <c r="AR851" i="3"/>
  <c r="BU851" i="3"/>
  <c r="AB852" i="3"/>
  <c r="BF852" i="3"/>
  <c r="CH852" i="3"/>
  <c r="DJ852" i="3"/>
  <c r="AP853" i="3"/>
  <c r="CT853" i="3"/>
  <c r="Z854" i="3"/>
  <c r="BB854" i="3"/>
  <c r="CD854" i="3"/>
  <c r="DH854" i="3"/>
  <c r="BO855" i="3"/>
  <c r="CR855" i="3"/>
  <c r="W856" i="3"/>
  <c r="CB856" i="3"/>
  <c r="DD856" i="3"/>
  <c r="AI857" i="3"/>
  <c r="BM857" i="3"/>
  <c r="T858" i="3"/>
  <c r="AW858" i="3"/>
  <c r="BY858" i="3"/>
  <c r="AG859" i="3"/>
  <c r="BI859" i="3"/>
  <c r="CK859" i="3"/>
  <c r="R860" i="3"/>
  <c r="BV860" i="3"/>
  <c r="CY860" i="3"/>
  <c r="AD861" i="3"/>
  <c r="BF861" i="3"/>
  <c r="N862" i="3"/>
  <c r="AP862" i="3"/>
  <c r="BT862" i="3"/>
  <c r="AA863" i="3"/>
  <c r="BD863" i="3"/>
  <c r="CF863" i="3"/>
  <c r="DH863" i="3"/>
  <c r="BP864" i="3"/>
  <c r="CR864" i="3"/>
  <c r="Y865" i="3"/>
  <c r="BA865" i="3"/>
  <c r="CC865" i="3"/>
  <c r="DF865" i="3"/>
  <c r="AK866" i="3"/>
  <c r="BM866" i="3"/>
  <c r="CP866" i="3"/>
  <c r="U867" i="3"/>
  <c r="AW867" i="3"/>
  <c r="CA867" i="3"/>
  <c r="DC867" i="3"/>
  <c r="AH868" i="3"/>
  <c r="BK868" i="3"/>
  <c r="CM868" i="3"/>
  <c r="R869" i="3"/>
  <c r="AU869" i="3"/>
  <c r="BW869" i="3"/>
  <c r="CY869" i="3"/>
  <c r="AF870" i="3"/>
  <c r="BH870" i="3"/>
  <c r="CJ870" i="3"/>
  <c r="P871" i="3"/>
  <c r="AR871" i="3"/>
  <c r="BT871" i="3"/>
  <c r="CW871" i="3"/>
  <c r="AB872" i="3"/>
  <c r="BD872" i="3"/>
  <c r="CH872" i="3"/>
  <c r="DJ872" i="3"/>
  <c r="AO873" i="3"/>
  <c r="BR873" i="3"/>
  <c r="CT873" i="3"/>
  <c r="Y874" i="3"/>
  <c r="BB874" i="3"/>
  <c r="CD874" i="3"/>
  <c r="DF874" i="3"/>
  <c r="AM875" i="3"/>
  <c r="BO875" i="3"/>
  <c r="CQ875" i="3"/>
  <c r="W876" i="3"/>
  <c r="AY876" i="3"/>
  <c r="CA876" i="3"/>
  <c r="DD876" i="3"/>
  <c r="AI877" i="3"/>
  <c r="BK877" i="3"/>
  <c r="CO877" i="3"/>
  <c r="T878" i="3"/>
  <c r="AV878" i="3"/>
  <c r="BY878" i="3"/>
  <c r="DA878" i="3"/>
  <c r="AF879" i="3"/>
  <c r="BI879" i="3"/>
  <c r="CK879" i="3"/>
  <c r="P880" i="3"/>
  <c r="AT880" i="3"/>
  <c r="BV880" i="3"/>
  <c r="CX880" i="3"/>
  <c r="AD881" i="3"/>
  <c r="BF881" i="3"/>
  <c r="CH881" i="3"/>
  <c r="N882" i="3"/>
  <c r="AP882" i="3"/>
  <c r="BR882" i="3"/>
  <c r="CV882" i="3"/>
  <c r="AA883" i="3"/>
  <c r="BC883" i="3"/>
  <c r="CF883" i="3"/>
  <c r="DH883" i="3"/>
  <c r="AM884" i="3"/>
  <c r="BP884" i="3"/>
  <c r="CR884" i="3"/>
  <c r="W885" i="3"/>
  <c r="BA885" i="3"/>
  <c r="CC885" i="3"/>
  <c r="DE885" i="3"/>
  <c r="AK886" i="3"/>
  <c r="BM886" i="3"/>
  <c r="CO886" i="3"/>
  <c r="U887" i="3"/>
  <c r="AW887" i="3"/>
  <c r="BY887" i="3"/>
  <c r="DC887" i="3"/>
  <c r="AH888" i="3"/>
  <c r="BJ888" i="3"/>
  <c r="CM888" i="3"/>
  <c r="R889" i="3"/>
  <c r="AT889" i="3"/>
  <c r="BW889" i="3"/>
  <c r="AD890" i="3"/>
  <c r="BE890" i="3"/>
  <c r="BU890" i="3"/>
  <c r="CP890" i="3"/>
  <c r="DJ890" i="3"/>
  <c r="AC891" i="3"/>
  <c r="AY891" i="3"/>
  <c r="BS891" i="3"/>
  <c r="CI891" i="3"/>
  <c r="DD891" i="3"/>
  <c r="Z892" i="3"/>
  <c r="AP892" i="3"/>
  <c r="BK892" i="3"/>
  <c r="CE892" i="3"/>
  <c r="CU892" i="3"/>
  <c r="S893" i="3"/>
  <c r="AM893" i="3"/>
  <c r="BC893" i="3"/>
  <c r="BY893" i="3"/>
  <c r="CQ893" i="3"/>
  <c r="DG893" i="3"/>
  <c r="AF894" i="3"/>
  <c r="AZ894" i="3"/>
  <c r="BP894" i="3"/>
  <c r="CK894" i="3"/>
  <c r="DE894" i="3"/>
  <c r="X895" i="3"/>
  <c r="AS895" i="3"/>
  <c r="BL895" i="3"/>
  <c r="CB895" i="3"/>
  <c r="CW895" i="3"/>
  <c r="T896" i="3"/>
  <c r="AJ896" i="3"/>
  <c r="BF896" i="3"/>
  <c r="BZ896" i="3"/>
  <c r="CP896" i="3"/>
  <c r="N897" i="3"/>
  <c r="AG897" i="3"/>
  <c r="AW897" i="3"/>
  <c r="BR897" i="3"/>
  <c r="CL897" i="3"/>
  <c r="DB897" i="3"/>
  <c r="Z898" i="3"/>
  <c r="AT898" i="3"/>
  <c r="BJ898" i="3"/>
  <c r="CF898" i="3"/>
  <c r="CX898" i="3"/>
  <c r="Q899" i="3"/>
  <c r="AM899" i="3"/>
  <c r="BG899" i="3"/>
  <c r="BW899" i="3"/>
  <c r="CR899" i="3"/>
  <c r="O900" i="3"/>
  <c r="AE900" i="3"/>
  <c r="AZ900" i="3"/>
  <c r="BS900" i="3"/>
  <c r="DD900" i="3"/>
  <c r="AA901" i="3"/>
  <c r="AQ901" i="3"/>
  <c r="BM901" i="3"/>
  <c r="CG901" i="3"/>
  <c r="CW901" i="3"/>
  <c r="U902" i="3"/>
  <c r="AN902" i="3"/>
  <c r="BD902" i="3"/>
  <c r="BY902" i="3"/>
  <c r="CS902" i="3"/>
  <c r="DI902" i="3"/>
  <c r="AG903" i="3"/>
  <c r="BA903" i="3"/>
  <c r="N906" i="3"/>
  <c r="CN906" i="3"/>
  <c r="AB907" i="3"/>
  <c r="AU907" i="3"/>
  <c r="CF907" i="3"/>
  <c r="CZ907" i="3"/>
  <c r="AN908" i="3"/>
  <c r="BH908" i="3"/>
  <c r="BX908" i="3"/>
  <c r="O909" i="3"/>
  <c r="AE909" i="3"/>
  <c r="BU909" i="3"/>
  <c r="CK909" i="3"/>
  <c r="DF909" i="3"/>
  <c r="AS910" i="3"/>
  <c r="BN910" i="3"/>
  <c r="CG910" i="3"/>
  <c r="U911" i="3"/>
  <c r="AO911" i="3"/>
  <c r="BE911" i="3"/>
  <c r="CU911" i="3"/>
  <c r="N912" i="3"/>
  <c r="AI912" i="3"/>
  <c r="BR912" i="3"/>
  <c r="CM912" i="3"/>
  <c r="DG912" i="3"/>
  <c r="Z913" i="3"/>
  <c r="AU913" i="3"/>
  <c r="CE913" i="3"/>
  <c r="DA913" i="3"/>
  <c r="V914" i="3"/>
  <c r="BH914" i="3"/>
  <c r="CB914" i="3"/>
  <c r="CR914" i="3"/>
  <c r="AJ915" i="3"/>
  <c r="AY915" i="3"/>
  <c r="BO915" i="3"/>
  <c r="CO915" i="3"/>
  <c r="DE915" i="3"/>
  <c r="W916" i="3"/>
  <c r="AY916" i="3"/>
  <c r="BN916" i="3"/>
  <c r="BZ916" i="3"/>
  <c r="DD916" i="3"/>
  <c r="S917" i="3"/>
  <c r="AX917" i="3"/>
  <c r="BJ917" i="3"/>
  <c r="CO917" i="3"/>
  <c r="DA917" i="3"/>
  <c r="T918" i="3"/>
  <c r="AT918" i="3"/>
  <c r="BJ918" i="3"/>
  <c r="CK918" i="3"/>
  <c r="DA918" i="3"/>
  <c r="S919" i="3"/>
  <c r="AU919" i="3"/>
  <c r="BI919" i="3"/>
  <c r="CK919" i="3"/>
  <c r="CZ919" i="3"/>
  <c r="AE920" i="3"/>
  <c r="AT920" i="3"/>
  <c r="BF920" i="3"/>
  <c r="CJ920" i="3"/>
  <c r="CV920" i="3"/>
  <c r="O921" i="3"/>
  <c r="AP921" i="3"/>
  <c r="BF921" i="3"/>
  <c r="BU921" i="3"/>
  <c r="CW921" i="3"/>
  <c r="N922" i="3"/>
  <c r="AP922" i="3"/>
  <c r="BE922" i="3"/>
  <c r="CG922" i="3"/>
  <c r="CV922" i="3"/>
  <c r="DH922" i="3"/>
  <c r="AO923" i="3"/>
  <c r="BA923" i="3"/>
  <c r="BQ923" i="3"/>
  <c r="CR923" i="3"/>
  <c r="DH923" i="3"/>
  <c r="Z924" i="3"/>
  <c r="BB924" i="3"/>
  <c r="BP924" i="3"/>
  <c r="CR924" i="3"/>
  <c r="DG924" i="3"/>
  <c r="AL925" i="3"/>
  <c r="BA925" i="3"/>
  <c r="CC925" i="3"/>
  <c r="CQ925" i="3"/>
  <c r="DC925" i="3"/>
  <c r="U826" i="3"/>
  <c r="BM827" i="3"/>
  <c r="CZ828" i="3"/>
  <c r="AI830" i="3"/>
  <c r="BU831" i="3"/>
  <c r="CT832" i="3"/>
  <c r="CY833" i="3"/>
  <c r="DC834" i="3"/>
  <c r="DC835" i="3"/>
  <c r="CZ836" i="3"/>
  <c r="CW837" i="3"/>
  <c r="CN838" i="3"/>
  <c r="BX839" i="3"/>
  <c r="BH840" i="3"/>
  <c r="AS841" i="3"/>
  <c r="AC842" i="3"/>
  <c r="DJ842" i="3"/>
  <c r="BX843" i="3"/>
  <c r="R844" i="3"/>
  <c r="BH844" i="3"/>
  <c r="CY844" i="3"/>
  <c r="AS845" i="3"/>
  <c r="CI845" i="3"/>
  <c r="AC846" i="3"/>
  <c r="BT846" i="3"/>
  <c r="DJ846" i="3"/>
  <c r="BD847" i="3"/>
  <c r="CU847" i="3"/>
  <c r="AN848" i="3"/>
  <c r="CE848" i="3"/>
  <c r="Y849" i="3"/>
  <c r="BO849" i="3"/>
  <c r="DF849" i="3"/>
  <c r="AZ850" i="3"/>
  <c r="CP850" i="3"/>
  <c r="AB851" i="3"/>
  <c r="BE851" i="3"/>
  <c r="CG851" i="3"/>
  <c r="DI851" i="3"/>
  <c r="AP852" i="3"/>
  <c r="BR852" i="3"/>
  <c r="CT852" i="3"/>
  <c r="Z853" i="3"/>
  <c r="BB853" i="3"/>
  <c r="CD853" i="3"/>
  <c r="DG853" i="3"/>
  <c r="AL854" i="3"/>
  <c r="BN854" i="3"/>
  <c r="CR854" i="3"/>
  <c r="W855" i="3"/>
  <c r="AY855" i="3"/>
  <c r="CB855" i="3"/>
  <c r="DD855" i="3"/>
  <c r="AI856" i="3"/>
  <c r="BL856" i="3"/>
  <c r="CN856" i="3"/>
  <c r="S857" i="3"/>
  <c r="AW857" i="3"/>
  <c r="BY857" i="3"/>
  <c r="DA857" i="3"/>
  <c r="AG858" i="3"/>
  <c r="BI858" i="3"/>
  <c r="CK858" i="3"/>
  <c r="Q859" i="3"/>
  <c r="AS859" i="3"/>
  <c r="BU859" i="3"/>
  <c r="CY859" i="3"/>
  <c r="AD860" i="3"/>
  <c r="BF860" i="3"/>
  <c r="CI860" i="3"/>
  <c r="N861" i="3"/>
  <c r="AP861" i="3"/>
  <c r="BS861" i="3"/>
  <c r="CU861" i="3"/>
  <c r="Z862" i="3"/>
  <c r="BD862" i="3"/>
  <c r="CF862" i="3"/>
  <c r="DH862" i="3"/>
  <c r="AN863" i="3"/>
  <c r="BP863" i="3"/>
  <c r="CR863" i="3"/>
  <c r="X864" i="3"/>
  <c r="AZ864" i="3"/>
  <c r="CB864" i="3"/>
  <c r="DF864" i="3"/>
  <c r="AK865" i="3"/>
  <c r="BM865" i="3"/>
  <c r="CP865" i="3"/>
  <c r="U866" i="3"/>
  <c r="AW866" i="3"/>
  <c r="BZ866" i="3"/>
  <c r="DB866" i="3"/>
  <c r="AG867" i="3"/>
  <c r="BK867" i="3"/>
  <c r="CM867" i="3"/>
  <c r="R868" i="3"/>
  <c r="AU868" i="3"/>
  <c r="BW868" i="3"/>
  <c r="CY868" i="3"/>
  <c r="AE869" i="3"/>
  <c r="BG869" i="3"/>
  <c r="CI869" i="3"/>
  <c r="P870" i="3"/>
  <c r="AR870" i="3"/>
  <c r="BT870" i="3"/>
  <c r="CW870" i="3"/>
  <c r="AB871" i="3"/>
  <c r="BD871" i="3"/>
  <c r="CG871" i="3"/>
  <c r="DI871" i="3"/>
  <c r="AN872" i="3"/>
  <c r="BR872" i="3"/>
  <c r="CT872" i="3"/>
  <c r="Y873" i="3"/>
  <c r="BB873" i="3"/>
  <c r="CD873" i="3"/>
  <c r="DF873" i="3"/>
  <c r="AL874" i="3"/>
  <c r="BN874" i="3"/>
  <c r="CP874" i="3"/>
  <c r="W875" i="3"/>
  <c r="AY875" i="3"/>
  <c r="CA875" i="3"/>
  <c r="DD875" i="3"/>
  <c r="AI876" i="3"/>
  <c r="BK876" i="3"/>
  <c r="CN876" i="3"/>
  <c r="S877" i="3"/>
  <c r="AU877" i="3"/>
  <c r="BY877" i="3"/>
  <c r="DA877" i="3"/>
  <c r="AF878" i="3"/>
  <c r="BI878" i="3"/>
  <c r="CK878" i="3"/>
  <c r="P879" i="3"/>
  <c r="AS879" i="3"/>
  <c r="BU879" i="3"/>
  <c r="CW879" i="3"/>
  <c r="AD880" i="3"/>
  <c r="BF880" i="3"/>
  <c r="CH880" i="3"/>
  <c r="N881" i="3"/>
  <c r="AP881" i="3"/>
  <c r="BR881" i="3"/>
  <c r="CU881" i="3"/>
  <c r="Z882" i="3"/>
  <c r="BB882" i="3"/>
  <c r="CF882" i="3"/>
  <c r="DH882" i="3"/>
  <c r="AM883" i="3"/>
  <c r="BP883" i="3"/>
  <c r="CR883" i="3"/>
  <c r="W884" i="3"/>
  <c r="AZ884" i="3"/>
  <c r="CB884" i="3"/>
  <c r="DD884" i="3"/>
  <c r="AK885" i="3"/>
  <c r="BM885" i="3"/>
  <c r="CO885" i="3"/>
  <c r="U886" i="3"/>
  <c r="AW886" i="3"/>
  <c r="BY886" i="3"/>
  <c r="DB886" i="3"/>
  <c r="AG887" i="3"/>
  <c r="BI887" i="3"/>
  <c r="CM887" i="3"/>
  <c r="R888" i="3"/>
  <c r="AT888" i="3"/>
  <c r="BW888" i="3"/>
  <c r="CY888" i="3"/>
  <c r="AD889" i="3"/>
  <c r="BG889" i="3"/>
  <c r="CI889" i="3"/>
  <c r="N890" i="3"/>
  <c r="AR890" i="3"/>
  <c r="BH890" i="3"/>
  <c r="CC890" i="3"/>
  <c r="CV890" i="3"/>
  <c r="O891" i="3"/>
  <c r="AJ891" i="3"/>
  <c r="BD891" i="3"/>
  <c r="BT891" i="3"/>
  <c r="CO891" i="3"/>
  <c r="DI891" i="3"/>
  <c r="AB892" i="3"/>
  <c r="AX892" i="3"/>
  <c r="BP892" i="3"/>
  <c r="CF892" i="3"/>
  <c r="DB892" i="3"/>
  <c r="Y893" i="3"/>
  <c r="AO893" i="3"/>
  <c r="BJ893" i="3"/>
  <c r="CD893" i="3"/>
  <c r="CT893" i="3"/>
  <c r="R894" i="3"/>
  <c r="AK894" i="3"/>
  <c r="BA894" i="3"/>
  <c r="BV894" i="3"/>
  <c r="CP894" i="3"/>
  <c r="DF894" i="3"/>
  <c r="AE895" i="3"/>
  <c r="AY895" i="3"/>
  <c r="BO895" i="3"/>
  <c r="CJ895" i="3"/>
  <c r="DC895" i="3"/>
  <c r="V896" i="3"/>
  <c r="AQ896" i="3"/>
  <c r="BK896" i="3"/>
  <c r="CA896" i="3"/>
  <c r="CV896" i="3"/>
  <c r="S897" i="3"/>
  <c r="AI897" i="3"/>
  <c r="BE897" i="3"/>
  <c r="BW897" i="3"/>
  <c r="CM897" i="3"/>
  <c r="DI897" i="3"/>
  <c r="AF898" i="3"/>
  <c r="AV898" i="3"/>
  <c r="BQ898" i="3"/>
  <c r="CK898" i="3"/>
  <c r="DA898" i="3"/>
  <c r="Y899" i="3"/>
  <c r="AR899" i="3"/>
  <c r="BH899" i="3"/>
  <c r="CC899" i="3"/>
  <c r="CW899" i="3"/>
  <c r="P900" i="3"/>
  <c r="AL900" i="3"/>
  <c r="BF900" i="3"/>
  <c r="BV900" i="3"/>
  <c r="CQ900" i="3"/>
  <c r="DJ900" i="3"/>
  <c r="AC901" i="3"/>
  <c r="AX901" i="3"/>
  <c r="BR901" i="3"/>
  <c r="CH901" i="3"/>
  <c r="DC901" i="3"/>
  <c r="Z902" i="3"/>
  <c r="AP902" i="3"/>
  <c r="BL902" i="3"/>
  <c r="CD902" i="3"/>
  <c r="CT902" i="3"/>
  <c r="S903" i="3"/>
  <c r="AM903" i="3"/>
  <c r="BC903" i="3"/>
  <c r="BX903" i="3"/>
  <c r="CR903" i="3"/>
  <c r="DH903" i="3"/>
  <c r="AF904" i="3"/>
  <c r="AY904" i="3"/>
  <c r="BO904" i="3"/>
  <c r="CJ904" i="3"/>
  <c r="DD904" i="3"/>
  <c r="W905" i="3"/>
  <c r="AS905" i="3"/>
  <c r="BM905" i="3"/>
  <c r="CC905" i="3"/>
  <c r="CX905" i="3"/>
  <c r="T906" i="3"/>
  <c r="AJ906" i="3"/>
  <c r="BE906" i="3"/>
  <c r="BY906" i="3"/>
  <c r="CO906" i="3"/>
  <c r="DJ906" i="3"/>
  <c r="AG907" i="3"/>
  <c r="AW907" i="3"/>
  <c r="BS907" i="3"/>
  <c r="CK907" i="3"/>
  <c r="DA907" i="3"/>
  <c r="Z908" i="3"/>
  <c r="AT908" i="3"/>
  <c r="BJ908" i="3"/>
  <c r="CE908" i="3"/>
  <c r="CY908" i="3"/>
  <c r="R909" i="3"/>
  <c r="AM909" i="3"/>
  <c r="BF909" i="3"/>
  <c r="BV909" i="3"/>
  <c r="CQ909" i="3"/>
  <c r="N910" i="3"/>
  <c r="AD910" i="3"/>
  <c r="AZ910" i="3"/>
  <c r="BT910" i="3"/>
  <c r="CJ910" i="3"/>
  <c r="DE910" i="3"/>
  <c r="AA911" i="3"/>
  <c r="AQ911" i="3"/>
  <c r="BL911" i="3"/>
  <c r="CF911" i="3"/>
  <c r="CV911" i="3"/>
  <c r="T912" i="3"/>
  <c r="AN912" i="3"/>
  <c r="BD912" i="3"/>
  <c r="BZ912" i="3"/>
  <c r="CR912" i="3"/>
  <c r="DH912" i="3"/>
  <c r="AG913" i="3"/>
  <c r="BA913" i="3"/>
  <c r="BQ913" i="3"/>
  <c r="CL913" i="3"/>
  <c r="DF913" i="3"/>
  <c r="Y914" i="3"/>
  <c r="AT914" i="3"/>
  <c r="BM914" i="3"/>
  <c r="CC914" i="3"/>
  <c r="CX914" i="3"/>
  <c r="U915" i="3"/>
  <c r="AK915" i="3"/>
  <c r="BD915" i="3"/>
  <c r="BS915" i="3"/>
  <c r="CE915" i="3"/>
  <c r="CU915" i="3"/>
  <c r="DI915" i="3"/>
  <c r="X916" i="3"/>
  <c r="AN916" i="3"/>
  <c r="BC916" i="3"/>
  <c r="BO916" i="3"/>
  <c r="CE916" i="3"/>
  <c r="CT916" i="3"/>
  <c r="DF916" i="3"/>
  <c r="Y917" i="3"/>
  <c r="AM917" i="3"/>
  <c r="AY917" i="3"/>
  <c r="BO917" i="3"/>
  <c r="CD917" i="3"/>
  <c r="CP917" i="3"/>
  <c r="DF917" i="3"/>
  <c r="X918" i="3"/>
  <c r="AJ918" i="3"/>
  <c r="AZ918" i="3"/>
  <c r="BN918" i="3"/>
  <c r="BZ918" i="3"/>
  <c r="CP918" i="3"/>
  <c r="DE918" i="3"/>
  <c r="T919" i="3"/>
  <c r="AJ919" i="3"/>
  <c r="AY919" i="3"/>
  <c r="BK919" i="3"/>
  <c r="CA919" i="3"/>
  <c r="CO919" i="3"/>
  <c r="DA919" i="3"/>
  <c r="T920" i="3"/>
  <c r="AI920" i="3"/>
  <c r="AU920" i="3"/>
  <c r="BK920" i="3"/>
  <c r="BZ920" i="3"/>
  <c r="CL920" i="3"/>
  <c r="DB920" i="3"/>
  <c r="S921" i="3"/>
  <c r="AE921" i="3"/>
  <c r="AU921" i="3"/>
  <c r="BJ921" i="3"/>
  <c r="BV921" i="3"/>
  <c r="CL921" i="3"/>
  <c r="DA921" i="3"/>
  <c r="P922" i="3"/>
  <c r="AF922" i="3"/>
  <c r="AT922" i="3"/>
  <c r="BF922" i="3"/>
  <c r="BV922" i="3"/>
  <c r="CK922" i="3"/>
  <c r="CW922" i="3"/>
  <c r="P923" i="3"/>
  <c r="AE923" i="3"/>
  <c r="AQ923" i="3"/>
  <c r="BG923" i="3"/>
  <c r="BU923" i="3"/>
  <c r="CG923" i="3"/>
  <c r="CW923" i="3"/>
  <c r="O924" i="3"/>
  <c r="AA924" i="3"/>
  <c r="AQ924" i="3"/>
  <c r="BF924" i="3"/>
  <c r="BR924" i="3"/>
  <c r="CH924" i="3"/>
  <c r="CV924" i="3"/>
  <c r="DH924" i="3"/>
  <c r="AA925" i="3"/>
  <c r="AP925" i="3"/>
  <c r="BB925" i="3"/>
  <c r="BR925" i="3"/>
  <c r="CG925" i="3"/>
  <c r="CS925" i="3"/>
  <c r="DI925" i="3"/>
  <c r="BZ615" i="3"/>
  <c r="AO616" i="3"/>
  <c r="DA616" i="3"/>
  <c r="BP617" i="3"/>
  <c r="AE618" i="3"/>
  <c r="CQ618" i="3"/>
  <c r="BF619" i="3"/>
  <c r="U620" i="3"/>
  <c r="CG620" i="3"/>
  <c r="AV621" i="3"/>
  <c r="DH621" i="3"/>
  <c r="BW622" i="3"/>
  <c r="AL623" i="3"/>
  <c r="CX623" i="3"/>
  <c r="BM624" i="3"/>
  <c r="AB625" i="3"/>
  <c r="CN625" i="3"/>
  <c r="BC626" i="3"/>
  <c r="R627" i="3"/>
  <c r="CD627" i="3"/>
  <c r="AS628" i="3"/>
  <c r="BK615" i="3"/>
  <c r="AF615" i="3"/>
  <c r="AG615" i="3"/>
  <c r="CS615" i="3"/>
  <c r="BH616" i="3"/>
  <c r="W617" i="3"/>
  <c r="CI617" i="3"/>
  <c r="AX618" i="3"/>
  <c r="DJ618" i="3"/>
  <c r="BY619" i="3"/>
  <c r="AN620" i="3"/>
  <c r="CZ620" i="3"/>
  <c r="BO621" i="3"/>
  <c r="AD622" i="3"/>
  <c r="CP622" i="3"/>
  <c r="BE623" i="3"/>
  <c r="T624" i="3"/>
  <c r="CF624" i="3"/>
  <c r="AU625" i="3"/>
  <c r="DG625" i="3"/>
  <c r="BV626" i="3"/>
  <c r="AK627" i="3"/>
  <c r="CW627" i="3"/>
  <c r="R615" i="3"/>
  <c r="CD615" i="3"/>
  <c r="AS616" i="3"/>
  <c r="DE616" i="3"/>
  <c r="BT617" i="3"/>
  <c r="AI618" i="3"/>
  <c r="CU618" i="3"/>
  <c r="BJ619" i="3"/>
  <c r="Y620" i="3"/>
  <c r="CK620" i="3"/>
  <c r="AZ621" i="3"/>
  <c r="O622" i="3"/>
  <c r="CA622" i="3"/>
  <c r="AP623" i="3"/>
  <c r="DB623" i="3"/>
  <c r="BQ624" i="3"/>
  <c r="AF625" i="3"/>
  <c r="CR625" i="3"/>
  <c r="BG626" i="3"/>
  <c r="V627" i="3"/>
  <c r="CH627" i="3"/>
  <c r="AW628" i="3"/>
  <c r="T615" i="3"/>
  <c r="AK615" i="3"/>
  <c r="AL615" i="3"/>
  <c r="AM615" i="3"/>
  <c r="BD615" i="3"/>
  <c r="Z615" i="3"/>
  <c r="AQ615" i="3"/>
  <c r="BH615" i="3"/>
  <c r="BZ1035" i="3"/>
  <c r="AO1036" i="3"/>
  <c r="DA1036" i="3"/>
  <c r="BP1037" i="3"/>
  <c r="AE1038" i="3"/>
  <c r="CQ1038" i="3"/>
  <c r="BF1039" i="3"/>
  <c r="U1040" i="3"/>
  <c r="CG1040" i="3"/>
  <c r="AV1041" i="3"/>
  <c r="DH1041" i="3"/>
  <c r="BW1042" i="3"/>
  <c r="AL1043" i="3"/>
  <c r="CX1043" i="3"/>
  <c r="BM1044" i="3"/>
  <c r="AB1045" i="3"/>
  <c r="CN1045" i="3"/>
  <c r="BC1046" i="3"/>
  <c r="R1047" i="3"/>
  <c r="CD1047" i="3"/>
  <c r="AS1048" i="3"/>
  <c r="BK1035" i="3"/>
  <c r="Z1036" i="3"/>
  <c r="CL1036" i="3"/>
  <c r="BA1037" i="3"/>
  <c r="P1038" i="3"/>
  <c r="CB1038" i="3"/>
  <c r="AQ1039" i="3"/>
  <c r="DC1039" i="3"/>
  <c r="BR1040" i="3"/>
  <c r="AG1041" i="3"/>
  <c r="CS1041" i="3"/>
  <c r="BH1042" i="3"/>
  <c r="W1043" i="3"/>
  <c r="CI1043" i="3"/>
  <c r="AX1044" i="3"/>
  <c r="DJ1044" i="3"/>
  <c r="BY1045" i="3"/>
  <c r="AN1046" i="3"/>
  <c r="CZ1046" i="3"/>
  <c r="BO1047" i="3"/>
  <c r="AD1048" i="3"/>
  <c r="AV1035" i="3"/>
  <c r="DH1035" i="3"/>
  <c r="BW1036" i="3"/>
  <c r="AL1037" i="3"/>
  <c r="CX1037" i="3"/>
  <c r="BM1038" i="3"/>
  <c r="AB1039" i="3"/>
  <c r="CN1039" i="3"/>
  <c r="BC1040" i="3"/>
  <c r="R1041" i="3"/>
  <c r="CD1041" i="3"/>
  <c r="AS1042" i="3"/>
  <c r="DE1042" i="3"/>
  <c r="BT1043" i="3"/>
  <c r="AI1044" i="3"/>
  <c r="CU1044" i="3"/>
  <c r="BJ1045" i="3"/>
  <c r="AG1035" i="3"/>
  <c r="CS1035" i="3"/>
  <c r="BH1036" i="3"/>
  <c r="W1037" i="3"/>
  <c r="CI1037" i="3"/>
  <c r="AX1038" i="3"/>
  <c r="DJ1038" i="3"/>
  <c r="BY1039" i="3"/>
  <c r="AN1040" i="3"/>
  <c r="CZ1040" i="3"/>
  <c r="BO1041" i="3"/>
  <c r="R1035" i="3"/>
  <c r="CD1035" i="3"/>
  <c r="AS1036" i="3"/>
  <c r="DE1036" i="3"/>
  <c r="BT1037" i="3"/>
  <c r="AI1038" i="3"/>
  <c r="CU1038" i="3"/>
  <c r="BJ1039" i="3"/>
  <c r="BO1035" i="3"/>
  <c r="AD1036" i="3"/>
  <c r="CP1036" i="3"/>
  <c r="U1035" i="3"/>
  <c r="W1035" i="3"/>
  <c r="Y1035" i="3"/>
  <c r="AA1035" i="3"/>
  <c r="N930" i="3"/>
  <c r="BI930" i="3"/>
  <c r="BV930" i="3"/>
  <c r="CH930" i="3"/>
  <c r="CL930" i="3"/>
  <c r="CX930" i="3"/>
  <c r="DB930" i="3"/>
  <c r="Q931" i="3"/>
  <c r="U931" i="3"/>
  <c r="AG931" i="3"/>
  <c r="AK931" i="3"/>
  <c r="AW931" i="3"/>
  <c r="BA931" i="3"/>
  <c r="BM931" i="3"/>
  <c r="BQ931" i="3"/>
  <c r="CC931" i="3"/>
  <c r="CG931" i="3"/>
  <c r="CS931" i="3"/>
  <c r="CW931" i="3"/>
  <c r="DH931" i="3"/>
  <c r="O932" i="3"/>
  <c r="S932" i="3"/>
  <c r="AD932" i="3"/>
  <c r="AH932" i="3"/>
  <c r="AS932" i="3"/>
  <c r="AW932" i="3"/>
  <c r="BG932" i="3"/>
  <c r="BK932" i="3"/>
  <c r="BO932" i="3"/>
  <c r="BY932" i="3"/>
  <c r="CC932" i="3"/>
  <c r="CM932" i="3"/>
  <c r="CQ932" i="3"/>
  <c r="CU932" i="3"/>
  <c r="DE932" i="3"/>
  <c r="DI932" i="3"/>
  <c r="V933" i="3"/>
  <c r="Z933" i="3"/>
  <c r="AD933" i="3"/>
  <c r="AN933" i="3"/>
  <c r="AR933" i="3"/>
  <c r="BA933" i="3"/>
  <c r="BE933" i="3"/>
  <c r="BI933" i="3"/>
  <c r="BR933" i="3"/>
  <c r="BV933" i="3"/>
  <c r="BZ933" i="3"/>
  <c r="CI933" i="3"/>
  <c r="CM933" i="3"/>
  <c r="CS933" i="3"/>
  <c r="CZ933" i="3"/>
  <c r="DD933" i="3"/>
  <c r="P934" i="3"/>
  <c r="T934" i="3"/>
  <c r="X934" i="3"/>
  <c r="AG934" i="3"/>
  <c r="AK934" i="3"/>
  <c r="AO934" i="3"/>
  <c r="AX934" i="3"/>
  <c r="BB934" i="3"/>
  <c r="BH934" i="3"/>
  <c r="BO934" i="3"/>
  <c r="BS934" i="3"/>
  <c r="CB934" i="3"/>
  <c r="CF934" i="3"/>
  <c r="CJ934" i="3"/>
  <c r="CS934" i="3"/>
  <c r="CW934" i="3"/>
  <c r="DA934" i="3"/>
  <c r="DI934" i="3"/>
  <c r="P935" i="3"/>
  <c r="T935" i="3"/>
  <c r="AB935" i="3"/>
  <c r="AF935" i="3"/>
  <c r="AJ935" i="3"/>
  <c r="AR935" i="3"/>
  <c r="AV935" i="3"/>
  <c r="AZ935" i="3"/>
  <c r="BH935" i="3"/>
  <c r="BL935" i="3"/>
  <c r="BP935" i="3"/>
  <c r="BX935" i="3"/>
  <c r="CB935" i="3"/>
  <c r="CF935" i="3"/>
  <c r="CN935" i="3"/>
  <c r="CR935" i="3"/>
  <c r="CV935" i="3"/>
  <c r="DD935" i="3"/>
  <c r="DH935" i="3"/>
  <c r="O936" i="3"/>
  <c r="W936" i="3"/>
  <c r="AA936" i="3"/>
  <c r="AE936" i="3"/>
  <c r="AM936" i="3"/>
  <c r="AQ936" i="3"/>
  <c r="AU936" i="3"/>
  <c r="BC936" i="3"/>
  <c r="BT930" i="3"/>
  <c r="BY930" i="3"/>
  <c r="CM930" i="3"/>
  <c r="CZ930" i="3"/>
  <c r="DE930" i="3"/>
  <c r="V931" i="3"/>
  <c r="AI931" i="3"/>
  <c r="AN931" i="3"/>
  <c r="BB931" i="3"/>
  <c r="BO931" i="3"/>
  <c r="BT931" i="3"/>
  <c r="CH931" i="3"/>
  <c r="CU931" i="3"/>
  <c r="CZ931" i="3"/>
  <c r="P932" i="3"/>
  <c r="AB932" i="3"/>
  <c r="AG932" i="3"/>
  <c r="AT932" i="3"/>
  <c r="AY932" i="3"/>
  <c r="BJ932" i="3"/>
  <c r="BR932" i="3"/>
  <c r="CA932" i="3"/>
  <c r="CH932" i="3"/>
  <c r="CR932" i="3"/>
  <c r="DC932" i="3"/>
  <c r="DH932" i="3"/>
  <c r="W933" i="3"/>
  <c r="AB933" i="3"/>
  <c r="AM933" i="3"/>
  <c r="AS933" i="3"/>
  <c r="BC933" i="3"/>
  <c r="BH933" i="3"/>
  <c r="BS933" i="3"/>
  <c r="BX933" i="3"/>
  <c r="CH933" i="3"/>
  <c r="CN933" i="3"/>
  <c r="CX933" i="3"/>
  <c r="DC933" i="3"/>
  <c r="Q934" i="3"/>
  <c r="V934" i="3"/>
  <c r="AF934" i="3"/>
  <c r="AL934" i="3"/>
  <c r="AV934" i="3"/>
  <c r="BA934" i="3"/>
  <c r="BL934" i="3"/>
  <c r="BQ934" i="3"/>
  <c r="BX934" i="3"/>
  <c r="CG934" i="3"/>
  <c r="CN934" i="3"/>
  <c r="CV934" i="3"/>
  <c r="DC934" i="3"/>
  <c r="N935" i="3"/>
  <c r="S935" i="3"/>
  <c r="AC935" i="3"/>
  <c r="AH935" i="3"/>
  <c r="AQ935" i="3"/>
  <c r="AW935" i="3"/>
  <c r="BC935" i="3"/>
  <c r="BK935" i="3"/>
  <c r="BR935" i="3"/>
  <c r="BZ935" i="3"/>
  <c r="CE935" i="3"/>
  <c r="CO935" i="3"/>
  <c r="CT935" i="3"/>
  <c r="DC935" i="3"/>
  <c r="DI935" i="3"/>
  <c r="R936" i="3"/>
  <c r="Z936" i="3"/>
  <c r="AG936" i="3"/>
  <c r="AO936" i="3"/>
  <c r="AT936" i="3"/>
  <c r="BD936" i="3"/>
  <c r="BH936" i="3"/>
  <c r="BM936" i="3"/>
  <c r="BT936" i="3"/>
  <c r="BX936" i="3"/>
  <c r="CC936" i="3"/>
  <c r="CJ936" i="3"/>
  <c r="CN936" i="3"/>
  <c r="CS936" i="3"/>
  <c r="CZ936" i="3"/>
  <c r="DD936" i="3"/>
  <c r="DI936" i="3"/>
  <c r="S937" i="3"/>
  <c r="W937" i="3"/>
  <c r="AB937" i="3"/>
  <c r="AI937" i="3"/>
  <c r="AM937" i="3"/>
  <c r="AR937" i="3"/>
  <c r="AY937" i="3"/>
  <c r="BC937" i="3"/>
  <c r="BH937" i="3"/>
  <c r="BO937" i="3"/>
  <c r="BS937" i="3"/>
  <c r="BX937" i="3"/>
  <c r="CE937" i="3"/>
  <c r="CI937" i="3"/>
  <c r="CN937" i="3"/>
  <c r="CU937" i="3"/>
  <c r="CY937" i="3"/>
  <c r="DD937" i="3"/>
  <c r="N938" i="3"/>
  <c r="R938" i="3"/>
  <c r="W938" i="3"/>
  <c r="AD938" i="3"/>
  <c r="AH938" i="3"/>
  <c r="AM938" i="3"/>
  <c r="AT938" i="3"/>
  <c r="AX938" i="3"/>
  <c r="BC938" i="3"/>
  <c r="BJ938" i="3"/>
  <c r="BN938" i="3"/>
  <c r="BS938" i="3"/>
  <c r="BZ938" i="3"/>
  <c r="CD938" i="3"/>
  <c r="CI938" i="3"/>
  <c r="CP938" i="3"/>
  <c r="CT938" i="3"/>
  <c r="CY938" i="3"/>
  <c r="DF938" i="3"/>
  <c r="DJ938" i="3"/>
  <c r="R939" i="3"/>
  <c r="Y939" i="3"/>
  <c r="AC939" i="3"/>
  <c r="AH939" i="3"/>
  <c r="AO939" i="3"/>
  <c r="AS939" i="3"/>
  <c r="AX939" i="3"/>
  <c r="BE939" i="3"/>
  <c r="BI939" i="3"/>
  <c r="BN939" i="3"/>
  <c r="BU939" i="3"/>
  <c r="BY939" i="3"/>
  <c r="CD939" i="3"/>
  <c r="CK939" i="3"/>
  <c r="CO939" i="3"/>
  <c r="CT939" i="3"/>
  <c r="DA939" i="3"/>
  <c r="DE939" i="3"/>
  <c r="DJ939" i="3"/>
  <c r="T940" i="3"/>
  <c r="X940" i="3"/>
  <c r="AC940" i="3"/>
  <c r="AJ940" i="3"/>
  <c r="AN940" i="3"/>
  <c r="AS940" i="3"/>
  <c r="AY940" i="3"/>
  <c r="BC940" i="3"/>
  <c r="BG940" i="3"/>
  <c r="BN940" i="3"/>
  <c r="BR940" i="3"/>
  <c r="BV940" i="3"/>
  <c r="CB940" i="3"/>
  <c r="CF940" i="3"/>
  <c r="CJ940" i="3"/>
  <c r="CO940" i="3"/>
  <c r="CT940" i="3"/>
  <c r="CX940" i="3"/>
  <c r="DB940" i="3"/>
  <c r="DH940" i="3"/>
  <c r="O941" i="3"/>
  <c r="S941" i="3"/>
  <c r="X941" i="3"/>
  <c r="AC941" i="3"/>
  <c r="AG941" i="3"/>
  <c r="AK941" i="3"/>
  <c r="AQ941" i="3"/>
  <c r="AU941" i="3"/>
  <c r="AY941" i="3"/>
  <c r="BD941" i="3"/>
  <c r="BI941" i="3"/>
  <c r="BM941" i="3"/>
  <c r="BQ941" i="3"/>
  <c r="BW941" i="3"/>
  <c r="CA941" i="3"/>
  <c r="CE941" i="3"/>
  <c r="CJ941" i="3"/>
  <c r="CO941" i="3"/>
  <c r="CS941" i="3"/>
  <c r="CW941" i="3"/>
  <c r="DC941" i="3"/>
  <c r="DG941" i="3"/>
  <c r="N942" i="3"/>
  <c r="S942" i="3"/>
  <c r="X942" i="3"/>
  <c r="AB942" i="3"/>
  <c r="AF942" i="3"/>
  <c r="AL942" i="3"/>
  <c r="AP942" i="3"/>
  <c r="AT942" i="3"/>
  <c r="AY942" i="3"/>
  <c r="BD942" i="3"/>
  <c r="BH942" i="3"/>
  <c r="BL942" i="3"/>
  <c r="BR942" i="3"/>
  <c r="BV942" i="3"/>
  <c r="BZ942" i="3"/>
  <c r="CE942" i="3"/>
  <c r="CJ942" i="3"/>
  <c r="CN942" i="3"/>
  <c r="CR942" i="3"/>
  <c r="CX942" i="3"/>
  <c r="DB942" i="3"/>
  <c r="DF942" i="3"/>
  <c r="N943" i="3"/>
  <c r="S943" i="3"/>
  <c r="W943" i="3"/>
  <c r="AA943" i="3"/>
  <c r="AG943" i="3"/>
  <c r="AK943" i="3"/>
  <c r="AO943" i="3"/>
  <c r="AT943" i="3"/>
  <c r="AY943" i="3"/>
  <c r="BC943" i="3"/>
  <c r="BG943" i="3"/>
  <c r="BK943" i="3"/>
  <c r="BO943" i="3"/>
  <c r="BS943" i="3"/>
  <c r="BW943" i="3"/>
  <c r="CA943" i="3"/>
  <c r="CE943" i="3"/>
  <c r="CI943" i="3"/>
  <c r="CM943" i="3"/>
  <c r="CQ943" i="3"/>
  <c r="CU943" i="3"/>
  <c r="CY943" i="3"/>
  <c r="DC943" i="3"/>
  <c r="DG943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BJ944" i="3"/>
  <c r="BN944" i="3"/>
  <c r="BR944" i="3"/>
  <c r="BV944" i="3"/>
  <c r="BZ944" i="3"/>
  <c r="CD944" i="3"/>
  <c r="CH944" i="3"/>
  <c r="CL944" i="3"/>
  <c r="CP944" i="3"/>
  <c r="CT944" i="3"/>
  <c r="CX944" i="3"/>
  <c r="DB944" i="3"/>
  <c r="DF944" i="3"/>
  <c r="DJ944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BM945" i="3"/>
  <c r="BQ945" i="3"/>
  <c r="BU945" i="3"/>
  <c r="BY945" i="3"/>
  <c r="CC945" i="3"/>
  <c r="CG945" i="3"/>
  <c r="CK945" i="3"/>
  <c r="CO945" i="3"/>
  <c r="CS945" i="3"/>
  <c r="CW945" i="3"/>
  <c r="DA945" i="3"/>
  <c r="DE945" i="3"/>
  <c r="DI945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BL946" i="3"/>
  <c r="BP946" i="3"/>
  <c r="BT946" i="3"/>
  <c r="BX946" i="3"/>
  <c r="CB946" i="3"/>
  <c r="CF946" i="3"/>
  <c r="CJ946" i="3"/>
  <c r="CN946" i="3"/>
  <c r="CR946" i="3"/>
  <c r="CV946" i="3"/>
  <c r="CZ946" i="3"/>
  <c r="DD946" i="3"/>
  <c r="DH946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K947" i="3"/>
  <c r="BO947" i="3"/>
  <c r="BS947" i="3"/>
  <c r="BW947" i="3"/>
  <c r="CA947" i="3"/>
  <c r="CE947" i="3"/>
  <c r="CI947" i="3"/>
  <c r="CM947" i="3"/>
  <c r="CQ947" i="3"/>
  <c r="CU947" i="3"/>
  <c r="CY947" i="3"/>
  <c r="DC947" i="3"/>
  <c r="DG947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BJ948" i="3"/>
  <c r="BN948" i="3"/>
  <c r="BR948" i="3"/>
  <c r="BV948" i="3"/>
  <c r="BZ948" i="3"/>
  <c r="CD948" i="3"/>
  <c r="CH948" i="3"/>
  <c r="CL948" i="3"/>
  <c r="CP948" i="3"/>
  <c r="CT948" i="3"/>
  <c r="CX948" i="3"/>
  <c r="DB948" i="3"/>
  <c r="DF948" i="3"/>
  <c r="DJ948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BM949" i="3"/>
  <c r="BQ949" i="3"/>
  <c r="BU949" i="3"/>
  <c r="BY949" i="3"/>
  <c r="CC949" i="3"/>
  <c r="CG949" i="3"/>
  <c r="CK949" i="3"/>
  <c r="CO949" i="3"/>
  <c r="CS949" i="3"/>
  <c r="CW949" i="3"/>
  <c r="DA949" i="3"/>
  <c r="DE949" i="3"/>
  <c r="DI949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BL950" i="3"/>
  <c r="BP950" i="3"/>
  <c r="BT950" i="3"/>
  <c r="BX950" i="3"/>
  <c r="CB950" i="3"/>
  <c r="CF950" i="3"/>
  <c r="CJ950" i="3"/>
  <c r="CN950" i="3"/>
  <c r="CR950" i="3"/>
  <c r="CV950" i="3"/>
  <c r="CZ950" i="3"/>
  <c r="DD950" i="3"/>
  <c r="DH950" i="3"/>
  <c r="O951" i="3"/>
  <c r="S951" i="3"/>
  <c r="W951" i="3"/>
  <c r="AA951" i="3"/>
  <c r="AE951" i="3"/>
  <c r="AI951" i="3"/>
  <c r="AM951" i="3"/>
  <c r="AQ951" i="3"/>
  <c r="AU951" i="3"/>
  <c r="AY951" i="3"/>
  <c r="BC951" i="3"/>
  <c r="BG951" i="3"/>
  <c r="BK951" i="3"/>
  <c r="BO951" i="3"/>
  <c r="BS951" i="3"/>
  <c r="BW951" i="3"/>
  <c r="CA951" i="3"/>
  <c r="CE951" i="3"/>
  <c r="CI951" i="3"/>
  <c r="CM951" i="3"/>
  <c r="CQ951" i="3"/>
  <c r="CU951" i="3"/>
  <c r="CY951" i="3"/>
  <c r="DC951" i="3"/>
  <c r="DG951" i="3"/>
  <c r="N952" i="3"/>
  <c r="R952" i="3"/>
  <c r="V952" i="3"/>
  <c r="Z952" i="3"/>
  <c r="AD952" i="3"/>
  <c r="AH952" i="3"/>
  <c r="AL952" i="3"/>
  <c r="AP952" i="3"/>
  <c r="AT952" i="3"/>
  <c r="AX952" i="3"/>
  <c r="BB952" i="3"/>
  <c r="BF952" i="3"/>
  <c r="BJ952" i="3"/>
  <c r="BN952" i="3"/>
  <c r="BR952" i="3"/>
  <c r="BV952" i="3"/>
  <c r="BZ952" i="3"/>
  <c r="CD952" i="3"/>
  <c r="CH952" i="3"/>
  <c r="CL952" i="3"/>
  <c r="CP952" i="3"/>
  <c r="CT952" i="3"/>
  <c r="CX952" i="3"/>
  <c r="DB952" i="3"/>
  <c r="DF952" i="3"/>
  <c r="DJ952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BM953" i="3"/>
  <c r="BQ953" i="3"/>
  <c r="BU953" i="3"/>
  <c r="BY953" i="3"/>
  <c r="CC953" i="3"/>
  <c r="CG953" i="3"/>
  <c r="CK953" i="3"/>
  <c r="CO953" i="3"/>
  <c r="CS953" i="3"/>
  <c r="CW953" i="3"/>
  <c r="DA953" i="3"/>
  <c r="DE953" i="3"/>
  <c r="DI953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BL954" i="3"/>
  <c r="BP954" i="3"/>
  <c r="BT954" i="3"/>
  <c r="BX954" i="3"/>
  <c r="CB954" i="3"/>
  <c r="CF954" i="3"/>
  <c r="CJ954" i="3"/>
  <c r="CN954" i="3"/>
  <c r="CR954" i="3"/>
  <c r="CV954" i="3"/>
  <c r="CZ954" i="3"/>
  <c r="DD954" i="3"/>
  <c r="DH954" i="3"/>
  <c r="O955" i="3"/>
  <c r="S955" i="3"/>
  <c r="W955" i="3"/>
  <c r="AA955" i="3"/>
  <c r="AE955" i="3"/>
  <c r="AI955" i="3"/>
  <c r="AM955" i="3"/>
  <c r="AQ955" i="3"/>
  <c r="AU955" i="3"/>
  <c r="AY955" i="3"/>
  <c r="BC955" i="3"/>
  <c r="BG955" i="3"/>
  <c r="BK955" i="3"/>
  <c r="BO955" i="3"/>
  <c r="BS955" i="3"/>
  <c r="BW955" i="3"/>
  <c r="CA955" i="3"/>
  <c r="CE955" i="3"/>
  <c r="CI955" i="3"/>
  <c r="CM955" i="3"/>
  <c r="CQ955" i="3"/>
  <c r="CU955" i="3"/>
  <c r="CY955" i="3"/>
  <c r="DC955" i="3"/>
  <c r="DG955" i="3"/>
  <c r="N956" i="3"/>
  <c r="R956" i="3"/>
  <c r="V956" i="3"/>
  <c r="Z956" i="3"/>
  <c r="AD956" i="3"/>
  <c r="AH956" i="3"/>
  <c r="AL956" i="3"/>
  <c r="AP956" i="3"/>
  <c r="AT956" i="3"/>
  <c r="AX956" i="3"/>
  <c r="BB956" i="3"/>
  <c r="BF956" i="3"/>
  <c r="BJ956" i="3"/>
  <c r="BN956" i="3"/>
  <c r="BR956" i="3"/>
  <c r="BV956" i="3"/>
  <c r="BZ956" i="3"/>
  <c r="CD956" i="3"/>
  <c r="CH956" i="3"/>
  <c r="CL956" i="3"/>
  <c r="CP956" i="3"/>
  <c r="CT956" i="3"/>
  <c r="CX956" i="3"/>
  <c r="DB956" i="3"/>
  <c r="DF956" i="3"/>
  <c r="DJ956" i="3"/>
  <c r="Q957" i="3"/>
  <c r="U957" i="3"/>
  <c r="Y957" i="3"/>
  <c r="AC957" i="3"/>
  <c r="AG957" i="3"/>
  <c r="AK957" i="3"/>
  <c r="AO957" i="3"/>
  <c r="AS957" i="3"/>
  <c r="AW957" i="3"/>
  <c r="BA957" i="3"/>
  <c r="BE957" i="3"/>
  <c r="BI957" i="3"/>
  <c r="BM957" i="3"/>
  <c r="BQ957" i="3"/>
  <c r="BU957" i="3"/>
  <c r="BY957" i="3"/>
  <c r="CC957" i="3"/>
  <c r="CG957" i="3"/>
  <c r="CK957" i="3"/>
  <c r="CO957" i="3"/>
  <c r="CS957" i="3"/>
  <c r="CW957" i="3"/>
  <c r="DA957" i="3"/>
  <c r="DE957" i="3"/>
  <c r="DI957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BL958" i="3"/>
  <c r="BP958" i="3"/>
  <c r="BT958" i="3"/>
  <c r="BX958" i="3"/>
  <c r="CB958" i="3"/>
  <c r="CF958" i="3"/>
  <c r="CJ958" i="3"/>
  <c r="CN958" i="3"/>
  <c r="CR958" i="3"/>
  <c r="CV958" i="3"/>
  <c r="CZ958" i="3"/>
  <c r="DD958" i="3"/>
  <c r="DH958" i="3"/>
  <c r="O959" i="3"/>
  <c r="S959" i="3"/>
  <c r="W959" i="3"/>
  <c r="AA959" i="3"/>
  <c r="AE959" i="3"/>
  <c r="AI959" i="3"/>
  <c r="AM959" i="3"/>
  <c r="AQ959" i="3"/>
  <c r="AU959" i="3"/>
  <c r="AY959" i="3"/>
  <c r="BC959" i="3"/>
  <c r="BG959" i="3"/>
  <c r="BK959" i="3"/>
  <c r="BO959" i="3"/>
  <c r="BS959" i="3"/>
  <c r="BW959" i="3"/>
  <c r="CA959" i="3"/>
  <c r="CE959" i="3"/>
  <c r="CI959" i="3"/>
  <c r="CM959" i="3"/>
  <c r="CQ959" i="3"/>
  <c r="CU959" i="3"/>
  <c r="CY959" i="3"/>
  <c r="DC959" i="3"/>
  <c r="DG959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J960" i="3"/>
  <c r="BN960" i="3"/>
  <c r="BR960" i="3"/>
  <c r="BV960" i="3"/>
  <c r="BZ960" i="3"/>
  <c r="CD960" i="3"/>
  <c r="CH960" i="3"/>
  <c r="CL960" i="3"/>
  <c r="CP960" i="3"/>
  <c r="CT960" i="3"/>
  <c r="CX960" i="3"/>
  <c r="DB960" i="3"/>
  <c r="DF960" i="3"/>
  <c r="DJ960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BM961" i="3"/>
  <c r="BQ961" i="3"/>
  <c r="BU961" i="3"/>
  <c r="BY961" i="3"/>
  <c r="CC961" i="3"/>
  <c r="CG961" i="3"/>
  <c r="CK961" i="3"/>
  <c r="CO961" i="3"/>
  <c r="CS961" i="3"/>
  <c r="CW961" i="3"/>
  <c r="DA961" i="3"/>
  <c r="DE961" i="3"/>
  <c r="DI961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BL962" i="3"/>
  <c r="BP962" i="3"/>
  <c r="BT962" i="3"/>
  <c r="BX962" i="3"/>
  <c r="CB962" i="3"/>
  <c r="CF962" i="3"/>
  <c r="CJ962" i="3"/>
  <c r="CN962" i="3"/>
  <c r="CR962" i="3"/>
  <c r="CV962" i="3"/>
  <c r="CZ962" i="3"/>
  <c r="DD962" i="3"/>
  <c r="DH962" i="3"/>
  <c r="O963" i="3"/>
  <c r="S963" i="3"/>
  <c r="W963" i="3"/>
  <c r="AA963" i="3"/>
  <c r="AE963" i="3"/>
  <c r="AI963" i="3"/>
  <c r="AM963" i="3"/>
  <c r="AQ963" i="3"/>
  <c r="AU963" i="3"/>
  <c r="AY963" i="3"/>
  <c r="BC963" i="3"/>
  <c r="BG963" i="3"/>
  <c r="BK963" i="3"/>
  <c r="BO963" i="3"/>
  <c r="BS963" i="3"/>
  <c r="BW963" i="3"/>
  <c r="CA963" i="3"/>
  <c r="CE963" i="3"/>
  <c r="CI963" i="3"/>
  <c r="CM963" i="3"/>
  <c r="CQ963" i="3"/>
  <c r="CU963" i="3"/>
  <c r="CY963" i="3"/>
  <c r="DC963" i="3"/>
  <c r="DG963" i="3"/>
  <c r="N964" i="3"/>
  <c r="R964" i="3"/>
  <c r="V964" i="3"/>
  <c r="Z964" i="3"/>
  <c r="AD964" i="3"/>
  <c r="AH964" i="3"/>
  <c r="AL964" i="3"/>
  <c r="AP964" i="3"/>
  <c r="AT964" i="3"/>
  <c r="AX964" i="3"/>
  <c r="BB964" i="3"/>
  <c r="BF964" i="3"/>
  <c r="BJ964" i="3"/>
  <c r="BN964" i="3"/>
  <c r="BR964" i="3"/>
  <c r="BV964" i="3"/>
  <c r="BZ964" i="3"/>
  <c r="CD964" i="3"/>
  <c r="CH964" i="3"/>
  <c r="CL964" i="3"/>
  <c r="CP964" i="3"/>
  <c r="CT964" i="3"/>
  <c r="CX964" i="3"/>
  <c r="DB964" i="3"/>
  <c r="DF964" i="3"/>
  <c r="DJ964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BM965" i="3"/>
  <c r="BQ965" i="3"/>
  <c r="BU965" i="3"/>
  <c r="BY965" i="3"/>
  <c r="CC965" i="3"/>
  <c r="CG965" i="3"/>
  <c r="CK965" i="3"/>
  <c r="CO965" i="3"/>
  <c r="CS965" i="3"/>
  <c r="CW965" i="3"/>
  <c r="DA965" i="3"/>
  <c r="DE965" i="3"/>
  <c r="DI965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BL966" i="3"/>
  <c r="BP966" i="3"/>
  <c r="BT966" i="3"/>
  <c r="BX966" i="3"/>
  <c r="CB966" i="3"/>
  <c r="CF966" i="3"/>
  <c r="CJ966" i="3"/>
  <c r="CN966" i="3"/>
  <c r="CR966" i="3"/>
  <c r="CV966" i="3"/>
  <c r="CZ966" i="3"/>
  <c r="DD966" i="3"/>
  <c r="DH966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K967" i="3"/>
  <c r="BO967" i="3"/>
  <c r="BS967" i="3"/>
  <c r="BW967" i="3"/>
  <c r="CA967" i="3"/>
  <c r="CE967" i="3"/>
  <c r="CI967" i="3"/>
  <c r="CM967" i="3"/>
  <c r="CQ967" i="3"/>
  <c r="CU967" i="3"/>
  <c r="CY967" i="3"/>
  <c r="DC967" i="3"/>
  <c r="DG967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BJ968" i="3"/>
  <c r="BN968" i="3"/>
  <c r="BR968" i="3"/>
  <c r="BV968" i="3"/>
  <c r="BZ968" i="3"/>
  <c r="CD968" i="3"/>
  <c r="CH968" i="3"/>
  <c r="CL968" i="3"/>
  <c r="CP968" i="3"/>
  <c r="CT968" i="3"/>
  <c r="CX968" i="3"/>
  <c r="DB968" i="3"/>
  <c r="DF968" i="3"/>
  <c r="DJ968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BM969" i="3"/>
  <c r="BQ969" i="3"/>
  <c r="BU969" i="3"/>
  <c r="BY969" i="3"/>
  <c r="CC969" i="3"/>
  <c r="CG969" i="3"/>
  <c r="CK969" i="3"/>
  <c r="CO969" i="3"/>
  <c r="CS969" i="3"/>
  <c r="CW969" i="3"/>
  <c r="DA969" i="3"/>
  <c r="DE969" i="3"/>
  <c r="DI969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L970" i="3"/>
  <c r="BP970" i="3"/>
  <c r="BT970" i="3"/>
  <c r="BX970" i="3"/>
  <c r="CB970" i="3"/>
  <c r="CF970" i="3"/>
  <c r="CJ970" i="3"/>
  <c r="CN970" i="3"/>
  <c r="CR970" i="3"/>
  <c r="CV970" i="3"/>
  <c r="CZ970" i="3"/>
  <c r="DD970" i="3"/>
  <c r="DH970" i="3"/>
  <c r="O971" i="3"/>
  <c r="S971" i="3"/>
  <c r="W971" i="3"/>
  <c r="AA971" i="3"/>
  <c r="AE971" i="3"/>
  <c r="AI971" i="3"/>
  <c r="AM971" i="3"/>
  <c r="AQ971" i="3"/>
  <c r="AU971" i="3"/>
  <c r="AY971" i="3"/>
  <c r="BC971" i="3"/>
  <c r="BG971" i="3"/>
  <c r="BK971" i="3"/>
  <c r="BO971" i="3"/>
  <c r="BS971" i="3"/>
  <c r="BW971" i="3"/>
  <c r="CA971" i="3"/>
  <c r="CE971" i="3"/>
  <c r="CI971" i="3"/>
  <c r="CM971" i="3"/>
  <c r="CQ971" i="3"/>
  <c r="CU971" i="3"/>
  <c r="CY971" i="3"/>
  <c r="DC971" i="3"/>
  <c r="DG971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BJ972" i="3"/>
  <c r="BN972" i="3"/>
  <c r="BR972" i="3"/>
  <c r="BV972" i="3"/>
  <c r="BZ972" i="3"/>
  <c r="CD972" i="3"/>
  <c r="CH972" i="3"/>
  <c r="CL972" i="3"/>
  <c r="CP972" i="3"/>
  <c r="CT972" i="3"/>
  <c r="CX972" i="3"/>
  <c r="DB972" i="3"/>
  <c r="DF972" i="3"/>
  <c r="DJ972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BM973" i="3"/>
  <c r="BQ973" i="3"/>
  <c r="BU973" i="3"/>
  <c r="BY973" i="3"/>
  <c r="CC973" i="3"/>
  <c r="CG973" i="3"/>
  <c r="CK973" i="3"/>
  <c r="CO973" i="3"/>
  <c r="CS973" i="3"/>
  <c r="CW973" i="3"/>
  <c r="DA973" i="3"/>
  <c r="DE973" i="3"/>
  <c r="DI973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BL974" i="3"/>
  <c r="BP974" i="3"/>
  <c r="BT974" i="3"/>
  <c r="BX974" i="3"/>
  <c r="CB974" i="3"/>
  <c r="CF974" i="3"/>
  <c r="CJ974" i="3"/>
  <c r="CN974" i="3"/>
  <c r="CR974" i="3"/>
  <c r="CV974" i="3"/>
  <c r="CZ974" i="3"/>
  <c r="DD974" i="3"/>
  <c r="DH974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K975" i="3"/>
  <c r="BO975" i="3"/>
  <c r="BS975" i="3"/>
  <c r="BW975" i="3"/>
  <c r="CA975" i="3"/>
  <c r="CE975" i="3"/>
  <c r="CI975" i="3"/>
  <c r="CM975" i="3"/>
  <c r="CQ975" i="3"/>
  <c r="CU975" i="3"/>
  <c r="CY975" i="3"/>
  <c r="DC975" i="3"/>
  <c r="DG975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BJ976" i="3"/>
  <c r="BN976" i="3"/>
  <c r="BR976" i="3"/>
  <c r="BV976" i="3"/>
  <c r="BZ976" i="3"/>
  <c r="CD976" i="3"/>
  <c r="CH976" i="3"/>
  <c r="CL976" i="3"/>
  <c r="CP976" i="3"/>
  <c r="CT976" i="3"/>
  <c r="CX976" i="3"/>
  <c r="DB976" i="3"/>
  <c r="DF976" i="3"/>
  <c r="DJ976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M977" i="3"/>
  <c r="BQ977" i="3"/>
  <c r="BU977" i="3"/>
  <c r="BY977" i="3"/>
  <c r="CC977" i="3"/>
  <c r="CG977" i="3"/>
  <c r="CK977" i="3"/>
  <c r="CO977" i="3"/>
  <c r="CS977" i="3"/>
  <c r="CW977" i="3"/>
  <c r="DA977" i="3"/>
  <c r="DE977" i="3"/>
  <c r="DI977" i="3"/>
  <c r="P978" i="3"/>
  <c r="T978" i="3"/>
  <c r="X978" i="3"/>
  <c r="AB978" i="3"/>
  <c r="AF978" i="3"/>
  <c r="AJ978" i="3"/>
  <c r="AN978" i="3"/>
  <c r="AR978" i="3"/>
  <c r="AV978" i="3"/>
  <c r="AZ978" i="3"/>
  <c r="BD978" i="3"/>
  <c r="BH978" i="3"/>
  <c r="BL978" i="3"/>
  <c r="BP978" i="3"/>
  <c r="BT978" i="3"/>
  <c r="BX978" i="3"/>
  <c r="CB978" i="3"/>
  <c r="CF978" i="3"/>
  <c r="CJ978" i="3"/>
  <c r="CN978" i="3"/>
  <c r="CR978" i="3"/>
  <c r="CV978" i="3"/>
  <c r="CZ978" i="3"/>
  <c r="DD978" i="3"/>
  <c r="DH978" i="3"/>
  <c r="O979" i="3"/>
  <c r="S979" i="3"/>
  <c r="W979" i="3"/>
  <c r="AA979" i="3"/>
  <c r="AE979" i="3"/>
  <c r="AI979" i="3"/>
  <c r="AM979" i="3"/>
  <c r="AQ979" i="3"/>
  <c r="AU979" i="3"/>
  <c r="AY979" i="3"/>
  <c r="BC979" i="3"/>
  <c r="BG979" i="3"/>
  <c r="BK979" i="3"/>
  <c r="BO979" i="3"/>
  <c r="BS979" i="3"/>
  <c r="BW979" i="3"/>
  <c r="CA979" i="3"/>
  <c r="CE979" i="3"/>
  <c r="CI979" i="3"/>
  <c r="CM979" i="3"/>
  <c r="CQ979" i="3"/>
  <c r="CU979" i="3"/>
  <c r="CY979" i="3"/>
  <c r="DC979" i="3"/>
  <c r="DG979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BJ980" i="3"/>
  <c r="BN980" i="3"/>
  <c r="BR980" i="3"/>
  <c r="BV980" i="3"/>
  <c r="BZ980" i="3"/>
  <c r="CD980" i="3"/>
  <c r="CH980" i="3"/>
  <c r="CL980" i="3"/>
  <c r="CP980" i="3"/>
  <c r="CT980" i="3"/>
  <c r="CX980" i="3"/>
  <c r="DB980" i="3"/>
  <c r="DF980" i="3"/>
  <c r="DJ980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BM981" i="3"/>
  <c r="BQ981" i="3"/>
  <c r="BU981" i="3"/>
  <c r="BY981" i="3"/>
  <c r="CC981" i="3"/>
  <c r="CG981" i="3"/>
  <c r="CK981" i="3"/>
  <c r="CO981" i="3"/>
  <c r="CS981" i="3"/>
  <c r="CW981" i="3"/>
  <c r="DA981" i="3"/>
  <c r="DE981" i="3"/>
  <c r="DI981" i="3"/>
  <c r="P982" i="3"/>
  <c r="T982" i="3"/>
  <c r="X982" i="3"/>
  <c r="AB982" i="3"/>
  <c r="AF982" i="3"/>
  <c r="AJ982" i="3"/>
  <c r="AN982" i="3"/>
  <c r="AR982" i="3"/>
  <c r="AV982" i="3"/>
  <c r="AZ982" i="3"/>
  <c r="BD982" i="3"/>
  <c r="BH982" i="3"/>
  <c r="BL982" i="3"/>
  <c r="BP982" i="3"/>
  <c r="BT982" i="3"/>
  <c r="BX982" i="3"/>
  <c r="CB982" i="3"/>
  <c r="CF982" i="3"/>
  <c r="CJ982" i="3"/>
  <c r="CN982" i="3"/>
  <c r="CR982" i="3"/>
  <c r="CV982" i="3"/>
  <c r="CZ982" i="3"/>
  <c r="DD982" i="3"/>
  <c r="DH982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BK983" i="3"/>
  <c r="BO983" i="3"/>
  <c r="BS983" i="3"/>
  <c r="BW983" i="3"/>
  <c r="CA983" i="3"/>
  <c r="CE983" i="3"/>
  <c r="CI983" i="3"/>
  <c r="CM983" i="3"/>
  <c r="CQ983" i="3"/>
  <c r="CU983" i="3"/>
  <c r="CY983" i="3"/>
  <c r="DC983" i="3"/>
  <c r="DG983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BJ984" i="3"/>
  <c r="BN984" i="3"/>
  <c r="BR984" i="3"/>
  <c r="BV984" i="3"/>
  <c r="BZ984" i="3"/>
  <c r="CD984" i="3"/>
  <c r="CH984" i="3"/>
  <c r="CL984" i="3"/>
  <c r="CP984" i="3"/>
  <c r="CT984" i="3"/>
  <c r="CX984" i="3"/>
  <c r="DB984" i="3"/>
  <c r="DF984" i="3"/>
  <c r="DJ984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BM985" i="3"/>
  <c r="BQ985" i="3"/>
  <c r="BU985" i="3"/>
  <c r="BY985" i="3"/>
  <c r="CC985" i="3"/>
  <c r="CG985" i="3"/>
  <c r="CK985" i="3"/>
  <c r="CO985" i="3"/>
  <c r="CS985" i="3"/>
  <c r="CW985" i="3"/>
  <c r="DA985" i="3"/>
  <c r="DE985" i="3"/>
  <c r="DI985" i="3"/>
  <c r="P986" i="3"/>
  <c r="T986" i="3"/>
  <c r="X986" i="3"/>
  <c r="AB986" i="3"/>
  <c r="AF986" i="3"/>
  <c r="AJ986" i="3"/>
  <c r="AN986" i="3"/>
  <c r="AR986" i="3"/>
  <c r="AV986" i="3"/>
  <c r="AZ986" i="3"/>
  <c r="BD986" i="3"/>
  <c r="BH986" i="3"/>
  <c r="BL986" i="3"/>
  <c r="BP986" i="3"/>
  <c r="BT986" i="3"/>
  <c r="BX986" i="3"/>
  <c r="CB986" i="3"/>
  <c r="CF986" i="3"/>
  <c r="CJ986" i="3"/>
  <c r="CN986" i="3"/>
  <c r="CR986" i="3"/>
  <c r="CV986" i="3"/>
  <c r="CZ986" i="3"/>
  <c r="DD986" i="3"/>
  <c r="DH986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K987" i="3"/>
  <c r="BO987" i="3"/>
  <c r="BS987" i="3"/>
  <c r="BW987" i="3"/>
  <c r="CA987" i="3"/>
  <c r="CE987" i="3"/>
  <c r="CI987" i="3"/>
  <c r="CM987" i="3"/>
  <c r="CQ987" i="3"/>
  <c r="CU987" i="3"/>
  <c r="CY987" i="3"/>
  <c r="DC987" i="3"/>
  <c r="DG987" i="3"/>
  <c r="N988" i="3"/>
  <c r="R988" i="3"/>
  <c r="V988" i="3"/>
  <c r="Z988" i="3"/>
  <c r="AD988" i="3"/>
  <c r="AH988" i="3"/>
  <c r="AL988" i="3"/>
  <c r="AP988" i="3"/>
  <c r="AT988" i="3"/>
  <c r="AX988" i="3"/>
  <c r="BB988" i="3"/>
  <c r="BF988" i="3"/>
  <c r="BJ988" i="3"/>
  <c r="BN988" i="3"/>
  <c r="BR988" i="3"/>
  <c r="BV988" i="3"/>
  <c r="BZ988" i="3"/>
  <c r="CD988" i="3"/>
  <c r="CH988" i="3"/>
  <c r="CL988" i="3"/>
  <c r="CP988" i="3"/>
  <c r="CT988" i="3"/>
  <c r="CX988" i="3"/>
  <c r="DB988" i="3"/>
  <c r="DF988" i="3"/>
  <c r="DJ988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BM989" i="3"/>
  <c r="BQ989" i="3"/>
  <c r="BU989" i="3"/>
  <c r="BY989" i="3"/>
  <c r="CC989" i="3"/>
  <c r="CG989" i="3"/>
  <c r="CK989" i="3"/>
  <c r="CO989" i="3"/>
  <c r="CS989" i="3"/>
  <c r="CW989" i="3"/>
  <c r="DA989" i="3"/>
  <c r="DE989" i="3"/>
  <c r="DI989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BL990" i="3"/>
  <c r="BP990" i="3"/>
  <c r="BT990" i="3"/>
  <c r="BX990" i="3"/>
  <c r="CB990" i="3"/>
  <c r="CF990" i="3"/>
  <c r="CJ990" i="3"/>
  <c r="CN990" i="3"/>
  <c r="CR990" i="3"/>
  <c r="CV990" i="3"/>
  <c r="CZ990" i="3"/>
  <c r="DD990" i="3"/>
  <c r="DH990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BK991" i="3"/>
  <c r="BO991" i="3"/>
  <c r="BS991" i="3"/>
  <c r="BW991" i="3"/>
  <c r="CA991" i="3"/>
  <c r="CE991" i="3"/>
  <c r="CI991" i="3"/>
  <c r="CM991" i="3"/>
  <c r="CQ991" i="3"/>
  <c r="CU991" i="3"/>
  <c r="CY991" i="3"/>
  <c r="DC991" i="3"/>
  <c r="DG991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BJ992" i="3"/>
  <c r="BN992" i="3"/>
  <c r="BR992" i="3"/>
  <c r="BV992" i="3"/>
  <c r="BZ992" i="3"/>
  <c r="CD992" i="3"/>
  <c r="CH992" i="3"/>
  <c r="CL992" i="3"/>
  <c r="CP992" i="3"/>
  <c r="CT992" i="3"/>
  <c r="CX992" i="3"/>
  <c r="DB992" i="3"/>
  <c r="DF992" i="3"/>
  <c r="DJ992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BM993" i="3"/>
  <c r="BQ993" i="3"/>
  <c r="BU993" i="3"/>
  <c r="BY993" i="3"/>
  <c r="CC993" i="3"/>
  <c r="CG993" i="3"/>
  <c r="CK993" i="3"/>
  <c r="CO993" i="3"/>
  <c r="CS993" i="3"/>
  <c r="CW993" i="3"/>
  <c r="DA993" i="3"/>
  <c r="DE993" i="3"/>
  <c r="DI993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BL994" i="3"/>
  <c r="BP994" i="3"/>
  <c r="BT994" i="3"/>
  <c r="BX994" i="3"/>
  <c r="CB994" i="3"/>
  <c r="CF994" i="3"/>
  <c r="CJ994" i="3"/>
  <c r="CN994" i="3"/>
  <c r="CR994" i="3"/>
  <c r="CV994" i="3"/>
  <c r="CZ994" i="3"/>
  <c r="DD994" i="3"/>
  <c r="DH994" i="3"/>
  <c r="O995" i="3"/>
  <c r="S995" i="3"/>
  <c r="W995" i="3"/>
  <c r="AA995" i="3"/>
  <c r="AE995" i="3"/>
  <c r="AI995" i="3"/>
  <c r="AM995" i="3"/>
  <c r="AQ995" i="3"/>
  <c r="AU995" i="3"/>
  <c r="AY995" i="3"/>
  <c r="BC995" i="3"/>
  <c r="BG995" i="3"/>
  <c r="BK995" i="3"/>
  <c r="BO995" i="3"/>
  <c r="BS995" i="3"/>
  <c r="BW995" i="3"/>
  <c r="CA995" i="3"/>
  <c r="CE995" i="3"/>
  <c r="CI995" i="3"/>
  <c r="CM995" i="3"/>
  <c r="CQ995" i="3"/>
  <c r="CU995" i="3"/>
  <c r="CY995" i="3"/>
  <c r="DC995" i="3"/>
  <c r="DG995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BJ996" i="3"/>
  <c r="BN996" i="3"/>
  <c r="BR996" i="3"/>
  <c r="BV996" i="3"/>
  <c r="BZ996" i="3"/>
  <c r="CD996" i="3"/>
  <c r="CH996" i="3"/>
  <c r="CL996" i="3"/>
  <c r="CP996" i="3"/>
  <c r="CT996" i="3"/>
  <c r="CX996" i="3"/>
  <c r="DB996" i="3"/>
  <c r="DF996" i="3"/>
  <c r="DJ996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BM997" i="3"/>
  <c r="BQ997" i="3"/>
  <c r="BU997" i="3"/>
  <c r="BY997" i="3"/>
  <c r="CC997" i="3"/>
  <c r="CG997" i="3"/>
  <c r="CK997" i="3"/>
  <c r="CO997" i="3"/>
  <c r="CS997" i="3"/>
  <c r="CW997" i="3"/>
  <c r="DA997" i="3"/>
  <c r="DE997" i="3"/>
  <c r="DI997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BL998" i="3"/>
  <c r="BP998" i="3"/>
  <c r="BT998" i="3"/>
  <c r="BX998" i="3"/>
  <c r="CB998" i="3"/>
  <c r="CF998" i="3"/>
  <c r="CJ998" i="3"/>
  <c r="CN998" i="3"/>
  <c r="CR998" i="3"/>
  <c r="CV998" i="3"/>
  <c r="CZ998" i="3"/>
  <c r="DD998" i="3"/>
  <c r="DH998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BK999" i="3"/>
  <c r="BO999" i="3"/>
  <c r="BS999" i="3"/>
  <c r="BW999" i="3"/>
  <c r="CA999" i="3"/>
  <c r="CE999" i="3"/>
  <c r="CI999" i="3"/>
  <c r="CM999" i="3"/>
  <c r="CQ999" i="3"/>
  <c r="CU999" i="3"/>
  <c r="CY999" i="3"/>
  <c r="DC999" i="3"/>
  <c r="DG999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BJ1000" i="3"/>
  <c r="BN1000" i="3"/>
  <c r="BR1000" i="3"/>
  <c r="BV1000" i="3"/>
  <c r="BZ1000" i="3"/>
  <c r="CD1000" i="3"/>
  <c r="CH1000" i="3"/>
  <c r="CL1000" i="3"/>
  <c r="CP1000" i="3"/>
  <c r="CT1000" i="3"/>
  <c r="CX1000" i="3"/>
  <c r="DB1000" i="3"/>
  <c r="DF1000" i="3"/>
  <c r="DJ1000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M1001" i="3"/>
  <c r="BQ1001" i="3"/>
  <c r="BU1001" i="3"/>
  <c r="BY1001" i="3"/>
  <c r="CC1001" i="3"/>
  <c r="CG1001" i="3"/>
  <c r="CK1001" i="3"/>
  <c r="CO1001" i="3"/>
  <c r="CS1001" i="3"/>
  <c r="CW1001" i="3"/>
  <c r="DA1001" i="3"/>
  <c r="DE1001" i="3"/>
  <c r="DI1001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BL1002" i="3"/>
  <c r="BP1002" i="3"/>
  <c r="BT1002" i="3"/>
  <c r="BX1002" i="3"/>
  <c r="CB1002" i="3"/>
  <c r="CF1002" i="3"/>
  <c r="CJ1002" i="3"/>
  <c r="CN1002" i="3"/>
  <c r="CR1002" i="3"/>
  <c r="CV1002" i="3"/>
  <c r="CZ1002" i="3"/>
  <c r="DD1002" i="3"/>
  <c r="DH1002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BK1003" i="3"/>
  <c r="BO1003" i="3"/>
  <c r="BS1003" i="3"/>
  <c r="BW1003" i="3"/>
  <c r="CA1003" i="3"/>
  <c r="CE1003" i="3"/>
  <c r="CI1003" i="3"/>
  <c r="CM1003" i="3"/>
  <c r="CQ1003" i="3"/>
  <c r="CU1003" i="3"/>
  <c r="CY1003" i="3"/>
  <c r="DC1003" i="3"/>
  <c r="DG1003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BJ1004" i="3"/>
  <c r="BN1004" i="3"/>
  <c r="BR1004" i="3"/>
  <c r="BV1004" i="3"/>
  <c r="BZ1004" i="3"/>
  <c r="CD1004" i="3"/>
  <c r="CH1004" i="3"/>
  <c r="CL1004" i="3"/>
  <c r="CP1004" i="3"/>
  <c r="CT1004" i="3"/>
  <c r="CX1004" i="3"/>
  <c r="DB1004" i="3"/>
  <c r="DF1004" i="3"/>
  <c r="DJ1004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BM1005" i="3"/>
  <c r="BQ1005" i="3"/>
  <c r="BU1005" i="3"/>
  <c r="BY1005" i="3"/>
  <c r="CC1005" i="3"/>
  <c r="CG1005" i="3"/>
  <c r="CK1005" i="3"/>
  <c r="CO1005" i="3"/>
  <c r="CS1005" i="3"/>
  <c r="CW1005" i="3"/>
  <c r="DA1005" i="3"/>
  <c r="DE1005" i="3"/>
  <c r="DI1005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BL1006" i="3"/>
  <c r="BP1006" i="3"/>
  <c r="BT1006" i="3"/>
  <c r="BX1006" i="3"/>
  <c r="CB1006" i="3"/>
  <c r="CF1006" i="3"/>
  <c r="CJ1006" i="3"/>
  <c r="CN1006" i="3"/>
  <c r="CR1006" i="3"/>
  <c r="CV1006" i="3"/>
  <c r="CZ1006" i="3"/>
  <c r="DD1006" i="3"/>
  <c r="DH1006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BK1007" i="3"/>
  <c r="BO1007" i="3"/>
  <c r="BS1007" i="3"/>
  <c r="BW1007" i="3"/>
  <c r="CA1007" i="3"/>
  <c r="CE1007" i="3"/>
  <c r="CI1007" i="3"/>
  <c r="CM1007" i="3"/>
  <c r="CQ1007" i="3"/>
  <c r="CU1007" i="3"/>
  <c r="CY1007" i="3"/>
  <c r="DC1007" i="3"/>
  <c r="DG1007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BJ1008" i="3"/>
  <c r="BN1008" i="3"/>
  <c r="BR1008" i="3"/>
  <c r="BV1008" i="3"/>
  <c r="BZ1008" i="3"/>
  <c r="CD1008" i="3"/>
  <c r="CH1008" i="3"/>
  <c r="CL1008" i="3"/>
  <c r="CP1008" i="3"/>
  <c r="CT1008" i="3"/>
  <c r="CX1008" i="3"/>
  <c r="DB1008" i="3"/>
  <c r="DF1008" i="3"/>
  <c r="DJ1008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BM1009" i="3"/>
  <c r="BQ1009" i="3"/>
  <c r="BU1009" i="3"/>
  <c r="BY1009" i="3"/>
  <c r="CC1009" i="3"/>
  <c r="CG1009" i="3"/>
  <c r="CK1009" i="3"/>
  <c r="CO1009" i="3"/>
  <c r="CS1009" i="3"/>
  <c r="CW1009" i="3"/>
  <c r="DA1009" i="3"/>
  <c r="DE1009" i="3"/>
  <c r="DI1009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BL1010" i="3"/>
  <c r="BP1010" i="3"/>
  <c r="BT1010" i="3"/>
  <c r="BX1010" i="3"/>
  <c r="CB1010" i="3"/>
  <c r="CF1010" i="3"/>
  <c r="CJ1010" i="3"/>
  <c r="CN1010" i="3"/>
  <c r="CR1010" i="3"/>
  <c r="CV1010" i="3"/>
  <c r="CZ1010" i="3"/>
  <c r="DD1010" i="3"/>
  <c r="DH1010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K1011" i="3"/>
  <c r="BO1011" i="3"/>
  <c r="BS1011" i="3"/>
  <c r="BW1011" i="3"/>
  <c r="CA1011" i="3"/>
  <c r="CE1011" i="3"/>
  <c r="CI1011" i="3"/>
  <c r="CM1011" i="3"/>
  <c r="CQ1011" i="3"/>
  <c r="CU1011" i="3"/>
  <c r="CY1011" i="3"/>
  <c r="DC1011" i="3"/>
  <c r="DG1011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BJ1012" i="3"/>
  <c r="BN1012" i="3"/>
  <c r="BR1012" i="3"/>
  <c r="BV1012" i="3"/>
  <c r="BZ1012" i="3"/>
  <c r="CD1012" i="3"/>
  <c r="BS930" i="3"/>
  <c r="CI930" i="3"/>
  <c r="CO930" i="3"/>
  <c r="DD930" i="3"/>
  <c r="W931" i="3"/>
  <c r="AL931" i="3"/>
  <c r="AZ931" i="3"/>
  <c r="BP931" i="3"/>
  <c r="CE931" i="3"/>
  <c r="CT931" i="3"/>
  <c r="DI931" i="3"/>
  <c r="R932" i="3"/>
  <c r="AF932" i="3"/>
  <c r="AU932" i="3"/>
  <c r="BH932" i="3"/>
  <c r="BN932" i="3"/>
  <c r="CB932" i="3"/>
  <c r="CO932" i="3"/>
  <c r="CX932" i="3"/>
  <c r="DJ932" i="3"/>
  <c r="Y933" i="3"/>
  <c r="AL933" i="3"/>
  <c r="AT933" i="3"/>
  <c r="BF933" i="3"/>
  <c r="BQ933" i="3"/>
  <c r="BY933" i="3"/>
  <c r="CK933" i="3"/>
  <c r="CW933" i="3"/>
  <c r="DE933" i="3"/>
  <c r="S934" i="3"/>
  <c r="AB934" i="3"/>
  <c r="AM934" i="3"/>
  <c r="AY934" i="3"/>
  <c r="BE934" i="3"/>
  <c r="BR934" i="3"/>
  <c r="CD934" i="3"/>
  <c r="CK934" i="3"/>
  <c r="CX934" i="3"/>
  <c r="DH934" i="3"/>
  <c r="R935" i="3"/>
  <c r="AD935" i="3"/>
  <c r="AL935" i="3"/>
  <c r="AU935" i="3"/>
  <c r="BG935" i="3"/>
  <c r="BN935" i="3"/>
  <c r="BY935" i="3"/>
  <c r="CH935" i="3"/>
  <c r="CQ935" i="3"/>
  <c r="CY935" i="3"/>
  <c r="DJ935" i="3"/>
  <c r="X936" i="3"/>
  <c r="AD936" i="3"/>
  <c r="AP936" i="3"/>
  <c r="AX936" i="3"/>
  <c r="BG936" i="3"/>
  <c r="BN936" i="3"/>
  <c r="BV936" i="3"/>
  <c r="CA936" i="3"/>
  <c r="CK936" i="3"/>
  <c r="CP936" i="3"/>
  <c r="CY936" i="3"/>
  <c r="DE936" i="3"/>
  <c r="Q937" i="3"/>
  <c r="V937" i="3"/>
  <c r="AC937" i="3"/>
  <c r="AK937" i="3"/>
  <c r="AP937" i="3"/>
  <c r="AZ937" i="3"/>
  <c r="BE937" i="3"/>
  <c r="BN937" i="3"/>
  <c r="BT937" i="3"/>
  <c r="CC937" i="3"/>
  <c r="CH937" i="3"/>
  <c r="CO937" i="3"/>
  <c r="CW937" i="3"/>
  <c r="DB937" i="3"/>
  <c r="O938" i="3"/>
  <c r="T938" i="3"/>
  <c r="AC938" i="3"/>
  <c r="AI938" i="3"/>
  <c r="AR938" i="3"/>
  <c r="AW938" i="3"/>
  <c r="BD938" i="3"/>
  <c r="BL938" i="3"/>
  <c r="BQ938" i="3"/>
  <c r="CA938" i="3"/>
  <c r="CF938" i="3"/>
  <c r="CO938" i="3"/>
  <c r="CU938" i="3"/>
  <c r="DD938" i="3"/>
  <c r="DI938" i="3"/>
  <c r="S939" i="3"/>
  <c r="AA939" i="3"/>
  <c r="AF939" i="3"/>
  <c r="AP939" i="3"/>
  <c r="AU939" i="3"/>
  <c r="BD939" i="3"/>
  <c r="BJ939" i="3"/>
  <c r="BS939" i="3"/>
  <c r="BX939" i="3"/>
  <c r="CE939" i="3"/>
  <c r="CM939" i="3"/>
  <c r="CR939" i="3"/>
  <c r="DB939" i="3"/>
  <c r="DG939" i="3"/>
  <c r="S940" i="3"/>
  <c r="Y940" i="3"/>
  <c r="AH940" i="3"/>
  <c r="AM940" i="3"/>
  <c r="AT940" i="3"/>
  <c r="BA940" i="3"/>
  <c r="BF940" i="3"/>
  <c r="BO940" i="3"/>
  <c r="BT940" i="3"/>
  <c r="BZ940" i="3"/>
  <c r="CG940" i="3"/>
  <c r="CL940" i="3"/>
  <c r="CS940" i="3"/>
  <c r="CY940" i="3"/>
  <c r="DE940" i="3"/>
  <c r="N941" i="3"/>
  <c r="T941" i="3"/>
  <c r="AA941" i="3"/>
  <c r="AF941" i="3"/>
  <c r="AL941" i="3"/>
  <c r="AS941" i="3"/>
  <c r="AX941" i="3"/>
  <c r="BE941" i="3"/>
  <c r="BK941" i="3"/>
  <c r="BP941" i="3"/>
  <c r="BX941" i="3"/>
  <c r="CC941" i="3"/>
  <c r="CH941" i="3"/>
  <c r="CP941" i="3"/>
  <c r="CU941" i="3"/>
  <c r="DA941" i="3"/>
  <c r="DH941" i="3"/>
  <c r="P942" i="3"/>
  <c r="W942" i="3"/>
  <c r="AC942" i="3"/>
  <c r="AI942" i="3"/>
  <c r="AO942" i="3"/>
  <c r="AU942" i="3"/>
  <c r="BB942" i="3"/>
  <c r="BG942" i="3"/>
  <c r="BM942" i="3"/>
  <c r="BT942" i="3"/>
  <c r="BY942" i="3"/>
  <c r="CF942" i="3"/>
  <c r="CL942" i="3"/>
  <c r="CQ942" i="3"/>
  <c r="CY942" i="3"/>
  <c r="DD942" i="3"/>
  <c r="DI942" i="3"/>
  <c r="T943" i="3"/>
  <c r="Y943" i="3"/>
  <c r="AE943" i="3"/>
  <c r="AL943" i="3"/>
  <c r="AQ943" i="3"/>
  <c r="AX943" i="3"/>
  <c r="BD943" i="3"/>
  <c r="BI943" i="3"/>
  <c r="BN943" i="3"/>
  <c r="BT943" i="3"/>
  <c r="BY943" i="3"/>
  <c r="CD943" i="3"/>
  <c r="CJ943" i="3"/>
  <c r="CO943" i="3"/>
  <c r="CT943" i="3"/>
  <c r="CZ943" i="3"/>
  <c r="DE943" i="3"/>
  <c r="DJ943" i="3"/>
  <c r="S944" i="3"/>
  <c r="X944" i="3"/>
  <c r="AC944" i="3"/>
  <c r="AI944" i="3"/>
  <c r="AN944" i="3"/>
  <c r="AS944" i="3"/>
  <c r="AY944" i="3"/>
  <c r="BD944" i="3"/>
  <c r="BI944" i="3"/>
  <c r="BO944" i="3"/>
  <c r="BT944" i="3"/>
  <c r="BY944" i="3"/>
  <c r="CE944" i="3"/>
  <c r="CJ944" i="3"/>
  <c r="CO944" i="3"/>
  <c r="CU944" i="3"/>
  <c r="CZ944" i="3"/>
  <c r="DE944" i="3"/>
  <c r="N945" i="3"/>
  <c r="S945" i="3"/>
  <c r="X945" i="3"/>
  <c r="AD945" i="3"/>
  <c r="AI945" i="3"/>
  <c r="AN945" i="3"/>
  <c r="AT945" i="3"/>
  <c r="AY945" i="3"/>
  <c r="BD945" i="3"/>
  <c r="BJ945" i="3"/>
  <c r="BO945" i="3"/>
  <c r="BT945" i="3"/>
  <c r="BZ945" i="3"/>
  <c r="CE945" i="3"/>
  <c r="CJ945" i="3"/>
  <c r="CP945" i="3"/>
  <c r="CU945" i="3"/>
  <c r="CZ945" i="3"/>
  <c r="DF945" i="3"/>
  <c r="N946" i="3"/>
  <c r="S946" i="3"/>
  <c r="Y946" i="3"/>
  <c r="AD946" i="3"/>
  <c r="AI946" i="3"/>
  <c r="AO946" i="3"/>
  <c r="AT946" i="3"/>
  <c r="AY946" i="3"/>
  <c r="BE946" i="3"/>
  <c r="BJ946" i="3"/>
  <c r="BO946" i="3"/>
  <c r="BU946" i="3"/>
  <c r="BZ946" i="3"/>
  <c r="CE946" i="3"/>
  <c r="CK946" i="3"/>
  <c r="CP946" i="3"/>
  <c r="CU946" i="3"/>
  <c r="DA946" i="3"/>
  <c r="DF946" i="3"/>
  <c r="N947" i="3"/>
  <c r="T947" i="3"/>
  <c r="Y947" i="3"/>
  <c r="AD947" i="3"/>
  <c r="AJ947" i="3"/>
  <c r="AO947" i="3"/>
  <c r="AT947" i="3"/>
  <c r="AZ947" i="3"/>
  <c r="BE947" i="3"/>
  <c r="BJ947" i="3"/>
  <c r="BP947" i="3"/>
  <c r="BU947" i="3"/>
  <c r="BZ947" i="3"/>
  <c r="CF947" i="3"/>
  <c r="CK947" i="3"/>
  <c r="CP947" i="3"/>
  <c r="CV947" i="3"/>
  <c r="DA947" i="3"/>
  <c r="DF947" i="3"/>
  <c r="O948" i="3"/>
  <c r="T948" i="3"/>
  <c r="Y948" i="3"/>
  <c r="AE948" i="3"/>
  <c r="AJ948" i="3"/>
  <c r="AO948" i="3"/>
  <c r="AU948" i="3"/>
  <c r="AZ948" i="3"/>
  <c r="BE948" i="3"/>
  <c r="BK948" i="3"/>
  <c r="BP948" i="3"/>
  <c r="BU948" i="3"/>
  <c r="CA948" i="3"/>
  <c r="CF948" i="3"/>
  <c r="CK948" i="3"/>
  <c r="CQ948" i="3"/>
  <c r="CV948" i="3"/>
  <c r="DA948" i="3"/>
  <c r="DG948" i="3"/>
  <c r="O949" i="3"/>
  <c r="T949" i="3"/>
  <c r="Z949" i="3"/>
  <c r="AE949" i="3"/>
  <c r="AJ949" i="3"/>
  <c r="AP949" i="3"/>
  <c r="AU949" i="3"/>
  <c r="AZ949" i="3"/>
  <c r="BF949" i="3"/>
  <c r="BK949" i="3"/>
  <c r="BP949" i="3"/>
  <c r="BV949" i="3"/>
  <c r="CA949" i="3"/>
  <c r="CF949" i="3"/>
  <c r="CL949" i="3"/>
  <c r="CQ949" i="3"/>
  <c r="CV949" i="3"/>
  <c r="DB949" i="3"/>
  <c r="DG949" i="3"/>
  <c r="O950" i="3"/>
  <c r="U950" i="3"/>
  <c r="Z950" i="3"/>
  <c r="AE950" i="3"/>
  <c r="AK950" i="3"/>
  <c r="AP950" i="3"/>
  <c r="AU950" i="3"/>
  <c r="BA950" i="3"/>
  <c r="BF950" i="3"/>
  <c r="BK950" i="3"/>
  <c r="BQ950" i="3"/>
  <c r="BV950" i="3"/>
  <c r="CA950" i="3"/>
  <c r="CG950" i="3"/>
  <c r="CL950" i="3"/>
  <c r="CQ950" i="3"/>
  <c r="CW950" i="3"/>
  <c r="DB950" i="3"/>
  <c r="DG950" i="3"/>
  <c r="P951" i="3"/>
  <c r="U951" i="3"/>
  <c r="Z951" i="3"/>
  <c r="AF951" i="3"/>
  <c r="AK951" i="3"/>
  <c r="AP951" i="3"/>
  <c r="AV951" i="3"/>
  <c r="BA951" i="3"/>
  <c r="BF951" i="3"/>
  <c r="BL951" i="3"/>
  <c r="BQ951" i="3"/>
  <c r="BV951" i="3"/>
  <c r="CB951" i="3"/>
  <c r="CG951" i="3"/>
  <c r="CL951" i="3"/>
  <c r="CR951" i="3"/>
  <c r="CW951" i="3"/>
  <c r="DB951" i="3"/>
  <c r="DH951" i="3"/>
  <c r="P952" i="3"/>
  <c r="U952" i="3"/>
  <c r="AA952" i="3"/>
  <c r="AF952" i="3"/>
  <c r="AK952" i="3"/>
  <c r="AQ952" i="3"/>
  <c r="AV952" i="3"/>
  <c r="BA952" i="3"/>
  <c r="BG952" i="3"/>
  <c r="BL952" i="3"/>
  <c r="BQ952" i="3"/>
  <c r="BW952" i="3"/>
  <c r="CB952" i="3"/>
  <c r="CG952" i="3"/>
  <c r="CM952" i="3"/>
  <c r="CR952" i="3"/>
  <c r="CW952" i="3"/>
  <c r="DC952" i="3"/>
  <c r="DH952" i="3"/>
  <c r="P953" i="3"/>
  <c r="V953" i="3"/>
  <c r="AA953" i="3"/>
  <c r="AF953" i="3"/>
  <c r="AL953" i="3"/>
  <c r="AQ953" i="3"/>
  <c r="AV953" i="3"/>
  <c r="BB953" i="3"/>
  <c r="BG953" i="3"/>
  <c r="BL953" i="3"/>
  <c r="BR953" i="3"/>
  <c r="BW953" i="3"/>
  <c r="CB953" i="3"/>
  <c r="CH953" i="3"/>
  <c r="CM953" i="3"/>
  <c r="CR953" i="3"/>
  <c r="CX953" i="3"/>
  <c r="DC953" i="3"/>
  <c r="DH953" i="3"/>
  <c r="Q954" i="3"/>
  <c r="V954" i="3"/>
  <c r="AA954" i="3"/>
  <c r="AG954" i="3"/>
  <c r="AL954" i="3"/>
  <c r="AQ954" i="3"/>
  <c r="AW954" i="3"/>
  <c r="BB954" i="3"/>
  <c r="BG954" i="3"/>
  <c r="BM954" i="3"/>
  <c r="BR954" i="3"/>
  <c r="BW954" i="3"/>
  <c r="CC954" i="3"/>
  <c r="CH954" i="3"/>
  <c r="CM954" i="3"/>
  <c r="CS954" i="3"/>
  <c r="CX954" i="3"/>
  <c r="DC954" i="3"/>
  <c r="DI954" i="3"/>
  <c r="Q955" i="3"/>
  <c r="V955" i="3"/>
  <c r="AB955" i="3"/>
  <c r="AG955" i="3"/>
  <c r="AL955" i="3"/>
  <c r="AR955" i="3"/>
  <c r="AW955" i="3"/>
  <c r="BB955" i="3"/>
  <c r="BH955" i="3"/>
  <c r="BM955" i="3"/>
  <c r="BR955" i="3"/>
  <c r="BX955" i="3"/>
  <c r="CC955" i="3"/>
  <c r="CH955" i="3"/>
  <c r="CN955" i="3"/>
  <c r="CS955" i="3"/>
  <c r="CX955" i="3"/>
  <c r="DD955" i="3"/>
  <c r="DI955" i="3"/>
  <c r="Q956" i="3"/>
  <c r="W956" i="3"/>
  <c r="AB956" i="3"/>
  <c r="AG956" i="3"/>
  <c r="AM956" i="3"/>
  <c r="AR956" i="3"/>
  <c r="AW956" i="3"/>
  <c r="BC956" i="3"/>
  <c r="BH956" i="3"/>
  <c r="BM956" i="3"/>
  <c r="BS956" i="3"/>
  <c r="BX956" i="3"/>
  <c r="CC956" i="3"/>
  <c r="CI956" i="3"/>
  <c r="CN956" i="3"/>
  <c r="CS956" i="3"/>
  <c r="CY956" i="3"/>
  <c r="DD956" i="3"/>
  <c r="DI956" i="3"/>
  <c r="R957" i="3"/>
  <c r="W957" i="3"/>
  <c r="AB957" i="3"/>
  <c r="AH957" i="3"/>
  <c r="AM957" i="3"/>
  <c r="AR957" i="3"/>
  <c r="AX957" i="3"/>
  <c r="BC957" i="3"/>
  <c r="BH957" i="3"/>
  <c r="BN957" i="3"/>
  <c r="BS957" i="3"/>
  <c r="BX957" i="3"/>
  <c r="CD957" i="3"/>
  <c r="CI957" i="3"/>
  <c r="CN957" i="3"/>
  <c r="CT957" i="3"/>
  <c r="CY957" i="3"/>
  <c r="DD957" i="3"/>
  <c r="DJ957" i="3"/>
  <c r="R958" i="3"/>
  <c r="W958" i="3"/>
  <c r="AC958" i="3"/>
  <c r="AH958" i="3"/>
  <c r="AM958" i="3"/>
  <c r="AS958" i="3"/>
  <c r="AX958" i="3"/>
  <c r="BC958" i="3"/>
  <c r="BI958" i="3"/>
  <c r="BN958" i="3"/>
  <c r="BS958" i="3"/>
  <c r="BY958" i="3"/>
  <c r="CD958" i="3"/>
  <c r="CI958" i="3"/>
  <c r="CO958" i="3"/>
  <c r="CT958" i="3"/>
  <c r="CY958" i="3"/>
  <c r="DE958" i="3"/>
  <c r="DJ958" i="3"/>
  <c r="R959" i="3"/>
  <c r="X959" i="3"/>
  <c r="AC959" i="3"/>
  <c r="AH959" i="3"/>
  <c r="AN959" i="3"/>
  <c r="AS959" i="3"/>
  <c r="AX959" i="3"/>
  <c r="BD959" i="3"/>
  <c r="BI959" i="3"/>
  <c r="BN959" i="3"/>
  <c r="BT959" i="3"/>
  <c r="BY959" i="3"/>
  <c r="CD959" i="3"/>
  <c r="CJ959" i="3"/>
  <c r="CO959" i="3"/>
  <c r="CT959" i="3"/>
  <c r="CZ959" i="3"/>
  <c r="DE959" i="3"/>
  <c r="DJ959" i="3"/>
  <c r="S960" i="3"/>
  <c r="X960" i="3"/>
  <c r="AC960" i="3"/>
  <c r="AI960" i="3"/>
  <c r="AN960" i="3"/>
  <c r="AS960" i="3"/>
  <c r="AY960" i="3"/>
  <c r="BD960" i="3"/>
  <c r="BI960" i="3"/>
  <c r="BO960" i="3"/>
  <c r="BT960" i="3"/>
  <c r="BY960" i="3"/>
  <c r="CE960" i="3"/>
  <c r="CJ960" i="3"/>
  <c r="CO960" i="3"/>
  <c r="CU960" i="3"/>
  <c r="CZ960" i="3"/>
  <c r="DE960" i="3"/>
  <c r="N961" i="3"/>
  <c r="S961" i="3"/>
  <c r="X961" i="3"/>
  <c r="AD961" i="3"/>
  <c r="AI961" i="3"/>
  <c r="AN961" i="3"/>
  <c r="AT961" i="3"/>
  <c r="AY961" i="3"/>
  <c r="BD961" i="3"/>
  <c r="BJ961" i="3"/>
  <c r="BO961" i="3"/>
  <c r="BT961" i="3"/>
  <c r="BZ961" i="3"/>
  <c r="CE961" i="3"/>
  <c r="CJ961" i="3"/>
  <c r="CP961" i="3"/>
  <c r="CU961" i="3"/>
  <c r="CZ961" i="3"/>
  <c r="DF961" i="3"/>
  <c r="N962" i="3"/>
  <c r="S962" i="3"/>
  <c r="Y962" i="3"/>
  <c r="AD962" i="3"/>
  <c r="AI962" i="3"/>
  <c r="AO962" i="3"/>
  <c r="AT962" i="3"/>
  <c r="AY962" i="3"/>
  <c r="BE962" i="3"/>
  <c r="BJ962" i="3"/>
  <c r="BO962" i="3"/>
  <c r="BU962" i="3"/>
  <c r="BZ962" i="3"/>
  <c r="CE962" i="3"/>
  <c r="CK962" i="3"/>
  <c r="CP962" i="3"/>
  <c r="CU962" i="3"/>
  <c r="DA962" i="3"/>
  <c r="DF962" i="3"/>
  <c r="N963" i="3"/>
  <c r="T963" i="3"/>
  <c r="Y963" i="3"/>
  <c r="AD963" i="3"/>
  <c r="AJ963" i="3"/>
  <c r="AO963" i="3"/>
  <c r="AT963" i="3"/>
  <c r="AZ963" i="3"/>
  <c r="BE963" i="3"/>
  <c r="BJ963" i="3"/>
  <c r="BP963" i="3"/>
  <c r="BU963" i="3"/>
  <c r="BZ963" i="3"/>
  <c r="CF963" i="3"/>
  <c r="CK963" i="3"/>
  <c r="CP963" i="3"/>
  <c r="CV963" i="3"/>
  <c r="DA963" i="3"/>
  <c r="DF963" i="3"/>
  <c r="O964" i="3"/>
  <c r="T964" i="3"/>
  <c r="Y964" i="3"/>
  <c r="AE964" i="3"/>
  <c r="AJ964" i="3"/>
  <c r="AO964" i="3"/>
  <c r="AU964" i="3"/>
  <c r="AZ964" i="3"/>
  <c r="BE964" i="3"/>
  <c r="BK964" i="3"/>
  <c r="BP964" i="3"/>
  <c r="BU964" i="3"/>
  <c r="CA964" i="3"/>
  <c r="CF964" i="3"/>
  <c r="CK964" i="3"/>
  <c r="CQ964" i="3"/>
  <c r="CV964" i="3"/>
  <c r="DA964" i="3"/>
  <c r="DG964" i="3"/>
  <c r="O965" i="3"/>
  <c r="T965" i="3"/>
  <c r="Z965" i="3"/>
  <c r="AE965" i="3"/>
  <c r="AJ965" i="3"/>
  <c r="AP965" i="3"/>
  <c r="AU965" i="3"/>
  <c r="AZ965" i="3"/>
  <c r="BF965" i="3"/>
  <c r="BK965" i="3"/>
  <c r="BP965" i="3"/>
  <c r="BV965" i="3"/>
  <c r="CA965" i="3"/>
  <c r="CF965" i="3"/>
  <c r="CL965" i="3"/>
  <c r="CQ965" i="3"/>
  <c r="CV965" i="3"/>
  <c r="DB965" i="3"/>
  <c r="DG965" i="3"/>
  <c r="O966" i="3"/>
  <c r="U966" i="3"/>
  <c r="Z966" i="3"/>
  <c r="AE966" i="3"/>
  <c r="AK966" i="3"/>
  <c r="AP966" i="3"/>
  <c r="AU966" i="3"/>
  <c r="BA966" i="3"/>
  <c r="BF966" i="3"/>
  <c r="BK966" i="3"/>
  <c r="BQ966" i="3"/>
  <c r="BV966" i="3"/>
  <c r="CA966" i="3"/>
  <c r="CG966" i="3"/>
  <c r="CL966" i="3"/>
  <c r="CQ966" i="3"/>
  <c r="CW966" i="3"/>
  <c r="DB966" i="3"/>
  <c r="DG966" i="3"/>
  <c r="P967" i="3"/>
  <c r="U967" i="3"/>
  <c r="Z967" i="3"/>
  <c r="AF967" i="3"/>
  <c r="AK967" i="3"/>
  <c r="AP967" i="3"/>
  <c r="AV967" i="3"/>
  <c r="BA967" i="3"/>
  <c r="BF967" i="3"/>
  <c r="BL967" i="3"/>
  <c r="BQ967" i="3"/>
  <c r="BV967" i="3"/>
  <c r="CB967" i="3"/>
  <c r="CG967" i="3"/>
  <c r="CL967" i="3"/>
  <c r="CR967" i="3"/>
  <c r="CW967" i="3"/>
  <c r="DB967" i="3"/>
  <c r="DH967" i="3"/>
  <c r="P968" i="3"/>
  <c r="U968" i="3"/>
  <c r="AA968" i="3"/>
  <c r="AF968" i="3"/>
  <c r="AK968" i="3"/>
  <c r="AQ968" i="3"/>
  <c r="AV968" i="3"/>
  <c r="BA968" i="3"/>
  <c r="BG968" i="3"/>
  <c r="BL968" i="3"/>
  <c r="BQ968" i="3"/>
  <c r="BW968" i="3"/>
  <c r="CB968" i="3"/>
  <c r="CG968" i="3"/>
  <c r="CM968" i="3"/>
  <c r="CR968" i="3"/>
  <c r="CW968" i="3"/>
  <c r="DC968" i="3"/>
  <c r="DH968" i="3"/>
  <c r="P969" i="3"/>
  <c r="V969" i="3"/>
  <c r="AA969" i="3"/>
  <c r="AF969" i="3"/>
  <c r="AL969" i="3"/>
  <c r="AQ969" i="3"/>
  <c r="AV969" i="3"/>
  <c r="BB969" i="3"/>
  <c r="BG969" i="3"/>
  <c r="BL969" i="3"/>
  <c r="BR969" i="3"/>
  <c r="BW969" i="3"/>
  <c r="CB969" i="3"/>
  <c r="CH969" i="3"/>
  <c r="CM969" i="3"/>
  <c r="CR969" i="3"/>
  <c r="CX969" i="3"/>
  <c r="DC969" i="3"/>
  <c r="DH969" i="3"/>
  <c r="Q970" i="3"/>
  <c r="V970" i="3"/>
  <c r="AA970" i="3"/>
  <c r="AG970" i="3"/>
  <c r="AL970" i="3"/>
  <c r="AQ970" i="3"/>
  <c r="AW970" i="3"/>
  <c r="BB970" i="3"/>
  <c r="BG970" i="3"/>
  <c r="BM970" i="3"/>
  <c r="BR970" i="3"/>
  <c r="BW970" i="3"/>
  <c r="CC970" i="3"/>
  <c r="CH970" i="3"/>
  <c r="CM970" i="3"/>
  <c r="CS970" i="3"/>
  <c r="CX970" i="3"/>
  <c r="DC970" i="3"/>
  <c r="DI970" i="3"/>
  <c r="Q971" i="3"/>
  <c r="V971" i="3"/>
  <c r="AB971" i="3"/>
  <c r="AG971" i="3"/>
  <c r="AL971" i="3"/>
  <c r="AR971" i="3"/>
  <c r="AW971" i="3"/>
  <c r="BB971" i="3"/>
  <c r="BH971" i="3"/>
  <c r="BM971" i="3"/>
  <c r="BR971" i="3"/>
  <c r="BX971" i="3"/>
  <c r="CC971" i="3"/>
  <c r="CH971" i="3"/>
  <c r="CN971" i="3"/>
  <c r="CS971" i="3"/>
  <c r="CX971" i="3"/>
  <c r="DD971" i="3"/>
  <c r="DI971" i="3"/>
  <c r="Q972" i="3"/>
  <c r="W972" i="3"/>
  <c r="AB972" i="3"/>
  <c r="AG972" i="3"/>
  <c r="AM972" i="3"/>
  <c r="AR972" i="3"/>
  <c r="AW972" i="3"/>
  <c r="BC972" i="3"/>
  <c r="BH972" i="3"/>
  <c r="BM972" i="3"/>
  <c r="BS972" i="3"/>
  <c r="BX972" i="3"/>
  <c r="CC972" i="3"/>
  <c r="CI972" i="3"/>
  <c r="CN972" i="3"/>
  <c r="CS972" i="3"/>
  <c r="CY972" i="3"/>
  <c r="DD972" i="3"/>
  <c r="DI972" i="3"/>
  <c r="R973" i="3"/>
  <c r="W973" i="3"/>
  <c r="AB973" i="3"/>
  <c r="AH973" i="3"/>
  <c r="AM973" i="3"/>
  <c r="AR973" i="3"/>
  <c r="AX973" i="3"/>
  <c r="BC973" i="3"/>
  <c r="BH973" i="3"/>
  <c r="BN973" i="3"/>
  <c r="BS973" i="3"/>
  <c r="BX973" i="3"/>
  <c r="CD973" i="3"/>
  <c r="CI973" i="3"/>
  <c r="CN973" i="3"/>
  <c r="CT973" i="3"/>
  <c r="CY973" i="3"/>
  <c r="DD973" i="3"/>
  <c r="DJ973" i="3"/>
  <c r="R974" i="3"/>
  <c r="W974" i="3"/>
  <c r="AC974" i="3"/>
  <c r="AH974" i="3"/>
  <c r="AM974" i="3"/>
  <c r="AS974" i="3"/>
  <c r="AX974" i="3"/>
  <c r="BC974" i="3"/>
  <c r="BI974" i="3"/>
  <c r="BN974" i="3"/>
  <c r="BS974" i="3"/>
  <c r="BY974" i="3"/>
  <c r="CD974" i="3"/>
  <c r="CI974" i="3"/>
  <c r="CO974" i="3"/>
  <c r="CT974" i="3"/>
  <c r="CY974" i="3"/>
  <c r="DE974" i="3"/>
  <c r="DJ974" i="3"/>
  <c r="R975" i="3"/>
  <c r="X975" i="3"/>
  <c r="AC975" i="3"/>
  <c r="AH975" i="3"/>
  <c r="AN975" i="3"/>
  <c r="AS975" i="3"/>
  <c r="AX975" i="3"/>
  <c r="BD975" i="3"/>
  <c r="BI975" i="3"/>
  <c r="BN975" i="3"/>
  <c r="BT975" i="3"/>
  <c r="BY975" i="3"/>
  <c r="CD975" i="3"/>
  <c r="CJ975" i="3"/>
  <c r="CO975" i="3"/>
  <c r="CT975" i="3"/>
  <c r="CZ975" i="3"/>
  <c r="DE975" i="3"/>
  <c r="DJ975" i="3"/>
  <c r="S976" i="3"/>
  <c r="X976" i="3"/>
  <c r="AC976" i="3"/>
  <c r="AI976" i="3"/>
  <c r="AN976" i="3"/>
  <c r="AS976" i="3"/>
  <c r="AY976" i="3"/>
  <c r="BD976" i="3"/>
  <c r="BI976" i="3"/>
  <c r="BO976" i="3"/>
  <c r="BT976" i="3"/>
  <c r="BY976" i="3"/>
  <c r="CE976" i="3"/>
  <c r="CJ976" i="3"/>
  <c r="CO976" i="3"/>
  <c r="CU976" i="3"/>
  <c r="CZ976" i="3"/>
  <c r="DE976" i="3"/>
  <c r="N977" i="3"/>
  <c r="S977" i="3"/>
  <c r="X977" i="3"/>
  <c r="AD977" i="3"/>
  <c r="AI977" i="3"/>
  <c r="AN977" i="3"/>
  <c r="AT977" i="3"/>
  <c r="AY977" i="3"/>
  <c r="BD977" i="3"/>
  <c r="BJ977" i="3"/>
  <c r="BO977" i="3"/>
  <c r="BT977" i="3"/>
  <c r="BZ977" i="3"/>
  <c r="CE977" i="3"/>
  <c r="CJ977" i="3"/>
  <c r="CP977" i="3"/>
  <c r="CU977" i="3"/>
  <c r="CZ977" i="3"/>
  <c r="DF977" i="3"/>
  <c r="N978" i="3"/>
  <c r="S978" i="3"/>
  <c r="Y978" i="3"/>
  <c r="AD978" i="3"/>
  <c r="AI978" i="3"/>
  <c r="AO978" i="3"/>
  <c r="AT978" i="3"/>
  <c r="AY978" i="3"/>
  <c r="BE978" i="3"/>
  <c r="BJ978" i="3"/>
  <c r="BO978" i="3"/>
  <c r="BU978" i="3"/>
  <c r="BZ978" i="3"/>
  <c r="CE978" i="3"/>
  <c r="CK978" i="3"/>
  <c r="CP978" i="3"/>
  <c r="CU978" i="3"/>
  <c r="DA978" i="3"/>
  <c r="DF978" i="3"/>
  <c r="N979" i="3"/>
  <c r="T979" i="3"/>
  <c r="Y979" i="3"/>
  <c r="AD979" i="3"/>
  <c r="AJ979" i="3"/>
  <c r="AO979" i="3"/>
  <c r="AT979" i="3"/>
  <c r="AZ979" i="3"/>
  <c r="BE979" i="3"/>
  <c r="BJ979" i="3"/>
  <c r="BP979" i="3"/>
  <c r="BU979" i="3"/>
  <c r="BZ979" i="3"/>
  <c r="CF979" i="3"/>
  <c r="CK979" i="3"/>
  <c r="CP979" i="3"/>
  <c r="CV979" i="3"/>
  <c r="DA979" i="3"/>
  <c r="DF979" i="3"/>
  <c r="O980" i="3"/>
  <c r="T980" i="3"/>
  <c r="Y980" i="3"/>
  <c r="AE980" i="3"/>
  <c r="AJ980" i="3"/>
  <c r="AO980" i="3"/>
  <c r="AU980" i="3"/>
  <c r="AZ980" i="3"/>
  <c r="BE980" i="3"/>
  <c r="BK980" i="3"/>
  <c r="BP980" i="3"/>
  <c r="BU980" i="3"/>
  <c r="CA980" i="3"/>
  <c r="CF980" i="3"/>
  <c r="CK980" i="3"/>
  <c r="CQ980" i="3"/>
  <c r="CV980" i="3"/>
  <c r="DA980" i="3"/>
  <c r="DG980" i="3"/>
  <c r="O981" i="3"/>
  <c r="T981" i="3"/>
  <c r="Z981" i="3"/>
  <c r="AE981" i="3"/>
  <c r="AJ981" i="3"/>
  <c r="AP981" i="3"/>
  <c r="AU981" i="3"/>
  <c r="AZ981" i="3"/>
  <c r="BF981" i="3"/>
  <c r="BK981" i="3"/>
  <c r="BP981" i="3"/>
  <c r="BV981" i="3"/>
  <c r="CA981" i="3"/>
  <c r="CF981" i="3"/>
  <c r="CL981" i="3"/>
  <c r="CQ981" i="3"/>
  <c r="CV981" i="3"/>
  <c r="DB981" i="3"/>
  <c r="DG981" i="3"/>
  <c r="O982" i="3"/>
  <c r="U982" i="3"/>
  <c r="Z982" i="3"/>
  <c r="AE982" i="3"/>
  <c r="AK982" i="3"/>
  <c r="AP982" i="3"/>
  <c r="AU982" i="3"/>
  <c r="BA982" i="3"/>
  <c r="BF982" i="3"/>
  <c r="BK982" i="3"/>
  <c r="BQ982" i="3"/>
  <c r="BV982" i="3"/>
  <c r="CA982" i="3"/>
  <c r="CG982" i="3"/>
  <c r="CL982" i="3"/>
  <c r="CQ982" i="3"/>
  <c r="CW982" i="3"/>
  <c r="DB982" i="3"/>
  <c r="DG982" i="3"/>
  <c r="P983" i="3"/>
  <c r="U983" i="3"/>
  <c r="Z983" i="3"/>
  <c r="AF983" i="3"/>
  <c r="AK983" i="3"/>
  <c r="AP983" i="3"/>
  <c r="AV983" i="3"/>
  <c r="BA983" i="3"/>
  <c r="BF983" i="3"/>
  <c r="BL983" i="3"/>
  <c r="BQ983" i="3"/>
  <c r="BV983" i="3"/>
  <c r="CB983" i="3"/>
  <c r="CG983" i="3"/>
  <c r="CL983" i="3"/>
  <c r="CR983" i="3"/>
  <c r="CW983" i="3"/>
  <c r="DB983" i="3"/>
  <c r="DH983" i="3"/>
  <c r="P984" i="3"/>
  <c r="U984" i="3"/>
  <c r="AA984" i="3"/>
  <c r="AF984" i="3"/>
  <c r="AK984" i="3"/>
  <c r="AQ984" i="3"/>
  <c r="AV984" i="3"/>
  <c r="BA984" i="3"/>
  <c r="BG984" i="3"/>
  <c r="BL984" i="3"/>
  <c r="BQ984" i="3"/>
  <c r="BW984" i="3"/>
  <c r="CB984" i="3"/>
  <c r="CG984" i="3"/>
  <c r="CM984" i="3"/>
  <c r="CR984" i="3"/>
  <c r="CW984" i="3"/>
  <c r="DC984" i="3"/>
  <c r="DH984" i="3"/>
  <c r="P985" i="3"/>
  <c r="V985" i="3"/>
  <c r="AA985" i="3"/>
  <c r="AF985" i="3"/>
  <c r="AL985" i="3"/>
  <c r="AQ985" i="3"/>
  <c r="AV985" i="3"/>
  <c r="BB985" i="3"/>
  <c r="BG985" i="3"/>
  <c r="BL985" i="3"/>
  <c r="BR985" i="3"/>
  <c r="BW985" i="3"/>
  <c r="CB985" i="3"/>
  <c r="CH985" i="3"/>
  <c r="CM985" i="3"/>
  <c r="CR985" i="3"/>
  <c r="CX985" i="3"/>
  <c r="DC985" i="3"/>
  <c r="DH985" i="3"/>
  <c r="Q986" i="3"/>
  <c r="V986" i="3"/>
  <c r="AA986" i="3"/>
  <c r="AG986" i="3"/>
  <c r="AL986" i="3"/>
  <c r="AQ986" i="3"/>
  <c r="AW986" i="3"/>
  <c r="BB986" i="3"/>
  <c r="BG986" i="3"/>
  <c r="BM986" i="3"/>
  <c r="BR986" i="3"/>
  <c r="BW986" i="3"/>
  <c r="CC986" i="3"/>
  <c r="CH986" i="3"/>
  <c r="CM986" i="3"/>
  <c r="CS986" i="3"/>
  <c r="CX986" i="3"/>
  <c r="DC986" i="3"/>
  <c r="DI986" i="3"/>
  <c r="Q987" i="3"/>
  <c r="V987" i="3"/>
  <c r="AB987" i="3"/>
  <c r="AG987" i="3"/>
  <c r="AL987" i="3"/>
  <c r="AR987" i="3"/>
  <c r="AW987" i="3"/>
  <c r="BB987" i="3"/>
  <c r="BH987" i="3"/>
  <c r="BM987" i="3"/>
  <c r="BR987" i="3"/>
  <c r="BX987" i="3"/>
  <c r="CC987" i="3"/>
  <c r="CH987" i="3"/>
  <c r="CN987" i="3"/>
  <c r="CS987" i="3"/>
  <c r="CX987" i="3"/>
  <c r="DD987" i="3"/>
  <c r="DI987" i="3"/>
  <c r="Q988" i="3"/>
  <c r="W988" i="3"/>
  <c r="AB988" i="3"/>
  <c r="AG988" i="3"/>
  <c r="AM988" i="3"/>
  <c r="AR988" i="3"/>
  <c r="AW988" i="3"/>
  <c r="BC988" i="3"/>
  <c r="BH988" i="3"/>
  <c r="BM988" i="3"/>
  <c r="BS988" i="3"/>
  <c r="BX988" i="3"/>
  <c r="CC988" i="3"/>
  <c r="CI988" i="3"/>
  <c r="CN988" i="3"/>
  <c r="CS988" i="3"/>
  <c r="CY988" i="3"/>
  <c r="DD988" i="3"/>
  <c r="DI988" i="3"/>
  <c r="R989" i="3"/>
  <c r="W989" i="3"/>
  <c r="AB989" i="3"/>
  <c r="AH989" i="3"/>
  <c r="AM989" i="3"/>
  <c r="AR989" i="3"/>
  <c r="AX989" i="3"/>
  <c r="BC989" i="3"/>
  <c r="BH989" i="3"/>
  <c r="BN989" i="3"/>
  <c r="BS989" i="3"/>
  <c r="BX989" i="3"/>
  <c r="CD989" i="3"/>
  <c r="CI989" i="3"/>
  <c r="CN989" i="3"/>
  <c r="CT989" i="3"/>
  <c r="CY989" i="3"/>
  <c r="DD989" i="3"/>
  <c r="DJ989" i="3"/>
  <c r="R990" i="3"/>
  <c r="W990" i="3"/>
  <c r="AC990" i="3"/>
  <c r="AH990" i="3"/>
  <c r="AM990" i="3"/>
  <c r="AS990" i="3"/>
  <c r="AX990" i="3"/>
  <c r="BC990" i="3"/>
  <c r="BI990" i="3"/>
  <c r="BN990" i="3"/>
  <c r="BS990" i="3"/>
  <c r="BY990" i="3"/>
  <c r="CD990" i="3"/>
  <c r="CI990" i="3"/>
  <c r="CO990" i="3"/>
  <c r="CT990" i="3"/>
  <c r="CY990" i="3"/>
  <c r="DE990" i="3"/>
  <c r="DJ990" i="3"/>
  <c r="R991" i="3"/>
  <c r="X991" i="3"/>
  <c r="AC991" i="3"/>
  <c r="AH991" i="3"/>
  <c r="AN991" i="3"/>
  <c r="AS991" i="3"/>
  <c r="AX991" i="3"/>
  <c r="BD991" i="3"/>
  <c r="BI991" i="3"/>
  <c r="BN991" i="3"/>
  <c r="BT991" i="3"/>
  <c r="BY991" i="3"/>
  <c r="CD991" i="3"/>
  <c r="CJ991" i="3"/>
  <c r="CO991" i="3"/>
  <c r="CT991" i="3"/>
  <c r="CZ991" i="3"/>
  <c r="DE991" i="3"/>
  <c r="DJ991" i="3"/>
  <c r="S992" i="3"/>
  <c r="X992" i="3"/>
  <c r="AC992" i="3"/>
  <c r="AI992" i="3"/>
  <c r="AN992" i="3"/>
  <c r="AS992" i="3"/>
  <c r="AY992" i="3"/>
  <c r="BD992" i="3"/>
  <c r="BI992" i="3"/>
  <c r="BO992" i="3"/>
  <c r="BT992" i="3"/>
  <c r="BY992" i="3"/>
  <c r="CE992" i="3"/>
  <c r="CJ992" i="3"/>
  <c r="CO992" i="3"/>
  <c r="CU992" i="3"/>
  <c r="CZ992" i="3"/>
  <c r="DE992" i="3"/>
  <c r="N993" i="3"/>
  <c r="S993" i="3"/>
  <c r="X993" i="3"/>
  <c r="AD993" i="3"/>
  <c r="AI993" i="3"/>
  <c r="AN993" i="3"/>
  <c r="AT993" i="3"/>
  <c r="AY993" i="3"/>
  <c r="BD993" i="3"/>
  <c r="BJ993" i="3"/>
  <c r="BO993" i="3"/>
  <c r="BT993" i="3"/>
  <c r="BZ993" i="3"/>
  <c r="CE993" i="3"/>
  <c r="CJ993" i="3"/>
  <c r="CP993" i="3"/>
  <c r="CU993" i="3"/>
  <c r="CZ993" i="3"/>
  <c r="DF993" i="3"/>
  <c r="N994" i="3"/>
  <c r="S994" i="3"/>
  <c r="Y994" i="3"/>
  <c r="AD994" i="3"/>
  <c r="AI994" i="3"/>
  <c r="AO994" i="3"/>
  <c r="AT994" i="3"/>
  <c r="AY994" i="3"/>
  <c r="BE994" i="3"/>
  <c r="BJ994" i="3"/>
  <c r="BO994" i="3"/>
  <c r="BU994" i="3"/>
  <c r="BZ994" i="3"/>
  <c r="CE994" i="3"/>
  <c r="CK994" i="3"/>
  <c r="CP994" i="3"/>
  <c r="CU994" i="3"/>
  <c r="DA994" i="3"/>
  <c r="DF994" i="3"/>
  <c r="N995" i="3"/>
  <c r="T995" i="3"/>
  <c r="Y995" i="3"/>
  <c r="AD995" i="3"/>
  <c r="AJ995" i="3"/>
  <c r="AO995" i="3"/>
  <c r="AT995" i="3"/>
  <c r="AZ995" i="3"/>
  <c r="BE995" i="3"/>
  <c r="BJ995" i="3"/>
  <c r="BP995" i="3"/>
  <c r="BU995" i="3"/>
  <c r="BZ995" i="3"/>
  <c r="CF995" i="3"/>
  <c r="CK995" i="3"/>
  <c r="CP995" i="3"/>
  <c r="CV995" i="3"/>
  <c r="DA995" i="3"/>
  <c r="DF995" i="3"/>
  <c r="O996" i="3"/>
  <c r="T996" i="3"/>
  <c r="Y996" i="3"/>
  <c r="AE996" i="3"/>
  <c r="AJ996" i="3"/>
  <c r="AO996" i="3"/>
  <c r="AU996" i="3"/>
  <c r="AZ996" i="3"/>
  <c r="BE996" i="3"/>
  <c r="BK996" i="3"/>
  <c r="BP996" i="3"/>
  <c r="BU996" i="3"/>
  <c r="CA996" i="3"/>
  <c r="CF996" i="3"/>
  <c r="CK996" i="3"/>
  <c r="CQ996" i="3"/>
  <c r="CV996" i="3"/>
  <c r="DA996" i="3"/>
  <c r="DG996" i="3"/>
  <c r="O997" i="3"/>
  <c r="T997" i="3"/>
  <c r="Z997" i="3"/>
  <c r="AE997" i="3"/>
  <c r="AJ997" i="3"/>
  <c r="AP997" i="3"/>
  <c r="AU997" i="3"/>
  <c r="AZ997" i="3"/>
  <c r="BF997" i="3"/>
  <c r="BK997" i="3"/>
  <c r="BP997" i="3"/>
  <c r="BV997" i="3"/>
  <c r="CA997" i="3"/>
  <c r="CF997" i="3"/>
  <c r="CL997" i="3"/>
  <c r="CQ997" i="3"/>
  <c r="CV997" i="3"/>
  <c r="DB997" i="3"/>
  <c r="DG997" i="3"/>
  <c r="O998" i="3"/>
  <c r="U998" i="3"/>
  <c r="Z998" i="3"/>
  <c r="AE998" i="3"/>
  <c r="AK998" i="3"/>
  <c r="AP998" i="3"/>
  <c r="AU998" i="3"/>
  <c r="BA998" i="3"/>
  <c r="BF998" i="3"/>
  <c r="BK998" i="3"/>
  <c r="BQ998" i="3"/>
  <c r="BV998" i="3"/>
  <c r="CA998" i="3"/>
  <c r="CG998" i="3"/>
  <c r="CL998" i="3"/>
  <c r="CQ998" i="3"/>
  <c r="CW998" i="3"/>
  <c r="DB998" i="3"/>
  <c r="DG998" i="3"/>
  <c r="P999" i="3"/>
  <c r="U999" i="3"/>
  <c r="Z999" i="3"/>
  <c r="AF999" i="3"/>
  <c r="AK999" i="3"/>
  <c r="AP999" i="3"/>
  <c r="AV999" i="3"/>
  <c r="BA999" i="3"/>
  <c r="BF999" i="3"/>
  <c r="BL999" i="3"/>
  <c r="BQ999" i="3"/>
  <c r="BV999" i="3"/>
  <c r="CB999" i="3"/>
  <c r="CG999" i="3"/>
  <c r="CL999" i="3"/>
  <c r="CR999" i="3"/>
  <c r="CW999" i="3"/>
  <c r="DB999" i="3"/>
  <c r="DH999" i="3"/>
  <c r="P1000" i="3"/>
  <c r="U1000" i="3"/>
  <c r="AA1000" i="3"/>
  <c r="AF1000" i="3"/>
  <c r="AK1000" i="3"/>
  <c r="AQ1000" i="3"/>
  <c r="AV1000" i="3"/>
  <c r="BA1000" i="3"/>
  <c r="BG1000" i="3"/>
  <c r="BL1000" i="3"/>
  <c r="BQ1000" i="3"/>
  <c r="BW1000" i="3"/>
  <c r="CB1000" i="3"/>
  <c r="CG1000" i="3"/>
  <c r="CM1000" i="3"/>
  <c r="CR1000" i="3"/>
  <c r="CW1000" i="3"/>
  <c r="DC1000" i="3"/>
  <c r="DH1000" i="3"/>
  <c r="P1001" i="3"/>
  <c r="V1001" i="3"/>
  <c r="AA1001" i="3"/>
  <c r="AF1001" i="3"/>
  <c r="AL1001" i="3"/>
  <c r="AQ1001" i="3"/>
  <c r="AV1001" i="3"/>
  <c r="BB1001" i="3"/>
  <c r="BG1001" i="3"/>
  <c r="BL1001" i="3"/>
  <c r="BR1001" i="3"/>
  <c r="BW1001" i="3"/>
  <c r="CB1001" i="3"/>
  <c r="CH1001" i="3"/>
  <c r="CM1001" i="3"/>
  <c r="CR1001" i="3"/>
  <c r="CX1001" i="3"/>
  <c r="DC1001" i="3"/>
  <c r="DH1001" i="3"/>
  <c r="Q1002" i="3"/>
  <c r="V1002" i="3"/>
  <c r="AA1002" i="3"/>
  <c r="AG1002" i="3"/>
  <c r="AL1002" i="3"/>
  <c r="AQ1002" i="3"/>
  <c r="AW1002" i="3"/>
  <c r="BB1002" i="3"/>
  <c r="BG1002" i="3"/>
  <c r="BM1002" i="3"/>
  <c r="BR1002" i="3"/>
  <c r="BW1002" i="3"/>
  <c r="CC1002" i="3"/>
  <c r="CH1002" i="3"/>
  <c r="CM1002" i="3"/>
  <c r="CS1002" i="3"/>
  <c r="CX1002" i="3"/>
  <c r="DC1002" i="3"/>
  <c r="DI1002" i="3"/>
  <c r="Q1003" i="3"/>
  <c r="V1003" i="3"/>
  <c r="AB1003" i="3"/>
  <c r="AG1003" i="3"/>
  <c r="AL1003" i="3"/>
  <c r="AR1003" i="3"/>
  <c r="AW1003" i="3"/>
  <c r="BB1003" i="3"/>
  <c r="BH1003" i="3"/>
  <c r="BM1003" i="3"/>
  <c r="BR1003" i="3"/>
  <c r="BX1003" i="3"/>
  <c r="CC1003" i="3"/>
  <c r="CH1003" i="3"/>
  <c r="CN1003" i="3"/>
  <c r="CS1003" i="3"/>
  <c r="CX1003" i="3"/>
  <c r="DD1003" i="3"/>
  <c r="DI1003" i="3"/>
  <c r="Q1004" i="3"/>
  <c r="W1004" i="3"/>
  <c r="AB1004" i="3"/>
  <c r="AG1004" i="3"/>
  <c r="AM1004" i="3"/>
  <c r="AR1004" i="3"/>
  <c r="AW1004" i="3"/>
  <c r="BC1004" i="3"/>
  <c r="BH1004" i="3"/>
  <c r="BM1004" i="3"/>
  <c r="BS1004" i="3"/>
  <c r="BX1004" i="3"/>
  <c r="CC1004" i="3"/>
  <c r="CI1004" i="3"/>
  <c r="CN1004" i="3"/>
  <c r="CS1004" i="3"/>
  <c r="CY1004" i="3"/>
  <c r="DD1004" i="3"/>
  <c r="DI1004" i="3"/>
  <c r="R1005" i="3"/>
  <c r="W1005" i="3"/>
  <c r="AB1005" i="3"/>
  <c r="AH1005" i="3"/>
  <c r="AM1005" i="3"/>
  <c r="AR1005" i="3"/>
  <c r="AX1005" i="3"/>
  <c r="BC1005" i="3"/>
  <c r="BH1005" i="3"/>
  <c r="BN1005" i="3"/>
  <c r="BS1005" i="3"/>
  <c r="BX1005" i="3"/>
  <c r="CD1005" i="3"/>
  <c r="CI1005" i="3"/>
  <c r="CN1005" i="3"/>
  <c r="CT1005" i="3"/>
  <c r="CY1005" i="3"/>
  <c r="DD1005" i="3"/>
  <c r="DJ1005" i="3"/>
  <c r="R1006" i="3"/>
  <c r="W1006" i="3"/>
  <c r="AC1006" i="3"/>
  <c r="AH1006" i="3"/>
  <c r="AM1006" i="3"/>
  <c r="AS1006" i="3"/>
  <c r="AX1006" i="3"/>
  <c r="BC1006" i="3"/>
  <c r="BI1006" i="3"/>
  <c r="BN1006" i="3"/>
  <c r="BS1006" i="3"/>
  <c r="BY1006" i="3"/>
  <c r="CD1006" i="3"/>
  <c r="CI1006" i="3"/>
  <c r="CO1006" i="3"/>
  <c r="CT1006" i="3"/>
  <c r="CY1006" i="3"/>
  <c r="DE1006" i="3"/>
  <c r="DJ1006" i="3"/>
  <c r="R1007" i="3"/>
  <c r="X1007" i="3"/>
  <c r="AC1007" i="3"/>
  <c r="AH1007" i="3"/>
  <c r="AN1007" i="3"/>
  <c r="AS1007" i="3"/>
  <c r="AX1007" i="3"/>
  <c r="BD1007" i="3"/>
  <c r="BI1007" i="3"/>
  <c r="BN1007" i="3"/>
  <c r="BT1007" i="3"/>
  <c r="BY1007" i="3"/>
  <c r="CD1007" i="3"/>
  <c r="CJ1007" i="3"/>
  <c r="CO1007" i="3"/>
  <c r="CT1007" i="3"/>
  <c r="CZ1007" i="3"/>
  <c r="DE1007" i="3"/>
  <c r="DJ1007" i="3"/>
  <c r="S1008" i="3"/>
  <c r="X1008" i="3"/>
  <c r="AC1008" i="3"/>
  <c r="AI1008" i="3"/>
  <c r="AN1008" i="3"/>
  <c r="AS1008" i="3"/>
  <c r="AY1008" i="3"/>
  <c r="BD1008" i="3"/>
  <c r="BI1008" i="3"/>
  <c r="BO1008" i="3"/>
  <c r="BT1008" i="3"/>
  <c r="BY1008" i="3"/>
  <c r="CE1008" i="3"/>
  <c r="CJ1008" i="3"/>
  <c r="CO1008" i="3"/>
  <c r="CU1008" i="3"/>
  <c r="CZ1008" i="3"/>
  <c r="DE1008" i="3"/>
  <c r="N1009" i="3"/>
  <c r="S1009" i="3"/>
  <c r="X1009" i="3"/>
  <c r="AD1009" i="3"/>
  <c r="AI1009" i="3"/>
  <c r="AN1009" i="3"/>
  <c r="AT1009" i="3"/>
  <c r="AY1009" i="3"/>
  <c r="BD1009" i="3"/>
  <c r="BJ1009" i="3"/>
  <c r="BO1009" i="3"/>
  <c r="BT1009" i="3"/>
  <c r="BZ1009" i="3"/>
  <c r="CE1009" i="3"/>
  <c r="CJ1009" i="3"/>
  <c r="CP1009" i="3"/>
  <c r="CU1009" i="3"/>
  <c r="CZ1009" i="3"/>
  <c r="DF1009" i="3"/>
  <c r="N1010" i="3"/>
  <c r="S1010" i="3"/>
  <c r="Y1010" i="3"/>
  <c r="AD1010" i="3"/>
  <c r="AI1010" i="3"/>
  <c r="AO1010" i="3"/>
  <c r="AT1010" i="3"/>
  <c r="AY1010" i="3"/>
  <c r="BE1010" i="3"/>
  <c r="BJ1010" i="3"/>
  <c r="BO1010" i="3"/>
  <c r="BU1010" i="3"/>
  <c r="BZ1010" i="3"/>
  <c r="CE1010" i="3"/>
  <c r="CK1010" i="3"/>
  <c r="CP1010" i="3"/>
  <c r="CU1010" i="3"/>
  <c r="DA1010" i="3"/>
  <c r="DF1010" i="3"/>
  <c r="N1011" i="3"/>
  <c r="T1011" i="3"/>
  <c r="Y1011" i="3"/>
  <c r="AD1011" i="3"/>
  <c r="AJ1011" i="3"/>
  <c r="AO1011" i="3"/>
  <c r="AT1011" i="3"/>
  <c r="AZ1011" i="3"/>
  <c r="BE1011" i="3"/>
  <c r="BJ1011" i="3"/>
  <c r="BP1011" i="3"/>
  <c r="BU1011" i="3"/>
  <c r="BZ1011" i="3"/>
  <c r="CF1011" i="3"/>
  <c r="CK1011" i="3"/>
  <c r="CP1011" i="3"/>
  <c r="CV1011" i="3"/>
  <c r="DA1011" i="3"/>
  <c r="DF1011" i="3"/>
  <c r="O1012" i="3"/>
  <c r="T1012" i="3"/>
  <c r="Y1012" i="3"/>
  <c r="AE1012" i="3"/>
  <c r="AJ1012" i="3"/>
  <c r="AO1012" i="3"/>
  <c r="AU1012" i="3"/>
  <c r="AZ1012" i="3"/>
  <c r="BE1012" i="3"/>
  <c r="BK1012" i="3"/>
  <c r="BP1012" i="3"/>
  <c r="BU1012" i="3"/>
  <c r="CA1012" i="3"/>
  <c r="CF1012" i="3"/>
  <c r="CJ1012" i="3"/>
  <c r="CN1012" i="3"/>
  <c r="CR1012" i="3"/>
  <c r="CV1012" i="3"/>
  <c r="CZ1012" i="3"/>
  <c r="DD1012" i="3"/>
  <c r="DH1012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BK1013" i="3"/>
  <c r="BO1013" i="3"/>
  <c r="BS1013" i="3"/>
  <c r="BW1013" i="3"/>
  <c r="CA1013" i="3"/>
  <c r="CE1013" i="3"/>
  <c r="CI1013" i="3"/>
  <c r="CM1013" i="3"/>
  <c r="CQ1013" i="3"/>
  <c r="CU1013" i="3"/>
  <c r="CY1013" i="3"/>
  <c r="DC1013" i="3"/>
  <c r="DG1013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BJ1014" i="3"/>
  <c r="BN1014" i="3"/>
  <c r="BR1014" i="3"/>
  <c r="BV1014" i="3"/>
  <c r="BZ1014" i="3"/>
  <c r="CD1014" i="3"/>
  <c r="CH1014" i="3"/>
  <c r="CL1014" i="3"/>
  <c r="CP1014" i="3"/>
  <c r="CT1014" i="3"/>
  <c r="CX1014" i="3"/>
  <c r="DB1014" i="3"/>
  <c r="DF1014" i="3"/>
  <c r="DJ1014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BM1015" i="3"/>
  <c r="BQ1015" i="3"/>
  <c r="BU1015" i="3"/>
  <c r="BY1015" i="3"/>
  <c r="CC1015" i="3"/>
  <c r="CG1015" i="3"/>
  <c r="CK1015" i="3"/>
  <c r="CO1015" i="3"/>
  <c r="CS1015" i="3"/>
  <c r="CW1015" i="3"/>
  <c r="DA1015" i="3"/>
  <c r="DE1015" i="3"/>
  <c r="DI1015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BL1016" i="3"/>
  <c r="BP1016" i="3"/>
  <c r="BT1016" i="3"/>
  <c r="BX1016" i="3"/>
  <c r="CB1016" i="3"/>
  <c r="CF1016" i="3"/>
  <c r="CJ1016" i="3"/>
  <c r="CN1016" i="3"/>
  <c r="CR1016" i="3"/>
  <c r="CV1016" i="3"/>
  <c r="CZ1016" i="3"/>
  <c r="DD1016" i="3"/>
  <c r="DH1016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BK1017" i="3"/>
  <c r="BO1017" i="3"/>
  <c r="BS1017" i="3"/>
  <c r="BW1017" i="3"/>
  <c r="CA1017" i="3"/>
  <c r="CE1017" i="3"/>
  <c r="CI1017" i="3"/>
  <c r="CM1017" i="3"/>
  <c r="CQ1017" i="3"/>
  <c r="CU1017" i="3"/>
  <c r="CY1017" i="3"/>
  <c r="DC1017" i="3"/>
  <c r="DG1017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BJ1018" i="3"/>
  <c r="BN1018" i="3"/>
  <c r="BR1018" i="3"/>
  <c r="BV1018" i="3"/>
  <c r="BZ1018" i="3"/>
  <c r="CD1018" i="3"/>
  <c r="CH1018" i="3"/>
  <c r="CL1018" i="3"/>
  <c r="CP1018" i="3"/>
  <c r="CT1018" i="3"/>
  <c r="CX1018" i="3"/>
  <c r="DB1018" i="3"/>
  <c r="DF1018" i="3"/>
  <c r="DJ1018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BM1019" i="3"/>
  <c r="BQ1019" i="3"/>
  <c r="BU1019" i="3"/>
  <c r="BY1019" i="3"/>
  <c r="CC1019" i="3"/>
  <c r="CG1019" i="3"/>
  <c r="CK1019" i="3"/>
  <c r="CO1019" i="3"/>
  <c r="CS1019" i="3"/>
  <c r="CW1019" i="3"/>
  <c r="DA1019" i="3"/>
  <c r="DE1019" i="3"/>
  <c r="DI1019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BL1020" i="3"/>
  <c r="BP1020" i="3"/>
  <c r="BT1020" i="3"/>
  <c r="BX1020" i="3"/>
  <c r="CB1020" i="3"/>
  <c r="CF1020" i="3"/>
  <c r="CJ1020" i="3"/>
  <c r="CN1020" i="3"/>
  <c r="CR1020" i="3"/>
  <c r="CV1020" i="3"/>
  <c r="CZ1020" i="3"/>
  <c r="DD1020" i="3"/>
  <c r="DH1020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BK1021" i="3"/>
  <c r="BO1021" i="3"/>
  <c r="BS1021" i="3"/>
  <c r="BW1021" i="3"/>
  <c r="CA1021" i="3"/>
  <c r="CE1021" i="3"/>
  <c r="CI1021" i="3"/>
  <c r="CM1021" i="3"/>
  <c r="CQ1021" i="3"/>
  <c r="CU1021" i="3"/>
  <c r="CY1021" i="3"/>
  <c r="DC1021" i="3"/>
  <c r="DG1021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BJ1022" i="3"/>
  <c r="BN1022" i="3"/>
  <c r="BR1022" i="3"/>
  <c r="BV1022" i="3"/>
  <c r="BZ1022" i="3"/>
  <c r="CD1022" i="3"/>
  <c r="CH1022" i="3"/>
  <c r="CL1022" i="3"/>
  <c r="CP1022" i="3"/>
  <c r="CT1022" i="3"/>
  <c r="CX1022" i="3"/>
  <c r="DB1022" i="3"/>
  <c r="DF1022" i="3"/>
  <c r="DJ1022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BM1023" i="3"/>
  <c r="BQ1023" i="3"/>
  <c r="BU1023" i="3"/>
  <c r="BY1023" i="3"/>
  <c r="CC1023" i="3"/>
  <c r="CG1023" i="3"/>
  <c r="CK1023" i="3"/>
  <c r="CO1023" i="3"/>
  <c r="CS1023" i="3"/>
  <c r="CW1023" i="3"/>
  <c r="DA1023" i="3"/>
  <c r="DE1023" i="3"/>
  <c r="DI1023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BL1024" i="3"/>
  <c r="BP1024" i="3"/>
  <c r="BT1024" i="3"/>
  <c r="BX1024" i="3"/>
  <c r="CB1024" i="3"/>
  <c r="CF1024" i="3"/>
  <c r="CJ1024" i="3"/>
  <c r="CN1024" i="3"/>
  <c r="CR1024" i="3"/>
  <c r="CV1024" i="3"/>
  <c r="CZ1024" i="3"/>
  <c r="DD1024" i="3"/>
  <c r="DH1024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K1025" i="3"/>
  <c r="BO1025" i="3"/>
  <c r="BS1025" i="3"/>
  <c r="BW1025" i="3"/>
  <c r="CA1025" i="3"/>
  <c r="CE1025" i="3"/>
  <c r="CI1025" i="3"/>
  <c r="CM1025" i="3"/>
  <c r="CQ1025" i="3"/>
  <c r="CU1025" i="3"/>
  <c r="CY1025" i="3"/>
  <c r="DC1025" i="3"/>
  <c r="DG1025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BJ1026" i="3"/>
  <c r="BN1026" i="3"/>
  <c r="BR1026" i="3"/>
  <c r="BV1026" i="3"/>
  <c r="BZ1026" i="3"/>
  <c r="CD1026" i="3"/>
  <c r="CH1026" i="3"/>
  <c r="CL1026" i="3"/>
  <c r="CP1026" i="3"/>
  <c r="CT1026" i="3"/>
  <c r="CX1026" i="3"/>
  <c r="DB1026" i="3"/>
  <c r="DF1026" i="3"/>
  <c r="DJ1026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BM1027" i="3"/>
  <c r="BQ1027" i="3"/>
  <c r="BU1027" i="3"/>
  <c r="BY1027" i="3"/>
  <c r="CC1027" i="3"/>
  <c r="CG1027" i="3"/>
  <c r="CK1027" i="3"/>
  <c r="CO1027" i="3"/>
  <c r="CS1027" i="3"/>
  <c r="CW1027" i="3"/>
  <c r="DA1027" i="3"/>
  <c r="DE1027" i="3"/>
  <c r="DI1027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BL1028" i="3"/>
  <c r="BP1028" i="3"/>
  <c r="BT1028" i="3"/>
  <c r="BX1028" i="3"/>
  <c r="CB1028" i="3"/>
  <c r="CF1028" i="3"/>
  <c r="CJ1028" i="3"/>
  <c r="CN1028" i="3"/>
  <c r="CR1028" i="3"/>
  <c r="CV1028" i="3"/>
  <c r="CZ1028" i="3"/>
  <c r="DD1028" i="3"/>
  <c r="DH1028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BK1029" i="3"/>
  <c r="BO1029" i="3"/>
  <c r="BS1029" i="3"/>
  <c r="BW1029" i="3"/>
  <c r="CA1029" i="3"/>
  <c r="CE1029" i="3"/>
  <c r="CI1029" i="3"/>
  <c r="CM1029" i="3"/>
  <c r="CQ1029" i="3"/>
  <c r="CU1029" i="3"/>
  <c r="CY1029" i="3"/>
  <c r="DC1029" i="3"/>
  <c r="DG1029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BJ1030" i="3"/>
  <c r="BN1030" i="3"/>
  <c r="BR1030" i="3"/>
  <c r="BV1030" i="3"/>
  <c r="BZ1030" i="3"/>
  <c r="CD1030" i="3"/>
  <c r="CH1030" i="3"/>
  <c r="CL1030" i="3"/>
  <c r="CP1030" i="3"/>
  <c r="CT1030" i="3"/>
  <c r="CX1030" i="3"/>
  <c r="DB1030" i="3"/>
  <c r="DF1030" i="3"/>
  <c r="DJ1030" i="3"/>
  <c r="BU930" i="3"/>
  <c r="CJ930" i="3"/>
  <c r="CY930" i="3"/>
  <c r="R931" i="3"/>
  <c r="X931" i="3"/>
  <c r="AM931" i="3"/>
  <c r="BC931" i="3"/>
  <c r="BR931" i="3"/>
  <c r="CF931" i="3"/>
  <c r="CV931" i="3"/>
  <c r="DJ931" i="3"/>
  <c r="AA932" i="3"/>
  <c r="AI932" i="3"/>
  <c r="AV932" i="3"/>
  <c r="BI932" i="3"/>
  <c r="BW932" i="3"/>
  <c r="CD932" i="3"/>
  <c r="CP932" i="3"/>
  <c r="DD932" i="3"/>
  <c r="N933" i="3"/>
  <c r="AA933" i="3"/>
  <c r="AO933" i="3"/>
  <c r="AW933" i="3"/>
  <c r="BG933" i="3"/>
  <c r="BT933" i="3"/>
  <c r="CC933" i="3"/>
  <c r="CL933" i="3"/>
  <c r="CY933" i="3"/>
  <c r="DF933" i="3"/>
  <c r="U934" i="3"/>
  <c r="AH934" i="3"/>
  <c r="AN934" i="3"/>
  <c r="AZ934" i="3"/>
  <c r="BM934" i="3"/>
  <c r="BT934" i="3"/>
  <c r="CE934" i="3"/>
  <c r="CR934" i="3"/>
  <c r="CY934" i="3"/>
  <c r="DJ934" i="3"/>
  <c r="V935" i="3"/>
  <c r="AE935" i="3"/>
  <c r="AM935" i="3"/>
  <c r="AX935" i="3"/>
  <c r="BI935" i="3"/>
  <c r="BO935" i="3"/>
  <c r="CA935" i="3"/>
  <c r="CI935" i="3"/>
  <c r="CS935" i="3"/>
  <c r="DE935" i="3"/>
  <c r="N936" i="3"/>
  <c r="Y936" i="3"/>
  <c r="AH936" i="3"/>
  <c r="AR936" i="3"/>
  <c r="BB936" i="3"/>
  <c r="BI936" i="3"/>
  <c r="BR936" i="3"/>
  <c r="BW936" i="3"/>
  <c r="CD936" i="3"/>
  <c r="CL936" i="3"/>
  <c r="CQ936" i="3"/>
  <c r="DA936" i="3"/>
  <c r="DF936" i="3"/>
  <c r="R937" i="3"/>
  <c r="X937" i="3"/>
  <c r="AG937" i="3"/>
  <c r="AL937" i="3"/>
  <c r="AS937" i="3"/>
  <c r="BA937" i="3"/>
  <c r="BF937" i="3"/>
  <c r="BP937" i="3"/>
  <c r="BU937" i="3"/>
  <c r="CD937" i="3"/>
  <c r="CJ937" i="3"/>
  <c r="CS937" i="3"/>
  <c r="CX937" i="3"/>
  <c r="DE937" i="3"/>
  <c r="P938" i="3"/>
  <c r="U938" i="3"/>
  <c r="AE938" i="3"/>
  <c r="AJ938" i="3"/>
  <c r="AS938" i="3"/>
  <c r="AY938" i="3"/>
  <c r="BH938" i="3"/>
  <c r="BM938" i="3"/>
  <c r="BT938" i="3"/>
  <c r="CB938" i="3"/>
  <c r="CG938" i="3"/>
  <c r="CQ938" i="3"/>
  <c r="CV938" i="3"/>
  <c r="DE938" i="3"/>
  <c r="N939" i="3"/>
  <c r="W939" i="3"/>
  <c r="AB939" i="3"/>
  <c r="AI939" i="3"/>
  <c r="AQ939" i="3"/>
  <c r="AV939" i="3"/>
  <c r="BF939" i="3"/>
  <c r="BK939" i="3"/>
  <c r="BT939" i="3"/>
  <c r="BZ939" i="3"/>
  <c r="CI939" i="3"/>
  <c r="CN939" i="3"/>
  <c r="CU939" i="3"/>
  <c r="DC939" i="3"/>
  <c r="DH939" i="3"/>
  <c r="U940" i="3"/>
  <c r="Z940" i="3"/>
  <c r="AI940" i="3"/>
  <c r="AO940" i="3"/>
  <c r="AW940" i="3"/>
  <c r="BB940" i="3"/>
  <c r="BI940" i="3"/>
  <c r="BP940" i="3"/>
  <c r="BU940" i="3"/>
  <c r="CC940" i="3"/>
  <c r="CH940" i="3"/>
  <c r="CM940" i="3"/>
  <c r="CU940" i="3"/>
  <c r="CZ940" i="3"/>
  <c r="DF940" i="3"/>
  <c r="P941" i="3"/>
  <c r="U941" i="3"/>
  <c r="AB941" i="3"/>
  <c r="AH941" i="3"/>
  <c r="AN941" i="3"/>
  <c r="AT941" i="3"/>
  <c r="AZ941" i="3"/>
  <c r="BG941" i="3"/>
  <c r="BL941" i="3"/>
  <c r="BR941" i="3"/>
  <c r="BY941" i="3"/>
  <c r="CD941" i="3"/>
  <c r="CK941" i="3"/>
  <c r="CQ941" i="3"/>
  <c r="CV941" i="3"/>
  <c r="DD941" i="3"/>
  <c r="DI941" i="3"/>
  <c r="Q942" i="3"/>
  <c r="Y942" i="3"/>
  <c r="AD942" i="3"/>
  <c r="AJ942" i="3"/>
  <c r="AQ942" i="3"/>
  <c r="AV942" i="3"/>
  <c r="BC942" i="3"/>
  <c r="BI942" i="3"/>
  <c r="BO942" i="3"/>
  <c r="BU942" i="3"/>
  <c r="CA942" i="3"/>
  <c r="CH942" i="3"/>
  <c r="CM942" i="3"/>
  <c r="CS942" i="3"/>
  <c r="CZ942" i="3"/>
  <c r="DE942" i="3"/>
  <c r="O943" i="3"/>
  <c r="U943" i="3"/>
  <c r="Z943" i="3"/>
  <c r="AH943" i="3"/>
  <c r="AM943" i="3"/>
  <c r="AR943" i="3"/>
  <c r="AZ943" i="3"/>
  <c r="BE943" i="3"/>
  <c r="BJ943" i="3"/>
  <c r="BP943" i="3"/>
  <c r="BU943" i="3"/>
  <c r="BZ943" i="3"/>
  <c r="CF943" i="3"/>
  <c r="CK943" i="3"/>
  <c r="CP943" i="3"/>
  <c r="CV943" i="3"/>
  <c r="DA943" i="3"/>
  <c r="DF943" i="3"/>
  <c r="O944" i="3"/>
  <c r="T944" i="3"/>
  <c r="Y944" i="3"/>
  <c r="AE944" i="3"/>
  <c r="AJ944" i="3"/>
  <c r="AO944" i="3"/>
  <c r="AU944" i="3"/>
  <c r="AZ944" i="3"/>
  <c r="BE944" i="3"/>
  <c r="BK944" i="3"/>
  <c r="BP944" i="3"/>
  <c r="BU944" i="3"/>
  <c r="CA944" i="3"/>
  <c r="CF944" i="3"/>
  <c r="CK944" i="3"/>
  <c r="CQ944" i="3"/>
  <c r="CV944" i="3"/>
  <c r="DA944" i="3"/>
  <c r="DG944" i="3"/>
  <c r="O945" i="3"/>
  <c r="T945" i="3"/>
  <c r="Z945" i="3"/>
  <c r="AE945" i="3"/>
  <c r="AJ945" i="3"/>
  <c r="AP945" i="3"/>
  <c r="AU945" i="3"/>
  <c r="AZ945" i="3"/>
  <c r="BF945" i="3"/>
  <c r="BK945" i="3"/>
  <c r="BP945" i="3"/>
  <c r="BV945" i="3"/>
  <c r="CA945" i="3"/>
  <c r="CF945" i="3"/>
  <c r="CL945" i="3"/>
  <c r="CQ945" i="3"/>
  <c r="CV945" i="3"/>
  <c r="DB945" i="3"/>
  <c r="DG945" i="3"/>
  <c r="O946" i="3"/>
  <c r="U946" i="3"/>
  <c r="Z946" i="3"/>
  <c r="AE946" i="3"/>
  <c r="AK946" i="3"/>
  <c r="AP946" i="3"/>
  <c r="AU946" i="3"/>
  <c r="BA946" i="3"/>
  <c r="BF946" i="3"/>
  <c r="BK946" i="3"/>
  <c r="BQ946" i="3"/>
  <c r="BV946" i="3"/>
  <c r="CA946" i="3"/>
  <c r="CG946" i="3"/>
  <c r="CL946" i="3"/>
  <c r="CQ946" i="3"/>
  <c r="CW946" i="3"/>
  <c r="DB946" i="3"/>
  <c r="DG946" i="3"/>
  <c r="P947" i="3"/>
  <c r="U947" i="3"/>
  <c r="Z947" i="3"/>
  <c r="AF947" i="3"/>
  <c r="AK947" i="3"/>
  <c r="AP947" i="3"/>
  <c r="AV947" i="3"/>
  <c r="BA947" i="3"/>
  <c r="BF947" i="3"/>
  <c r="BL947" i="3"/>
  <c r="BQ947" i="3"/>
  <c r="BV947" i="3"/>
  <c r="CB947" i="3"/>
  <c r="CG947" i="3"/>
  <c r="CL947" i="3"/>
  <c r="CR947" i="3"/>
  <c r="CW947" i="3"/>
  <c r="DB947" i="3"/>
  <c r="DH947" i="3"/>
  <c r="P948" i="3"/>
  <c r="U948" i="3"/>
  <c r="AA948" i="3"/>
  <c r="AF948" i="3"/>
  <c r="AK948" i="3"/>
  <c r="AQ948" i="3"/>
  <c r="AV948" i="3"/>
  <c r="BA948" i="3"/>
  <c r="BG948" i="3"/>
  <c r="BL948" i="3"/>
  <c r="BQ948" i="3"/>
  <c r="BW948" i="3"/>
  <c r="CB948" i="3"/>
  <c r="CG948" i="3"/>
  <c r="CM948" i="3"/>
  <c r="CR948" i="3"/>
  <c r="CW948" i="3"/>
  <c r="DC948" i="3"/>
  <c r="DH948" i="3"/>
  <c r="P949" i="3"/>
  <c r="V949" i="3"/>
  <c r="AA949" i="3"/>
  <c r="AF949" i="3"/>
  <c r="AL949" i="3"/>
  <c r="AQ949" i="3"/>
  <c r="AV949" i="3"/>
  <c r="BB949" i="3"/>
  <c r="BG949" i="3"/>
  <c r="BL949" i="3"/>
  <c r="BR949" i="3"/>
  <c r="BW949" i="3"/>
  <c r="CB949" i="3"/>
  <c r="CH949" i="3"/>
  <c r="CM949" i="3"/>
  <c r="CR949" i="3"/>
  <c r="CX949" i="3"/>
  <c r="DC949" i="3"/>
  <c r="DH949" i="3"/>
  <c r="Q950" i="3"/>
  <c r="V950" i="3"/>
  <c r="AA950" i="3"/>
  <c r="AG950" i="3"/>
  <c r="AL950" i="3"/>
  <c r="AQ950" i="3"/>
  <c r="AW950" i="3"/>
  <c r="BB950" i="3"/>
  <c r="BG950" i="3"/>
  <c r="BM950" i="3"/>
  <c r="BR950" i="3"/>
  <c r="BW950" i="3"/>
  <c r="CC950" i="3"/>
  <c r="CH950" i="3"/>
  <c r="CM950" i="3"/>
  <c r="CS950" i="3"/>
  <c r="CX950" i="3"/>
  <c r="DC950" i="3"/>
  <c r="DI950" i="3"/>
  <c r="Q951" i="3"/>
  <c r="V951" i="3"/>
  <c r="AB951" i="3"/>
  <c r="AG951" i="3"/>
  <c r="AL951" i="3"/>
  <c r="AR951" i="3"/>
  <c r="AW951" i="3"/>
  <c r="BB951" i="3"/>
  <c r="BH951" i="3"/>
  <c r="BM951" i="3"/>
  <c r="BR951" i="3"/>
  <c r="BX951" i="3"/>
  <c r="CC951" i="3"/>
  <c r="CH951" i="3"/>
  <c r="CN951" i="3"/>
  <c r="CS951" i="3"/>
  <c r="CX951" i="3"/>
  <c r="DD951" i="3"/>
  <c r="DI951" i="3"/>
  <c r="Q952" i="3"/>
  <c r="W952" i="3"/>
  <c r="AB952" i="3"/>
  <c r="AG952" i="3"/>
  <c r="AM952" i="3"/>
  <c r="AR952" i="3"/>
  <c r="AW952" i="3"/>
  <c r="BC952" i="3"/>
  <c r="BH952" i="3"/>
  <c r="BM952" i="3"/>
  <c r="BS952" i="3"/>
  <c r="BX952" i="3"/>
  <c r="CC952" i="3"/>
  <c r="CI952" i="3"/>
  <c r="CN952" i="3"/>
  <c r="CS952" i="3"/>
  <c r="CY952" i="3"/>
  <c r="DD952" i="3"/>
  <c r="DI952" i="3"/>
  <c r="R953" i="3"/>
  <c r="W953" i="3"/>
  <c r="AB953" i="3"/>
  <c r="AH953" i="3"/>
  <c r="AM953" i="3"/>
  <c r="AR953" i="3"/>
  <c r="AX953" i="3"/>
  <c r="BC953" i="3"/>
  <c r="BH953" i="3"/>
  <c r="BN953" i="3"/>
  <c r="BS953" i="3"/>
  <c r="BX953" i="3"/>
  <c r="CD953" i="3"/>
  <c r="CI953" i="3"/>
  <c r="CN953" i="3"/>
  <c r="CT953" i="3"/>
  <c r="CY953" i="3"/>
  <c r="DD953" i="3"/>
  <c r="DJ953" i="3"/>
  <c r="R954" i="3"/>
  <c r="W954" i="3"/>
  <c r="AC954" i="3"/>
  <c r="AH954" i="3"/>
  <c r="AM954" i="3"/>
  <c r="AS954" i="3"/>
  <c r="AX954" i="3"/>
  <c r="BC954" i="3"/>
  <c r="BI954" i="3"/>
  <c r="BN954" i="3"/>
  <c r="BS954" i="3"/>
  <c r="BY954" i="3"/>
  <c r="CD954" i="3"/>
  <c r="CI954" i="3"/>
  <c r="CO954" i="3"/>
  <c r="CT954" i="3"/>
  <c r="CY954" i="3"/>
  <c r="DE954" i="3"/>
  <c r="DJ954" i="3"/>
  <c r="R955" i="3"/>
  <c r="X955" i="3"/>
  <c r="AC955" i="3"/>
  <c r="AH955" i="3"/>
  <c r="AN955" i="3"/>
  <c r="AS955" i="3"/>
  <c r="AX955" i="3"/>
  <c r="BD955" i="3"/>
  <c r="BI955" i="3"/>
  <c r="BN955" i="3"/>
  <c r="BT955" i="3"/>
  <c r="BY955" i="3"/>
  <c r="CD955" i="3"/>
  <c r="CJ955" i="3"/>
  <c r="CO955" i="3"/>
  <c r="CT955" i="3"/>
  <c r="CZ955" i="3"/>
  <c r="DE955" i="3"/>
  <c r="DJ955" i="3"/>
  <c r="S956" i="3"/>
  <c r="X956" i="3"/>
  <c r="AC956" i="3"/>
  <c r="AI956" i="3"/>
  <c r="AN956" i="3"/>
  <c r="AS956" i="3"/>
  <c r="AY956" i="3"/>
  <c r="BD956" i="3"/>
  <c r="BI956" i="3"/>
  <c r="BO956" i="3"/>
  <c r="BT956" i="3"/>
  <c r="BY956" i="3"/>
  <c r="CE956" i="3"/>
  <c r="CJ956" i="3"/>
  <c r="CO956" i="3"/>
  <c r="CU956" i="3"/>
  <c r="CZ956" i="3"/>
  <c r="DE956" i="3"/>
  <c r="N957" i="3"/>
  <c r="S957" i="3"/>
  <c r="X957" i="3"/>
  <c r="AD957" i="3"/>
  <c r="AI957" i="3"/>
  <c r="AN957" i="3"/>
  <c r="AT957" i="3"/>
  <c r="AY957" i="3"/>
  <c r="BD957" i="3"/>
  <c r="BJ957" i="3"/>
  <c r="BO957" i="3"/>
  <c r="BT957" i="3"/>
  <c r="BZ957" i="3"/>
  <c r="CE957" i="3"/>
  <c r="CJ957" i="3"/>
  <c r="CP957" i="3"/>
  <c r="CU957" i="3"/>
  <c r="CZ957" i="3"/>
  <c r="DF957" i="3"/>
  <c r="N958" i="3"/>
  <c r="S958" i="3"/>
  <c r="Y958" i="3"/>
  <c r="AD958" i="3"/>
  <c r="AI958" i="3"/>
  <c r="AO958" i="3"/>
  <c r="AT958" i="3"/>
  <c r="AY958" i="3"/>
  <c r="BE958" i="3"/>
  <c r="BJ958" i="3"/>
  <c r="BO958" i="3"/>
  <c r="BU958" i="3"/>
  <c r="BZ958" i="3"/>
  <c r="CE958" i="3"/>
  <c r="CK958" i="3"/>
  <c r="CP958" i="3"/>
  <c r="CU958" i="3"/>
  <c r="DA958" i="3"/>
  <c r="DF958" i="3"/>
  <c r="N959" i="3"/>
  <c r="T959" i="3"/>
  <c r="Y959" i="3"/>
  <c r="AD959" i="3"/>
  <c r="AJ959" i="3"/>
  <c r="AO959" i="3"/>
  <c r="AT959" i="3"/>
  <c r="AZ959" i="3"/>
  <c r="BE959" i="3"/>
  <c r="BJ959" i="3"/>
  <c r="BP959" i="3"/>
  <c r="BU959" i="3"/>
  <c r="BZ959" i="3"/>
  <c r="CF959" i="3"/>
  <c r="CK959" i="3"/>
  <c r="CP959" i="3"/>
  <c r="CV959" i="3"/>
  <c r="DA959" i="3"/>
  <c r="DF959" i="3"/>
  <c r="O960" i="3"/>
  <c r="T960" i="3"/>
  <c r="Y960" i="3"/>
  <c r="AE960" i="3"/>
  <c r="AJ960" i="3"/>
  <c r="AO960" i="3"/>
  <c r="AU960" i="3"/>
  <c r="AZ960" i="3"/>
  <c r="BE960" i="3"/>
  <c r="BK960" i="3"/>
  <c r="BP960" i="3"/>
  <c r="BU960" i="3"/>
  <c r="CA960" i="3"/>
  <c r="CF960" i="3"/>
  <c r="CK960" i="3"/>
  <c r="CQ960" i="3"/>
  <c r="CV960" i="3"/>
  <c r="DA960" i="3"/>
  <c r="DG960" i="3"/>
  <c r="O961" i="3"/>
  <c r="T961" i="3"/>
  <c r="Z961" i="3"/>
  <c r="AE961" i="3"/>
  <c r="AJ961" i="3"/>
  <c r="AP961" i="3"/>
  <c r="AU961" i="3"/>
  <c r="AZ961" i="3"/>
  <c r="BF961" i="3"/>
  <c r="BK961" i="3"/>
  <c r="BP961" i="3"/>
  <c r="BV961" i="3"/>
  <c r="CA961" i="3"/>
  <c r="CF961" i="3"/>
  <c r="CL961" i="3"/>
  <c r="CQ961" i="3"/>
  <c r="CV961" i="3"/>
  <c r="DB961" i="3"/>
  <c r="DG961" i="3"/>
  <c r="O962" i="3"/>
  <c r="U962" i="3"/>
  <c r="Z962" i="3"/>
  <c r="AE962" i="3"/>
  <c r="AK962" i="3"/>
  <c r="AP962" i="3"/>
  <c r="AU962" i="3"/>
  <c r="BA962" i="3"/>
  <c r="BF962" i="3"/>
  <c r="BK962" i="3"/>
  <c r="BQ962" i="3"/>
  <c r="BV962" i="3"/>
  <c r="CA962" i="3"/>
  <c r="CG962" i="3"/>
  <c r="CL962" i="3"/>
  <c r="CQ962" i="3"/>
  <c r="CW962" i="3"/>
  <c r="DB962" i="3"/>
  <c r="DG962" i="3"/>
  <c r="P963" i="3"/>
  <c r="U963" i="3"/>
  <c r="Z963" i="3"/>
  <c r="AF963" i="3"/>
  <c r="AK963" i="3"/>
  <c r="AP963" i="3"/>
  <c r="AV963" i="3"/>
  <c r="BA963" i="3"/>
  <c r="BF963" i="3"/>
  <c r="BL963" i="3"/>
  <c r="BQ963" i="3"/>
  <c r="BV963" i="3"/>
  <c r="CB963" i="3"/>
  <c r="CG963" i="3"/>
  <c r="CL963" i="3"/>
  <c r="CR963" i="3"/>
  <c r="CW963" i="3"/>
  <c r="DB963" i="3"/>
  <c r="DH963" i="3"/>
  <c r="P964" i="3"/>
  <c r="U964" i="3"/>
  <c r="AA964" i="3"/>
  <c r="AF964" i="3"/>
  <c r="AK964" i="3"/>
  <c r="AQ964" i="3"/>
  <c r="AV964" i="3"/>
  <c r="BA964" i="3"/>
  <c r="BG964" i="3"/>
  <c r="BL964" i="3"/>
  <c r="BQ964" i="3"/>
  <c r="BW964" i="3"/>
  <c r="CB964" i="3"/>
  <c r="CG964" i="3"/>
  <c r="CM964" i="3"/>
  <c r="CR964" i="3"/>
  <c r="CW964" i="3"/>
  <c r="DC964" i="3"/>
  <c r="DH964" i="3"/>
  <c r="P965" i="3"/>
  <c r="V965" i="3"/>
  <c r="AA965" i="3"/>
  <c r="AF965" i="3"/>
  <c r="AL965" i="3"/>
  <c r="AQ965" i="3"/>
  <c r="AV965" i="3"/>
  <c r="BB965" i="3"/>
  <c r="BG965" i="3"/>
  <c r="BL965" i="3"/>
  <c r="BR965" i="3"/>
  <c r="BW965" i="3"/>
  <c r="CB965" i="3"/>
  <c r="CH965" i="3"/>
  <c r="CM965" i="3"/>
  <c r="CR965" i="3"/>
  <c r="CX965" i="3"/>
  <c r="DC965" i="3"/>
  <c r="DH965" i="3"/>
  <c r="Q966" i="3"/>
  <c r="V966" i="3"/>
  <c r="AA966" i="3"/>
  <c r="AG966" i="3"/>
  <c r="AL966" i="3"/>
  <c r="AQ966" i="3"/>
  <c r="AW966" i="3"/>
  <c r="BB966" i="3"/>
  <c r="BG966" i="3"/>
  <c r="BM966" i="3"/>
  <c r="BR966" i="3"/>
  <c r="BW966" i="3"/>
  <c r="CC966" i="3"/>
  <c r="CH966" i="3"/>
  <c r="CM966" i="3"/>
  <c r="CS966" i="3"/>
  <c r="CX966" i="3"/>
  <c r="DC966" i="3"/>
  <c r="DI966" i="3"/>
  <c r="Q967" i="3"/>
  <c r="V967" i="3"/>
  <c r="AB967" i="3"/>
  <c r="AG967" i="3"/>
  <c r="AL967" i="3"/>
  <c r="AR967" i="3"/>
  <c r="AW967" i="3"/>
  <c r="BB967" i="3"/>
  <c r="BH967" i="3"/>
  <c r="BM967" i="3"/>
  <c r="BR967" i="3"/>
  <c r="BX967" i="3"/>
  <c r="CC967" i="3"/>
  <c r="CH967" i="3"/>
  <c r="CN967" i="3"/>
  <c r="CS967" i="3"/>
  <c r="CX967" i="3"/>
  <c r="DD967" i="3"/>
  <c r="DI967" i="3"/>
  <c r="Q968" i="3"/>
  <c r="W968" i="3"/>
  <c r="AB968" i="3"/>
  <c r="AG968" i="3"/>
  <c r="AM968" i="3"/>
  <c r="AR968" i="3"/>
  <c r="AW968" i="3"/>
  <c r="BC968" i="3"/>
  <c r="BH968" i="3"/>
  <c r="BM968" i="3"/>
  <c r="BS968" i="3"/>
  <c r="BX968" i="3"/>
  <c r="CC968" i="3"/>
  <c r="CI968" i="3"/>
  <c r="CN968" i="3"/>
  <c r="CS968" i="3"/>
  <c r="CY968" i="3"/>
  <c r="DD968" i="3"/>
  <c r="DI968" i="3"/>
  <c r="R969" i="3"/>
  <c r="W969" i="3"/>
  <c r="AB969" i="3"/>
  <c r="AH969" i="3"/>
  <c r="AM969" i="3"/>
  <c r="AR969" i="3"/>
  <c r="AX969" i="3"/>
  <c r="BC969" i="3"/>
  <c r="BH969" i="3"/>
  <c r="BN969" i="3"/>
  <c r="BS969" i="3"/>
  <c r="BX969" i="3"/>
  <c r="CD969" i="3"/>
  <c r="CI969" i="3"/>
  <c r="CN969" i="3"/>
  <c r="CT969" i="3"/>
  <c r="CY969" i="3"/>
  <c r="DD969" i="3"/>
  <c r="DJ969" i="3"/>
  <c r="R970" i="3"/>
  <c r="W970" i="3"/>
  <c r="AC970" i="3"/>
  <c r="AH970" i="3"/>
  <c r="AM970" i="3"/>
  <c r="AS970" i="3"/>
  <c r="AX970" i="3"/>
  <c r="BC970" i="3"/>
  <c r="BI970" i="3"/>
  <c r="BN970" i="3"/>
  <c r="BS970" i="3"/>
  <c r="BY970" i="3"/>
  <c r="CD970" i="3"/>
  <c r="CI970" i="3"/>
  <c r="CO970" i="3"/>
  <c r="CT970" i="3"/>
  <c r="CY970" i="3"/>
  <c r="DE970" i="3"/>
  <c r="DJ970" i="3"/>
  <c r="R971" i="3"/>
  <c r="X971" i="3"/>
  <c r="AC971" i="3"/>
  <c r="AH971" i="3"/>
  <c r="AN971" i="3"/>
  <c r="AS971" i="3"/>
  <c r="AX971" i="3"/>
  <c r="BD971" i="3"/>
  <c r="BI971" i="3"/>
  <c r="BN971" i="3"/>
  <c r="BT971" i="3"/>
  <c r="BY971" i="3"/>
  <c r="CD971" i="3"/>
  <c r="CJ971" i="3"/>
  <c r="CO971" i="3"/>
  <c r="CT971" i="3"/>
  <c r="CZ971" i="3"/>
  <c r="DE971" i="3"/>
  <c r="DJ971" i="3"/>
  <c r="S972" i="3"/>
  <c r="X972" i="3"/>
  <c r="AC972" i="3"/>
  <c r="AI972" i="3"/>
  <c r="AN972" i="3"/>
  <c r="AS972" i="3"/>
  <c r="AY972" i="3"/>
  <c r="BD972" i="3"/>
  <c r="BI972" i="3"/>
  <c r="BO972" i="3"/>
  <c r="BT972" i="3"/>
  <c r="BY972" i="3"/>
  <c r="CE972" i="3"/>
  <c r="CJ972" i="3"/>
  <c r="CO972" i="3"/>
  <c r="CU972" i="3"/>
  <c r="CZ972" i="3"/>
  <c r="DE972" i="3"/>
  <c r="N973" i="3"/>
  <c r="S973" i="3"/>
  <c r="X973" i="3"/>
  <c r="AD973" i="3"/>
  <c r="AI973" i="3"/>
  <c r="AN973" i="3"/>
  <c r="AT973" i="3"/>
  <c r="AY973" i="3"/>
  <c r="BD973" i="3"/>
  <c r="BJ973" i="3"/>
  <c r="BO973" i="3"/>
  <c r="BT973" i="3"/>
  <c r="BZ973" i="3"/>
  <c r="CE973" i="3"/>
  <c r="CJ973" i="3"/>
  <c r="CP973" i="3"/>
  <c r="CU973" i="3"/>
  <c r="CZ973" i="3"/>
  <c r="DF973" i="3"/>
  <c r="N974" i="3"/>
  <c r="S974" i="3"/>
  <c r="Y974" i="3"/>
  <c r="AD974" i="3"/>
  <c r="AI974" i="3"/>
  <c r="AO974" i="3"/>
  <c r="AT974" i="3"/>
  <c r="AY974" i="3"/>
  <c r="BE974" i="3"/>
  <c r="BJ974" i="3"/>
  <c r="BO974" i="3"/>
  <c r="BU974" i="3"/>
  <c r="BZ974" i="3"/>
  <c r="CE974" i="3"/>
  <c r="CK974" i="3"/>
  <c r="CP974" i="3"/>
  <c r="CU974" i="3"/>
  <c r="DA974" i="3"/>
  <c r="DF974" i="3"/>
  <c r="AC930" i="3"/>
  <c r="CK930" i="3"/>
  <c r="S931" i="3"/>
  <c r="AX931" i="3"/>
  <c r="BS931" i="3"/>
  <c r="CX931" i="3"/>
  <c r="AC932" i="3"/>
  <c r="AX932" i="3"/>
  <c r="BX932" i="3"/>
  <c r="CS932" i="3"/>
  <c r="Q933" i="3"/>
  <c r="AP933" i="3"/>
  <c r="BJ933" i="3"/>
  <c r="CG933" i="3"/>
  <c r="DA933" i="3"/>
  <c r="W934" i="3"/>
  <c r="AR934" i="3"/>
  <c r="BN934" i="3"/>
  <c r="CH934" i="3"/>
  <c r="CZ934" i="3"/>
  <c r="W935" i="3"/>
  <c r="AS935" i="3"/>
  <c r="BJ935" i="3"/>
  <c r="CC935" i="3"/>
  <c r="CU935" i="3"/>
  <c r="Q936" i="3"/>
  <c r="AL936" i="3"/>
  <c r="BE936" i="3"/>
  <c r="BS936" i="3"/>
  <c r="CH936" i="3"/>
  <c r="CT936" i="3"/>
  <c r="DG936" i="3"/>
  <c r="Y937" i="3"/>
  <c r="AN937" i="3"/>
  <c r="BB937" i="3"/>
  <c r="BQ937" i="3"/>
  <c r="CF937" i="3"/>
  <c r="CT937" i="3"/>
  <c r="DI937" i="3"/>
  <c r="X938" i="3"/>
  <c r="AK938" i="3"/>
  <c r="AZ938" i="3"/>
  <c r="BO938" i="3"/>
  <c r="CC938" i="3"/>
  <c r="CR938" i="3"/>
  <c r="DG938" i="3"/>
  <c r="X939" i="3"/>
  <c r="AM939" i="3"/>
  <c r="AY939" i="3"/>
  <c r="BL939" i="3"/>
  <c r="CA939" i="3"/>
  <c r="CP939" i="3"/>
  <c r="DD939" i="3"/>
  <c r="V940" i="3"/>
  <c r="AK940" i="3"/>
  <c r="AX940" i="3"/>
  <c r="BJ940" i="3"/>
  <c r="BW940" i="3"/>
  <c r="CI940" i="3"/>
  <c r="CV940" i="3"/>
  <c r="DI940" i="3"/>
  <c r="V941" i="3"/>
  <c r="AI941" i="3"/>
  <c r="AV941" i="3"/>
  <c r="BH941" i="3"/>
  <c r="BT941" i="3"/>
  <c r="CF941" i="3"/>
  <c r="CR941" i="3"/>
  <c r="DE941" i="3"/>
  <c r="T942" i="3"/>
  <c r="AE942" i="3"/>
  <c r="AR942" i="3"/>
  <c r="BE942" i="3"/>
  <c r="BP942" i="3"/>
  <c r="CB942" i="3"/>
  <c r="CO942" i="3"/>
  <c r="DA942" i="3"/>
  <c r="Q943" i="3"/>
  <c r="AB943" i="3"/>
  <c r="AN943" i="3"/>
  <c r="BA943" i="3"/>
  <c r="BL943" i="3"/>
  <c r="BV943" i="3"/>
  <c r="CG943" i="3"/>
  <c r="CR943" i="3"/>
  <c r="DB943" i="3"/>
  <c r="P944" i="3"/>
  <c r="AA944" i="3"/>
  <c r="AK944" i="3"/>
  <c r="AV944" i="3"/>
  <c r="BG944" i="3"/>
  <c r="BQ944" i="3"/>
  <c r="CB944" i="3"/>
  <c r="CM944" i="3"/>
  <c r="CW944" i="3"/>
  <c r="DH944" i="3"/>
  <c r="V945" i="3"/>
  <c r="AF945" i="3"/>
  <c r="AQ945" i="3"/>
  <c r="BB945" i="3"/>
  <c r="BL945" i="3"/>
  <c r="BW945" i="3"/>
  <c r="CH945" i="3"/>
  <c r="CR945" i="3"/>
  <c r="DC945" i="3"/>
  <c r="Q946" i="3"/>
  <c r="AA946" i="3"/>
  <c r="AL946" i="3"/>
  <c r="AW946" i="3"/>
  <c r="BG946" i="3"/>
  <c r="BR946" i="3"/>
  <c r="CC946" i="3"/>
  <c r="CM946" i="3"/>
  <c r="CX946" i="3"/>
  <c r="DI946" i="3"/>
  <c r="V947" i="3"/>
  <c r="AG947" i="3"/>
  <c r="AR947" i="3"/>
  <c r="BB947" i="3"/>
  <c r="BM947" i="3"/>
  <c r="BX947" i="3"/>
  <c r="CH947" i="3"/>
  <c r="CS947" i="3"/>
  <c r="DD947" i="3"/>
  <c r="Q948" i="3"/>
  <c r="AB948" i="3"/>
  <c r="AM948" i="3"/>
  <c r="AW948" i="3"/>
  <c r="BH948" i="3"/>
  <c r="BS948" i="3"/>
  <c r="CC948" i="3"/>
  <c r="CN948" i="3"/>
  <c r="CY948" i="3"/>
  <c r="DI948" i="3"/>
  <c r="W949" i="3"/>
  <c r="AH949" i="3"/>
  <c r="AR949" i="3"/>
  <c r="BC949" i="3"/>
  <c r="BN949" i="3"/>
  <c r="BX949" i="3"/>
  <c r="CI949" i="3"/>
  <c r="CT949" i="3"/>
  <c r="DD949" i="3"/>
  <c r="R950" i="3"/>
  <c r="AC950" i="3"/>
  <c r="AM950" i="3"/>
  <c r="AX950" i="3"/>
  <c r="BI950" i="3"/>
  <c r="BS950" i="3"/>
  <c r="CD950" i="3"/>
  <c r="CO950" i="3"/>
  <c r="CY950" i="3"/>
  <c r="DJ950" i="3"/>
  <c r="X951" i="3"/>
  <c r="AH951" i="3"/>
  <c r="AS930" i="3"/>
  <c r="CN930" i="3"/>
  <c r="T931" i="3"/>
  <c r="AY931" i="3"/>
  <c r="CD931" i="3"/>
  <c r="CY931" i="3"/>
  <c r="AE932" i="3"/>
  <c r="BB932" i="3"/>
  <c r="BZ932" i="3"/>
  <c r="CT932" i="3"/>
  <c r="X933" i="3"/>
  <c r="AQ933" i="3"/>
  <c r="BM933" i="3"/>
  <c r="CJ933" i="3"/>
  <c r="DB933" i="3"/>
  <c r="Y934" i="3"/>
  <c r="AW934" i="3"/>
  <c r="BP934" i="3"/>
  <c r="CI934" i="3"/>
  <c r="DD934" i="3"/>
  <c r="AA935" i="3"/>
  <c r="AT935" i="3"/>
  <c r="BM935" i="3"/>
  <c r="CD935" i="3"/>
  <c r="CX935" i="3"/>
  <c r="V936" i="3"/>
  <c r="AN936" i="3"/>
  <c r="BF936" i="3"/>
  <c r="BU936" i="3"/>
  <c r="CI936" i="3"/>
  <c r="CX936" i="3"/>
  <c r="DJ936" i="3"/>
  <c r="Z937" i="3"/>
  <c r="AO937" i="3"/>
  <c r="BD937" i="3"/>
  <c r="BR937" i="3"/>
  <c r="CG937" i="3"/>
  <c r="CV937" i="3"/>
  <c r="DJ937" i="3"/>
  <c r="AB938" i="3"/>
  <c r="AN938" i="3"/>
  <c r="BA938" i="3"/>
  <c r="BP938" i="3"/>
  <c r="CE938" i="3"/>
  <c r="CS938" i="3"/>
  <c r="DH938" i="3"/>
  <c r="Z939" i="3"/>
  <c r="AN939" i="3"/>
  <c r="BC939" i="3"/>
  <c r="BO939" i="3"/>
  <c r="CB939" i="3"/>
  <c r="CQ939" i="3"/>
  <c r="DF939" i="3"/>
  <c r="W940" i="3"/>
  <c r="AL940" i="3"/>
  <c r="AZ940" i="3"/>
  <c r="BM940" i="3"/>
  <c r="BY940" i="3"/>
  <c r="CK940" i="3"/>
  <c r="CW940" i="3"/>
  <c r="DJ940" i="3"/>
  <c r="Y941" i="3"/>
  <c r="AJ941" i="3"/>
  <c r="AW941" i="3"/>
  <c r="BJ941" i="3"/>
  <c r="BU941" i="3"/>
  <c r="CG941" i="3"/>
  <c r="CT941" i="3"/>
  <c r="DF941" i="3"/>
  <c r="V942" i="3"/>
  <c r="AG942" i="3"/>
  <c r="AS942" i="3"/>
  <c r="BF942" i="3"/>
  <c r="BS942" i="3"/>
  <c r="CC942" i="3"/>
  <c r="CP942" i="3"/>
  <c r="DC942" i="3"/>
  <c r="R943" i="3"/>
  <c r="AD943" i="3"/>
  <c r="AP943" i="3"/>
  <c r="BB943" i="3"/>
  <c r="BM943" i="3"/>
  <c r="BX943" i="3"/>
  <c r="CH943" i="3"/>
  <c r="CS943" i="3"/>
  <c r="DD943" i="3"/>
  <c r="Q944" i="3"/>
  <c r="AB944" i="3"/>
  <c r="AM944" i="3"/>
  <c r="AW944" i="3"/>
  <c r="BH944" i="3"/>
  <c r="BS944" i="3"/>
  <c r="CC944" i="3"/>
  <c r="CN944" i="3"/>
  <c r="CY944" i="3"/>
  <c r="DI944" i="3"/>
  <c r="W945" i="3"/>
  <c r="AH945" i="3"/>
  <c r="AR945" i="3"/>
  <c r="BC945" i="3"/>
  <c r="BN945" i="3"/>
  <c r="BX945" i="3"/>
  <c r="CI945" i="3"/>
  <c r="CT945" i="3"/>
  <c r="DD945" i="3"/>
  <c r="R946" i="3"/>
  <c r="AC946" i="3"/>
  <c r="AM946" i="3"/>
  <c r="AX946" i="3"/>
  <c r="BI946" i="3"/>
  <c r="BS946" i="3"/>
  <c r="CD946" i="3"/>
  <c r="CO946" i="3"/>
  <c r="CY946" i="3"/>
  <c r="DJ946" i="3"/>
  <c r="X947" i="3"/>
  <c r="AH947" i="3"/>
  <c r="AS947" i="3"/>
  <c r="BD947" i="3"/>
  <c r="BN947" i="3"/>
  <c r="BY947" i="3"/>
  <c r="CJ947" i="3"/>
  <c r="CT947" i="3"/>
  <c r="DE947" i="3"/>
  <c r="S948" i="3"/>
  <c r="AC948" i="3"/>
  <c r="AN948" i="3"/>
  <c r="AY948" i="3"/>
  <c r="BI948" i="3"/>
  <c r="BT948" i="3"/>
  <c r="CE948" i="3"/>
  <c r="CO948" i="3"/>
  <c r="CZ948" i="3"/>
  <c r="N949" i="3"/>
  <c r="X949" i="3"/>
  <c r="AI949" i="3"/>
  <c r="AT949" i="3"/>
  <c r="BD949" i="3"/>
  <c r="BO949" i="3"/>
  <c r="BZ949" i="3"/>
  <c r="CJ949" i="3"/>
  <c r="CU949" i="3"/>
  <c r="DF949" i="3"/>
  <c r="S950" i="3"/>
  <c r="AD950" i="3"/>
  <c r="AO950" i="3"/>
  <c r="AY950" i="3"/>
  <c r="BJ950" i="3"/>
  <c r="BU950" i="3"/>
  <c r="CE950" i="3"/>
  <c r="CP950" i="3"/>
  <c r="DA950" i="3"/>
  <c r="N951" i="3"/>
  <c r="Y951" i="3"/>
  <c r="AJ951" i="3"/>
  <c r="AT951" i="3"/>
  <c r="BE951" i="3"/>
  <c r="BP951" i="3"/>
  <c r="BZ951" i="3"/>
  <c r="CK951" i="3"/>
  <c r="CV951" i="3"/>
  <c r="DF951" i="3"/>
  <c r="T952" i="3"/>
  <c r="AE952" i="3"/>
  <c r="AO952" i="3"/>
  <c r="AZ952" i="3"/>
  <c r="BK952" i="3"/>
  <c r="BU952" i="3"/>
  <c r="CF952" i="3"/>
  <c r="CQ952" i="3"/>
  <c r="DA952" i="3"/>
  <c r="O953" i="3"/>
  <c r="Z953" i="3"/>
  <c r="AJ953" i="3"/>
  <c r="AU953" i="3"/>
  <c r="BF953" i="3"/>
  <c r="BP953" i="3"/>
  <c r="CA953" i="3"/>
  <c r="CL953" i="3"/>
  <c r="CV953" i="3"/>
  <c r="DG953" i="3"/>
  <c r="U954" i="3"/>
  <c r="AE954" i="3"/>
  <c r="AP954" i="3"/>
  <c r="BA954" i="3"/>
  <c r="BK954" i="3"/>
  <c r="BV954" i="3"/>
  <c r="CG954" i="3"/>
  <c r="CQ954" i="3"/>
  <c r="DB954" i="3"/>
  <c r="P955" i="3"/>
  <c r="Z955" i="3"/>
  <c r="AK955" i="3"/>
  <c r="AV955" i="3"/>
  <c r="BF955" i="3"/>
  <c r="BQ955" i="3"/>
  <c r="CB955" i="3"/>
  <c r="CL955" i="3"/>
  <c r="CW955" i="3"/>
  <c r="DH955" i="3"/>
  <c r="U956" i="3"/>
  <c r="AF956" i="3"/>
  <c r="AQ956" i="3"/>
  <c r="BA956" i="3"/>
  <c r="BL956" i="3"/>
  <c r="BW956" i="3"/>
  <c r="CG956" i="3"/>
  <c r="CR956" i="3"/>
  <c r="DC956" i="3"/>
  <c r="P957" i="3"/>
  <c r="AA957" i="3"/>
  <c r="AL957" i="3"/>
  <c r="AV957" i="3"/>
  <c r="BG957" i="3"/>
  <c r="BR957" i="3"/>
  <c r="CB957" i="3"/>
  <c r="CM957" i="3"/>
  <c r="CX957" i="3"/>
  <c r="DH957" i="3"/>
  <c r="V958" i="3"/>
  <c r="AG958" i="3"/>
  <c r="AQ958" i="3"/>
  <c r="BB958" i="3"/>
  <c r="BM958" i="3"/>
  <c r="BW958" i="3"/>
  <c r="CH958" i="3"/>
  <c r="CS958" i="3"/>
  <c r="DC958" i="3"/>
  <c r="Q959" i="3"/>
  <c r="AB959" i="3"/>
  <c r="AL959" i="3"/>
  <c r="AW959" i="3"/>
  <c r="BH959" i="3"/>
  <c r="BR959" i="3"/>
  <c r="CC959" i="3"/>
  <c r="CN959" i="3"/>
  <c r="CX959" i="3"/>
  <c r="DI959" i="3"/>
  <c r="W960" i="3"/>
  <c r="AG960" i="3"/>
  <c r="AR960" i="3"/>
  <c r="BC960" i="3"/>
  <c r="BM960" i="3"/>
  <c r="BX960" i="3"/>
  <c r="CI960" i="3"/>
  <c r="CS960" i="3"/>
  <c r="DD960" i="3"/>
  <c r="R961" i="3"/>
  <c r="AB961" i="3"/>
  <c r="AM961" i="3"/>
  <c r="AX961" i="3"/>
  <c r="BH961" i="3"/>
  <c r="BS961" i="3"/>
  <c r="CD961" i="3"/>
  <c r="CN961" i="3"/>
  <c r="CY961" i="3"/>
  <c r="DJ961" i="3"/>
  <c r="W962" i="3"/>
  <c r="AH962" i="3"/>
  <c r="AS962" i="3"/>
  <c r="BC962" i="3"/>
  <c r="BN962" i="3"/>
  <c r="BY962" i="3"/>
  <c r="CI962" i="3"/>
  <c r="CT962" i="3"/>
  <c r="DE962" i="3"/>
  <c r="R963" i="3"/>
  <c r="AC963" i="3"/>
  <c r="AN963" i="3"/>
  <c r="AX963" i="3"/>
  <c r="BI963" i="3"/>
  <c r="BT963" i="3"/>
  <c r="CD963" i="3"/>
  <c r="CO963" i="3"/>
  <c r="CZ963" i="3"/>
  <c r="DJ963" i="3"/>
  <c r="X964" i="3"/>
  <c r="AI964" i="3"/>
  <c r="AS964" i="3"/>
  <c r="BD964" i="3"/>
  <c r="BO964" i="3"/>
  <c r="BY964" i="3"/>
  <c r="CJ964" i="3"/>
  <c r="CU964" i="3"/>
  <c r="DE964" i="3"/>
  <c r="S965" i="3"/>
  <c r="AD965" i="3"/>
  <c r="AN965" i="3"/>
  <c r="AY965" i="3"/>
  <c r="BJ965" i="3"/>
  <c r="BT965" i="3"/>
  <c r="CE965" i="3"/>
  <c r="CP965" i="3"/>
  <c r="CZ965" i="3"/>
  <c r="N966" i="3"/>
  <c r="Y966" i="3"/>
  <c r="AI966" i="3"/>
  <c r="AT966" i="3"/>
  <c r="BE966" i="3"/>
  <c r="BO966" i="3"/>
  <c r="BZ966" i="3"/>
  <c r="CK966" i="3"/>
  <c r="CU966" i="3"/>
  <c r="DF966" i="3"/>
  <c r="T967" i="3"/>
  <c r="AD967" i="3"/>
  <c r="AO967" i="3"/>
  <c r="AZ967" i="3"/>
  <c r="BJ967" i="3"/>
  <c r="BU967" i="3"/>
  <c r="CF967" i="3"/>
  <c r="CP967" i="3"/>
  <c r="DA967" i="3"/>
  <c r="O968" i="3"/>
  <c r="Y968" i="3"/>
  <c r="AJ968" i="3"/>
  <c r="AU968" i="3"/>
  <c r="BE968" i="3"/>
  <c r="BP968" i="3"/>
  <c r="CA968" i="3"/>
  <c r="CK968" i="3"/>
  <c r="CV968" i="3"/>
  <c r="DG968" i="3"/>
  <c r="T969" i="3"/>
  <c r="AE969" i="3"/>
  <c r="AP969" i="3"/>
  <c r="AZ969" i="3"/>
  <c r="BK969" i="3"/>
  <c r="BV969" i="3"/>
  <c r="CF969" i="3"/>
  <c r="CQ969" i="3"/>
  <c r="DB969" i="3"/>
  <c r="O970" i="3"/>
  <c r="Z970" i="3"/>
  <c r="AK970" i="3"/>
  <c r="AU970" i="3"/>
  <c r="BF970" i="3"/>
  <c r="BQ970" i="3"/>
  <c r="CA970" i="3"/>
  <c r="CL970" i="3"/>
  <c r="CW970" i="3"/>
  <c r="DG970" i="3"/>
  <c r="U971" i="3"/>
  <c r="AF971" i="3"/>
  <c r="AP971" i="3"/>
  <c r="BA971" i="3"/>
  <c r="BL971" i="3"/>
  <c r="BV971" i="3"/>
  <c r="CG971" i="3"/>
  <c r="CR971" i="3"/>
  <c r="DB971" i="3"/>
  <c r="P972" i="3"/>
  <c r="AA972" i="3"/>
  <c r="AK972" i="3"/>
  <c r="AV972" i="3"/>
  <c r="BG972" i="3"/>
  <c r="BQ972" i="3"/>
  <c r="CB972" i="3"/>
  <c r="CM972" i="3"/>
  <c r="CW972" i="3"/>
  <c r="DH972" i="3"/>
  <c r="V973" i="3"/>
  <c r="AF973" i="3"/>
  <c r="AQ973" i="3"/>
  <c r="BB973" i="3"/>
  <c r="BL973" i="3"/>
  <c r="BW973" i="3"/>
  <c r="CH973" i="3"/>
  <c r="CR973" i="3"/>
  <c r="DC973" i="3"/>
  <c r="Q974" i="3"/>
  <c r="AA974" i="3"/>
  <c r="AL974" i="3"/>
  <c r="AW974" i="3"/>
  <c r="BG974" i="3"/>
  <c r="BR974" i="3"/>
  <c r="CC974" i="3"/>
  <c r="CM974" i="3"/>
  <c r="CX974" i="3"/>
  <c r="DI974" i="3"/>
  <c r="T975" i="3"/>
  <c r="Z975" i="3"/>
  <c r="AG975" i="3"/>
  <c r="AO975" i="3"/>
  <c r="AV975" i="3"/>
  <c r="BB975" i="3"/>
  <c r="BJ975" i="3"/>
  <c r="BQ975" i="3"/>
  <c r="BX975" i="3"/>
  <c r="CF975" i="3"/>
  <c r="CL975" i="3"/>
  <c r="CS975" i="3"/>
  <c r="DA975" i="3"/>
  <c r="DH975" i="3"/>
  <c r="Q976" i="3"/>
  <c r="Y976" i="3"/>
  <c r="AF976" i="3"/>
  <c r="AM976" i="3"/>
  <c r="AU976" i="3"/>
  <c r="BA976" i="3"/>
  <c r="BH976" i="3"/>
  <c r="BP976" i="3"/>
  <c r="BW976" i="3"/>
  <c r="CC976" i="3"/>
  <c r="CK976" i="3"/>
  <c r="CR976" i="3"/>
  <c r="CY976" i="3"/>
  <c r="DG976" i="3"/>
  <c r="P977" i="3"/>
  <c r="W977" i="3"/>
  <c r="AE977" i="3"/>
  <c r="AL977" i="3"/>
  <c r="AR977" i="3"/>
  <c r="AZ977" i="3"/>
  <c r="BG977" i="3"/>
  <c r="BN977" i="3"/>
  <c r="BV977" i="3"/>
  <c r="CB977" i="3"/>
  <c r="CI977" i="3"/>
  <c r="CQ977" i="3"/>
  <c r="CX977" i="3"/>
  <c r="DD977" i="3"/>
  <c r="O978" i="3"/>
  <c r="V978" i="3"/>
  <c r="AC978" i="3"/>
  <c r="AK978" i="3"/>
  <c r="AQ978" i="3"/>
  <c r="AX978" i="3"/>
  <c r="BF978" i="3"/>
  <c r="BM978" i="3"/>
  <c r="BS978" i="3"/>
  <c r="CA978" i="3"/>
  <c r="CH978" i="3"/>
  <c r="CO978" i="3"/>
  <c r="CW978" i="3"/>
  <c r="DC978" i="3"/>
  <c r="DJ978" i="3"/>
  <c r="U979" i="3"/>
  <c r="AB979" i="3"/>
  <c r="AH979" i="3"/>
  <c r="AP979" i="3"/>
  <c r="AW979" i="3"/>
  <c r="BD979" i="3"/>
  <c r="BL979" i="3"/>
  <c r="BR979" i="3"/>
  <c r="BY979" i="3"/>
  <c r="CG979" i="3"/>
  <c r="CN979" i="3"/>
  <c r="CT979" i="3"/>
  <c r="DB979" i="3"/>
  <c r="DI979" i="3"/>
  <c r="S980" i="3"/>
  <c r="AA980" i="3"/>
  <c r="AG980" i="3"/>
  <c r="AN980" i="3"/>
  <c r="AV980" i="3"/>
  <c r="BC980" i="3"/>
  <c r="BI980" i="3"/>
  <c r="BQ980" i="3"/>
  <c r="BX980" i="3"/>
  <c r="CE980" i="3"/>
  <c r="CM980" i="3"/>
  <c r="CS980" i="3"/>
  <c r="CZ980" i="3"/>
  <c r="DH980" i="3"/>
  <c r="R981" i="3"/>
  <c r="X981" i="3"/>
  <c r="AF981" i="3"/>
  <c r="AM981" i="3"/>
  <c r="AT981" i="3"/>
  <c r="BB981" i="3"/>
  <c r="BH981" i="3"/>
  <c r="BO981" i="3"/>
  <c r="BW981" i="3"/>
  <c r="CD981" i="3"/>
  <c r="CJ981" i="3"/>
  <c r="CR981" i="3"/>
  <c r="CY981" i="3"/>
  <c r="DF981" i="3"/>
  <c r="Q982" i="3"/>
  <c r="W982" i="3"/>
  <c r="AD982" i="3"/>
  <c r="AL982" i="3"/>
  <c r="AS982" i="3"/>
  <c r="AY982" i="3"/>
  <c r="BG982" i="3"/>
  <c r="BN982" i="3"/>
  <c r="BU982" i="3"/>
  <c r="CC982" i="3"/>
  <c r="CI982" i="3"/>
  <c r="CP982" i="3"/>
  <c r="CX982" i="3"/>
  <c r="DE982" i="3"/>
  <c r="N983" i="3"/>
  <c r="V983" i="3"/>
  <c r="AC983" i="3"/>
  <c r="AJ983" i="3"/>
  <c r="AR983" i="3"/>
  <c r="AX983" i="3"/>
  <c r="BE983" i="3"/>
  <c r="BM983" i="3"/>
  <c r="BT983" i="3"/>
  <c r="BZ983" i="3"/>
  <c r="CH983" i="3"/>
  <c r="CO983" i="3"/>
  <c r="CV983" i="3"/>
  <c r="DD983" i="3"/>
  <c r="DJ983" i="3"/>
  <c r="T984" i="3"/>
  <c r="AB984" i="3"/>
  <c r="AI984" i="3"/>
  <c r="AO984" i="3"/>
  <c r="AW984" i="3"/>
  <c r="BD984" i="3"/>
  <c r="BK984" i="3"/>
  <c r="BS984" i="3"/>
  <c r="BY984" i="3"/>
  <c r="CF984" i="3"/>
  <c r="CN984" i="3"/>
  <c r="CU984" i="3"/>
  <c r="DA984" i="3"/>
  <c r="DI984" i="3"/>
  <c r="S985" i="3"/>
  <c r="Z985" i="3"/>
  <c r="AH985" i="3"/>
  <c r="AN985" i="3"/>
  <c r="AU985" i="3"/>
  <c r="BC985" i="3"/>
  <c r="BJ985" i="3"/>
  <c r="BP985" i="3"/>
  <c r="BX985" i="3"/>
  <c r="CE985" i="3"/>
  <c r="CL985" i="3"/>
  <c r="CT985" i="3"/>
  <c r="CZ985" i="3"/>
  <c r="DG985" i="3"/>
  <c r="R986" i="3"/>
  <c r="Y986" i="3"/>
  <c r="AE986" i="3"/>
  <c r="AM986" i="3"/>
  <c r="AT986" i="3"/>
  <c r="BA986" i="3"/>
  <c r="BI986" i="3"/>
  <c r="BO986" i="3"/>
  <c r="BV986" i="3"/>
  <c r="CD986" i="3"/>
  <c r="CK986" i="3"/>
  <c r="CQ986" i="3"/>
  <c r="CY986" i="3"/>
  <c r="DF986" i="3"/>
  <c r="P987" i="3"/>
  <c r="X987" i="3"/>
  <c r="AD987" i="3"/>
  <c r="AK987" i="3"/>
  <c r="AS987" i="3"/>
  <c r="AZ987" i="3"/>
  <c r="BF987" i="3"/>
  <c r="BN987" i="3"/>
  <c r="BU987" i="3"/>
  <c r="CB987" i="3"/>
  <c r="CJ987" i="3"/>
  <c r="CP987" i="3"/>
  <c r="CW987" i="3"/>
  <c r="DE987" i="3"/>
  <c r="O988" i="3"/>
  <c r="U988" i="3"/>
  <c r="AC988" i="3"/>
  <c r="AJ988" i="3"/>
  <c r="AQ988" i="3"/>
  <c r="AY988" i="3"/>
  <c r="BE988" i="3"/>
  <c r="BL988" i="3"/>
  <c r="BT988" i="3"/>
  <c r="CA988" i="3"/>
  <c r="CG988" i="3"/>
  <c r="CO988" i="3"/>
  <c r="CV988" i="3"/>
  <c r="DC988" i="3"/>
  <c r="N989" i="3"/>
  <c r="T989" i="3"/>
  <c r="AA989" i="3"/>
  <c r="AI989" i="3"/>
  <c r="AP989" i="3"/>
  <c r="AV989" i="3"/>
  <c r="BD989" i="3"/>
  <c r="BK989" i="3"/>
  <c r="BR989" i="3"/>
  <c r="BZ989" i="3"/>
  <c r="CF989" i="3"/>
  <c r="CM989" i="3"/>
  <c r="CU989" i="3"/>
  <c r="DB989" i="3"/>
  <c r="DH989" i="3"/>
  <c r="S990" i="3"/>
  <c r="Z990" i="3"/>
  <c r="AG990" i="3"/>
  <c r="AO990" i="3"/>
  <c r="AU990" i="3"/>
  <c r="BB990" i="3"/>
  <c r="BJ990" i="3"/>
  <c r="BQ990" i="3"/>
  <c r="BW990" i="3"/>
  <c r="CE990" i="3"/>
  <c r="CL990" i="3"/>
  <c r="CS990" i="3"/>
  <c r="DA990" i="3"/>
  <c r="DG990" i="3"/>
  <c r="Q991" i="3"/>
  <c r="Y991" i="3"/>
  <c r="AF991" i="3"/>
  <c r="AL991" i="3"/>
  <c r="AT991" i="3"/>
  <c r="BA991" i="3"/>
  <c r="BH991" i="3"/>
  <c r="BP991" i="3"/>
  <c r="BV991" i="3"/>
  <c r="CC991" i="3"/>
  <c r="CK991" i="3"/>
  <c r="CR991" i="3"/>
  <c r="CX991" i="3"/>
  <c r="DF991" i="3"/>
  <c r="P992" i="3"/>
  <c r="W992" i="3"/>
  <c r="AE992" i="3"/>
  <c r="AK992" i="3"/>
  <c r="AR992" i="3"/>
  <c r="AZ992" i="3"/>
  <c r="BG992" i="3"/>
  <c r="BM992" i="3"/>
  <c r="BU992" i="3"/>
  <c r="CB992" i="3"/>
  <c r="CI992" i="3"/>
  <c r="CQ992" i="3"/>
  <c r="CW992" i="3"/>
  <c r="DD992" i="3"/>
  <c r="O993" i="3"/>
  <c r="V993" i="3"/>
  <c r="AB993" i="3"/>
  <c r="AJ993" i="3"/>
  <c r="AQ993" i="3"/>
  <c r="AX993" i="3"/>
  <c r="BF993" i="3"/>
  <c r="BL993" i="3"/>
  <c r="BS993" i="3"/>
  <c r="CA993" i="3"/>
  <c r="CH993" i="3"/>
  <c r="CN993" i="3"/>
  <c r="CV993" i="3"/>
  <c r="DC993" i="3"/>
  <c r="DJ993" i="3"/>
  <c r="U994" i="3"/>
  <c r="AA994" i="3"/>
  <c r="AH994" i="3"/>
  <c r="AP994" i="3"/>
  <c r="AW994" i="3"/>
  <c r="BC994" i="3"/>
  <c r="BK994" i="3"/>
  <c r="BR994" i="3"/>
  <c r="BY994" i="3"/>
  <c r="CG994" i="3"/>
  <c r="CM994" i="3"/>
  <c r="CT994" i="3"/>
  <c r="DB994" i="3"/>
  <c r="DI994" i="3"/>
  <c r="R995" i="3"/>
  <c r="Z995" i="3"/>
  <c r="AG995" i="3"/>
  <c r="AN995" i="3"/>
  <c r="AV995" i="3"/>
  <c r="BB995" i="3"/>
  <c r="BI995" i="3"/>
  <c r="BQ995" i="3"/>
  <c r="BX995" i="3"/>
  <c r="CD995" i="3"/>
  <c r="CL995" i="3"/>
  <c r="CS995" i="3"/>
  <c r="CZ995" i="3"/>
  <c r="DH995" i="3"/>
  <c r="Q996" i="3"/>
  <c r="X996" i="3"/>
  <c r="AF996" i="3"/>
  <c r="AM996" i="3"/>
  <c r="AS996" i="3"/>
  <c r="BA996" i="3"/>
  <c r="BH996" i="3"/>
  <c r="BO996" i="3"/>
  <c r="BW996" i="3"/>
  <c r="CC996" i="3"/>
  <c r="CJ996" i="3"/>
  <c r="CR996" i="3"/>
  <c r="CY996" i="3"/>
  <c r="DE996" i="3"/>
  <c r="P997" i="3"/>
  <c r="W997" i="3"/>
  <c r="AD997" i="3"/>
  <c r="AL997" i="3"/>
  <c r="AR997" i="3"/>
  <c r="AY997" i="3"/>
  <c r="BG997" i="3"/>
  <c r="BN997" i="3"/>
  <c r="BT997" i="3"/>
  <c r="CB997" i="3"/>
  <c r="CI997" i="3"/>
  <c r="CP997" i="3"/>
  <c r="CX997" i="3"/>
  <c r="DD997" i="3"/>
  <c r="N998" i="3"/>
  <c r="V998" i="3"/>
  <c r="AC998" i="3"/>
  <c r="AI998" i="3"/>
  <c r="AQ998" i="3"/>
  <c r="AX998" i="3"/>
  <c r="BE998" i="3"/>
  <c r="BM998" i="3"/>
  <c r="BS998" i="3"/>
  <c r="BZ998" i="3"/>
  <c r="CH998" i="3"/>
  <c r="CO998" i="3"/>
  <c r="CU998" i="3"/>
  <c r="DC998" i="3"/>
  <c r="DJ998" i="3"/>
  <c r="T999" i="3"/>
  <c r="AB999" i="3"/>
  <c r="AH999" i="3"/>
  <c r="AO999" i="3"/>
  <c r="AW999" i="3"/>
  <c r="BD999" i="3"/>
  <c r="BJ999" i="3"/>
  <c r="BR999" i="3"/>
  <c r="BY999" i="3"/>
  <c r="CF999" i="3"/>
  <c r="CN999" i="3"/>
  <c r="CT999" i="3"/>
  <c r="DA999" i="3"/>
  <c r="DI999" i="3"/>
  <c r="S1000" i="3"/>
  <c r="Y1000" i="3"/>
  <c r="AG1000" i="3"/>
  <c r="AN1000" i="3"/>
  <c r="AU1000" i="3"/>
  <c r="BC1000" i="3"/>
  <c r="BI1000" i="3"/>
  <c r="BP1000" i="3"/>
  <c r="BX1000" i="3"/>
  <c r="CE1000" i="3"/>
  <c r="CK1000" i="3"/>
  <c r="CS1000" i="3"/>
  <c r="CZ1000" i="3"/>
  <c r="DG1000" i="3"/>
  <c r="R1001" i="3"/>
  <c r="X1001" i="3"/>
  <c r="AE1001" i="3"/>
  <c r="AM1001" i="3"/>
  <c r="AT1001" i="3"/>
  <c r="AZ1001" i="3"/>
  <c r="BH1001" i="3"/>
  <c r="BO1001" i="3"/>
  <c r="BV1001" i="3"/>
  <c r="CD1001" i="3"/>
  <c r="CJ1001" i="3"/>
  <c r="CQ1001" i="3"/>
  <c r="CY1001" i="3"/>
  <c r="DF1001" i="3"/>
  <c r="O1002" i="3"/>
  <c r="W1002" i="3"/>
  <c r="AD1002" i="3"/>
  <c r="AK1002" i="3"/>
  <c r="AS1002" i="3"/>
  <c r="AY1002" i="3"/>
  <c r="BF1002" i="3"/>
  <c r="BN1002" i="3"/>
  <c r="BU1002" i="3"/>
  <c r="CA1002" i="3"/>
  <c r="CI1002" i="3"/>
  <c r="CP1002" i="3"/>
  <c r="CW1002" i="3"/>
  <c r="DE1002" i="3"/>
  <c r="N1003" i="3"/>
  <c r="U1003" i="3"/>
  <c r="AC1003" i="3"/>
  <c r="AJ1003" i="3"/>
  <c r="AP1003" i="3"/>
  <c r="AX1003" i="3"/>
  <c r="BE1003" i="3"/>
  <c r="BL1003" i="3"/>
  <c r="BT1003" i="3"/>
  <c r="BZ1003" i="3"/>
  <c r="CG1003" i="3"/>
  <c r="CO1003" i="3"/>
  <c r="CV1003" i="3"/>
  <c r="DB1003" i="3"/>
  <c r="DJ1003" i="3"/>
  <c r="T1004" i="3"/>
  <c r="AA1004" i="3"/>
  <c r="AI1004" i="3"/>
  <c r="AO1004" i="3"/>
  <c r="AV1004" i="3"/>
  <c r="BD1004" i="3"/>
  <c r="BK1004" i="3"/>
  <c r="BQ1004" i="3"/>
  <c r="BY1004" i="3"/>
  <c r="CF1004" i="3"/>
  <c r="CM1004" i="3"/>
  <c r="CU1004" i="3"/>
  <c r="DA1004" i="3"/>
  <c r="DH1004" i="3"/>
  <c r="S1005" i="3"/>
  <c r="Z1005" i="3"/>
  <c r="AF1005" i="3"/>
  <c r="AN1005" i="3"/>
  <c r="AU1005" i="3"/>
  <c r="BB1005" i="3"/>
  <c r="BJ1005" i="3"/>
  <c r="BP1005" i="3"/>
  <c r="BW1005" i="3"/>
  <c r="CE1005" i="3"/>
  <c r="CL1005" i="3"/>
  <c r="CR1005" i="3"/>
  <c r="CZ1005" i="3"/>
  <c r="DG1005" i="3"/>
  <c r="Q1006" i="3"/>
  <c r="Y1006" i="3"/>
  <c r="AE1006" i="3"/>
  <c r="AL1006" i="3"/>
  <c r="AT1006" i="3"/>
  <c r="BA1006" i="3"/>
  <c r="BG1006" i="3"/>
  <c r="BO1006" i="3"/>
  <c r="BV1006" i="3"/>
  <c r="CC1006" i="3"/>
  <c r="CK1006" i="3"/>
  <c r="CQ1006" i="3"/>
  <c r="CX1006" i="3"/>
  <c r="DF1006" i="3"/>
  <c r="P1007" i="3"/>
  <c r="V1007" i="3"/>
  <c r="AD1007" i="3"/>
  <c r="AK1007" i="3"/>
  <c r="AR1007" i="3"/>
  <c r="AZ1007" i="3"/>
  <c r="BF1007" i="3"/>
  <c r="BM1007" i="3"/>
  <c r="BU1007" i="3"/>
  <c r="CB1007" i="3"/>
  <c r="CH1007" i="3"/>
  <c r="CP1007" i="3"/>
  <c r="CW1007" i="3"/>
  <c r="DD1007" i="3"/>
  <c r="O1008" i="3"/>
  <c r="U1008" i="3"/>
  <c r="AB1008" i="3"/>
  <c r="AJ1008" i="3"/>
  <c r="AQ1008" i="3"/>
  <c r="AW1008" i="3"/>
  <c r="BE1008" i="3"/>
  <c r="BL1008" i="3"/>
  <c r="BS1008" i="3"/>
  <c r="CA1008" i="3"/>
  <c r="CG1008" i="3"/>
  <c r="CN1008" i="3"/>
  <c r="CV1008" i="3"/>
  <c r="DC1008" i="3"/>
  <c r="DI1008" i="3"/>
  <c r="T1009" i="3"/>
  <c r="AA1009" i="3"/>
  <c r="AH1009" i="3"/>
  <c r="AP1009" i="3"/>
  <c r="AV1009" i="3"/>
  <c r="BC1009" i="3"/>
  <c r="BK1009" i="3"/>
  <c r="BR1009" i="3"/>
  <c r="BX1009" i="3"/>
  <c r="CF1009" i="3"/>
  <c r="CM1009" i="3"/>
  <c r="CT1009" i="3"/>
  <c r="DB1009" i="3"/>
  <c r="DH1009" i="3"/>
  <c r="R1010" i="3"/>
  <c r="Z1010" i="3"/>
  <c r="AG1010" i="3"/>
  <c r="AM1010" i="3"/>
  <c r="AU1010" i="3"/>
  <c r="BB1010" i="3"/>
  <c r="BI1010" i="3"/>
  <c r="BQ1010" i="3"/>
  <c r="BW1010" i="3"/>
  <c r="CD1010" i="3"/>
  <c r="CL1010" i="3"/>
  <c r="CS1010" i="3"/>
  <c r="CY1010" i="3"/>
  <c r="DG1010" i="3"/>
  <c r="Q1011" i="3"/>
  <c r="X1011" i="3"/>
  <c r="AF1011" i="3"/>
  <c r="AL1011" i="3"/>
  <c r="AS1011" i="3"/>
  <c r="BA1011" i="3"/>
  <c r="BH1011" i="3"/>
  <c r="BN1011" i="3"/>
  <c r="BV1011" i="3"/>
  <c r="CC1011" i="3"/>
  <c r="CJ1011" i="3"/>
  <c r="CR1011" i="3"/>
  <c r="CX1011" i="3"/>
  <c r="DE1011" i="3"/>
  <c r="P1012" i="3"/>
  <c r="W1012" i="3"/>
  <c r="AC1012" i="3"/>
  <c r="AK1012" i="3"/>
  <c r="AR1012" i="3"/>
  <c r="AY1012" i="3"/>
  <c r="BG1012" i="3"/>
  <c r="BM1012" i="3"/>
  <c r="BT1012" i="3"/>
  <c r="CB1012" i="3"/>
  <c r="CH1012" i="3"/>
  <c r="CM1012" i="3"/>
  <c r="CS1012" i="3"/>
  <c r="CX1012" i="3"/>
  <c r="DC1012" i="3"/>
  <c r="DI1012" i="3"/>
  <c r="Q1013" i="3"/>
  <c r="V1013" i="3"/>
  <c r="AB1013" i="3"/>
  <c r="AG1013" i="3"/>
  <c r="AL1013" i="3"/>
  <c r="AR1013" i="3"/>
  <c r="AW1013" i="3"/>
  <c r="BB1013" i="3"/>
  <c r="BH1013" i="3"/>
  <c r="BM1013" i="3"/>
  <c r="BR1013" i="3"/>
  <c r="BX1013" i="3"/>
  <c r="CC1013" i="3"/>
  <c r="CH1013" i="3"/>
  <c r="CN1013" i="3"/>
  <c r="CS1013" i="3"/>
  <c r="CX1013" i="3"/>
  <c r="DD1013" i="3"/>
  <c r="DI1013" i="3"/>
  <c r="Q1014" i="3"/>
  <c r="W1014" i="3"/>
  <c r="AB1014" i="3"/>
  <c r="AG1014" i="3"/>
  <c r="AM1014" i="3"/>
  <c r="AR1014" i="3"/>
  <c r="AW1014" i="3"/>
  <c r="BC1014" i="3"/>
  <c r="BH1014" i="3"/>
  <c r="BM1014" i="3"/>
  <c r="BS1014" i="3"/>
  <c r="BX1014" i="3"/>
  <c r="CC1014" i="3"/>
  <c r="CI1014" i="3"/>
  <c r="CN1014" i="3"/>
  <c r="CS1014" i="3"/>
  <c r="CY1014" i="3"/>
  <c r="DD1014" i="3"/>
  <c r="DI1014" i="3"/>
  <c r="R1015" i="3"/>
  <c r="W1015" i="3"/>
  <c r="AB1015" i="3"/>
  <c r="AH1015" i="3"/>
  <c r="AM1015" i="3"/>
  <c r="AR1015" i="3"/>
  <c r="AX1015" i="3"/>
  <c r="BC1015" i="3"/>
  <c r="BH1015" i="3"/>
  <c r="BN1015" i="3"/>
  <c r="BS1015" i="3"/>
  <c r="BX1015" i="3"/>
  <c r="CD1015" i="3"/>
  <c r="CI1015" i="3"/>
  <c r="CN1015" i="3"/>
  <c r="CT1015" i="3"/>
  <c r="CY1015" i="3"/>
  <c r="DD1015" i="3"/>
  <c r="DJ1015" i="3"/>
  <c r="R1016" i="3"/>
  <c r="W1016" i="3"/>
  <c r="AC1016" i="3"/>
  <c r="AH1016" i="3"/>
  <c r="AM1016" i="3"/>
  <c r="AS1016" i="3"/>
  <c r="AX1016" i="3"/>
  <c r="BC1016" i="3"/>
  <c r="BI1016" i="3"/>
  <c r="BN1016" i="3"/>
  <c r="BS1016" i="3"/>
  <c r="BY1016" i="3"/>
  <c r="CD1016" i="3"/>
  <c r="CI1016" i="3"/>
  <c r="CO1016" i="3"/>
  <c r="CT1016" i="3"/>
  <c r="CY1016" i="3"/>
  <c r="DE1016" i="3"/>
  <c r="DJ1016" i="3"/>
  <c r="R1017" i="3"/>
  <c r="X1017" i="3"/>
  <c r="AC1017" i="3"/>
  <c r="AH1017" i="3"/>
  <c r="AN1017" i="3"/>
  <c r="AS1017" i="3"/>
  <c r="AX1017" i="3"/>
  <c r="BD1017" i="3"/>
  <c r="BI1017" i="3"/>
  <c r="BN1017" i="3"/>
  <c r="BT1017" i="3"/>
  <c r="BY1017" i="3"/>
  <c r="CD1017" i="3"/>
  <c r="CJ1017" i="3"/>
  <c r="CO1017" i="3"/>
  <c r="CT1017" i="3"/>
  <c r="CZ1017" i="3"/>
  <c r="DE1017" i="3"/>
  <c r="DJ1017" i="3"/>
  <c r="S1018" i="3"/>
  <c r="X1018" i="3"/>
  <c r="AC1018" i="3"/>
  <c r="AI1018" i="3"/>
  <c r="AN1018" i="3"/>
  <c r="AS1018" i="3"/>
  <c r="AY1018" i="3"/>
  <c r="BD1018" i="3"/>
  <c r="BI1018" i="3"/>
  <c r="BO1018" i="3"/>
  <c r="BT1018" i="3"/>
  <c r="BY1018" i="3"/>
  <c r="CE1018" i="3"/>
  <c r="CJ1018" i="3"/>
  <c r="CO1018" i="3"/>
  <c r="CU1018" i="3"/>
  <c r="CZ1018" i="3"/>
  <c r="DE1018" i="3"/>
  <c r="N1019" i="3"/>
  <c r="S1019" i="3"/>
  <c r="X1019" i="3"/>
  <c r="AD1019" i="3"/>
  <c r="AI1019" i="3"/>
  <c r="AN1019" i="3"/>
  <c r="AT1019" i="3"/>
  <c r="AY1019" i="3"/>
  <c r="BD1019" i="3"/>
  <c r="BJ1019" i="3"/>
  <c r="BO1019" i="3"/>
  <c r="BT1019" i="3"/>
  <c r="BZ1019" i="3"/>
  <c r="CE1019" i="3"/>
  <c r="CJ1019" i="3"/>
  <c r="CP1019" i="3"/>
  <c r="CU1019" i="3"/>
  <c r="CZ1019" i="3"/>
  <c r="DF1019" i="3"/>
  <c r="N1020" i="3"/>
  <c r="S1020" i="3"/>
  <c r="Y1020" i="3"/>
  <c r="AD1020" i="3"/>
  <c r="AI1020" i="3"/>
  <c r="AO1020" i="3"/>
  <c r="AT1020" i="3"/>
  <c r="AY1020" i="3"/>
  <c r="BE1020" i="3"/>
  <c r="BJ1020" i="3"/>
  <c r="BO1020" i="3"/>
  <c r="BU1020" i="3"/>
  <c r="BZ1020" i="3"/>
  <c r="CE1020" i="3"/>
  <c r="CK1020" i="3"/>
  <c r="CP1020" i="3"/>
  <c r="CU1020" i="3"/>
  <c r="DA1020" i="3"/>
  <c r="DF1020" i="3"/>
  <c r="N1021" i="3"/>
  <c r="T1021" i="3"/>
  <c r="Y1021" i="3"/>
  <c r="AD1021" i="3"/>
  <c r="AJ1021" i="3"/>
  <c r="AO1021" i="3"/>
  <c r="DA930" i="3"/>
  <c r="BD931" i="3"/>
  <c r="N932" i="3"/>
  <c r="BL932" i="3"/>
  <c r="DF932" i="3"/>
  <c r="BB933" i="3"/>
  <c r="CO933" i="3"/>
  <c r="AI934" i="3"/>
  <c r="BU934" i="3"/>
  <c r="O935" i="3"/>
  <c r="AY935" i="3"/>
  <c r="CM935" i="3"/>
  <c r="AB936" i="3"/>
  <c r="BJ936" i="3"/>
  <c r="CM936" i="3"/>
  <c r="T937" i="3"/>
  <c r="AW937" i="3"/>
  <c r="BV937" i="3"/>
  <c r="CZ937" i="3"/>
  <c r="AF938" i="3"/>
  <c r="BI938" i="3"/>
  <c r="CJ938" i="3"/>
  <c r="O939" i="3"/>
  <c r="AR939" i="3"/>
  <c r="BV939" i="3"/>
  <c r="CY939" i="3"/>
  <c r="AA940" i="3"/>
  <c r="BD940" i="3"/>
  <c r="CD940" i="3"/>
  <c r="DA940" i="3"/>
  <c r="AD941" i="3"/>
  <c r="BA941" i="3"/>
  <c r="BZ941" i="3"/>
  <c r="CX941" i="3"/>
  <c r="Z942" i="3"/>
  <c r="AW942" i="3"/>
  <c r="BW942" i="3"/>
  <c r="CU942" i="3"/>
  <c r="V943" i="3"/>
  <c r="AU943" i="3"/>
  <c r="BQ943" i="3"/>
  <c r="CL943" i="3"/>
  <c r="DH943" i="3"/>
  <c r="AF944" i="3"/>
  <c r="BA944" i="3"/>
  <c r="BW944" i="3"/>
  <c r="CR944" i="3"/>
  <c r="P945" i="3"/>
  <c r="AL945" i="3"/>
  <c r="BG945" i="3"/>
  <c r="CB945" i="3"/>
  <c r="CX945" i="3"/>
  <c r="V946" i="3"/>
  <c r="AQ946" i="3"/>
  <c r="BM946" i="3"/>
  <c r="CH946" i="3"/>
  <c r="DC946" i="3"/>
  <c r="AB947" i="3"/>
  <c r="AW947" i="3"/>
  <c r="BR947" i="3"/>
  <c r="CN947" i="3"/>
  <c r="DI947" i="3"/>
  <c r="AG948" i="3"/>
  <c r="BC948" i="3"/>
  <c r="BX948" i="3"/>
  <c r="CS948" i="3"/>
  <c r="R949" i="3"/>
  <c r="AM949" i="3"/>
  <c r="BH949" i="3"/>
  <c r="CD949" i="3"/>
  <c r="CY949" i="3"/>
  <c r="W950" i="3"/>
  <c r="AS950" i="3"/>
  <c r="BN950" i="3"/>
  <c r="CI950" i="3"/>
  <c r="DE950" i="3"/>
  <c r="AC951" i="3"/>
  <c r="AS951" i="3"/>
  <c r="BI951" i="3"/>
  <c r="BU951" i="3"/>
  <c r="CJ951" i="3"/>
  <c r="CZ951" i="3"/>
  <c r="O952" i="3"/>
  <c r="AC952" i="3"/>
  <c r="AS952" i="3"/>
  <c r="BE952" i="3"/>
  <c r="BT952" i="3"/>
  <c r="CJ952" i="3"/>
  <c r="CV952" i="3"/>
  <c r="N953" i="3"/>
  <c r="AD953" i="3"/>
  <c r="AP953" i="3"/>
  <c r="BD953" i="3"/>
  <c r="BT953" i="3"/>
  <c r="CF953" i="3"/>
  <c r="CU953" i="3"/>
  <c r="N954" i="3"/>
  <c r="Z954" i="3"/>
  <c r="AO954" i="3"/>
  <c r="BE954" i="3"/>
  <c r="BQ954" i="3"/>
  <c r="CE954" i="3"/>
  <c r="CU954" i="3"/>
  <c r="DG954" i="3"/>
  <c r="Y955" i="3"/>
  <c r="AO955" i="3"/>
  <c r="BA955" i="3"/>
  <c r="BP955" i="3"/>
  <c r="CF955" i="3"/>
  <c r="CR955" i="3"/>
  <c r="DF955" i="3"/>
  <c r="Y956" i="3"/>
  <c r="AK956" i="3"/>
  <c r="AZ956" i="3"/>
  <c r="BP956" i="3"/>
  <c r="CB956" i="3"/>
  <c r="CQ956" i="3"/>
  <c r="DG956" i="3"/>
  <c r="V957" i="3"/>
  <c r="AJ957" i="3"/>
  <c r="AZ957" i="3"/>
  <c r="BL957" i="3"/>
  <c r="CA957" i="3"/>
  <c r="CQ957" i="3"/>
  <c r="DC957" i="3"/>
  <c r="U958" i="3"/>
  <c r="AK958" i="3"/>
  <c r="AW958" i="3"/>
  <c r="BK958" i="3"/>
  <c r="CA958" i="3"/>
  <c r="CM958" i="3"/>
  <c r="DB958" i="3"/>
  <c r="U959" i="3"/>
  <c r="AG959" i="3"/>
  <c r="AV959" i="3"/>
  <c r="BL959" i="3"/>
  <c r="BX959" i="3"/>
  <c r="CL959" i="3"/>
  <c r="DB959" i="3"/>
  <c r="Q960" i="3"/>
  <c r="AF960" i="3"/>
  <c r="AV960" i="3"/>
  <c r="BH960" i="3"/>
  <c r="BW960" i="3"/>
  <c r="CM960" i="3"/>
  <c r="CY960" i="3"/>
  <c r="P961" i="3"/>
  <c r="AF961" i="3"/>
  <c r="AR961" i="3"/>
  <c r="BG961" i="3"/>
  <c r="BW961" i="3"/>
  <c r="CI961" i="3"/>
  <c r="CX961" i="3"/>
  <c r="Q962" i="3"/>
  <c r="AC962" i="3"/>
  <c r="AQ962" i="3"/>
  <c r="BG962" i="3"/>
  <c r="BS962" i="3"/>
  <c r="CH962" i="3"/>
  <c r="CX962" i="3"/>
  <c r="DJ962" i="3"/>
  <c r="AB963" i="3"/>
  <c r="AR963" i="3"/>
  <c r="BD963" i="3"/>
  <c r="BR963" i="3"/>
  <c r="CH963" i="3"/>
  <c r="CT963" i="3"/>
  <c r="DI963" i="3"/>
  <c r="AB964" i="3"/>
  <c r="AN964" i="3"/>
  <c r="BC964" i="3"/>
  <c r="BS964" i="3"/>
  <c r="CE964" i="3"/>
  <c r="CS964" i="3"/>
  <c r="DI964" i="3"/>
  <c r="X965" i="3"/>
  <c r="AM965" i="3"/>
  <c r="BC965" i="3"/>
  <c r="BO965" i="3"/>
  <c r="CD965" i="3"/>
  <c r="CT965" i="3"/>
  <c r="DF965" i="3"/>
  <c r="W966" i="3"/>
  <c r="AM966" i="3"/>
  <c r="AY966" i="3"/>
  <c r="BN966" i="3"/>
  <c r="CD966" i="3"/>
  <c r="CP966" i="3"/>
  <c r="DE966" i="3"/>
  <c r="X967" i="3"/>
  <c r="AJ967" i="3"/>
  <c r="AX967" i="3"/>
  <c r="BN967" i="3"/>
  <c r="BZ967" i="3"/>
  <c r="CO967" i="3"/>
  <c r="DE967" i="3"/>
  <c r="T968" i="3"/>
  <c r="AI968" i="3"/>
  <c r="AY968" i="3"/>
  <c r="BK968" i="3"/>
  <c r="BY968" i="3"/>
  <c r="CO968" i="3"/>
  <c r="DA968" i="3"/>
  <c r="S969" i="3"/>
  <c r="AI969" i="3"/>
  <c r="AU969" i="3"/>
  <c r="BJ969" i="3"/>
  <c r="BZ969" i="3"/>
  <c r="CL969" i="3"/>
  <c r="CZ969" i="3"/>
  <c r="S970" i="3"/>
  <c r="AE970" i="3"/>
  <c r="AT970" i="3"/>
  <c r="BJ970" i="3"/>
  <c r="BV970" i="3"/>
  <c r="CK970" i="3"/>
  <c r="DA970" i="3"/>
  <c r="P971" i="3"/>
  <c r="AD971" i="3"/>
  <c r="AT971" i="3"/>
  <c r="BF971" i="3"/>
  <c r="BU971" i="3"/>
  <c r="CK971" i="3"/>
  <c r="CW971" i="3"/>
  <c r="O972" i="3"/>
  <c r="AE972" i="3"/>
  <c r="AQ972" i="3"/>
  <c r="BE972" i="3"/>
  <c r="BU972" i="3"/>
  <c r="CG972" i="3"/>
  <c r="CV972" i="3"/>
  <c r="O973" i="3"/>
  <c r="AA973" i="3"/>
  <c r="AP973" i="3"/>
  <c r="BF973" i="3"/>
  <c r="BR973" i="3"/>
  <c r="CF973" i="3"/>
  <c r="CV973" i="3"/>
  <c r="DH973" i="3"/>
  <c r="Z974" i="3"/>
  <c r="AP974" i="3"/>
  <c r="BB974" i="3"/>
  <c r="BQ974" i="3"/>
  <c r="CG974" i="3"/>
  <c r="CS974" i="3"/>
  <c r="DG974" i="3"/>
  <c r="U975" i="3"/>
  <c r="AD975" i="3"/>
  <c r="AL975" i="3"/>
  <c r="AW975" i="3"/>
  <c r="BF975" i="3"/>
  <c r="BP975" i="3"/>
  <c r="BZ975" i="3"/>
  <c r="CH975" i="3"/>
  <c r="CR975" i="3"/>
  <c r="DB975" i="3"/>
  <c r="O976" i="3"/>
  <c r="W976" i="3"/>
  <c r="AG976" i="3"/>
  <c r="AQ976" i="3"/>
  <c r="AZ976" i="3"/>
  <c r="BK976" i="3"/>
  <c r="BS976" i="3"/>
  <c r="CB976" i="3"/>
  <c r="CM976" i="3"/>
  <c r="CV976" i="3"/>
  <c r="DD976" i="3"/>
  <c r="R977" i="3"/>
  <c r="AA977" i="3"/>
  <c r="AJ977" i="3"/>
  <c r="AU977" i="3"/>
  <c r="BC977" i="3"/>
  <c r="BL977" i="3"/>
  <c r="BW977" i="3"/>
  <c r="CF977" i="3"/>
  <c r="CN977" i="3"/>
  <c r="CY977" i="3"/>
  <c r="DH977" i="3"/>
  <c r="U978" i="3"/>
  <c r="AE978" i="3"/>
  <c r="AM978" i="3"/>
  <c r="AW978" i="3"/>
  <c r="BG978" i="3"/>
  <c r="BQ978" i="3"/>
  <c r="BY978" i="3"/>
  <c r="CI978" i="3"/>
  <c r="CS978" i="3"/>
  <c r="DB978" i="3"/>
  <c r="P979" i="3"/>
  <c r="X979" i="3"/>
  <c r="AG979" i="3"/>
  <c r="AR979" i="3"/>
  <c r="BA979" i="3"/>
  <c r="BI979" i="3"/>
  <c r="BT979" i="3"/>
  <c r="CC979" i="3"/>
  <c r="CL979" i="3"/>
  <c r="CW979" i="3"/>
  <c r="DE979" i="3"/>
  <c r="Q980" i="3"/>
  <c r="AB980" i="3"/>
  <c r="AK980" i="3"/>
  <c r="AS980" i="3"/>
  <c r="BD980" i="3"/>
  <c r="BM980" i="3"/>
  <c r="BW980" i="3"/>
  <c r="CG980" i="3"/>
  <c r="CO980" i="3"/>
  <c r="CY980" i="3"/>
  <c r="DI980" i="3"/>
  <c r="V981" i="3"/>
  <c r="AD981" i="3"/>
  <c r="AN981" i="3"/>
  <c r="AX981" i="3"/>
  <c r="BG981" i="3"/>
  <c r="BR981" i="3"/>
  <c r="BZ981" i="3"/>
  <c r="CI981" i="3"/>
  <c r="CT981" i="3"/>
  <c r="DC981" i="3"/>
  <c r="N982" i="3"/>
  <c r="Y982" i="3"/>
  <c r="AH982" i="3"/>
  <c r="AQ982" i="3"/>
  <c r="BB982" i="3"/>
  <c r="BJ982" i="3"/>
  <c r="BS982" i="3"/>
  <c r="CD982" i="3"/>
  <c r="CM982" i="3"/>
  <c r="CU982" i="3"/>
  <c r="DF982" i="3"/>
  <c r="R983" i="3"/>
  <c r="AB983" i="3"/>
  <c r="AL983" i="3"/>
  <c r="AT983" i="3"/>
  <c r="BD983" i="3"/>
  <c r="BN983" i="3"/>
  <c r="BX983" i="3"/>
  <c r="CF983" i="3"/>
  <c r="CP983" i="3"/>
  <c r="CZ983" i="3"/>
  <c r="DI983" i="3"/>
  <c r="W984" i="3"/>
  <c r="AE984" i="3"/>
  <c r="AN984" i="3"/>
  <c r="AY984" i="3"/>
  <c r="BH984" i="3"/>
  <c r="BP984" i="3"/>
  <c r="CA984" i="3"/>
  <c r="CJ984" i="3"/>
  <c r="CS984" i="3"/>
  <c r="DD984" i="3"/>
  <c r="O985" i="3"/>
  <c r="X985" i="3"/>
  <c r="AI985" i="3"/>
  <c r="AR985" i="3"/>
  <c r="AZ985" i="3"/>
  <c r="BK985" i="3"/>
  <c r="BT985" i="3"/>
  <c r="CD985" i="3"/>
  <c r="CN985" i="3"/>
  <c r="CV985" i="3"/>
  <c r="DF985" i="3"/>
  <c r="S986" i="3"/>
  <c r="AC986" i="3"/>
  <c r="AK986" i="3"/>
  <c r="AU986" i="3"/>
  <c r="BE986" i="3"/>
  <c r="BN986" i="3"/>
  <c r="BY986" i="3"/>
  <c r="CG986" i="3"/>
  <c r="CP986" i="3"/>
  <c r="DA986" i="3"/>
  <c r="DJ986" i="3"/>
  <c r="U987" i="3"/>
  <c r="AF987" i="3"/>
  <c r="AO987" i="3"/>
  <c r="AX987" i="3"/>
  <c r="BI987" i="3"/>
  <c r="BQ987" i="3"/>
  <c r="BZ987" i="3"/>
  <c r="CK987" i="3"/>
  <c r="CT987" i="3"/>
  <c r="DB987" i="3"/>
  <c r="P988" i="3"/>
  <c r="Y988" i="3"/>
  <c r="AI988" i="3"/>
  <c r="AS988" i="3"/>
  <c r="BA988" i="3"/>
  <c r="BK988" i="3"/>
  <c r="BU988" i="3"/>
  <c r="CE988" i="3"/>
  <c r="CM988" i="3"/>
  <c r="CW988" i="3"/>
  <c r="DG988" i="3"/>
  <c r="S989" i="3"/>
  <c r="AD989" i="3"/>
  <c r="AL989" i="3"/>
  <c r="AU989" i="3"/>
  <c r="BF989" i="3"/>
  <c r="BO989" i="3"/>
  <c r="BW989" i="3"/>
  <c r="CH989" i="3"/>
  <c r="CQ989" i="3"/>
  <c r="CZ989" i="3"/>
  <c r="N990" i="3"/>
  <c r="V990" i="3"/>
  <c r="AE990" i="3"/>
  <c r="AP990" i="3"/>
  <c r="AY990" i="3"/>
  <c r="BG990" i="3"/>
  <c r="BR990" i="3"/>
  <c r="CA990" i="3"/>
  <c r="CK990" i="3"/>
  <c r="CU990" i="3"/>
  <c r="DC990" i="3"/>
  <c r="P991" i="3"/>
  <c r="Z991" i="3"/>
  <c r="AJ991" i="3"/>
  <c r="AR991" i="3"/>
  <c r="BB991" i="3"/>
  <c r="BL991" i="3"/>
  <c r="BU991" i="3"/>
  <c r="CF991" i="3"/>
  <c r="CN991" i="3"/>
  <c r="CW991" i="3"/>
  <c r="DH991" i="3"/>
  <c r="T992" i="3"/>
  <c r="AB992" i="3"/>
  <c r="AM992" i="3"/>
  <c r="AV992" i="3"/>
  <c r="BE992" i="3"/>
  <c r="BP992" i="3"/>
  <c r="BX992" i="3"/>
  <c r="CG992" i="3"/>
  <c r="CR992" i="3"/>
  <c r="DA992" i="3"/>
  <c r="DI992" i="3"/>
  <c r="W993" i="3"/>
  <c r="AF993" i="3"/>
  <c r="AP993" i="3"/>
  <c r="AZ993" i="3"/>
  <c r="BH993" i="3"/>
  <c r="BR993" i="3"/>
  <c r="CB993" i="3"/>
  <c r="CL993" i="3"/>
  <c r="CT993" i="3"/>
  <c r="DD993" i="3"/>
  <c r="Q994" i="3"/>
  <c r="Z994" i="3"/>
  <c r="AK994" i="3"/>
  <c r="AS994" i="3"/>
  <c r="BB994" i="3"/>
  <c r="BM994" i="3"/>
  <c r="BV994" i="3"/>
  <c r="CD994" i="3"/>
  <c r="CO994" i="3"/>
  <c r="CX994" i="3"/>
  <c r="DG994" i="3"/>
  <c r="U995" i="3"/>
  <c r="AC995" i="3"/>
  <c r="AL995" i="3"/>
  <c r="AW995" i="3"/>
  <c r="BF995" i="3"/>
  <c r="BN995" i="3"/>
  <c r="BY995" i="3"/>
  <c r="CH995" i="3"/>
  <c r="CR995" i="3"/>
  <c r="DB995" i="3"/>
  <c r="DJ995" i="3"/>
  <c r="W996" i="3"/>
  <c r="AG996" i="3"/>
  <c r="AQ996" i="3"/>
  <c r="AY996" i="3"/>
  <c r="BI996" i="3"/>
  <c r="BS996" i="3"/>
  <c r="CB996" i="3"/>
  <c r="CM996" i="3"/>
  <c r="CU996" i="3"/>
  <c r="DD996" i="3"/>
  <c r="R997" i="3"/>
  <c r="AA997" i="3"/>
  <c r="AI997" i="3"/>
  <c r="AT997" i="3"/>
  <c r="BC997" i="3"/>
  <c r="BL997" i="3"/>
  <c r="BW997" i="3"/>
  <c r="CE997" i="3"/>
  <c r="CN997" i="3"/>
  <c r="CY997" i="3"/>
  <c r="DH997" i="3"/>
  <c r="S998" i="3"/>
  <c r="AD998" i="3"/>
  <c r="AM998" i="3"/>
  <c r="AW998" i="3"/>
  <c r="BG998" i="3"/>
  <c r="BO998" i="3"/>
  <c r="BY998" i="3"/>
  <c r="CI998" i="3"/>
  <c r="CS998" i="3"/>
  <c r="DA998" i="3"/>
  <c r="N999" i="3"/>
  <c r="X999" i="3"/>
  <c r="AG999" i="3"/>
  <c r="AR999" i="3"/>
  <c r="AZ999" i="3"/>
  <c r="BI999" i="3"/>
  <c r="BT999" i="3"/>
  <c r="CC999" i="3"/>
  <c r="CK999" i="3"/>
  <c r="CV999" i="3"/>
  <c r="DE999" i="3"/>
  <c r="Q1000" i="3"/>
  <c r="AB1000" i="3"/>
  <c r="AJ1000" i="3"/>
  <c r="AS1000" i="3"/>
  <c r="BD1000" i="3"/>
  <c r="BM1000" i="3"/>
  <c r="BU1000" i="3"/>
  <c r="CF1000" i="3"/>
  <c r="CO1000" i="3"/>
  <c r="CY1000" i="3"/>
  <c r="DI1000" i="3"/>
  <c r="T1001" i="3"/>
  <c r="AD1001" i="3"/>
  <c r="AN1001" i="3"/>
  <c r="AX1001" i="3"/>
  <c r="BF1001" i="3"/>
  <c r="BP1001" i="3"/>
  <c r="BZ1001" i="3"/>
  <c r="CI1001" i="3"/>
  <c r="CT1001" i="3"/>
  <c r="DB1001" i="3"/>
  <c r="N1002" i="3"/>
  <c r="Y1002" i="3"/>
  <c r="AH1002" i="3"/>
  <c r="AP1002" i="3"/>
  <c r="BA1002" i="3"/>
  <c r="BJ1002" i="3"/>
  <c r="BS1002" i="3"/>
  <c r="CD1002" i="3"/>
  <c r="CL1002" i="3"/>
  <c r="CU1002" i="3"/>
  <c r="DF1002" i="3"/>
  <c r="R1003" i="3"/>
  <c r="Z1003" i="3"/>
  <c r="AK1003" i="3"/>
  <c r="AT1003" i="3"/>
  <c r="BD1003" i="3"/>
  <c r="BN1003" i="3"/>
  <c r="BV1003" i="3"/>
  <c r="CF1003" i="3"/>
  <c r="CP1003" i="3"/>
  <c r="CZ1003" i="3"/>
  <c r="DH1003" i="3"/>
  <c r="U1004" i="3"/>
  <c r="AE1004" i="3"/>
  <c r="AN1004" i="3"/>
  <c r="AY1004" i="3"/>
  <c r="BG1004" i="3"/>
  <c r="BP1004" i="3"/>
  <c r="CA1004" i="3"/>
  <c r="CJ1004" i="3"/>
  <c r="CR1004" i="3"/>
  <c r="DC1004" i="3"/>
  <c r="O1005" i="3"/>
  <c r="X1005" i="3"/>
  <c r="AI1005" i="3"/>
  <c r="AQ1005" i="3"/>
  <c r="AZ1005" i="3"/>
  <c r="BK1005" i="3"/>
  <c r="BT1005" i="3"/>
  <c r="CB1005" i="3"/>
  <c r="CM1005" i="3"/>
  <c r="CV1005" i="3"/>
  <c r="DF1005" i="3"/>
  <c r="S1006" i="3"/>
  <c r="AA1006" i="3"/>
  <c r="AK1006" i="3"/>
  <c r="AU1006" i="3"/>
  <c r="BE1006" i="3"/>
  <c r="BM1006" i="3"/>
  <c r="BW1006" i="3"/>
  <c r="CG1006" i="3"/>
  <c r="CP1006" i="3"/>
  <c r="DA1006" i="3"/>
  <c r="DI1006" i="3"/>
  <c r="U1007" i="3"/>
  <c r="AF1007" i="3"/>
  <c r="AO1007" i="3"/>
  <c r="AW1007" i="3"/>
  <c r="BH1007" i="3"/>
  <c r="BQ1007" i="3"/>
  <c r="BZ1007" i="3"/>
  <c r="CK1007" i="3"/>
  <c r="CS1007" i="3"/>
  <c r="DB1007" i="3"/>
  <c r="P1008" i="3"/>
  <c r="Y1008" i="3"/>
  <c r="AG1008" i="3"/>
  <c r="AR1008" i="3"/>
  <c r="BA1008" i="3"/>
  <c r="BK1008" i="3"/>
  <c r="BU1008" i="3"/>
  <c r="CC1008" i="3"/>
  <c r="CM1008" i="3"/>
  <c r="CW1008" i="3"/>
  <c r="DG1008" i="3"/>
  <c r="R1009" i="3"/>
  <c r="AB1009" i="3"/>
  <c r="AL1009" i="3"/>
  <c r="AU1009" i="3"/>
  <c r="BF1009" i="3"/>
  <c r="BN1009" i="3"/>
  <c r="BW1009" i="3"/>
  <c r="CH1009" i="3"/>
  <c r="CQ1009" i="3"/>
  <c r="CY1009" i="3"/>
  <c r="DJ1009" i="3"/>
  <c r="V1010" i="3"/>
  <c r="AE1010" i="3"/>
  <c r="AP1010" i="3"/>
  <c r="AX1010" i="3"/>
  <c r="BG1010" i="3"/>
  <c r="BR1010" i="3"/>
  <c r="CA1010" i="3"/>
  <c r="CI1010" i="3"/>
  <c r="CT1010" i="3"/>
  <c r="DC1010" i="3"/>
  <c r="P1011" i="3"/>
  <c r="Z1011" i="3"/>
  <c r="AH1011" i="3"/>
  <c r="AR1011" i="3"/>
  <c r="BB1011" i="3"/>
  <c r="BL1011" i="3"/>
  <c r="BT1011" i="3"/>
  <c r="CD1011" i="3"/>
  <c r="CN1011" i="3"/>
  <c r="CW1011" i="3"/>
  <c r="DH1011" i="3"/>
  <c r="S1012" i="3"/>
  <c r="AB1012" i="3"/>
  <c r="AM1012" i="3"/>
  <c r="AV1012" i="3"/>
  <c r="BD1012" i="3"/>
  <c r="BO1012" i="3"/>
  <c r="BX1012" i="3"/>
  <c r="CG1012" i="3"/>
  <c r="CO1012" i="3"/>
  <c r="CU1012" i="3"/>
  <c r="DB1012" i="3"/>
  <c r="DJ1012" i="3"/>
  <c r="T1013" i="3"/>
  <c r="Z1013" i="3"/>
  <c r="AH1013" i="3"/>
  <c r="AO1013" i="3"/>
  <c r="AV1013" i="3"/>
  <c r="BD1013" i="3"/>
  <c r="BJ1013" i="3"/>
  <c r="BQ1013" i="3"/>
  <c r="BY1013" i="3"/>
  <c r="CF1013" i="3"/>
  <c r="CL1013" i="3"/>
  <c r="CT1013" i="3"/>
  <c r="DA1013" i="3"/>
  <c r="DH1013" i="3"/>
  <c r="S1014" i="3"/>
  <c r="Y1014" i="3"/>
  <c r="AF1014" i="3"/>
  <c r="AN1014" i="3"/>
  <c r="AU1014" i="3"/>
  <c r="BA1014" i="3"/>
  <c r="BI1014" i="3"/>
  <c r="BP1014" i="3"/>
  <c r="BW1014" i="3"/>
  <c r="CE1014" i="3"/>
  <c r="CK1014" i="3"/>
  <c r="CR1014" i="3"/>
  <c r="CZ1014" i="3"/>
  <c r="DG1014" i="3"/>
  <c r="P1015" i="3"/>
  <c r="X1015" i="3"/>
  <c r="AE1015" i="3"/>
  <c r="AL1015" i="3"/>
  <c r="AT1015" i="3"/>
  <c r="AZ1015" i="3"/>
  <c r="BG1015" i="3"/>
  <c r="BO1015" i="3"/>
  <c r="BV1015" i="3"/>
  <c r="CB1015" i="3"/>
  <c r="CJ1015" i="3"/>
  <c r="CQ1015" i="3"/>
  <c r="CX1015" i="3"/>
  <c r="DF1015" i="3"/>
  <c r="O1016" i="3"/>
  <c r="V1016" i="3"/>
  <c r="AD1016" i="3"/>
  <c r="AK1016" i="3"/>
  <c r="AQ1016" i="3"/>
  <c r="AY1016" i="3"/>
  <c r="BF1016" i="3"/>
  <c r="BM1016" i="3"/>
  <c r="BU1016" i="3"/>
  <c r="CA1016" i="3"/>
  <c r="CH1016" i="3"/>
  <c r="CP1016" i="3"/>
  <c r="CW1016" i="3"/>
  <c r="DC1016" i="3"/>
  <c r="N1017" i="3"/>
  <c r="U1017" i="3"/>
  <c r="AB1017" i="3"/>
  <c r="AJ1017" i="3"/>
  <c r="AP1017" i="3"/>
  <c r="AW1017" i="3"/>
  <c r="BE1017" i="3"/>
  <c r="BL1017" i="3"/>
  <c r="BR1017" i="3"/>
  <c r="BZ1017" i="3"/>
  <c r="CG1017" i="3"/>
  <c r="CN1017" i="3"/>
  <c r="CV1017" i="3"/>
  <c r="DB1017" i="3"/>
  <c r="DI1017" i="3"/>
  <c r="T1018" i="3"/>
  <c r="AA1018" i="3"/>
  <c r="AG1018" i="3"/>
  <c r="AO1018" i="3"/>
  <c r="AV1018" i="3"/>
  <c r="BC1018" i="3"/>
  <c r="BK1018" i="3"/>
  <c r="BQ1018" i="3"/>
  <c r="BX1018" i="3"/>
  <c r="CF1018" i="3"/>
  <c r="CM1018" i="3"/>
  <c r="CS1018" i="3"/>
  <c r="DA1018" i="3"/>
  <c r="DH1018" i="3"/>
  <c r="R1019" i="3"/>
  <c r="Z1019" i="3"/>
  <c r="AF1019" i="3"/>
  <c r="AM1019" i="3"/>
  <c r="AU1019" i="3"/>
  <c r="BB1019" i="3"/>
  <c r="BH1019" i="3"/>
  <c r="BP1019" i="3"/>
  <c r="BW1019" i="3"/>
  <c r="CD1019" i="3"/>
  <c r="CL1019" i="3"/>
  <c r="CR1019" i="3"/>
  <c r="CY1019" i="3"/>
  <c r="DG1019" i="3"/>
  <c r="Q1020" i="3"/>
  <c r="W1020" i="3"/>
  <c r="AE1020" i="3"/>
  <c r="AL1020" i="3"/>
  <c r="AS1020" i="3"/>
  <c r="BA1020" i="3"/>
  <c r="BG1020" i="3"/>
  <c r="BN1020" i="3"/>
  <c r="BV1020" i="3"/>
  <c r="CC1020" i="3"/>
  <c r="CI1020" i="3"/>
  <c r="CQ1020" i="3"/>
  <c r="CX1020" i="3"/>
  <c r="DE1020" i="3"/>
  <c r="P1021" i="3"/>
  <c r="V1021" i="3"/>
  <c r="AC1021" i="3"/>
  <c r="AK1021" i="3"/>
  <c r="AR1021" i="3"/>
  <c r="AW1021" i="3"/>
  <c r="BB1021" i="3"/>
  <c r="BH1021" i="3"/>
  <c r="BM1021" i="3"/>
  <c r="BR1021" i="3"/>
  <c r="BX1021" i="3"/>
  <c r="CC1021" i="3"/>
  <c r="CH1021" i="3"/>
  <c r="CN1021" i="3"/>
  <c r="CS1021" i="3"/>
  <c r="CX1021" i="3"/>
  <c r="DD1021" i="3"/>
  <c r="DI1021" i="3"/>
  <c r="Q1022" i="3"/>
  <c r="W1022" i="3"/>
  <c r="AB1022" i="3"/>
  <c r="AG1022" i="3"/>
  <c r="AM1022" i="3"/>
  <c r="AR1022" i="3"/>
  <c r="AW1022" i="3"/>
  <c r="BC1022" i="3"/>
  <c r="BH1022" i="3"/>
  <c r="BM1022" i="3"/>
  <c r="BS1022" i="3"/>
  <c r="BX1022" i="3"/>
  <c r="CC1022" i="3"/>
  <c r="CI1022" i="3"/>
  <c r="CN1022" i="3"/>
  <c r="CS1022" i="3"/>
  <c r="CY1022" i="3"/>
  <c r="DD1022" i="3"/>
  <c r="DI1022" i="3"/>
  <c r="R1023" i="3"/>
  <c r="W1023" i="3"/>
  <c r="AB1023" i="3"/>
  <c r="AH1023" i="3"/>
  <c r="AM1023" i="3"/>
  <c r="AR1023" i="3"/>
  <c r="AX1023" i="3"/>
  <c r="BC1023" i="3"/>
  <c r="BH1023" i="3"/>
  <c r="BN1023" i="3"/>
  <c r="BS1023" i="3"/>
  <c r="BX1023" i="3"/>
  <c r="CD1023" i="3"/>
  <c r="CI1023" i="3"/>
  <c r="CN1023" i="3"/>
  <c r="CT1023" i="3"/>
  <c r="CY1023" i="3"/>
  <c r="DD1023" i="3"/>
  <c r="DJ1023" i="3"/>
  <c r="R1024" i="3"/>
  <c r="W1024" i="3"/>
  <c r="AC1024" i="3"/>
  <c r="AH1024" i="3"/>
  <c r="AM1024" i="3"/>
  <c r="AS1024" i="3"/>
  <c r="AX1024" i="3"/>
  <c r="BC1024" i="3"/>
  <c r="BI1024" i="3"/>
  <c r="BN1024" i="3"/>
  <c r="BS1024" i="3"/>
  <c r="BY1024" i="3"/>
  <c r="CD1024" i="3"/>
  <c r="CI1024" i="3"/>
  <c r="CO1024" i="3"/>
  <c r="CT1024" i="3"/>
  <c r="CY1024" i="3"/>
  <c r="DE1024" i="3"/>
  <c r="DJ1024" i="3"/>
  <c r="R1025" i="3"/>
  <c r="X1025" i="3"/>
  <c r="AC1025" i="3"/>
  <c r="AH1025" i="3"/>
  <c r="AN1025" i="3"/>
  <c r="AS1025" i="3"/>
  <c r="AX1025" i="3"/>
  <c r="BD1025" i="3"/>
  <c r="BI1025" i="3"/>
  <c r="BN1025" i="3"/>
  <c r="BT1025" i="3"/>
  <c r="BY1025" i="3"/>
  <c r="CD1025" i="3"/>
  <c r="CJ1025" i="3"/>
  <c r="CO1025" i="3"/>
  <c r="CT1025" i="3"/>
  <c r="CZ1025" i="3"/>
  <c r="DE1025" i="3"/>
  <c r="DJ1025" i="3"/>
  <c r="S1026" i="3"/>
  <c r="X1026" i="3"/>
  <c r="AC1026" i="3"/>
  <c r="AI1026" i="3"/>
  <c r="AN1026" i="3"/>
  <c r="AS1026" i="3"/>
  <c r="AY1026" i="3"/>
  <c r="BD1026" i="3"/>
  <c r="BI1026" i="3"/>
  <c r="BO1026" i="3"/>
  <c r="BT1026" i="3"/>
  <c r="BY1026" i="3"/>
  <c r="CE1026" i="3"/>
  <c r="CJ1026" i="3"/>
  <c r="CO1026" i="3"/>
  <c r="CU1026" i="3"/>
  <c r="CZ1026" i="3"/>
  <c r="DE1026" i="3"/>
  <c r="N1027" i="3"/>
  <c r="S1027" i="3"/>
  <c r="X1027" i="3"/>
  <c r="AD1027" i="3"/>
  <c r="AI1027" i="3"/>
  <c r="AN1027" i="3"/>
  <c r="AT1027" i="3"/>
  <c r="AY1027" i="3"/>
  <c r="BD1027" i="3"/>
  <c r="BJ1027" i="3"/>
  <c r="BO1027" i="3"/>
  <c r="BT1027" i="3"/>
  <c r="BZ1027" i="3"/>
  <c r="CE1027" i="3"/>
  <c r="CJ1027" i="3"/>
  <c r="CP1027" i="3"/>
  <c r="CU1027" i="3"/>
  <c r="CZ1027" i="3"/>
  <c r="DF1027" i="3"/>
  <c r="N1028" i="3"/>
  <c r="S1028" i="3"/>
  <c r="Y1028" i="3"/>
  <c r="AD1028" i="3"/>
  <c r="AI1028" i="3"/>
  <c r="AO1028" i="3"/>
  <c r="AT1028" i="3"/>
  <c r="AY1028" i="3"/>
  <c r="BE1028" i="3"/>
  <c r="BJ1028" i="3"/>
  <c r="BO1028" i="3"/>
  <c r="BU1028" i="3"/>
  <c r="BZ1028" i="3"/>
  <c r="CE1028" i="3"/>
  <c r="CK1028" i="3"/>
  <c r="CP1028" i="3"/>
  <c r="CU1028" i="3"/>
  <c r="DA1028" i="3"/>
  <c r="DF1028" i="3"/>
  <c r="N1029" i="3"/>
  <c r="T1029" i="3"/>
  <c r="Y1029" i="3"/>
  <c r="AD1029" i="3"/>
  <c r="AJ1029" i="3"/>
  <c r="AO1029" i="3"/>
  <c r="AT1029" i="3"/>
  <c r="AZ1029" i="3"/>
  <c r="BE1029" i="3"/>
  <c r="BJ1029" i="3"/>
  <c r="BP1029" i="3"/>
  <c r="BU1029" i="3"/>
  <c r="BZ1029" i="3"/>
  <c r="CF1029" i="3"/>
  <c r="CK1029" i="3"/>
  <c r="CP1029" i="3"/>
  <c r="CV1029" i="3"/>
  <c r="DA1029" i="3"/>
  <c r="DF1029" i="3"/>
  <c r="O1030" i="3"/>
  <c r="T1030" i="3"/>
  <c r="Y1030" i="3"/>
  <c r="AE1030" i="3"/>
  <c r="AJ1030" i="3"/>
  <c r="AO1030" i="3"/>
  <c r="AU1030" i="3"/>
  <c r="AZ1030" i="3"/>
  <c r="BE1030" i="3"/>
  <c r="BK1030" i="3"/>
  <c r="BP1030" i="3"/>
  <c r="BU1030" i="3"/>
  <c r="CA1030" i="3"/>
  <c r="CF1030" i="3"/>
  <c r="CK1030" i="3"/>
  <c r="CQ1030" i="3"/>
  <c r="CV1030" i="3"/>
  <c r="DA1030" i="3"/>
  <c r="DG1030" i="3"/>
  <c r="DC930" i="3"/>
  <c r="BN931" i="3"/>
  <c r="Q932" i="3"/>
  <c r="BM932" i="3"/>
  <c r="DG932" i="3"/>
  <c r="BD933" i="3"/>
  <c r="CP933" i="3"/>
  <c r="AJ934" i="3"/>
  <c r="CC934" i="3"/>
  <c r="Q935" i="3"/>
  <c r="BB935" i="3"/>
  <c r="CP935" i="3"/>
  <c r="AC936" i="3"/>
  <c r="BK936" i="3"/>
  <c r="CO936" i="3"/>
  <c r="U937" i="3"/>
  <c r="AX937" i="3"/>
  <c r="BY937" i="3"/>
  <c r="DA937" i="3"/>
  <c r="AG938" i="3"/>
  <c r="BK938" i="3"/>
  <c r="CN938" i="3"/>
  <c r="P939" i="3"/>
  <c r="AT939" i="3"/>
  <c r="BW939" i="3"/>
  <c r="CZ939" i="3"/>
  <c r="AD940" i="3"/>
  <c r="BE940" i="3"/>
  <c r="CE940" i="3"/>
  <c r="DC940" i="3"/>
  <c r="AE941" i="3"/>
  <c r="BB941" i="3"/>
  <c r="CB941" i="3"/>
  <c r="CZ941" i="3"/>
  <c r="AA942" i="3"/>
  <c r="AZ942" i="3"/>
  <c r="BX942" i="3"/>
  <c r="CV942" i="3"/>
  <c r="X943" i="3"/>
  <c r="AW943" i="3"/>
  <c r="BR943" i="3"/>
  <c r="CN943" i="3"/>
  <c r="DI943" i="3"/>
  <c r="AG944" i="3"/>
  <c r="BC944" i="3"/>
  <c r="BX944" i="3"/>
  <c r="CS944" i="3"/>
  <c r="R945" i="3"/>
  <c r="AM945" i="3"/>
  <c r="BH945" i="3"/>
  <c r="CD945" i="3"/>
  <c r="CY945" i="3"/>
  <c r="W946" i="3"/>
  <c r="AS946" i="3"/>
  <c r="BN946" i="3"/>
  <c r="CI946" i="3"/>
  <c r="DE946" i="3"/>
  <c r="AC947" i="3"/>
  <c r="AX947" i="3"/>
  <c r="BT947" i="3"/>
  <c r="CO947" i="3"/>
  <c r="DJ947" i="3"/>
  <c r="AI948" i="3"/>
  <c r="BD948" i="3"/>
  <c r="BY948" i="3"/>
  <c r="CU948" i="3"/>
  <c r="S949" i="3"/>
  <c r="AN949" i="3"/>
  <c r="BJ949" i="3"/>
  <c r="CE949" i="3"/>
  <c r="CZ949" i="3"/>
  <c r="Y950" i="3"/>
  <c r="AT950" i="3"/>
  <c r="BO950" i="3"/>
  <c r="CK950" i="3"/>
  <c r="DF950" i="3"/>
  <c r="AD951" i="3"/>
  <c r="AX951" i="3"/>
  <c r="BJ951" i="3"/>
  <c r="BY951" i="3"/>
  <c r="CO951" i="3"/>
  <c r="DA951" i="3"/>
  <c r="S952" i="3"/>
  <c r="AI952" i="3"/>
  <c r="AU952" i="3"/>
  <c r="BI952" i="3"/>
  <c r="BY952" i="3"/>
  <c r="CK952" i="3"/>
  <c r="CZ952" i="3"/>
  <c r="S953" i="3"/>
  <c r="AE953" i="3"/>
  <c r="AT953" i="3"/>
  <c r="BJ953" i="3"/>
  <c r="BV953" i="3"/>
  <c r="CJ953" i="3"/>
  <c r="CZ953" i="3"/>
  <c r="O954" i="3"/>
  <c r="AD954" i="3"/>
  <c r="AT954" i="3"/>
  <c r="BF954" i="3"/>
  <c r="BU954" i="3"/>
  <c r="CK954" i="3"/>
  <c r="CW954" i="3"/>
  <c r="N955" i="3"/>
  <c r="AD955" i="3"/>
  <c r="AP955" i="3"/>
  <c r="BE955" i="3"/>
  <c r="BU955" i="3"/>
  <c r="CG955" i="3"/>
  <c r="CV955" i="3"/>
  <c r="O956" i="3"/>
  <c r="AA956" i="3"/>
  <c r="AO956" i="3"/>
  <c r="BE956" i="3"/>
  <c r="BQ956" i="3"/>
  <c r="CF956" i="3"/>
  <c r="CV956" i="3"/>
  <c r="DH956" i="3"/>
  <c r="Z957" i="3"/>
  <c r="AP957" i="3"/>
  <c r="BB957" i="3"/>
  <c r="BP957" i="3"/>
  <c r="CF957" i="3"/>
  <c r="CR957" i="3"/>
  <c r="DG957" i="3"/>
  <c r="Z958" i="3"/>
  <c r="AL958" i="3"/>
  <c r="BA958" i="3"/>
  <c r="BQ958" i="3"/>
  <c r="CC958" i="3"/>
  <c r="CQ958" i="3"/>
  <c r="DG958" i="3"/>
  <c r="V959" i="3"/>
  <c r="AK959" i="3"/>
  <c r="BA959" i="3"/>
  <c r="BM959" i="3"/>
  <c r="CB959" i="3"/>
  <c r="CR959" i="3"/>
  <c r="DD959" i="3"/>
  <c r="U960" i="3"/>
  <c r="AK960" i="3"/>
  <c r="AW960" i="3"/>
  <c r="BL960" i="3"/>
  <c r="CB960" i="3"/>
  <c r="CN960" i="3"/>
  <c r="DC960" i="3"/>
  <c r="V961" i="3"/>
  <c r="AH961" i="3"/>
  <c r="AV961" i="3"/>
  <c r="BL961" i="3"/>
  <c r="BX961" i="3"/>
  <c r="CM961" i="3"/>
  <c r="DC961" i="3"/>
  <c r="R962" i="3"/>
  <c r="AG962" i="3"/>
  <c r="AW962" i="3"/>
  <c r="BI962" i="3"/>
  <c r="BW962" i="3"/>
  <c r="CM962" i="3"/>
  <c r="CY962" i="3"/>
  <c r="Q963" i="3"/>
  <c r="AG963" i="3"/>
  <c r="AS963" i="3"/>
  <c r="BH963" i="3"/>
  <c r="BX963" i="3"/>
  <c r="CJ963" i="3"/>
  <c r="CX963" i="3"/>
  <c r="Q964" i="3"/>
  <c r="AC964" i="3"/>
  <c r="AR964" i="3"/>
  <c r="BH964" i="3"/>
  <c r="BT964" i="3"/>
  <c r="CI964" i="3"/>
  <c r="CY964" i="3"/>
  <c r="N965" i="3"/>
  <c r="AB965" i="3"/>
  <c r="AR965" i="3"/>
  <c r="BD965" i="3"/>
  <c r="BS965" i="3"/>
  <c r="CI965" i="3"/>
  <c r="CU965" i="3"/>
  <c r="DJ965" i="3"/>
  <c r="AC966" i="3"/>
  <c r="AO966" i="3"/>
  <c r="BC966" i="3"/>
  <c r="BS966" i="3"/>
  <c r="CE966" i="3"/>
  <c r="CT966" i="3"/>
  <c r="DJ966" i="3"/>
  <c r="Y967" i="3"/>
  <c r="AN967" i="3"/>
  <c r="BD967" i="3"/>
  <c r="BP967" i="3"/>
  <c r="CD967" i="3"/>
  <c r="CT967" i="3"/>
  <c r="DF967" i="3"/>
  <c r="X968" i="3"/>
  <c r="AN968" i="3"/>
  <c r="AZ968" i="3"/>
  <c r="BO968" i="3"/>
  <c r="CE968" i="3"/>
  <c r="CQ968" i="3"/>
  <c r="DE968" i="3"/>
  <c r="X969" i="3"/>
  <c r="AJ969" i="3"/>
  <c r="AY969" i="3"/>
  <c r="BO969" i="3"/>
  <c r="CA969" i="3"/>
  <c r="CP969" i="3"/>
  <c r="DF969" i="3"/>
  <c r="U970" i="3"/>
  <c r="AI970" i="3"/>
  <c r="AY970" i="3"/>
  <c r="BK970" i="3"/>
  <c r="BZ970" i="3"/>
  <c r="CP970" i="3"/>
  <c r="DB970" i="3"/>
  <c r="T971" i="3"/>
  <c r="AJ971" i="3"/>
  <c r="AV971" i="3"/>
  <c r="BJ971" i="3"/>
  <c r="BZ971" i="3"/>
  <c r="CL971" i="3"/>
  <c r="DA971" i="3"/>
  <c r="T972" i="3"/>
  <c r="AF972" i="3"/>
  <c r="AU972" i="3"/>
  <c r="BK972" i="3"/>
  <c r="BW972" i="3"/>
  <c r="CK972" i="3"/>
  <c r="DA972" i="3"/>
  <c r="P973" i="3"/>
  <c r="AE973" i="3"/>
  <c r="AU973" i="3"/>
  <c r="BG973" i="3"/>
  <c r="BV973" i="3"/>
  <c r="CL973" i="3"/>
  <c r="CX973" i="3"/>
  <c r="O974" i="3"/>
  <c r="AE974" i="3"/>
  <c r="AQ974" i="3"/>
  <c r="BF974" i="3"/>
  <c r="BV974" i="3"/>
  <c r="CH974" i="3"/>
  <c r="CW974" i="3"/>
  <c r="N975" i="3"/>
  <c r="V975" i="3"/>
  <c r="AF975" i="3"/>
  <c r="AP975" i="3"/>
  <c r="AZ975" i="3"/>
  <c r="BH975" i="3"/>
  <c r="BR975" i="3"/>
  <c r="CB975" i="3"/>
  <c r="CK975" i="3"/>
  <c r="CV975" i="3"/>
  <c r="DD975" i="3"/>
  <c r="P976" i="3"/>
  <c r="AA976" i="3"/>
  <c r="AJ976" i="3"/>
  <c r="AR976" i="3"/>
  <c r="BC976" i="3"/>
  <c r="BL976" i="3"/>
  <c r="BU976" i="3"/>
  <c r="CF976" i="3"/>
  <c r="CN976" i="3"/>
  <c r="CW976" i="3"/>
  <c r="DH976" i="3"/>
  <c r="T977" i="3"/>
  <c r="AB977" i="3"/>
  <c r="AM977" i="3"/>
  <c r="AV977" i="3"/>
  <c r="BF977" i="3"/>
  <c r="BP977" i="3"/>
  <c r="BX977" i="3"/>
  <c r="CH977" i="3"/>
  <c r="CR977" i="3"/>
  <c r="DB977" i="3"/>
  <c r="DJ977" i="3"/>
  <c r="W978" i="3"/>
  <c r="AG978" i="3"/>
  <c r="AP978" i="3"/>
  <c r="BA978" i="3"/>
  <c r="BI978" i="3"/>
  <c r="BR978" i="3"/>
  <c r="CC978" i="3"/>
  <c r="CL978" i="3"/>
  <c r="CT978" i="3"/>
  <c r="DE978" i="3"/>
  <c r="Q979" i="3"/>
  <c r="Z979" i="3"/>
  <c r="AK979" i="3"/>
  <c r="AS979" i="3"/>
  <c r="BB979" i="3"/>
  <c r="BM979" i="3"/>
  <c r="BV979" i="3"/>
  <c r="CD979" i="3"/>
  <c r="CO979" i="3"/>
  <c r="CX979" i="3"/>
  <c r="DH979" i="3"/>
  <c r="U980" i="3"/>
  <c r="AC980" i="3"/>
  <c r="AM980" i="3"/>
  <c r="AW980" i="3"/>
  <c r="BG980" i="3"/>
  <c r="BO980" i="3"/>
  <c r="BY980" i="3"/>
  <c r="CI980" i="3"/>
  <c r="CR980" i="3"/>
  <c r="DC980" i="3"/>
  <c r="N981" i="3"/>
  <c r="W981" i="3"/>
  <c r="AH981" i="3"/>
  <c r="AQ981" i="3"/>
  <c r="AY981" i="3"/>
  <c r="BJ981" i="3"/>
  <c r="BS981" i="3"/>
  <c r="CB981" i="3"/>
  <c r="CM981" i="3"/>
  <c r="CU981" i="3"/>
  <c r="DD981" i="3"/>
  <c r="R982" i="3"/>
  <c r="AA982" i="3"/>
  <c r="AI982" i="3"/>
  <c r="AT982" i="3"/>
  <c r="BC982" i="3"/>
  <c r="BM982" i="3"/>
  <c r="BW982" i="3"/>
  <c r="CE982" i="3"/>
  <c r="CO982" i="3"/>
  <c r="CY982" i="3"/>
  <c r="DI982" i="3"/>
  <c r="T983" i="3"/>
  <c r="AD983" i="3"/>
  <c r="AN983" i="3"/>
  <c r="AW983" i="3"/>
  <c r="BH983" i="3"/>
  <c r="BP983" i="3"/>
  <c r="BY983" i="3"/>
  <c r="CJ983" i="3"/>
  <c r="CS983" i="3"/>
  <c r="DA983" i="3"/>
  <c r="O984" i="3"/>
  <c r="X984" i="3"/>
  <c r="AG984" i="3"/>
  <c r="AR984" i="3"/>
  <c r="AZ984" i="3"/>
  <c r="BI984" i="3"/>
  <c r="BT984" i="3"/>
  <c r="CC984" i="3"/>
  <c r="CK984" i="3"/>
  <c r="CV984" i="3"/>
  <c r="DE984" i="3"/>
  <c r="R985" i="3"/>
  <c r="AB985" i="3"/>
  <c r="AJ985" i="3"/>
  <c r="AT985" i="3"/>
  <c r="BD985" i="3"/>
  <c r="BN985" i="3"/>
  <c r="BV985" i="3"/>
  <c r="CF985" i="3"/>
  <c r="CP985" i="3"/>
  <c r="CY985" i="3"/>
  <c r="DJ985" i="3"/>
  <c r="U986" i="3"/>
  <c r="AD986" i="3"/>
  <c r="AO986" i="3"/>
  <c r="AX986" i="3"/>
  <c r="BF986" i="3"/>
  <c r="BQ986" i="3"/>
  <c r="BZ986" i="3"/>
  <c r="CI986" i="3"/>
  <c r="CT986" i="3"/>
  <c r="DB986" i="3"/>
  <c r="N987" i="3"/>
  <c r="Y987" i="3"/>
  <c r="AH987" i="3"/>
  <c r="AP987" i="3"/>
  <c r="BA987" i="3"/>
  <c r="BJ987" i="3"/>
  <c r="BT987" i="3"/>
  <c r="CD987" i="3"/>
  <c r="CL987" i="3"/>
  <c r="CV987" i="3"/>
  <c r="DF987" i="3"/>
  <c r="S988" i="3"/>
  <c r="AA988" i="3"/>
  <c r="AK988" i="3"/>
  <c r="AU988" i="3"/>
  <c r="BD988" i="3"/>
  <c r="BO988" i="3"/>
  <c r="BW988" i="3"/>
  <c r="CF988" i="3"/>
  <c r="CQ988" i="3"/>
  <c r="CZ988" i="3"/>
  <c r="DH988" i="3"/>
  <c r="V989" i="3"/>
  <c r="AE989" i="3"/>
  <c r="AN989" i="3"/>
  <c r="AY989" i="3"/>
  <c r="BG989" i="3"/>
  <c r="BP989" i="3"/>
  <c r="CA989" i="3"/>
  <c r="CJ989" i="3"/>
  <c r="CR989" i="3"/>
  <c r="DC989" i="3"/>
  <c r="O990" i="3"/>
  <c r="Y990" i="3"/>
  <c r="AI990" i="3"/>
  <c r="AQ990" i="3"/>
  <c r="BA990" i="3"/>
  <c r="BK990" i="3"/>
  <c r="BU990" i="3"/>
  <c r="CC990" i="3"/>
  <c r="CM990" i="3"/>
  <c r="CW990" i="3"/>
  <c r="DF990" i="3"/>
  <c r="T991" i="3"/>
  <c r="AB991" i="3"/>
  <c r="AK991" i="3"/>
  <c r="AV991" i="3"/>
  <c r="BE991" i="3"/>
  <c r="BM991" i="3"/>
  <c r="BX991" i="3"/>
  <c r="CG991" i="3"/>
  <c r="CP991" i="3"/>
  <c r="DA991" i="3"/>
  <c r="DI991" i="3"/>
  <c r="U992" i="3"/>
  <c r="AF992" i="3"/>
  <c r="AO992" i="3"/>
  <c r="AW992" i="3"/>
  <c r="BH992" i="3"/>
  <c r="BQ992" i="3"/>
  <c r="CA992" i="3"/>
  <c r="CK992" i="3"/>
  <c r="CS992" i="3"/>
  <c r="DC992" i="3"/>
  <c r="P993" i="3"/>
  <c r="Z993" i="3"/>
  <c r="AH993" i="3"/>
  <c r="AR993" i="3"/>
  <c r="BB993" i="3"/>
  <c r="BK993" i="3"/>
  <c r="BV993" i="3"/>
  <c r="CD993" i="3"/>
  <c r="CM993" i="3"/>
  <c r="CX993" i="3"/>
  <c r="DG993" i="3"/>
  <c r="R994" i="3"/>
  <c r="AC994" i="3"/>
  <c r="AL994" i="3"/>
  <c r="AU994" i="3"/>
  <c r="BF994" i="3"/>
  <c r="BN994" i="3"/>
  <c r="BW994" i="3"/>
  <c r="CH994" i="3"/>
  <c r="CQ994" i="3"/>
  <c r="CY994" i="3"/>
  <c r="DJ994" i="3"/>
  <c r="V995" i="3"/>
  <c r="AF995" i="3"/>
  <c r="AP995" i="3"/>
  <c r="AX995" i="3"/>
  <c r="BH995" i="3"/>
  <c r="BR995" i="3"/>
  <c r="CB995" i="3"/>
  <c r="CJ995" i="3"/>
  <c r="CT995" i="3"/>
  <c r="DD995" i="3"/>
  <c r="P996" i="3"/>
  <c r="AA996" i="3"/>
  <c r="AI996" i="3"/>
  <c r="AR996" i="3"/>
  <c r="BC996" i="3"/>
  <c r="BL996" i="3"/>
  <c r="BT996" i="3"/>
  <c r="CE996" i="3"/>
  <c r="CN996" i="3"/>
  <c r="CW996" i="3"/>
  <c r="DH996" i="3"/>
  <c r="S997" i="3"/>
  <c r="AB997" i="3"/>
  <c r="AM997" i="3"/>
  <c r="AV997" i="3"/>
  <c r="BD997" i="3"/>
  <c r="BO997" i="3"/>
  <c r="BX997" i="3"/>
  <c r="CH997" i="3"/>
  <c r="CR997" i="3"/>
  <c r="CZ997" i="3"/>
  <c r="DJ997" i="3"/>
  <c r="W998" i="3"/>
  <c r="AG998" i="3"/>
  <c r="AO998" i="3"/>
  <c r="AY998" i="3"/>
  <c r="BI998" i="3"/>
  <c r="BR998" i="3"/>
  <c r="CC998" i="3"/>
  <c r="CK998" i="3"/>
  <c r="CT998" i="3"/>
  <c r="DE998" i="3"/>
  <c r="Q999" i="3"/>
  <c r="Y999" i="3"/>
  <c r="AJ999" i="3"/>
  <c r="AS999" i="3"/>
  <c r="BB999" i="3"/>
  <c r="BM999" i="3"/>
  <c r="BU999" i="3"/>
  <c r="CD999" i="3"/>
  <c r="CO999" i="3"/>
  <c r="CX999" i="3"/>
  <c r="DF999" i="3"/>
  <c r="T1000" i="3"/>
  <c r="AC1000" i="3"/>
  <c r="AM1000" i="3"/>
  <c r="AW1000" i="3"/>
  <c r="BE1000" i="3"/>
  <c r="BO1000" i="3"/>
  <c r="BY1000" i="3"/>
  <c r="CI1000" i="3"/>
  <c r="CQ1000" i="3"/>
  <c r="DA1000" i="3"/>
  <c r="N1001" i="3"/>
  <c r="W1001" i="3"/>
  <c r="AH1001" i="3"/>
  <c r="AP1001" i="3"/>
  <c r="AY1001" i="3"/>
  <c r="BJ1001" i="3"/>
  <c r="BS1001" i="3"/>
  <c r="CA1001" i="3"/>
  <c r="CL1001" i="3"/>
  <c r="CU1001" i="3"/>
  <c r="DD1001" i="3"/>
  <c r="R1002" i="3"/>
  <c r="Z1002" i="3"/>
  <c r="AI1002" i="3"/>
  <c r="AT1002" i="3"/>
  <c r="BC1002" i="3"/>
  <c r="BK1002" i="3"/>
  <c r="BV1002" i="3"/>
  <c r="CE1002" i="3"/>
  <c r="CO1002" i="3"/>
  <c r="CY1002" i="3"/>
  <c r="DG1002" i="3"/>
  <c r="T1003" i="3"/>
  <c r="AD1003" i="3"/>
  <c r="AN1003" i="3"/>
  <c r="AV1003" i="3"/>
  <c r="BF1003" i="3"/>
  <c r="BP1003" i="3"/>
  <c r="BY1003" i="3"/>
  <c r="CJ1003" i="3"/>
  <c r="CR1003" i="3"/>
  <c r="DA1003" i="3"/>
  <c r="O1004" i="3"/>
  <c r="X1004" i="3"/>
  <c r="AF1004" i="3"/>
  <c r="AQ1004" i="3"/>
  <c r="AZ1004" i="3"/>
  <c r="BI1004" i="3"/>
  <c r="BT1004" i="3"/>
  <c r="CB1004" i="3"/>
  <c r="CK1004" i="3"/>
  <c r="CV1004" i="3"/>
  <c r="DE1004" i="3"/>
  <c r="P1005" i="3"/>
  <c r="AA1005" i="3"/>
  <c r="AJ1005" i="3"/>
  <c r="AT1005" i="3"/>
  <c r="BD1005" i="3"/>
  <c r="BL1005" i="3"/>
  <c r="BV1005" i="3"/>
  <c r="CF1005" i="3"/>
  <c r="CP1005" i="3"/>
  <c r="CX1005" i="3"/>
  <c r="DH1005" i="3"/>
  <c r="U1006" i="3"/>
  <c r="AD1006" i="3"/>
  <c r="AO1006" i="3"/>
  <c r="AW1006" i="3"/>
  <c r="BF1006" i="3"/>
  <c r="BQ1006" i="3"/>
  <c r="BZ1006" i="3"/>
  <c r="CH1006" i="3"/>
  <c r="CS1006" i="3"/>
  <c r="DB1006" i="3"/>
  <c r="N1007" i="3"/>
  <c r="Y1007" i="3"/>
  <c r="AG1007" i="3"/>
  <c r="AP1007" i="3"/>
  <c r="BA1007" i="3"/>
  <c r="BJ1007" i="3"/>
  <c r="BR1007" i="3"/>
  <c r="CC1007" i="3"/>
  <c r="CL1007" i="3"/>
  <c r="CV1007" i="3"/>
  <c r="DF1007" i="3"/>
  <c r="Q1008" i="3"/>
  <c r="AA1008" i="3"/>
  <c r="AK1008" i="3"/>
  <c r="AU1008" i="3"/>
  <c r="BC1008" i="3"/>
  <c r="BM1008" i="3"/>
  <c r="BW1008" i="3"/>
  <c r="CF1008" i="3"/>
  <c r="CQ1008" i="3"/>
  <c r="CY1008" i="3"/>
  <c r="DH1008" i="3"/>
  <c r="V1009" i="3"/>
  <c r="AE1009" i="3"/>
  <c r="AM1009" i="3"/>
  <c r="AX1009" i="3"/>
  <c r="BG1009" i="3"/>
  <c r="BP1009" i="3"/>
  <c r="CA1009" i="3"/>
  <c r="CI1009" i="3"/>
  <c r="CR1009" i="3"/>
  <c r="DC1009" i="3"/>
  <c r="O1010" i="3"/>
  <c r="W1010" i="3"/>
  <c r="AH1010" i="3"/>
  <c r="AQ1010" i="3"/>
  <c r="BA1010" i="3"/>
  <c r="BK1010" i="3"/>
  <c r="BS1010" i="3"/>
  <c r="CC1010" i="3"/>
  <c r="CM1010" i="3"/>
  <c r="CW1010" i="3"/>
  <c r="DE1010" i="3"/>
  <c r="R1011" i="3"/>
  <c r="AB1011" i="3"/>
  <c r="AK1011" i="3"/>
  <c r="AV1011" i="3"/>
  <c r="BD1011" i="3"/>
  <c r="BM1011" i="3"/>
  <c r="BX1011" i="3"/>
  <c r="CG1011" i="3"/>
  <c r="CO1011" i="3"/>
  <c r="CZ1011" i="3"/>
  <c r="DI1011" i="3"/>
  <c r="U1012" i="3"/>
  <c r="AF1012" i="3"/>
  <c r="AN1012" i="3"/>
  <c r="AW1012" i="3"/>
  <c r="BH1012" i="3"/>
  <c r="BQ1012" i="3"/>
  <c r="BY1012" i="3"/>
  <c r="CI1012" i="3"/>
  <c r="CP1012" i="3"/>
  <c r="CW1012" i="3"/>
  <c r="DE1012" i="3"/>
  <c r="N1013" i="3"/>
  <c r="U1013" i="3"/>
  <c r="AC1013" i="3"/>
  <c r="AJ1013" i="3"/>
  <c r="AP1013" i="3"/>
  <c r="AX1013" i="3"/>
  <c r="BE1013" i="3"/>
  <c r="BL1013" i="3"/>
  <c r="BT1013" i="3"/>
  <c r="BZ1013" i="3"/>
  <c r="CG1013" i="3"/>
  <c r="CO1013" i="3"/>
  <c r="CV1013" i="3"/>
  <c r="DB1013" i="3"/>
  <c r="DJ1013" i="3"/>
  <c r="T1014" i="3"/>
  <c r="AA1014" i="3"/>
  <c r="AI1014" i="3"/>
  <c r="AO1014" i="3"/>
  <c r="AV1014" i="3"/>
  <c r="BD1014" i="3"/>
  <c r="BK1014" i="3"/>
  <c r="BQ1014" i="3"/>
  <c r="BY1014" i="3"/>
  <c r="CF1014" i="3"/>
  <c r="CM1014" i="3"/>
  <c r="CU1014" i="3"/>
  <c r="DA1014" i="3"/>
  <c r="DH1014" i="3"/>
  <c r="S1015" i="3"/>
  <c r="Z1015" i="3"/>
  <c r="AF1015" i="3"/>
  <c r="AN1015" i="3"/>
  <c r="AU1015" i="3"/>
  <c r="BB1015" i="3"/>
  <c r="BJ1015" i="3"/>
  <c r="BP1015" i="3"/>
  <c r="BW1015" i="3"/>
  <c r="CE1015" i="3"/>
  <c r="CL1015" i="3"/>
  <c r="CR1015" i="3"/>
  <c r="CZ1015" i="3"/>
  <c r="DG1015" i="3"/>
  <c r="Q1016" i="3"/>
  <c r="Y1016" i="3"/>
  <c r="AE1016" i="3"/>
  <c r="AL1016" i="3"/>
  <c r="AT1016" i="3"/>
  <c r="BA1016" i="3"/>
  <c r="BG1016" i="3"/>
  <c r="BO1016" i="3"/>
  <c r="BV1016" i="3"/>
  <c r="CC1016" i="3"/>
  <c r="CK1016" i="3"/>
  <c r="CQ1016" i="3"/>
  <c r="CX1016" i="3"/>
  <c r="DF1016" i="3"/>
  <c r="P1017" i="3"/>
  <c r="V1017" i="3"/>
  <c r="AD1017" i="3"/>
  <c r="AK1017" i="3"/>
  <c r="AR1017" i="3"/>
  <c r="AZ1017" i="3"/>
  <c r="BF1017" i="3"/>
  <c r="BM1017" i="3"/>
  <c r="BU1017" i="3"/>
  <c r="CB1017" i="3"/>
  <c r="CH1017" i="3"/>
  <c r="CP1017" i="3"/>
  <c r="CW1017" i="3"/>
  <c r="DD1017" i="3"/>
  <c r="O1018" i="3"/>
  <c r="U1018" i="3"/>
  <c r="AB1018" i="3"/>
  <c r="AJ1018" i="3"/>
  <c r="AQ1018" i="3"/>
  <c r="AW1018" i="3"/>
  <c r="BE1018" i="3"/>
  <c r="BL1018" i="3"/>
  <c r="BS1018" i="3"/>
  <c r="CA1018" i="3"/>
  <c r="CG1018" i="3"/>
  <c r="CN1018" i="3"/>
  <c r="CV1018" i="3"/>
  <c r="DC1018" i="3"/>
  <c r="DI1018" i="3"/>
  <c r="T1019" i="3"/>
  <c r="AA1019" i="3"/>
  <c r="AH1019" i="3"/>
  <c r="AP1019" i="3"/>
  <c r="AV1019" i="3"/>
  <c r="BC1019" i="3"/>
  <c r="BK1019" i="3"/>
  <c r="BR1019" i="3"/>
  <c r="BX1019" i="3"/>
  <c r="CF1019" i="3"/>
  <c r="CM1019" i="3"/>
  <c r="CT1019" i="3"/>
  <c r="DB1019" i="3"/>
  <c r="DH1019" i="3"/>
  <c r="R1020" i="3"/>
  <c r="Z1020" i="3"/>
  <c r="AG1020" i="3"/>
  <c r="AM1020" i="3"/>
  <c r="AU1020" i="3"/>
  <c r="BB1020" i="3"/>
  <c r="BI1020" i="3"/>
  <c r="BQ1020" i="3"/>
  <c r="BW1020" i="3"/>
  <c r="CD1020" i="3"/>
  <c r="CL1020" i="3"/>
  <c r="CS1020" i="3"/>
  <c r="CY1020" i="3"/>
  <c r="DG1020" i="3"/>
  <c r="Q1021" i="3"/>
  <c r="X1021" i="3"/>
  <c r="AF1021" i="3"/>
  <c r="AL1021" i="3"/>
  <c r="AS1021" i="3"/>
  <c r="AX1021" i="3"/>
  <c r="BD1021" i="3"/>
  <c r="BI1021" i="3"/>
  <c r="BN1021" i="3"/>
  <c r="BT1021" i="3"/>
  <c r="BY1021" i="3"/>
  <c r="CD1021" i="3"/>
  <c r="CJ1021" i="3"/>
  <c r="CO1021" i="3"/>
  <c r="CT1021" i="3"/>
  <c r="CZ1021" i="3"/>
  <c r="DE1021" i="3"/>
  <c r="DJ1021" i="3"/>
  <c r="S1022" i="3"/>
  <c r="X1022" i="3"/>
  <c r="AC1022" i="3"/>
  <c r="AI1022" i="3"/>
  <c r="AN1022" i="3"/>
  <c r="AS1022" i="3"/>
  <c r="AY1022" i="3"/>
  <c r="BD1022" i="3"/>
  <c r="BI1022" i="3"/>
  <c r="BO1022" i="3"/>
  <c r="BT1022" i="3"/>
  <c r="BY1022" i="3"/>
  <c r="CE1022" i="3"/>
  <c r="CJ1022" i="3"/>
  <c r="CO1022" i="3"/>
  <c r="CU1022" i="3"/>
  <c r="CZ1022" i="3"/>
  <c r="DE1022" i="3"/>
  <c r="N1023" i="3"/>
  <c r="S1023" i="3"/>
  <c r="X1023" i="3"/>
  <c r="AD1023" i="3"/>
  <c r="AI1023" i="3"/>
  <c r="AN1023" i="3"/>
  <c r="AT1023" i="3"/>
  <c r="AY1023" i="3"/>
  <c r="BD1023" i="3"/>
  <c r="BJ1023" i="3"/>
  <c r="BO1023" i="3"/>
  <c r="BT1023" i="3"/>
  <c r="BZ1023" i="3"/>
  <c r="CE1023" i="3"/>
  <c r="CJ1023" i="3"/>
  <c r="CP1023" i="3"/>
  <c r="CU1023" i="3"/>
  <c r="CZ1023" i="3"/>
  <c r="DF1023" i="3"/>
  <c r="N1024" i="3"/>
  <c r="S1024" i="3"/>
  <c r="Y1024" i="3"/>
  <c r="AD1024" i="3"/>
  <c r="AI1024" i="3"/>
  <c r="AO1024" i="3"/>
  <c r="AT1024" i="3"/>
  <c r="AY1024" i="3"/>
  <c r="BE1024" i="3"/>
  <c r="BJ1024" i="3"/>
  <c r="BO1024" i="3"/>
  <c r="BU1024" i="3"/>
  <c r="BZ1024" i="3"/>
  <c r="CE1024" i="3"/>
  <c r="CK1024" i="3"/>
  <c r="CP1024" i="3"/>
  <c r="CU1024" i="3"/>
  <c r="DA1024" i="3"/>
  <c r="DF1024" i="3"/>
  <c r="N1025" i="3"/>
  <c r="T1025" i="3"/>
  <c r="Y1025" i="3"/>
  <c r="AD1025" i="3"/>
  <c r="AJ1025" i="3"/>
  <c r="AO1025" i="3"/>
  <c r="AT1025" i="3"/>
  <c r="AZ1025" i="3"/>
  <c r="BE1025" i="3"/>
  <c r="BJ1025" i="3"/>
  <c r="BP1025" i="3"/>
  <c r="BU1025" i="3"/>
  <c r="BZ1025" i="3"/>
  <c r="CF1025" i="3"/>
  <c r="CK1025" i="3"/>
  <c r="CP1025" i="3"/>
  <c r="CV1025" i="3"/>
  <c r="DA1025" i="3"/>
  <c r="DF1025" i="3"/>
  <c r="O1026" i="3"/>
  <c r="T1026" i="3"/>
  <c r="Y1026" i="3"/>
  <c r="AE1026" i="3"/>
  <c r="AJ1026" i="3"/>
  <c r="AO1026" i="3"/>
  <c r="AU1026" i="3"/>
  <c r="AZ1026" i="3"/>
  <c r="BE1026" i="3"/>
  <c r="BK1026" i="3"/>
  <c r="BP1026" i="3"/>
  <c r="BU1026" i="3"/>
  <c r="CA1026" i="3"/>
  <c r="CF1026" i="3"/>
  <c r="CK1026" i="3"/>
  <c r="CQ1026" i="3"/>
  <c r="CV1026" i="3"/>
  <c r="DA1026" i="3"/>
  <c r="DG1026" i="3"/>
  <c r="O1027" i="3"/>
  <c r="T1027" i="3"/>
  <c r="Z1027" i="3"/>
  <c r="AE1027" i="3"/>
  <c r="AJ1027" i="3"/>
  <c r="AP1027" i="3"/>
  <c r="AU1027" i="3"/>
  <c r="AZ1027" i="3"/>
  <c r="BF1027" i="3"/>
  <c r="BK1027" i="3"/>
  <c r="BP1027" i="3"/>
  <c r="BV1027" i="3"/>
  <c r="CA1027" i="3"/>
  <c r="CF1027" i="3"/>
  <c r="CL1027" i="3"/>
  <c r="CQ1027" i="3"/>
  <c r="CV1027" i="3"/>
  <c r="DB1027" i="3"/>
  <c r="DG1027" i="3"/>
  <c r="O1028" i="3"/>
  <c r="U1028" i="3"/>
  <c r="Z1028" i="3"/>
  <c r="AE1028" i="3"/>
  <c r="AK1028" i="3"/>
  <c r="AP1028" i="3"/>
  <c r="AU1028" i="3"/>
  <c r="BA1028" i="3"/>
  <c r="BF1028" i="3"/>
  <c r="BK1028" i="3"/>
  <c r="BQ1028" i="3"/>
  <c r="BV1028" i="3"/>
  <c r="CA1028" i="3"/>
  <c r="CG1028" i="3"/>
  <c r="CL1028" i="3"/>
  <c r="CQ1028" i="3"/>
  <c r="CW1028" i="3"/>
  <c r="DB1028" i="3"/>
  <c r="DG1028" i="3"/>
  <c r="P1029" i="3"/>
  <c r="U1029" i="3"/>
  <c r="Z1029" i="3"/>
  <c r="AF1029" i="3"/>
  <c r="AK1029" i="3"/>
  <c r="AP1029" i="3"/>
  <c r="AV1029" i="3"/>
  <c r="BA1029" i="3"/>
  <c r="BF1029" i="3"/>
  <c r="BL1029" i="3"/>
  <c r="BQ1029" i="3"/>
  <c r="BV1029" i="3"/>
  <c r="CB1029" i="3"/>
  <c r="CG1029" i="3"/>
  <c r="CL1029" i="3"/>
  <c r="CR1029" i="3"/>
  <c r="CW1029" i="3"/>
  <c r="DB1029" i="3"/>
  <c r="DH1029" i="3"/>
  <c r="P1030" i="3"/>
  <c r="U1030" i="3"/>
  <c r="AA1030" i="3"/>
  <c r="AF1030" i="3"/>
  <c r="AK1030" i="3"/>
  <c r="AQ1030" i="3"/>
  <c r="AV1030" i="3"/>
  <c r="BA1030" i="3"/>
  <c r="BG1030" i="3"/>
  <c r="BL1030" i="3"/>
  <c r="BQ1030" i="3"/>
  <c r="BW1030" i="3"/>
  <c r="CB1030" i="3"/>
  <c r="CG1030" i="3"/>
  <c r="CM1030" i="3"/>
  <c r="CR1030" i="3"/>
  <c r="CW1030" i="3"/>
  <c r="DC1030" i="3"/>
  <c r="DH1030" i="3"/>
  <c r="AH931" i="3"/>
  <c r="AQ932" i="3"/>
  <c r="AC933" i="3"/>
  <c r="DI933" i="3"/>
  <c r="CT934" i="3"/>
  <c r="BS935" i="3"/>
  <c r="AS936" i="3"/>
  <c r="DB936" i="3"/>
  <c r="BI937" i="3"/>
  <c r="Q938" i="3"/>
  <c r="BX938" i="3"/>
  <c r="AD939" i="3"/>
  <c r="CJ939" i="3"/>
  <c r="AP940" i="3"/>
  <c r="CP940" i="3"/>
  <c r="AO941" i="3"/>
  <c r="CM941" i="3"/>
  <c r="AM942" i="3"/>
  <c r="CI942" i="3"/>
  <c r="AI943" i="3"/>
  <c r="CB943" i="3"/>
  <c r="U944" i="3"/>
  <c r="BL944" i="3"/>
  <c r="DC944" i="3"/>
  <c r="AV945" i="3"/>
  <c r="CM945" i="3"/>
  <c r="AG946" i="3"/>
  <c r="BW946" i="3"/>
  <c r="Q947" i="3"/>
  <c r="BH947" i="3"/>
  <c r="CX947" i="3"/>
  <c r="AR948" i="3"/>
  <c r="CI948" i="3"/>
  <c r="AB949" i="3"/>
  <c r="BS949" i="3"/>
  <c r="DJ949" i="3"/>
  <c r="BC950" i="3"/>
  <c r="CT950" i="3"/>
  <c r="AN951" i="3"/>
  <c r="BN951" i="3"/>
  <c r="CP951" i="3"/>
  <c r="X952" i="3"/>
  <c r="AY952" i="3"/>
  <c r="CA952" i="3"/>
  <c r="DE952" i="3"/>
  <c r="AI953" i="3"/>
  <c r="BK953" i="3"/>
  <c r="CP953" i="3"/>
  <c r="S954" i="3"/>
  <c r="AU954" i="3"/>
  <c r="BZ954" i="3"/>
  <c r="DA954" i="3"/>
  <c r="AF955" i="3"/>
  <c r="BJ955" i="3"/>
  <c r="CK955" i="3"/>
  <c r="P956" i="3"/>
  <c r="AU956" i="3"/>
  <c r="BU956" i="3"/>
  <c r="CW956" i="3"/>
  <c r="AE957" i="3"/>
  <c r="BF957" i="3"/>
  <c r="CH957" i="3"/>
  <c r="O958" i="3"/>
  <c r="AP958" i="3"/>
  <c r="BR958" i="3"/>
  <c r="CW958" i="3"/>
  <c r="Z959" i="3"/>
  <c r="BB959" i="3"/>
  <c r="CG959" i="3"/>
  <c r="DH959" i="3"/>
  <c r="AM960" i="3"/>
  <c r="BQ960" i="3"/>
  <c r="CR960" i="3"/>
  <c r="W961" i="3"/>
  <c r="BB961" i="3"/>
  <c r="CB961" i="3"/>
  <c r="DD961" i="3"/>
  <c r="AL962" i="3"/>
  <c r="BM962" i="3"/>
  <c r="CO962" i="3"/>
  <c r="V963" i="3"/>
  <c r="AW963" i="3"/>
  <c r="BY963" i="3"/>
  <c r="DD963" i="3"/>
  <c r="AG964" i="3"/>
  <c r="BI964" i="3"/>
  <c r="CN964" i="3"/>
  <c r="R965" i="3"/>
  <c r="AT965" i="3"/>
  <c r="BX965" i="3"/>
  <c r="CY965" i="3"/>
  <c r="AD966" i="3"/>
  <c r="BI966" i="3"/>
  <c r="CI966" i="3"/>
  <c r="N967" i="3"/>
  <c r="AS967" i="3"/>
  <c r="BT967" i="3"/>
  <c r="CV967" i="3"/>
  <c r="AC968" i="3"/>
  <c r="BD968" i="3"/>
  <c r="CF968" i="3"/>
  <c r="N969" i="3"/>
  <c r="AN969" i="3"/>
  <c r="BP969" i="3"/>
  <c r="CU969" i="3"/>
  <c r="Y970" i="3"/>
  <c r="BA970" i="3"/>
  <c r="CE970" i="3"/>
  <c r="DF970" i="3"/>
  <c r="AK971" i="3"/>
  <c r="BP971" i="3"/>
  <c r="CP971" i="3"/>
  <c r="U972" i="3"/>
  <c r="AZ972" i="3"/>
  <c r="CA972" i="3"/>
  <c r="DC972" i="3"/>
  <c r="AJ973" i="3"/>
  <c r="BK973" i="3"/>
  <c r="CM973" i="3"/>
  <c r="U974" i="3"/>
  <c r="AU974" i="3"/>
  <c r="BW974" i="3"/>
  <c r="DB974" i="3"/>
  <c r="Y975" i="3"/>
  <c r="AR975" i="3"/>
  <c r="BL975" i="3"/>
  <c r="CC975" i="3"/>
  <c r="CW975" i="3"/>
  <c r="T976" i="3"/>
  <c r="AK976" i="3"/>
  <c r="BE976" i="3"/>
  <c r="BX976" i="3"/>
  <c r="CQ976" i="3"/>
  <c r="DI976" i="3"/>
  <c r="AF977" i="3"/>
  <c r="AX977" i="3"/>
  <c r="BR977" i="3"/>
  <c r="CL977" i="3"/>
  <c r="DC977" i="3"/>
  <c r="Z978" i="3"/>
  <c r="AS978" i="3"/>
  <c r="BK978" i="3"/>
  <c r="CD978" i="3"/>
  <c r="CX978" i="3"/>
  <c r="R979" i="3"/>
  <c r="AL979" i="3"/>
  <c r="BF979" i="3"/>
  <c r="BX979" i="3"/>
  <c r="CR979" i="3"/>
  <c r="DJ979" i="3"/>
  <c r="AF980" i="3"/>
  <c r="AY980" i="3"/>
  <c r="BS980" i="3"/>
  <c r="CJ980" i="3"/>
  <c r="DD980" i="3"/>
  <c r="AA981" i="3"/>
  <c r="AR981" i="3"/>
  <c r="BL981" i="3"/>
  <c r="CE981" i="3"/>
  <c r="CX981" i="3"/>
  <c r="S982" i="3"/>
  <c r="AM982" i="3"/>
  <c r="BE982" i="3"/>
  <c r="BY982" i="3"/>
  <c r="CS982" i="3"/>
  <c r="DJ982" i="3"/>
  <c r="AG983" i="3"/>
  <c r="AZ983" i="3"/>
  <c r="BR983" i="3"/>
  <c r="CK983" i="3"/>
  <c r="DE983" i="3"/>
  <c r="Y984" i="3"/>
  <c r="AS984" i="3"/>
  <c r="BM984" i="3"/>
  <c r="CE984" i="3"/>
  <c r="CY984" i="3"/>
  <c r="T985" i="3"/>
  <c r="AM985" i="3"/>
  <c r="BF985" i="3"/>
  <c r="BZ985" i="3"/>
  <c r="CQ985" i="3"/>
  <c r="N986" i="3"/>
  <c r="AH986" i="3"/>
  <c r="AY986" i="3"/>
  <c r="BS986" i="3"/>
  <c r="CL986" i="3"/>
  <c r="DE986" i="3"/>
  <c r="Z987" i="3"/>
  <c r="AT987" i="3"/>
  <c r="BL987" i="3"/>
  <c r="CF987" i="3"/>
  <c r="CZ987" i="3"/>
  <c r="T988" i="3"/>
  <c r="AN988" i="3"/>
  <c r="BG988" i="3"/>
  <c r="BY988" i="3"/>
  <c r="CR988" i="3"/>
  <c r="O989" i="3"/>
  <c r="AF989" i="3"/>
  <c r="AZ989" i="3"/>
  <c r="BT989" i="3"/>
  <c r="CL989" i="3"/>
  <c r="DF989" i="3"/>
  <c r="AA990" i="3"/>
  <c r="AT990" i="3"/>
  <c r="BM990" i="3"/>
  <c r="CG990" i="3"/>
  <c r="CX990" i="3"/>
  <c r="U991" i="3"/>
  <c r="AO991" i="3"/>
  <c r="BF991" i="3"/>
  <c r="BZ991" i="3"/>
  <c r="CS991" i="3"/>
  <c r="O992" i="3"/>
  <c r="AG992" i="3"/>
  <c r="BA992" i="3"/>
  <c r="BS992" i="3"/>
  <c r="CM992" i="3"/>
  <c r="DG992" i="3"/>
  <c r="AA993" i="3"/>
  <c r="AU993" i="3"/>
  <c r="BN993" i="3"/>
  <c r="CF993" i="3"/>
  <c r="CY993" i="3"/>
  <c r="V994" i="3"/>
  <c r="AM994" i="3"/>
  <c r="BG994" i="3"/>
  <c r="CA994" i="3"/>
  <c r="CS994" i="3"/>
  <c r="P995" i="3"/>
  <c r="AH995" i="3"/>
  <c r="BA995" i="3"/>
  <c r="BT995" i="3"/>
  <c r="CN995" i="3"/>
  <c r="DE995" i="3"/>
  <c r="AB996" i="3"/>
  <c r="AV996" i="3"/>
  <c r="BM996" i="3"/>
  <c r="CG996" i="3"/>
  <c r="CZ996" i="3"/>
  <c r="V997" i="3"/>
  <c r="AN997" i="3"/>
  <c r="BH997" i="3"/>
  <c r="BZ997" i="3"/>
  <c r="CT997" i="3"/>
  <c r="Q998" i="3"/>
  <c r="AH998" i="3"/>
  <c r="BB998" i="3"/>
  <c r="BU998" i="3"/>
  <c r="CM998" i="3"/>
  <c r="DF998" i="3"/>
  <c r="AC999" i="3"/>
  <c r="AT999" i="3"/>
  <c r="BN999" i="3"/>
  <c r="CH999" i="3"/>
  <c r="CZ999" i="3"/>
  <c r="W1000" i="3"/>
  <c r="AO1000" i="3"/>
  <c r="BH1000" i="3"/>
  <c r="CA1000" i="3"/>
  <c r="CU1000" i="3"/>
  <c r="O1001" i="3"/>
  <c r="AI1001" i="3"/>
  <c r="BC1001" i="3"/>
  <c r="BT1001" i="3"/>
  <c r="CN1001" i="3"/>
  <c r="DG1001" i="3"/>
  <c r="AC1002" i="3"/>
  <c r="AU1002" i="3"/>
  <c r="BO1002" i="3"/>
  <c r="CG1002" i="3"/>
  <c r="DA1002" i="3"/>
  <c r="X1003" i="3"/>
  <c r="AO1003" i="3"/>
  <c r="BI1003" i="3"/>
  <c r="CB1003" i="3"/>
  <c r="CT1003" i="3"/>
  <c r="P1004" i="3"/>
  <c r="AJ1004" i="3"/>
  <c r="BA1004" i="3"/>
  <c r="BU1004" i="3"/>
  <c r="CO1004" i="3"/>
  <c r="DG1004" i="3"/>
  <c r="AD1005" i="3"/>
  <c r="AV1005" i="3"/>
  <c r="BO1005" i="3"/>
  <c r="CH1005" i="3"/>
  <c r="DB1005" i="3"/>
  <c r="V1006" i="3"/>
  <c r="AP1006" i="3"/>
  <c r="BJ1006" i="3"/>
  <c r="CA1006" i="3"/>
  <c r="CU1006" i="3"/>
  <c r="Q1007" i="3"/>
  <c r="AJ1007" i="3"/>
  <c r="BB1007" i="3"/>
  <c r="BV1007" i="3"/>
  <c r="CN1007" i="3"/>
  <c r="DH1007" i="3"/>
  <c r="AE1008" i="3"/>
  <c r="AV1008" i="3"/>
  <c r="BP1008" i="3"/>
  <c r="CI1008" i="3"/>
  <c r="DA1008" i="3"/>
  <c r="W1009" i="3"/>
  <c r="AQ1009" i="3"/>
  <c r="BH1009" i="3"/>
  <c r="CB1009" i="3"/>
  <c r="CV1009" i="3"/>
  <c r="Q1010" i="3"/>
  <c r="AK1010" i="3"/>
  <c r="BC1010" i="3"/>
  <c r="BV1010" i="3"/>
  <c r="CO1010" i="3"/>
  <c r="DI1010" i="3"/>
  <c r="AC1011" i="3"/>
  <c r="AW1011" i="3"/>
  <c r="BQ1011" i="3"/>
  <c r="CH1011" i="3"/>
  <c r="DB1011" i="3"/>
  <c r="X1012" i="3"/>
  <c r="AQ1012" i="3"/>
  <c r="BI1012" i="3"/>
  <c r="CC1012" i="3"/>
  <c r="CQ1012" i="3"/>
  <c r="DF1012" i="3"/>
  <c r="X1013" i="3"/>
  <c r="AK1013" i="3"/>
  <c r="AZ1013" i="3"/>
  <c r="BN1013" i="3"/>
  <c r="CB1013" i="3"/>
  <c r="CP1013" i="3"/>
  <c r="DE1013" i="3"/>
  <c r="U1014" i="3"/>
  <c r="AJ1014" i="3"/>
  <c r="AY1014" i="3"/>
  <c r="BL1014" i="3"/>
  <c r="CA1014" i="3"/>
  <c r="CO1014" i="3"/>
  <c r="DC1014" i="3"/>
  <c r="T1015" i="3"/>
  <c r="AI1015" i="3"/>
  <c r="AV1015" i="3"/>
  <c r="BK1015" i="3"/>
  <c r="BZ1015" i="3"/>
  <c r="CM1015" i="3"/>
  <c r="DB1015" i="3"/>
  <c r="S1016" i="3"/>
  <c r="AG1016" i="3"/>
  <c r="AU1016" i="3"/>
  <c r="BJ1016" i="3"/>
  <c r="BW1016" i="3"/>
  <c r="CL1016" i="3"/>
  <c r="DA1016" i="3"/>
  <c r="Q1017" i="3"/>
  <c r="AF1017" i="3"/>
  <c r="AT1017" i="3"/>
  <c r="BH1017" i="3"/>
  <c r="BV1017" i="3"/>
  <c r="CK1017" i="3"/>
  <c r="CX1017" i="3"/>
  <c r="P1018" i="3"/>
  <c r="AE1018" i="3"/>
  <c r="AR1018" i="3"/>
  <c r="BG1018" i="3"/>
  <c r="BU1018" i="3"/>
  <c r="CI1018" i="3"/>
  <c r="CW1018" i="3"/>
  <c r="O1019" i="3"/>
  <c r="AB1019" i="3"/>
  <c r="AQ1019" i="3"/>
  <c r="BF1019" i="3"/>
  <c r="BS1019" i="3"/>
  <c r="CH1019" i="3"/>
  <c r="CV1019" i="3"/>
  <c r="DJ1019" i="3"/>
  <c r="AA1020" i="3"/>
  <c r="AP1020" i="3"/>
  <c r="BC1020" i="3"/>
  <c r="BR1020" i="3"/>
  <c r="CG1020" i="3"/>
  <c r="CT1020" i="3"/>
  <c r="DI1020" i="3"/>
  <c r="Z1021" i="3"/>
  <c r="AN1021" i="3"/>
  <c r="AZ1021" i="3"/>
  <c r="BJ1021" i="3"/>
  <c r="BU1021" i="3"/>
  <c r="CF1021" i="3"/>
  <c r="CP1021" i="3"/>
  <c r="DA1021" i="3"/>
  <c r="O1022" i="3"/>
  <c r="Y1022" i="3"/>
  <c r="AJ1022" i="3"/>
  <c r="AU1022" i="3"/>
  <c r="BE1022" i="3"/>
  <c r="BP1022" i="3"/>
  <c r="CA1022" i="3"/>
  <c r="CK1022" i="3"/>
  <c r="CV1022" i="3"/>
  <c r="DG1022" i="3"/>
  <c r="T1023" i="3"/>
  <c r="AE1023" i="3"/>
  <c r="AP1023" i="3"/>
  <c r="AZ1023" i="3"/>
  <c r="BK1023" i="3"/>
  <c r="BV1023" i="3"/>
  <c r="CF1023" i="3"/>
  <c r="CQ1023" i="3"/>
  <c r="DB1023" i="3"/>
  <c r="O1024" i="3"/>
  <c r="Z1024" i="3"/>
  <c r="AK1024" i="3"/>
  <c r="AU1024" i="3"/>
  <c r="BF1024" i="3"/>
  <c r="BQ1024" i="3"/>
  <c r="CA1024" i="3"/>
  <c r="CL1024" i="3"/>
  <c r="CW1024" i="3"/>
  <c r="DG1024" i="3"/>
  <c r="U1025" i="3"/>
  <c r="AF1025" i="3"/>
  <c r="AP1025" i="3"/>
  <c r="BA1025" i="3"/>
  <c r="BL1025" i="3"/>
  <c r="BV1025" i="3"/>
  <c r="CG1025" i="3"/>
  <c r="CR1025" i="3"/>
  <c r="DB1025" i="3"/>
  <c r="P1026" i="3"/>
  <c r="AA1026" i="3"/>
  <c r="AK1026" i="3"/>
  <c r="AV1026" i="3"/>
  <c r="BG1026" i="3"/>
  <c r="BQ1026" i="3"/>
  <c r="CB1026" i="3"/>
  <c r="CM1026" i="3"/>
  <c r="CW1026" i="3"/>
  <c r="DH1026" i="3"/>
  <c r="V1027" i="3"/>
  <c r="AF1027" i="3"/>
  <c r="AQ1027" i="3"/>
  <c r="BB1027" i="3"/>
  <c r="BL1027" i="3"/>
  <c r="BW1027" i="3"/>
  <c r="CH1027" i="3"/>
  <c r="CR1027" i="3"/>
  <c r="DC1027" i="3"/>
  <c r="Q1028" i="3"/>
  <c r="AA1028" i="3"/>
  <c r="AL1028" i="3"/>
  <c r="AW1028" i="3"/>
  <c r="BG1028" i="3"/>
  <c r="BR1028" i="3"/>
  <c r="CC1028" i="3"/>
  <c r="CM1028" i="3"/>
  <c r="CX1028" i="3"/>
  <c r="DI1028" i="3"/>
  <c r="V1029" i="3"/>
  <c r="AG1029" i="3"/>
  <c r="AR1029" i="3"/>
  <c r="BB1029" i="3"/>
  <c r="BM1029" i="3"/>
  <c r="BX1029" i="3"/>
  <c r="CH1029" i="3"/>
  <c r="CS1029" i="3"/>
  <c r="DD1029" i="3"/>
  <c r="Q1030" i="3"/>
  <c r="AB1030" i="3"/>
  <c r="AM1030" i="3"/>
  <c r="AW1030" i="3"/>
  <c r="BH1030" i="3"/>
  <c r="BS1030" i="3"/>
  <c r="CC1030" i="3"/>
  <c r="CN1030" i="3"/>
  <c r="CY1030" i="3"/>
  <c r="DI1030" i="3"/>
  <c r="AJ931" i="3"/>
  <c r="AR932" i="3"/>
  <c r="AG933" i="3"/>
  <c r="R934" i="3"/>
  <c r="CU934" i="3"/>
  <c r="BW935" i="3"/>
  <c r="AW936" i="3"/>
  <c r="DC936" i="3"/>
  <c r="BM937" i="3"/>
  <c r="S938" i="3"/>
  <c r="BY938" i="3"/>
  <c r="AE939" i="3"/>
  <c r="CL939" i="3"/>
  <c r="AQ940" i="3"/>
  <c r="CR940" i="3"/>
  <c r="AR941" i="3"/>
  <c r="CN941" i="3"/>
  <c r="AN942" i="3"/>
  <c r="CK942" i="3"/>
  <c r="AJ943" i="3"/>
  <c r="CC943" i="3"/>
  <c r="W944" i="3"/>
  <c r="BM944" i="3"/>
  <c r="DD944" i="3"/>
  <c r="AX945" i="3"/>
  <c r="CN945" i="3"/>
  <c r="AH946" i="3"/>
  <c r="BY946" i="3"/>
  <c r="R947" i="3"/>
  <c r="BI947" i="3"/>
  <c r="CZ947" i="3"/>
  <c r="AS948" i="3"/>
  <c r="CJ948" i="3"/>
  <c r="AD949" i="3"/>
  <c r="BT949" i="3"/>
  <c r="N950" i="3"/>
  <c r="BE950" i="3"/>
  <c r="CU950" i="3"/>
  <c r="AO951" i="3"/>
  <c r="BT951" i="3"/>
  <c r="CT951" i="3"/>
  <c r="Y952" i="3"/>
  <c r="BD952" i="3"/>
  <c r="CE952" i="3"/>
  <c r="DG952" i="3"/>
  <c r="AN953" i="3"/>
  <c r="BO953" i="3"/>
  <c r="CQ953" i="3"/>
  <c r="Y954" i="3"/>
  <c r="AY954" i="3"/>
  <c r="CA954" i="3"/>
  <c r="DF954" i="3"/>
  <c r="AJ955" i="3"/>
  <c r="BL955" i="3"/>
  <c r="CP955" i="3"/>
  <c r="T956" i="3"/>
  <c r="AV956" i="3"/>
  <c r="CA956" i="3"/>
  <c r="DA956" i="3"/>
  <c r="AF957" i="3"/>
  <c r="BK957" i="3"/>
  <c r="CL957" i="3"/>
  <c r="Q958" i="3"/>
  <c r="AU958" i="3"/>
  <c r="BV958" i="3"/>
  <c r="CX958" i="3"/>
  <c r="AF959" i="3"/>
  <c r="BF959" i="3"/>
  <c r="CH959" i="3"/>
  <c r="P960" i="3"/>
  <c r="AQ960" i="3"/>
  <c r="BS960" i="3"/>
  <c r="CW960" i="3"/>
  <c r="AA961" i="3"/>
  <c r="BC961" i="3"/>
  <c r="CH961" i="3"/>
  <c r="DH961" i="3"/>
  <c r="AM962" i="3"/>
  <c r="BR962" i="3"/>
  <c r="CS962" i="3"/>
  <c r="X963" i="3"/>
  <c r="BB963" i="3"/>
  <c r="CC963" i="3"/>
  <c r="DE963" i="3"/>
  <c r="AM964" i="3"/>
  <c r="BM964" i="3"/>
  <c r="CO964" i="3"/>
  <c r="W965" i="3"/>
  <c r="AX965" i="3"/>
  <c r="BZ965" i="3"/>
  <c r="DD965" i="3"/>
  <c r="AH966" i="3"/>
  <c r="BJ966" i="3"/>
  <c r="CO966" i="3"/>
  <c r="R967" i="3"/>
  <c r="AT967" i="3"/>
  <c r="BY967" i="3"/>
  <c r="CZ967" i="3"/>
  <c r="AE968" i="3"/>
  <c r="BI968" i="3"/>
  <c r="CJ968" i="3"/>
  <c r="O969" i="3"/>
  <c r="AT969" i="3"/>
  <c r="BT969" i="3"/>
  <c r="CV969" i="3"/>
  <c r="AD970" i="3"/>
  <c r="BE970" i="3"/>
  <c r="CG970" i="3"/>
  <c r="N971" i="3"/>
  <c r="AO971" i="3"/>
  <c r="BQ971" i="3"/>
  <c r="CV971" i="3"/>
  <c r="Y972" i="3"/>
  <c r="BA972" i="3"/>
  <c r="CF972" i="3"/>
  <c r="DG972" i="3"/>
  <c r="AL973" i="3"/>
  <c r="BP973" i="3"/>
  <c r="CQ973" i="3"/>
  <c r="V974" i="3"/>
  <c r="BA974" i="3"/>
  <c r="CA974" i="3"/>
  <c r="DC974" i="3"/>
  <c r="AB975" i="3"/>
  <c r="AT975" i="3"/>
  <c r="BM975" i="3"/>
  <c r="CG975" i="3"/>
  <c r="CX975" i="3"/>
  <c r="U976" i="3"/>
  <c r="AO976" i="3"/>
  <c r="BG976" i="3"/>
  <c r="CA976" i="3"/>
  <c r="CS976" i="3"/>
  <c r="O977" i="3"/>
  <c r="AH977" i="3"/>
  <c r="BB977" i="3"/>
  <c r="BS977" i="3"/>
  <c r="CM977" i="3"/>
  <c r="DG977" i="3"/>
  <c r="AA978" i="3"/>
  <c r="AU978" i="3"/>
  <c r="BN978" i="3"/>
  <c r="CG978" i="3"/>
  <c r="CY978" i="3"/>
  <c r="V979" i="3"/>
  <c r="AN979" i="3"/>
  <c r="BH979" i="3"/>
  <c r="CB979" i="3"/>
  <c r="CS979" i="3"/>
  <c r="P980" i="3"/>
  <c r="AI980" i="3"/>
  <c r="BA980" i="3"/>
  <c r="BT980" i="3"/>
  <c r="CN980" i="3"/>
  <c r="DE980" i="3"/>
  <c r="AB981" i="3"/>
  <c r="AV981" i="3"/>
  <c r="BN981" i="3"/>
  <c r="CH981" i="3"/>
  <c r="CZ981" i="3"/>
  <c r="V982" i="3"/>
  <c r="AO982" i="3"/>
  <c r="BI982" i="3"/>
  <c r="BZ982" i="3"/>
  <c r="CT982" i="3"/>
  <c r="Q983" i="3"/>
  <c r="AH983" i="3"/>
  <c r="BB983" i="3"/>
  <c r="BU983" i="3"/>
  <c r="CN983" i="3"/>
  <c r="DF983" i="3"/>
  <c r="AC984" i="3"/>
  <c r="AU984" i="3"/>
  <c r="BO984" i="3"/>
  <c r="CI984" i="3"/>
  <c r="CZ984" i="3"/>
  <c r="W985" i="3"/>
  <c r="AP985" i="3"/>
  <c r="BH985" i="3"/>
  <c r="CA985" i="3"/>
  <c r="CU985" i="3"/>
  <c r="O986" i="3"/>
  <c r="AI986" i="3"/>
  <c r="BC986" i="3"/>
  <c r="BU986" i="3"/>
  <c r="CO986" i="3"/>
  <c r="DG986" i="3"/>
  <c r="AC987" i="3"/>
  <c r="AV987" i="3"/>
  <c r="BP987" i="3"/>
  <c r="CG987" i="3"/>
  <c r="DA987" i="3"/>
  <c r="X988" i="3"/>
  <c r="AO988" i="3"/>
  <c r="BI988" i="3"/>
  <c r="CB988" i="3"/>
  <c r="CU988" i="3"/>
  <c r="P989" i="3"/>
  <c r="AJ989" i="3"/>
  <c r="BB989" i="3"/>
  <c r="BV989" i="3"/>
  <c r="CP989" i="3"/>
  <c r="DG989" i="3"/>
  <c r="AD990" i="3"/>
  <c r="AW990" i="3"/>
  <c r="BO990" i="3"/>
  <c r="CH990" i="3"/>
  <c r="DB990" i="3"/>
  <c r="V991" i="3"/>
  <c r="AP991" i="3"/>
  <c r="BJ991" i="3"/>
  <c r="CB991" i="3"/>
  <c r="CV991" i="3"/>
  <c r="Q992" i="3"/>
  <c r="AJ992" i="3"/>
  <c r="BC992" i="3"/>
  <c r="BW992" i="3"/>
  <c r="CN992" i="3"/>
  <c r="DH992" i="3"/>
  <c r="AE993" i="3"/>
  <c r="AV993" i="3"/>
  <c r="BP993" i="3"/>
  <c r="CI993" i="3"/>
  <c r="DB993" i="3"/>
  <c r="W994" i="3"/>
  <c r="AQ994" i="3"/>
  <c r="BI994" i="3"/>
  <c r="CC994" i="3"/>
  <c r="CW994" i="3"/>
  <c r="Q995" i="3"/>
  <c r="AK995" i="3"/>
  <c r="BD995" i="3"/>
  <c r="BV995" i="3"/>
  <c r="CO995" i="3"/>
  <c r="DI995" i="3"/>
  <c r="AC996" i="3"/>
  <c r="AW996" i="3"/>
  <c r="BQ996" i="3"/>
  <c r="CI996" i="3"/>
  <c r="DC996" i="3"/>
  <c r="X997" i="3"/>
  <c r="AQ997" i="3"/>
  <c r="BJ997" i="3"/>
  <c r="CD997" i="3"/>
  <c r="CU997" i="3"/>
  <c r="R998" i="3"/>
  <c r="AL998" i="3"/>
  <c r="BC998" i="3"/>
  <c r="BW998" i="3"/>
  <c r="CP998" i="3"/>
  <c r="DI998" i="3"/>
  <c r="AD999" i="3"/>
  <c r="AX999" i="3"/>
  <c r="BP999" i="3"/>
  <c r="CJ999" i="3"/>
  <c r="DD999" i="3"/>
  <c r="X1000" i="3"/>
  <c r="AR1000" i="3"/>
  <c r="BK1000" i="3"/>
  <c r="CC1000" i="3"/>
  <c r="CV1000" i="3"/>
  <c r="S1001" i="3"/>
  <c r="AJ1001" i="3"/>
  <c r="BD1001" i="3"/>
  <c r="BX1001" i="3"/>
  <c r="CP1001" i="3"/>
  <c r="DJ1001" i="3"/>
  <c r="AE1002" i="3"/>
  <c r="AX1002" i="3"/>
  <c r="BQ1002" i="3"/>
  <c r="CK1002" i="3"/>
  <c r="DB1002" i="3"/>
  <c r="Y1003" i="3"/>
  <c r="AS1003" i="3"/>
  <c r="BJ1003" i="3"/>
  <c r="CD1003" i="3"/>
  <c r="CW1003" i="3"/>
  <c r="S1004" i="3"/>
  <c r="AK1004" i="3"/>
  <c r="BE1004" i="3"/>
  <c r="BW1004" i="3"/>
  <c r="CQ1004" i="3"/>
  <c r="N1005" i="3"/>
  <c r="AE1005" i="3"/>
  <c r="AY1005" i="3"/>
  <c r="BR1005" i="3"/>
  <c r="CJ1005" i="3"/>
  <c r="DC1005" i="3"/>
  <c r="Z1006" i="3"/>
  <c r="AQ1006" i="3"/>
  <c r="BK1006" i="3"/>
  <c r="CE1006" i="3"/>
  <c r="CW1006" i="3"/>
  <c r="T1007" i="3"/>
  <c r="AL1007" i="3"/>
  <c r="BE1007" i="3"/>
  <c r="BX1007" i="3"/>
  <c r="CR1007" i="3"/>
  <c r="DI1007" i="3"/>
  <c r="AF1008" i="3"/>
  <c r="AZ1008" i="3"/>
  <c r="BQ1008" i="3"/>
  <c r="CK1008" i="3"/>
  <c r="DD1008" i="3"/>
  <c r="Z1009" i="3"/>
  <c r="AR1009" i="3"/>
  <c r="BL1009" i="3"/>
  <c r="CD1009" i="3"/>
  <c r="CX1009" i="3"/>
  <c r="U1010" i="3"/>
  <c r="AL1010" i="3"/>
  <c r="BF1010" i="3"/>
  <c r="BY1010" i="3"/>
  <c r="CQ1010" i="3"/>
  <c r="DJ1010" i="3"/>
  <c r="AG1011" i="3"/>
  <c r="AX1011" i="3"/>
  <c r="BR1011" i="3"/>
  <c r="CL1011" i="3"/>
  <c r="DD1011" i="3"/>
  <c r="AA1012" i="3"/>
  <c r="AS1012" i="3"/>
  <c r="BL1012" i="3"/>
  <c r="CE1012" i="3"/>
  <c r="CT1012" i="3"/>
  <c r="DG1012" i="3"/>
  <c r="Y1013" i="3"/>
  <c r="AN1013" i="3"/>
  <c r="BA1013" i="3"/>
  <c r="BP1013" i="3"/>
  <c r="CD1013" i="3"/>
  <c r="CR1013" i="3"/>
  <c r="DF1013" i="3"/>
  <c r="X1014" i="3"/>
  <c r="AK1014" i="3"/>
  <c r="AZ1014" i="3"/>
  <c r="BO1014" i="3"/>
  <c r="CB1014" i="3"/>
  <c r="CQ1014" i="3"/>
  <c r="DE1014" i="3"/>
  <c r="V1015" i="3"/>
  <c r="AJ1015" i="3"/>
  <c r="AY1015" i="3"/>
  <c r="BL1015" i="3"/>
  <c r="CA1015" i="3"/>
  <c r="CP1015" i="3"/>
  <c r="DC1015" i="3"/>
  <c r="U1016" i="3"/>
  <c r="AI1016" i="3"/>
  <c r="AW1016" i="3"/>
  <c r="BK1016" i="3"/>
  <c r="BZ1016" i="3"/>
  <c r="CM1016" i="3"/>
  <c r="DB1016" i="3"/>
  <c r="T1017" i="3"/>
  <c r="AG1017" i="3"/>
  <c r="AV1017" i="3"/>
  <c r="BJ1017" i="3"/>
  <c r="BX1017" i="3"/>
  <c r="CL1017" i="3"/>
  <c r="DA1017" i="3"/>
  <c r="Q1018" i="3"/>
  <c r="AF1018" i="3"/>
  <c r="AU1018" i="3"/>
  <c r="BH1018" i="3"/>
  <c r="BW1018" i="3"/>
  <c r="CK1018" i="3"/>
  <c r="CY1018" i="3"/>
  <c r="P1019" i="3"/>
  <c r="AE1019" i="3"/>
  <c r="AR1019" i="3"/>
  <c r="BG1019" i="3"/>
  <c r="BV1019" i="3"/>
  <c r="CI1019" i="3"/>
  <c r="CX1019" i="3"/>
  <c r="O1020" i="3"/>
  <c r="AC1020" i="3"/>
  <c r="AQ1020" i="3"/>
  <c r="BF1020" i="3"/>
  <c r="BS1020" i="3"/>
  <c r="CH1020" i="3"/>
  <c r="CW1020" i="3"/>
  <c r="DJ1020" i="3"/>
  <c r="AB1021" i="3"/>
  <c r="AP1021" i="3"/>
  <c r="BA1021" i="3"/>
  <c r="BL1021" i="3"/>
  <c r="BV1021" i="3"/>
  <c r="CG1021" i="3"/>
  <c r="CR1021" i="3"/>
  <c r="DB1021" i="3"/>
  <c r="P1022" i="3"/>
  <c r="AA1022" i="3"/>
  <c r="AK1022" i="3"/>
  <c r="AV1022" i="3"/>
  <c r="BG1022" i="3"/>
  <c r="BQ1022" i="3"/>
  <c r="CB1022" i="3"/>
  <c r="CM1022" i="3"/>
  <c r="CW1022" i="3"/>
  <c r="DH1022" i="3"/>
  <c r="V1023" i="3"/>
  <c r="AF1023" i="3"/>
  <c r="AQ1023" i="3"/>
  <c r="BB1023" i="3"/>
  <c r="BL1023" i="3"/>
  <c r="BW1023" i="3"/>
  <c r="CH1023" i="3"/>
  <c r="CR1023" i="3"/>
  <c r="DC1023" i="3"/>
  <c r="Q1024" i="3"/>
  <c r="AA1024" i="3"/>
  <c r="AL1024" i="3"/>
  <c r="AW1024" i="3"/>
  <c r="BG1024" i="3"/>
  <c r="BR1024" i="3"/>
  <c r="CC1024" i="3"/>
  <c r="CM1024" i="3"/>
  <c r="CX1024" i="3"/>
  <c r="DI1024" i="3"/>
  <c r="V1025" i="3"/>
  <c r="AG1025" i="3"/>
  <c r="AR1025" i="3"/>
  <c r="BB1025" i="3"/>
  <c r="BM1025" i="3"/>
  <c r="BX1025" i="3"/>
  <c r="CH1025" i="3"/>
  <c r="CS1025" i="3"/>
  <c r="DD1025" i="3"/>
  <c r="Q1026" i="3"/>
  <c r="AB1026" i="3"/>
  <c r="AM1026" i="3"/>
  <c r="AW1026" i="3"/>
  <c r="BH1026" i="3"/>
  <c r="BS1026" i="3"/>
  <c r="CC1026" i="3"/>
  <c r="CN1026" i="3"/>
  <c r="CY1026" i="3"/>
  <c r="DI1026" i="3"/>
  <c r="W1027" i="3"/>
  <c r="AH1027" i="3"/>
  <c r="AR1027" i="3"/>
  <c r="BC1027" i="3"/>
  <c r="BN1027" i="3"/>
  <c r="BX1027" i="3"/>
  <c r="CI1027" i="3"/>
  <c r="CT1027" i="3"/>
  <c r="DD1027" i="3"/>
  <c r="R1028" i="3"/>
  <c r="AC1028" i="3"/>
  <c r="AM1028" i="3"/>
  <c r="AX1028" i="3"/>
  <c r="BI1028" i="3"/>
  <c r="BS1028" i="3"/>
  <c r="CD1028" i="3"/>
  <c r="CO1028" i="3"/>
  <c r="CY1028" i="3"/>
  <c r="DJ1028" i="3"/>
  <c r="X1029" i="3"/>
  <c r="AH1029" i="3"/>
  <c r="AS1029" i="3"/>
  <c r="BD1029" i="3"/>
  <c r="BN1029" i="3"/>
  <c r="BY1029" i="3"/>
  <c r="CJ1029" i="3"/>
  <c r="CT1029" i="3"/>
  <c r="DE1029" i="3"/>
  <c r="S1030" i="3"/>
  <c r="AC1030" i="3"/>
  <c r="AN1030" i="3"/>
  <c r="AY1030" i="3"/>
  <c r="BI1030" i="3"/>
  <c r="BT1030" i="3"/>
  <c r="CE1030" i="3"/>
  <c r="CO1030" i="3"/>
  <c r="CZ1030" i="3"/>
  <c r="CI931" i="3"/>
  <c r="BU933" i="3"/>
  <c r="AG935" i="3"/>
  <c r="BY936" i="3"/>
  <c r="CK937" i="3"/>
  <c r="CW938" i="3"/>
  <c r="N940" i="3"/>
  <c r="Q941" i="3"/>
  <c r="DJ941" i="3"/>
  <c r="DG942" i="3"/>
  <c r="CW943" i="3"/>
  <c r="CG944" i="3"/>
  <c r="BR945" i="3"/>
  <c r="BB946" i="3"/>
  <c r="AL947" i="3"/>
  <c r="W948" i="3"/>
  <c r="DD948" i="3"/>
  <c r="CN949" i="3"/>
  <c r="BY950" i="3"/>
  <c r="AZ951" i="3"/>
  <c r="DE951" i="3"/>
  <c r="BO952" i="3"/>
  <c r="T953" i="3"/>
  <c r="BZ953" i="3"/>
  <c r="AI954" i="3"/>
  <c r="CL954" i="3"/>
  <c r="AT955" i="3"/>
  <c r="DA955" i="3"/>
  <c r="BG956" i="3"/>
  <c r="O957" i="3"/>
  <c r="BV957" i="3"/>
  <c r="AA958" i="3"/>
  <c r="CG958" i="3"/>
  <c r="AP959" i="3"/>
  <c r="CS959" i="3"/>
  <c r="BA960" i="3"/>
  <c r="DH960" i="3"/>
  <c r="BN961" i="3"/>
  <c r="V962" i="3"/>
  <c r="CC962" i="3"/>
  <c r="AH963" i="3"/>
  <c r="CN963" i="3"/>
  <c r="AW964" i="3"/>
  <c r="CZ964" i="3"/>
  <c r="BH965" i="3"/>
  <c r="R966" i="3"/>
  <c r="BU966" i="3"/>
  <c r="AC967" i="3"/>
  <c r="CJ967" i="3"/>
  <c r="AO968" i="3"/>
  <c r="CU968" i="3"/>
  <c r="BD969" i="3"/>
  <c r="DG969" i="3"/>
  <c r="BO970" i="3"/>
  <c r="Y971" i="3"/>
  <c r="CB971" i="3"/>
  <c r="AJ972" i="3"/>
  <c r="CQ972" i="3"/>
  <c r="AV973" i="3"/>
  <c r="DB973" i="3"/>
  <c r="BK974" i="3"/>
  <c r="P975" i="3"/>
  <c r="BA975" i="3"/>
  <c r="CN975" i="3"/>
  <c r="AB976" i="3"/>
  <c r="BM976" i="3"/>
  <c r="DA976" i="3"/>
  <c r="AP977" i="3"/>
  <c r="CA977" i="3"/>
  <c r="Q978" i="3"/>
  <c r="BB978" i="3"/>
  <c r="CM978" i="3"/>
  <c r="AC979" i="3"/>
  <c r="BN979" i="3"/>
  <c r="CZ979" i="3"/>
  <c r="AQ980" i="3"/>
  <c r="CB980" i="3"/>
  <c r="P981" i="3"/>
  <c r="BC981" i="3"/>
  <c r="CN981" i="3"/>
  <c r="AC982" i="3"/>
  <c r="BO982" i="3"/>
  <c r="DA982" i="3"/>
  <c r="AO983" i="3"/>
  <c r="CC983" i="3"/>
  <c r="Q984" i="3"/>
  <c r="BC984" i="3"/>
  <c r="CO984" i="3"/>
  <c r="AD985" i="3"/>
  <c r="BO985" i="3"/>
  <c r="DB985" i="3"/>
  <c r="AP986" i="3"/>
  <c r="CA986" i="3"/>
  <c r="R987" i="3"/>
  <c r="BD987" i="3"/>
  <c r="CO987" i="3"/>
  <c r="AE988" i="3"/>
  <c r="BP988" i="3"/>
  <c r="DA988" i="3"/>
  <c r="AQ989" i="3"/>
  <c r="CB989" i="3"/>
  <c r="Q990" i="3"/>
  <c r="BE990" i="3"/>
  <c r="CP990" i="3"/>
  <c r="AD991" i="3"/>
  <c r="BQ991" i="3"/>
  <c r="DB991" i="3"/>
  <c r="AQ992" i="3"/>
  <c r="CC992" i="3"/>
  <c r="R993" i="3"/>
  <c r="BC993" i="3"/>
  <c r="CQ993" i="3"/>
  <c r="AE994" i="3"/>
  <c r="BQ994" i="3"/>
  <c r="DC994" i="3"/>
  <c r="AR995" i="3"/>
  <c r="CC995" i="3"/>
  <c r="S996" i="3"/>
  <c r="BD996" i="3"/>
  <c r="CO996" i="3"/>
  <c r="AF997" i="3"/>
  <c r="BR997" i="3"/>
  <c r="DC997" i="3"/>
  <c r="AS998" i="3"/>
  <c r="CD998" i="3"/>
  <c r="R999" i="3"/>
  <c r="BE999" i="3"/>
  <c r="CP999" i="3"/>
  <c r="AE1000" i="3"/>
  <c r="BS1000" i="3"/>
  <c r="DD1000" i="3"/>
  <c r="AR1001" i="3"/>
  <c r="CE1001" i="3"/>
  <c r="S1002" i="3"/>
  <c r="BE1002" i="3"/>
  <c r="CQ1002" i="3"/>
  <c r="AF1003" i="3"/>
  <c r="BQ1003" i="3"/>
  <c r="DE1003" i="3"/>
  <c r="AS1004" i="3"/>
  <c r="CE1004" i="3"/>
  <c r="T1005" i="3"/>
  <c r="BF1005" i="3"/>
  <c r="CQ1005" i="3"/>
  <c r="AG1006" i="3"/>
  <c r="BR1006" i="3"/>
  <c r="DC1006" i="3"/>
  <c r="AT1007" i="3"/>
  <c r="CF1007" i="3"/>
  <c r="T1008" i="3"/>
  <c r="BG1008" i="3"/>
  <c r="CR1008" i="3"/>
  <c r="AF1009" i="3"/>
  <c r="BS1009" i="3"/>
  <c r="DD1009" i="3"/>
  <c r="AS1010" i="3"/>
  <c r="CG1010" i="3"/>
  <c r="U1011" i="3"/>
  <c r="BF1011" i="3"/>
  <c r="CS1011" i="3"/>
  <c r="AG1012" i="3"/>
  <c r="BS1012" i="3"/>
  <c r="CY1012" i="3"/>
  <c r="AD1013" i="3"/>
  <c r="BF1013" i="3"/>
  <c r="CJ1013" i="3"/>
  <c r="O1014" i="3"/>
  <c r="AQ1014" i="3"/>
  <c r="BT1014" i="3"/>
  <c r="CV1014" i="3"/>
  <c r="AA1015" i="3"/>
  <c r="BD1015" i="3"/>
  <c r="CF1015" i="3"/>
  <c r="DH1015" i="3"/>
  <c r="AO1016" i="3"/>
  <c r="BQ1016" i="3"/>
  <c r="CS1016" i="3"/>
  <c r="Y1017" i="3"/>
  <c r="BA1017" i="3"/>
  <c r="CC1017" i="3"/>
  <c r="DF1017" i="3"/>
  <c r="AK1018" i="3"/>
  <c r="BM1018" i="3"/>
  <c r="CQ1018" i="3"/>
  <c r="V1019" i="3"/>
  <c r="AX1019" i="3"/>
  <c r="CA1019" i="3"/>
  <c r="DC1019" i="3"/>
  <c r="AH1020" i="3"/>
  <c r="BK1020" i="3"/>
  <c r="CM1020" i="3"/>
  <c r="R1021" i="3"/>
  <c r="AT1021" i="3"/>
  <c r="BP1021" i="3"/>
  <c r="CK1021" i="3"/>
  <c r="DF1021" i="3"/>
  <c r="AE1022" i="3"/>
  <c r="AZ1022" i="3"/>
  <c r="BU1022" i="3"/>
  <c r="CQ1022" i="3"/>
  <c r="O1023" i="3"/>
  <c r="AJ1023" i="3"/>
  <c r="BF1023" i="3"/>
  <c r="CA1023" i="3"/>
  <c r="CV1023" i="3"/>
  <c r="U1024" i="3"/>
  <c r="AP1024" i="3"/>
  <c r="BK1024" i="3"/>
  <c r="CG1024" i="3"/>
  <c r="DB1024" i="3"/>
  <c r="Z1025" i="3"/>
  <c r="AV1025" i="3"/>
  <c r="BQ1025" i="3"/>
  <c r="CL1025" i="3"/>
  <c r="DH1025" i="3"/>
  <c r="AF1026" i="3"/>
  <c r="BA1026" i="3"/>
  <c r="BW1026" i="3"/>
  <c r="CR1026" i="3"/>
  <c r="P1027" i="3"/>
  <c r="AL1027" i="3"/>
  <c r="BG1027" i="3"/>
  <c r="CB1027" i="3"/>
  <c r="CX1027" i="3"/>
  <c r="V1028" i="3"/>
  <c r="AQ1028" i="3"/>
  <c r="BM1028" i="3"/>
  <c r="CH1028" i="3"/>
  <c r="DC1028" i="3"/>
  <c r="AB1029" i="3"/>
  <c r="AW1029" i="3"/>
  <c r="BR1029" i="3"/>
  <c r="CN1029" i="3"/>
  <c r="DI1029" i="3"/>
  <c r="AG1030" i="3"/>
  <c r="BC1030" i="3"/>
  <c r="BX1030" i="3"/>
  <c r="CS1030" i="3"/>
  <c r="CJ931" i="3"/>
  <c r="BW933" i="3"/>
  <c r="AI935" i="3"/>
  <c r="BZ936" i="3"/>
  <c r="CL937" i="3"/>
  <c r="CZ938" i="3"/>
  <c r="R940" i="3"/>
  <c r="R941" i="3"/>
  <c r="O942" i="3"/>
  <c r="DH942" i="3"/>
  <c r="CX943" i="3"/>
  <c r="CI944" i="3"/>
  <c r="BS945" i="3"/>
  <c r="BC946" i="3"/>
  <c r="AN947" i="3"/>
  <c r="X948" i="3"/>
  <c r="DE948" i="3"/>
  <c r="CP949" i="3"/>
  <c r="BZ950" i="3"/>
  <c r="BD951" i="3"/>
  <c r="DJ951" i="3"/>
  <c r="BP952" i="3"/>
  <c r="X953" i="3"/>
  <c r="CE953" i="3"/>
  <c r="AK954" i="3"/>
  <c r="CP954" i="3"/>
  <c r="AZ955" i="3"/>
  <c r="DB955" i="3"/>
  <c r="BK956" i="3"/>
  <c r="T957" i="3"/>
  <c r="BW957" i="3"/>
  <c r="AE958" i="3"/>
  <c r="CL958" i="3"/>
  <c r="AR959" i="3"/>
  <c r="CW959" i="3"/>
  <c r="BG960" i="3"/>
  <c r="DI960" i="3"/>
  <c r="BR961" i="3"/>
  <c r="AA962" i="3"/>
  <c r="CD962" i="3"/>
  <c r="AL963" i="3"/>
  <c r="CS963" i="3"/>
  <c r="AY964" i="3"/>
  <c r="DD964" i="3"/>
  <c r="BN965" i="3"/>
  <c r="S966" i="3"/>
  <c r="BY966" i="3"/>
  <c r="AH967" i="3"/>
  <c r="CK967" i="3"/>
  <c r="AS968" i="3"/>
  <c r="CZ968" i="3"/>
  <c r="BF969" i="3"/>
  <c r="N970" i="3"/>
  <c r="BU970" i="3"/>
  <c r="Z971" i="3"/>
  <c r="CF971" i="3"/>
  <c r="AO972" i="3"/>
  <c r="CR972" i="3"/>
  <c r="AZ973" i="3"/>
  <c r="DG973" i="3"/>
  <c r="BM974" i="3"/>
  <c r="Q975" i="3"/>
  <c r="BE975" i="3"/>
  <c r="CP975" i="3"/>
  <c r="AE976" i="3"/>
  <c r="BQ976" i="3"/>
  <c r="DC976" i="3"/>
  <c r="AQ977" i="3"/>
  <c r="CD977" i="3"/>
  <c r="R978" i="3"/>
  <c r="BC978" i="3"/>
  <c r="CQ978" i="3"/>
  <c r="AF979" i="3"/>
  <c r="BQ979" i="3"/>
  <c r="DD979" i="3"/>
  <c r="AR980" i="3"/>
  <c r="CC980" i="3"/>
  <c r="S981" i="3"/>
  <c r="BD981" i="3"/>
  <c r="CP981" i="3"/>
  <c r="AG982" i="3"/>
  <c r="BR982" i="3"/>
  <c r="DC982" i="3"/>
  <c r="AS983" i="3"/>
  <c r="CD983" i="3"/>
  <c r="S984" i="3"/>
  <c r="BE984" i="3"/>
  <c r="CQ984" i="3"/>
  <c r="AE985" i="3"/>
  <c r="BS985" i="3"/>
  <c r="DD985" i="3"/>
  <c r="AS986" i="3"/>
  <c r="CE986" i="3"/>
  <c r="T987" i="3"/>
  <c r="BE987" i="3"/>
  <c r="CR987" i="3"/>
  <c r="AF988" i="3"/>
  <c r="BQ988" i="3"/>
  <c r="DE988" i="3"/>
  <c r="AT989" i="3"/>
  <c r="CE989" i="3"/>
  <c r="U990" i="3"/>
  <c r="BF990" i="3"/>
  <c r="CQ990" i="3"/>
  <c r="AG991" i="3"/>
  <c r="BR991" i="3"/>
  <c r="DD991" i="3"/>
  <c r="AU992" i="3"/>
  <c r="CF992" i="3"/>
  <c r="T993" i="3"/>
  <c r="BG993" i="3"/>
  <c r="CR993" i="3"/>
  <c r="AG994" i="3"/>
  <c r="BS994" i="3"/>
  <c r="DE994" i="3"/>
  <c r="AS995" i="3"/>
  <c r="CG995" i="3"/>
  <c r="U996" i="3"/>
  <c r="BG996" i="3"/>
  <c r="CS996" i="3"/>
  <c r="AH997" i="3"/>
  <c r="BS997" i="3"/>
  <c r="DF997" i="3"/>
  <c r="AT998" i="3"/>
  <c r="CE998" i="3"/>
  <c r="V999" i="3"/>
  <c r="BH999" i="3"/>
  <c r="CS999" i="3"/>
  <c r="AI1000" i="3"/>
  <c r="BT1000" i="3"/>
  <c r="DE1000" i="3"/>
  <c r="AU1001" i="3"/>
  <c r="CF1001" i="3"/>
  <c r="U1002" i="3"/>
  <c r="BI1002" i="3"/>
  <c r="CT1002" i="3"/>
  <c r="AH1003" i="3"/>
  <c r="BU1003" i="3"/>
  <c r="DF1003" i="3"/>
  <c r="AU1004" i="3"/>
  <c r="CG1004" i="3"/>
  <c r="V1005" i="3"/>
  <c r="BG1005" i="3"/>
  <c r="CU1005" i="3"/>
  <c r="AI1006" i="3"/>
  <c r="BU1006" i="3"/>
  <c r="DG1006" i="3"/>
  <c r="AV1007" i="3"/>
  <c r="CG1007" i="3"/>
  <c r="W1008" i="3"/>
  <c r="BH1008" i="3"/>
  <c r="CS1008" i="3"/>
  <c r="AJ1009" i="3"/>
  <c r="BV1009" i="3"/>
  <c r="DG1009" i="3"/>
  <c r="AW1010" i="3"/>
  <c r="CH1010" i="3"/>
  <c r="V1011" i="3"/>
  <c r="BI1011" i="3"/>
  <c r="CT1011" i="3"/>
  <c r="AI1012" i="3"/>
  <c r="BW1012" i="3"/>
  <c r="DA1012" i="3"/>
  <c r="AF1013" i="3"/>
  <c r="BI1013" i="3"/>
  <c r="CK1013" i="3"/>
  <c r="P1014" i="3"/>
  <c r="AS1014" i="3"/>
  <c r="BU1014" i="3"/>
  <c r="CW1014" i="3"/>
  <c r="AD1015" i="3"/>
  <c r="BF1015" i="3"/>
  <c r="CH1015" i="3"/>
  <c r="N1016" i="3"/>
  <c r="AP1016" i="3"/>
  <c r="BR1016" i="3"/>
  <c r="CU1016" i="3"/>
  <c r="Z1017" i="3"/>
  <c r="BB1017" i="3"/>
  <c r="CF1017" i="3"/>
  <c r="DH1017" i="3"/>
  <c r="AM1018" i="3"/>
  <c r="BP1018" i="3"/>
  <c r="CR1018" i="3"/>
  <c r="W1019" i="3"/>
  <c r="AZ1019" i="3"/>
  <c r="CB1019" i="3"/>
  <c r="DD1019" i="3"/>
  <c r="AK1020" i="3"/>
  <c r="BM1020" i="3"/>
  <c r="CO1020" i="3"/>
  <c r="U1021" i="3"/>
  <c r="AV1021" i="3"/>
  <c r="BQ1021" i="3"/>
  <c r="CL1021" i="3"/>
  <c r="DH1021" i="3"/>
  <c r="AF1022" i="3"/>
  <c r="BA1022" i="3"/>
  <c r="BW1022" i="3"/>
  <c r="CR1022" i="3"/>
  <c r="P1023" i="3"/>
  <c r="AL1023" i="3"/>
  <c r="BG1023" i="3"/>
  <c r="CB1023" i="3"/>
  <c r="CX1023" i="3"/>
  <c r="V1024" i="3"/>
  <c r="AQ1024" i="3"/>
  <c r="BM1024" i="3"/>
  <c r="CH1024" i="3"/>
  <c r="DC1024" i="3"/>
  <c r="AB1025" i="3"/>
  <c r="AW1025" i="3"/>
  <c r="BR1025" i="3"/>
  <c r="CN1025" i="3"/>
  <c r="DI1025" i="3"/>
  <c r="AG1026" i="3"/>
  <c r="BC1026" i="3"/>
  <c r="BX1026" i="3"/>
  <c r="CS1026" i="3"/>
  <c r="R1027" i="3"/>
  <c r="AM1027" i="3"/>
  <c r="BH1027" i="3"/>
  <c r="CD1027" i="3"/>
  <c r="CY1027" i="3"/>
  <c r="W1028" i="3"/>
  <c r="AS1028" i="3"/>
  <c r="BN1028" i="3"/>
  <c r="CI1028" i="3"/>
  <c r="DE1028" i="3"/>
  <c r="AC1029" i="3"/>
  <c r="AX1029" i="3"/>
  <c r="BT1029" i="3"/>
  <c r="CO1029" i="3"/>
  <c r="DJ1029" i="3"/>
  <c r="AI1030" i="3"/>
  <c r="BD1030" i="3"/>
  <c r="BY1030" i="3"/>
  <c r="CU1030" i="3"/>
  <c r="BW930" i="3"/>
  <c r="CE932" i="3"/>
  <c r="BC934" i="3"/>
  <c r="DF935" i="3"/>
  <c r="AH937" i="3"/>
  <c r="AU938" i="3"/>
  <c r="BG939" i="3"/>
  <c r="BQ940" i="3"/>
  <c r="BN941" i="3"/>
  <c r="BJ942" i="3"/>
  <c r="BF943" i="3"/>
  <c r="AQ944" i="3"/>
  <c r="AA945" i="3"/>
  <c r="DH945" i="3"/>
  <c r="CS946" i="3"/>
  <c r="CC947" i="3"/>
  <c r="BM948" i="3"/>
  <c r="AX949" i="3"/>
  <c r="AH950" i="3"/>
  <c r="R951" i="3"/>
  <c r="CD951" i="3"/>
  <c r="AJ952" i="3"/>
  <c r="CO952" i="3"/>
  <c r="AY953" i="3"/>
  <c r="DB953" i="3"/>
  <c r="BJ954" i="3"/>
  <c r="T955" i="3"/>
  <c r="BV955" i="3"/>
  <c r="AE956" i="3"/>
  <c r="CK956" i="3"/>
  <c r="AQ957" i="3"/>
  <c r="CV957" i="3"/>
  <c r="BF958" i="3"/>
  <c r="DI958" i="3"/>
  <c r="BQ959" i="3"/>
  <c r="AA960" i="3"/>
  <c r="CC960" i="3"/>
  <c r="AL961" i="3"/>
  <c r="CR961" i="3"/>
  <c r="AX962" i="3"/>
  <c r="DC962" i="3"/>
  <c r="BM963" i="3"/>
  <c r="S964" i="3"/>
  <c r="BX964" i="3"/>
  <c r="AH965" i="3"/>
  <c r="CJ965" i="3"/>
  <c r="AS966" i="3"/>
  <c r="CY966" i="3"/>
  <c r="BE967" i="3"/>
  <c r="DJ967" i="3"/>
  <c r="BT968" i="3"/>
  <c r="Z969" i="3"/>
  <c r="CE969" i="3"/>
  <c r="AO970" i="3"/>
  <c r="CQ970" i="3"/>
  <c r="AZ971" i="3"/>
  <c r="DF971" i="3"/>
  <c r="BL972" i="3"/>
  <c r="T973" i="3"/>
  <c r="CA973" i="3"/>
  <c r="AG974" i="3"/>
  <c r="CL974" i="3"/>
  <c r="AJ975" i="3"/>
  <c r="BU975" i="3"/>
  <c r="DF975" i="3"/>
  <c r="AV976" i="3"/>
  <c r="CG976" i="3"/>
  <c r="V977" i="3"/>
  <c r="BH977" i="3"/>
  <c r="CT977" i="3"/>
  <c r="AH978" i="3"/>
  <c r="BV978" i="3"/>
  <c r="DG978" i="3"/>
  <c r="AV979" i="3"/>
  <c r="CH979" i="3"/>
  <c r="W980" i="3"/>
  <c r="BH980" i="3"/>
  <c r="CU980" i="3"/>
  <c r="AI981" i="3"/>
  <c r="BT981" i="3"/>
  <c r="DH981" i="3"/>
  <c r="AW982" i="3"/>
  <c r="CH982" i="3"/>
  <c r="X983" i="3"/>
  <c r="BI983" i="3"/>
  <c r="CT983" i="3"/>
  <c r="AJ984" i="3"/>
  <c r="BU984" i="3"/>
  <c r="DG984" i="3"/>
  <c r="AX985" i="3"/>
  <c r="CI985" i="3"/>
  <c r="W986" i="3"/>
  <c r="BJ986" i="3"/>
  <c r="CU986" i="3"/>
  <c r="AJ987" i="3"/>
  <c r="BV987" i="3"/>
  <c r="DH987" i="3"/>
  <c r="AV988" i="3"/>
  <c r="CJ988" i="3"/>
  <c r="X989" i="3"/>
  <c r="BJ989" i="3"/>
  <c r="CV989" i="3"/>
  <c r="AK990" i="3"/>
  <c r="BV990" i="3"/>
  <c r="DI990" i="3"/>
  <c r="AW991" i="3"/>
  <c r="CH991" i="3"/>
  <c r="Y992" i="3"/>
  <c r="BK992" i="3"/>
  <c r="CV992" i="3"/>
  <c r="AL993" i="3"/>
  <c r="BW993" i="3"/>
  <c r="DH993" i="3"/>
  <c r="AX994" i="3"/>
  <c r="CI994" i="3"/>
  <c r="X995" i="3"/>
  <c r="BL995" i="3"/>
  <c r="CW995" i="3"/>
  <c r="AK996" i="3"/>
  <c r="BX996" i="3"/>
  <c r="DI996" i="3"/>
  <c r="AX997" i="3"/>
  <c r="CJ997" i="3"/>
  <c r="Y998" i="3"/>
  <c r="BJ998" i="3"/>
  <c r="CX998" i="3"/>
  <c r="AL999" i="3"/>
  <c r="BX999" i="3"/>
  <c r="DJ999" i="3"/>
  <c r="AY1000" i="3"/>
  <c r="CJ1000" i="3"/>
  <c r="Z1001" i="3"/>
  <c r="BK1001" i="3"/>
  <c r="CV1001" i="3"/>
  <c r="AM1002" i="3"/>
  <c r="BY1002" i="3"/>
  <c r="DJ1002" i="3"/>
  <c r="AZ1003" i="3"/>
  <c r="CK1003" i="3"/>
  <c r="Y1004" i="3"/>
  <c r="BL1004" i="3"/>
  <c r="CW1004" i="3"/>
  <c r="AL1005" i="3"/>
  <c r="BZ1005" i="3"/>
  <c r="N1006" i="3"/>
  <c r="AY1006" i="3"/>
  <c r="CL1006" i="3"/>
  <c r="Z1007" i="3"/>
  <c r="BL1007" i="3"/>
  <c r="CX1007" i="3"/>
  <c r="AM1008" i="3"/>
  <c r="BX1008" i="3"/>
  <c r="O1009" i="3"/>
  <c r="AZ1009" i="3"/>
  <c r="CL1009" i="3"/>
  <c r="AA1010" i="3"/>
  <c r="BM1010" i="3"/>
  <c r="CX1010" i="3"/>
  <c r="AN1011" i="3"/>
  <c r="BY1011" i="3"/>
  <c r="DJ1011" i="3"/>
  <c r="BA1012" i="3"/>
  <c r="CK1012" i="3"/>
  <c r="P1013" i="3"/>
  <c r="AS1013" i="3"/>
  <c r="BU1013" i="3"/>
  <c r="CW1013" i="3"/>
  <c r="AC1014" i="3"/>
  <c r="BE1014" i="3"/>
  <c r="CG1014" i="3"/>
  <c r="N1015" i="3"/>
  <c r="AP1015" i="3"/>
  <c r="BR1015" i="3"/>
  <c r="CU1015" i="3"/>
  <c r="Z1016" i="3"/>
  <c r="BB1016" i="3"/>
  <c r="CE1016" i="3"/>
  <c r="DG1016" i="3"/>
  <c r="AL1017" i="3"/>
  <c r="BP1017" i="3"/>
  <c r="CR1017" i="3"/>
  <c r="W1018" i="3"/>
  <c r="AZ1018" i="3"/>
  <c r="CB1018" i="3"/>
  <c r="DD1018" i="3"/>
  <c r="AJ1019" i="3"/>
  <c r="BL1019" i="3"/>
  <c r="CN1019" i="3"/>
  <c r="U1020" i="3"/>
  <c r="AW1020" i="3"/>
  <c r="BY1020" i="3"/>
  <c r="DB1020" i="3"/>
  <c r="AG1021" i="3"/>
  <c r="BE1021" i="3"/>
  <c r="BZ1021" i="3"/>
  <c r="CV1021" i="3"/>
  <c r="T1022" i="3"/>
  <c r="AO1022" i="3"/>
  <c r="BK1022" i="3"/>
  <c r="CF1022" i="3"/>
  <c r="DA1022" i="3"/>
  <c r="Z1023" i="3"/>
  <c r="AU1023" i="3"/>
  <c r="BP1023" i="3"/>
  <c r="CL1023" i="3"/>
  <c r="DG1023" i="3"/>
  <c r="AE1024" i="3"/>
  <c r="BA1024" i="3"/>
  <c r="BV1024" i="3"/>
  <c r="CQ1024" i="3"/>
  <c r="P1025" i="3"/>
  <c r="AK1025" i="3"/>
  <c r="BF1025" i="3"/>
  <c r="CB1025" i="3"/>
  <c r="CW1025" i="3"/>
  <c r="U1026" i="3"/>
  <c r="AQ1026" i="3"/>
  <c r="BL1026" i="3"/>
  <c r="CG1026" i="3"/>
  <c r="DC1026" i="3"/>
  <c r="AA1027" i="3"/>
  <c r="AV1027" i="3"/>
  <c r="BR1027" i="3"/>
  <c r="CM1027" i="3"/>
  <c r="DH1027" i="3"/>
  <c r="AG1028" i="3"/>
  <c r="BB1028" i="3"/>
  <c r="BW1028" i="3"/>
  <c r="CS1028" i="3"/>
  <c r="Q1029" i="3"/>
  <c r="AL1029" i="3"/>
  <c r="BH1029" i="3"/>
  <c r="CC1029" i="3"/>
  <c r="CX1029" i="3"/>
  <c r="W1030" i="3"/>
  <c r="AR1030" i="3"/>
  <c r="BM1030" i="3"/>
  <c r="CI1030" i="3"/>
  <c r="DD1030" i="3"/>
  <c r="CN932" i="3"/>
  <c r="AV938" i="3"/>
  <c r="BK942" i="3"/>
  <c r="DJ945" i="3"/>
  <c r="AY949" i="3"/>
  <c r="AN952" i="3"/>
  <c r="BO954" i="3"/>
  <c r="CM956" i="3"/>
  <c r="P959" i="3"/>
  <c r="AQ961" i="3"/>
  <c r="BN963" i="3"/>
  <c r="CN965" i="3"/>
  <c r="S968" i="3"/>
  <c r="AP970" i="3"/>
  <c r="BP972" i="3"/>
  <c r="CQ974" i="3"/>
  <c r="AW976" i="3"/>
  <c r="CV977" i="3"/>
  <c r="AX979" i="3"/>
  <c r="CW980" i="3"/>
  <c r="AX982" i="3"/>
  <c r="CX983" i="3"/>
  <c r="AY985" i="3"/>
  <c r="CW986" i="3"/>
  <c r="AZ988" i="3"/>
  <c r="CX989" i="3"/>
  <c r="AZ991" i="3"/>
  <c r="CY992" i="3"/>
  <c r="BA994" i="3"/>
  <c r="CX995" i="3"/>
  <c r="BB997" i="3"/>
  <c r="CY998" i="3"/>
  <c r="AZ1000" i="3"/>
  <c r="CZ1001" i="3"/>
  <c r="BA1003" i="3"/>
  <c r="CZ1004" i="3"/>
  <c r="BB1006" i="3"/>
  <c r="DA1007" i="3"/>
  <c r="BB1009" i="3"/>
  <c r="DB1010" i="3"/>
  <c r="BC1012" i="3"/>
  <c r="BV1013" i="3"/>
  <c r="CJ1014" i="3"/>
  <c r="CV1015" i="3"/>
  <c r="DI1016" i="3"/>
  <c r="Y1018" i="3"/>
  <c r="AL1019" i="3"/>
  <c r="AX1020" i="3"/>
  <c r="BF1021" i="3"/>
  <c r="AQ1022" i="3"/>
  <c r="AA1023" i="3"/>
  <c r="DH1023" i="3"/>
  <c r="CS1024" i="3"/>
  <c r="CC1025" i="3"/>
  <c r="BM1026" i="3"/>
  <c r="AX1027" i="3"/>
  <c r="AH1028" i="3"/>
  <c r="R1029" i="3"/>
  <c r="CZ1029" i="3"/>
  <c r="CJ1030" i="3"/>
  <c r="CD947" i="3"/>
  <c r="AD969" i="3"/>
  <c r="Y983" i="3"/>
  <c r="BY996" i="3"/>
  <c r="CB1008" i="3"/>
  <c r="BE1016" i="3"/>
  <c r="CG1022" i="3"/>
  <c r="BY1028" i="3"/>
  <c r="BD934" i="3"/>
  <c r="BH939" i="3"/>
  <c r="BH943" i="3"/>
  <c r="CT946" i="3"/>
  <c r="AI950" i="3"/>
  <c r="CU952" i="3"/>
  <c r="U955" i="3"/>
  <c r="AU957" i="3"/>
  <c r="BV959" i="3"/>
  <c r="CT961" i="3"/>
  <c r="W964" i="3"/>
  <c r="AX966" i="3"/>
  <c r="BU968" i="3"/>
  <c r="CU970" i="3"/>
  <c r="Z973" i="3"/>
  <c r="AK975" i="3"/>
  <c r="CI976" i="3"/>
  <c r="AL978" i="3"/>
  <c r="CJ979" i="3"/>
  <c r="AL981" i="3"/>
  <c r="CK982" i="3"/>
  <c r="AM984" i="3"/>
  <c r="CJ985" i="3"/>
  <c r="AN987" i="3"/>
  <c r="CK988" i="3"/>
  <c r="AL990" i="3"/>
  <c r="CL991" i="3"/>
  <c r="AM993" i="3"/>
  <c r="CL994" i="3"/>
  <c r="AN996" i="3"/>
  <c r="CM997" i="3"/>
  <c r="AN999" i="3"/>
  <c r="CN1000" i="3"/>
  <c r="AO1002" i="3"/>
  <c r="CL1003" i="3"/>
  <c r="AP1005" i="3"/>
  <c r="CM1006" i="3"/>
  <c r="AO1008" i="3"/>
  <c r="CN1009" i="3"/>
  <c r="AP1011" i="3"/>
  <c r="CL1012" i="3"/>
  <c r="CZ1013" i="3"/>
  <c r="O1015" i="3"/>
  <c r="AA1016" i="3"/>
  <c r="AO1017" i="3"/>
  <c r="BA1018" i="3"/>
  <c r="BN1019" i="3"/>
  <c r="CA1020" i="3"/>
  <c r="CB1021" i="3"/>
  <c r="BL1022" i="3"/>
  <c r="AV1023" i="3"/>
  <c r="AG1024" i="3"/>
  <c r="Q1025" i="3"/>
  <c r="CX1025" i="3"/>
  <c r="CI1026" i="3"/>
  <c r="BS1027" i="3"/>
  <c r="BC1028" i="3"/>
  <c r="AN1029" i="3"/>
  <c r="X1030" i="3"/>
  <c r="DE1030" i="3"/>
  <c r="DG935" i="3"/>
  <c r="BS940" i="3"/>
  <c r="AR944" i="3"/>
  <c r="T951" i="3"/>
  <c r="AZ953" i="3"/>
  <c r="BZ955" i="3"/>
  <c r="DB957" i="3"/>
  <c r="AB960" i="3"/>
  <c r="BB962" i="3"/>
  <c r="CC964" i="3"/>
  <c r="DA966" i="3"/>
  <c r="BE971" i="3"/>
  <c r="CB973" i="3"/>
  <c r="BV975" i="3"/>
  <c r="Z977" i="3"/>
  <c r="BW978" i="3"/>
  <c r="X980" i="3"/>
  <c r="BX981" i="3"/>
  <c r="BX984" i="3"/>
  <c r="Z986" i="3"/>
  <c r="BY987" i="3"/>
  <c r="Z989" i="3"/>
  <c r="BZ990" i="3"/>
  <c r="AA992" i="3"/>
  <c r="BX993" i="3"/>
  <c r="AB995" i="3"/>
  <c r="AA998" i="3"/>
  <c r="BZ999" i="3"/>
  <c r="AB1001" i="3"/>
  <c r="BZ1002" i="3"/>
  <c r="AC1004" i="3"/>
  <c r="CA1005" i="3"/>
  <c r="AB1007" i="3"/>
  <c r="AC1010" i="3"/>
  <c r="CB1011" i="3"/>
  <c r="R1013" i="3"/>
  <c r="AE1014" i="3"/>
  <c r="AQ1015" i="3"/>
  <c r="BQ1017" i="3"/>
  <c r="CC1018" i="3"/>
  <c r="CQ1019" i="3"/>
  <c r="DC1020" i="3"/>
  <c r="CW1021" i="3"/>
  <c r="BR1023" i="3"/>
  <c r="BB1024" i="3"/>
  <c r="AL1025" i="3"/>
  <c r="W1026" i="3"/>
  <c r="DD1026" i="3"/>
  <c r="CN1027" i="3"/>
  <c r="BI1029" i="3"/>
  <c r="AS1030" i="3"/>
  <c r="BX930" i="3"/>
  <c r="AJ937" i="3"/>
  <c r="BO941" i="3"/>
  <c r="AB945" i="3"/>
  <c r="BO948" i="3"/>
  <c r="CF951" i="3"/>
  <c r="DF953" i="3"/>
  <c r="AJ956" i="3"/>
  <c r="BG958" i="3"/>
  <c r="CG960" i="3"/>
  <c r="DI962" i="3"/>
  <c r="AI965" i="3"/>
  <c r="BI967" i="3"/>
  <c r="CJ969" i="3"/>
  <c r="DH971" i="3"/>
  <c r="AK974" i="3"/>
  <c r="DI975" i="3"/>
  <c r="BK977" i="3"/>
  <c r="DI978" i="3"/>
  <c r="BL980" i="3"/>
  <c r="DJ981" i="3"/>
  <c r="BJ983" i="3"/>
  <c r="N985" i="3"/>
  <c r="BK986" i="3"/>
  <c r="DJ987" i="3"/>
  <c r="BL989" i="3"/>
  <c r="N991" i="3"/>
  <c r="BL992" i="3"/>
  <c r="O994" i="3"/>
  <c r="BM995" i="3"/>
  <c r="N997" i="3"/>
  <c r="BN998" i="3"/>
  <c r="O1000" i="3"/>
  <c r="BN1001" i="3"/>
  <c r="P1003" i="3"/>
  <c r="BO1004" i="3"/>
  <c r="O1006" i="3"/>
  <c r="BP1007" i="3"/>
  <c r="P1009" i="3"/>
  <c r="BN1010" i="3"/>
  <c r="Q1012" i="3"/>
  <c r="AT1013" i="3"/>
  <c r="BG1014" i="3"/>
  <c r="BT1015" i="3"/>
  <c r="CG1016" i="3"/>
  <c r="CS1017" i="3"/>
  <c r="DG1018" i="3"/>
  <c r="V1020" i="3"/>
  <c r="AH1021" i="3"/>
  <c r="U1022" i="3"/>
  <c r="DC1022" i="3"/>
  <c r="CM1023" i="3"/>
  <c r="BW1024" i="3"/>
  <c r="BH1025" i="3"/>
  <c r="AR1026" i="3"/>
  <c r="AB1027" i="3"/>
  <c r="DJ1027" i="3"/>
  <c r="CT1028" i="3"/>
  <c r="CD1029" i="3"/>
  <c r="BO1030" i="3"/>
  <c r="BJ615" i="3"/>
  <c r="Y616" i="3"/>
  <c r="CK616" i="3"/>
  <c r="AZ617" i="3"/>
  <c r="O618" i="3"/>
  <c r="CA618" i="3"/>
  <c r="AP619" i="3"/>
  <c r="DB619" i="3"/>
  <c r="BQ620" i="3"/>
  <c r="AF621" i="3"/>
  <c r="CR621" i="3"/>
  <c r="BG622" i="3"/>
  <c r="V623" i="3"/>
  <c r="CH623" i="3"/>
  <c r="AW624" i="3"/>
  <c r="DI624" i="3"/>
  <c r="BX625" i="3"/>
  <c r="AM626" i="3"/>
  <c r="CY626" i="3"/>
  <c r="BN627" i="3"/>
  <c r="AC628" i="3"/>
  <c r="AU615" i="3"/>
  <c r="P615" i="3"/>
  <c r="Q615" i="3"/>
  <c r="CC615" i="3"/>
  <c r="AR616" i="3"/>
  <c r="DD616" i="3"/>
  <c r="BS617" i="3"/>
  <c r="AH618" i="3"/>
  <c r="CT618" i="3"/>
  <c r="BI619" i="3"/>
  <c r="X620" i="3"/>
  <c r="CJ620" i="3"/>
  <c r="AY621" i="3"/>
  <c r="N622" i="3"/>
  <c r="BZ622" i="3"/>
  <c r="AO623" i="3"/>
  <c r="DA623" i="3"/>
  <c r="BP624" i="3"/>
  <c r="AE625" i="3"/>
  <c r="CQ625" i="3"/>
  <c r="BF626" i="3"/>
  <c r="U627" i="3"/>
  <c r="CG627" i="3"/>
  <c r="AV628" i="3"/>
  <c r="BN615" i="3"/>
  <c r="AC616" i="3"/>
  <c r="CO616" i="3"/>
  <c r="BD617" i="3"/>
  <c r="S618" i="3"/>
  <c r="CE618" i="3"/>
  <c r="AT619" i="3"/>
  <c r="DF619" i="3"/>
  <c r="BU620" i="3"/>
  <c r="AJ621" i="3"/>
  <c r="CV621" i="3"/>
  <c r="BK622" i="3"/>
  <c r="Z623" i="3"/>
  <c r="CL623" i="3"/>
  <c r="BA624" i="3"/>
  <c r="P625" i="3"/>
  <c r="CB625" i="3"/>
  <c r="AQ626" i="3"/>
  <c r="DC626" i="3"/>
  <c r="BR627" i="3"/>
  <c r="AG628" i="3"/>
  <c r="AY615" i="3"/>
  <c r="U615" i="3"/>
  <c r="V615" i="3"/>
  <c r="W615" i="3"/>
  <c r="AN615" i="3"/>
  <c r="BE615" i="3"/>
  <c r="AA615" i="3"/>
  <c r="AR615" i="3"/>
  <c r="BZ825" i="3"/>
  <c r="AO826" i="3"/>
  <c r="DA826" i="3"/>
  <c r="BP827" i="3"/>
  <c r="AE828" i="3"/>
  <c r="CQ828" i="3"/>
  <c r="BF829" i="3"/>
  <c r="U830" i="3"/>
  <c r="CG830" i="3"/>
  <c r="AV831" i="3"/>
  <c r="DH831" i="3"/>
  <c r="BW832" i="3"/>
  <c r="AL833" i="3"/>
  <c r="CX833" i="3"/>
  <c r="BM834" i="3"/>
  <c r="AB835" i="3"/>
  <c r="CN835" i="3"/>
  <c r="BC836" i="3"/>
  <c r="R837" i="3"/>
  <c r="CD837" i="3"/>
  <c r="AS838" i="3"/>
  <c r="BK825" i="3"/>
  <c r="Z826" i="3"/>
  <c r="CL826" i="3"/>
  <c r="AV825" i="3"/>
  <c r="DH825" i="3"/>
  <c r="BW826" i="3"/>
  <c r="AL827" i="3"/>
  <c r="CX827" i="3"/>
  <c r="BM828" i="3"/>
  <c r="AB829" i="3"/>
  <c r="CN829" i="3"/>
  <c r="BC830" i="3"/>
  <c r="R831" i="3"/>
  <c r="CD831" i="3"/>
  <c r="AS832" i="3"/>
  <c r="DE832" i="3"/>
  <c r="BT833" i="3"/>
  <c r="AI834" i="3"/>
  <c r="CU834" i="3"/>
  <c r="BJ835" i="3"/>
  <c r="Y836" i="3"/>
  <c r="CK836" i="3"/>
  <c r="AZ837" i="3"/>
  <c r="O838" i="3"/>
  <c r="AG825" i="3"/>
  <c r="CS825" i="3"/>
  <c r="BH826" i="3"/>
  <c r="W827" i="3"/>
  <c r="CI827" i="3"/>
  <c r="AX828" i="3"/>
  <c r="DJ828" i="3"/>
  <c r="BY829" i="3"/>
  <c r="AN830" i="3"/>
  <c r="CZ830" i="3"/>
  <c r="BO831" i="3"/>
  <c r="AD832" i="3"/>
  <c r="CP832" i="3"/>
  <c r="BE833" i="3"/>
  <c r="T834" i="3"/>
  <c r="CF834" i="3"/>
  <c r="AU835" i="3"/>
  <c r="BN825" i="3"/>
  <c r="AC826" i="3"/>
  <c r="CO826" i="3"/>
  <c r="BD827" i="3"/>
  <c r="S828" i="3"/>
  <c r="CE828" i="3"/>
  <c r="AT829" i="3"/>
  <c r="DF829" i="3"/>
  <c r="BU830" i="3"/>
  <c r="AJ831" i="3"/>
  <c r="CV831" i="3"/>
  <c r="BK832" i="3"/>
  <c r="BO825" i="3"/>
  <c r="AD826" i="3"/>
  <c r="CP826" i="3"/>
  <c r="BE827" i="3"/>
  <c r="T828" i="3"/>
  <c r="CF828" i="3"/>
  <c r="AU829" i="3"/>
  <c r="DG829" i="3"/>
  <c r="BV830" i="3"/>
  <c r="AK831" i="3"/>
  <c r="CW831" i="3"/>
  <c r="BL832" i="3"/>
  <c r="AA833" i="3"/>
  <c r="BP825" i="3"/>
  <c r="AE826" i="3"/>
  <c r="CQ826" i="3"/>
  <c r="BF827" i="3"/>
  <c r="U828" i="3"/>
  <c r="CG828" i="3"/>
  <c r="AV829" i="3"/>
  <c r="DH829" i="3"/>
  <c r="BW830" i="3"/>
  <c r="AL831" i="3"/>
  <c r="CX831" i="3"/>
  <c r="BQ825" i="3"/>
  <c r="V825" i="3"/>
  <c r="AM825" i="3"/>
  <c r="Y825" i="3"/>
  <c r="AA825" i="3"/>
  <c r="AD930" i="3"/>
  <c r="CP930" i="3"/>
  <c r="BE931" i="3"/>
  <c r="T932" i="3"/>
  <c r="CF932" i="3"/>
  <c r="AU933" i="3"/>
  <c r="DG933" i="3"/>
  <c r="BV934" i="3"/>
  <c r="AK935" i="3"/>
  <c r="CW935" i="3"/>
  <c r="BL936" i="3"/>
  <c r="AA937" i="3"/>
  <c r="CM937" i="3"/>
  <c r="BB938" i="3"/>
  <c r="Q939" i="3"/>
  <c r="CC939" i="3"/>
  <c r="AR940" i="3"/>
  <c r="DD940" i="3"/>
  <c r="BS941" i="3"/>
  <c r="AH942" i="3"/>
  <c r="CT942" i="3"/>
  <c r="O930" i="3"/>
  <c r="CA930" i="3"/>
  <c r="AP931" i="3"/>
  <c r="DB931" i="3"/>
  <c r="BQ932" i="3"/>
  <c r="AF933" i="3"/>
  <c r="CR933" i="3"/>
  <c r="BG934" i="3"/>
  <c r="AF930" i="3"/>
  <c r="CR930" i="3"/>
  <c r="BG931" i="3"/>
  <c r="V932" i="3"/>
  <c r="AW930" i="3"/>
  <c r="DI930" i="3"/>
  <c r="BX931" i="3"/>
  <c r="AM932" i="3"/>
  <c r="CY932" i="3"/>
  <c r="BN933" i="3"/>
  <c r="AC934" i="3"/>
  <c r="CO934" i="3"/>
  <c r="BD935" i="3"/>
  <c r="S936" i="3"/>
  <c r="CE936" i="3"/>
  <c r="AT937" i="3"/>
  <c r="DF937" i="3"/>
  <c r="BU938" i="3"/>
  <c r="AJ939" i="3"/>
  <c r="CV939" i="3"/>
  <c r="BK940" i="3"/>
  <c r="Z941" i="3"/>
  <c r="CL941" i="3"/>
  <c r="BA942" i="3"/>
  <c r="P943" i="3"/>
  <c r="AH930" i="3"/>
  <c r="CT930" i="3"/>
  <c r="BI931" i="3"/>
  <c r="X932" i="3"/>
  <c r="CJ932" i="3"/>
  <c r="AY933" i="3"/>
  <c r="N934" i="3"/>
  <c r="BZ934" i="3"/>
  <c r="AO935" i="3"/>
  <c r="DA935" i="3"/>
  <c r="BP936" i="3"/>
  <c r="AE937" i="3"/>
  <c r="CQ937" i="3"/>
  <c r="BF938" i="3"/>
  <c r="U939" i="3"/>
  <c r="CG939" i="3"/>
  <c r="AV940" i="3"/>
  <c r="AY930" i="3"/>
  <c r="N931" i="3"/>
  <c r="BZ931" i="3"/>
  <c r="AO932" i="3"/>
  <c r="DA932" i="3"/>
  <c r="BP933" i="3"/>
  <c r="AE934" i="3"/>
  <c r="CQ934" i="3"/>
  <c r="BF935" i="3"/>
  <c r="U936" i="3"/>
  <c r="CG936" i="3"/>
  <c r="AV937" i="3"/>
  <c r="DH937" i="3"/>
  <c r="BW938" i="3"/>
  <c r="AL939" i="3"/>
  <c r="CX939" i="3"/>
  <c r="AJ930" i="3"/>
  <c r="CV930" i="3"/>
  <c r="BK931" i="3"/>
  <c r="Z932" i="3"/>
  <c r="CL932" i="3"/>
  <c r="U930" i="3"/>
  <c r="CG930" i="3"/>
  <c r="AV931" i="3"/>
  <c r="V930" i="3"/>
  <c r="W930" i="3"/>
  <c r="AN930" i="3"/>
  <c r="BE930" i="3"/>
  <c r="AA930" i="3"/>
  <c r="AR930" i="3"/>
  <c r="BJ1035" i="3"/>
  <c r="Y1036" i="3"/>
  <c r="CK1036" i="3"/>
  <c r="AZ1037" i="3"/>
  <c r="O1038" i="3"/>
  <c r="CA1038" i="3"/>
  <c r="AP1039" i="3"/>
  <c r="DB1039" i="3"/>
  <c r="BQ1040" i="3"/>
  <c r="AF1041" i="3"/>
  <c r="CR1041" i="3"/>
  <c r="BG1042" i="3"/>
  <c r="V1043" i="3"/>
  <c r="CH1043" i="3"/>
  <c r="AW1044" i="3"/>
  <c r="DI1044" i="3"/>
  <c r="BX1045" i="3"/>
  <c r="AM1046" i="3"/>
  <c r="CY1046" i="3"/>
  <c r="BN1047" i="3"/>
  <c r="AC1048" i="3"/>
  <c r="AU1035" i="3"/>
  <c r="DG1035" i="3"/>
  <c r="BV1036" i="3"/>
  <c r="AK1037" i="3"/>
  <c r="CW1037" i="3"/>
  <c r="BL1038" i="3"/>
  <c r="AA1039" i="3"/>
  <c r="CM1039" i="3"/>
  <c r="BB1040" i="3"/>
  <c r="Q1041" i="3"/>
  <c r="CC1041" i="3"/>
  <c r="AR1042" i="3"/>
  <c r="DD1042" i="3"/>
  <c r="BS1043" i="3"/>
  <c r="AH1044" i="3"/>
  <c r="CT1044" i="3"/>
  <c r="BI1045" i="3"/>
  <c r="X1046" i="3"/>
  <c r="CJ1046" i="3"/>
  <c r="AY1047" i="3"/>
  <c r="N1048" i="3"/>
  <c r="AF1035" i="3"/>
  <c r="CR1035" i="3"/>
  <c r="BG1036" i="3"/>
  <c r="V1037" i="3"/>
  <c r="CH1037" i="3"/>
  <c r="AW1038" i="3"/>
  <c r="DI1038" i="3"/>
  <c r="BX1039" i="3"/>
  <c r="AM1040" i="3"/>
  <c r="CY1040" i="3"/>
  <c r="BN1041" i="3"/>
  <c r="AC1042" i="3"/>
  <c r="CO1042" i="3"/>
  <c r="BD1043" i="3"/>
  <c r="S1044" i="3"/>
  <c r="CE1044" i="3"/>
  <c r="AT1045" i="3"/>
  <c r="Q1035" i="3"/>
  <c r="CC1035" i="3"/>
  <c r="AR1036" i="3"/>
  <c r="DD1036" i="3"/>
  <c r="BS1037" i="3"/>
  <c r="AH1038" i="3"/>
  <c r="CT1038" i="3"/>
  <c r="BI1039" i="3"/>
  <c r="X1040" i="3"/>
  <c r="CJ1040" i="3"/>
  <c r="AY1041" i="3"/>
  <c r="N1042" i="3"/>
  <c r="BN1035" i="3"/>
  <c r="AC1036" i="3"/>
  <c r="CO1036" i="3"/>
  <c r="BD1037" i="3"/>
  <c r="S1038" i="3"/>
  <c r="CE1038" i="3"/>
  <c r="AT1039" i="3"/>
  <c r="AY1035" i="3"/>
  <c r="N1036" i="3"/>
  <c r="BZ1036" i="3"/>
  <c r="AZ1035" i="3"/>
  <c r="AL1035" i="3"/>
  <c r="AN1035" i="3"/>
  <c r="AP1035" i="3"/>
  <c r="AR1035" i="3"/>
  <c r="N405" i="3" a="1"/>
  <c r="DL164" i="3" l="1"/>
  <c r="DM164" i="3"/>
  <c r="N405" i="3"/>
  <c r="AC405" i="3"/>
  <c r="CO405" i="3"/>
  <c r="AU406" i="3"/>
  <c r="CF406" i="3"/>
  <c r="Q407" i="3"/>
  <c r="AY407" i="3"/>
  <c r="CP407" i="3"/>
  <c r="Y408" i="3"/>
  <c r="BE408" i="3"/>
  <c r="CK408" i="3"/>
  <c r="S409" i="3"/>
  <c r="AR409" i="3"/>
  <c r="BT409" i="3"/>
  <c r="CX409" i="3"/>
  <c r="AB410" i="3"/>
  <c r="AX410" i="3"/>
  <c r="BW410" i="3"/>
  <c r="CS410" i="3"/>
  <c r="R411" i="3"/>
  <c r="AQ411" i="3"/>
  <c r="BM411" i="3"/>
  <c r="CK405" i="3"/>
  <c r="AL406" i="3"/>
  <c r="CA406" i="3"/>
  <c r="P407" i="3"/>
  <c r="BF407" i="3"/>
  <c r="CR407" i="3"/>
  <c r="AB408" i="3"/>
  <c r="BI408" i="3"/>
  <c r="CP408" i="3"/>
  <c r="Y409" i="3"/>
  <c r="BD409" i="3"/>
  <c r="CI409" i="3"/>
  <c r="P410" i="3"/>
  <c r="AQ410" i="3"/>
  <c r="BN410" i="3"/>
  <c r="CN410" i="3"/>
  <c r="N411" i="3"/>
  <c r="AO411" i="3"/>
  <c r="BK411" i="3"/>
  <c r="CL411" i="3"/>
  <c r="DG411" i="3"/>
  <c r="AJ412" i="3"/>
  <c r="BE412" i="3"/>
  <c r="CD412" i="3"/>
  <c r="CX412" i="3"/>
  <c r="U413" i="3"/>
  <c r="AS413" i="3"/>
  <c r="BM413" i="3"/>
  <c r="CG413" i="3"/>
  <c r="DE413" i="3"/>
  <c r="AB414" i="3"/>
  <c r="AV414" i="3"/>
  <c r="BT414" i="3"/>
  <c r="CN414" i="3"/>
  <c r="DH414" i="3"/>
  <c r="AI415" i="3"/>
  <c r="BC415" i="3"/>
  <c r="BW415" i="3"/>
  <c r="CU415" i="3"/>
  <c r="R416" i="3"/>
  <c r="AL416" i="3"/>
  <c r="BJ416" i="3"/>
  <c r="CD416" i="3"/>
  <c r="CX416" i="3"/>
  <c r="Y417" i="3"/>
  <c r="AS417" i="3"/>
  <c r="BM417" i="3"/>
  <c r="CK417" i="3"/>
  <c r="DC417" i="3"/>
  <c r="X418" i="3"/>
  <c r="AP418" i="3"/>
  <c r="BH418" i="3"/>
  <c r="BX418" i="3"/>
  <c r="CN418" i="3"/>
  <c r="DD418" i="3"/>
  <c r="W419" i="3"/>
  <c r="AM419" i="3"/>
  <c r="BC419" i="3"/>
  <c r="BS419" i="3"/>
  <c r="CI419" i="3"/>
  <c r="CY419" i="3"/>
  <c r="R420" i="3"/>
  <c r="AH420" i="3"/>
  <c r="AX420" i="3"/>
  <c r="BN420" i="3"/>
  <c r="CD420" i="3"/>
  <c r="CT420" i="3"/>
  <c r="DJ420" i="3"/>
  <c r="AC421" i="3"/>
  <c r="AS421" i="3"/>
  <c r="BI421" i="3"/>
  <c r="BY421" i="3"/>
  <c r="CO421" i="3"/>
  <c r="DE421" i="3"/>
  <c r="X422" i="3"/>
  <c r="AN422" i="3"/>
  <c r="BD422" i="3"/>
  <c r="BT422" i="3"/>
  <c r="CJ422" i="3"/>
  <c r="CZ422" i="3"/>
  <c r="S423" i="3"/>
  <c r="AI423" i="3"/>
  <c r="AY423" i="3"/>
  <c r="BO423" i="3"/>
  <c r="CE423" i="3"/>
  <c r="CU423" i="3"/>
  <c r="N424" i="3"/>
  <c r="AD424" i="3"/>
  <c r="AT424" i="3"/>
  <c r="BJ424" i="3"/>
  <c r="BZ424" i="3"/>
  <c r="CP424" i="3"/>
  <c r="DF424" i="3"/>
  <c r="Y425" i="3"/>
  <c r="AO425" i="3"/>
  <c r="BE425" i="3"/>
  <c r="BU425" i="3"/>
  <c r="CK425" i="3"/>
  <c r="DA425" i="3"/>
  <c r="T426" i="3"/>
  <c r="AJ426" i="3"/>
  <c r="AZ426" i="3"/>
  <c r="BP426" i="3"/>
  <c r="CF426" i="3"/>
  <c r="CV426" i="3"/>
  <c r="O427" i="3"/>
  <c r="AE427" i="3"/>
  <c r="AU427" i="3"/>
  <c r="BK427" i="3"/>
  <c r="CA427" i="3"/>
  <c r="CQ427" i="3"/>
  <c r="DG427" i="3"/>
  <c r="Z428" i="3"/>
  <c r="AP428" i="3"/>
  <c r="BF428" i="3"/>
  <c r="BV428" i="3"/>
  <c r="CL428" i="3"/>
  <c r="DB428" i="3"/>
  <c r="CL405" i="3"/>
  <c r="AM406" i="3"/>
  <c r="CE406" i="3"/>
  <c r="R407" i="3"/>
  <c r="BJ407" i="3"/>
  <c r="CS407" i="3"/>
  <c r="AC408" i="3"/>
  <c r="BJ408" i="3"/>
  <c r="CS408" i="3"/>
  <c r="AB409" i="3"/>
  <c r="BE409" i="3"/>
  <c r="CJ409" i="3"/>
  <c r="Q410" i="3"/>
  <c r="AR410" i="3"/>
  <c r="BO410" i="3"/>
  <c r="CP410" i="3"/>
  <c r="O411" i="3"/>
  <c r="AP411" i="3"/>
  <c r="BN411" i="3"/>
  <c r="CM411" i="3"/>
  <c r="DI411" i="3"/>
  <c r="AK412" i="3"/>
  <c r="BF412" i="3"/>
  <c r="CE412" i="3"/>
  <c r="CY412" i="3"/>
  <c r="W413" i="3"/>
  <c r="AT413" i="3"/>
  <c r="BN413" i="3"/>
  <c r="CI413" i="3"/>
  <c r="DF413" i="3"/>
  <c r="AC414" i="3"/>
  <c r="AX414" i="3"/>
  <c r="BU414" i="3"/>
  <c r="CO414" i="3"/>
  <c r="DJ414" i="3"/>
  <c r="AJ415" i="3"/>
  <c r="BD415" i="3"/>
  <c r="BY415" i="3"/>
  <c r="CV415" i="3"/>
  <c r="S416" i="3"/>
  <c r="AN416" i="3"/>
  <c r="BK416" i="3"/>
  <c r="CE416" i="3"/>
  <c r="CZ416" i="3"/>
  <c r="Z417" i="3"/>
  <c r="AT417" i="3"/>
  <c r="BO417" i="3"/>
  <c r="CL417" i="3"/>
  <c r="DD417" i="3"/>
  <c r="Y418" i="3"/>
  <c r="AQ418" i="3"/>
  <c r="BI418" i="3"/>
  <c r="BY418" i="3"/>
  <c r="CO418" i="3"/>
  <c r="DE418" i="3"/>
  <c r="X419" i="3"/>
  <c r="AN419" i="3"/>
  <c r="BD419" i="3"/>
  <c r="BT419" i="3"/>
  <c r="CJ419" i="3"/>
  <c r="CZ419" i="3"/>
  <c r="S420" i="3"/>
  <c r="AI420" i="3"/>
  <c r="AY420" i="3"/>
  <c r="BO420" i="3"/>
  <c r="CE420" i="3"/>
  <c r="CU420" i="3"/>
  <c r="N421" i="3"/>
  <c r="AD421" i="3"/>
  <c r="AT421" i="3"/>
  <c r="BJ421" i="3"/>
  <c r="CM405" i="3"/>
  <c r="AN406" i="3"/>
  <c r="CG406" i="3"/>
  <c r="S407" i="3"/>
  <c r="BK407" i="3"/>
  <c r="CT407" i="3"/>
  <c r="AD408" i="3"/>
  <c r="BM408" i="3"/>
  <c r="CW408" i="3"/>
  <c r="AF409" i="3"/>
  <c r="BH409" i="3"/>
  <c r="CK409" i="3"/>
  <c r="R410" i="3"/>
  <c r="AT410" i="3"/>
  <c r="BP410" i="3"/>
  <c r="CQ410" i="3"/>
  <c r="Q411" i="3"/>
  <c r="AR411" i="3"/>
  <c r="BR411" i="3"/>
  <c r="CN411" i="3"/>
  <c r="DJ411" i="3"/>
  <c r="AL412" i="3"/>
  <c r="BH412" i="3"/>
  <c r="CF412" i="3"/>
  <c r="CZ412" i="3"/>
  <c r="X413" i="3"/>
  <c r="AU413" i="3"/>
  <c r="BO413" i="3"/>
  <c r="CJ413" i="3"/>
  <c r="DG413" i="3"/>
  <c r="AD414" i="3"/>
  <c r="AY414" i="3"/>
  <c r="BV414" i="3"/>
  <c r="CP414" i="3"/>
  <c r="N415" i="3"/>
  <c r="AK415" i="3"/>
  <c r="BE415" i="3"/>
  <c r="BZ415" i="3"/>
  <c r="CW415" i="3"/>
  <c r="T416" i="3"/>
  <c r="AO416" i="3"/>
  <c r="BL416" i="3"/>
  <c r="CF416" i="3"/>
  <c r="DA416" i="3"/>
  <c r="AA417" i="3"/>
  <c r="AU417" i="3"/>
  <c r="BP417" i="3"/>
  <c r="CM417" i="3"/>
  <c r="DE417" i="3"/>
  <c r="Z418" i="3"/>
  <c r="AR418" i="3"/>
  <c r="BJ418" i="3"/>
  <c r="BZ418" i="3"/>
  <c r="CP418" i="3"/>
  <c r="DF418" i="3"/>
  <c r="Y419" i="3"/>
  <c r="AO419" i="3"/>
  <c r="BE419" i="3"/>
  <c r="BU419" i="3"/>
  <c r="CK419" i="3"/>
  <c r="DA419" i="3"/>
  <c r="T420" i="3"/>
  <c r="AJ420" i="3"/>
  <c r="AZ420" i="3"/>
  <c r="BP420" i="3"/>
  <c r="CF420" i="3"/>
  <c r="CV420" i="3"/>
  <c r="CN405" i="3"/>
  <c r="AY406" i="3"/>
  <c r="CH406" i="3"/>
  <c r="Z407" i="3"/>
  <c r="BL407" i="3"/>
  <c r="CU407" i="3"/>
  <c r="AG408" i="3"/>
  <c r="BQ408" i="3"/>
  <c r="DA408" i="3"/>
  <c r="AI409" i="3"/>
  <c r="BL409" i="3"/>
  <c r="CN409" i="3"/>
  <c r="S410" i="3"/>
  <c r="AU410" i="3"/>
  <c r="BR410" i="3"/>
  <c r="CR410" i="3"/>
  <c r="V411" i="3"/>
  <c r="AS411" i="3"/>
  <c r="BS411" i="3"/>
  <c r="CO411" i="3"/>
  <c r="Q412" i="3"/>
  <c r="AM412" i="3"/>
  <c r="BI412" i="3"/>
  <c r="CG412" i="3"/>
  <c r="DA412" i="3"/>
  <c r="AB413" i="3"/>
  <c r="AV413" i="3"/>
  <c r="BP413" i="3"/>
  <c r="CN413" i="3"/>
  <c r="DH413" i="3"/>
  <c r="AE414" i="3"/>
  <c r="BC414" i="3"/>
  <c r="BW414" i="3"/>
  <c r="CQ414" i="3"/>
  <c r="R415" i="3"/>
  <c r="AL415" i="3"/>
  <c r="BF415" i="3"/>
  <c r="CD415" i="3"/>
  <c r="CX415" i="3"/>
  <c r="U416" i="3"/>
  <c r="AS416" i="3"/>
  <c r="BM416" i="3"/>
  <c r="CG416" i="3"/>
  <c r="DE416" i="3"/>
  <c r="AB417" i="3"/>
  <c r="AV417" i="3"/>
  <c r="BT417" i="3"/>
  <c r="CN417" i="3"/>
  <c r="DF417" i="3"/>
  <c r="AA418" i="3"/>
  <c r="AT418" i="3"/>
  <c r="BK418" i="3"/>
  <c r="CA418" i="3"/>
  <c r="CQ418" i="3"/>
  <c r="DG418" i="3"/>
  <c r="Z419" i="3"/>
  <c r="AP419" i="3"/>
  <c r="BF419" i="3"/>
  <c r="BV419" i="3"/>
  <c r="CL419" i="3"/>
  <c r="DB419" i="3"/>
  <c r="U420" i="3"/>
  <c r="AK420" i="3"/>
  <c r="BA420" i="3"/>
  <c r="BQ420" i="3"/>
  <c r="CG420" i="3"/>
  <c r="CW420" i="3"/>
  <c r="P421" i="3"/>
  <c r="AF421" i="3"/>
  <c r="AV421" i="3"/>
  <c r="BL421" i="3"/>
  <c r="AS405" i="3"/>
  <c r="DB405" i="3"/>
  <c r="BA406" i="3"/>
  <c r="CJ406" i="3"/>
  <c r="AE407" i="3"/>
  <c r="BN407" i="3"/>
  <c r="DB407" i="3"/>
  <c r="AO408" i="3"/>
  <c r="BV408" i="3"/>
  <c r="DC408" i="3"/>
  <c r="AK409" i="3"/>
  <c r="BP409" i="3"/>
  <c r="CU409" i="3"/>
  <c r="W410" i="3"/>
  <c r="AW410" i="3"/>
  <c r="BX410" i="3"/>
  <c r="CU410" i="3"/>
  <c r="Y411" i="3"/>
  <c r="AU411" i="3"/>
  <c r="BV411" i="3"/>
  <c r="CQ411" i="3"/>
  <c r="T412" i="3"/>
  <c r="AO412" i="3"/>
  <c r="BN412" i="3"/>
  <c r="CI412" i="3"/>
  <c r="DD412" i="3"/>
  <c r="AD413" i="3"/>
  <c r="AX413" i="3"/>
  <c r="BS413" i="3"/>
  <c r="CP413" i="3"/>
  <c r="DJ413" i="3"/>
  <c r="AH414" i="3"/>
  <c r="BE414" i="3"/>
  <c r="BY414" i="3"/>
  <c r="CT414" i="3"/>
  <c r="T415" i="3"/>
  <c r="AN415" i="3"/>
  <c r="BI415" i="3"/>
  <c r="CF415" i="3"/>
  <c r="CZ415" i="3"/>
  <c r="X416" i="3"/>
  <c r="AU416" i="3"/>
  <c r="BO416" i="3"/>
  <c r="CJ416" i="3"/>
  <c r="DG416" i="3"/>
  <c r="AD417" i="3"/>
  <c r="AY417" i="3"/>
  <c r="BV417" i="3"/>
  <c r="CP417" i="3"/>
  <c r="DH417" i="3"/>
  <c r="AD418" i="3"/>
  <c r="AW418" i="3"/>
  <c r="BM418" i="3"/>
  <c r="CC418" i="3"/>
  <c r="CS418" i="3"/>
  <c r="DI418" i="3"/>
  <c r="AB419" i="3"/>
  <c r="AR419" i="3"/>
  <c r="BH419" i="3"/>
  <c r="BX419" i="3"/>
  <c r="CN419" i="3"/>
  <c r="DD419" i="3"/>
  <c r="W420" i="3"/>
  <c r="AM420" i="3"/>
  <c r="BC420" i="3"/>
  <c r="BS420" i="3"/>
  <c r="CI420" i="3"/>
  <c r="CY420" i="3"/>
  <c r="R421" i="3"/>
  <c r="AH421" i="3"/>
  <c r="AX421" i="3"/>
  <c r="BN421" i="3"/>
  <c r="CD421" i="3"/>
  <c r="CT421" i="3"/>
  <c r="DJ421" i="3"/>
  <c r="AC422" i="3"/>
  <c r="AS422" i="3"/>
  <c r="BI422" i="3"/>
  <c r="BY422" i="3"/>
  <c r="CO422" i="3"/>
  <c r="DE422" i="3"/>
  <c r="X423" i="3"/>
  <c r="AN423" i="3"/>
  <c r="BD423" i="3"/>
  <c r="BT423" i="3"/>
  <c r="CJ423" i="3"/>
  <c r="CZ423" i="3"/>
  <c r="S424" i="3"/>
  <c r="AI424" i="3"/>
  <c r="AY424" i="3"/>
  <c r="BO424" i="3"/>
  <c r="CE424" i="3"/>
  <c r="CU424" i="3"/>
  <c r="N425" i="3"/>
  <c r="AD425" i="3"/>
  <c r="AT425" i="3"/>
  <c r="BJ425" i="3"/>
  <c r="BZ425" i="3"/>
  <c r="CP425" i="3"/>
  <c r="DF425" i="3"/>
  <c r="Y426" i="3"/>
  <c r="AO426" i="3"/>
  <c r="BE426" i="3"/>
  <c r="BU426" i="3"/>
  <c r="CK426" i="3"/>
  <c r="DA426" i="3"/>
  <c r="T427" i="3"/>
  <c r="BE405" i="3"/>
  <c r="DC405" i="3"/>
  <c r="BB406" i="3"/>
  <c r="CQ406" i="3"/>
  <c r="AF407" i="3"/>
  <c r="BO407" i="3"/>
  <c r="DF407" i="3"/>
  <c r="AP408" i="3"/>
  <c r="BW408" i="3"/>
  <c r="DD408" i="3"/>
  <c r="AL409" i="3"/>
  <c r="BQ409" i="3"/>
  <c r="CV409" i="3"/>
  <c r="AA410" i="3"/>
  <c r="AY410" i="3"/>
  <c r="BZ410" i="3"/>
  <c r="CV410" i="3"/>
  <c r="Z411" i="3"/>
  <c r="AW411" i="3"/>
  <c r="BW411" i="3"/>
  <c r="CS411" i="3"/>
  <c r="U412" i="3"/>
  <c r="AP412" i="3"/>
  <c r="BP412" i="3"/>
  <c r="CJ412" i="3"/>
  <c r="DE412" i="3"/>
  <c r="AE413" i="3"/>
  <c r="AY413" i="3"/>
  <c r="BT413" i="3"/>
  <c r="CQ413" i="3"/>
  <c r="N414" i="3"/>
  <c r="AI414" i="3"/>
  <c r="BF414" i="3"/>
  <c r="BZ414" i="3"/>
  <c r="CU414" i="3"/>
  <c r="U415" i="3"/>
  <c r="AO415" i="3"/>
  <c r="BJ415" i="3"/>
  <c r="CG415" i="3"/>
  <c r="DA415" i="3"/>
  <c r="Y416" i="3"/>
  <c r="AV416" i="3"/>
  <c r="BP416" i="3"/>
  <c r="CK416" i="3"/>
  <c r="DH416" i="3"/>
  <c r="AE417" i="3"/>
  <c r="AZ417" i="3"/>
  <c r="BW417" i="3"/>
  <c r="CQ417" i="3"/>
  <c r="DI417" i="3"/>
  <c r="AE418" i="3"/>
  <c r="AX418" i="3"/>
  <c r="BN418" i="3"/>
  <c r="CD418" i="3"/>
  <c r="CT418" i="3"/>
  <c r="DJ418" i="3"/>
  <c r="AC419" i="3"/>
  <c r="AS419" i="3"/>
  <c r="BI419" i="3"/>
  <c r="BY419" i="3"/>
  <c r="CO419" i="3"/>
  <c r="DE419" i="3"/>
  <c r="X420" i="3"/>
  <c r="AN420" i="3"/>
  <c r="BD420" i="3"/>
  <c r="BT420" i="3"/>
  <c r="CJ420" i="3"/>
  <c r="CZ420" i="3"/>
  <c r="S421" i="3"/>
  <c r="AI421" i="3"/>
  <c r="AY421" i="3"/>
  <c r="BO421" i="3"/>
  <c r="CE421" i="3"/>
  <c r="CU421" i="3"/>
  <c r="N422" i="3"/>
  <c r="AD422" i="3"/>
  <c r="AT422" i="3"/>
  <c r="BJ422" i="3"/>
  <c r="BZ422" i="3"/>
  <c r="BF405" i="3"/>
  <c r="DD405" i="3"/>
  <c r="BC406" i="3"/>
  <c r="CU406" i="3"/>
  <c r="AG407" i="3"/>
  <c r="BV407" i="3"/>
  <c r="DG407" i="3"/>
  <c r="AQ408" i="3"/>
  <c r="BX408" i="3"/>
  <c r="DE408" i="3"/>
  <c r="AM409" i="3"/>
  <c r="BR409" i="3"/>
  <c r="CW409" i="3"/>
  <c r="AD410" i="3"/>
  <c r="AZ410" i="3"/>
  <c r="CA410" i="3"/>
  <c r="CX410" i="3"/>
  <c r="AA411" i="3"/>
  <c r="AX411" i="3"/>
  <c r="BX411" i="3"/>
  <c r="CT411" i="3"/>
  <c r="V412" i="3"/>
  <c r="AR412" i="3"/>
  <c r="BQ412" i="3"/>
  <c r="CK412" i="3"/>
  <c r="DI412" i="3"/>
  <c r="AF413" i="3"/>
  <c r="AZ413" i="3"/>
  <c r="BX413" i="3"/>
  <c r="CR413" i="3"/>
  <c r="O414" i="3"/>
  <c r="AM414" i="3"/>
  <c r="BG414" i="3"/>
  <c r="CA414" i="3"/>
  <c r="CY414" i="3"/>
  <c r="V415" i="3"/>
  <c r="AP415" i="3"/>
  <c r="BN415" i="3"/>
  <c r="CH415" i="3"/>
  <c r="DB415" i="3"/>
  <c r="AC416" i="3"/>
  <c r="AW416" i="3"/>
  <c r="BQ416" i="3"/>
  <c r="CO416" i="3"/>
  <c r="DI416" i="3"/>
  <c r="AF417" i="3"/>
  <c r="BD417" i="3"/>
  <c r="BX417" i="3"/>
  <c r="CR417" i="3"/>
  <c r="N418" i="3"/>
  <c r="AG418" i="3"/>
  <c r="AY418" i="3"/>
  <c r="BO418" i="3"/>
  <c r="CE418" i="3"/>
  <c r="CU418" i="3"/>
  <c r="N419" i="3"/>
  <c r="AD419" i="3"/>
  <c r="AT419" i="3"/>
  <c r="BJ419" i="3"/>
  <c r="BZ419" i="3"/>
  <c r="CP419" i="3"/>
  <c r="DF419" i="3"/>
  <c r="BG405" i="3"/>
  <c r="DE405" i="3"/>
  <c r="BD406" i="3"/>
  <c r="CV406" i="3"/>
  <c r="AH407" i="3"/>
  <c r="BZ407" i="3"/>
  <c r="DH407" i="3"/>
  <c r="AR408" i="3"/>
  <c r="BY408" i="3"/>
  <c r="DF408" i="3"/>
  <c r="AN409" i="3"/>
  <c r="BS409" i="3"/>
  <c r="CY409" i="3"/>
  <c r="AE410" i="3"/>
  <c r="BB410" i="3"/>
  <c r="CB410" i="3"/>
  <c r="CY410" i="3"/>
  <c r="AB411" i="3"/>
  <c r="BB411" i="3"/>
  <c r="BY411" i="3"/>
  <c r="CX411" i="3"/>
  <c r="W412" i="3"/>
  <c r="AS412" i="3"/>
  <c r="BR412" i="3"/>
  <c r="CL412" i="3"/>
  <c r="DJ412" i="3"/>
  <c r="AG413" i="3"/>
  <c r="BA413" i="3"/>
  <c r="BY413" i="3"/>
  <c r="CS413" i="3"/>
  <c r="P414" i="3"/>
  <c r="AN414" i="3"/>
  <c r="BH414" i="3"/>
  <c r="CB414" i="3"/>
  <c r="CZ414" i="3"/>
  <c r="W415" i="3"/>
  <c r="AQ415" i="3"/>
  <c r="BO415" i="3"/>
  <c r="CI415" i="3"/>
  <c r="DC415" i="3"/>
  <c r="AD416" i="3"/>
  <c r="AX416" i="3"/>
  <c r="BR416" i="3"/>
  <c r="CP416" i="3"/>
  <c r="DJ416" i="3"/>
  <c r="AG417" i="3"/>
  <c r="BE417" i="3"/>
  <c r="BY417" i="3"/>
  <c r="CS417" i="3"/>
  <c r="O418" i="3"/>
  <c r="AH418" i="3"/>
  <c r="AZ418" i="3"/>
  <c r="BP418" i="3"/>
  <c r="CF418" i="3"/>
  <c r="CV418" i="3"/>
  <c r="O419" i="3"/>
  <c r="AE419" i="3"/>
  <c r="AU419" i="3"/>
  <c r="BK419" i="3"/>
  <c r="CA419" i="3"/>
  <c r="CQ419" i="3"/>
  <c r="DG419" i="3"/>
  <c r="Z420" i="3"/>
  <c r="AP420" i="3"/>
  <c r="BF420" i="3"/>
  <c r="BV420" i="3"/>
  <c r="CL420" i="3"/>
  <c r="DB420" i="3"/>
  <c r="U421" i="3"/>
  <c r="AK421" i="3"/>
  <c r="BA421" i="3"/>
  <c r="BH405" i="3"/>
  <c r="T406" i="3"/>
  <c r="BK406" i="3"/>
  <c r="CW406" i="3"/>
  <c r="AI407" i="3"/>
  <c r="CA407" i="3"/>
  <c r="DI407" i="3"/>
  <c r="AS408" i="3"/>
  <c r="BZ408" i="3"/>
  <c r="DI408" i="3"/>
  <c r="AO409" i="3"/>
  <c r="BU409" i="3"/>
  <c r="CZ409" i="3"/>
  <c r="AF410" i="3"/>
  <c r="BC410" i="3"/>
  <c r="CC410" i="3"/>
  <c r="DC410" i="3"/>
  <c r="AC411" i="3"/>
  <c r="BC411" i="3"/>
  <c r="BZ411" i="3"/>
  <c r="CY411" i="3"/>
  <c r="X412" i="3"/>
  <c r="AW412" i="3"/>
  <c r="BS412" i="3"/>
  <c r="CN412" i="3"/>
  <c r="N413" i="3"/>
  <c r="AH413" i="3"/>
  <c r="BC413" i="3"/>
  <c r="BZ413" i="3"/>
  <c r="CT413" i="3"/>
  <c r="R414" i="3"/>
  <c r="AO414" i="3"/>
  <c r="BI414" i="3"/>
  <c r="CD414" i="3"/>
  <c r="DA414" i="3"/>
  <c r="X415" i="3"/>
  <c r="AS415" i="3"/>
  <c r="BP415" i="3"/>
  <c r="CJ415" i="3"/>
  <c r="DE415" i="3"/>
  <c r="AE416" i="3"/>
  <c r="AY416" i="3"/>
  <c r="BT416" i="3"/>
  <c r="CQ416" i="3"/>
  <c r="N417" i="3"/>
  <c r="AI417" i="3"/>
  <c r="BF417" i="3"/>
  <c r="BZ417" i="3"/>
  <c r="CU417" i="3"/>
  <c r="Q418" i="3"/>
  <c r="AI418" i="3"/>
  <c r="BA418" i="3"/>
  <c r="BQ418" i="3"/>
  <c r="CG418" i="3"/>
  <c r="CW418" i="3"/>
  <c r="P419" i="3"/>
  <c r="AF419" i="3"/>
  <c r="AV419" i="3"/>
  <c r="BL419" i="3"/>
  <c r="CB419" i="3"/>
  <c r="CR419" i="3"/>
  <c r="DH419" i="3"/>
  <c r="AA420" i="3"/>
  <c r="AQ420" i="3"/>
  <c r="BG420" i="3"/>
  <c r="BW420" i="3"/>
  <c r="CM420" i="3"/>
  <c r="DC420" i="3"/>
  <c r="V421" i="3"/>
  <c r="AL421" i="3"/>
  <c r="BB421" i="3"/>
  <c r="BR421" i="3"/>
  <c r="CH421" i="3"/>
  <c r="CX421" i="3"/>
  <c r="Q422" i="3"/>
  <c r="AG422" i="3"/>
  <c r="AW422" i="3"/>
  <c r="BM422" i="3"/>
  <c r="CC422" i="3"/>
  <c r="CS422" i="3"/>
  <c r="DI422" i="3"/>
  <c r="AB423" i="3"/>
  <c r="BI405" i="3"/>
  <c r="U406" i="3"/>
  <c r="BO406" i="3"/>
  <c r="CX406" i="3"/>
  <c r="AP407" i="3"/>
  <c r="CB407" i="3"/>
  <c r="DJ407" i="3"/>
  <c r="AT408" i="3"/>
  <c r="CC408" i="3"/>
  <c r="P409" i="3"/>
  <c r="AV409" i="3"/>
  <c r="BX409" i="3"/>
  <c r="DA409" i="3"/>
  <c r="AG410" i="3"/>
  <c r="BG410" i="3"/>
  <c r="CD410" i="3"/>
  <c r="DD410" i="3"/>
  <c r="AD411" i="3"/>
  <c r="BE411" i="3"/>
  <c r="CA411" i="3"/>
  <c r="DA411" i="3"/>
  <c r="Y412" i="3"/>
  <c r="AX412" i="3"/>
  <c r="BT412" i="3"/>
  <c r="CO412" i="3"/>
  <c r="O413" i="3"/>
  <c r="AI413" i="3"/>
  <c r="BD413" i="3"/>
  <c r="CA413" i="3"/>
  <c r="CU413" i="3"/>
  <c r="S414" i="3"/>
  <c r="AP414" i="3"/>
  <c r="BJ414" i="3"/>
  <c r="CE414" i="3"/>
  <c r="DB414" i="3"/>
  <c r="Y415" i="3"/>
  <c r="AT415" i="3"/>
  <c r="BQ415" i="3"/>
  <c r="CK415" i="3"/>
  <c r="DF415" i="3"/>
  <c r="AF416" i="3"/>
  <c r="AZ416" i="3"/>
  <c r="BU416" i="3"/>
  <c r="CR416" i="3"/>
  <c r="O417" i="3"/>
  <c r="AJ417" i="3"/>
  <c r="BG417" i="3"/>
  <c r="CA417" i="3"/>
  <c r="CV417" i="3"/>
  <c r="R418" i="3"/>
  <c r="AJ418" i="3"/>
  <c r="BB418" i="3"/>
  <c r="BR418" i="3"/>
  <c r="CH418" i="3"/>
  <c r="CX418" i="3"/>
  <c r="Q419" i="3"/>
  <c r="AG419" i="3"/>
  <c r="AW419" i="3"/>
  <c r="BM419" i="3"/>
  <c r="CC419" i="3"/>
  <c r="CS419" i="3"/>
  <c r="DI419" i="3"/>
  <c r="AB420" i="3"/>
  <c r="AR420" i="3"/>
  <c r="BH420" i="3"/>
  <c r="BX420" i="3"/>
  <c r="CN420" i="3"/>
  <c r="DD420" i="3"/>
  <c r="BY405" i="3"/>
  <c r="AK406" i="3"/>
  <c r="BT406" i="3"/>
  <c r="O407" i="3"/>
  <c r="AX407" i="3"/>
  <c r="CQ407" i="3"/>
  <c r="AA408" i="3"/>
  <c r="BH408" i="3"/>
  <c r="CO408" i="3"/>
  <c r="X409" i="3"/>
  <c r="BC409" i="3"/>
  <c r="CH409" i="3"/>
  <c r="O410" i="3"/>
  <c r="AM410" i="3"/>
  <c r="BM410" i="3"/>
  <c r="CM410" i="3"/>
  <c r="DJ410" i="3"/>
  <c r="AM411" i="3"/>
  <c r="BJ411" i="3"/>
  <c r="CK411" i="3"/>
  <c r="DF411" i="3"/>
  <c r="AH412" i="3"/>
  <c r="BD412" i="3"/>
  <c r="CC412" i="3"/>
  <c r="CW412" i="3"/>
  <c r="T413" i="3"/>
  <c r="AR413" i="3"/>
  <c r="BL413" i="3"/>
  <c r="CF413" i="3"/>
  <c r="DD413" i="3"/>
  <c r="AA414" i="3"/>
  <c r="AU414" i="3"/>
  <c r="BS414" i="3"/>
  <c r="CM414" i="3"/>
  <c r="DG414" i="3"/>
  <c r="AH415" i="3"/>
  <c r="BB415" i="3"/>
  <c r="BV415" i="3"/>
  <c r="CT415" i="3"/>
  <c r="Q416" i="3"/>
  <c r="AK416" i="3"/>
  <c r="BI416" i="3"/>
  <c r="CC416" i="3"/>
  <c r="CW416" i="3"/>
  <c r="X417" i="3"/>
  <c r="AR417" i="3"/>
  <c r="BL417" i="3"/>
  <c r="CJ417" i="3"/>
  <c r="DB417" i="3"/>
  <c r="W418" i="3"/>
  <c r="AO418" i="3"/>
  <c r="BG418" i="3"/>
  <c r="BW418" i="3"/>
  <c r="CM418" i="3"/>
  <c r="DA405" i="3"/>
  <c r="AT407" i="3"/>
  <c r="BA408" i="3"/>
  <c r="BA409" i="3"/>
  <c r="AL410" i="3"/>
  <c r="W411" i="3"/>
  <c r="DB411" i="3"/>
  <c r="BV412" i="3"/>
  <c r="AM413" i="3"/>
  <c r="CZ413" i="3"/>
  <c r="BX414" i="3"/>
  <c r="AX415" i="3"/>
  <c r="N416" i="3"/>
  <c r="CA416" i="3"/>
  <c r="AQ417" i="3"/>
  <c r="DG417" i="3"/>
  <c r="BS418" i="3"/>
  <c r="R419" i="3"/>
  <c r="BB419" i="3"/>
  <c r="CV419" i="3"/>
  <c r="AL420" i="3"/>
  <c r="BY420" i="3"/>
  <c r="DG420" i="3"/>
  <c r="AN421" i="3"/>
  <c r="BP421" i="3"/>
  <c r="CK421" i="3"/>
  <c r="DF421" i="3"/>
  <c r="AE422" i="3"/>
  <c r="AZ422" i="3"/>
  <c r="BU422" i="3"/>
  <c r="CP422" i="3"/>
  <c r="DJ422" i="3"/>
  <c r="AF423" i="3"/>
  <c r="AX423" i="3"/>
  <c r="BQ423" i="3"/>
  <c r="CI423" i="3"/>
  <c r="DB423" i="3"/>
  <c r="W424" i="3"/>
  <c r="AO424" i="3"/>
  <c r="BG424" i="3"/>
  <c r="BY424" i="3"/>
  <c r="CR424" i="3"/>
  <c r="DJ424" i="3"/>
  <c r="AF425" i="3"/>
  <c r="AX425" i="3"/>
  <c r="BP425" i="3"/>
  <c r="CH425" i="3"/>
  <c r="CZ425" i="3"/>
  <c r="V426" i="3"/>
  <c r="AN426" i="3"/>
  <c r="BG426" i="3"/>
  <c r="BY426" i="3"/>
  <c r="CQ426" i="3"/>
  <c r="DI426" i="3"/>
  <c r="AD427" i="3"/>
  <c r="AV427" i="3"/>
  <c r="BM427" i="3"/>
  <c r="CD427" i="3"/>
  <c r="CU427" i="3"/>
  <c r="O428" i="3"/>
  <c r="AF428" i="3"/>
  <c r="AW428" i="3"/>
  <c r="BN428" i="3"/>
  <c r="CE428" i="3"/>
  <c r="CV428" i="3"/>
  <c r="P429" i="3"/>
  <c r="AF429" i="3"/>
  <c r="AV429" i="3"/>
  <c r="BL429" i="3"/>
  <c r="CB429" i="3"/>
  <c r="CR429" i="3"/>
  <c r="DH429" i="3"/>
  <c r="AA430" i="3"/>
  <c r="AQ430" i="3"/>
  <c r="BG430" i="3"/>
  <c r="BW430" i="3"/>
  <c r="CM430" i="3"/>
  <c r="DC430" i="3"/>
  <c r="V431" i="3"/>
  <c r="AL431" i="3"/>
  <c r="BB431" i="3"/>
  <c r="BR431" i="3"/>
  <c r="CH431" i="3"/>
  <c r="CX431" i="3"/>
  <c r="Q432" i="3"/>
  <c r="AG432" i="3"/>
  <c r="AW432" i="3"/>
  <c r="BM432" i="3"/>
  <c r="CC432" i="3"/>
  <c r="CS432" i="3"/>
  <c r="DI432" i="3"/>
  <c r="AB433" i="3"/>
  <c r="AR433" i="3"/>
  <c r="BH433" i="3"/>
  <c r="BX433" i="3"/>
  <c r="CN433" i="3"/>
  <c r="DD433" i="3"/>
  <c r="W434" i="3"/>
  <c r="AM434" i="3"/>
  <c r="BC434" i="3"/>
  <c r="BS434" i="3"/>
  <c r="CI434" i="3"/>
  <c r="CY434" i="3"/>
  <c r="R435" i="3"/>
  <c r="AH435" i="3"/>
  <c r="AX435" i="3"/>
  <c r="BN435" i="3"/>
  <c r="CD435" i="3"/>
  <c r="CT435" i="3"/>
  <c r="DJ435" i="3"/>
  <c r="AC436" i="3"/>
  <c r="AS436" i="3"/>
  <c r="BI436" i="3"/>
  <c r="BY436" i="3"/>
  <c r="CO436" i="3"/>
  <c r="DE436" i="3"/>
  <c r="X437" i="3"/>
  <c r="AN437" i="3"/>
  <c r="BD437" i="3"/>
  <c r="BT437" i="3"/>
  <c r="CJ437" i="3"/>
  <c r="CZ437" i="3"/>
  <c r="S438" i="3"/>
  <c r="AI438" i="3"/>
  <c r="AY438" i="3"/>
  <c r="BO438" i="3"/>
  <c r="CE438" i="3"/>
  <c r="CU438" i="3"/>
  <c r="N439" i="3"/>
  <c r="AD439" i="3"/>
  <c r="AT439" i="3"/>
  <c r="BJ439" i="3"/>
  <c r="BZ439" i="3"/>
  <c r="CP439" i="3"/>
  <c r="DF439" i="3"/>
  <c r="Y440" i="3"/>
  <c r="AO440" i="3"/>
  <c r="BE440" i="3"/>
  <c r="BU440" i="3"/>
  <c r="CK440" i="3"/>
  <c r="DA440" i="3"/>
  <c r="T441" i="3"/>
  <c r="AJ441" i="3"/>
  <c r="AZ441" i="3"/>
  <c r="BP441" i="3"/>
  <c r="CF441" i="3"/>
  <c r="CV441" i="3"/>
  <c r="O442" i="3"/>
  <c r="AE442" i="3"/>
  <c r="AU442" i="3"/>
  <c r="BK442" i="3"/>
  <c r="CA442" i="3"/>
  <c r="CQ442" i="3"/>
  <c r="DG442" i="3"/>
  <c r="Z443" i="3"/>
  <c r="AP443" i="3"/>
  <c r="BF443" i="3"/>
  <c r="BV443" i="3"/>
  <c r="V406" i="3"/>
  <c r="AU407" i="3"/>
  <c r="BF408" i="3"/>
  <c r="BB409" i="3"/>
  <c r="AV410" i="3"/>
  <c r="AE411" i="3"/>
  <c r="DC411" i="3"/>
  <c r="BX412" i="3"/>
  <c r="AN413" i="3"/>
  <c r="DI413" i="3"/>
  <c r="CI414" i="3"/>
  <c r="AY415" i="3"/>
  <c r="O416" i="3"/>
  <c r="CB416" i="3"/>
  <c r="AW417" i="3"/>
  <c r="S418" i="3"/>
  <c r="BT418" i="3"/>
  <c r="S419" i="3"/>
  <c r="BG419" i="3"/>
  <c r="CW419" i="3"/>
  <c r="AO420" i="3"/>
  <c r="BZ420" i="3"/>
  <c r="DH420" i="3"/>
  <c r="AO421" i="3"/>
  <c r="BQ421" i="3"/>
  <c r="CL421" i="3"/>
  <c r="DG421" i="3"/>
  <c r="AF422" i="3"/>
  <c r="BA422" i="3"/>
  <c r="BV422" i="3"/>
  <c r="CQ422" i="3"/>
  <c r="N423" i="3"/>
  <c r="AG423" i="3"/>
  <c r="AZ423" i="3"/>
  <c r="BR423" i="3"/>
  <c r="CK423" i="3"/>
  <c r="DC423" i="3"/>
  <c r="X424" i="3"/>
  <c r="AP424" i="3"/>
  <c r="BH424" i="3"/>
  <c r="CA424" i="3"/>
  <c r="CS424" i="3"/>
  <c r="O425" i="3"/>
  <c r="AG425" i="3"/>
  <c r="AY425" i="3"/>
  <c r="BQ425" i="3"/>
  <c r="CI425" i="3"/>
  <c r="DB425" i="3"/>
  <c r="W426" i="3"/>
  <c r="AP426" i="3"/>
  <c r="BH426" i="3"/>
  <c r="BZ426" i="3"/>
  <c r="CR426" i="3"/>
  <c r="DJ426" i="3"/>
  <c r="AF427" i="3"/>
  <c r="AW427" i="3"/>
  <c r="BN427" i="3"/>
  <c r="CE427" i="3"/>
  <c r="CV427" i="3"/>
  <c r="P428" i="3"/>
  <c r="AG428" i="3"/>
  <c r="AX428" i="3"/>
  <c r="BO428" i="3"/>
  <c r="CF428" i="3"/>
  <c r="CW428" i="3"/>
  <c r="Q429" i="3"/>
  <c r="AG429" i="3"/>
  <c r="AW429" i="3"/>
  <c r="BM429" i="3"/>
  <c r="CC429" i="3"/>
  <c r="CS429" i="3"/>
  <c r="DI429" i="3"/>
  <c r="AB430" i="3"/>
  <c r="AR430" i="3"/>
  <c r="BH430" i="3"/>
  <c r="BX430" i="3"/>
  <c r="CN430" i="3"/>
  <c r="DD430" i="3"/>
  <c r="W431" i="3"/>
  <c r="AM431" i="3"/>
  <c r="BC431" i="3"/>
  <c r="BS431" i="3"/>
  <c r="CI431" i="3"/>
  <c r="CY431" i="3"/>
  <c r="R432" i="3"/>
  <c r="AH432" i="3"/>
  <c r="AX432" i="3"/>
  <c r="BN432" i="3"/>
  <c r="CD432" i="3"/>
  <c r="CT432" i="3"/>
  <c r="DJ432" i="3"/>
  <c r="AC433" i="3"/>
  <c r="AS433" i="3"/>
  <c r="BI433" i="3"/>
  <c r="BY433" i="3"/>
  <c r="CO433" i="3"/>
  <c r="DE433" i="3"/>
  <c r="X434" i="3"/>
  <c r="AN434" i="3"/>
  <c r="BD434" i="3"/>
  <c r="BT434" i="3"/>
  <c r="CJ434" i="3"/>
  <c r="W406" i="3"/>
  <c r="AV407" i="3"/>
  <c r="BG408" i="3"/>
  <c r="BO409" i="3"/>
  <c r="BH410" i="3"/>
  <c r="AG411" i="3"/>
  <c r="DD411" i="3"/>
  <c r="BY412" i="3"/>
  <c r="AW413" i="3"/>
  <c r="W414" i="3"/>
  <c r="CJ414" i="3"/>
  <c r="AZ415" i="3"/>
  <c r="P416" i="3"/>
  <c r="CH416" i="3"/>
  <c r="BH417" i="3"/>
  <c r="T418" i="3"/>
  <c r="BU418" i="3"/>
  <c r="T419" i="3"/>
  <c r="BN419" i="3"/>
  <c r="CX419" i="3"/>
  <c r="AS420" i="3"/>
  <c r="CA420" i="3"/>
  <c r="DI420" i="3"/>
  <c r="AP421" i="3"/>
  <c r="BS421" i="3"/>
  <c r="CM421" i="3"/>
  <c r="DH421" i="3"/>
  <c r="AH422" i="3"/>
  <c r="BB422" i="3"/>
  <c r="BW422" i="3"/>
  <c r="CR422" i="3"/>
  <c r="O423" i="3"/>
  <c r="AH423" i="3"/>
  <c r="BA423" i="3"/>
  <c r="BS423" i="3"/>
  <c r="CL423" i="3"/>
  <c r="DD423" i="3"/>
  <c r="Y424" i="3"/>
  <c r="AQ424" i="3"/>
  <c r="BI424" i="3"/>
  <c r="CB424" i="3"/>
  <c r="CT424" i="3"/>
  <c r="P425" i="3"/>
  <c r="AH425" i="3"/>
  <c r="AZ425" i="3"/>
  <c r="BR425" i="3"/>
  <c r="CJ425" i="3"/>
  <c r="DC425" i="3"/>
  <c r="X426" i="3"/>
  <c r="AQ426" i="3"/>
  <c r="BI426" i="3"/>
  <c r="CA426" i="3"/>
  <c r="CS426" i="3"/>
  <c r="N427" i="3"/>
  <c r="AG427" i="3"/>
  <c r="AX427" i="3"/>
  <c r="BO427" i="3"/>
  <c r="CF427" i="3"/>
  <c r="CW427" i="3"/>
  <c r="Q428" i="3"/>
  <c r="AH428" i="3"/>
  <c r="AY428" i="3"/>
  <c r="BP428" i="3"/>
  <c r="CG428" i="3"/>
  <c r="CX428" i="3"/>
  <c r="R429" i="3"/>
  <c r="AH429" i="3"/>
  <c r="AX429" i="3"/>
  <c r="BN429" i="3"/>
  <c r="CD429" i="3"/>
  <c r="CT429" i="3"/>
  <c r="DJ429" i="3"/>
  <c r="AC430" i="3"/>
  <c r="AS430" i="3"/>
  <c r="BI430" i="3"/>
  <c r="BY430" i="3"/>
  <c r="CO430" i="3"/>
  <c r="DE430" i="3"/>
  <c r="X431" i="3"/>
  <c r="AN431" i="3"/>
  <c r="BD431" i="3"/>
  <c r="BT431" i="3"/>
  <c r="CJ431" i="3"/>
  <c r="CZ431" i="3"/>
  <c r="S432" i="3"/>
  <c r="AI432" i="3"/>
  <c r="AY432" i="3"/>
  <c r="BO432" i="3"/>
  <c r="CE432" i="3"/>
  <c r="CU432" i="3"/>
  <c r="N433" i="3"/>
  <c r="AD433" i="3"/>
  <c r="AT433" i="3"/>
  <c r="BJ433" i="3"/>
  <c r="BZ433" i="3"/>
  <c r="CP433" i="3"/>
  <c r="DF433" i="3"/>
  <c r="Y434" i="3"/>
  <c r="X406" i="3"/>
  <c r="AW407" i="3"/>
  <c r="BU408" i="3"/>
  <c r="CB409" i="3"/>
  <c r="BJ410" i="3"/>
  <c r="AH411" i="3"/>
  <c r="DE411" i="3"/>
  <c r="CH412" i="3"/>
  <c r="BH413" i="3"/>
  <c r="X414" i="3"/>
  <c r="CK414" i="3"/>
  <c r="BA415" i="3"/>
  <c r="V416" i="3"/>
  <c r="CS416" i="3"/>
  <c r="BI417" i="3"/>
  <c r="U418" i="3"/>
  <c r="BV418" i="3"/>
  <c r="U419" i="3"/>
  <c r="BO419" i="3"/>
  <c r="DC419" i="3"/>
  <c r="AT420" i="3"/>
  <c r="CB420" i="3"/>
  <c r="O421" i="3"/>
  <c r="AQ421" i="3"/>
  <c r="BT421" i="3"/>
  <c r="CN421" i="3"/>
  <c r="DI421" i="3"/>
  <c r="AI422" i="3"/>
  <c r="BC422" i="3"/>
  <c r="BX422" i="3"/>
  <c r="CT422" i="3"/>
  <c r="P423" i="3"/>
  <c r="AJ423" i="3"/>
  <c r="BB423" i="3"/>
  <c r="BU423" i="3"/>
  <c r="CM423" i="3"/>
  <c r="DE423" i="3"/>
  <c r="Z424" i="3"/>
  <c r="AR424" i="3"/>
  <c r="BK424" i="3"/>
  <c r="CC424" i="3"/>
  <c r="CV424" i="3"/>
  <c r="Q425" i="3"/>
  <c r="AI425" i="3"/>
  <c r="BA425" i="3"/>
  <c r="BS425" i="3"/>
  <c r="CL425" i="3"/>
  <c r="DD425" i="3"/>
  <c r="Z426" i="3"/>
  <c r="AR426" i="3"/>
  <c r="BJ426" i="3"/>
  <c r="CB426" i="3"/>
  <c r="CT426" i="3"/>
  <c r="P427" i="3"/>
  <c r="AH427" i="3"/>
  <c r="AY427" i="3"/>
  <c r="BP427" i="3"/>
  <c r="CG427" i="3"/>
  <c r="CX427" i="3"/>
  <c r="R428" i="3"/>
  <c r="AI428" i="3"/>
  <c r="AZ428" i="3"/>
  <c r="BQ428" i="3"/>
  <c r="CH428" i="3"/>
  <c r="CY428" i="3"/>
  <c r="S429" i="3"/>
  <c r="AI429" i="3"/>
  <c r="AY429" i="3"/>
  <c r="BO429" i="3"/>
  <c r="CE429" i="3"/>
  <c r="CU429" i="3"/>
  <c r="N430" i="3"/>
  <c r="AD430" i="3"/>
  <c r="AT430" i="3"/>
  <c r="BJ430" i="3"/>
  <c r="BZ430" i="3"/>
  <c r="CP430" i="3"/>
  <c r="DF430" i="3"/>
  <c r="Y431" i="3"/>
  <c r="AO431" i="3"/>
  <c r="BE431" i="3"/>
  <c r="AJ406" i="3"/>
  <c r="BM407" i="3"/>
  <c r="CG408" i="3"/>
  <c r="CE409" i="3"/>
  <c r="BK410" i="3"/>
  <c r="AL411" i="3"/>
  <c r="R412" i="3"/>
  <c r="CS412" i="3"/>
  <c r="BI413" i="3"/>
  <c r="Y414" i="3"/>
  <c r="CL414" i="3"/>
  <c r="BG415" i="3"/>
  <c r="AG416" i="3"/>
  <c r="CT416" i="3"/>
  <c r="BJ417" i="3"/>
  <c r="V418" i="3"/>
  <c r="CB418" i="3"/>
  <c r="V419" i="3"/>
  <c r="BP419" i="3"/>
  <c r="DJ419" i="3"/>
  <c r="AU420" i="3"/>
  <c r="CC420" i="3"/>
  <c r="Q421" i="3"/>
  <c r="AR421" i="3"/>
  <c r="BU421" i="3"/>
  <c r="CP421" i="3"/>
  <c r="O422" i="3"/>
  <c r="AJ422" i="3"/>
  <c r="BE422" i="3"/>
  <c r="CA422" i="3"/>
  <c r="CU422" i="3"/>
  <c r="Q423" i="3"/>
  <c r="AK423" i="3"/>
  <c r="BC423" i="3"/>
  <c r="BV423" i="3"/>
  <c r="CN423" i="3"/>
  <c r="DF423" i="3"/>
  <c r="AA424" i="3"/>
  <c r="AS424" i="3"/>
  <c r="BL424" i="3"/>
  <c r="CD424" i="3"/>
  <c r="CW424" i="3"/>
  <c r="R425" i="3"/>
  <c r="AJ425" i="3"/>
  <c r="BB425" i="3"/>
  <c r="BT425" i="3"/>
  <c r="CM425" i="3"/>
  <c r="DE425" i="3"/>
  <c r="AA426" i="3"/>
  <c r="AS426" i="3"/>
  <c r="BK426" i="3"/>
  <c r="CC426" i="3"/>
  <c r="CU426" i="3"/>
  <c r="Q427" i="3"/>
  <c r="AI427" i="3"/>
  <c r="AZ427" i="3"/>
  <c r="BQ427" i="3"/>
  <c r="CH427" i="3"/>
  <c r="CY427" i="3"/>
  <c r="S428" i="3"/>
  <c r="AJ428" i="3"/>
  <c r="BA428" i="3"/>
  <c r="BR428" i="3"/>
  <c r="CI428" i="3"/>
  <c r="CZ428" i="3"/>
  <c r="T429" i="3"/>
  <c r="AJ429" i="3"/>
  <c r="AZ429" i="3"/>
  <c r="BP429" i="3"/>
  <c r="CF429" i="3"/>
  <c r="CV429" i="3"/>
  <c r="O430" i="3"/>
  <c r="AE430" i="3"/>
  <c r="AU430" i="3"/>
  <c r="BK430" i="3"/>
  <c r="CA430" i="3"/>
  <c r="CQ430" i="3"/>
  <c r="DG430" i="3"/>
  <c r="Z431" i="3"/>
  <c r="AP431" i="3"/>
  <c r="BF431" i="3"/>
  <c r="BV431" i="3"/>
  <c r="CL431" i="3"/>
  <c r="DB431" i="3"/>
  <c r="U432" i="3"/>
  <c r="AK432" i="3"/>
  <c r="BA432" i="3"/>
  <c r="BQ432" i="3"/>
  <c r="CG432" i="3"/>
  <c r="CW432" i="3"/>
  <c r="AZ406" i="3"/>
  <c r="CC407" i="3"/>
  <c r="CL408" i="3"/>
  <c r="CF409" i="3"/>
  <c r="BL410" i="3"/>
  <c r="AT411" i="3"/>
  <c r="Z412" i="3"/>
  <c r="CT412" i="3"/>
  <c r="BJ413" i="3"/>
  <c r="Z414" i="3"/>
  <c r="CR414" i="3"/>
  <c r="BR415" i="3"/>
  <c r="AH416" i="3"/>
  <c r="CU416" i="3"/>
  <c r="BK417" i="3"/>
  <c r="AB418" i="3"/>
  <c r="CI418" i="3"/>
  <c r="AA419" i="3"/>
  <c r="BQ419" i="3"/>
  <c r="N420" i="3"/>
  <c r="AV420" i="3"/>
  <c r="CH420" i="3"/>
  <c r="T421" i="3"/>
  <c r="AU421" i="3"/>
  <c r="BV421" i="3"/>
  <c r="CQ421" i="3"/>
  <c r="P422" i="3"/>
  <c r="AK422" i="3"/>
  <c r="BF422" i="3"/>
  <c r="CB422" i="3"/>
  <c r="CV422" i="3"/>
  <c r="R423" i="3"/>
  <c r="AL423" i="3"/>
  <c r="BE423" i="3"/>
  <c r="BW423" i="3"/>
  <c r="CO423" i="3"/>
  <c r="DG423" i="3"/>
  <c r="AB424" i="3"/>
  <c r="AU424" i="3"/>
  <c r="BM424" i="3"/>
  <c r="CF424" i="3"/>
  <c r="CX424" i="3"/>
  <c r="S425" i="3"/>
  <c r="AK425" i="3"/>
  <c r="BC425" i="3"/>
  <c r="BV425" i="3"/>
  <c r="CN425" i="3"/>
  <c r="DG425" i="3"/>
  <c r="AB426" i="3"/>
  <c r="AT426" i="3"/>
  <c r="BL426" i="3"/>
  <c r="CD426" i="3"/>
  <c r="CW426" i="3"/>
  <c r="R427" i="3"/>
  <c r="AJ427" i="3"/>
  <c r="BA427" i="3"/>
  <c r="BR427" i="3"/>
  <c r="CI427" i="3"/>
  <c r="CZ427" i="3"/>
  <c r="T428" i="3"/>
  <c r="AK428" i="3"/>
  <c r="BB428" i="3"/>
  <c r="BS428" i="3"/>
  <c r="CJ428" i="3"/>
  <c r="DA428" i="3"/>
  <c r="U429" i="3"/>
  <c r="AK429" i="3"/>
  <c r="BA429" i="3"/>
  <c r="BQ429" i="3"/>
  <c r="CG429" i="3"/>
  <c r="CW429" i="3"/>
  <c r="P430" i="3"/>
  <c r="AF430" i="3"/>
  <c r="AV430" i="3"/>
  <c r="BL430" i="3"/>
  <c r="CB430" i="3"/>
  <c r="CR430" i="3"/>
  <c r="DH430" i="3"/>
  <c r="AA431" i="3"/>
  <c r="AQ431" i="3"/>
  <c r="BP406" i="3"/>
  <c r="CD407" i="3"/>
  <c r="CM408" i="3"/>
  <c r="CG409" i="3"/>
  <c r="BS410" i="3"/>
  <c r="BF411" i="3"/>
  <c r="AB412" i="3"/>
  <c r="CU412" i="3"/>
  <c r="BK413" i="3"/>
  <c r="AF414" i="3"/>
  <c r="DC414" i="3"/>
  <c r="BS415" i="3"/>
  <c r="AI416" i="3"/>
  <c r="CV416" i="3"/>
  <c r="BU417" i="3"/>
  <c r="AK418" i="3"/>
  <c r="CJ418" i="3"/>
  <c r="AH419" i="3"/>
  <c r="BR419" i="3"/>
  <c r="O420" i="3"/>
  <c r="AW420" i="3"/>
  <c r="CK420" i="3"/>
  <c r="W421" i="3"/>
  <c r="AW421" i="3"/>
  <c r="BW421" i="3"/>
  <c r="CR421" i="3"/>
  <c r="R422" i="3"/>
  <c r="AL422" i="3"/>
  <c r="BG422" i="3"/>
  <c r="CD422" i="3"/>
  <c r="CW422" i="3"/>
  <c r="T423" i="3"/>
  <c r="AM423" i="3"/>
  <c r="BF423" i="3"/>
  <c r="BX423" i="3"/>
  <c r="CP423" i="3"/>
  <c r="DH423" i="3"/>
  <c r="AC424" i="3"/>
  <c r="AV424" i="3"/>
  <c r="BN424" i="3"/>
  <c r="CG424" i="3"/>
  <c r="CY424" i="3"/>
  <c r="T425" i="3"/>
  <c r="AL425" i="3"/>
  <c r="BD425" i="3"/>
  <c r="BW425" i="3"/>
  <c r="CO425" i="3"/>
  <c r="DH425" i="3"/>
  <c r="AC426" i="3"/>
  <c r="AU426" i="3"/>
  <c r="BM426" i="3"/>
  <c r="CE426" i="3"/>
  <c r="CX426" i="3"/>
  <c r="S427" i="3"/>
  <c r="AK427" i="3"/>
  <c r="BB427" i="3"/>
  <c r="BS427" i="3"/>
  <c r="CJ427" i="3"/>
  <c r="DA427" i="3"/>
  <c r="U428" i="3"/>
  <c r="AL428" i="3"/>
  <c r="BC428" i="3"/>
  <c r="BT428" i="3"/>
  <c r="CK428" i="3"/>
  <c r="DC428" i="3"/>
  <c r="V429" i="3"/>
  <c r="AL429" i="3"/>
  <c r="BB429" i="3"/>
  <c r="BR429" i="3"/>
  <c r="CH429" i="3"/>
  <c r="CX429" i="3"/>
  <c r="Q430" i="3"/>
  <c r="AG430" i="3"/>
  <c r="AW430" i="3"/>
  <c r="BM430" i="3"/>
  <c r="CC430" i="3"/>
  <c r="CS430" i="3"/>
  <c r="DI430" i="3"/>
  <c r="AB431" i="3"/>
  <c r="AR431" i="3"/>
  <c r="BH431" i="3"/>
  <c r="BX431" i="3"/>
  <c r="CN431" i="3"/>
  <c r="DD431" i="3"/>
  <c r="W432" i="3"/>
  <c r="AM432" i="3"/>
  <c r="BC432" i="3"/>
  <c r="BS432" i="3"/>
  <c r="CI432" i="3"/>
  <c r="CY432" i="3"/>
  <c r="R433" i="3"/>
  <c r="AH433" i="3"/>
  <c r="AX433" i="3"/>
  <c r="BN433" i="3"/>
  <c r="CD433" i="3"/>
  <c r="CT433" i="3"/>
  <c r="DJ433" i="3"/>
  <c r="AC434" i="3"/>
  <c r="AS434" i="3"/>
  <c r="BI434" i="3"/>
  <c r="BY434" i="3"/>
  <c r="CO434" i="3"/>
  <c r="DE434" i="3"/>
  <c r="X435" i="3"/>
  <c r="AN435" i="3"/>
  <c r="BD435" i="3"/>
  <c r="BT435" i="3"/>
  <c r="CJ435" i="3"/>
  <c r="CZ435" i="3"/>
  <c r="S436" i="3"/>
  <c r="AI436" i="3"/>
  <c r="AY436" i="3"/>
  <c r="BO436" i="3"/>
  <c r="CE436" i="3"/>
  <c r="CU436" i="3"/>
  <c r="N437" i="3"/>
  <c r="AD437" i="3"/>
  <c r="AT437" i="3"/>
  <c r="BJ437" i="3"/>
  <c r="BZ437" i="3"/>
  <c r="CP437" i="3"/>
  <c r="DF437" i="3"/>
  <c r="Y438" i="3"/>
  <c r="AO438" i="3"/>
  <c r="BE438" i="3"/>
  <c r="BU438" i="3"/>
  <c r="CK438" i="3"/>
  <c r="DA438" i="3"/>
  <c r="T439" i="3"/>
  <c r="AJ439" i="3"/>
  <c r="AZ439" i="3"/>
  <c r="BP439" i="3"/>
  <c r="CF439" i="3"/>
  <c r="CV439" i="3"/>
  <c r="O440" i="3"/>
  <c r="AE440" i="3"/>
  <c r="AU440" i="3"/>
  <c r="BK440" i="3"/>
  <c r="CA440" i="3"/>
  <c r="CQ440" i="3"/>
  <c r="DG440" i="3"/>
  <c r="Z441" i="3"/>
  <c r="AP441" i="3"/>
  <c r="BF441" i="3"/>
  <c r="BV441" i="3"/>
  <c r="CL441" i="3"/>
  <c r="DB441" i="3"/>
  <c r="U442" i="3"/>
  <c r="AK442" i="3"/>
  <c r="BA442" i="3"/>
  <c r="BQ442" i="3"/>
  <c r="CG442" i="3"/>
  <c r="CW442" i="3"/>
  <c r="P443" i="3"/>
  <c r="AF443" i="3"/>
  <c r="AV443" i="3"/>
  <c r="BL443" i="3"/>
  <c r="BQ406" i="3"/>
  <c r="CE407" i="3"/>
  <c r="CN408" i="3"/>
  <c r="CR409" i="3"/>
  <c r="CE410" i="3"/>
  <c r="BG411" i="3"/>
  <c r="AC412" i="3"/>
  <c r="CV412" i="3"/>
  <c r="BQ413" i="3"/>
  <c r="AQ414" i="3"/>
  <c r="DD414" i="3"/>
  <c r="BT415" i="3"/>
  <c r="AJ416" i="3"/>
  <c r="DF416" i="3"/>
  <c r="CB417" i="3"/>
  <c r="AL418" i="3"/>
  <c r="CK418" i="3"/>
  <c r="AI419" i="3"/>
  <c r="BW419" i="3"/>
  <c r="P420" i="3"/>
  <c r="BB420" i="3"/>
  <c r="CO420" i="3"/>
  <c r="X421" i="3"/>
  <c r="AZ421" i="3"/>
  <c r="BX421" i="3"/>
  <c r="CS421" i="3"/>
  <c r="S422" i="3"/>
  <c r="AM422" i="3"/>
  <c r="BH422" i="3"/>
  <c r="CE422" i="3"/>
  <c r="CX422" i="3"/>
  <c r="U423" i="3"/>
  <c r="AO423" i="3"/>
  <c r="BG423" i="3"/>
  <c r="BY423" i="3"/>
  <c r="CQ423" i="3"/>
  <c r="DI423" i="3"/>
  <c r="AE424" i="3"/>
  <c r="AW424" i="3"/>
  <c r="BP424" i="3"/>
  <c r="CH424" i="3"/>
  <c r="CZ424" i="3"/>
  <c r="U425" i="3"/>
  <c r="AM425" i="3"/>
  <c r="BF425" i="3"/>
  <c r="BX425" i="3"/>
  <c r="CQ425" i="3"/>
  <c r="DI425" i="3"/>
  <c r="AD426" i="3"/>
  <c r="AV426" i="3"/>
  <c r="BN426" i="3"/>
  <c r="CG426" i="3"/>
  <c r="CY426" i="3"/>
  <c r="U427" i="3"/>
  <c r="AL427" i="3"/>
  <c r="BC427" i="3"/>
  <c r="BT427" i="3"/>
  <c r="CK427" i="3"/>
  <c r="DB427" i="3"/>
  <c r="V428" i="3"/>
  <c r="AM428" i="3"/>
  <c r="BD428" i="3"/>
  <c r="BU428" i="3"/>
  <c r="CM428" i="3"/>
  <c r="DD428" i="3"/>
  <c r="W429" i="3"/>
  <c r="AM429" i="3"/>
  <c r="BC429" i="3"/>
  <c r="BS429" i="3"/>
  <c r="CI429" i="3"/>
  <c r="CY429" i="3"/>
  <c r="R430" i="3"/>
  <c r="AH430" i="3"/>
  <c r="AX430" i="3"/>
  <c r="BN430" i="3"/>
  <c r="CD430" i="3"/>
  <c r="CT430" i="3"/>
  <c r="DJ430" i="3"/>
  <c r="AC431" i="3"/>
  <c r="AS431" i="3"/>
  <c r="BI431" i="3"/>
  <c r="BY431" i="3"/>
  <c r="CO431" i="3"/>
  <c r="DE431" i="3"/>
  <c r="BR406" i="3"/>
  <c r="CL407" i="3"/>
  <c r="DB408" i="3"/>
  <c r="DD409" i="3"/>
  <c r="CF410" i="3"/>
  <c r="BH411" i="3"/>
  <c r="AG412" i="3"/>
  <c r="DB412" i="3"/>
  <c r="CB413" i="3"/>
  <c r="AR414" i="3"/>
  <c r="DE414" i="3"/>
  <c r="BU415" i="3"/>
  <c r="AT416" i="3"/>
  <c r="P417" i="3"/>
  <c r="CC417" i="3"/>
  <c r="AM418" i="3"/>
  <c r="CL418" i="3"/>
  <c r="AJ419" i="3"/>
  <c r="CD419" i="3"/>
  <c r="Q420" i="3"/>
  <c r="BE420" i="3"/>
  <c r="CP420" i="3"/>
  <c r="Y421" i="3"/>
  <c r="BC421" i="3"/>
  <c r="BZ421" i="3"/>
  <c r="CV421" i="3"/>
  <c r="T422" i="3"/>
  <c r="AO422" i="3"/>
  <c r="BK422" i="3"/>
  <c r="CF422" i="3"/>
  <c r="CY422" i="3"/>
  <c r="V423" i="3"/>
  <c r="AP423" i="3"/>
  <c r="BH423" i="3"/>
  <c r="BZ423" i="3"/>
  <c r="CR423" i="3"/>
  <c r="DJ423" i="3"/>
  <c r="AF424" i="3"/>
  <c r="AX424" i="3"/>
  <c r="BQ424" i="3"/>
  <c r="CI424" i="3"/>
  <c r="DA424" i="3"/>
  <c r="V425" i="3"/>
  <c r="AN425" i="3"/>
  <c r="BG425" i="3"/>
  <c r="BY425" i="3"/>
  <c r="CR425" i="3"/>
  <c r="DJ425" i="3"/>
  <c r="AE426" i="3"/>
  <c r="AW426" i="3"/>
  <c r="BO426" i="3"/>
  <c r="CH426" i="3"/>
  <c r="CZ426" i="3"/>
  <c r="V427" i="3"/>
  <c r="AM427" i="3"/>
  <c r="BD427" i="3"/>
  <c r="BU427" i="3"/>
  <c r="CL427" i="3"/>
  <c r="DC427" i="3"/>
  <c r="W428" i="3"/>
  <c r="AN428" i="3"/>
  <c r="BE428" i="3"/>
  <c r="BW428" i="3"/>
  <c r="CN428" i="3"/>
  <c r="DE428" i="3"/>
  <c r="X429" i="3"/>
  <c r="AN429" i="3"/>
  <c r="BD429" i="3"/>
  <c r="BT429" i="3"/>
  <c r="CJ429" i="3"/>
  <c r="CZ429" i="3"/>
  <c r="S430" i="3"/>
  <c r="AI430" i="3"/>
  <c r="AY430" i="3"/>
  <c r="BO430" i="3"/>
  <c r="CE430" i="3"/>
  <c r="CU430" i="3"/>
  <c r="N431" i="3"/>
  <c r="AD431" i="3"/>
  <c r="AT431" i="3"/>
  <c r="BJ431" i="3"/>
  <c r="BZ431" i="3"/>
  <c r="CP431" i="3"/>
  <c r="DF431" i="3"/>
  <c r="Y432" i="3"/>
  <c r="AO432" i="3"/>
  <c r="BE432" i="3"/>
  <c r="BU432" i="3"/>
  <c r="CK432" i="3"/>
  <c r="DA432" i="3"/>
  <c r="T433" i="3"/>
  <c r="AJ433" i="3"/>
  <c r="BS406" i="3"/>
  <c r="CX407" i="3"/>
  <c r="T409" i="3"/>
  <c r="DH409" i="3"/>
  <c r="CH410" i="3"/>
  <c r="BI411" i="3"/>
  <c r="AN412" i="3"/>
  <c r="P413" i="3"/>
  <c r="CC413" i="3"/>
  <c r="AS414" i="3"/>
  <c r="DF414" i="3"/>
  <c r="CE415" i="3"/>
  <c r="BA416" i="3"/>
  <c r="Q417" i="3"/>
  <c r="CE417" i="3"/>
  <c r="AN418" i="3"/>
  <c r="CR418" i="3"/>
  <c r="AK419" i="3"/>
  <c r="CE419" i="3"/>
  <c r="V420" i="3"/>
  <c r="BI420" i="3"/>
  <c r="CQ420" i="3"/>
  <c r="Z421" i="3"/>
  <c r="BD421" i="3"/>
  <c r="CA421" i="3"/>
  <c r="CW421" i="3"/>
  <c r="U422" i="3"/>
  <c r="AP422" i="3"/>
  <c r="BL422" i="3"/>
  <c r="CG422" i="3"/>
  <c r="DA422" i="3"/>
  <c r="W423" i="3"/>
  <c r="AQ423" i="3"/>
  <c r="BI423" i="3"/>
  <c r="CA423" i="3"/>
  <c r="CS423" i="3"/>
  <c r="O424" i="3"/>
  <c r="AG424" i="3"/>
  <c r="AZ424" i="3"/>
  <c r="BR424" i="3"/>
  <c r="CJ424" i="3"/>
  <c r="DB424" i="3"/>
  <c r="W425" i="3"/>
  <c r="AP425" i="3"/>
  <c r="BH425" i="3"/>
  <c r="CA425" i="3"/>
  <c r="CS425" i="3"/>
  <c r="N426" i="3"/>
  <c r="AF426" i="3"/>
  <c r="AX426" i="3"/>
  <c r="BQ426" i="3"/>
  <c r="CI426" i="3"/>
  <c r="DB426" i="3"/>
  <c r="W427" i="3"/>
  <c r="AN427" i="3"/>
  <c r="BE427" i="3"/>
  <c r="BV427" i="3"/>
  <c r="CM427" i="3"/>
  <c r="DD427" i="3"/>
  <c r="X428" i="3"/>
  <c r="AO428" i="3"/>
  <c r="BG428" i="3"/>
  <c r="BX428" i="3"/>
  <c r="CO428" i="3"/>
  <c r="DF428" i="3"/>
  <c r="Y429" i="3"/>
  <c r="AO429" i="3"/>
  <c r="BE429" i="3"/>
  <c r="BU429" i="3"/>
  <c r="CI406" i="3"/>
  <c r="N408" i="3"/>
  <c r="U409" i="3"/>
  <c r="DI409" i="3"/>
  <c r="CI410" i="3"/>
  <c r="BU411" i="3"/>
  <c r="AZ412" i="3"/>
  <c r="Q413" i="3"/>
  <c r="CD413" i="3"/>
  <c r="AT414" i="3"/>
  <c r="S415" i="3"/>
  <c r="CL415" i="3"/>
  <c r="BB416" i="3"/>
  <c r="S417" i="3"/>
  <c r="CF417" i="3"/>
  <c r="AU418" i="3"/>
  <c r="CY418" i="3"/>
  <c r="AL419" i="3"/>
  <c r="CF419" i="3"/>
  <c r="Y420" i="3"/>
  <c r="BJ420" i="3"/>
  <c r="CR420" i="3"/>
  <c r="AA421" i="3"/>
  <c r="BE421" i="3"/>
  <c r="CB421" i="3"/>
  <c r="CY421" i="3"/>
  <c r="V422" i="3"/>
  <c r="AQ422" i="3"/>
  <c r="BN422" i="3"/>
  <c r="CH422" i="3"/>
  <c r="DB422" i="3"/>
  <c r="Y423" i="3"/>
  <c r="AR423" i="3"/>
  <c r="BJ423" i="3"/>
  <c r="CB423" i="3"/>
  <c r="CT423" i="3"/>
  <c r="P424" i="3"/>
  <c r="AH424" i="3"/>
  <c r="BA424" i="3"/>
  <c r="BS424" i="3"/>
  <c r="CK424" i="3"/>
  <c r="DC424" i="3"/>
  <c r="X425" i="3"/>
  <c r="AQ425" i="3"/>
  <c r="BI425" i="3"/>
  <c r="CB425" i="3"/>
  <c r="CT425" i="3"/>
  <c r="O426" i="3"/>
  <c r="AG426" i="3"/>
  <c r="AY426" i="3"/>
  <c r="BR426" i="3"/>
  <c r="CJ426" i="3"/>
  <c r="DC426" i="3"/>
  <c r="X427" i="3"/>
  <c r="AO427" i="3"/>
  <c r="BF427" i="3"/>
  <c r="BW427" i="3"/>
  <c r="CN427" i="3"/>
  <c r="DE427" i="3"/>
  <c r="Y428" i="3"/>
  <c r="AQ428" i="3"/>
  <c r="BH428" i="3"/>
  <c r="BY428" i="3"/>
  <c r="CP428" i="3"/>
  <c r="DG428" i="3"/>
  <c r="Z429" i="3"/>
  <c r="AP429" i="3"/>
  <c r="BF429" i="3"/>
  <c r="BV429" i="3"/>
  <c r="CL429" i="3"/>
  <c r="DB429" i="3"/>
  <c r="U430" i="3"/>
  <c r="AK430" i="3"/>
  <c r="BA430" i="3"/>
  <c r="BQ430" i="3"/>
  <c r="CG430" i="3"/>
  <c r="CW430" i="3"/>
  <c r="P431" i="3"/>
  <c r="AF431" i="3"/>
  <c r="AV431" i="3"/>
  <c r="BL431" i="3"/>
  <c r="CB431" i="3"/>
  <c r="CR431" i="3"/>
  <c r="CY406" i="3"/>
  <c r="Q408" i="3"/>
  <c r="V409" i="3"/>
  <c r="N410" i="3"/>
  <c r="CT410" i="3"/>
  <c r="CC411" i="3"/>
  <c r="BA412" i="3"/>
  <c r="R413" i="3"/>
  <c r="CE413" i="3"/>
  <c r="BD414" i="3"/>
  <c r="Z415" i="3"/>
  <c r="CM415" i="3"/>
  <c r="BD416" i="3"/>
  <c r="T417" i="3"/>
  <c r="CO417" i="3"/>
  <c r="BC418" i="3"/>
  <c r="CZ418" i="3"/>
  <c r="AQ419" i="3"/>
  <c r="CG419" i="3"/>
  <c r="AC420" i="3"/>
  <c r="BK420" i="3"/>
  <c r="CS420" i="3"/>
  <c r="AB421" i="3"/>
  <c r="BF421" i="3"/>
  <c r="CC421" i="3"/>
  <c r="CZ421" i="3"/>
  <c r="W422" i="3"/>
  <c r="AR422" i="3"/>
  <c r="BO422" i="3"/>
  <c r="CI422" i="3"/>
  <c r="DC422" i="3"/>
  <c r="Z423" i="3"/>
  <c r="AS423" i="3"/>
  <c r="BK423" i="3"/>
  <c r="CC423" i="3"/>
  <c r="CV423" i="3"/>
  <c r="Q424" i="3"/>
  <c r="AJ424" i="3"/>
  <c r="BB424" i="3"/>
  <c r="BT424" i="3"/>
  <c r="CL424" i="3"/>
  <c r="DD424" i="3"/>
  <c r="Z425" i="3"/>
  <c r="AR425" i="3"/>
  <c r="BK425" i="3"/>
  <c r="CC425" i="3"/>
  <c r="CU425" i="3"/>
  <c r="P426" i="3"/>
  <c r="AH426" i="3"/>
  <c r="BA426" i="3"/>
  <c r="BS426" i="3"/>
  <c r="CL426" i="3"/>
  <c r="DD426" i="3"/>
  <c r="Y427" i="3"/>
  <c r="AP427" i="3"/>
  <c r="BG427" i="3"/>
  <c r="BX427" i="3"/>
  <c r="CO427" i="3"/>
  <c r="DF427" i="3"/>
  <c r="AA428" i="3"/>
  <c r="AR428" i="3"/>
  <c r="BI428" i="3"/>
  <c r="BZ428" i="3"/>
  <c r="CQ428" i="3"/>
  <c r="DH428" i="3"/>
  <c r="AA429" i="3"/>
  <c r="AQ429" i="3"/>
  <c r="BG429" i="3"/>
  <c r="BW429" i="3"/>
  <c r="CM429" i="3"/>
  <c r="BU405" i="3"/>
  <c r="CZ406" i="3"/>
  <c r="U408" i="3"/>
  <c r="W409" i="3"/>
  <c r="T410" i="3"/>
  <c r="DF410" i="3"/>
  <c r="CD411" i="3"/>
  <c r="BB412" i="3"/>
  <c r="S413" i="3"/>
  <c r="CO413" i="3"/>
  <c r="BK414" i="3"/>
  <c r="AA415" i="3"/>
  <c r="CO415" i="3"/>
  <c r="BE416" i="3"/>
  <c r="AC417" i="3"/>
  <c r="CX417" i="3"/>
  <c r="BD418" i="3"/>
  <c r="DA418" i="3"/>
  <c r="AX419" i="3"/>
  <c r="CH419" i="3"/>
  <c r="AD420" i="3"/>
  <c r="BL420" i="3"/>
  <c r="CX420" i="3"/>
  <c r="AE421" i="3"/>
  <c r="BG421" i="3"/>
  <c r="CF421" i="3"/>
  <c r="DA421" i="3"/>
  <c r="Y422" i="3"/>
  <c r="AU422" i="3"/>
  <c r="BP422" i="3"/>
  <c r="CK422" i="3"/>
  <c r="DD422" i="3"/>
  <c r="AA423" i="3"/>
  <c r="AT423" i="3"/>
  <c r="BL423" i="3"/>
  <c r="CD423" i="3"/>
  <c r="CW423" i="3"/>
  <c r="R424" i="3"/>
  <c r="AK424" i="3"/>
  <c r="BC424" i="3"/>
  <c r="BU424" i="3"/>
  <c r="CM424" i="3"/>
  <c r="DE424" i="3"/>
  <c r="AA425" i="3"/>
  <c r="AS425" i="3"/>
  <c r="BL425" i="3"/>
  <c r="CD425" i="3"/>
  <c r="CV425" i="3"/>
  <c r="Q426" i="3"/>
  <c r="AI426" i="3"/>
  <c r="BB426" i="3"/>
  <c r="BT426" i="3"/>
  <c r="CM426" i="3"/>
  <c r="DE426" i="3"/>
  <c r="Z427" i="3"/>
  <c r="AQ427" i="3"/>
  <c r="BH427" i="3"/>
  <c r="BY427" i="3"/>
  <c r="CP427" i="3"/>
  <c r="DH427" i="3"/>
  <c r="AB428" i="3"/>
  <c r="AS428" i="3"/>
  <c r="BJ428" i="3"/>
  <c r="CA428" i="3"/>
  <c r="CR428" i="3"/>
  <c r="DI428" i="3"/>
  <c r="AB429" i="3"/>
  <c r="AR429" i="3"/>
  <c r="BV405" i="3"/>
  <c r="DG406" i="3"/>
  <c r="Z408" i="3"/>
  <c r="AJ409" i="3"/>
  <c r="AH410" i="3"/>
  <c r="DG410" i="3"/>
  <c r="CH411" i="3"/>
  <c r="BC412" i="3"/>
  <c r="AC413" i="3"/>
  <c r="CV413" i="3"/>
  <c r="BL414" i="3"/>
  <c r="AC415" i="3"/>
  <c r="CP415" i="3"/>
  <c r="BN416" i="3"/>
  <c r="AN417" i="3"/>
  <c r="CY417" i="3"/>
  <c r="BE418" i="3"/>
  <c r="DB418" i="3"/>
  <c r="AY419" i="3"/>
  <c r="CM419" i="3"/>
  <c r="AE420" i="3"/>
  <c r="BM420" i="3"/>
  <c r="DA420" i="3"/>
  <c r="AG421" i="3"/>
  <c r="BH421" i="3"/>
  <c r="CG421" i="3"/>
  <c r="DB421" i="3"/>
  <c r="Z422" i="3"/>
  <c r="AV422" i="3"/>
  <c r="BQ422" i="3"/>
  <c r="CL422" i="3"/>
  <c r="DF422" i="3"/>
  <c r="AC423" i="3"/>
  <c r="AU423" i="3"/>
  <c r="BM423" i="3"/>
  <c r="CF423" i="3"/>
  <c r="CX423" i="3"/>
  <c r="T424" i="3"/>
  <c r="AL424" i="3"/>
  <c r="BD424" i="3"/>
  <c r="BV424" i="3"/>
  <c r="CN424" i="3"/>
  <c r="DG424" i="3"/>
  <c r="AB425" i="3"/>
  <c r="AU425" i="3"/>
  <c r="BM425" i="3"/>
  <c r="AI410" i="3"/>
  <c r="CY415" i="3"/>
  <c r="AF420" i="3"/>
  <c r="AX422" i="3"/>
  <c r="CY423" i="3"/>
  <c r="AV425" i="3"/>
  <c r="BC426" i="3"/>
  <c r="AS427" i="3"/>
  <c r="AE428" i="3"/>
  <c r="AC429" i="3"/>
  <c r="CO429" i="3"/>
  <c r="AL430" i="3"/>
  <c r="BV430" i="3"/>
  <c r="S431" i="3"/>
  <c r="BK431" i="3"/>
  <c r="CQ431" i="3"/>
  <c r="V432" i="3"/>
  <c r="AT432" i="3"/>
  <c r="BV432" i="3"/>
  <c r="CR432" i="3"/>
  <c r="V433" i="3"/>
  <c r="AQ433" i="3"/>
  <c r="BO433" i="3"/>
  <c r="CI433" i="3"/>
  <c r="DC433" i="3"/>
  <c r="AD434" i="3"/>
  <c r="AW434" i="3"/>
  <c r="BP434" i="3"/>
  <c r="CK434" i="3"/>
  <c r="DC434" i="3"/>
  <c r="Y435" i="3"/>
  <c r="AQ435" i="3"/>
  <c r="BI435" i="3"/>
  <c r="CA435" i="3"/>
  <c r="CS435" i="3"/>
  <c r="O436" i="3"/>
  <c r="AG436" i="3"/>
  <c r="AZ436" i="3"/>
  <c r="BR436" i="3"/>
  <c r="CJ436" i="3"/>
  <c r="DB436" i="3"/>
  <c r="W437" i="3"/>
  <c r="AP437" i="3"/>
  <c r="BH437" i="3"/>
  <c r="CA437" i="3"/>
  <c r="CS437" i="3"/>
  <c r="N438" i="3"/>
  <c r="AF438" i="3"/>
  <c r="AX438" i="3"/>
  <c r="BQ438" i="3"/>
  <c r="CI438" i="3"/>
  <c r="DB438" i="3"/>
  <c r="W439" i="3"/>
  <c r="AO439" i="3"/>
  <c r="BG439" i="3"/>
  <c r="BY439" i="3"/>
  <c r="CR439" i="3"/>
  <c r="DJ439" i="3"/>
  <c r="AF440" i="3"/>
  <c r="AX440" i="3"/>
  <c r="BP440" i="3"/>
  <c r="CH440" i="3"/>
  <c r="CZ440" i="3"/>
  <c r="V441" i="3"/>
  <c r="AN441" i="3"/>
  <c r="BG441" i="3"/>
  <c r="BY441" i="3"/>
  <c r="CQ441" i="3"/>
  <c r="DI441" i="3"/>
  <c r="AD442" i="3"/>
  <c r="AW442" i="3"/>
  <c r="BO442" i="3"/>
  <c r="CH442" i="3"/>
  <c r="CZ442" i="3"/>
  <c r="U443" i="3"/>
  <c r="AM443" i="3"/>
  <c r="BE443" i="3"/>
  <c r="BX443" i="3"/>
  <c r="CN443" i="3"/>
  <c r="DD443" i="3"/>
  <c r="W444" i="3"/>
  <c r="AM444" i="3"/>
  <c r="BC444" i="3"/>
  <c r="BS444" i="3"/>
  <c r="CI444" i="3"/>
  <c r="CY444" i="3"/>
  <c r="R445" i="3"/>
  <c r="AH445" i="3"/>
  <c r="AX445" i="3"/>
  <c r="BN445" i="3"/>
  <c r="CD445" i="3"/>
  <c r="CT445" i="3"/>
  <c r="DJ445" i="3"/>
  <c r="AC446" i="3"/>
  <c r="AS446" i="3"/>
  <c r="BI446" i="3"/>
  <c r="BY446" i="3"/>
  <c r="CO446" i="3"/>
  <c r="DE446" i="3"/>
  <c r="X447" i="3"/>
  <c r="AN447" i="3"/>
  <c r="BD447" i="3"/>
  <c r="BT447" i="3"/>
  <c r="CJ447" i="3"/>
  <c r="CZ447" i="3"/>
  <c r="S448" i="3"/>
  <c r="AI448" i="3"/>
  <c r="AY448" i="3"/>
  <c r="BO448" i="3"/>
  <c r="CE448" i="3"/>
  <c r="CU448" i="3"/>
  <c r="N449" i="3"/>
  <c r="AD449" i="3"/>
  <c r="AT449" i="3"/>
  <c r="BJ449" i="3"/>
  <c r="BZ449" i="3"/>
  <c r="CP449" i="3"/>
  <c r="DF449" i="3"/>
  <c r="Y450" i="3"/>
  <c r="AO450" i="3"/>
  <c r="BE450" i="3"/>
  <c r="BU450" i="3"/>
  <c r="CK450" i="3"/>
  <c r="DA450" i="3"/>
  <c r="T451" i="3"/>
  <c r="AJ451" i="3"/>
  <c r="AJ410" i="3"/>
  <c r="DJ415" i="3"/>
  <c r="AG420" i="3"/>
  <c r="AY422" i="3"/>
  <c r="DA423" i="3"/>
  <c r="AW425" i="3"/>
  <c r="BD426" i="3"/>
  <c r="AT427" i="3"/>
  <c r="AT428" i="3"/>
  <c r="AD429" i="3"/>
  <c r="CP429" i="3"/>
  <c r="AM430" i="3"/>
  <c r="CF430" i="3"/>
  <c r="T431" i="3"/>
  <c r="BM431" i="3"/>
  <c r="CS431" i="3"/>
  <c r="X432" i="3"/>
  <c r="AU432" i="3"/>
  <c r="BW432" i="3"/>
  <c r="CV432" i="3"/>
  <c r="W433" i="3"/>
  <c r="AU433" i="3"/>
  <c r="BP433" i="3"/>
  <c r="CJ433" i="3"/>
  <c r="DG433" i="3"/>
  <c r="AE434" i="3"/>
  <c r="AX434" i="3"/>
  <c r="BQ434" i="3"/>
  <c r="CL434" i="3"/>
  <c r="DD434" i="3"/>
  <c r="Z435" i="3"/>
  <c r="AR435" i="3"/>
  <c r="BJ435" i="3"/>
  <c r="CB435" i="3"/>
  <c r="CU435" i="3"/>
  <c r="P436" i="3"/>
  <c r="AH436" i="3"/>
  <c r="BA436" i="3"/>
  <c r="BS436" i="3"/>
  <c r="CK436" i="3"/>
  <c r="DC436" i="3"/>
  <c r="Y437" i="3"/>
  <c r="AQ437" i="3"/>
  <c r="BI437" i="3"/>
  <c r="CB437" i="3"/>
  <c r="CT437" i="3"/>
  <c r="O438" i="3"/>
  <c r="AG438" i="3"/>
  <c r="AZ438" i="3"/>
  <c r="BR438" i="3"/>
  <c r="CJ438" i="3"/>
  <c r="DC438" i="3"/>
  <c r="X439" i="3"/>
  <c r="AP439" i="3"/>
  <c r="BH439" i="3"/>
  <c r="CA439" i="3"/>
  <c r="CS439" i="3"/>
  <c r="N440" i="3"/>
  <c r="AG440" i="3"/>
  <c r="AY440" i="3"/>
  <c r="BQ440" i="3"/>
  <c r="CI440" i="3"/>
  <c r="DB440" i="3"/>
  <c r="W441" i="3"/>
  <c r="AO441" i="3"/>
  <c r="BH441" i="3"/>
  <c r="BZ441" i="3"/>
  <c r="CR441" i="3"/>
  <c r="DJ441" i="3"/>
  <c r="AF442" i="3"/>
  <c r="AX442" i="3"/>
  <c r="BP442" i="3"/>
  <c r="CI442" i="3"/>
  <c r="DA442" i="3"/>
  <c r="V443" i="3"/>
  <c r="AN443" i="3"/>
  <c r="BG443" i="3"/>
  <c r="BY443" i="3"/>
  <c r="CO443" i="3"/>
  <c r="DE443" i="3"/>
  <c r="X444" i="3"/>
  <c r="AN444" i="3"/>
  <c r="BD444" i="3"/>
  <c r="BT444" i="3"/>
  <c r="CJ444" i="3"/>
  <c r="CZ444" i="3"/>
  <c r="S445" i="3"/>
  <c r="AI445" i="3"/>
  <c r="AY445" i="3"/>
  <c r="BO445" i="3"/>
  <c r="CE445" i="3"/>
  <c r="CU445" i="3"/>
  <c r="N446" i="3"/>
  <c r="AD446" i="3"/>
  <c r="AT446" i="3"/>
  <c r="BJ446" i="3"/>
  <c r="BZ446" i="3"/>
  <c r="CP446" i="3"/>
  <c r="DF446" i="3"/>
  <c r="Y447" i="3"/>
  <c r="AO447" i="3"/>
  <c r="BE447" i="3"/>
  <c r="BU447" i="3"/>
  <c r="CK447" i="3"/>
  <c r="DA447" i="3"/>
  <c r="T448" i="3"/>
  <c r="AJ448" i="3"/>
  <c r="AZ448" i="3"/>
  <c r="BP448" i="3"/>
  <c r="CF448" i="3"/>
  <c r="CV448" i="3"/>
  <c r="O449" i="3"/>
  <c r="AE449" i="3"/>
  <c r="AU449" i="3"/>
  <c r="DH410" i="3"/>
  <c r="BY416" i="3"/>
  <c r="BR420" i="3"/>
  <c r="BR422" i="3"/>
  <c r="U424" i="3"/>
  <c r="BN425" i="3"/>
  <c r="BF426" i="3"/>
  <c r="BI427" i="3"/>
  <c r="AU428" i="3"/>
  <c r="AE429" i="3"/>
  <c r="CQ429" i="3"/>
  <c r="AN430" i="3"/>
  <c r="CH430" i="3"/>
  <c r="U431" i="3"/>
  <c r="BN431" i="3"/>
  <c r="CT431" i="3"/>
  <c r="Z432" i="3"/>
  <c r="AV432" i="3"/>
  <c r="BX432" i="3"/>
  <c r="CX432" i="3"/>
  <c r="X433" i="3"/>
  <c r="AV433" i="3"/>
  <c r="BQ433" i="3"/>
  <c r="CK433" i="3"/>
  <c r="DH433" i="3"/>
  <c r="AF434" i="3"/>
  <c r="AY434" i="3"/>
  <c r="BR434" i="3"/>
  <c r="CM434" i="3"/>
  <c r="DF434" i="3"/>
  <c r="AA435" i="3"/>
  <c r="AS435" i="3"/>
  <c r="BK435" i="3"/>
  <c r="CC435" i="3"/>
  <c r="CV435" i="3"/>
  <c r="Q436" i="3"/>
  <c r="AJ436" i="3"/>
  <c r="BB436" i="3"/>
  <c r="BT436" i="3"/>
  <c r="CL436" i="3"/>
  <c r="DD436" i="3"/>
  <c r="Z437" i="3"/>
  <c r="AR437" i="3"/>
  <c r="BK437" i="3"/>
  <c r="CC437" i="3"/>
  <c r="CU437" i="3"/>
  <c r="P438" i="3"/>
  <c r="AH438" i="3"/>
  <c r="BA438" i="3"/>
  <c r="BS438" i="3"/>
  <c r="CL438" i="3"/>
  <c r="DD438" i="3"/>
  <c r="Y439" i="3"/>
  <c r="AQ439" i="3"/>
  <c r="BI439" i="3"/>
  <c r="CB439" i="3"/>
  <c r="CT439" i="3"/>
  <c r="P440" i="3"/>
  <c r="AH440" i="3"/>
  <c r="AZ440" i="3"/>
  <c r="BR440" i="3"/>
  <c r="CJ440" i="3"/>
  <c r="DC440" i="3"/>
  <c r="X441" i="3"/>
  <c r="AQ441" i="3"/>
  <c r="BI441" i="3"/>
  <c r="CA441" i="3"/>
  <c r="CS441" i="3"/>
  <c r="N442" i="3"/>
  <c r="AG442" i="3"/>
  <c r="AY442" i="3"/>
  <c r="BR442" i="3"/>
  <c r="CJ442" i="3"/>
  <c r="DB442" i="3"/>
  <c r="W443" i="3"/>
  <c r="AO443" i="3"/>
  <c r="BH443" i="3"/>
  <c r="BZ443" i="3"/>
  <c r="CP443" i="3"/>
  <c r="DF443" i="3"/>
  <c r="Y444" i="3"/>
  <c r="AO444" i="3"/>
  <c r="BE444" i="3"/>
  <c r="BU444" i="3"/>
  <c r="CK444" i="3"/>
  <c r="DA444" i="3"/>
  <c r="T445" i="3"/>
  <c r="AJ445" i="3"/>
  <c r="AZ445" i="3"/>
  <c r="BP445" i="3"/>
  <c r="CF445" i="3"/>
  <c r="CV445" i="3"/>
  <c r="O446" i="3"/>
  <c r="AE446" i="3"/>
  <c r="AU446" i="3"/>
  <c r="BK446" i="3"/>
  <c r="CA446" i="3"/>
  <c r="CQ446" i="3"/>
  <c r="DG446" i="3"/>
  <c r="Z447" i="3"/>
  <c r="AP447" i="3"/>
  <c r="BF447" i="3"/>
  <c r="BV447" i="3"/>
  <c r="CL447" i="3"/>
  <c r="DB447" i="3"/>
  <c r="U448" i="3"/>
  <c r="AK448" i="3"/>
  <c r="BA448" i="3"/>
  <c r="BQ448" i="3"/>
  <c r="CG448" i="3"/>
  <c r="CW448" i="3"/>
  <c r="P449" i="3"/>
  <c r="DI410" i="3"/>
  <c r="BZ416" i="3"/>
  <c r="BU420" i="3"/>
  <c r="BS422" i="3"/>
  <c r="V424" i="3"/>
  <c r="BO425" i="3"/>
  <c r="BV426" i="3"/>
  <c r="BJ427" i="3"/>
  <c r="AV428" i="3"/>
  <c r="AS429" i="3"/>
  <c r="DA429" i="3"/>
  <c r="AO430" i="3"/>
  <c r="CI430" i="3"/>
  <c r="AE431" i="3"/>
  <c r="BO431" i="3"/>
  <c r="CU431" i="3"/>
  <c r="AA432" i="3"/>
  <c r="AZ432" i="3"/>
  <c r="BY432" i="3"/>
  <c r="CZ432" i="3"/>
  <c r="Y433" i="3"/>
  <c r="AW433" i="3"/>
  <c r="BR433" i="3"/>
  <c r="CL433" i="3"/>
  <c r="DI433" i="3"/>
  <c r="AG434" i="3"/>
  <c r="AZ434" i="3"/>
  <c r="BU434" i="3"/>
  <c r="CN434" i="3"/>
  <c r="DG434" i="3"/>
  <c r="AB435" i="3"/>
  <c r="AT435" i="3"/>
  <c r="BL435" i="3"/>
  <c r="CE435" i="3"/>
  <c r="CW435" i="3"/>
  <c r="R436" i="3"/>
  <c r="AK436" i="3"/>
  <c r="BC436" i="3"/>
  <c r="BU436" i="3"/>
  <c r="CM436" i="3"/>
  <c r="DF436" i="3"/>
  <c r="AA437" i="3"/>
  <c r="AS437" i="3"/>
  <c r="BL437" i="3"/>
  <c r="CD437" i="3"/>
  <c r="CV437" i="3"/>
  <c r="Q438" i="3"/>
  <c r="AJ438" i="3"/>
  <c r="BB438" i="3"/>
  <c r="BT438" i="3"/>
  <c r="CM438" i="3"/>
  <c r="DE438" i="3"/>
  <c r="Z439" i="3"/>
  <c r="AR439" i="3"/>
  <c r="BK439" i="3"/>
  <c r="CC439" i="3"/>
  <c r="CU439" i="3"/>
  <c r="Q440" i="3"/>
  <c r="AI440" i="3"/>
  <c r="BA440" i="3"/>
  <c r="BS440" i="3"/>
  <c r="CL440" i="3"/>
  <c r="DD440" i="3"/>
  <c r="Y441" i="3"/>
  <c r="AR441" i="3"/>
  <c r="BJ441" i="3"/>
  <c r="CB441" i="3"/>
  <c r="CT441" i="3"/>
  <c r="P442" i="3"/>
  <c r="AH442" i="3"/>
  <c r="AZ442" i="3"/>
  <c r="BS442" i="3"/>
  <c r="CK442" i="3"/>
  <c r="DC442" i="3"/>
  <c r="X443" i="3"/>
  <c r="AQ443" i="3"/>
  <c r="BI443" i="3"/>
  <c r="CA443" i="3"/>
  <c r="CQ443" i="3"/>
  <c r="DG443" i="3"/>
  <c r="Z444" i="3"/>
  <c r="AP444" i="3"/>
  <c r="BF444" i="3"/>
  <c r="BV444" i="3"/>
  <c r="CL444" i="3"/>
  <c r="DB444" i="3"/>
  <c r="U445" i="3"/>
  <c r="AK445" i="3"/>
  <c r="BA445" i="3"/>
  <c r="BQ445" i="3"/>
  <c r="CG445" i="3"/>
  <c r="CW445" i="3"/>
  <c r="P446" i="3"/>
  <c r="AF446" i="3"/>
  <c r="AV446" i="3"/>
  <c r="BL446" i="3"/>
  <c r="CB446" i="3"/>
  <c r="CR446" i="3"/>
  <c r="DH446" i="3"/>
  <c r="AA447" i="3"/>
  <c r="AQ447" i="3"/>
  <c r="BG447" i="3"/>
  <c r="BW447" i="3"/>
  <c r="CM447" i="3"/>
  <c r="DC447" i="3"/>
  <c r="V448" i="3"/>
  <c r="AL448" i="3"/>
  <c r="BB448" i="3"/>
  <c r="BR448" i="3"/>
  <c r="CH448" i="3"/>
  <c r="CX448" i="3"/>
  <c r="Q449" i="3"/>
  <c r="AG449" i="3"/>
  <c r="AW449" i="3"/>
  <c r="BM449" i="3"/>
  <c r="CC449" i="3"/>
  <c r="CS449" i="3"/>
  <c r="DI449" i="3"/>
  <c r="AB450" i="3"/>
  <c r="AR450" i="3"/>
  <c r="BH450" i="3"/>
  <c r="BX450" i="3"/>
  <c r="CN450" i="3"/>
  <c r="DD450" i="3"/>
  <c r="W451" i="3"/>
  <c r="AM451" i="3"/>
  <c r="BC451" i="3"/>
  <c r="BS451" i="3"/>
  <c r="CI451" i="3"/>
  <c r="CY451" i="3"/>
  <c r="R452" i="3"/>
  <c r="AH452" i="3"/>
  <c r="AX452" i="3"/>
  <c r="BN452" i="3"/>
  <c r="CD452" i="3"/>
  <c r="CT452" i="3"/>
  <c r="DJ452" i="3"/>
  <c r="AC453" i="3"/>
  <c r="AS453" i="3"/>
  <c r="BI453" i="3"/>
  <c r="BY453" i="3"/>
  <c r="CO453" i="3"/>
  <c r="DE453" i="3"/>
  <c r="X454" i="3"/>
  <c r="AN454" i="3"/>
  <c r="BD454" i="3"/>
  <c r="BT454" i="3"/>
  <c r="CJ454" i="3"/>
  <c r="CZ454" i="3"/>
  <c r="S455" i="3"/>
  <c r="AI455" i="3"/>
  <c r="AY455" i="3"/>
  <c r="BO455" i="3"/>
  <c r="CE455" i="3"/>
  <c r="CU455" i="3"/>
  <c r="N456" i="3"/>
  <c r="AD456" i="3"/>
  <c r="AT456" i="3"/>
  <c r="BJ456" i="3"/>
  <c r="CI411" i="3"/>
  <c r="AO417" i="3"/>
  <c r="DE420" i="3"/>
  <c r="CM422" i="3"/>
  <c r="AM424" i="3"/>
  <c r="CE425" i="3"/>
  <c r="BW426" i="3"/>
  <c r="BL427" i="3"/>
  <c r="BK428" i="3"/>
  <c r="AT429" i="3"/>
  <c r="DC429" i="3"/>
  <c r="AP430" i="3"/>
  <c r="CJ430" i="3"/>
  <c r="AG431" i="3"/>
  <c r="BP431" i="3"/>
  <c r="CV431" i="3"/>
  <c r="AB432" i="3"/>
  <c r="BB432" i="3"/>
  <c r="BZ432" i="3"/>
  <c r="DB432" i="3"/>
  <c r="Z433" i="3"/>
  <c r="AY433" i="3"/>
  <c r="BS433" i="3"/>
  <c r="CM433" i="3"/>
  <c r="N434" i="3"/>
  <c r="AH434" i="3"/>
  <c r="BA434" i="3"/>
  <c r="BV434" i="3"/>
  <c r="CP434" i="3"/>
  <c r="DH434" i="3"/>
  <c r="AC435" i="3"/>
  <c r="AU435" i="3"/>
  <c r="BM435" i="3"/>
  <c r="CF435" i="3"/>
  <c r="CX435" i="3"/>
  <c r="T436" i="3"/>
  <c r="AL436" i="3"/>
  <c r="BD436" i="3"/>
  <c r="BV436" i="3"/>
  <c r="CN436" i="3"/>
  <c r="DG436" i="3"/>
  <c r="AB437" i="3"/>
  <c r="AU437" i="3"/>
  <c r="BM437" i="3"/>
  <c r="CE437" i="3"/>
  <c r="CW437" i="3"/>
  <c r="R438" i="3"/>
  <c r="AK438" i="3"/>
  <c r="BC438" i="3"/>
  <c r="BV438" i="3"/>
  <c r="CN438" i="3"/>
  <c r="DF438" i="3"/>
  <c r="AA439" i="3"/>
  <c r="AS439" i="3"/>
  <c r="BL439" i="3"/>
  <c r="CD439" i="3"/>
  <c r="CW439" i="3"/>
  <c r="R440" i="3"/>
  <c r="AJ440" i="3"/>
  <c r="BB440" i="3"/>
  <c r="BT440" i="3"/>
  <c r="CM440" i="3"/>
  <c r="DE440" i="3"/>
  <c r="AA441" i="3"/>
  <c r="AS441" i="3"/>
  <c r="BK441" i="3"/>
  <c r="CC441" i="3"/>
  <c r="CU441" i="3"/>
  <c r="Q442" i="3"/>
  <c r="AI442" i="3"/>
  <c r="BB442" i="3"/>
  <c r="BT442" i="3"/>
  <c r="CL442" i="3"/>
  <c r="DD442" i="3"/>
  <c r="Y443" i="3"/>
  <c r="AR443" i="3"/>
  <c r="BJ443" i="3"/>
  <c r="CB443" i="3"/>
  <c r="CR443" i="3"/>
  <c r="DH443" i="3"/>
  <c r="AA444" i="3"/>
  <c r="AQ444" i="3"/>
  <c r="BG444" i="3"/>
  <c r="BW444" i="3"/>
  <c r="CM444" i="3"/>
  <c r="DC444" i="3"/>
  <c r="V445" i="3"/>
  <c r="AL445" i="3"/>
  <c r="BB445" i="3"/>
  <c r="BR445" i="3"/>
  <c r="CH445" i="3"/>
  <c r="CX445" i="3"/>
  <c r="Q446" i="3"/>
  <c r="AG446" i="3"/>
  <c r="AW446" i="3"/>
  <c r="BM446" i="3"/>
  <c r="CC446" i="3"/>
  <c r="CS446" i="3"/>
  <c r="DI446" i="3"/>
  <c r="AB447" i="3"/>
  <c r="CP411" i="3"/>
  <c r="AP417" i="3"/>
  <c r="DF420" i="3"/>
  <c r="CN422" i="3"/>
  <c r="AN424" i="3"/>
  <c r="CF425" i="3"/>
  <c r="BX426" i="3"/>
  <c r="BZ427" i="3"/>
  <c r="BL428" i="3"/>
  <c r="AU429" i="3"/>
  <c r="DD429" i="3"/>
  <c r="AZ430" i="3"/>
  <c r="CK430" i="3"/>
  <c r="AH431" i="3"/>
  <c r="BQ431" i="3"/>
  <c r="CW431" i="3"/>
  <c r="AC432" i="3"/>
  <c r="BD432" i="3"/>
  <c r="CA432" i="3"/>
  <c r="DC432" i="3"/>
  <c r="AA433" i="3"/>
  <c r="AZ433" i="3"/>
  <c r="BT433" i="3"/>
  <c r="CQ433" i="3"/>
  <c r="O434" i="3"/>
  <c r="AI434" i="3"/>
  <c r="BB434" i="3"/>
  <c r="BW434" i="3"/>
  <c r="CQ434" i="3"/>
  <c r="DI434" i="3"/>
  <c r="AD435" i="3"/>
  <c r="AV435" i="3"/>
  <c r="BO435" i="3"/>
  <c r="CG435" i="3"/>
  <c r="CY435" i="3"/>
  <c r="U436" i="3"/>
  <c r="AM436" i="3"/>
  <c r="BE436" i="3"/>
  <c r="BW436" i="3"/>
  <c r="CP436" i="3"/>
  <c r="DH436" i="3"/>
  <c r="AC437" i="3"/>
  <c r="AV437" i="3"/>
  <c r="BN437" i="3"/>
  <c r="CF437" i="3"/>
  <c r="CX437" i="3"/>
  <c r="T438" i="3"/>
  <c r="AL438" i="3"/>
  <c r="BD438" i="3"/>
  <c r="BW438" i="3"/>
  <c r="CO438" i="3"/>
  <c r="DG438" i="3"/>
  <c r="AB439" i="3"/>
  <c r="AU439" i="3"/>
  <c r="BM439" i="3"/>
  <c r="CE439" i="3"/>
  <c r="CX439" i="3"/>
  <c r="S440" i="3"/>
  <c r="AK440" i="3"/>
  <c r="BC440" i="3"/>
  <c r="BV440" i="3"/>
  <c r="CN440" i="3"/>
  <c r="DF440" i="3"/>
  <c r="AB441" i="3"/>
  <c r="AT441" i="3"/>
  <c r="BL441" i="3"/>
  <c r="CD441" i="3"/>
  <c r="CW441" i="3"/>
  <c r="R442" i="3"/>
  <c r="AJ442" i="3"/>
  <c r="BC442" i="3"/>
  <c r="BU442" i="3"/>
  <c r="CM442" i="3"/>
  <c r="DE442" i="3"/>
  <c r="AA443" i="3"/>
  <c r="AS443" i="3"/>
  <c r="BK443" i="3"/>
  <c r="CC443" i="3"/>
  <c r="CS443" i="3"/>
  <c r="DI443" i="3"/>
  <c r="AB444" i="3"/>
  <c r="AR444" i="3"/>
  <c r="BH444" i="3"/>
  <c r="BX444" i="3"/>
  <c r="CN444" i="3"/>
  <c r="DD444" i="3"/>
  <c r="W445" i="3"/>
  <c r="AM445" i="3"/>
  <c r="BC445" i="3"/>
  <c r="BS445" i="3"/>
  <c r="CI445" i="3"/>
  <c r="CY445" i="3"/>
  <c r="R446" i="3"/>
  <c r="AH446" i="3"/>
  <c r="AX446" i="3"/>
  <c r="BN446" i="3"/>
  <c r="CD446" i="3"/>
  <c r="CT446" i="3"/>
  <c r="DJ446" i="3"/>
  <c r="AC447" i="3"/>
  <c r="AS447" i="3"/>
  <c r="BI447" i="3"/>
  <c r="BY447" i="3"/>
  <c r="CO447" i="3"/>
  <c r="DE447" i="3"/>
  <c r="X448" i="3"/>
  <c r="AN448" i="3"/>
  <c r="BD448" i="3"/>
  <c r="BT448" i="3"/>
  <c r="CJ448" i="3"/>
  <c r="CZ448" i="3"/>
  <c r="S449" i="3"/>
  <c r="AI449" i="3"/>
  <c r="AY449" i="3"/>
  <c r="BO449" i="3"/>
  <c r="CE449" i="3"/>
  <c r="CU449" i="3"/>
  <c r="N450" i="3"/>
  <c r="AD450" i="3"/>
  <c r="AT450" i="3"/>
  <c r="BJ450" i="3"/>
  <c r="BZ450" i="3"/>
  <c r="BM412" i="3"/>
  <c r="CZ417" i="3"/>
  <c r="AJ421" i="3"/>
  <c r="DG422" i="3"/>
  <c r="BE424" i="3"/>
  <c r="CG425" i="3"/>
  <c r="CN426" i="3"/>
  <c r="CB427" i="3"/>
  <c r="BM428" i="3"/>
  <c r="BH429" i="3"/>
  <c r="DE429" i="3"/>
  <c r="BB430" i="3"/>
  <c r="CL430" i="3"/>
  <c r="AI431" i="3"/>
  <c r="BU431" i="3"/>
  <c r="DA431" i="3"/>
  <c r="AD432" i="3"/>
  <c r="BF432" i="3"/>
  <c r="CB432" i="3"/>
  <c r="DD432" i="3"/>
  <c r="AE433" i="3"/>
  <c r="BA433" i="3"/>
  <c r="BU433" i="3"/>
  <c r="CR433" i="3"/>
  <c r="P434" i="3"/>
  <c r="AJ434" i="3"/>
  <c r="BE434" i="3"/>
  <c r="BX434" i="3"/>
  <c r="CR434" i="3"/>
  <c r="DJ434" i="3"/>
  <c r="AE435" i="3"/>
  <c r="AW435" i="3"/>
  <c r="BP435" i="3"/>
  <c r="CH435" i="3"/>
  <c r="DA435" i="3"/>
  <c r="V436" i="3"/>
  <c r="AN436" i="3"/>
  <c r="BF436" i="3"/>
  <c r="BX436" i="3"/>
  <c r="CQ436" i="3"/>
  <c r="DI436" i="3"/>
  <c r="AE437" i="3"/>
  <c r="AW437" i="3"/>
  <c r="BO437" i="3"/>
  <c r="CG437" i="3"/>
  <c r="CY437" i="3"/>
  <c r="U438" i="3"/>
  <c r="AM438" i="3"/>
  <c r="BF438" i="3"/>
  <c r="BX438" i="3"/>
  <c r="CP438" i="3"/>
  <c r="DH438" i="3"/>
  <c r="AC439" i="3"/>
  <c r="AV439" i="3"/>
  <c r="BN439" i="3"/>
  <c r="CG439" i="3"/>
  <c r="CY439" i="3"/>
  <c r="T440" i="3"/>
  <c r="AL440" i="3"/>
  <c r="BD440" i="3"/>
  <c r="BW440" i="3"/>
  <c r="CO440" i="3"/>
  <c r="DH440" i="3"/>
  <c r="AC441" i="3"/>
  <c r="AU441" i="3"/>
  <c r="BM441" i="3"/>
  <c r="CE441" i="3"/>
  <c r="CX441" i="3"/>
  <c r="S442" i="3"/>
  <c r="AL442" i="3"/>
  <c r="BD442" i="3"/>
  <c r="BV442" i="3"/>
  <c r="CN442" i="3"/>
  <c r="DF442" i="3"/>
  <c r="AB443" i="3"/>
  <c r="AT443" i="3"/>
  <c r="BM443" i="3"/>
  <c r="CD443" i="3"/>
  <c r="CT443" i="3"/>
  <c r="DJ443" i="3"/>
  <c r="AC444" i="3"/>
  <c r="AS444" i="3"/>
  <c r="BI444" i="3"/>
  <c r="BY444" i="3"/>
  <c r="CO444" i="3"/>
  <c r="DE444" i="3"/>
  <c r="X445" i="3"/>
  <c r="AN445" i="3"/>
  <c r="BD445" i="3"/>
  <c r="BT445" i="3"/>
  <c r="CJ445" i="3"/>
  <c r="CZ445" i="3"/>
  <c r="S446" i="3"/>
  <c r="BU412" i="3"/>
  <c r="DA417" i="3"/>
  <c r="AM421" i="3"/>
  <c r="DH422" i="3"/>
  <c r="BF424" i="3"/>
  <c r="CW425" i="3"/>
  <c r="CO426" i="3"/>
  <c r="CC427" i="3"/>
  <c r="CB428" i="3"/>
  <c r="BI429" i="3"/>
  <c r="DF429" i="3"/>
  <c r="BC430" i="3"/>
  <c r="CV430" i="3"/>
  <c r="AJ431" i="3"/>
  <c r="BW431" i="3"/>
  <c r="DC431" i="3"/>
  <c r="AE432" i="3"/>
  <c r="BG432" i="3"/>
  <c r="CF432" i="3"/>
  <c r="DE432" i="3"/>
  <c r="AF433" i="3"/>
  <c r="BB433" i="3"/>
  <c r="BV433" i="3"/>
  <c r="CS433" i="3"/>
  <c r="Q434" i="3"/>
  <c r="AK434" i="3"/>
  <c r="BF434" i="3"/>
  <c r="BZ434" i="3"/>
  <c r="CS434" i="3"/>
  <c r="N435" i="3"/>
  <c r="AF435" i="3"/>
  <c r="AY435" i="3"/>
  <c r="BQ435" i="3"/>
  <c r="CI435" i="3"/>
  <c r="DB435" i="3"/>
  <c r="W436" i="3"/>
  <c r="AO436" i="3"/>
  <c r="BG436" i="3"/>
  <c r="BZ436" i="3"/>
  <c r="CR436" i="3"/>
  <c r="DJ436" i="3"/>
  <c r="AF437" i="3"/>
  <c r="AX437" i="3"/>
  <c r="BP437" i="3"/>
  <c r="CH437" i="3"/>
  <c r="DA437" i="3"/>
  <c r="V438" i="3"/>
  <c r="AN438" i="3"/>
  <c r="BG438" i="3"/>
  <c r="BY438" i="3"/>
  <c r="CQ438" i="3"/>
  <c r="DI438" i="3"/>
  <c r="AE439" i="3"/>
  <c r="AW439" i="3"/>
  <c r="BO439" i="3"/>
  <c r="CH439" i="3"/>
  <c r="CZ439" i="3"/>
  <c r="U440" i="3"/>
  <c r="AM440" i="3"/>
  <c r="BF440" i="3"/>
  <c r="BX440" i="3"/>
  <c r="CP440" i="3"/>
  <c r="DI440" i="3"/>
  <c r="AD441" i="3"/>
  <c r="AV441" i="3"/>
  <c r="BN441" i="3"/>
  <c r="CG441" i="3"/>
  <c r="CY441" i="3"/>
  <c r="T442" i="3"/>
  <c r="AM442" i="3"/>
  <c r="BE442" i="3"/>
  <c r="BW442" i="3"/>
  <c r="CO442" i="3"/>
  <c r="DH442" i="3"/>
  <c r="AC443" i="3"/>
  <c r="AU443" i="3"/>
  <c r="BN443" i="3"/>
  <c r="CE443" i="3"/>
  <c r="CU443" i="3"/>
  <c r="N444" i="3"/>
  <c r="AD444" i="3"/>
  <c r="AT444" i="3"/>
  <c r="BJ444" i="3"/>
  <c r="BZ444" i="3"/>
  <c r="CP444" i="3"/>
  <c r="DF444" i="3"/>
  <c r="Y445" i="3"/>
  <c r="AO445" i="3"/>
  <c r="BW405" i="3"/>
  <c r="AJ413" i="3"/>
  <c r="BF418" i="3"/>
  <c r="BK421" i="3"/>
  <c r="AD423" i="3"/>
  <c r="BW424" i="3"/>
  <c r="CX425" i="3"/>
  <c r="CP426" i="3"/>
  <c r="CR427" i="3"/>
  <c r="CC428" i="3"/>
  <c r="BJ429" i="3"/>
  <c r="DG429" i="3"/>
  <c r="BD430" i="3"/>
  <c r="CX430" i="3"/>
  <c r="AK431" i="3"/>
  <c r="CA431" i="3"/>
  <c r="DG431" i="3"/>
  <c r="AF432" i="3"/>
  <c r="BH432" i="3"/>
  <c r="CH432" i="3"/>
  <c r="DF432" i="3"/>
  <c r="AG433" i="3"/>
  <c r="BC433" i="3"/>
  <c r="BW433" i="3"/>
  <c r="CU433" i="3"/>
  <c r="R434" i="3"/>
  <c r="AL434" i="3"/>
  <c r="BG434" i="3"/>
  <c r="CA434" i="3"/>
  <c r="CT434" i="3"/>
  <c r="O435" i="3"/>
  <c r="AG435" i="3"/>
  <c r="AZ435" i="3"/>
  <c r="BR435" i="3"/>
  <c r="CK435" i="3"/>
  <c r="DC435" i="3"/>
  <c r="X436" i="3"/>
  <c r="AP436" i="3"/>
  <c r="BH436" i="3"/>
  <c r="CA436" i="3"/>
  <c r="CS436" i="3"/>
  <c r="O437" i="3"/>
  <c r="AG437" i="3"/>
  <c r="AY437" i="3"/>
  <c r="BQ437" i="3"/>
  <c r="CI437" i="3"/>
  <c r="DB437" i="3"/>
  <c r="W438" i="3"/>
  <c r="AP438" i="3"/>
  <c r="BH438" i="3"/>
  <c r="BZ438" i="3"/>
  <c r="CR438" i="3"/>
  <c r="DJ438" i="3"/>
  <c r="AF439" i="3"/>
  <c r="AX439" i="3"/>
  <c r="BQ439" i="3"/>
  <c r="CI439" i="3"/>
  <c r="DA439" i="3"/>
  <c r="V440" i="3"/>
  <c r="AN440" i="3"/>
  <c r="BG440" i="3"/>
  <c r="BY440" i="3"/>
  <c r="BX405" i="3"/>
  <c r="AK413" i="3"/>
  <c r="BL418" i="3"/>
  <c r="BM421" i="3"/>
  <c r="AE423" i="3"/>
  <c r="BX424" i="3"/>
  <c r="CY425" i="3"/>
  <c r="DF426" i="3"/>
  <c r="CS427" i="3"/>
  <c r="CD428" i="3"/>
  <c r="BK429" i="3"/>
  <c r="T430" i="3"/>
  <c r="BE430" i="3"/>
  <c r="CY430" i="3"/>
  <c r="AU431" i="3"/>
  <c r="CC431" i="3"/>
  <c r="DH431" i="3"/>
  <c r="AJ432" i="3"/>
  <c r="BI432" i="3"/>
  <c r="CJ432" i="3"/>
  <c r="DG432" i="3"/>
  <c r="AI433" i="3"/>
  <c r="BD433" i="3"/>
  <c r="CA433" i="3"/>
  <c r="CV433" i="3"/>
  <c r="S434" i="3"/>
  <c r="AO434" i="3"/>
  <c r="BH434" i="3"/>
  <c r="CB434" i="3"/>
  <c r="CU434" i="3"/>
  <c r="P435" i="3"/>
  <c r="AI435" i="3"/>
  <c r="BA435" i="3"/>
  <c r="BS435" i="3"/>
  <c r="CL435" i="3"/>
  <c r="DD435" i="3"/>
  <c r="Y436" i="3"/>
  <c r="AQ436" i="3"/>
  <c r="BJ436" i="3"/>
  <c r="CB436" i="3"/>
  <c r="CT436" i="3"/>
  <c r="P437" i="3"/>
  <c r="AH437" i="3"/>
  <c r="AZ437" i="3"/>
  <c r="BR437" i="3"/>
  <c r="CK437" i="3"/>
  <c r="DC437" i="3"/>
  <c r="X438" i="3"/>
  <c r="AQ438" i="3"/>
  <c r="BI438" i="3"/>
  <c r="CA438" i="3"/>
  <c r="CS438" i="3"/>
  <c r="O439" i="3"/>
  <c r="AG439" i="3"/>
  <c r="AY439" i="3"/>
  <c r="BR439" i="3"/>
  <c r="CJ439" i="3"/>
  <c r="DB439" i="3"/>
  <c r="W440" i="3"/>
  <c r="AP440" i="3"/>
  <c r="BH440" i="3"/>
  <c r="BZ440" i="3"/>
  <c r="CS440" i="3"/>
  <c r="N441" i="3"/>
  <c r="AF441" i="3"/>
  <c r="AX441" i="3"/>
  <c r="BQ441" i="3"/>
  <c r="CI441" i="3"/>
  <c r="DA441" i="3"/>
  <c r="W442" i="3"/>
  <c r="AO442" i="3"/>
  <c r="BG442" i="3"/>
  <c r="BY442" i="3"/>
  <c r="CR442" i="3"/>
  <c r="DJ442" i="3"/>
  <c r="AE443" i="3"/>
  <c r="AX443" i="3"/>
  <c r="BP443" i="3"/>
  <c r="CG443" i="3"/>
  <c r="CW443" i="3"/>
  <c r="P444" i="3"/>
  <c r="AF444" i="3"/>
  <c r="AV444" i="3"/>
  <c r="BL444" i="3"/>
  <c r="CB444" i="3"/>
  <c r="N407" i="3"/>
  <c r="CW413" i="3"/>
  <c r="DC418" i="3"/>
  <c r="CI421" i="3"/>
  <c r="AV423" i="3"/>
  <c r="CO424" i="3"/>
  <c r="R426" i="3"/>
  <c r="DG426" i="3"/>
  <c r="CT427" i="3"/>
  <c r="CS428" i="3"/>
  <c r="BX429" i="3"/>
  <c r="V430" i="3"/>
  <c r="BF430" i="3"/>
  <c r="CZ430" i="3"/>
  <c r="AW431" i="3"/>
  <c r="CD431" i="3"/>
  <c r="DI431" i="3"/>
  <c r="AL432" i="3"/>
  <c r="BJ432" i="3"/>
  <c r="CL432" i="3"/>
  <c r="DH432" i="3"/>
  <c r="AK433" i="3"/>
  <c r="BE433" i="3"/>
  <c r="CB433" i="3"/>
  <c r="CW433" i="3"/>
  <c r="T434" i="3"/>
  <c r="AP434" i="3"/>
  <c r="BJ434" i="3"/>
  <c r="CC434" i="3"/>
  <c r="CV434" i="3"/>
  <c r="Q435" i="3"/>
  <c r="AJ435" i="3"/>
  <c r="BB435" i="3"/>
  <c r="BU435" i="3"/>
  <c r="CM435" i="3"/>
  <c r="DE435" i="3"/>
  <c r="Z436" i="3"/>
  <c r="AR436" i="3"/>
  <c r="BK436" i="3"/>
  <c r="CC436" i="3"/>
  <c r="CV436" i="3"/>
  <c r="Q437" i="3"/>
  <c r="AI437" i="3"/>
  <c r="BA437" i="3"/>
  <c r="BS437" i="3"/>
  <c r="CL437" i="3"/>
  <c r="DD437" i="3"/>
  <c r="Z438" i="3"/>
  <c r="AR438" i="3"/>
  <c r="BJ438" i="3"/>
  <c r="CB438" i="3"/>
  <c r="CT438" i="3"/>
  <c r="P439" i="3"/>
  <c r="AH439" i="3"/>
  <c r="BA439" i="3"/>
  <c r="BS439" i="3"/>
  <c r="CK439" i="3"/>
  <c r="DC439" i="3"/>
  <c r="X440" i="3"/>
  <c r="AQ440" i="3"/>
  <c r="BI440" i="3"/>
  <c r="CB440" i="3"/>
  <c r="CT440" i="3"/>
  <c r="O441" i="3"/>
  <c r="AG441" i="3"/>
  <c r="AY441" i="3"/>
  <c r="BR441" i="3"/>
  <c r="CJ441" i="3"/>
  <c r="DC441" i="3"/>
  <c r="AD407" i="3"/>
  <c r="CY413" i="3"/>
  <c r="DH418" i="3"/>
  <c r="CJ421" i="3"/>
  <c r="AW423" i="3"/>
  <c r="CQ424" i="3"/>
  <c r="S426" i="3"/>
  <c r="DH426" i="3"/>
  <c r="DI427" i="3"/>
  <c r="CT428" i="3"/>
  <c r="BY429" i="3"/>
  <c r="W430" i="3"/>
  <c r="BP430" i="3"/>
  <c r="DA430" i="3"/>
  <c r="AX431" i="3"/>
  <c r="CE431" i="3"/>
  <c r="DJ431" i="3"/>
  <c r="AN432" i="3"/>
  <c r="BK432" i="3"/>
  <c r="CM432" i="3"/>
  <c r="O433" i="3"/>
  <c r="AL433" i="3"/>
  <c r="BF433" i="3"/>
  <c r="CC433" i="3"/>
  <c r="CX433" i="3"/>
  <c r="U434" i="3"/>
  <c r="AQ434" i="3"/>
  <c r="BK434" i="3"/>
  <c r="CD434" i="3"/>
  <c r="CW434" i="3"/>
  <c r="S435" i="3"/>
  <c r="AK435" i="3"/>
  <c r="BC435" i="3"/>
  <c r="BV435" i="3"/>
  <c r="CN435" i="3"/>
  <c r="DF435" i="3"/>
  <c r="AA436" i="3"/>
  <c r="AT436" i="3"/>
  <c r="BL436" i="3"/>
  <c r="CD436" i="3"/>
  <c r="CW436" i="3"/>
  <c r="R437" i="3"/>
  <c r="AJ437" i="3"/>
  <c r="BB437" i="3"/>
  <c r="BU437" i="3"/>
  <c r="CM437" i="3"/>
  <c r="DE437" i="3"/>
  <c r="AA438" i="3"/>
  <c r="AS438" i="3"/>
  <c r="BK438" i="3"/>
  <c r="CC438" i="3"/>
  <c r="CV438" i="3"/>
  <c r="AK408" i="3"/>
  <c r="BN414" i="3"/>
  <c r="AZ419" i="3"/>
  <c r="DC421" i="3"/>
  <c r="BN423" i="3"/>
  <c r="DH424" i="3"/>
  <c r="U426" i="3"/>
  <c r="AA427" i="3"/>
  <c r="DJ427" i="3"/>
  <c r="CU428" i="3"/>
  <c r="BZ429" i="3"/>
  <c r="X430" i="3"/>
  <c r="BR430" i="3"/>
  <c r="DB430" i="3"/>
  <c r="AY431" i="3"/>
  <c r="CF431" i="3"/>
  <c r="N432" i="3"/>
  <c r="AP432" i="3"/>
  <c r="BL432" i="3"/>
  <c r="CN432" i="3"/>
  <c r="P433" i="3"/>
  <c r="AM433" i="3"/>
  <c r="BG433" i="3"/>
  <c r="CE433" i="3"/>
  <c r="CY433" i="3"/>
  <c r="V434" i="3"/>
  <c r="AR434" i="3"/>
  <c r="BL434" i="3"/>
  <c r="CE434" i="3"/>
  <c r="CX434" i="3"/>
  <c r="T435" i="3"/>
  <c r="AL435" i="3"/>
  <c r="BE435" i="3"/>
  <c r="BW435" i="3"/>
  <c r="CO435" i="3"/>
  <c r="DG435" i="3"/>
  <c r="AB436" i="3"/>
  <c r="AU436" i="3"/>
  <c r="BM436" i="3"/>
  <c r="CF436" i="3"/>
  <c r="CX436" i="3"/>
  <c r="S437" i="3"/>
  <c r="AK437" i="3"/>
  <c r="BC437" i="3"/>
  <c r="BV437" i="3"/>
  <c r="CN437" i="3"/>
  <c r="DG437" i="3"/>
  <c r="AB438" i="3"/>
  <c r="AT438" i="3"/>
  <c r="BL438" i="3"/>
  <c r="CD438" i="3"/>
  <c r="CW438" i="3"/>
  <c r="R439" i="3"/>
  <c r="AK439" i="3"/>
  <c r="BC439" i="3"/>
  <c r="BU439" i="3"/>
  <c r="CM439" i="3"/>
  <c r="DE439" i="3"/>
  <c r="AA440" i="3"/>
  <c r="AS440" i="3"/>
  <c r="BL440" i="3"/>
  <c r="CD440" i="3"/>
  <c r="CV440" i="3"/>
  <c r="Q441" i="3"/>
  <c r="AI441" i="3"/>
  <c r="BB441" i="3"/>
  <c r="BT441" i="3"/>
  <c r="CM441" i="3"/>
  <c r="DE441" i="3"/>
  <c r="Z442" i="3"/>
  <c r="AR442" i="3"/>
  <c r="BJ442" i="3"/>
  <c r="CC442" i="3"/>
  <c r="CU442" i="3"/>
  <c r="Q443" i="3"/>
  <c r="AI443" i="3"/>
  <c r="BA443" i="3"/>
  <c r="BS443" i="3"/>
  <c r="CJ443" i="3"/>
  <c r="CZ443" i="3"/>
  <c r="S444" i="3"/>
  <c r="AI444" i="3"/>
  <c r="AY444" i="3"/>
  <c r="BO444" i="3"/>
  <c r="AW408" i="3"/>
  <c r="BO414" i="3"/>
  <c r="BA419" i="3"/>
  <c r="DD421" i="3"/>
  <c r="BP423" i="3"/>
  <c r="DI424" i="3"/>
  <c r="AK426" i="3"/>
  <c r="AB427" i="3"/>
  <c r="N428" i="3"/>
  <c r="DJ428" i="3"/>
  <c r="CA429" i="3"/>
  <c r="Y430" i="3"/>
  <c r="BS430" i="3"/>
  <c r="O431" i="3"/>
  <c r="AZ431" i="3"/>
  <c r="CG431" i="3"/>
  <c r="O432" i="3"/>
  <c r="AQ432" i="3"/>
  <c r="BP432" i="3"/>
  <c r="CO432" i="3"/>
  <c r="Q433" i="3"/>
  <c r="AN433" i="3"/>
  <c r="BK433" i="3"/>
  <c r="CF433" i="3"/>
  <c r="CZ433" i="3"/>
  <c r="Z434" i="3"/>
  <c r="AT434" i="3"/>
  <c r="BM434" i="3"/>
  <c r="CF434" i="3"/>
  <c r="CZ434" i="3"/>
  <c r="U435" i="3"/>
  <c r="AM435" i="3"/>
  <c r="BF435" i="3"/>
  <c r="BX435" i="3"/>
  <c r="AC427" i="3"/>
  <c r="CK431" i="3"/>
  <c r="CG433" i="3"/>
  <c r="AO435" i="3"/>
  <c r="AW436" i="3"/>
  <c r="AO437" i="3"/>
  <c r="AU438" i="3"/>
  <c r="AI439" i="3"/>
  <c r="DD439" i="3"/>
  <c r="CC440" i="3"/>
  <c r="AK441" i="3"/>
  <c r="CO441" i="3"/>
  <c r="AS442" i="3"/>
  <c r="CS442" i="3"/>
  <c r="AL443" i="3"/>
  <c r="CK443" i="3"/>
  <c r="AG444" i="3"/>
  <c r="BR444" i="3"/>
  <c r="DG444" i="3"/>
  <c r="AP445" i="3"/>
  <c r="BM445" i="3"/>
  <c r="CQ445" i="3"/>
  <c r="X446" i="3"/>
  <c r="AZ446" i="3"/>
  <c r="BV446" i="3"/>
  <c r="CX446" i="3"/>
  <c r="W447" i="3"/>
  <c r="AX447" i="3"/>
  <c r="BS447" i="3"/>
  <c r="CS447" i="3"/>
  <c r="Q448" i="3"/>
  <c r="AQ448" i="3"/>
  <c r="BL448" i="3"/>
  <c r="CL448" i="3"/>
  <c r="DG448" i="3"/>
  <c r="AH449" i="3"/>
  <c r="BC449" i="3"/>
  <c r="BV449" i="3"/>
  <c r="CO449" i="3"/>
  <c r="DJ449" i="3"/>
  <c r="AG450" i="3"/>
  <c r="AZ450" i="3"/>
  <c r="BS450" i="3"/>
  <c r="CM450" i="3"/>
  <c r="DF450" i="3"/>
  <c r="AA451" i="3"/>
  <c r="AS451" i="3"/>
  <c r="BJ451" i="3"/>
  <c r="CA451" i="3"/>
  <c r="CR451" i="3"/>
  <c r="DI451" i="3"/>
  <c r="AC452" i="3"/>
  <c r="AT452" i="3"/>
  <c r="BK452" i="3"/>
  <c r="CB452" i="3"/>
  <c r="CS452" i="3"/>
  <c r="N453" i="3"/>
  <c r="AE453" i="3"/>
  <c r="AV453" i="3"/>
  <c r="BM453" i="3"/>
  <c r="CD453" i="3"/>
  <c r="CU453" i="3"/>
  <c r="O454" i="3"/>
  <c r="AF454" i="3"/>
  <c r="AW454" i="3"/>
  <c r="BN454" i="3"/>
  <c r="CE454" i="3"/>
  <c r="CV454" i="3"/>
  <c r="P455" i="3"/>
  <c r="AG455" i="3"/>
  <c r="AX455" i="3"/>
  <c r="BP455" i="3"/>
  <c r="CG455" i="3"/>
  <c r="CX455" i="3"/>
  <c r="R456" i="3"/>
  <c r="AI456" i="3"/>
  <c r="AZ456" i="3"/>
  <c r="BQ456" i="3"/>
  <c r="CG456" i="3"/>
  <c r="CW456" i="3"/>
  <c r="P457" i="3"/>
  <c r="AF457" i="3"/>
  <c r="AV457" i="3"/>
  <c r="BL457" i="3"/>
  <c r="CB457" i="3"/>
  <c r="CR457" i="3"/>
  <c r="DH457" i="3"/>
  <c r="AA458" i="3"/>
  <c r="AQ458" i="3"/>
  <c r="BG458" i="3"/>
  <c r="BW458" i="3"/>
  <c r="CM458" i="3"/>
  <c r="DC458" i="3"/>
  <c r="V459" i="3"/>
  <c r="AL459" i="3"/>
  <c r="BB459" i="3"/>
  <c r="BR459" i="3"/>
  <c r="CH459" i="3"/>
  <c r="CX459" i="3"/>
  <c r="Q460" i="3"/>
  <c r="AG460" i="3"/>
  <c r="AW460" i="3"/>
  <c r="BM460" i="3"/>
  <c r="CC460" i="3"/>
  <c r="AR427" i="3"/>
  <c r="CM431" i="3"/>
  <c r="CH433" i="3"/>
  <c r="AP435" i="3"/>
  <c r="AX436" i="3"/>
  <c r="BE437" i="3"/>
  <c r="AV438" i="3"/>
  <c r="AL439" i="3"/>
  <c r="DG439" i="3"/>
  <c r="CE440" i="3"/>
  <c r="AL441" i="3"/>
  <c r="CP441" i="3"/>
  <c r="AT442" i="3"/>
  <c r="CT442" i="3"/>
  <c r="AW443" i="3"/>
  <c r="CL443" i="3"/>
  <c r="AH444" i="3"/>
  <c r="CA444" i="3"/>
  <c r="DH444" i="3"/>
  <c r="AQ445" i="3"/>
  <c r="BU445" i="3"/>
  <c r="CR445" i="3"/>
  <c r="Y446" i="3"/>
  <c r="BA446" i="3"/>
  <c r="BW446" i="3"/>
  <c r="CY446" i="3"/>
  <c r="AD447" i="3"/>
  <c r="AY447" i="3"/>
  <c r="BX447" i="3"/>
  <c r="CT447" i="3"/>
  <c r="R448" i="3"/>
  <c r="AR448" i="3"/>
  <c r="BM448" i="3"/>
  <c r="CM448" i="3"/>
  <c r="DH448" i="3"/>
  <c r="AJ449" i="3"/>
  <c r="BD449" i="3"/>
  <c r="BW449" i="3"/>
  <c r="CQ449" i="3"/>
  <c r="O450" i="3"/>
  <c r="AH450" i="3"/>
  <c r="BA450" i="3"/>
  <c r="BT450" i="3"/>
  <c r="CO450" i="3"/>
  <c r="DG450" i="3"/>
  <c r="AB451" i="3"/>
  <c r="AT451" i="3"/>
  <c r="BK451" i="3"/>
  <c r="CB451" i="3"/>
  <c r="CS451" i="3"/>
  <c r="DJ451" i="3"/>
  <c r="AD452" i="3"/>
  <c r="AU452" i="3"/>
  <c r="BL452" i="3"/>
  <c r="CC452" i="3"/>
  <c r="CU452" i="3"/>
  <c r="O453" i="3"/>
  <c r="AF453" i="3"/>
  <c r="AW453" i="3"/>
  <c r="BN453" i="3"/>
  <c r="CE453" i="3"/>
  <c r="CV453" i="3"/>
  <c r="P454" i="3"/>
  <c r="AG454" i="3"/>
  <c r="AX454" i="3"/>
  <c r="BO454" i="3"/>
  <c r="CF454" i="3"/>
  <c r="CW454" i="3"/>
  <c r="Q455" i="3"/>
  <c r="AH455" i="3"/>
  <c r="AZ455" i="3"/>
  <c r="BQ455" i="3"/>
  <c r="CH455" i="3"/>
  <c r="CY455" i="3"/>
  <c r="S456" i="3"/>
  <c r="AJ456" i="3"/>
  <c r="BA456" i="3"/>
  <c r="BR456" i="3"/>
  <c r="CH456" i="3"/>
  <c r="CX456" i="3"/>
  <c r="Q457" i="3"/>
  <c r="AG457" i="3"/>
  <c r="AW457" i="3"/>
  <c r="BM457" i="3"/>
  <c r="CC457" i="3"/>
  <c r="CS457" i="3"/>
  <c r="DI457" i="3"/>
  <c r="AB458" i="3"/>
  <c r="AR458" i="3"/>
  <c r="BH458" i="3"/>
  <c r="BX458" i="3"/>
  <c r="CN458" i="3"/>
  <c r="DD458" i="3"/>
  <c r="W459" i="3"/>
  <c r="AM459" i="3"/>
  <c r="BC459" i="3"/>
  <c r="BS459" i="3"/>
  <c r="CI459" i="3"/>
  <c r="CY459" i="3"/>
  <c r="R460" i="3"/>
  <c r="AH460" i="3"/>
  <c r="AX460" i="3"/>
  <c r="BN460" i="3"/>
  <c r="CD460" i="3"/>
  <c r="CT460" i="3"/>
  <c r="DJ460" i="3"/>
  <c r="AC461" i="3"/>
  <c r="AS461" i="3"/>
  <c r="BI461" i="3"/>
  <c r="BY461" i="3"/>
  <c r="CO461" i="3"/>
  <c r="DE461" i="3"/>
  <c r="X462" i="3"/>
  <c r="AN462" i="3"/>
  <c r="BD462" i="3"/>
  <c r="BT462" i="3"/>
  <c r="CJ462" i="3"/>
  <c r="CZ462" i="3"/>
  <c r="S463" i="3"/>
  <c r="AI463" i="3"/>
  <c r="AY463" i="3"/>
  <c r="BO463" i="3"/>
  <c r="CE463" i="3"/>
  <c r="CU463" i="3"/>
  <c r="N464" i="3"/>
  <c r="AD464" i="3"/>
  <c r="AT464" i="3"/>
  <c r="BJ464" i="3"/>
  <c r="BZ464" i="3"/>
  <c r="CP464" i="3"/>
  <c r="DF464" i="3"/>
  <c r="Y465" i="3"/>
  <c r="AO465" i="3"/>
  <c r="BE465" i="3"/>
  <c r="BU465" i="3"/>
  <c r="CK465" i="3"/>
  <c r="AY409" i="3"/>
  <c r="AC428" i="3"/>
  <c r="P432" i="3"/>
  <c r="DA433" i="3"/>
  <c r="BG435" i="3"/>
  <c r="BN436" i="3"/>
  <c r="BF437" i="3"/>
  <c r="AW438" i="3"/>
  <c r="AM439" i="3"/>
  <c r="DH439" i="3"/>
  <c r="CF440" i="3"/>
  <c r="AM441" i="3"/>
  <c r="CZ441" i="3"/>
  <c r="AV442" i="3"/>
  <c r="CV442" i="3"/>
  <c r="AY443" i="3"/>
  <c r="CM443" i="3"/>
  <c r="AJ444" i="3"/>
  <c r="CC444" i="3"/>
  <c r="DI444" i="3"/>
  <c r="AR445" i="3"/>
  <c r="BV445" i="3"/>
  <c r="CS445" i="3"/>
  <c r="Z446" i="3"/>
  <c r="BB446" i="3"/>
  <c r="BX446" i="3"/>
  <c r="CZ446" i="3"/>
  <c r="AE447" i="3"/>
  <c r="AZ447" i="3"/>
  <c r="BZ447" i="3"/>
  <c r="CU447" i="3"/>
  <c r="W448" i="3"/>
  <c r="AS448" i="3"/>
  <c r="BN448" i="3"/>
  <c r="CN448" i="3"/>
  <c r="DI448" i="3"/>
  <c r="AK449" i="3"/>
  <c r="BE449" i="3"/>
  <c r="BX449" i="3"/>
  <c r="CR449" i="3"/>
  <c r="P450" i="3"/>
  <c r="AI450" i="3"/>
  <c r="BB450" i="3"/>
  <c r="BV450" i="3"/>
  <c r="CP450" i="3"/>
  <c r="DH450" i="3"/>
  <c r="AC451" i="3"/>
  <c r="AU451" i="3"/>
  <c r="BL451" i="3"/>
  <c r="CC451" i="3"/>
  <c r="CT451" i="3"/>
  <c r="N452" i="3"/>
  <c r="AE452" i="3"/>
  <c r="AV452" i="3"/>
  <c r="BM452" i="3"/>
  <c r="CE452" i="3"/>
  <c r="CV452" i="3"/>
  <c r="P453" i="3"/>
  <c r="AG453" i="3"/>
  <c r="AX453" i="3"/>
  <c r="BO453" i="3"/>
  <c r="CF453" i="3"/>
  <c r="CW453" i="3"/>
  <c r="Q454" i="3"/>
  <c r="AH454" i="3"/>
  <c r="AY454" i="3"/>
  <c r="BP454" i="3"/>
  <c r="CG454" i="3"/>
  <c r="CX454" i="3"/>
  <c r="R455" i="3"/>
  <c r="AJ455" i="3"/>
  <c r="BA455" i="3"/>
  <c r="BR455" i="3"/>
  <c r="CI455" i="3"/>
  <c r="CZ455" i="3"/>
  <c r="T456" i="3"/>
  <c r="AK456" i="3"/>
  <c r="BB456" i="3"/>
  <c r="BS456" i="3"/>
  <c r="CI456" i="3"/>
  <c r="CY456" i="3"/>
  <c r="R457" i="3"/>
  <c r="AH457" i="3"/>
  <c r="AX457" i="3"/>
  <c r="BN457" i="3"/>
  <c r="CD457" i="3"/>
  <c r="CT457" i="3"/>
  <c r="DJ457" i="3"/>
  <c r="AC458" i="3"/>
  <c r="AS458" i="3"/>
  <c r="BI458" i="3"/>
  <c r="BY458" i="3"/>
  <c r="CO458" i="3"/>
  <c r="DE458" i="3"/>
  <c r="X459" i="3"/>
  <c r="AN459" i="3"/>
  <c r="BD459" i="3"/>
  <c r="BT459" i="3"/>
  <c r="CJ459" i="3"/>
  <c r="CZ459" i="3"/>
  <c r="S460" i="3"/>
  <c r="AI460" i="3"/>
  <c r="AY460" i="3"/>
  <c r="BO460" i="3"/>
  <c r="CE460" i="3"/>
  <c r="CU460" i="3"/>
  <c r="N461" i="3"/>
  <c r="AD461" i="3"/>
  <c r="AT461" i="3"/>
  <c r="BJ461" i="3"/>
  <c r="BZ461" i="3"/>
  <c r="CP461" i="3"/>
  <c r="DF461" i="3"/>
  <c r="Y462" i="3"/>
  <c r="AO462" i="3"/>
  <c r="BE462" i="3"/>
  <c r="BU462" i="3"/>
  <c r="CK462" i="3"/>
  <c r="DA462" i="3"/>
  <c r="T463" i="3"/>
  <c r="AJ463" i="3"/>
  <c r="AZ463" i="3"/>
  <c r="BP463" i="3"/>
  <c r="CF463" i="3"/>
  <c r="CV463" i="3"/>
  <c r="O464" i="3"/>
  <c r="AE464" i="3"/>
  <c r="AU464" i="3"/>
  <c r="BK464" i="3"/>
  <c r="CA464" i="3"/>
  <c r="CQ464" i="3"/>
  <c r="DG464" i="3"/>
  <c r="Z465" i="3"/>
  <c r="AP465" i="3"/>
  <c r="BF465" i="3"/>
  <c r="BV465" i="3"/>
  <c r="CL465" i="3"/>
  <c r="DB465" i="3"/>
  <c r="U466" i="3"/>
  <c r="AK466" i="3"/>
  <c r="BA466" i="3"/>
  <c r="BQ466" i="3"/>
  <c r="CG466" i="3"/>
  <c r="CW466" i="3"/>
  <c r="P467" i="3"/>
  <c r="AZ409" i="3"/>
  <c r="AD428" i="3"/>
  <c r="T432" i="3"/>
  <c r="DB433" i="3"/>
  <c r="BH435" i="3"/>
  <c r="BP436" i="3"/>
  <c r="BG437" i="3"/>
  <c r="BM438" i="3"/>
  <c r="AN439" i="3"/>
  <c r="DI439" i="3"/>
  <c r="CG440" i="3"/>
  <c r="AW441" i="3"/>
  <c r="DD441" i="3"/>
  <c r="BF442" i="3"/>
  <c r="CX442" i="3"/>
  <c r="AZ443" i="3"/>
  <c r="CV443" i="3"/>
  <c r="AK444" i="3"/>
  <c r="CD444" i="3"/>
  <c r="DJ444" i="3"/>
  <c r="AS445" i="3"/>
  <c r="BW445" i="3"/>
  <c r="DA445" i="3"/>
  <c r="AA446" i="3"/>
  <c r="BC446" i="3"/>
  <c r="CE446" i="3"/>
  <c r="DA446" i="3"/>
  <c r="AF447" i="3"/>
  <c r="BA447" i="3"/>
  <c r="CA447" i="3"/>
  <c r="CV447" i="3"/>
  <c r="Y448" i="3"/>
  <c r="AT448" i="3"/>
  <c r="BS448" i="3"/>
  <c r="CO448" i="3"/>
  <c r="DJ448" i="3"/>
  <c r="AL449" i="3"/>
  <c r="BF449" i="3"/>
  <c r="BY449" i="3"/>
  <c r="CT449" i="3"/>
  <c r="Q450" i="3"/>
  <c r="AJ450" i="3"/>
  <c r="BC450" i="3"/>
  <c r="BW450" i="3"/>
  <c r="CQ450" i="3"/>
  <c r="DI450" i="3"/>
  <c r="AD451" i="3"/>
  <c r="AV451" i="3"/>
  <c r="BM451" i="3"/>
  <c r="CD451" i="3"/>
  <c r="CU451" i="3"/>
  <c r="O452" i="3"/>
  <c r="AF452" i="3"/>
  <c r="AW452" i="3"/>
  <c r="BO452" i="3"/>
  <c r="CF452" i="3"/>
  <c r="CW452" i="3"/>
  <c r="Q453" i="3"/>
  <c r="AH453" i="3"/>
  <c r="AY453" i="3"/>
  <c r="BP453" i="3"/>
  <c r="CG453" i="3"/>
  <c r="CX453" i="3"/>
  <c r="R454" i="3"/>
  <c r="AI454" i="3"/>
  <c r="AZ454" i="3"/>
  <c r="BQ454" i="3"/>
  <c r="CH454" i="3"/>
  <c r="CY454" i="3"/>
  <c r="T455" i="3"/>
  <c r="AK455" i="3"/>
  <c r="BB455" i="3"/>
  <c r="BS455" i="3"/>
  <c r="CJ455" i="3"/>
  <c r="DA455" i="3"/>
  <c r="U456" i="3"/>
  <c r="AL456" i="3"/>
  <c r="BC456" i="3"/>
  <c r="BT456" i="3"/>
  <c r="CJ456" i="3"/>
  <c r="CZ456" i="3"/>
  <c r="S457" i="3"/>
  <c r="AI457" i="3"/>
  <c r="AY457" i="3"/>
  <c r="BO457" i="3"/>
  <c r="CE457" i="3"/>
  <c r="CU457" i="3"/>
  <c r="N458" i="3"/>
  <c r="AD458" i="3"/>
  <c r="AT458" i="3"/>
  <c r="BJ458" i="3"/>
  <c r="BZ458" i="3"/>
  <c r="CP458" i="3"/>
  <c r="DF458" i="3"/>
  <c r="Y459" i="3"/>
  <c r="AO459" i="3"/>
  <c r="BE459" i="3"/>
  <c r="BU459" i="3"/>
  <c r="CK459" i="3"/>
  <c r="DA459" i="3"/>
  <c r="T460" i="3"/>
  <c r="AJ460" i="3"/>
  <c r="AZ460" i="3"/>
  <c r="BP460" i="3"/>
  <c r="CF460" i="3"/>
  <c r="CV460" i="3"/>
  <c r="O461" i="3"/>
  <c r="AE461" i="3"/>
  <c r="AU461" i="3"/>
  <c r="BK461" i="3"/>
  <c r="CA461" i="3"/>
  <c r="CQ461" i="3"/>
  <c r="DG461" i="3"/>
  <c r="Z462" i="3"/>
  <c r="AP462" i="3"/>
  <c r="BF462" i="3"/>
  <c r="BV462" i="3"/>
  <c r="CL462" i="3"/>
  <c r="DB462" i="3"/>
  <c r="U463" i="3"/>
  <c r="AK463" i="3"/>
  <c r="BA463" i="3"/>
  <c r="BQ463" i="3"/>
  <c r="CG463" i="3"/>
  <c r="AD415" i="3"/>
  <c r="N429" i="3"/>
  <c r="AR432" i="3"/>
  <c r="AA434" i="3"/>
  <c r="BY435" i="3"/>
  <c r="BQ436" i="3"/>
  <c r="BW437" i="3"/>
  <c r="BN438" i="3"/>
  <c r="BB439" i="3"/>
  <c r="Z440" i="3"/>
  <c r="CR440" i="3"/>
  <c r="BA441" i="3"/>
  <c r="DF441" i="3"/>
  <c r="BH442" i="3"/>
  <c r="CY442" i="3"/>
  <c r="BB443" i="3"/>
  <c r="CX443" i="3"/>
  <c r="AL444" i="3"/>
  <c r="CE444" i="3"/>
  <c r="N445" i="3"/>
  <c r="AT445" i="3"/>
  <c r="BX445" i="3"/>
  <c r="DB445" i="3"/>
  <c r="AB446" i="3"/>
  <c r="BD446" i="3"/>
  <c r="CF446" i="3"/>
  <c r="DB446" i="3"/>
  <c r="AG447" i="3"/>
  <c r="BB447" i="3"/>
  <c r="CB447" i="3"/>
  <c r="CW447" i="3"/>
  <c r="Z448" i="3"/>
  <c r="AU448" i="3"/>
  <c r="BU448" i="3"/>
  <c r="CP448" i="3"/>
  <c r="R449" i="3"/>
  <c r="AM449" i="3"/>
  <c r="BG449" i="3"/>
  <c r="CA449" i="3"/>
  <c r="CV449" i="3"/>
  <c r="R450" i="3"/>
  <c r="AK450" i="3"/>
  <c r="BD450" i="3"/>
  <c r="BY450" i="3"/>
  <c r="CR450" i="3"/>
  <c r="DJ450" i="3"/>
  <c r="AE451" i="3"/>
  <c r="AW451" i="3"/>
  <c r="BN451" i="3"/>
  <c r="CE451" i="3"/>
  <c r="CV451" i="3"/>
  <c r="P452" i="3"/>
  <c r="AG452" i="3"/>
  <c r="AY452" i="3"/>
  <c r="BP452" i="3"/>
  <c r="CG452" i="3"/>
  <c r="CX452" i="3"/>
  <c r="R453" i="3"/>
  <c r="AI453" i="3"/>
  <c r="AZ453" i="3"/>
  <c r="BQ453" i="3"/>
  <c r="CH453" i="3"/>
  <c r="CY453" i="3"/>
  <c r="S454" i="3"/>
  <c r="AJ454" i="3"/>
  <c r="BA454" i="3"/>
  <c r="BR454" i="3"/>
  <c r="CI454" i="3"/>
  <c r="DA454" i="3"/>
  <c r="U455" i="3"/>
  <c r="AL455" i="3"/>
  <c r="BC455" i="3"/>
  <c r="BT455" i="3"/>
  <c r="CK455" i="3"/>
  <c r="DB455" i="3"/>
  <c r="V456" i="3"/>
  <c r="AM456" i="3"/>
  <c r="BD456" i="3"/>
  <c r="BU456" i="3"/>
  <c r="CK456" i="3"/>
  <c r="DA456" i="3"/>
  <c r="T457" i="3"/>
  <c r="AJ457" i="3"/>
  <c r="AZ457" i="3"/>
  <c r="BP457" i="3"/>
  <c r="CF457" i="3"/>
  <c r="CV457" i="3"/>
  <c r="O458" i="3"/>
  <c r="AE458" i="3"/>
  <c r="AU458" i="3"/>
  <c r="BK458" i="3"/>
  <c r="CA458" i="3"/>
  <c r="CQ458" i="3"/>
  <c r="DG458" i="3"/>
  <c r="Z459" i="3"/>
  <c r="AP459" i="3"/>
  <c r="BF459" i="3"/>
  <c r="BV459" i="3"/>
  <c r="CL459" i="3"/>
  <c r="DB459" i="3"/>
  <c r="U460" i="3"/>
  <c r="AK460" i="3"/>
  <c r="BA460" i="3"/>
  <c r="BQ460" i="3"/>
  <c r="CG460" i="3"/>
  <c r="CW460" i="3"/>
  <c r="P461" i="3"/>
  <c r="AF461" i="3"/>
  <c r="AV461" i="3"/>
  <c r="BL461" i="3"/>
  <c r="CB461" i="3"/>
  <c r="CR461" i="3"/>
  <c r="DH461" i="3"/>
  <c r="AA462" i="3"/>
  <c r="AQ462" i="3"/>
  <c r="BG462" i="3"/>
  <c r="BW462" i="3"/>
  <c r="CM462" i="3"/>
  <c r="DC462" i="3"/>
  <c r="V463" i="3"/>
  <c r="AL463" i="3"/>
  <c r="BB463" i="3"/>
  <c r="BR463" i="3"/>
  <c r="CH463" i="3"/>
  <c r="CX463" i="3"/>
  <c r="Q464" i="3"/>
  <c r="AG464" i="3"/>
  <c r="AW464" i="3"/>
  <c r="BM464" i="3"/>
  <c r="CC464" i="3"/>
  <c r="CS464" i="3"/>
  <c r="DI464" i="3"/>
  <c r="AB465" i="3"/>
  <c r="AR465" i="3"/>
  <c r="BH465" i="3"/>
  <c r="BX465" i="3"/>
  <c r="CN465" i="3"/>
  <c r="DD465" i="3"/>
  <c r="W466" i="3"/>
  <c r="AM466" i="3"/>
  <c r="BC466" i="3"/>
  <c r="BS466" i="3"/>
  <c r="CI466" i="3"/>
  <c r="CY466" i="3"/>
  <c r="R467" i="3"/>
  <c r="AH467" i="3"/>
  <c r="AX467" i="3"/>
  <c r="BN467" i="3"/>
  <c r="CD467" i="3"/>
  <c r="CT467" i="3"/>
  <c r="DJ467" i="3"/>
  <c r="AC468" i="3"/>
  <c r="AS468" i="3"/>
  <c r="BI468" i="3"/>
  <c r="BY468" i="3"/>
  <c r="CO468" i="3"/>
  <c r="DE468" i="3"/>
  <c r="X469" i="3"/>
  <c r="AN469" i="3"/>
  <c r="BD469" i="3"/>
  <c r="BT469" i="3"/>
  <c r="CJ469" i="3"/>
  <c r="CZ469" i="3"/>
  <c r="S470" i="3"/>
  <c r="AI470" i="3"/>
  <c r="AY470" i="3"/>
  <c r="BO470" i="3"/>
  <c r="CE470" i="3"/>
  <c r="CU470" i="3"/>
  <c r="N471" i="3"/>
  <c r="AM415" i="3"/>
  <c r="O429" i="3"/>
  <c r="AS432" i="3"/>
  <c r="AB434" i="3"/>
  <c r="BZ435" i="3"/>
  <c r="CG436" i="3"/>
  <c r="BX437" i="3"/>
  <c r="BP438" i="3"/>
  <c r="BD439" i="3"/>
  <c r="AB440" i="3"/>
  <c r="CU440" i="3"/>
  <c r="BC441" i="3"/>
  <c r="DG441" i="3"/>
  <c r="BI442" i="3"/>
  <c r="DI442" i="3"/>
  <c r="BC443" i="3"/>
  <c r="CY443" i="3"/>
  <c r="AU444" i="3"/>
  <c r="CF444" i="3"/>
  <c r="O445" i="3"/>
  <c r="AU445" i="3"/>
  <c r="BY445" i="3"/>
  <c r="DC445" i="3"/>
  <c r="AI446" i="3"/>
  <c r="BE446" i="3"/>
  <c r="CG446" i="3"/>
  <c r="DC446" i="3"/>
  <c r="AH447" i="3"/>
  <c r="BC447" i="3"/>
  <c r="CC447" i="3"/>
  <c r="CX447" i="3"/>
  <c r="AA448" i="3"/>
  <c r="AV448" i="3"/>
  <c r="BV448" i="3"/>
  <c r="CQ448" i="3"/>
  <c r="T449" i="3"/>
  <c r="AN449" i="3"/>
  <c r="BH449" i="3"/>
  <c r="CB449" i="3"/>
  <c r="CW449" i="3"/>
  <c r="S450" i="3"/>
  <c r="AL450" i="3"/>
  <c r="BF450" i="3"/>
  <c r="CA450" i="3"/>
  <c r="CS450" i="3"/>
  <c r="N451" i="3"/>
  <c r="AF451" i="3"/>
  <c r="AX451" i="3"/>
  <c r="BO451" i="3"/>
  <c r="CF451" i="3"/>
  <c r="CW451" i="3"/>
  <c r="Q452" i="3"/>
  <c r="AI452" i="3"/>
  <c r="AZ452" i="3"/>
  <c r="BQ452" i="3"/>
  <c r="CH452" i="3"/>
  <c r="CY452" i="3"/>
  <c r="S453" i="3"/>
  <c r="AJ453" i="3"/>
  <c r="BA453" i="3"/>
  <c r="BR453" i="3"/>
  <c r="CI453" i="3"/>
  <c r="CZ453" i="3"/>
  <c r="T454" i="3"/>
  <c r="AK454" i="3"/>
  <c r="BB454" i="3"/>
  <c r="BS454" i="3"/>
  <c r="CK454" i="3"/>
  <c r="DB454" i="3"/>
  <c r="V455" i="3"/>
  <c r="AM455" i="3"/>
  <c r="BD455" i="3"/>
  <c r="BU455" i="3"/>
  <c r="CL455" i="3"/>
  <c r="DC455" i="3"/>
  <c r="W456" i="3"/>
  <c r="AN456" i="3"/>
  <c r="BE456" i="3"/>
  <c r="BV456" i="3"/>
  <c r="CL456" i="3"/>
  <c r="DB456" i="3"/>
  <c r="U457" i="3"/>
  <c r="AK457" i="3"/>
  <c r="BA457" i="3"/>
  <c r="BQ457" i="3"/>
  <c r="CG457" i="3"/>
  <c r="CW457" i="3"/>
  <c r="P458" i="3"/>
  <c r="AF458" i="3"/>
  <c r="AV458" i="3"/>
  <c r="BL458" i="3"/>
  <c r="CB458" i="3"/>
  <c r="CR458" i="3"/>
  <c r="DH458" i="3"/>
  <c r="AA459" i="3"/>
  <c r="AQ459" i="3"/>
  <c r="BG459" i="3"/>
  <c r="BW459" i="3"/>
  <c r="CM459" i="3"/>
  <c r="DC459" i="3"/>
  <c r="V460" i="3"/>
  <c r="AL460" i="3"/>
  <c r="BB460" i="3"/>
  <c r="BR460" i="3"/>
  <c r="CH460" i="3"/>
  <c r="CX460" i="3"/>
  <c r="Q461" i="3"/>
  <c r="AG461" i="3"/>
  <c r="AW461" i="3"/>
  <c r="BM461" i="3"/>
  <c r="CC461" i="3"/>
  <c r="CS461" i="3"/>
  <c r="DI461" i="3"/>
  <c r="AB462" i="3"/>
  <c r="AR462" i="3"/>
  <c r="BH462" i="3"/>
  <c r="BX462" i="3"/>
  <c r="CN462" i="3"/>
  <c r="DD462" i="3"/>
  <c r="W463" i="3"/>
  <c r="AM463" i="3"/>
  <c r="BC463" i="3"/>
  <c r="BS463" i="3"/>
  <c r="CI463" i="3"/>
  <c r="CY463" i="3"/>
  <c r="R464" i="3"/>
  <c r="AH464" i="3"/>
  <c r="AX464" i="3"/>
  <c r="BN464" i="3"/>
  <c r="CD464" i="3"/>
  <c r="CT464" i="3"/>
  <c r="DJ464" i="3"/>
  <c r="AC465" i="3"/>
  <c r="AS465" i="3"/>
  <c r="BI465" i="3"/>
  <c r="BY465" i="3"/>
  <c r="CO465" i="3"/>
  <c r="DE465" i="3"/>
  <c r="X466" i="3"/>
  <c r="AN466" i="3"/>
  <c r="BD466" i="3"/>
  <c r="BT466" i="3"/>
  <c r="CJ466" i="3"/>
  <c r="CZ466" i="3"/>
  <c r="S467" i="3"/>
  <c r="AI467" i="3"/>
  <c r="AY467" i="3"/>
  <c r="BO467" i="3"/>
  <c r="CE467" i="3"/>
  <c r="CU467" i="3"/>
  <c r="N468" i="3"/>
  <c r="AD468" i="3"/>
  <c r="AT468" i="3"/>
  <c r="BJ468" i="3"/>
  <c r="BZ468" i="3"/>
  <c r="CP468" i="3"/>
  <c r="DF468" i="3"/>
  <c r="Y469" i="3"/>
  <c r="AO469" i="3"/>
  <c r="BE469" i="3"/>
  <c r="BU469" i="3"/>
  <c r="CK469" i="3"/>
  <c r="DA469" i="3"/>
  <c r="T470" i="3"/>
  <c r="AJ470" i="3"/>
  <c r="AZ470" i="3"/>
  <c r="BP470" i="3"/>
  <c r="CF470" i="3"/>
  <c r="CV470" i="3"/>
  <c r="O471" i="3"/>
  <c r="CT419" i="3"/>
  <c r="CK429" i="3"/>
  <c r="BR432" i="3"/>
  <c r="AU434" i="3"/>
  <c r="CP435" i="3"/>
  <c r="CH436" i="3"/>
  <c r="BY437" i="3"/>
  <c r="CF438" i="3"/>
  <c r="BE439" i="3"/>
  <c r="AC440" i="3"/>
  <c r="CW440" i="3"/>
  <c r="BD441" i="3"/>
  <c r="DH441" i="3"/>
  <c r="BL442" i="3"/>
  <c r="N443" i="3"/>
  <c r="BD443" i="3"/>
  <c r="DA443" i="3"/>
  <c r="AW444" i="3"/>
  <c r="CG444" i="3"/>
  <c r="P445" i="3"/>
  <c r="AV445" i="3"/>
  <c r="BZ445" i="3"/>
  <c r="DD445" i="3"/>
  <c r="AJ446" i="3"/>
  <c r="BF446" i="3"/>
  <c r="CH446" i="3"/>
  <c r="DD446" i="3"/>
  <c r="AI447" i="3"/>
  <c r="BH447" i="3"/>
  <c r="CD447" i="3"/>
  <c r="CY447" i="3"/>
  <c r="AB448" i="3"/>
  <c r="AW448" i="3"/>
  <c r="BW448" i="3"/>
  <c r="CR448" i="3"/>
  <c r="U449" i="3"/>
  <c r="AO449" i="3"/>
  <c r="BI449" i="3"/>
  <c r="CD449" i="3"/>
  <c r="CX449" i="3"/>
  <c r="T450" i="3"/>
  <c r="AM450" i="3"/>
  <c r="BG450" i="3"/>
  <c r="CB450" i="3"/>
  <c r="CT450" i="3"/>
  <c r="O451" i="3"/>
  <c r="AG451" i="3"/>
  <c r="AY451" i="3"/>
  <c r="BP451" i="3"/>
  <c r="CG451" i="3"/>
  <c r="CX451" i="3"/>
  <c r="S452" i="3"/>
  <c r="AJ452" i="3"/>
  <c r="BA452" i="3"/>
  <c r="BR452" i="3"/>
  <c r="CI452" i="3"/>
  <c r="CZ452" i="3"/>
  <c r="T453" i="3"/>
  <c r="AK453" i="3"/>
  <c r="BB453" i="3"/>
  <c r="BS453" i="3"/>
  <c r="CJ453" i="3"/>
  <c r="DA453" i="3"/>
  <c r="U454" i="3"/>
  <c r="AL454" i="3"/>
  <c r="BC454" i="3"/>
  <c r="BU454" i="3"/>
  <c r="CL454" i="3"/>
  <c r="DC454" i="3"/>
  <c r="W455" i="3"/>
  <c r="AN455" i="3"/>
  <c r="BE455" i="3"/>
  <c r="BV455" i="3"/>
  <c r="CM455" i="3"/>
  <c r="DD455" i="3"/>
  <c r="X456" i="3"/>
  <c r="AO456" i="3"/>
  <c r="BF456" i="3"/>
  <c r="BW456" i="3"/>
  <c r="CM456" i="3"/>
  <c r="DC456" i="3"/>
  <c r="V457" i="3"/>
  <c r="AL457" i="3"/>
  <c r="BB457" i="3"/>
  <c r="BR457" i="3"/>
  <c r="CH457" i="3"/>
  <c r="CX457" i="3"/>
  <c r="Q458" i="3"/>
  <c r="AG458" i="3"/>
  <c r="AW458" i="3"/>
  <c r="BM458" i="3"/>
  <c r="CC458" i="3"/>
  <c r="CS458" i="3"/>
  <c r="DI458" i="3"/>
  <c r="AB459" i="3"/>
  <c r="AR459" i="3"/>
  <c r="BH459" i="3"/>
  <c r="BX459" i="3"/>
  <c r="CN459" i="3"/>
  <c r="DD459" i="3"/>
  <c r="W460" i="3"/>
  <c r="AM460" i="3"/>
  <c r="BC460" i="3"/>
  <c r="BS460" i="3"/>
  <c r="CI460" i="3"/>
  <c r="CY460" i="3"/>
  <c r="R461" i="3"/>
  <c r="AH461" i="3"/>
  <c r="AX461" i="3"/>
  <c r="BN461" i="3"/>
  <c r="CD461" i="3"/>
  <c r="CT461" i="3"/>
  <c r="DJ461" i="3"/>
  <c r="AC462" i="3"/>
  <c r="AS462" i="3"/>
  <c r="BI462" i="3"/>
  <c r="BY462" i="3"/>
  <c r="CO462" i="3"/>
  <c r="DE462" i="3"/>
  <c r="X463" i="3"/>
  <c r="AN463" i="3"/>
  <c r="BD463" i="3"/>
  <c r="BT463" i="3"/>
  <c r="CJ463" i="3"/>
  <c r="CZ463" i="3"/>
  <c r="S464" i="3"/>
  <c r="AI464" i="3"/>
  <c r="AY464" i="3"/>
  <c r="BO464" i="3"/>
  <c r="CE464" i="3"/>
  <c r="CU419" i="3"/>
  <c r="CN429" i="3"/>
  <c r="BT432" i="3"/>
  <c r="AV434" i="3"/>
  <c r="CQ435" i="3"/>
  <c r="CI436" i="3"/>
  <c r="CO437" i="3"/>
  <c r="CG438" i="3"/>
  <c r="BF439" i="3"/>
  <c r="AD440" i="3"/>
  <c r="CX440" i="3"/>
  <c r="BE441" i="3"/>
  <c r="V442" i="3"/>
  <c r="BM442" i="3"/>
  <c r="O443" i="3"/>
  <c r="BO443" i="3"/>
  <c r="DB443" i="3"/>
  <c r="AX444" i="3"/>
  <c r="CH444" i="3"/>
  <c r="Q445" i="3"/>
  <c r="AW445" i="3"/>
  <c r="CA445" i="3"/>
  <c r="DE445" i="3"/>
  <c r="AK446" i="3"/>
  <c r="BG446" i="3"/>
  <c r="CI446" i="3"/>
  <c r="N447" i="3"/>
  <c r="AJ447" i="3"/>
  <c r="BJ447" i="3"/>
  <c r="CE447" i="3"/>
  <c r="DD447" i="3"/>
  <c r="AC448" i="3"/>
  <c r="AX448" i="3"/>
  <c r="BX448" i="3"/>
  <c r="CS448" i="3"/>
  <c r="V449" i="3"/>
  <c r="AP449" i="3"/>
  <c r="BK449" i="3"/>
  <c r="CF449" i="3"/>
  <c r="CY449" i="3"/>
  <c r="U450" i="3"/>
  <c r="AN450" i="3"/>
  <c r="BI450" i="3"/>
  <c r="CC450" i="3"/>
  <c r="CU450" i="3"/>
  <c r="P451" i="3"/>
  <c r="AH451" i="3"/>
  <c r="AZ451" i="3"/>
  <c r="BQ451" i="3"/>
  <c r="CH451" i="3"/>
  <c r="CZ451" i="3"/>
  <c r="T452" i="3"/>
  <c r="AK452" i="3"/>
  <c r="BB452" i="3"/>
  <c r="BS452" i="3"/>
  <c r="CJ452" i="3"/>
  <c r="DA452" i="3"/>
  <c r="U453" i="3"/>
  <c r="AL453" i="3"/>
  <c r="BC453" i="3"/>
  <c r="BT453" i="3"/>
  <c r="CK453" i="3"/>
  <c r="DB453" i="3"/>
  <c r="V454" i="3"/>
  <c r="AM454" i="3"/>
  <c r="BE454" i="3"/>
  <c r="BV454" i="3"/>
  <c r="CM454" i="3"/>
  <c r="DD454" i="3"/>
  <c r="X455" i="3"/>
  <c r="AO455" i="3"/>
  <c r="BF455" i="3"/>
  <c r="BW455" i="3"/>
  <c r="CN455" i="3"/>
  <c r="DE455" i="3"/>
  <c r="Y456" i="3"/>
  <c r="AP456" i="3"/>
  <c r="BG456" i="3"/>
  <c r="BX456" i="3"/>
  <c r="CN456" i="3"/>
  <c r="DD456" i="3"/>
  <c r="W457" i="3"/>
  <c r="AM457" i="3"/>
  <c r="BC457" i="3"/>
  <c r="BS457" i="3"/>
  <c r="CI457" i="3"/>
  <c r="CY457" i="3"/>
  <c r="R458" i="3"/>
  <c r="AH458" i="3"/>
  <c r="AX458" i="3"/>
  <c r="BN458" i="3"/>
  <c r="CD458" i="3"/>
  <c r="CT458" i="3"/>
  <c r="DJ458" i="3"/>
  <c r="AC459" i="3"/>
  <c r="AS459" i="3"/>
  <c r="BI459" i="3"/>
  <c r="BY459" i="3"/>
  <c r="CO459" i="3"/>
  <c r="DE459" i="3"/>
  <c r="X460" i="3"/>
  <c r="AN460" i="3"/>
  <c r="BD460" i="3"/>
  <c r="BT460" i="3"/>
  <c r="CJ460" i="3"/>
  <c r="CZ460" i="3"/>
  <c r="S461" i="3"/>
  <c r="AI461" i="3"/>
  <c r="AY461" i="3"/>
  <c r="BO461" i="3"/>
  <c r="CE461" i="3"/>
  <c r="CU461" i="3"/>
  <c r="N462" i="3"/>
  <c r="AD462" i="3"/>
  <c r="AT462" i="3"/>
  <c r="BJ462" i="3"/>
  <c r="BZ462" i="3"/>
  <c r="CP462" i="3"/>
  <c r="DF462" i="3"/>
  <c r="Y463" i="3"/>
  <c r="AO463" i="3"/>
  <c r="BE463" i="3"/>
  <c r="BU463" i="3"/>
  <c r="CK463" i="3"/>
  <c r="DA463" i="3"/>
  <c r="T464" i="3"/>
  <c r="AJ464" i="3"/>
  <c r="AZ464" i="3"/>
  <c r="BP464" i="3"/>
  <c r="CF464" i="3"/>
  <c r="CV464" i="3"/>
  <c r="O465" i="3"/>
  <c r="AE465" i="3"/>
  <c r="AU465" i="3"/>
  <c r="BK465" i="3"/>
  <c r="CA465" i="3"/>
  <c r="CQ465" i="3"/>
  <c r="DG465" i="3"/>
  <c r="Z466" i="3"/>
  <c r="AP466" i="3"/>
  <c r="BF466" i="3"/>
  <c r="BV466" i="3"/>
  <c r="CL466" i="3"/>
  <c r="DB466" i="3"/>
  <c r="U467" i="3"/>
  <c r="AK467" i="3"/>
  <c r="BA467" i="3"/>
  <c r="BQ467" i="3"/>
  <c r="CG467" i="3"/>
  <c r="CW467" i="3"/>
  <c r="P468" i="3"/>
  <c r="AF468" i="3"/>
  <c r="AV468" i="3"/>
  <c r="BL468" i="3"/>
  <c r="CB468" i="3"/>
  <c r="CR468" i="3"/>
  <c r="DH468" i="3"/>
  <c r="AA469" i="3"/>
  <c r="AQ469" i="3"/>
  <c r="BG469" i="3"/>
  <c r="BW469" i="3"/>
  <c r="AA422" i="3"/>
  <c r="Z430" i="3"/>
  <c r="CP432" i="3"/>
  <c r="BN434" i="3"/>
  <c r="CR435" i="3"/>
  <c r="CY436" i="3"/>
  <c r="CQ437" i="3"/>
  <c r="CH438" i="3"/>
  <c r="BT439" i="3"/>
  <c r="AR440" i="3"/>
  <c r="CY440" i="3"/>
  <c r="BO441" i="3"/>
  <c r="X442" i="3"/>
  <c r="BN442" i="3"/>
  <c r="R443" i="3"/>
  <c r="BQ443" i="3"/>
  <c r="DC443" i="3"/>
  <c r="AZ444" i="3"/>
  <c r="CQ444" i="3"/>
  <c r="Z445" i="3"/>
  <c r="BE445" i="3"/>
  <c r="CB445" i="3"/>
  <c r="DF445" i="3"/>
  <c r="AL446" i="3"/>
  <c r="BH446" i="3"/>
  <c r="CJ446" i="3"/>
  <c r="O447" i="3"/>
  <c r="AK447" i="3"/>
  <c r="BK447" i="3"/>
  <c r="CF447" i="3"/>
  <c r="DF447" i="3"/>
  <c r="AD448" i="3"/>
  <c r="BC448" i="3"/>
  <c r="BY448" i="3"/>
  <c r="CT448" i="3"/>
  <c r="W449" i="3"/>
  <c r="AQ449" i="3"/>
  <c r="BL449" i="3"/>
  <c r="CG449" i="3"/>
  <c r="CZ449" i="3"/>
  <c r="V450" i="3"/>
  <c r="AP450" i="3"/>
  <c r="BK450" i="3"/>
  <c r="CD450" i="3"/>
  <c r="CV450" i="3"/>
  <c r="Q451" i="3"/>
  <c r="AI451" i="3"/>
  <c r="BA451" i="3"/>
  <c r="BR451" i="3"/>
  <c r="CJ451" i="3"/>
  <c r="DA451" i="3"/>
  <c r="U452" i="3"/>
  <c r="AL452" i="3"/>
  <c r="BC452" i="3"/>
  <c r="BT452" i="3"/>
  <c r="CK452" i="3"/>
  <c r="DB452" i="3"/>
  <c r="V453" i="3"/>
  <c r="AM453" i="3"/>
  <c r="BD453" i="3"/>
  <c r="BU453" i="3"/>
  <c r="CL453" i="3"/>
  <c r="DC453" i="3"/>
  <c r="W454" i="3"/>
  <c r="AO454" i="3"/>
  <c r="BF454" i="3"/>
  <c r="BW454" i="3"/>
  <c r="CN454" i="3"/>
  <c r="DE454" i="3"/>
  <c r="Y455" i="3"/>
  <c r="AP455" i="3"/>
  <c r="BG455" i="3"/>
  <c r="BX455" i="3"/>
  <c r="CO455" i="3"/>
  <c r="DF455" i="3"/>
  <c r="Z456" i="3"/>
  <c r="AQ456" i="3"/>
  <c r="BH456" i="3"/>
  <c r="BY456" i="3"/>
  <c r="CO456" i="3"/>
  <c r="DE456" i="3"/>
  <c r="X457" i="3"/>
  <c r="AN457" i="3"/>
  <c r="BD457" i="3"/>
  <c r="BT457" i="3"/>
  <c r="CJ457" i="3"/>
  <c r="CZ457" i="3"/>
  <c r="S458" i="3"/>
  <c r="AI458" i="3"/>
  <c r="AY458" i="3"/>
  <c r="BO458" i="3"/>
  <c r="AB422" i="3"/>
  <c r="AJ430" i="3"/>
  <c r="CQ432" i="3"/>
  <c r="BO434" i="3"/>
  <c r="DH435" i="3"/>
  <c r="CZ436" i="3"/>
  <c r="CR437" i="3"/>
  <c r="CX438" i="3"/>
  <c r="BV439" i="3"/>
  <c r="AT440" i="3"/>
  <c r="DJ440" i="3"/>
  <c r="BS441" i="3"/>
  <c r="Y442" i="3"/>
  <c r="BX442" i="3"/>
  <c r="S443" i="3"/>
  <c r="BR443" i="3"/>
  <c r="O444" i="3"/>
  <c r="BA444" i="3"/>
  <c r="CR444" i="3"/>
  <c r="AA445" i="3"/>
  <c r="BF445" i="3"/>
  <c r="CC445" i="3"/>
  <c r="DG445" i="3"/>
  <c r="AM446" i="3"/>
  <c r="BO446" i="3"/>
  <c r="CK446" i="3"/>
  <c r="P447" i="3"/>
  <c r="AL447" i="3"/>
  <c r="BL447" i="3"/>
  <c r="CG447" i="3"/>
  <c r="DG447" i="3"/>
  <c r="AE448" i="3"/>
  <c r="BE448" i="3"/>
  <c r="BZ448" i="3"/>
  <c r="CY448" i="3"/>
  <c r="X449" i="3"/>
  <c r="AR449" i="3"/>
  <c r="BN449" i="3"/>
  <c r="CH449" i="3"/>
  <c r="DA449" i="3"/>
  <c r="W450" i="3"/>
  <c r="AQ450" i="3"/>
  <c r="BL450" i="3"/>
  <c r="CE450" i="3"/>
  <c r="CW450" i="3"/>
  <c r="R451" i="3"/>
  <c r="AK451" i="3"/>
  <c r="BB451" i="3"/>
  <c r="BT451" i="3"/>
  <c r="CK451" i="3"/>
  <c r="DB451" i="3"/>
  <c r="V452" i="3"/>
  <c r="AM452" i="3"/>
  <c r="BD452" i="3"/>
  <c r="BU452" i="3"/>
  <c r="CL452" i="3"/>
  <c r="DC452" i="3"/>
  <c r="W453" i="3"/>
  <c r="AN453" i="3"/>
  <c r="BE453" i="3"/>
  <c r="BV453" i="3"/>
  <c r="CM453" i="3"/>
  <c r="DD453" i="3"/>
  <c r="Y454" i="3"/>
  <c r="AP454" i="3"/>
  <c r="BG454" i="3"/>
  <c r="BX454" i="3"/>
  <c r="CO454" i="3"/>
  <c r="DF454" i="3"/>
  <c r="Z455" i="3"/>
  <c r="AQ455" i="3"/>
  <c r="BH455" i="3"/>
  <c r="BY455" i="3"/>
  <c r="CP455" i="3"/>
  <c r="DG455" i="3"/>
  <c r="AA456" i="3"/>
  <c r="AR456" i="3"/>
  <c r="BI456" i="3"/>
  <c r="BZ456" i="3"/>
  <c r="CP456" i="3"/>
  <c r="DF456" i="3"/>
  <c r="Y457" i="3"/>
  <c r="AO457" i="3"/>
  <c r="BE457" i="3"/>
  <c r="BU457" i="3"/>
  <c r="CK457" i="3"/>
  <c r="DA457" i="3"/>
  <c r="T458" i="3"/>
  <c r="AJ458" i="3"/>
  <c r="AZ458" i="3"/>
  <c r="BP458" i="3"/>
  <c r="CF458" i="3"/>
  <c r="CV458" i="3"/>
  <c r="O459" i="3"/>
  <c r="AE459" i="3"/>
  <c r="AU459" i="3"/>
  <c r="BK459" i="3"/>
  <c r="CA459" i="3"/>
  <c r="CQ459" i="3"/>
  <c r="DG459" i="3"/>
  <c r="Z460" i="3"/>
  <c r="AP460" i="3"/>
  <c r="BF460" i="3"/>
  <c r="BV460" i="3"/>
  <c r="CL460" i="3"/>
  <c r="DB460" i="3"/>
  <c r="U461" i="3"/>
  <c r="AK461" i="3"/>
  <c r="CG423" i="3"/>
  <c r="BT430" i="3"/>
  <c r="S433" i="3"/>
  <c r="CG434" i="3"/>
  <c r="DI435" i="3"/>
  <c r="DA436" i="3"/>
  <c r="DH437" i="3"/>
  <c r="CY438" i="3"/>
  <c r="BW439" i="3"/>
  <c r="AV440" i="3"/>
  <c r="P441" i="3"/>
  <c r="BU441" i="3"/>
  <c r="AA442" i="3"/>
  <c r="BZ442" i="3"/>
  <c r="T443" i="3"/>
  <c r="BT443" i="3"/>
  <c r="Q444" i="3"/>
  <c r="BB444" i="3"/>
  <c r="CS444" i="3"/>
  <c r="AB445" i="3"/>
  <c r="BG445" i="3"/>
  <c r="CK445" i="3"/>
  <c r="DH445" i="3"/>
  <c r="AN446" i="3"/>
  <c r="BP446" i="3"/>
  <c r="CL446" i="3"/>
  <c r="Q447" i="3"/>
  <c r="AM447" i="3"/>
  <c r="BM447" i="3"/>
  <c r="CH447" i="3"/>
  <c r="DH447" i="3"/>
  <c r="AF448" i="3"/>
  <c r="BF448" i="3"/>
  <c r="CA448" i="3"/>
  <c r="DA448" i="3"/>
  <c r="Y449" i="3"/>
  <c r="AS449" i="3"/>
  <c r="BP449" i="3"/>
  <c r="CI449" i="3"/>
  <c r="DB449" i="3"/>
  <c r="X450" i="3"/>
  <c r="AS450" i="3"/>
  <c r="BM450" i="3"/>
  <c r="CF450" i="3"/>
  <c r="CX450" i="3"/>
  <c r="S451" i="3"/>
  <c r="AL451" i="3"/>
  <c r="BD451" i="3"/>
  <c r="BU451" i="3"/>
  <c r="CL451" i="3"/>
  <c r="DC451" i="3"/>
  <c r="W452" i="3"/>
  <c r="AN452" i="3"/>
  <c r="BE452" i="3"/>
  <c r="BV452" i="3"/>
  <c r="CM452" i="3"/>
  <c r="DD452" i="3"/>
  <c r="X453" i="3"/>
  <c r="AO453" i="3"/>
  <c r="BF453" i="3"/>
  <c r="BW453" i="3"/>
  <c r="CN453" i="3"/>
  <c r="DF453" i="3"/>
  <c r="Z454" i="3"/>
  <c r="AQ454" i="3"/>
  <c r="BH454" i="3"/>
  <c r="BY454" i="3"/>
  <c r="CP454" i="3"/>
  <c r="DG454" i="3"/>
  <c r="AA455" i="3"/>
  <c r="AR455" i="3"/>
  <c r="BI455" i="3"/>
  <c r="BZ455" i="3"/>
  <c r="CQ455" i="3"/>
  <c r="DH455" i="3"/>
  <c r="AB456" i="3"/>
  <c r="AS456" i="3"/>
  <c r="BK456" i="3"/>
  <c r="CA456" i="3"/>
  <c r="CQ456" i="3"/>
  <c r="DG456" i="3"/>
  <c r="Z457" i="3"/>
  <c r="AP457" i="3"/>
  <c r="BF457" i="3"/>
  <c r="BV457" i="3"/>
  <c r="CL457" i="3"/>
  <c r="DB457" i="3"/>
  <c r="U458" i="3"/>
  <c r="AK458" i="3"/>
  <c r="BA458" i="3"/>
  <c r="BQ458" i="3"/>
  <c r="CG458" i="3"/>
  <c r="CW458" i="3"/>
  <c r="P459" i="3"/>
  <c r="AF459" i="3"/>
  <c r="AV459" i="3"/>
  <c r="BL459" i="3"/>
  <c r="CB459" i="3"/>
  <c r="CR459" i="3"/>
  <c r="DH459" i="3"/>
  <c r="AA460" i="3"/>
  <c r="AQ460" i="3"/>
  <c r="BG460" i="3"/>
  <c r="AM426" i="3"/>
  <c r="BG431" i="3"/>
  <c r="BM433" i="3"/>
  <c r="W435" i="3"/>
  <c r="AV436" i="3"/>
  <c r="AM437" i="3"/>
  <c r="AE438" i="3"/>
  <c r="V439" i="3"/>
  <c r="CQ439" i="3"/>
  <c r="BO440" i="3"/>
  <c r="AH441" i="3"/>
  <c r="CN441" i="3"/>
  <c r="AQ442" i="3"/>
  <c r="CP442" i="3"/>
  <c r="AK443" i="3"/>
  <c r="CI443" i="3"/>
  <c r="AE444" i="3"/>
  <c r="BQ444" i="3"/>
  <c r="CX444" i="3"/>
  <c r="AG445" i="3"/>
  <c r="BL445" i="3"/>
  <c r="CP445" i="3"/>
  <c r="W446" i="3"/>
  <c r="AY446" i="3"/>
  <c r="BU446" i="3"/>
  <c r="CW446" i="3"/>
  <c r="V447" i="3"/>
  <c r="AW447" i="3"/>
  <c r="BR447" i="3"/>
  <c r="CR447" i="3"/>
  <c r="P448" i="3"/>
  <c r="AP448" i="3"/>
  <c r="BK448" i="3"/>
  <c r="CK448" i="3"/>
  <c r="DF448" i="3"/>
  <c r="AF449" i="3"/>
  <c r="BB449" i="3"/>
  <c r="BU449" i="3"/>
  <c r="CN449" i="3"/>
  <c r="DH449" i="3"/>
  <c r="AF450" i="3"/>
  <c r="AY450" i="3"/>
  <c r="BR450" i="3"/>
  <c r="CL450" i="3"/>
  <c r="DE450" i="3"/>
  <c r="Z451" i="3"/>
  <c r="AR451" i="3"/>
  <c r="BI451" i="3"/>
  <c r="BZ451" i="3"/>
  <c r="CQ451" i="3"/>
  <c r="DH451" i="3"/>
  <c r="AB452" i="3"/>
  <c r="AS452" i="3"/>
  <c r="BJ452" i="3"/>
  <c r="CA452" i="3"/>
  <c r="CR452" i="3"/>
  <c r="DI452" i="3"/>
  <c r="AD453" i="3"/>
  <c r="AU453" i="3"/>
  <c r="BL453" i="3"/>
  <c r="CC453" i="3"/>
  <c r="CT453" i="3"/>
  <c r="N454" i="3"/>
  <c r="AE454" i="3"/>
  <c r="AV454" i="3"/>
  <c r="BM454" i="3"/>
  <c r="CD454" i="3"/>
  <c r="CU454" i="3"/>
  <c r="O455" i="3"/>
  <c r="AF455" i="3"/>
  <c r="AW455" i="3"/>
  <c r="BN455" i="3"/>
  <c r="CF455" i="3"/>
  <c r="CW455" i="3"/>
  <c r="Q456" i="3"/>
  <c r="AH456" i="3"/>
  <c r="AY456" i="3"/>
  <c r="BP456" i="3"/>
  <c r="CF456" i="3"/>
  <c r="CV456" i="3"/>
  <c r="O457" i="3"/>
  <c r="AE457" i="3"/>
  <c r="AU457" i="3"/>
  <c r="BK457" i="3"/>
  <c r="CA457" i="3"/>
  <c r="CQ457" i="3"/>
  <c r="DG457" i="3"/>
  <c r="Z458" i="3"/>
  <c r="AP458" i="3"/>
  <c r="BF458" i="3"/>
  <c r="BV458" i="3"/>
  <c r="CL458" i="3"/>
  <c r="DB458" i="3"/>
  <c r="U459" i="3"/>
  <c r="AK459" i="3"/>
  <c r="BA459" i="3"/>
  <c r="BQ459" i="3"/>
  <c r="CG459" i="3"/>
  <c r="CW459" i="3"/>
  <c r="P460" i="3"/>
  <c r="AF460" i="3"/>
  <c r="AV460" i="3"/>
  <c r="BL460" i="3"/>
  <c r="CB460" i="3"/>
  <c r="CR460" i="3"/>
  <c r="DH460" i="3"/>
  <c r="AA461" i="3"/>
  <c r="AQ461" i="3"/>
  <c r="BG461" i="3"/>
  <c r="BW461" i="3"/>
  <c r="CM461" i="3"/>
  <c r="DC461" i="3"/>
  <c r="V462" i="3"/>
  <c r="AL462" i="3"/>
  <c r="BB462" i="3"/>
  <c r="BR462" i="3"/>
  <c r="CH462" i="3"/>
  <c r="CX462" i="3"/>
  <c r="Q463" i="3"/>
  <c r="AG463" i="3"/>
  <c r="AW463" i="3"/>
  <c r="BM463" i="3"/>
  <c r="CC463" i="3"/>
  <c r="CS463" i="3"/>
  <c r="DI463" i="3"/>
  <c r="AB464" i="3"/>
  <c r="AR464" i="3"/>
  <c r="BH464" i="3"/>
  <c r="BX464" i="3"/>
  <c r="CN464" i="3"/>
  <c r="DD464" i="3"/>
  <c r="W465" i="3"/>
  <c r="AM465" i="3"/>
  <c r="BC465" i="3"/>
  <c r="BS465" i="3"/>
  <c r="CI465" i="3"/>
  <c r="CY465" i="3"/>
  <c r="R466" i="3"/>
  <c r="CH423" i="3"/>
  <c r="N436" i="3"/>
  <c r="BX439" i="3"/>
  <c r="AB442" i="3"/>
  <c r="R444" i="3"/>
  <c r="BH445" i="3"/>
  <c r="BQ446" i="3"/>
  <c r="BN447" i="3"/>
  <c r="BG448" i="3"/>
  <c r="AV449" i="3"/>
  <c r="Z450" i="3"/>
  <c r="CY450" i="3"/>
  <c r="BV451" i="3"/>
  <c r="AO452" i="3"/>
  <c r="DE452" i="3"/>
  <c r="BX453" i="3"/>
  <c r="AR454" i="3"/>
  <c r="DH454" i="3"/>
  <c r="CA455" i="3"/>
  <c r="AU456" i="3"/>
  <c r="DH456" i="3"/>
  <c r="BW457" i="3"/>
  <c r="AL458" i="3"/>
  <c r="CK458" i="3"/>
  <c r="AT459" i="3"/>
  <c r="CS459" i="3"/>
  <c r="AS460" i="3"/>
  <c r="CN460" i="3"/>
  <c r="Y461" i="3"/>
  <c r="BF461" i="3"/>
  <c r="CL461" i="3"/>
  <c r="U462" i="3"/>
  <c r="BA462" i="3"/>
  <c r="CG462" i="3"/>
  <c r="P463" i="3"/>
  <c r="AV463" i="3"/>
  <c r="CB463" i="3"/>
  <c r="DG463" i="3"/>
  <c r="AN464" i="3"/>
  <c r="BR464" i="3"/>
  <c r="CR464" i="3"/>
  <c r="T465" i="3"/>
  <c r="AV465" i="3"/>
  <c r="BR465" i="3"/>
  <c r="CT465" i="3"/>
  <c r="S466" i="3"/>
  <c r="AQ466" i="3"/>
  <c r="BK466" i="3"/>
  <c r="CE466" i="3"/>
  <c r="DC466" i="3"/>
  <c r="Z467" i="3"/>
  <c r="AS467" i="3"/>
  <c r="BL467" i="3"/>
  <c r="CH467" i="3"/>
  <c r="DA467" i="3"/>
  <c r="W468" i="3"/>
  <c r="AP468" i="3"/>
  <c r="BK468" i="3"/>
  <c r="CE468" i="3"/>
  <c r="CX468" i="3"/>
  <c r="T469" i="3"/>
  <c r="AM469" i="3"/>
  <c r="BI469" i="3"/>
  <c r="CB469" i="3"/>
  <c r="CT469" i="3"/>
  <c r="O470" i="3"/>
  <c r="AG470" i="3"/>
  <c r="BA470" i="3"/>
  <c r="BS470" i="3"/>
  <c r="CK470" i="3"/>
  <c r="DC470" i="3"/>
  <c r="X471" i="3"/>
  <c r="AN471" i="3"/>
  <c r="BD471" i="3"/>
  <c r="BT471" i="3"/>
  <c r="CJ471" i="3"/>
  <c r="CZ471" i="3"/>
  <c r="S472" i="3"/>
  <c r="AI472" i="3"/>
  <c r="AY472" i="3"/>
  <c r="BO472" i="3"/>
  <c r="CE472" i="3"/>
  <c r="CU472" i="3"/>
  <c r="N473" i="3"/>
  <c r="AD473" i="3"/>
  <c r="AT473" i="3"/>
  <c r="BJ473" i="3"/>
  <c r="BZ473" i="3"/>
  <c r="CP473" i="3"/>
  <c r="DF473" i="3"/>
  <c r="Y474" i="3"/>
  <c r="AO474" i="3"/>
  <c r="BE474" i="3"/>
  <c r="BU474" i="3"/>
  <c r="CK474" i="3"/>
  <c r="DA474" i="3"/>
  <c r="T475" i="3"/>
  <c r="AJ475" i="3"/>
  <c r="AZ475" i="3"/>
  <c r="BP475" i="3"/>
  <c r="CF475" i="3"/>
  <c r="CV475" i="3"/>
  <c r="O476" i="3"/>
  <c r="AE476" i="3"/>
  <c r="AU476" i="3"/>
  <c r="BK476" i="3"/>
  <c r="CA476" i="3"/>
  <c r="CQ476" i="3"/>
  <c r="DG476" i="3"/>
  <c r="Z477" i="3"/>
  <c r="AP477" i="3"/>
  <c r="BF477" i="3"/>
  <c r="BV477" i="3"/>
  <c r="CL477" i="3"/>
  <c r="DB477" i="3"/>
  <c r="U478" i="3"/>
  <c r="AK478" i="3"/>
  <c r="BA478" i="3"/>
  <c r="BQ478" i="3"/>
  <c r="CG478" i="3"/>
  <c r="CW478" i="3"/>
  <c r="P479" i="3"/>
  <c r="AF479" i="3"/>
  <c r="AV479" i="3"/>
  <c r="BL479" i="3"/>
  <c r="CB479" i="3"/>
  <c r="CR479" i="3"/>
  <c r="DH479" i="3"/>
  <c r="AA480" i="3"/>
  <c r="AQ480" i="3"/>
  <c r="BG480" i="3"/>
  <c r="BW480" i="3"/>
  <c r="CM480" i="3"/>
  <c r="DC480" i="3"/>
  <c r="V481" i="3"/>
  <c r="AL481" i="3"/>
  <c r="BB481" i="3"/>
  <c r="BR481" i="3"/>
  <c r="CH481" i="3"/>
  <c r="CX481" i="3"/>
  <c r="Q482" i="3"/>
  <c r="AG482" i="3"/>
  <c r="AW482" i="3"/>
  <c r="BM482" i="3"/>
  <c r="CC482" i="3"/>
  <c r="CS482" i="3"/>
  <c r="DI482" i="3"/>
  <c r="AB483" i="3"/>
  <c r="AR483" i="3"/>
  <c r="BH483" i="3"/>
  <c r="BX483" i="3"/>
  <c r="CN483" i="3"/>
  <c r="DD483" i="3"/>
  <c r="W484" i="3"/>
  <c r="AM484" i="3"/>
  <c r="BC484" i="3"/>
  <c r="BS484" i="3"/>
  <c r="CI484" i="3"/>
  <c r="CY484" i="3"/>
  <c r="R485" i="3"/>
  <c r="AH485" i="3"/>
  <c r="AX485" i="3"/>
  <c r="BN485" i="3"/>
  <c r="CD485" i="3"/>
  <c r="CT485" i="3"/>
  <c r="DJ485" i="3"/>
  <c r="AC486" i="3"/>
  <c r="AS486" i="3"/>
  <c r="BI486" i="3"/>
  <c r="BY486" i="3"/>
  <c r="CO486" i="3"/>
  <c r="DE486" i="3"/>
  <c r="X487" i="3"/>
  <c r="AN487" i="3"/>
  <c r="BD487" i="3"/>
  <c r="BT487" i="3"/>
  <c r="CJ487" i="3"/>
  <c r="CZ487" i="3"/>
  <c r="S488" i="3"/>
  <c r="AI488" i="3"/>
  <c r="AY488" i="3"/>
  <c r="BO488" i="3"/>
  <c r="CE488" i="3"/>
  <c r="CU488" i="3"/>
  <c r="N489" i="3"/>
  <c r="AD489" i="3"/>
  <c r="AT489" i="3"/>
  <c r="BJ489" i="3"/>
  <c r="BZ489" i="3"/>
  <c r="CP489" i="3"/>
  <c r="DF489" i="3"/>
  <c r="Y490" i="3"/>
  <c r="AO490" i="3"/>
  <c r="BE490" i="3"/>
  <c r="BU490" i="3"/>
  <c r="AC425" i="3"/>
  <c r="AD436" i="3"/>
  <c r="CL439" i="3"/>
  <c r="AC442" i="3"/>
  <c r="T444" i="3"/>
  <c r="BI445" i="3"/>
  <c r="BR446" i="3"/>
  <c r="BO447" i="3"/>
  <c r="BH448" i="3"/>
  <c r="AX449" i="3"/>
  <c r="AA450" i="3"/>
  <c r="CZ450" i="3"/>
  <c r="BW451" i="3"/>
  <c r="AP452" i="3"/>
  <c r="DF452" i="3"/>
  <c r="BZ453" i="3"/>
  <c r="AS454" i="3"/>
  <c r="DI454" i="3"/>
  <c r="CB455" i="3"/>
  <c r="AV456" i="3"/>
  <c r="DI456" i="3"/>
  <c r="BX457" i="3"/>
  <c r="AM458" i="3"/>
  <c r="CU458" i="3"/>
  <c r="AW459" i="3"/>
  <c r="CT459" i="3"/>
  <c r="AT460" i="3"/>
  <c r="CO460" i="3"/>
  <c r="Z461" i="3"/>
  <c r="BH461" i="3"/>
  <c r="CN461" i="3"/>
  <c r="W462" i="3"/>
  <c r="BC462" i="3"/>
  <c r="CI462" i="3"/>
  <c r="R463" i="3"/>
  <c r="AX463" i="3"/>
  <c r="CD463" i="3"/>
  <c r="DH463" i="3"/>
  <c r="AO464" i="3"/>
  <c r="BS464" i="3"/>
  <c r="CU464" i="3"/>
  <c r="U465" i="3"/>
  <c r="AW465" i="3"/>
  <c r="BT465" i="3"/>
  <c r="CU465" i="3"/>
  <c r="T466" i="3"/>
  <c r="AR466" i="3"/>
  <c r="BL466" i="3"/>
  <c r="CF466" i="3"/>
  <c r="DD466" i="3"/>
  <c r="AA467" i="3"/>
  <c r="AT467" i="3"/>
  <c r="BM467" i="3"/>
  <c r="CI467" i="3"/>
  <c r="DB467" i="3"/>
  <c r="X468" i="3"/>
  <c r="AQ468" i="3"/>
  <c r="BM468" i="3"/>
  <c r="CF468" i="3"/>
  <c r="CY468" i="3"/>
  <c r="U469" i="3"/>
  <c r="AP469" i="3"/>
  <c r="BJ469" i="3"/>
  <c r="CC469" i="3"/>
  <c r="CU469" i="3"/>
  <c r="P470" i="3"/>
  <c r="AH470" i="3"/>
  <c r="BB470" i="3"/>
  <c r="BT470" i="3"/>
  <c r="CL470" i="3"/>
  <c r="DD470" i="3"/>
  <c r="Y471" i="3"/>
  <c r="AO471" i="3"/>
  <c r="BE471" i="3"/>
  <c r="BU471" i="3"/>
  <c r="CK471" i="3"/>
  <c r="DA471" i="3"/>
  <c r="T472" i="3"/>
  <c r="AJ472" i="3"/>
  <c r="AZ472" i="3"/>
  <c r="BP472" i="3"/>
  <c r="CF472" i="3"/>
  <c r="CV472" i="3"/>
  <c r="O473" i="3"/>
  <c r="AE473" i="3"/>
  <c r="AU473" i="3"/>
  <c r="BK473" i="3"/>
  <c r="CA473" i="3"/>
  <c r="CQ473" i="3"/>
  <c r="DG473" i="3"/>
  <c r="Z474" i="3"/>
  <c r="AP474" i="3"/>
  <c r="BF474" i="3"/>
  <c r="BV474" i="3"/>
  <c r="CL474" i="3"/>
  <c r="DB474" i="3"/>
  <c r="U475" i="3"/>
  <c r="AK475" i="3"/>
  <c r="BA475" i="3"/>
  <c r="BQ475" i="3"/>
  <c r="CG475" i="3"/>
  <c r="CW475" i="3"/>
  <c r="P476" i="3"/>
  <c r="AF476" i="3"/>
  <c r="AV476" i="3"/>
  <c r="BL476" i="3"/>
  <c r="CB476" i="3"/>
  <c r="CR476" i="3"/>
  <c r="DH476" i="3"/>
  <c r="AA477" i="3"/>
  <c r="AQ477" i="3"/>
  <c r="BG477" i="3"/>
  <c r="BW477" i="3"/>
  <c r="CM477" i="3"/>
  <c r="DC477" i="3"/>
  <c r="V478" i="3"/>
  <c r="AL478" i="3"/>
  <c r="BB478" i="3"/>
  <c r="BR478" i="3"/>
  <c r="CH478" i="3"/>
  <c r="CX478" i="3"/>
  <c r="Q479" i="3"/>
  <c r="AG479" i="3"/>
  <c r="AW479" i="3"/>
  <c r="BM479" i="3"/>
  <c r="CC479" i="3"/>
  <c r="CS479" i="3"/>
  <c r="DI479" i="3"/>
  <c r="AE425" i="3"/>
  <c r="AE436" i="3"/>
  <c r="CN439" i="3"/>
  <c r="AN442" i="3"/>
  <c r="U444" i="3"/>
  <c r="BJ445" i="3"/>
  <c r="BS446" i="3"/>
  <c r="BP447" i="3"/>
  <c r="BI448" i="3"/>
  <c r="AZ449" i="3"/>
  <c r="AC450" i="3"/>
  <c r="DB450" i="3"/>
  <c r="BX451" i="3"/>
  <c r="AQ452" i="3"/>
  <c r="DG452" i="3"/>
  <c r="CA453" i="3"/>
  <c r="AT454" i="3"/>
  <c r="DJ454" i="3"/>
  <c r="CC455" i="3"/>
  <c r="AW456" i="3"/>
  <c r="DJ456" i="3"/>
  <c r="BY457" i="3"/>
  <c r="AN458" i="3"/>
  <c r="CX458" i="3"/>
  <c r="AX459" i="3"/>
  <c r="CU459" i="3"/>
  <c r="AU460" i="3"/>
  <c r="CP460" i="3"/>
  <c r="AB461" i="3"/>
  <c r="BP461" i="3"/>
  <c r="CV461" i="3"/>
  <c r="AE462" i="3"/>
  <c r="BK462" i="3"/>
  <c r="CQ462" i="3"/>
  <c r="Z463" i="3"/>
  <c r="BF463" i="3"/>
  <c r="CL463" i="3"/>
  <c r="DJ463" i="3"/>
  <c r="AP464" i="3"/>
  <c r="BT464" i="3"/>
  <c r="CW464" i="3"/>
  <c r="V465" i="3"/>
  <c r="AX465" i="3"/>
  <c r="BW465" i="3"/>
  <c r="CV465" i="3"/>
  <c r="V466" i="3"/>
  <c r="AS466" i="3"/>
  <c r="BM466" i="3"/>
  <c r="CH466" i="3"/>
  <c r="DE466" i="3"/>
  <c r="AB467" i="3"/>
  <c r="AU467" i="3"/>
  <c r="BP467" i="3"/>
  <c r="CJ467" i="3"/>
  <c r="DC467" i="3"/>
  <c r="Y468" i="3"/>
  <c r="AR468" i="3"/>
  <c r="BN468" i="3"/>
  <c r="CG468" i="3"/>
  <c r="CZ468" i="3"/>
  <c r="V469" i="3"/>
  <c r="AR469" i="3"/>
  <c r="BK469" i="3"/>
  <c r="CD469" i="3"/>
  <c r="CV469" i="3"/>
  <c r="Q470" i="3"/>
  <c r="AK470" i="3"/>
  <c r="BC470" i="3"/>
  <c r="BU470" i="3"/>
  <c r="CM470" i="3"/>
  <c r="DE470" i="3"/>
  <c r="Z471" i="3"/>
  <c r="AP471" i="3"/>
  <c r="BF471" i="3"/>
  <c r="BV471" i="3"/>
  <c r="CL471" i="3"/>
  <c r="DB471" i="3"/>
  <c r="U472" i="3"/>
  <c r="AK472" i="3"/>
  <c r="BA472" i="3"/>
  <c r="BQ472" i="3"/>
  <c r="CG472" i="3"/>
  <c r="CW472" i="3"/>
  <c r="P473" i="3"/>
  <c r="AF473" i="3"/>
  <c r="AV473" i="3"/>
  <c r="BL473" i="3"/>
  <c r="CB473" i="3"/>
  <c r="CR473" i="3"/>
  <c r="DH473" i="3"/>
  <c r="AA474" i="3"/>
  <c r="AQ474" i="3"/>
  <c r="BG474" i="3"/>
  <c r="BW474" i="3"/>
  <c r="CM474" i="3"/>
  <c r="DC474" i="3"/>
  <c r="V475" i="3"/>
  <c r="AL475" i="3"/>
  <c r="BB475" i="3"/>
  <c r="BR475" i="3"/>
  <c r="CH475" i="3"/>
  <c r="CX475" i="3"/>
  <c r="Q476" i="3"/>
  <c r="AG476" i="3"/>
  <c r="AW476" i="3"/>
  <c r="BM476" i="3"/>
  <c r="CC476" i="3"/>
  <c r="CS476" i="3"/>
  <c r="DI476" i="3"/>
  <c r="AB477" i="3"/>
  <c r="AR477" i="3"/>
  <c r="BH477" i="3"/>
  <c r="BX477" i="3"/>
  <c r="CN477" i="3"/>
  <c r="DD477" i="3"/>
  <c r="W478" i="3"/>
  <c r="AM478" i="3"/>
  <c r="BC478" i="3"/>
  <c r="BS478" i="3"/>
  <c r="CI478" i="3"/>
  <c r="CY478" i="3"/>
  <c r="R479" i="3"/>
  <c r="AH479" i="3"/>
  <c r="AX479" i="3"/>
  <c r="BN479" i="3"/>
  <c r="CD479" i="3"/>
  <c r="CT479" i="3"/>
  <c r="AL426" i="3"/>
  <c r="AF436" i="3"/>
  <c r="CO439" i="3"/>
  <c r="AP442" i="3"/>
  <c r="V444" i="3"/>
  <c r="BK445" i="3"/>
  <c r="BT446" i="3"/>
  <c r="BQ447" i="3"/>
  <c r="BJ448" i="3"/>
  <c r="BA449" i="3"/>
  <c r="AE450" i="3"/>
  <c r="DC450" i="3"/>
  <c r="BY451" i="3"/>
  <c r="AR452" i="3"/>
  <c r="DH452" i="3"/>
  <c r="CB453" i="3"/>
  <c r="AU454" i="3"/>
  <c r="N455" i="3"/>
  <c r="CD455" i="3"/>
  <c r="AX456" i="3"/>
  <c r="N457" i="3"/>
  <c r="BZ457" i="3"/>
  <c r="AO458" i="3"/>
  <c r="CY458" i="3"/>
  <c r="AY459" i="3"/>
  <c r="CV459" i="3"/>
  <c r="BE460" i="3"/>
  <c r="CQ460" i="3"/>
  <c r="AJ461" i="3"/>
  <c r="BQ461" i="3"/>
  <c r="CW461" i="3"/>
  <c r="AF462" i="3"/>
  <c r="BL462" i="3"/>
  <c r="CR462" i="3"/>
  <c r="AA463" i="3"/>
  <c r="BG463" i="3"/>
  <c r="CM463" i="3"/>
  <c r="P464" i="3"/>
  <c r="AQ464" i="3"/>
  <c r="BU464" i="3"/>
  <c r="CX464" i="3"/>
  <c r="X465" i="3"/>
  <c r="AY465" i="3"/>
  <c r="BZ465" i="3"/>
  <c r="CW465" i="3"/>
  <c r="Y466" i="3"/>
  <c r="AT466" i="3"/>
  <c r="BN466" i="3"/>
  <c r="CK466" i="3"/>
  <c r="DF466" i="3"/>
  <c r="AC467" i="3"/>
  <c r="AV467" i="3"/>
  <c r="BR467" i="3"/>
  <c r="CK467" i="3"/>
  <c r="DD467" i="3"/>
  <c r="Z468" i="3"/>
  <c r="AU468" i="3"/>
  <c r="BO468" i="3"/>
  <c r="CH468" i="3"/>
  <c r="DA468" i="3"/>
  <c r="W469" i="3"/>
  <c r="AS469" i="3"/>
  <c r="BL469" i="3"/>
  <c r="CE469" i="3"/>
  <c r="CW469" i="3"/>
  <c r="R470" i="3"/>
  <c r="AL470" i="3"/>
  <c r="BD470" i="3"/>
  <c r="BV470" i="3"/>
  <c r="CN470" i="3"/>
  <c r="DF470" i="3"/>
  <c r="AA471" i="3"/>
  <c r="AQ471" i="3"/>
  <c r="BG471" i="3"/>
  <c r="BW471" i="3"/>
  <c r="CM471" i="3"/>
  <c r="DC471" i="3"/>
  <c r="V472" i="3"/>
  <c r="AL472" i="3"/>
  <c r="BB472" i="3"/>
  <c r="BR472" i="3"/>
  <c r="CH472" i="3"/>
  <c r="CX472" i="3"/>
  <c r="Q473" i="3"/>
  <c r="AG473" i="3"/>
  <c r="AW473" i="3"/>
  <c r="BM473" i="3"/>
  <c r="CC473" i="3"/>
  <c r="CS473" i="3"/>
  <c r="DI473" i="3"/>
  <c r="AB474" i="3"/>
  <c r="AR474" i="3"/>
  <c r="BH474" i="3"/>
  <c r="BX474" i="3"/>
  <c r="CN474" i="3"/>
  <c r="DD474" i="3"/>
  <c r="W475" i="3"/>
  <c r="AM475" i="3"/>
  <c r="BC475" i="3"/>
  <c r="BS475" i="3"/>
  <c r="CI475" i="3"/>
  <c r="CY475" i="3"/>
  <c r="R476" i="3"/>
  <c r="AH476" i="3"/>
  <c r="AX476" i="3"/>
  <c r="BN476" i="3"/>
  <c r="CD476" i="3"/>
  <c r="CT476" i="3"/>
  <c r="DJ476" i="3"/>
  <c r="AC477" i="3"/>
  <c r="AS477" i="3"/>
  <c r="BI477" i="3"/>
  <c r="BY477" i="3"/>
  <c r="BU430" i="3"/>
  <c r="T437" i="3"/>
  <c r="AW440" i="3"/>
  <c r="CB442" i="3"/>
  <c r="BK444" i="3"/>
  <c r="CL445" i="3"/>
  <c r="CM446" i="3"/>
  <c r="CI447" i="3"/>
  <c r="CB448" i="3"/>
  <c r="BQ449" i="3"/>
  <c r="AU450" i="3"/>
  <c r="U451" i="3"/>
  <c r="CM451" i="3"/>
  <c r="BF452" i="3"/>
  <c r="Y453" i="3"/>
  <c r="CP453" i="3"/>
  <c r="BI454" i="3"/>
  <c r="AB455" i="3"/>
  <c r="CR455" i="3"/>
  <c r="BL456" i="3"/>
  <c r="AA457" i="3"/>
  <c r="CM457" i="3"/>
  <c r="BB458" i="3"/>
  <c r="CZ458" i="3"/>
  <c r="AZ459" i="3"/>
  <c r="DF459" i="3"/>
  <c r="BH460" i="3"/>
  <c r="CS460" i="3"/>
  <c r="AL461" i="3"/>
  <c r="BR461" i="3"/>
  <c r="CX461" i="3"/>
  <c r="AG462" i="3"/>
  <c r="BM462" i="3"/>
  <c r="CS462" i="3"/>
  <c r="AB463" i="3"/>
  <c r="BH463" i="3"/>
  <c r="CN463" i="3"/>
  <c r="U464" i="3"/>
  <c r="AS464" i="3"/>
  <c r="BV464" i="3"/>
  <c r="CY464" i="3"/>
  <c r="AA465" i="3"/>
  <c r="AZ465" i="3"/>
  <c r="CB465" i="3"/>
  <c r="CX465" i="3"/>
  <c r="AA466" i="3"/>
  <c r="AU466" i="3"/>
  <c r="BO466" i="3"/>
  <c r="CM466" i="3"/>
  <c r="DG466" i="3"/>
  <c r="AD467" i="3"/>
  <c r="AW467" i="3"/>
  <c r="BS467" i="3"/>
  <c r="CL467" i="3"/>
  <c r="DE467" i="3"/>
  <c r="AA468" i="3"/>
  <c r="AW468" i="3"/>
  <c r="BP468" i="3"/>
  <c r="CI468" i="3"/>
  <c r="DB468" i="3"/>
  <c r="Z469" i="3"/>
  <c r="AT469" i="3"/>
  <c r="BM469" i="3"/>
  <c r="CF469" i="3"/>
  <c r="CX469" i="3"/>
  <c r="U470" i="3"/>
  <c r="AM470" i="3"/>
  <c r="BE470" i="3"/>
  <c r="BW470" i="3"/>
  <c r="CO470" i="3"/>
  <c r="DG470" i="3"/>
  <c r="AB471" i="3"/>
  <c r="AR471" i="3"/>
  <c r="BH471" i="3"/>
  <c r="BX471" i="3"/>
  <c r="CN471" i="3"/>
  <c r="DD471" i="3"/>
  <c r="W472" i="3"/>
  <c r="AM472" i="3"/>
  <c r="BC472" i="3"/>
  <c r="BS472" i="3"/>
  <c r="CI472" i="3"/>
  <c r="CY472" i="3"/>
  <c r="R473" i="3"/>
  <c r="AH473" i="3"/>
  <c r="AX473" i="3"/>
  <c r="BN473" i="3"/>
  <c r="CD473" i="3"/>
  <c r="CT473" i="3"/>
  <c r="DJ473" i="3"/>
  <c r="AC474" i="3"/>
  <c r="AS474" i="3"/>
  <c r="BI474" i="3"/>
  <c r="BY474" i="3"/>
  <c r="CO474" i="3"/>
  <c r="DE474" i="3"/>
  <c r="X475" i="3"/>
  <c r="AN475" i="3"/>
  <c r="BD475" i="3"/>
  <c r="BT475" i="3"/>
  <c r="CJ475" i="3"/>
  <c r="CZ475" i="3"/>
  <c r="S476" i="3"/>
  <c r="AI476" i="3"/>
  <c r="AY476" i="3"/>
  <c r="BO476" i="3"/>
  <c r="CE476" i="3"/>
  <c r="CU476" i="3"/>
  <c r="N477" i="3"/>
  <c r="AD477" i="3"/>
  <c r="AT477" i="3"/>
  <c r="BJ477" i="3"/>
  <c r="BZ477" i="3"/>
  <c r="CP477" i="3"/>
  <c r="DF477" i="3"/>
  <c r="Y478" i="3"/>
  <c r="AO478" i="3"/>
  <c r="BE478" i="3"/>
  <c r="BU478" i="3"/>
  <c r="CK478" i="3"/>
  <c r="DA478" i="3"/>
  <c r="T479" i="3"/>
  <c r="AJ479" i="3"/>
  <c r="AZ479" i="3"/>
  <c r="BP479" i="3"/>
  <c r="CF479" i="3"/>
  <c r="CV479" i="3"/>
  <c r="O480" i="3"/>
  <c r="AE480" i="3"/>
  <c r="AU480" i="3"/>
  <c r="BK480" i="3"/>
  <c r="CA480" i="3"/>
  <c r="CQ480" i="3"/>
  <c r="DG480" i="3"/>
  <c r="Z481" i="3"/>
  <c r="AP481" i="3"/>
  <c r="BF481" i="3"/>
  <c r="BV481" i="3"/>
  <c r="CL481" i="3"/>
  <c r="DB481" i="3"/>
  <c r="U482" i="3"/>
  <c r="AK482" i="3"/>
  <c r="BA482" i="3"/>
  <c r="BQ482" i="3"/>
  <c r="CG482" i="3"/>
  <c r="CW482" i="3"/>
  <c r="P483" i="3"/>
  <c r="AF483" i="3"/>
  <c r="AV483" i="3"/>
  <c r="BL483" i="3"/>
  <c r="CB483" i="3"/>
  <c r="CR483" i="3"/>
  <c r="DH483" i="3"/>
  <c r="AA484" i="3"/>
  <c r="AQ484" i="3"/>
  <c r="BG484" i="3"/>
  <c r="BW484" i="3"/>
  <c r="CM484" i="3"/>
  <c r="DC484" i="3"/>
  <c r="Q431" i="3"/>
  <c r="U437" i="3"/>
  <c r="BJ440" i="3"/>
  <c r="CD442" i="3"/>
  <c r="BM444" i="3"/>
  <c r="CM445" i="3"/>
  <c r="CN446" i="3"/>
  <c r="CN447" i="3"/>
  <c r="CC448" i="3"/>
  <c r="BR449" i="3"/>
  <c r="AV450" i="3"/>
  <c r="V451" i="3"/>
  <c r="CN451" i="3"/>
  <c r="BG452" i="3"/>
  <c r="Z453" i="3"/>
  <c r="CQ453" i="3"/>
  <c r="BJ454" i="3"/>
  <c r="AC455" i="3"/>
  <c r="CS455" i="3"/>
  <c r="BM456" i="3"/>
  <c r="AB457" i="3"/>
  <c r="CN457" i="3"/>
  <c r="BC458" i="3"/>
  <c r="DA458" i="3"/>
  <c r="BJ459" i="3"/>
  <c r="DI459" i="3"/>
  <c r="BI460" i="3"/>
  <c r="DA460" i="3"/>
  <c r="AM461" i="3"/>
  <c r="BS461" i="3"/>
  <c r="CY461" i="3"/>
  <c r="AH462" i="3"/>
  <c r="BN462" i="3"/>
  <c r="CT462" i="3"/>
  <c r="AC463" i="3"/>
  <c r="BI463" i="3"/>
  <c r="CO463" i="3"/>
  <c r="V464" i="3"/>
  <c r="AV464" i="3"/>
  <c r="BW464" i="3"/>
  <c r="CZ464" i="3"/>
  <c r="AD465" i="3"/>
  <c r="BA465" i="3"/>
  <c r="CC465" i="3"/>
  <c r="CZ465" i="3"/>
  <c r="AB466" i="3"/>
  <c r="AV466" i="3"/>
  <c r="BP466" i="3"/>
  <c r="CN466" i="3"/>
  <c r="DH466" i="3"/>
  <c r="AE467" i="3"/>
  <c r="AZ467" i="3"/>
  <c r="BT467" i="3"/>
  <c r="CM467" i="3"/>
  <c r="DF467" i="3"/>
  <c r="AB468" i="3"/>
  <c r="AX468" i="3"/>
  <c r="BQ468" i="3"/>
  <c r="CJ468" i="3"/>
  <c r="DC468" i="3"/>
  <c r="AB469" i="3"/>
  <c r="AU469" i="3"/>
  <c r="BN469" i="3"/>
  <c r="CG469" i="3"/>
  <c r="CY469" i="3"/>
  <c r="V470" i="3"/>
  <c r="AN470" i="3"/>
  <c r="BF470" i="3"/>
  <c r="BX470" i="3"/>
  <c r="CP470" i="3"/>
  <c r="DH470" i="3"/>
  <c r="AC471" i="3"/>
  <c r="AS471" i="3"/>
  <c r="BI471" i="3"/>
  <c r="BY471" i="3"/>
  <c r="CO471" i="3"/>
  <c r="DE471" i="3"/>
  <c r="X472" i="3"/>
  <c r="AN472" i="3"/>
  <c r="BD472" i="3"/>
  <c r="BT472" i="3"/>
  <c r="CJ472" i="3"/>
  <c r="CZ472" i="3"/>
  <c r="S473" i="3"/>
  <c r="AI473" i="3"/>
  <c r="AY473" i="3"/>
  <c r="BO473" i="3"/>
  <c r="CE473" i="3"/>
  <c r="CU473" i="3"/>
  <c r="N474" i="3"/>
  <c r="AD474" i="3"/>
  <c r="AT474" i="3"/>
  <c r="BJ474" i="3"/>
  <c r="BZ474" i="3"/>
  <c r="CP474" i="3"/>
  <c r="DF474" i="3"/>
  <c r="Y475" i="3"/>
  <c r="AO475" i="3"/>
  <c r="BE475" i="3"/>
  <c r="BU475" i="3"/>
  <c r="CK475" i="3"/>
  <c r="DA475" i="3"/>
  <c r="T476" i="3"/>
  <c r="AJ476" i="3"/>
  <c r="AZ476" i="3"/>
  <c r="BP476" i="3"/>
  <c r="CF476" i="3"/>
  <c r="CV476" i="3"/>
  <c r="O477" i="3"/>
  <c r="AE477" i="3"/>
  <c r="AU477" i="3"/>
  <c r="BK477" i="3"/>
  <c r="CA477" i="3"/>
  <c r="CQ477" i="3"/>
  <c r="DG477" i="3"/>
  <c r="Z478" i="3"/>
  <c r="AP478" i="3"/>
  <c r="BF478" i="3"/>
  <c r="BV478" i="3"/>
  <c r="CL478" i="3"/>
  <c r="DB478" i="3"/>
  <c r="U479" i="3"/>
  <c r="AK479" i="3"/>
  <c r="BA479" i="3"/>
  <c r="BQ479" i="3"/>
  <c r="CG479" i="3"/>
  <c r="CW479" i="3"/>
  <c r="P480" i="3"/>
  <c r="AF480" i="3"/>
  <c r="AV480" i="3"/>
  <c r="BL480" i="3"/>
  <c r="CB480" i="3"/>
  <c r="CR480" i="3"/>
  <c r="DH480" i="3"/>
  <c r="AA481" i="3"/>
  <c r="AQ481" i="3"/>
  <c r="BG481" i="3"/>
  <c r="BW481" i="3"/>
  <c r="CM481" i="3"/>
  <c r="DC481" i="3"/>
  <c r="V482" i="3"/>
  <c r="AL482" i="3"/>
  <c r="BB482" i="3"/>
  <c r="BR482" i="3"/>
  <c r="CH482" i="3"/>
  <c r="CX482" i="3"/>
  <c r="Q483" i="3"/>
  <c r="AG483" i="3"/>
  <c r="AW483" i="3"/>
  <c r="BM483" i="3"/>
  <c r="CC483" i="3"/>
  <c r="CS483" i="3"/>
  <c r="DI483" i="3"/>
  <c r="R431" i="3"/>
  <c r="V437" i="3"/>
  <c r="BM440" i="3"/>
  <c r="CE442" i="3"/>
  <c r="BN444" i="3"/>
  <c r="CN445" i="3"/>
  <c r="CU446" i="3"/>
  <c r="CP447" i="3"/>
  <c r="CD448" i="3"/>
  <c r="BS449" i="3"/>
  <c r="AW450" i="3"/>
  <c r="X451" i="3"/>
  <c r="CO451" i="3"/>
  <c r="BH452" i="3"/>
  <c r="AA453" i="3"/>
  <c r="CR453" i="3"/>
  <c r="BK454" i="3"/>
  <c r="AD455" i="3"/>
  <c r="CT455" i="3"/>
  <c r="BN456" i="3"/>
  <c r="AC457" i="3"/>
  <c r="CO457" i="3"/>
  <c r="BD458" i="3"/>
  <c r="N459" i="3"/>
  <c r="BM459" i="3"/>
  <c r="DJ459" i="3"/>
  <c r="BJ460" i="3"/>
  <c r="DC460" i="3"/>
  <c r="AN461" i="3"/>
  <c r="BT461" i="3"/>
  <c r="CZ461" i="3"/>
  <c r="AI462" i="3"/>
  <c r="BO462" i="3"/>
  <c r="CU462" i="3"/>
  <c r="AD463" i="3"/>
  <c r="BJ463" i="3"/>
  <c r="CP463" i="3"/>
  <c r="W464" i="3"/>
  <c r="BA464" i="3"/>
  <c r="BY464" i="3"/>
  <c r="DA464" i="3"/>
  <c r="AF465" i="3"/>
  <c r="BB465" i="3"/>
  <c r="CD465" i="3"/>
  <c r="DA465" i="3"/>
  <c r="AC466" i="3"/>
  <c r="AW466" i="3"/>
  <c r="BR466" i="3"/>
  <c r="CO466" i="3"/>
  <c r="DI466" i="3"/>
  <c r="AF467" i="3"/>
  <c r="BB467" i="3"/>
  <c r="BU467" i="3"/>
  <c r="CN467" i="3"/>
  <c r="DG467" i="3"/>
  <c r="AE468" i="3"/>
  <c r="AY468" i="3"/>
  <c r="BR468" i="3"/>
  <c r="CK468" i="3"/>
  <c r="DD468" i="3"/>
  <c r="AC469" i="3"/>
  <c r="AV469" i="3"/>
  <c r="BO469" i="3"/>
  <c r="CH469" i="3"/>
  <c r="DB469" i="3"/>
  <c r="W470" i="3"/>
  <c r="AO470" i="3"/>
  <c r="BG470" i="3"/>
  <c r="BY470" i="3"/>
  <c r="CQ470" i="3"/>
  <c r="DI470" i="3"/>
  <c r="AD471" i="3"/>
  <c r="AT471" i="3"/>
  <c r="BJ471" i="3"/>
  <c r="BZ471" i="3"/>
  <c r="CP471" i="3"/>
  <c r="DF471" i="3"/>
  <c r="Y472" i="3"/>
  <c r="AO472" i="3"/>
  <c r="BE472" i="3"/>
  <c r="BU472" i="3"/>
  <c r="CK472" i="3"/>
  <c r="DA472" i="3"/>
  <c r="T473" i="3"/>
  <c r="AJ473" i="3"/>
  <c r="AZ473" i="3"/>
  <c r="BP473" i="3"/>
  <c r="CF473" i="3"/>
  <c r="CV473" i="3"/>
  <c r="O474" i="3"/>
  <c r="AE474" i="3"/>
  <c r="AU474" i="3"/>
  <c r="BK474" i="3"/>
  <c r="CA474" i="3"/>
  <c r="CQ474" i="3"/>
  <c r="DG474" i="3"/>
  <c r="Z475" i="3"/>
  <c r="AP475" i="3"/>
  <c r="BF475" i="3"/>
  <c r="BV475" i="3"/>
  <c r="CL475" i="3"/>
  <c r="DB475" i="3"/>
  <c r="U476" i="3"/>
  <c r="AK476" i="3"/>
  <c r="BA476" i="3"/>
  <c r="BQ476" i="3"/>
  <c r="CG476" i="3"/>
  <c r="CW476" i="3"/>
  <c r="P477" i="3"/>
  <c r="AF477" i="3"/>
  <c r="AV477" i="3"/>
  <c r="BL477" i="3"/>
  <c r="CB477" i="3"/>
  <c r="CR477" i="3"/>
  <c r="DH477" i="3"/>
  <c r="AA478" i="3"/>
  <c r="AQ478" i="3"/>
  <c r="BG478" i="3"/>
  <c r="BA431" i="3"/>
  <c r="AL437" i="3"/>
  <c r="BN440" i="3"/>
  <c r="CF442" i="3"/>
  <c r="BP444" i="3"/>
  <c r="CO445" i="3"/>
  <c r="CV446" i="3"/>
  <c r="CQ447" i="3"/>
  <c r="CI448" i="3"/>
  <c r="BT449" i="3"/>
  <c r="AX450" i="3"/>
  <c r="Y451" i="3"/>
  <c r="CP451" i="3"/>
  <c r="BI452" i="3"/>
  <c r="AB453" i="3"/>
  <c r="CS453" i="3"/>
  <c r="BL454" i="3"/>
  <c r="AE455" i="3"/>
  <c r="CV455" i="3"/>
  <c r="BO456" i="3"/>
  <c r="AD457" i="3"/>
  <c r="CP457" i="3"/>
  <c r="BE458" i="3"/>
  <c r="Q459" i="3"/>
  <c r="BN459" i="3"/>
  <c r="N460" i="3"/>
  <c r="BK460" i="3"/>
  <c r="DD460" i="3"/>
  <c r="AO461" i="3"/>
  <c r="BU461" i="3"/>
  <c r="DA461" i="3"/>
  <c r="AJ462" i="3"/>
  <c r="BP462" i="3"/>
  <c r="CV462" i="3"/>
  <c r="AE463" i="3"/>
  <c r="BK463" i="3"/>
  <c r="CQ463" i="3"/>
  <c r="X464" i="3"/>
  <c r="BB464" i="3"/>
  <c r="CB464" i="3"/>
  <c r="DB464" i="3"/>
  <c r="AG465" i="3"/>
  <c r="BD465" i="3"/>
  <c r="CE465" i="3"/>
  <c r="DC465" i="3"/>
  <c r="AD466" i="3"/>
  <c r="AX466" i="3"/>
  <c r="BU466" i="3"/>
  <c r="CP466" i="3"/>
  <c r="DJ466" i="3"/>
  <c r="AG467" i="3"/>
  <c r="BC467" i="3"/>
  <c r="BV467" i="3"/>
  <c r="CO467" i="3"/>
  <c r="DH467" i="3"/>
  <c r="AG468" i="3"/>
  <c r="AZ468" i="3"/>
  <c r="BS468" i="3"/>
  <c r="CL468" i="3"/>
  <c r="DG468" i="3"/>
  <c r="AD469" i="3"/>
  <c r="AW469" i="3"/>
  <c r="BP469" i="3"/>
  <c r="CI469" i="3"/>
  <c r="DC469" i="3"/>
  <c r="X470" i="3"/>
  <c r="AP470" i="3"/>
  <c r="BH470" i="3"/>
  <c r="BZ470" i="3"/>
  <c r="CR470" i="3"/>
  <c r="DJ470" i="3"/>
  <c r="AE471" i="3"/>
  <c r="AU471" i="3"/>
  <c r="BK471" i="3"/>
  <c r="CA471" i="3"/>
  <c r="CQ471" i="3"/>
  <c r="DG471" i="3"/>
  <c r="Z472" i="3"/>
  <c r="AP472" i="3"/>
  <c r="BF472" i="3"/>
  <c r="BV472" i="3"/>
  <c r="CL472" i="3"/>
  <c r="DB472" i="3"/>
  <c r="U473" i="3"/>
  <c r="AK473" i="3"/>
  <c r="BA473" i="3"/>
  <c r="BQ473" i="3"/>
  <c r="CG473" i="3"/>
  <c r="CW473" i="3"/>
  <c r="P474" i="3"/>
  <c r="AF474" i="3"/>
  <c r="AV474" i="3"/>
  <c r="BL474" i="3"/>
  <c r="CB474" i="3"/>
  <c r="CR474" i="3"/>
  <c r="DH474" i="3"/>
  <c r="AA475" i="3"/>
  <c r="AQ475" i="3"/>
  <c r="BG475" i="3"/>
  <c r="BW475" i="3"/>
  <c r="CM475" i="3"/>
  <c r="DC475" i="3"/>
  <c r="V476" i="3"/>
  <c r="AL476" i="3"/>
  <c r="BB476" i="3"/>
  <c r="BR476" i="3"/>
  <c r="CH476" i="3"/>
  <c r="CX476" i="3"/>
  <c r="Q477" i="3"/>
  <c r="AG477" i="3"/>
  <c r="AW477" i="3"/>
  <c r="BM477" i="3"/>
  <c r="CC477" i="3"/>
  <c r="CS477" i="3"/>
  <c r="DI477" i="3"/>
  <c r="AB478" i="3"/>
  <c r="AR478" i="3"/>
  <c r="BH478" i="3"/>
  <c r="BX478" i="3"/>
  <c r="CN478" i="3"/>
  <c r="DD478" i="3"/>
  <c r="W479" i="3"/>
  <c r="AM479" i="3"/>
  <c r="BC479" i="3"/>
  <c r="BS479" i="3"/>
  <c r="CI479" i="3"/>
  <c r="CY479" i="3"/>
  <c r="R480" i="3"/>
  <c r="AH480" i="3"/>
  <c r="AX480" i="3"/>
  <c r="BN480" i="3"/>
  <c r="CD480" i="3"/>
  <c r="CT480" i="3"/>
  <c r="DJ480" i="3"/>
  <c r="AC481" i="3"/>
  <c r="AS481" i="3"/>
  <c r="BI481" i="3"/>
  <c r="BY481" i="3"/>
  <c r="CO481" i="3"/>
  <c r="DE481" i="3"/>
  <c r="X482" i="3"/>
  <c r="AN482" i="3"/>
  <c r="BD482" i="3"/>
  <c r="BT482" i="3"/>
  <c r="CJ482" i="3"/>
  <c r="CZ482" i="3"/>
  <c r="S483" i="3"/>
  <c r="AI483" i="3"/>
  <c r="AY483" i="3"/>
  <c r="BO483" i="3"/>
  <c r="CE483" i="3"/>
  <c r="CU483" i="3"/>
  <c r="N484" i="3"/>
  <c r="AD484" i="3"/>
  <c r="AT484" i="3"/>
  <c r="BJ484" i="3"/>
  <c r="BZ484" i="3"/>
  <c r="CP484" i="3"/>
  <c r="DF484" i="3"/>
  <c r="Y485" i="3"/>
  <c r="AO485" i="3"/>
  <c r="BE485" i="3"/>
  <c r="BU485" i="3"/>
  <c r="CK485" i="3"/>
  <c r="DA485" i="3"/>
  <c r="T486" i="3"/>
  <c r="AJ486" i="3"/>
  <c r="AZ486" i="3"/>
  <c r="BP486" i="3"/>
  <c r="CF486" i="3"/>
  <c r="U433" i="3"/>
  <c r="DI437" i="3"/>
  <c r="R441" i="3"/>
  <c r="AD443" i="3"/>
  <c r="CT444" i="3"/>
  <c r="DI445" i="3"/>
  <c r="R447" i="3"/>
  <c r="DI447" i="3"/>
  <c r="DB448" i="3"/>
  <c r="CJ449" i="3"/>
  <c r="BN450" i="3"/>
  <c r="AN451" i="3"/>
  <c r="DD451" i="3"/>
  <c r="BW452" i="3"/>
  <c r="AP453" i="3"/>
  <c r="DG453" i="3"/>
  <c r="BZ454" i="3"/>
  <c r="AS455" i="3"/>
  <c r="DI455" i="3"/>
  <c r="CB456" i="3"/>
  <c r="AQ457" i="3"/>
  <c r="DC457" i="3"/>
  <c r="BR458" i="3"/>
  <c r="R459" i="3"/>
  <c r="BO459" i="3"/>
  <c r="O460" i="3"/>
  <c r="BU460" i="3"/>
  <c r="DE460" i="3"/>
  <c r="AP461" i="3"/>
  <c r="BV461" i="3"/>
  <c r="DB461" i="3"/>
  <c r="AK462" i="3"/>
  <c r="BQ462" i="3"/>
  <c r="CW462" i="3"/>
  <c r="AF463" i="3"/>
  <c r="BL463" i="3"/>
  <c r="CR463" i="3"/>
  <c r="Y464" i="3"/>
  <c r="BC464" i="3"/>
  <c r="CG464" i="3"/>
  <c r="DC464" i="3"/>
  <c r="AH465" i="3"/>
  <c r="BG465" i="3"/>
  <c r="CF465" i="3"/>
  <c r="DF465" i="3"/>
  <c r="AE466" i="3"/>
  <c r="AY466" i="3"/>
  <c r="BW466" i="3"/>
  <c r="CQ466" i="3"/>
  <c r="N467" i="3"/>
  <c r="AJ467" i="3"/>
  <c r="BD467" i="3"/>
  <c r="BW467" i="3"/>
  <c r="CP467" i="3"/>
  <c r="DI467" i="3"/>
  <c r="AH468" i="3"/>
  <c r="BA468" i="3"/>
  <c r="BT468" i="3"/>
  <c r="CM468" i="3"/>
  <c r="DI468" i="3"/>
  <c r="AE469" i="3"/>
  <c r="AX469" i="3"/>
  <c r="BQ469" i="3"/>
  <c r="CL469" i="3"/>
  <c r="DD469" i="3"/>
  <c r="Y470" i="3"/>
  <c r="AQ470" i="3"/>
  <c r="BI470" i="3"/>
  <c r="CA470" i="3"/>
  <c r="CS470" i="3"/>
  <c r="P471" i="3"/>
  <c r="AF471" i="3"/>
  <c r="AV471" i="3"/>
  <c r="BL471" i="3"/>
  <c r="CB471" i="3"/>
  <c r="CR471" i="3"/>
  <c r="DH471" i="3"/>
  <c r="AA472" i="3"/>
  <c r="AQ472" i="3"/>
  <c r="BG472" i="3"/>
  <c r="BW472" i="3"/>
  <c r="CM472" i="3"/>
  <c r="DC472" i="3"/>
  <c r="V473" i="3"/>
  <c r="AL473" i="3"/>
  <c r="BB473" i="3"/>
  <c r="BR473" i="3"/>
  <c r="CH473" i="3"/>
  <c r="CX473" i="3"/>
  <c r="Q474" i="3"/>
  <c r="AG474" i="3"/>
  <c r="AW474" i="3"/>
  <c r="BM474" i="3"/>
  <c r="CC474" i="3"/>
  <c r="CS474" i="3"/>
  <c r="DI474" i="3"/>
  <c r="AB475" i="3"/>
  <c r="AR475" i="3"/>
  <c r="BH475" i="3"/>
  <c r="BX475" i="3"/>
  <c r="CN475" i="3"/>
  <c r="DD475" i="3"/>
  <c r="W476" i="3"/>
  <c r="AM476" i="3"/>
  <c r="BC476" i="3"/>
  <c r="BS476" i="3"/>
  <c r="AO433" i="3"/>
  <c r="DJ437" i="3"/>
  <c r="S441" i="3"/>
  <c r="AG443" i="3"/>
  <c r="CU444" i="3"/>
  <c r="T446" i="3"/>
  <c r="S447" i="3"/>
  <c r="DJ447" i="3"/>
  <c r="DC448" i="3"/>
  <c r="CK449" i="3"/>
  <c r="BO450" i="3"/>
  <c r="AO451" i="3"/>
  <c r="DE451" i="3"/>
  <c r="BX452" i="3"/>
  <c r="AQ453" i="3"/>
  <c r="DH453" i="3"/>
  <c r="CA454" i="3"/>
  <c r="AT455" i="3"/>
  <c r="DJ455" i="3"/>
  <c r="CC456" i="3"/>
  <c r="AR457" i="3"/>
  <c r="DD457" i="3"/>
  <c r="BS458" i="3"/>
  <c r="S459" i="3"/>
  <c r="BP459" i="3"/>
  <c r="Y460" i="3"/>
  <c r="BW460" i="3"/>
  <c r="DF460" i="3"/>
  <c r="AR461" i="3"/>
  <c r="BX461" i="3"/>
  <c r="DD461" i="3"/>
  <c r="AM462" i="3"/>
  <c r="BS462" i="3"/>
  <c r="CY462" i="3"/>
  <c r="AH463" i="3"/>
  <c r="BN463" i="3"/>
  <c r="CT463" i="3"/>
  <c r="Z464" i="3"/>
  <c r="BD464" i="3"/>
  <c r="CH464" i="3"/>
  <c r="DE464" i="3"/>
  <c r="AI465" i="3"/>
  <c r="BJ465" i="3"/>
  <c r="CG465" i="3"/>
  <c r="DH465" i="3"/>
  <c r="AF466" i="3"/>
  <c r="AZ466" i="3"/>
  <c r="BX466" i="3"/>
  <c r="CR466" i="3"/>
  <c r="O467" i="3"/>
  <c r="AL467" i="3"/>
  <c r="BE467" i="3"/>
  <c r="BX467" i="3"/>
  <c r="CQ467" i="3"/>
  <c r="O468" i="3"/>
  <c r="AI468" i="3"/>
  <c r="BB468" i="3"/>
  <c r="BU468" i="3"/>
  <c r="CN468" i="3"/>
  <c r="DJ468" i="3"/>
  <c r="AF469" i="3"/>
  <c r="AY469" i="3"/>
  <c r="BR469" i="3"/>
  <c r="CM469" i="3"/>
  <c r="DE469" i="3"/>
  <c r="Z470" i="3"/>
  <c r="AR470" i="3"/>
  <c r="BJ470" i="3"/>
  <c r="CB470" i="3"/>
  <c r="CT470" i="3"/>
  <c r="Q471" i="3"/>
  <c r="AG471" i="3"/>
  <c r="AW471" i="3"/>
  <c r="BM471" i="3"/>
  <c r="CC471" i="3"/>
  <c r="CS471" i="3"/>
  <c r="DI471" i="3"/>
  <c r="AB472" i="3"/>
  <c r="AR472" i="3"/>
  <c r="BH472" i="3"/>
  <c r="BX472" i="3"/>
  <c r="CN472" i="3"/>
  <c r="DD472" i="3"/>
  <c r="W473" i="3"/>
  <c r="AM473" i="3"/>
  <c r="BC473" i="3"/>
  <c r="BS473" i="3"/>
  <c r="CI473" i="3"/>
  <c r="CY473" i="3"/>
  <c r="R474" i="3"/>
  <c r="AP433" i="3"/>
  <c r="AC438" i="3"/>
  <c r="U441" i="3"/>
  <c r="AH443" i="3"/>
  <c r="CV444" i="3"/>
  <c r="U446" i="3"/>
  <c r="T447" i="3"/>
  <c r="N448" i="3"/>
  <c r="DD448" i="3"/>
  <c r="CL449" i="3"/>
  <c r="BP450" i="3"/>
  <c r="AP451" i="3"/>
  <c r="DF451" i="3"/>
  <c r="BY452" i="3"/>
  <c r="AR453" i="3"/>
  <c r="DI453" i="3"/>
  <c r="CB454" i="3"/>
  <c r="AU455" i="3"/>
  <c r="O456" i="3"/>
  <c r="CD456" i="3"/>
  <c r="AS457" i="3"/>
  <c r="DE457" i="3"/>
  <c r="BT458" i="3"/>
  <c r="T459" i="3"/>
  <c r="BZ459" i="3"/>
  <c r="AB460" i="3"/>
  <c r="BX460" i="3"/>
  <c r="DG460" i="3"/>
  <c r="AZ461" i="3"/>
  <c r="CF461" i="3"/>
  <c r="O462" i="3"/>
  <c r="AU462" i="3"/>
  <c r="CA462" i="3"/>
  <c r="DG462" i="3"/>
  <c r="AP463" i="3"/>
  <c r="BV463" i="3"/>
  <c r="CW463" i="3"/>
  <c r="AA464" i="3"/>
  <c r="BE464" i="3"/>
  <c r="CI464" i="3"/>
  <c r="DH464" i="3"/>
  <c r="AJ465" i="3"/>
  <c r="BL465" i="3"/>
  <c r="CH465" i="3"/>
  <c r="DI465" i="3"/>
  <c r="AG466" i="3"/>
  <c r="BB466" i="3"/>
  <c r="BY466" i="3"/>
  <c r="CS466" i="3"/>
  <c r="Q467" i="3"/>
  <c r="AM467" i="3"/>
  <c r="BF467" i="3"/>
  <c r="BY467" i="3"/>
  <c r="CR467" i="3"/>
  <c r="Q468" i="3"/>
  <c r="AJ468" i="3"/>
  <c r="BC468" i="3"/>
  <c r="BV468" i="3"/>
  <c r="CQ468" i="3"/>
  <c r="N469" i="3"/>
  <c r="AG469" i="3"/>
  <c r="AZ469" i="3"/>
  <c r="BS469" i="3"/>
  <c r="CN469" i="3"/>
  <c r="DF469" i="3"/>
  <c r="AA470" i="3"/>
  <c r="AS470" i="3"/>
  <c r="BK470" i="3"/>
  <c r="CC470" i="3"/>
  <c r="CW470" i="3"/>
  <c r="R471" i="3"/>
  <c r="AH471" i="3"/>
  <c r="AX471" i="3"/>
  <c r="BN471" i="3"/>
  <c r="CD471" i="3"/>
  <c r="CT471" i="3"/>
  <c r="BL433" i="3"/>
  <c r="AD438" i="3"/>
  <c r="AE441" i="3"/>
  <c r="AJ443" i="3"/>
  <c r="CW444" i="3"/>
  <c r="V446" i="3"/>
  <c r="U447" i="3"/>
  <c r="O448" i="3"/>
  <c r="DE448" i="3"/>
  <c r="CM449" i="3"/>
  <c r="BQ450" i="3"/>
  <c r="AQ451" i="3"/>
  <c r="DG451" i="3"/>
  <c r="BZ452" i="3"/>
  <c r="AT453" i="3"/>
  <c r="DJ453" i="3"/>
  <c r="CC454" i="3"/>
  <c r="AV455" i="3"/>
  <c r="P456" i="3"/>
  <c r="CE456" i="3"/>
  <c r="AT457" i="3"/>
  <c r="DF457" i="3"/>
  <c r="BU458" i="3"/>
  <c r="AD459" i="3"/>
  <c r="CC459" i="3"/>
  <c r="AC460" i="3"/>
  <c r="BY460" i="3"/>
  <c r="DI460" i="3"/>
  <c r="BA461" i="3"/>
  <c r="CG461" i="3"/>
  <c r="P462" i="3"/>
  <c r="AV462" i="3"/>
  <c r="CB462" i="3"/>
  <c r="DH462" i="3"/>
  <c r="AQ463" i="3"/>
  <c r="BW463" i="3"/>
  <c r="DB463" i="3"/>
  <c r="AC464" i="3"/>
  <c r="BF464" i="3"/>
  <c r="CJ464" i="3"/>
  <c r="N465" i="3"/>
  <c r="AK465" i="3"/>
  <c r="BM465" i="3"/>
  <c r="CJ465" i="3"/>
  <c r="DJ465" i="3"/>
  <c r="AH466" i="3"/>
  <c r="BE466" i="3"/>
  <c r="BZ466" i="3"/>
  <c r="CT466" i="3"/>
  <c r="T467" i="3"/>
  <c r="AN467" i="3"/>
  <c r="BG467" i="3"/>
  <c r="BZ467" i="3"/>
  <c r="CS467" i="3"/>
  <c r="R468" i="3"/>
  <c r="AK468" i="3"/>
  <c r="BD468" i="3"/>
  <c r="BW468" i="3"/>
  <c r="CS468" i="3"/>
  <c r="O469" i="3"/>
  <c r="AH469" i="3"/>
  <c r="BA469" i="3"/>
  <c r="BV469" i="3"/>
  <c r="CO469" i="3"/>
  <c r="DG469" i="3"/>
  <c r="AB470" i="3"/>
  <c r="AT470" i="3"/>
  <c r="BL470" i="3"/>
  <c r="CD470" i="3"/>
  <c r="CH434" i="3"/>
  <c r="CZ438" i="3"/>
  <c r="BW441" i="3"/>
  <c r="BU443" i="3"/>
  <c r="AC445" i="3"/>
  <c r="AO446" i="3"/>
  <c r="AR447" i="3"/>
  <c r="AG448" i="3"/>
  <c r="Z449" i="3"/>
  <c r="DC449" i="3"/>
  <c r="CG450" i="3"/>
  <c r="BE451" i="3"/>
  <c r="X452" i="3"/>
  <c r="CN452" i="3"/>
  <c r="BG453" i="3"/>
  <c r="AA454" i="3"/>
  <c r="CQ454" i="3"/>
  <c r="BJ455" i="3"/>
  <c r="AC456" i="3"/>
  <c r="CR456" i="3"/>
  <c r="BG457" i="3"/>
  <c r="V458" i="3"/>
  <c r="CE458" i="3"/>
  <c r="AG459" i="3"/>
  <c r="CD459" i="3"/>
  <c r="AD460" i="3"/>
  <c r="BZ460" i="3"/>
  <c r="T461" i="3"/>
  <c r="BB461" i="3"/>
  <c r="CH461" i="3"/>
  <c r="Q462" i="3"/>
  <c r="AW462" i="3"/>
  <c r="CC462" i="3"/>
  <c r="DI462" i="3"/>
  <c r="AR463" i="3"/>
  <c r="BX463" i="3"/>
  <c r="DC463" i="3"/>
  <c r="AF464" i="3"/>
  <c r="BG464" i="3"/>
  <c r="CK464" i="3"/>
  <c r="P465" i="3"/>
  <c r="AL465" i="3"/>
  <c r="BN465" i="3"/>
  <c r="CM465" i="3"/>
  <c r="N466" i="3"/>
  <c r="AI466" i="3"/>
  <c r="BG466" i="3"/>
  <c r="CA466" i="3"/>
  <c r="CU466" i="3"/>
  <c r="V467" i="3"/>
  <c r="AO467" i="3"/>
  <c r="BH467" i="3"/>
  <c r="CA467" i="3"/>
  <c r="CV467" i="3"/>
  <c r="S468" i="3"/>
  <c r="AL468" i="3"/>
  <c r="BE468" i="3"/>
  <c r="BX468" i="3"/>
  <c r="CT468" i="3"/>
  <c r="P469" i="3"/>
  <c r="AI469" i="3"/>
  <c r="BB469" i="3"/>
  <c r="BX469" i="3"/>
  <c r="CP469" i="3"/>
  <c r="DH469" i="3"/>
  <c r="AC470" i="3"/>
  <c r="AU470" i="3"/>
  <c r="BM470" i="3"/>
  <c r="CG470" i="3"/>
  <c r="CY470" i="3"/>
  <c r="T471" i="3"/>
  <c r="AJ471" i="3"/>
  <c r="AZ471" i="3"/>
  <c r="BP471" i="3"/>
  <c r="CF471" i="3"/>
  <c r="DA434" i="3"/>
  <c r="AQ446" i="3"/>
  <c r="CJ450" i="3"/>
  <c r="CR454" i="3"/>
  <c r="X458" i="3"/>
  <c r="CM460" i="3"/>
  <c r="CD462" i="3"/>
  <c r="AL464" i="3"/>
  <c r="BQ465" i="3"/>
  <c r="CV466" i="3"/>
  <c r="CY467" i="3"/>
  <c r="CW468" i="3"/>
  <c r="DI469" i="3"/>
  <c r="CZ470" i="3"/>
  <c r="BQ471" i="3"/>
  <c r="Q472" i="3"/>
  <c r="BK472" i="3"/>
  <c r="DE472" i="3"/>
  <c r="AR473" i="3"/>
  <c r="CL473" i="3"/>
  <c r="AH474" i="3"/>
  <c r="BP474" i="3"/>
  <c r="CX474" i="3"/>
  <c r="AI475" i="3"/>
  <c r="BZ475" i="3"/>
  <c r="DH475" i="3"/>
  <c r="AS476" i="3"/>
  <c r="CI476" i="3"/>
  <c r="R477" i="3"/>
  <c r="AX477" i="3"/>
  <c r="CD477" i="3"/>
  <c r="DA477" i="3"/>
  <c r="AH478" i="3"/>
  <c r="BL478" i="3"/>
  <c r="CM478" i="3"/>
  <c r="DJ478" i="3"/>
  <c r="AO479" i="3"/>
  <c r="BK479" i="3"/>
  <c r="CM479" i="3"/>
  <c r="N480" i="3"/>
  <c r="AK480" i="3"/>
  <c r="BE480" i="3"/>
  <c r="BZ480" i="3"/>
  <c r="CW480" i="3"/>
  <c r="T481" i="3"/>
  <c r="AO481" i="3"/>
  <c r="BL481" i="3"/>
  <c r="CF481" i="3"/>
  <c r="DA481" i="3"/>
  <c r="AA482" i="3"/>
  <c r="AU482" i="3"/>
  <c r="BP482" i="3"/>
  <c r="CM482" i="3"/>
  <c r="DG482" i="3"/>
  <c r="AE483" i="3"/>
  <c r="BB483" i="3"/>
  <c r="BV483" i="3"/>
  <c r="CQ483" i="3"/>
  <c r="Q484" i="3"/>
  <c r="AJ484" i="3"/>
  <c r="BD484" i="3"/>
  <c r="BX484" i="3"/>
  <c r="CR484" i="3"/>
  <c r="N485" i="3"/>
  <c r="AF485" i="3"/>
  <c r="AY485" i="3"/>
  <c r="BQ485" i="3"/>
  <c r="CI485" i="3"/>
  <c r="DB485" i="3"/>
  <c r="W486" i="3"/>
  <c r="AO486" i="3"/>
  <c r="BG486" i="3"/>
  <c r="BZ486" i="3"/>
  <c r="CR486" i="3"/>
  <c r="DI486" i="3"/>
  <c r="AC487" i="3"/>
  <c r="AT487" i="3"/>
  <c r="BK487" i="3"/>
  <c r="CB487" i="3"/>
  <c r="CS487" i="3"/>
  <c r="DJ487" i="3"/>
  <c r="AD488" i="3"/>
  <c r="AU488" i="3"/>
  <c r="BL488" i="3"/>
  <c r="CC488" i="3"/>
  <c r="CT488" i="3"/>
  <c r="O489" i="3"/>
  <c r="AF489" i="3"/>
  <c r="AW489" i="3"/>
  <c r="BN489" i="3"/>
  <c r="CE489" i="3"/>
  <c r="CV489" i="3"/>
  <c r="P490" i="3"/>
  <c r="AG490" i="3"/>
  <c r="AX490" i="3"/>
  <c r="BO490" i="3"/>
  <c r="CF490" i="3"/>
  <c r="CV490" i="3"/>
  <c r="O491" i="3"/>
  <c r="AE491" i="3"/>
  <c r="AU491" i="3"/>
  <c r="BK491" i="3"/>
  <c r="CA491" i="3"/>
  <c r="CQ491" i="3"/>
  <c r="DG491" i="3"/>
  <c r="Z492" i="3"/>
  <c r="AP492" i="3"/>
  <c r="BF492" i="3"/>
  <c r="BV492" i="3"/>
  <c r="CL492" i="3"/>
  <c r="DB492" i="3"/>
  <c r="U493" i="3"/>
  <c r="AK493" i="3"/>
  <c r="BA493" i="3"/>
  <c r="BQ493" i="3"/>
  <c r="CG493" i="3"/>
  <c r="CW493" i="3"/>
  <c r="P494" i="3"/>
  <c r="AF494" i="3"/>
  <c r="AV494" i="3"/>
  <c r="BL494" i="3"/>
  <c r="CB494" i="3"/>
  <c r="CR494" i="3"/>
  <c r="DH494" i="3"/>
  <c r="AA495" i="3"/>
  <c r="AQ495" i="3"/>
  <c r="BG495" i="3"/>
  <c r="BW495" i="3"/>
  <c r="CM495" i="3"/>
  <c r="DC495" i="3"/>
  <c r="V496" i="3"/>
  <c r="AL496" i="3"/>
  <c r="BB496" i="3"/>
  <c r="BR496" i="3"/>
  <c r="CH496" i="3"/>
  <c r="CX496" i="3"/>
  <c r="Q497" i="3"/>
  <c r="AG497" i="3"/>
  <c r="AW497" i="3"/>
  <c r="BM497" i="3"/>
  <c r="CC497" i="3"/>
  <c r="CS497" i="3"/>
  <c r="DI497" i="3"/>
  <c r="AB498" i="3"/>
  <c r="AR498" i="3"/>
  <c r="BH498" i="3"/>
  <c r="BX498" i="3"/>
  <c r="CN498" i="3"/>
  <c r="DD498" i="3"/>
  <c r="W499" i="3"/>
  <c r="AM499" i="3"/>
  <c r="BC499" i="3"/>
  <c r="BS499" i="3"/>
  <c r="CI499" i="3"/>
  <c r="CY499" i="3"/>
  <c r="R500" i="3"/>
  <c r="AH500" i="3"/>
  <c r="DB434" i="3"/>
  <c r="AR446" i="3"/>
  <c r="BF451" i="3"/>
  <c r="CS454" i="3"/>
  <c r="Y458" i="3"/>
  <c r="V461" i="3"/>
  <c r="CE462" i="3"/>
  <c r="AM464" i="3"/>
  <c r="CP465" i="3"/>
  <c r="CX466" i="3"/>
  <c r="CZ467" i="3"/>
  <c r="Q469" i="3"/>
  <c r="DJ469" i="3"/>
  <c r="DA470" i="3"/>
  <c r="BR471" i="3"/>
  <c r="R472" i="3"/>
  <c r="BL472" i="3"/>
  <c r="DF472" i="3"/>
  <c r="AS473" i="3"/>
  <c r="CM473" i="3"/>
  <c r="AI474" i="3"/>
  <c r="BQ474" i="3"/>
  <c r="CY474" i="3"/>
  <c r="AS475" i="3"/>
  <c r="CA475" i="3"/>
  <c r="DI475" i="3"/>
  <c r="AT476" i="3"/>
  <c r="CJ476" i="3"/>
  <c r="S477" i="3"/>
  <c r="AY477" i="3"/>
  <c r="CE477" i="3"/>
  <c r="DE477" i="3"/>
  <c r="AI478" i="3"/>
  <c r="BM478" i="3"/>
  <c r="CO478" i="3"/>
  <c r="N479" i="3"/>
  <c r="AP479" i="3"/>
  <c r="BO479" i="3"/>
  <c r="CN479" i="3"/>
  <c r="Q480" i="3"/>
  <c r="AL480" i="3"/>
  <c r="BF480" i="3"/>
  <c r="CC480" i="3"/>
  <c r="CX480" i="3"/>
  <c r="U481" i="3"/>
  <c r="AR481" i="3"/>
  <c r="BM481" i="3"/>
  <c r="CG481" i="3"/>
  <c r="DD481" i="3"/>
  <c r="AB482" i="3"/>
  <c r="AV482" i="3"/>
  <c r="BS482" i="3"/>
  <c r="CN482" i="3"/>
  <c r="DH482" i="3"/>
  <c r="AH483" i="3"/>
  <c r="BC483" i="3"/>
  <c r="BW483" i="3"/>
  <c r="CT483" i="3"/>
  <c r="R484" i="3"/>
  <c r="AK484" i="3"/>
  <c r="BE484" i="3"/>
  <c r="BY484" i="3"/>
  <c r="CS484" i="3"/>
  <c r="O485" i="3"/>
  <c r="AG485" i="3"/>
  <c r="AZ485" i="3"/>
  <c r="BR485" i="3"/>
  <c r="CJ485" i="3"/>
  <c r="DC485" i="3"/>
  <c r="X486" i="3"/>
  <c r="AP486" i="3"/>
  <c r="BH486" i="3"/>
  <c r="CA486" i="3"/>
  <c r="CS486" i="3"/>
  <c r="DJ486" i="3"/>
  <c r="AD487" i="3"/>
  <c r="AU487" i="3"/>
  <c r="BL487" i="3"/>
  <c r="CC487" i="3"/>
  <c r="CT487" i="3"/>
  <c r="N488" i="3"/>
  <c r="AE488" i="3"/>
  <c r="AV488" i="3"/>
  <c r="BM488" i="3"/>
  <c r="CD488" i="3"/>
  <c r="CV488" i="3"/>
  <c r="P489" i="3"/>
  <c r="AG489" i="3"/>
  <c r="AX489" i="3"/>
  <c r="BO489" i="3"/>
  <c r="CF489" i="3"/>
  <c r="CW489" i="3"/>
  <c r="Q490" i="3"/>
  <c r="AH490" i="3"/>
  <c r="AY490" i="3"/>
  <c r="BP490" i="3"/>
  <c r="CG490" i="3"/>
  <c r="CW490" i="3"/>
  <c r="P491" i="3"/>
  <c r="AF491" i="3"/>
  <c r="AV491" i="3"/>
  <c r="BL491" i="3"/>
  <c r="CB491" i="3"/>
  <c r="CR491" i="3"/>
  <c r="DH491" i="3"/>
  <c r="AA492" i="3"/>
  <c r="AQ492" i="3"/>
  <c r="BG492" i="3"/>
  <c r="BW492" i="3"/>
  <c r="CM492" i="3"/>
  <c r="DC492" i="3"/>
  <c r="V493" i="3"/>
  <c r="AL493" i="3"/>
  <c r="BB493" i="3"/>
  <c r="BR493" i="3"/>
  <c r="CH493" i="3"/>
  <c r="CX493" i="3"/>
  <c r="Q494" i="3"/>
  <c r="AG494" i="3"/>
  <c r="AW494" i="3"/>
  <c r="BM494" i="3"/>
  <c r="CC494" i="3"/>
  <c r="CS494" i="3"/>
  <c r="DI494" i="3"/>
  <c r="AB495" i="3"/>
  <c r="AR495" i="3"/>
  <c r="BH495" i="3"/>
  <c r="BX495" i="3"/>
  <c r="CN495" i="3"/>
  <c r="DD495" i="3"/>
  <c r="W496" i="3"/>
  <c r="AM496" i="3"/>
  <c r="BC496" i="3"/>
  <c r="BS496" i="3"/>
  <c r="CI496" i="3"/>
  <c r="CY496" i="3"/>
  <c r="R497" i="3"/>
  <c r="AH497" i="3"/>
  <c r="AX497" i="3"/>
  <c r="BN497" i="3"/>
  <c r="CD497" i="3"/>
  <c r="CT497" i="3"/>
  <c r="DJ497" i="3"/>
  <c r="AC498" i="3"/>
  <c r="AS498" i="3"/>
  <c r="BI498" i="3"/>
  <c r="BY498" i="3"/>
  <c r="CO498" i="3"/>
  <c r="DE498" i="3"/>
  <c r="X499" i="3"/>
  <c r="AN499" i="3"/>
  <c r="BD499" i="3"/>
  <c r="BT499" i="3"/>
  <c r="V435" i="3"/>
  <c r="AT447" i="3"/>
  <c r="BG451" i="3"/>
  <c r="CT454" i="3"/>
  <c r="CH458" i="3"/>
  <c r="W461" i="3"/>
  <c r="CF462" i="3"/>
  <c r="BI464" i="3"/>
  <c r="CR465" i="3"/>
  <c r="DA466" i="3"/>
  <c r="T468" i="3"/>
  <c r="R469" i="3"/>
  <c r="N470" i="3"/>
  <c r="DB470" i="3"/>
  <c r="BS471" i="3"/>
  <c r="AC472" i="3"/>
  <c r="BM472" i="3"/>
  <c r="DG472" i="3"/>
  <c r="BD473" i="3"/>
  <c r="CN473" i="3"/>
  <c r="AJ474" i="3"/>
  <c r="BR474" i="3"/>
  <c r="CZ474" i="3"/>
  <c r="AT475" i="3"/>
  <c r="CB475" i="3"/>
  <c r="DJ475" i="3"/>
  <c r="BD476" i="3"/>
  <c r="CK476" i="3"/>
  <c r="T477" i="3"/>
  <c r="AZ477" i="3"/>
  <c r="CF477" i="3"/>
  <c r="DJ477" i="3"/>
  <c r="AJ478" i="3"/>
  <c r="BN478" i="3"/>
  <c r="CP478" i="3"/>
  <c r="O479" i="3"/>
  <c r="AQ479" i="3"/>
  <c r="BR479" i="3"/>
  <c r="CO479" i="3"/>
  <c r="S480" i="3"/>
  <c r="AM480" i="3"/>
  <c r="BH480" i="3"/>
  <c r="CE480" i="3"/>
  <c r="CY480" i="3"/>
  <c r="W481" i="3"/>
  <c r="AT481" i="3"/>
  <c r="BN481" i="3"/>
  <c r="CI481" i="3"/>
  <c r="DF481" i="3"/>
  <c r="AC482" i="3"/>
  <c r="AX482" i="3"/>
  <c r="BU482" i="3"/>
  <c r="CO482" i="3"/>
  <c r="DJ482" i="3"/>
  <c r="AJ483" i="3"/>
  <c r="BD483" i="3"/>
  <c r="BY483" i="3"/>
  <c r="CV483" i="3"/>
  <c r="S484" i="3"/>
  <c r="AL484" i="3"/>
  <c r="BF484" i="3"/>
  <c r="CA484" i="3"/>
  <c r="CT484" i="3"/>
  <c r="P485" i="3"/>
  <c r="AI485" i="3"/>
  <c r="BA485" i="3"/>
  <c r="BS485" i="3"/>
  <c r="CL485" i="3"/>
  <c r="DD485" i="3"/>
  <c r="Y486" i="3"/>
  <c r="AQ486" i="3"/>
  <c r="BJ486" i="3"/>
  <c r="CB486" i="3"/>
  <c r="CT486" i="3"/>
  <c r="N487" i="3"/>
  <c r="AE487" i="3"/>
  <c r="AV487" i="3"/>
  <c r="BM487" i="3"/>
  <c r="CD487" i="3"/>
  <c r="CU487" i="3"/>
  <c r="O488" i="3"/>
  <c r="AF488" i="3"/>
  <c r="AW488" i="3"/>
  <c r="BN488" i="3"/>
  <c r="CF488" i="3"/>
  <c r="CW488" i="3"/>
  <c r="Q489" i="3"/>
  <c r="AH489" i="3"/>
  <c r="AY489" i="3"/>
  <c r="BP489" i="3"/>
  <c r="CG489" i="3"/>
  <c r="CX489" i="3"/>
  <c r="R490" i="3"/>
  <c r="AI490" i="3"/>
  <c r="AZ490" i="3"/>
  <c r="BQ490" i="3"/>
  <c r="CH490" i="3"/>
  <c r="CX490" i="3"/>
  <c r="Q491" i="3"/>
  <c r="AG491" i="3"/>
  <c r="AW491" i="3"/>
  <c r="BM491" i="3"/>
  <c r="CC491" i="3"/>
  <c r="CS491" i="3"/>
  <c r="DI491" i="3"/>
  <c r="AB492" i="3"/>
  <c r="AR492" i="3"/>
  <c r="BH492" i="3"/>
  <c r="BX492" i="3"/>
  <c r="CN492" i="3"/>
  <c r="DD492" i="3"/>
  <c r="W493" i="3"/>
  <c r="AM493" i="3"/>
  <c r="BC493" i="3"/>
  <c r="BS493" i="3"/>
  <c r="CI493" i="3"/>
  <c r="CY493" i="3"/>
  <c r="R494" i="3"/>
  <c r="AH494" i="3"/>
  <c r="AX494" i="3"/>
  <c r="BN494" i="3"/>
  <c r="CD494" i="3"/>
  <c r="CT494" i="3"/>
  <c r="DJ494" i="3"/>
  <c r="AC495" i="3"/>
  <c r="AS495" i="3"/>
  <c r="BI495" i="3"/>
  <c r="BY495" i="3"/>
  <c r="CO495" i="3"/>
  <c r="DE495" i="3"/>
  <c r="X496" i="3"/>
  <c r="AN496" i="3"/>
  <c r="BD496" i="3"/>
  <c r="Q439" i="3"/>
  <c r="AU447" i="3"/>
  <c r="BH451" i="3"/>
  <c r="BK455" i="3"/>
  <c r="CI458" i="3"/>
  <c r="X461" i="3"/>
  <c r="DJ462" i="3"/>
  <c r="BL464" i="3"/>
  <c r="CS465" i="3"/>
  <c r="W467" i="3"/>
  <c r="U468" i="3"/>
  <c r="S469" i="3"/>
  <c r="AD470" i="3"/>
  <c r="S471" i="3"/>
  <c r="CE471" i="3"/>
  <c r="AD472" i="3"/>
  <c r="BN472" i="3"/>
  <c r="DH472" i="3"/>
  <c r="BE473" i="3"/>
  <c r="CO473" i="3"/>
  <c r="AK474" i="3"/>
  <c r="BS474" i="3"/>
  <c r="DJ474" i="3"/>
  <c r="AU475" i="3"/>
  <c r="CC475" i="3"/>
  <c r="N476" i="3"/>
  <c r="BE476" i="3"/>
  <c r="CL476" i="3"/>
  <c r="U477" i="3"/>
  <c r="BA477" i="3"/>
  <c r="CG477" i="3"/>
  <c r="N478" i="3"/>
  <c r="AN478" i="3"/>
  <c r="BO478" i="3"/>
  <c r="CQ478" i="3"/>
  <c r="S479" i="3"/>
  <c r="AR479" i="3"/>
  <c r="BT479" i="3"/>
  <c r="CP479" i="3"/>
  <c r="T480" i="3"/>
  <c r="AN480" i="3"/>
  <c r="BI480" i="3"/>
  <c r="CF480" i="3"/>
  <c r="CZ480" i="3"/>
  <c r="X481" i="3"/>
  <c r="AU481" i="3"/>
  <c r="BO481" i="3"/>
  <c r="CJ481" i="3"/>
  <c r="DG481" i="3"/>
  <c r="AD482" i="3"/>
  <c r="AY482" i="3"/>
  <c r="BV482" i="3"/>
  <c r="CP482" i="3"/>
  <c r="N483" i="3"/>
  <c r="AK483" i="3"/>
  <c r="BE483" i="3"/>
  <c r="BZ483" i="3"/>
  <c r="CW483" i="3"/>
  <c r="T484" i="3"/>
  <c r="AN484" i="3"/>
  <c r="BH484" i="3"/>
  <c r="CB484" i="3"/>
  <c r="CU484" i="3"/>
  <c r="Q485" i="3"/>
  <c r="AJ485" i="3"/>
  <c r="BB485" i="3"/>
  <c r="BT485" i="3"/>
  <c r="CM485" i="3"/>
  <c r="DE485" i="3"/>
  <c r="Z486" i="3"/>
  <c r="AR486" i="3"/>
  <c r="BK486" i="3"/>
  <c r="CC486" i="3"/>
  <c r="CU486" i="3"/>
  <c r="O487" i="3"/>
  <c r="AF487" i="3"/>
  <c r="AW487" i="3"/>
  <c r="BN487" i="3"/>
  <c r="CE487" i="3"/>
  <c r="CV487" i="3"/>
  <c r="P488" i="3"/>
  <c r="AG488" i="3"/>
  <c r="AX488" i="3"/>
  <c r="BP488" i="3"/>
  <c r="CG488" i="3"/>
  <c r="CX488" i="3"/>
  <c r="R489" i="3"/>
  <c r="AI489" i="3"/>
  <c r="AZ489" i="3"/>
  <c r="BQ489" i="3"/>
  <c r="CH489" i="3"/>
  <c r="CY489" i="3"/>
  <c r="S490" i="3"/>
  <c r="AJ490" i="3"/>
  <c r="BA490" i="3"/>
  <c r="BR490" i="3"/>
  <c r="CI490" i="3"/>
  <c r="CY490" i="3"/>
  <c r="R491" i="3"/>
  <c r="AH491" i="3"/>
  <c r="AX491" i="3"/>
  <c r="BN491" i="3"/>
  <c r="CD491" i="3"/>
  <c r="CT491" i="3"/>
  <c r="DJ491" i="3"/>
  <c r="AC492" i="3"/>
  <c r="AS492" i="3"/>
  <c r="BI492" i="3"/>
  <c r="BY492" i="3"/>
  <c r="CO492" i="3"/>
  <c r="DE492" i="3"/>
  <c r="X493" i="3"/>
  <c r="AN493" i="3"/>
  <c r="BD493" i="3"/>
  <c r="BT493" i="3"/>
  <c r="CJ493" i="3"/>
  <c r="CZ493" i="3"/>
  <c r="S494" i="3"/>
  <c r="AI494" i="3"/>
  <c r="AY494" i="3"/>
  <c r="BO494" i="3"/>
  <c r="CE494" i="3"/>
  <c r="CU494" i="3"/>
  <c r="N495" i="3"/>
  <c r="AD495" i="3"/>
  <c r="AT495" i="3"/>
  <c r="BJ495" i="3"/>
  <c r="BZ495" i="3"/>
  <c r="CP495" i="3"/>
  <c r="DF495" i="3"/>
  <c r="S439" i="3"/>
  <c r="AV447" i="3"/>
  <c r="Y452" i="3"/>
  <c r="BL455" i="3"/>
  <c r="CJ458" i="3"/>
  <c r="BC461" i="3"/>
  <c r="N463" i="3"/>
  <c r="BQ464" i="3"/>
  <c r="O466" i="3"/>
  <c r="X467" i="3"/>
  <c r="V468" i="3"/>
  <c r="AJ469" i="3"/>
  <c r="AE470" i="3"/>
  <c r="U471" i="3"/>
  <c r="CG471" i="3"/>
  <c r="AE472" i="3"/>
  <c r="BY472" i="3"/>
  <c r="DI472" i="3"/>
  <c r="BF473" i="3"/>
  <c r="CZ473" i="3"/>
  <c r="AL474" i="3"/>
  <c r="BT474" i="3"/>
  <c r="N475" i="3"/>
  <c r="AV475" i="3"/>
  <c r="CD475" i="3"/>
  <c r="X476" i="3"/>
  <c r="BF476" i="3"/>
  <c r="CM476" i="3"/>
  <c r="V477" i="3"/>
  <c r="BB477" i="3"/>
  <c r="CH477" i="3"/>
  <c r="O478" i="3"/>
  <c r="AS478" i="3"/>
  <c r="BP478" i="3"/>
  <c r="CR478" i="3"/>
  <c r="V479" i="3"/>
  <c r="AS479" i="3"/>
  <c r="BU479" i="3"/>
  <c r="CQ479" i="3"/>
  <c r="U480" i="3"/>
  <c r="AO480" i="3"/>
  <c r="BJ480" i="3"/>
  <c r="CG480" i="3"/>
  <c r="DA480" i="3"/>
  <c r="Y481" i="3"/>
  <c r="AV481" i="3"/>
  <c r="BP481" i="3"/>
  <c r="CK481" i="3"/>
  <c r="DH481" i="3"/>
  <c r="AE482" i="3"/>
  <c r="AZ482" i="3"/>
  <c r="BW482" i="3"/>
  <c r="CQ482" i="3"/>
  <c r="O483" i="3"/>
  <c r="AL483" i="3"/>
  <c r="BF483" i="3"/>
  <c r="CA483" i="3"/>
  <c r="CX483" i="3"/>
  <c r="U484" i="3"/>
  <c r="AO484" i="3"/>
  <c r="BI484" i="3"/>
  <c r="CC484" i="3"/>
  <c r="CV484" i="3"/>
  <c r="S485" i="3"/>
  <c r="AK485" i="3"/>
  <c r="BC485" i="3"/>
  <c r="BV485" i="3"/>
  <c r="CN485" i="3"/>
  <c r="DF485" i="3"/>
  <c r="AA486" i="3"/>
  <c r="AT486" i="3"/>
  <c r="BL486" i="3"/>
  <c r="CD486" i="3"/>
  <c r="CV486" i="3"/>
  <c r="P487" i="3"/>
  <c r="AG487" i="3"/>
  <c r="AX487" i="3"/>
  <c r="BO487" i="3"/>
  <c r="CF487" i="3"/>
  <c r="CW487" i="3"/>
  <c r="Q488" i="3"/>
  <c r="AH488" i="3"/>
  <c r="AZ488" i="3"/>
  <c r="BQ488" i="3"/>
  <c r="CH488" i="3"/>
  <c r="CY488" i="3"/>
  <c r="S489" i="3"/>
  <c r="AJ489" i="3"/>
  <c r="BA489" i="3"/>
  <c r="BR489" i="3"/>
  <c r="CI489" i="3"/>
  <c r="CZ489" i="3"/>
  <c r="T490" i="3"/>
  <c r="AK490" i="3"/>
  <c r="BB490" i="3"/>
  <c r="BS490" i="3"/>
  <c r="CJ490" i="3"/>
  <c r="CZ490" i="3"/>
  <c r="S491" i="3"/>
  <c r="AI491" i="3"/>
  <c r="AY491" i="3"/>
  <c r="BO491" i="3"/>
  <c r="CE491" i="3"/>
  <c r="CU491" i="3"/>
  <c r="N492" i="3"/>
  <c r="AD492" i="3"/>
  <c r="AT492" i="3"/>
  <c r="BJ492" i="3"/>
  <c r="U439" i="3"/>
  <c r="AH448" i="3"/>
  <c r="Z452" i="3"/>
  <c r="BM455" i="3"/>
  <c r="AH459" i="3"/>
  <c r="BD461" i="3"/>
  <c r="O463" i="3"/>
  <c r="CL464" i="3"/>
  <c r="P466" i="3"/>
  <c r="Y467" i="3"/>
  <c r="AM468" i="3"/>
  <c r="AK469" i="3"/>
  <c r="AF470" i="3"/>
  <c r="V471" i="3"/>
  <c r="CH471" i="3"/>
  <c r="AF472" i="3"/>
  <c r="BZ472" i="3"/>
  <c r="DJ472" i="3"/>
  <c r="BG473" i="3"/>
  <c r="DA473" i="3"/>
  <c r="AM474" i="3"/>
  <c r="CD474" i="3"/>
  <c r="O475" i="3"/>
  <c r="AW475" i="3"/>
  <c r="CE475" i="3"/>
  <c r="Y476" i="3"/>
  <c r="BG476" i="3"/>
  <c r="CN476" i="3"/>
  <c r="W477" i="3"/>
  <c r="BC477" i="3"/>
  <c r="CI477" i="3"/>
  <c r="P478" i="3"/>
  <c r="AT478" i="3"/>
  <c r="BT478" i="3"/>
  <c r="CS478" i="3"/>
  <c r="X479" i="3"/>
  <c r="AT479" i="3"/>
  <c r="BV479" i="3"/>
  <c r="CU479" i="3"/>
  <c r="V480" i="3"/>
  <c r="AP480" i="3"/>
  <c r="BM480" i="3"/>
  <c r="CH480" i="3"/>
  <c r="DB480" i="3"/>
  <c r="AB481" i="3"/>
  <c r="AW481" i="3"/>
  <c r="BQ481" i="3"/>
  <c r="CN481" i="3"/>
  <c r="DI481" i="3"/>
  <c r="AF482" i="3"/>
  <c r="BC482" i="3"/>
  <c r="BX482" i="3"/>
  <c r="CR482" i="3"/>
  <c r="R483" i="3"/>
  <c r="AM483" i="3"/>
  <c r="BG483" i="3"/>
  <c r="CD483" i="3"/>
  <c r="CY483" i="3"/>
  <c r="V484" i="3"/>
  <c r="AP484" i="3"/>
  <c r="BK484" i="3"/>
  <c r="CD484" i="3"/>
  <c r="CW484" i="3"/>
  <c r="T485" i="3"/>
  <c r="AL485" i="3"/>
  <c r="BD485" i="3"/>
  <c r="BW485" i="3"/>
  <c r="CO485" i="3"/>
  <c r="DG485" i="3"/>
  <c r="AB486" i="3"/>
  <c r="AU486" i="3"/>
  <c r="BM486" i="3"/>
  <c r="CE486" i="3"/>
  <c r="CW486" i="3"/>
  <c r="Q487" i="3"/>
  <c r="AH487" i="3"/>
  <c r="AY487" i="3"/>
  <c r="BP487" i="3"/>
  <c r="CG487" i="3"/>
  <c r="CX487" i="3"/>
  <c r="R488" i="3"/>
  <c r="AJ488" i="3"/>
  <c r="BA488" i="3"/>
  <c r="BR488" i="3"/>
  <c r="CI488" i="3"/>
  <c r="CZ488" i="3"/>
  <c r="T489" i="3"/>
  <c r="AK489" i="3"/>
  <c r="BB489" i="3"/>
  <c r="BS489" i="3"/>
  <c r="CJ489" i="3"/>
  <c r="DA489" i="3"/>
  <c r="U490" i="3"/>
  <c r="AL490" i="3"/>
  <c r="BC490" i="3"/>
  <c r="BT490" i="3"/>
  <c r="CK490" i="3"/>
  <c r="DA490" i="3"/>
  <c r="T491" i="3"/>
  <c r="AJ491" i="3"/>
  <c r="AZ491" i="3"/>
  <c r="BP491" i="3"/>
  <c r="CF491" i="3"/>
  <c r="CV491" i="3"/>
  <c r="O492" i="3"/>
  <c r="AE492" i="3"/>
  <c r="AU492" i="3"/>
  <c r="BK492" i="3"/>
  <c r="CA492" i="3"/>
  <c r="CQ492" i="3"/>
  <c r="DG492" i="3"/>
  <c r="Z493" i="3"/>
  <c r="AP493" i="3"/>
  <c r="BF493" i="3"/>
  <c r="BV493" i="3"/>
  <c r="CL493" i="3"/>
  <c r="DB493" i="3"/>
  <c r="U494" i="3"/>
  <c r="AK494" i="3"/>
  <c r="BA494" i="3"/>
  <c r="BQ494" i="3"/>
  <c r="CG494" i="3"/>
  <c r="CW494" i="3"/>
  <c r="P495" i="3"/>
  <c r="AF495" i="3"/>
  <c r="AV495" i="3"/>
  <c r="BL495" i="3"/>
  <c r="CB495" i="3"/>
  <c r="CR495" i="3"/>
  <c r="DH495" i="3"/>
  <c r="AA496" i="3"/>
  <c r="AQ496" i="3"/>
  <c r="BG496" i="3"/>
  <c r="BW496" i="3"/>
  <c r="CM496" i="3"/>
  <c r="DC496" i="3"/>
  <c r="V497" i="3"/>
  <c r="AL497" i="3"/>
  <c r="BB497" i="3"/>
  <c r="BR497" i="3"/>
  <c r="CH497" i="3"/>
  <c r="CX497" i="3"/>
  <c r="Q498" i="3"/>
  <c r="AG498" i="3"/>
  <c r="AW498" i="3"/>
  <c r="BM498" i="3"/>
  <c r="CC498" i="3"/>
  <c r="CS498" i="3"/>
  <c r="DI498" i="3"/>
  <c r="AB499" i="3"/>
  <c r="AR499" i="3"/>
  <c r="BH499" i="3"/>
  <c r="BX499" i="3"/>
  <c r="CN499" i="3"/>
  <c r="DD499" i="3"/>
  <c r="W500" i="3"/>
  <c r="AM500" i="3"/>
  <c r="BC500" i="3"/>
  <c r="BS500" i="3"/>
  <c r="CI500" i="3"/>
  <c r="CY500" i="3"/>
  <c r="R501" i="3"/>
  <c r="AH501" i="3"/>
  <c r="AX501" i="3"/>
  <c r="BN501" i="3"/>
  <c r="CD501" i="3"/>
  <c r="CT501" i="3"/>
  <c r="DJ501" i="3"/>
  <c r="AC502" i="3"/>
  <c r="AS502" i="3"/>
  <c r="BI502" i="3"/>
  <c r="BY502" i="3"/>
  <c r="BX441" i="3"/>
  <c r="AM448" i="3"/>
  <c r="AA452" i="3"/>
  <c r="AE456" i="3"/>
  <c r="AI459" i="3"/>
  <c r="BE461" i="3"/>
  <c r="AS463" i="3"/>
  <c r="CM464" i="3"/>
  <c r="Q466" i="3"/>
  <c r="AP467" i="3"/>
  <c r="AN468" i="3"/>
  <c r="AL469" i="3"/>
  <c r="AV470" i="3"/>
  <c r="W471" i="3"/>
  <c r="CI471" i="3"/>
  <c r="AG472" i="3"/>
  <c r="CA472" i="3"/>
  <c r="X473" i="3"/>
  <c r="BH473" i="3"/>
  <c r="DB473" i="3"/>
  <c r="AN474" i="3"/>
  <c r="CE474" i="3"/>
  <c r="P475" i="3"/>
  <c r="AX475" i="3"/>
  <c r="CO475" i="3"/>
  <c r="Z476" i="3"/>
  <c r="BH476" i="3"/>
  <c r="CO476" i="3"/>
  <c r="X477" i="3"/>
  <c r="BD477" i="3"/>
  <c r="CJ477" i="3"/>
  <c r="Q478" i="3"/>
  <c r="AU478" i="3"/>
  <c r="BW478" i="3"/>
  <c r="CT478" i="3"/>
  <c r="Y479" i="3"/>
  <c r="AU479" i="3"/>
  <c r="BW479" i="3"/>
  <c r="CX479" i="3"/>
  <c r="W480" i="3"/>
  <c r="AR480" i="3"/>
  <c r="BO480" i="3"/>
  <c r="CI480" i="3"/>
  <c r="DD480" i="3"/>
  <c r="AD481" i="3"/>
  <c r="AX481" i="3"/>
  <c r="BS481" i="3"/>
  <c r="CP481" i="3"/>
  <c r="DJ481" i="3"/>
  <c r="AH482" i="3"/>
  <c r="BE482" i="3"/>
  <c r="BY482" i="3"/>
  <c r="CT482" i="3"/>
  <c r="T483" i="3"/>
  <c r="AN483" i="3"/>
  <c r="BI483" i="3"/>
  <c r="CF483" i="3"/>
  <c r="CZ483" i="3"/>
  <c r="X484" i="3"/>
  <c r="AR484" i="3"/>
  <c r="BL484" i="3"/>
  <c r="CE484" i="3"/>
  <c r="CX484" i="3"/>
  <c r="U485" i="3"/>
  <c r="AM485" i="3"/>
  <c r="BF485" i="3"/>
  <c r="BX485" i="3"/>
  <c r="CP485" i="3"/>
  <c r="DH485" i="3"/>
  <c r="AD486" i="3"/>
  <c r="AV486" i="3"/>
  <c r="BN486" i="3"/>
  <c r="CG486" i="3"/>
  <c r="CX486" i="3"/>
  <c r="R487" i="3"/>
  <c r="AI487" i="3"/>
  <c r="AZ487" i="3"/>
  <c r="BQ487" i="3"/>
  <c r="CH487" i="3"/>
  <c r="CY487" i="3"/>
  <c r="T488" i="3"/>
  <c r="AK488" i="3"/>
  <c r="BB488" i="3"/>
  <c r="BS488" i="3"/>
  <c r="CJ488" i="3"/>
  <c r="DA488" i="3"/>
  <c r="U489" i="3"/>
  <c r="AL489" i="3"/>
  <c r="BC489" i="3"/>
  <c r="BT489" i="3"/>
  <c r="CK489" i="3"/>
  <c r="DB489" i="3"/>
  <c r="V490" i="3"/>
  <c r="AM490" i="3"/>
  <c r="BD490" i="3"/>
  <c r="BV490" i="3"/>
  <c r="CL490" i="3"/>
  <c r="DB490" i="3"/>
  <c r="U491" i="3"/>
  <c r="AK491" i="3"/>
  <c r="BA491" i="3"/>
  <c r="BQ491" i="3"/>
  <c r="CG491" i="3"/>
  <c r="CW491" i="3"/>
  <c r="P492" i="3"/>
  <c r="AF492" i="3"/>
  <c r="AV492" i="3"/>
  <c r="BL492" i="3"/>
  <c r="CB492" i="3"/>
  <c r="CR492" i="3"/>
  <c r="DH492" i="3"/>
  <c r="AA493" i="3"/>
  <c r="AQ493" i="3"/>
  <c r="BG493" i="3"/>
  <c r="BW493" i="3"/>
  <c r="CM493" i="3"/>
  <c r="DC493" i="3"/>
  <c r="V494" i="3"/>
  <c r="AL494" i="3"/>
  <c r="BB494" i="3"/>
  <c r="BR494" i="3"/>
  <c r="CH494" i="3"/>
  <c r="CX494" i="3"/>
  <c r="Q495" i="3"/>
  <c r="AG495" i="3"/>
  <c r="AW495" i="3"/>
  <c r="BM495" i="3"/>
  <c r="CC495" i="3"/>
  <c r="CS495" i="3"/>
  <c r="CH441" i="3"/>
  <c r="AO448" i="3"/>
  <c r="CO452" i="3"/>
  <c r="AF456" i="3"/>
  <c r="AJ459" i="3"/>
  <c r="CI461" i="3"/>
  <c r="AT463" i="3"/>
  <c r="CO464" i="3"/>
  <c r="AJ466" i="3"/>
  <c r="AQ467" i="3"/>
  <c r="AO468" i="3"/>
  <c r="BC469" i="3"/>
  <c r="AW470" i="3"/>
  <c r="AI471" i="3"/>
  <c r="CU471" i="3"/>
  <c r="AH472" i="3"/>
  <c r="CB472" i="3"/>
  <c r="Y473" i="3"/>
  <c r="BI473" i="3"/>
  <c r="DC473" i="3"/>
  <c r="AX474" i="3"/>
  <c r="CF474" i="3"/>
  <c r="Q475" i="3"/>
  <c r="AY475" i="3"/>
  <c r="CP475" i="3"/>
  <c r="AA476" i="3"/>
  <c r="BI476" i="3"/>
  <c r="CP476" i="3"/>
  <c r="Y477" i="3"/>
  <c r="BE477" i="3"/>
  <c r="CK477" i="3"/>
  <c r="R478" i="3"/>
  <c r="AV478" i="3"/>
  <c r="BY478" i="3"/>
  <c r="CU478" i="3"/>
  <c r="Z479" i="3"/>
  <c r="AY479" i="3"/>
  <c r="BX479" i="3"/>
  <c r="CZ479" i="3"/>
  <c r="X480" i="3"/>
  <c r="AS480" i="3"/>
  <c r="BP480" i="3"/>
  <c r="CJ480" i="3"/>
  <c r="DE480" i="3"/>
  <c r="AE481" i="3"/>
  <c r="AY481" i="3"/>
  <c r="BT481" i="3"/>
  <c r="CQ481" i="3"/>
  <c r="N482" i="3"/>
  <c r="AI482" i="3"/>
  <c r="BF482" i="3"/>
  <c r="BZ482" i="3"/>
  <c r="CU482" i="3"/>
  <c r="U483" i="3"/>
  <c r="AO483" i="3"/>
  <c r="BJ483" i="3"/>
  <c r="CG483" i="3"/>
  <c r="DA483" i="3"/>
  <c r="Y484" i="3"/>
  <c r="AS484" i="3"/>
  <c r="BM484" i="3"/>
  <c r="CF484" i="3"/>
  <c r="CZ484" i="3"/>
  <c r="V485" i="3"/>
  <c r="AN485" i="3"/>
  <c r="BG485" i="3"/>
  <c r="BY485" i="3"/>
  <c r="CQ485" i="3"/>
  <c r="DI485" i="3"/>
  <c r="AE486" i="3"/>
  <c r="AW486" i="3"/>
  <c r="BO486" i="3"/>
  <c r="CH486" i="3"/>
  <c r="CY486" i="3"/>
  <c r="S487" i="3"/>
  <c r="AJ487" i="3"/>
  <c r="BA487" i="3"/>
  <c r="BR487" i="3"/>
  <c r="CI487" i="3"/>
  <c r="DA487" i="3"/>
  <c r="U488" i="3"/>
  <c r="AL488" i="3"/>
  <c r="BC488" i="3"/>
  <c r="BT488" i="3"/>
  <c r="CK488" i="3"/>
  <c r="DB488" i="3"/>
  <c r="V489" i="3"/>
  <c r="AM489" i="3"/>
  <c r="BD489" i="3"/>
  <c r="BU489" i="3"/>
  <c r="CL489" i="3"/>
  <c r="DC489" i="3"/>
  <c r="W490" i="3"/>
  <c r="AN490" i="3"/>
  <c r="BF490" i="3"/>
  <c r="BW490" i="3"/>
  <c r="CM490" i="3"/>
  <c r="DC490" i="3"/>
  <c r="V491" i="3"/>
  <c r="AL491" i="3"/>
  <c r="BB491" i="3"/>
  <c r="BR491" i="3"/>
  <c r="CH491" i="3"/>
  <c r="CX491" i="3"/>
  <c r="Q492" i="3"/>
  <c r="AG492" i="3"/>
  <c r="AW492" i="3"/>
  <c r="CK441" i="3"/>
  <c r="AA449" i="3"/>
  <c r="CP452" i="3"/>
  <c r="AG456" i="3"/>
  <c r="CE459" i="3"/>
  <c r="CJ461" i="3"/>
  <c r="AU463" i="3"/>
  <c r="Q465" i="3"/>
  <c r="AL466" i="3"/>
  <c r="AR467" i="3"/>
  <c r="BF468" i="3"/>
  <c r="BF469" i="3"/>
  <c r="AX470" i="3"/>
  <c r="AK471" i="3"/>
  <c r="CV471" i="3"/>
  <c r="AS472" i="3"/>
  <c r="CC472" i="3"/>
  <c r="Z473" i="3"/>
  <c r="BT473" i="3"/>
  <c r="DD473" i="3"/>
  <c r="AY474" i="3"/>
  <c r="CG474" i="3"/>
  <c r="R475" i="3"/>
  <c r="BI475" i="3"/>
  <c r="CQ475" i="3"/>
  <c r="AB476" i="3"/>
  <c r="BJ476" i="3"/>
  <c r="CY476" i="3"/>
  <c r="AH477" i="3"/>
  <c r="BN477" i="3"/>
  <c r="CO477" i="3"/>
  <c r="S478" i="3"/>
  <c r="AW478" i="3"/>
  <c r="BZ478" i="3"/>
  <c r="CV478" i="3"/>
  <c r="AA479" i="3"/>
  <c r="BB479" i="3"/>
  <c r="BY479" i="3"/>
  <c r="DA479" i="3"/>
  <c r="Y480" i="3"/>
  <c r="AT480" i="3"/>
  <c r="BQ480" i="3"/>
  <c r="CK480" i="3"/>
  <c r="DF480" i="3"/>
  <c r="AF481" i="3"/>
  <c r="AZ481" i="3"/>
  <c r="BU481" i="3"/>
  <c r="CR481" i="3"/>
  <c r="O482" i="3"/>
  <c r="AJ482" i="3"/>
  <c r="BG482" i="3"/>
  <c r="CA482" i="3"/>
  <c r="CV482" i="3"/>
  <c r="V483" i="3"/>
  <c r="AP483" i="3"/>
  <c r="BK483" i="3"/>
  <c r="CH483" i="3"/>
  <c r="DB483" i="3"/>
  <c r="Z484" i="3"/>
  <c r="AU484" i="3"/>
  <c r="BN484" i="3"/>
  <c r="CG484" i="3"/>
  <c r="DA484" i="3"/>
  <c r="W485" i="3"/>
  <c r="AP485" i="3"/>
  <c r="BH485" i="3"/>
  <c r="BZ485" i="3"/>
  <c r="CR485" i="3"/>
  <c r="N486" i="3"/>
  <c r="AF486" i="3"/>
  <c r="AX486" i="3"/>
  <c r="BQ486" i="3"/>
  <c r="CI486" i="3"/>
  <c r="CZ486" i="3"/>
  <c r="T487" i="3"/>
  <c r="AK487" i="3"/>
  <c r="BB487" i="3"/>
  <c r="BS487" i="3"/>
  <c r="CK487" i="3"/>
  <c r="DB487" i="3"/>
  <c r="V488" i="3"/>
  <c r="AM488" i="3"/>
  <c r="BD488" i="3"/>
  <c r="BU488" i="3"/>
  <c r="CL488" i="3"/>
  <c r="DC488" i="3"/>
  <c r="W489" i="3"/>
  <c r="AN489" i="3"/>
  <c r="BE489" i="3"/>
  <c r="BV489" i="3"/>
  <c r="CM489" i="3"/>
  <c r="DD489" i="3"/>
  <c r="X490" i="3"/>
  <c r="AP490" i="3"/>
  <c r="BG490" i="3"/>
  <c r="BX490" i="3"/>
  <c r="CN490" i="3"/>
  <c r="DD490" i="3"/>
  <c r="W491" i="3"/>
  <c r="AM491" i="3"/>
  <c r="BC491" i="3"/>
  <c r="BS491" i="3"/>
  <c r="CI491" i="3"/>
  <c r="CY491" i="3"/>
  <c r="R492" i="3"/>
  <c r="AH492" i="3"/>
  <c r="AX492" i="3"/>
  <c r="BN492" i="3"/>
  <c r="CD492" i="3"/>
  <c r="CT492" i="3"/>
  <c r="DJ492" i="3"/>
  <c r="AC493" i="3"/>
  <c r="AS493" i="3"/>
  <c r="BI493" i="3"/>
  <c r="BY493" i="3"/>
  <c r="CO493" i="3"/>
  <c r="DE493" i="3"/>
  <c r="X494" i="3"/>
  <c r="AN494" i="3"/>
  <c r="BD494" i="3"/>
  <c r="BT494" i="3"/>
  <c r="CJ494" i="3"/>
  <c r="CZ494" i="3"/>
  <c r="S495" i="3"/>
  <c r="AI495" i="3"/>
  <c r="AY495" i="3"/>
  <c r="BO495" i="3"/>
  <c r="CE495" i="3"/>
  <c r="CU495" i="3"/>
  <c r="N496" i="3"/>
  <c r="AD496" i="3"/>
  <c r="AT496" i="3"/>
  <c r="BJ496" i="3"/>
  <c r="BZ496" i="3"/>
  <c r="CP496" i="3"/>
  <c r="DF496" i="3"/>
  <c r="Y497" i="3"/>
  <c r="AO497" i="3"/>
  <c r="BE497" i="3"/>
  <c r="BU497" i="3"/>
  <c r="CK497" i="3"/>
  <c r="DA497" i="3"/>
  <c r="T498" i="3"/>
  <c r="AJ498" i="3"/>
  <c r="AZ498" i="3"/>
  <c r="BP498" i="3"/>
  <c r="CF498" i="3"/>
  <c r="CV498" i="3"/>
  <c r="O499" i="3"/>
  <c r="AE499" i="3"/>
  <c r="AU499" i="3"/>
  <c r="BK499" i="3"/>
  <c r="CA499" i="3"/>
  <c r="CQ499" i="3"/>
  <c r="DG499" i="3"/>
  <c r="Z500" i="3"/>
  <c r="AP500" i="3"/>
  <c r="BF500" i="3"/>
  <c r="BV500" i="3"/>
  <c r="CL500" i="3"/>
  <c r="DB500" i="3"/>
  <c r="U501" i="3"/>
  <c r="BW443" i="3"/>
  <c r="AB449" i="3"/>
  <c r="CQ452" i="3"/>
  <c r="CS456" i="3"/>
  <c r="CF459" i="3"/>
  <c r="CK461" i="3"/>
  <c r="BY463" i="3"/>
  <c r="R465" i="3"/>
  <c r="AO466" i="3"/>
  <c r="BI467" i="3"/>
  <c r="BG468" i="3"/>
  <c r="BH469" i="3"/>
  <c r="BN470" i="3"/>
  <c r="AL471" i="3"/>
  <c r="CW471" i="3"/>
  <c r="AT472" i="3"/>
  <c r="CD472" i="3"/>
  <c r="AA473" i="3"/>
  <c r="BU473" i="3"/>
  <c r="DE473" i="3"/>
  <c r="AZ474" i="3"/>
  <c r="CH474" i="3"/>
  <c r="S475" i="3"/>
  <c r="BJ475" i="3"/>
  <c r="CR475" i="3"/>
  <c r="AC476" i="3"/>
  <c r="BT476" i="3"/>
  <c r="CZ476" i="3"/>
  <c r="AI477" i="3"/>
  <c r="BO477" i="3"/>
  <c r="CT477" i="3"/>
  <c r="T478" i="3"/>
  <c r="AX478" i="3"/>
  <c r="CA478" i="3"/>
  <c r="CZ478" i="3"/>
  <c r="AB479" i="3"/>
  <c r="BD479" i="3"/>
  <c r="BZ479" i="3"/>
  <c r="DB479" i="3"/>
  <c r="Z480" i="3"/>
  <c r="AW480" i="3"/>
  <c r="BR480" i="3"/>
  <c r="CL480" i="3"/>
  <c r="DI480" i="3"/>
  <c r="AG481" i="3"/>
  <c r="BA481" i="3"/>
  <c r="BX481" i="3"/>
  <c r="CS481" i="3"/>
  <c r="P482" i="3"/>
  <c r="AM482" i="3"/>
  <c r="BH482" i="3"/>
  <c r="CB482" i="3"/>
  <c r="CY482" i="3"/>
  <c r="W483" i="3"/>
  <c r="AQ483" i="3"/>
  <c r="BN483" i="3"/>
  <c r="CI483" i="3"/>
  <c r="DC483" i="3"/>
  <c r="AB484" i="3"/>
  <c r="AV484" i="3"/>
  <c r="BO484" i="3"/>
  <c r="CH484" i="3"/>
  <c r="DB484" i="3"/>
  <c r="X485" i="3"/>
  <c r="AQ485" i="3"/>
  <c r="BI485" i="3"/>
  <c r="CA485" i="3"/>
  <c r="CS485" i="3"/>
  <c r="O486" i="3"/>
  <c r="AG486" i="3"/>
  <c r="AY486" i="3"/>
  <c r="BR486" i="3"/>
  <c r="CJ486" i="3"/>
  <c r="DA486" i="3"/>
  <c r="U487" i="3"/>
  <c r="AL487" i="3"/>
  <c r="BC487" i="3"/>
  <c r="BU487" i="3"/>
  <c r="CL487" i="3"/>
  <c r="DC487" i="3"/>
  <c r="W488" i="3"/>
  <c r="AN488" i="3"/>
  <c r="BE488" i="3"/>
  <c r="BV488" i="3"/>
  <c r="CM488" i="3"/>
  <c r="DD488" i="3"/>
  <c r="X489" i="3"/>
  <c r="AO489" i="3"/>
  <c r="BF489" i="3"/>
  <c r="BW489" i="3"/>
  <c r="CN489" i="3"/>
  <c r="DE489" i="3"/>
  <c r="Z490" i="3"/>
  <c r="AQ490" i="3"/>
  <c r="BH490" i="3"/>
  <c r="BY490" i="3"/>
  <c r="CO490" i="3"/>
  <c r="DE490" i="3"/>
  <c r="X491" i="3"/>
  <c r="AN491" i="3"/>
  <c r="BD491" i="3"/>
  <c r="BT491" i="3"/>
  <c r="CJ491" i="3"/>
  <c r="CZ491" i="3"/>
  <c r="S492" i="3"/>
  <c r="AI492" i="3"/>
  <c r="AY492" i="3"/>
  <c r="BO492" i="3"/>
  <c r="CE492" i="3"/>
  <c r="CU492" i="3"/>
  <c r="N493" i="3"/>
  <c r="AD493" i="3"/>
  <c r="AT493" i="3"/>
  <c r="CF443" i="3"/>
  <c r="AC449" i="3"/>
  <c r="BH453" i="3"/>
  <c r="CT456" i="3"/>
  <c r="CP459" i="3"/>
  <c r="R462" i="3"/>
  <c r="BZ463" i="3"/>
  <c r="S465" i="3"/>
  <c r="BH466" i="3"/>
  <c r="BJ467" i="3"/>
  <c r="BH468" i="3"/>
  <c r="BY469" i="3"/>
  <c r="BQ470" i="3"/>
  <c r="AM471" i="3"/>
  <c r="CX471" i="3"/>
  <c r="AU472" i="3"/>
  <c r="CO472" i="3"/>
  <c r="AB473" i="3"/>
  <c r="BV473" i="3"/>
  <c r="S474" i="3"/>
  <c r="BA474" i="3"/>
  <c r="CI474" i="3"/>
  <c r="AC475" i="3"/>
  <c r="BK475" i="3"/>
  <c r="CS475" i="3"/>
  <c r="AD476" i="3"/>
  <c r="BU476" i="3"/>
  <c r="DA476" i="3"/>
  <c r="AJ477" i="3"/>
  <c r="BP477" i="3"/>
  <c r="CU477" i="3"/>
  <c r="X478" i="3"/>
  <c r="AY478" i="3"/>
  <c r="CB478" i="3"/>
  <c r="DC478" i="3"/>
  <c r="AC479" i="3"/>
  <c r="BE479" i="3"/>
  <c r="CA479" i="3"/>
  <c r="DC479" i="3"/>
  <c r="AB480" i="3"/>
  <c r="AY480" i="3"/>
  <c r="BS480" i="3"/>
  <c r="CN480" i="3"/>
  <c r="N481" i="3"/>
  <c r="AH481" i="3"/>
  <c r="BC481" i="3"/>
  <c r="BZ481" i="3"/>
  <c r="CT481" i="3"/>
  <c r="R482" i="3"/>
  <c r="AO482" i="3"/>
  <c r="BI482" i="3"/>
  <c r="CD482" i="3"/>
  <c r="DA482" i="3"/>
  <c r="X483" i="3"/>
  <c r="AS483" i="3"/>
  <c r="BP483" i="3"/>
  <c r="CJ483" i="3"/>
  <c r="DE483" i="3"/>
  <c r="AC484" i="3"/>
  <c r="AW484" i="3"/>
  <c r="BP484" i="3"/>
  <c r="CJ484" i="3"/>
  <c r="DD484" i="3"/>
  <c r="Z485" i="3"/>
  <c r="AR485" i="3"/>
  <c r="BJ485" i="3"/>
  <c r="CB485" i="3"/>
  <c r="CU485" i="3"/>
  <c r="P486" i="3"/>
  <c r="AH486" i="3"/>
  <c r="BA486" i="3"/>
  <c r="BS486" i="3"/>
  <c r="CK486" i="3"/>
  <c r="DB486" i="3"/>
  <c r="V487" i="3"/>
  <c r="AM487" i="3"/>
  <c r="BE487" i="3"/>
  <c r="BV487" i="3"/>
  <c r="CM487" i="3"/>
  <c r="DD487" i="3"/>
  <c r="X488" i="3"/>
  <c r="AO488" i="3"/>
  <c r="BF488" i="3"/>
  <c r="BW488" i="3"/>
  <c r="CN488" i="3"/>
  <c r="DE488" i="3"/>
  <c r="Y489" i="3"/>
  <c r="AP489" i="3"/>
  <c r="BG489" i="3"/>
  <c r="BX489" i="3"/>
  <c r="CO489" i="3"/>
  <c r="DG489" i="3"/>
  <c r="AA490" i="3"/>
  <c r="AR490" i="3"/>
  <c r="BI490" i="3"/>
  <c r="BZ490" i="3"/>
  <c r="CP490" i="3"/>
  <c r="DF490" i="3"/>
  <c r="Y491" i="3"/>
  <c r="AO491" i="3"/>
  <c r="BE491" i="3"/>
  <c r="BU491" i="3"/>
  <c r="CK491" i="3"/>
  <c r="DA491" i="3"/>
  <c r="T492" i="3"/>
  <c r="AJ492" i="3"/>
  <c r="AZ492" i="3"/>
  <c r="CH443" i="3"/>
  <c r="DD449" i="3"/>
  <c r="BJ453" i="3"/>
  <c r="CU456" i="3"/>
  <c r="AE460" i="3"/>
  <c r="S462" i="3"/>
  <c r="CA463" i="3"/>
  <c r="AN465" i="3"/>
  <c r="BI466" i="3"/>
  <c r="BK467" i="3"/>
  <c r="CA468" i="3"/>
  <c r="BZ469" i="3"/>
  <c r="BR470" i="3"/>
  <c r="AY471" i="3"/>
  <c r="CY471" i="3"/>
  <c r="AV472" i="3"/>
  <c r="CP472" i="3"/>
  <c r="AC473" i="3"/>
  <c r="BW473" i="3"/>
  <c r="T474" i="3"/>
  <c r="BB474" i="3"/>
  <c r="CJ474" i="3"/>
  <c r="AD475" i="3"/>
  <c r="BL475" i="3"/>
  <c r="CT475" i="3"/>
  <c r="AN476" i="3"/>
  <c r="BV476" i="3"/>
  <c r="DB476" i="3"/>
  <c r="AK477" i="3"/>
  <c r="BQ477" i="3"/>
  <c r="CV477" i="3"/>
  <c r="AC478" i="3"/>
  <c r="AZ478" i="3"/>
  <c r="CC478" i="3"/>
  <c r="DE478" i="3"/>
  <c r="AD479" i="3"/>
  <c r="BF479" i="3"/>
  <c r="CE479" i="3"/>
  <c r="DD479" i="3"/>
  <c r="AC480" i="3"/>
  <c r="AZ480" i="3"/>
  <c r="BT480" i="3"/>
  <c r="CO480" i="3"/>
  <c r="O481" i="3"/>
  <c r="AI481" i="3"/>
  <c r="BD481" i="3"/>
  <c r="CA481" i="3"/>
  <c r="CU481" i="3"/>
  <c r="S482" i="3"/>
  <c r="AP482" i="3"/>
  <c r="BJ482" i="3"/>
  <c r="CE482" i="3"/>
  <c r="DB482" i="3"/>
  <c r="Y483" i="3"/>
  <c r="AT483" i="3"/>
  <c r="BQ483" i="3"/>
  <c r="CK483" i="3"/>
  <c r="DF483" i="3"/>
  <c r="AE484" i="3"/>
  <c r="AX484" i="3"/>
  <c r="BQ484" i="3"/>
  <c r="CK484" i="3"/>
  <c r="DE484" i="3"/>
  <c r="AA485" i="3"/>
  <c r="AS485" i="3"/>
  <c r="BK485" i="3"/>
  <c r="CC485" i="3"/>
  <c r="CV485" i="3"/>
  <c r="Q486" i="3"/>
  <c r="AI486" i="3"/>
  <c r="BB486" i="3"/>
  <c r="BT486" i="3"/>
  <c r="CL486" i="3"/>
  <c r="DC486" i="3"/>
  <c r="W487" i="3"/>
  <c r="AO487" i="3"/>
  <c r="BF487" i="3"/>
  <c r="BW487" i="3"/>
  <c r="CN487" i="3"/>
  <c r="DE487" i="3"/>
  <c r="Y488" i="3"/>
  <c r="AP488" i="3"/>
  <c r="BG488" i="3"/>
  <c r="BX488" i="3"/>
  <c r="CO488" i="3"/>
  <c r="AD445" i="3"/>
  <c r="DE449" i="3"/>
  <c r="BK453" i="3"/>
  <c r="BH457" i="3"/>
  <c r="AO460" i="3"/>
  <c r="T462" i="3"/>
  <c r="DD463" i="3"/>
  <c r="AQ465" i="3"/>
  <c r="BJ466" i="3"/>
  <c r="CB467" i="3"/>
  <c r="CC468" i="3"/>
  <c r="CA469" i="3"/>
  <c r="CH470" i="3"/>
  <c r="BA471" i="3"/>
  <c r="DJ471" i="3"/>
  <c r="AW472" i="3"/>
  <c r="CQ472" i="3"/>
  <c r="AN473" i="3"/>
  <c r="BX473" i="3"/>
  <c r="U474" i="3"/>
  <c r="BC474" i="3"/>
  <c r="CT474" i="3"/>
  <c r="AE475" i="3"/>
  <c r="BM475" i="3"/>
  <c r="CU475" i="3"/>
  <c r="AO476" i="3"/>
  <c r="BW476" i="3"/>
  <c r="DC476" i="3"/>
  <c r="AL477" i="3"/>
  <c r="BR477" i="3"/>
  <c r="CW477" i="3"/>
  <c r="AD478" i="3"/>
  <c r="BD478" i="3"/>
  <c r="CD478" i="3"/>
  <c r="DF478" i="3"/>
  <c r="AE479" i="3"/>
  <c r="BG479" i="3"/>
  <c r="CH479" i="3"/>
  <c r="DE479" i="3"/>
  <c r="AD480" i="3"/>
  <c r="BA480" i="3"/>
  <c r="BU480" i="3"/>
  <c r="CP480" i="3"/>
  <c r="P481" i="3"/>
  <c r="AJ481" i="3"/>
  <c r="BE481" i="3"/>
  <c r="CB481" i="3"/>
  <c r="CV481" i="3"/>
  <c r="T482" i="3"/>
  <c r="AQ482" i="3"/>
  <c r="BK482" i="3"/>
  <c r="CF482" i="3"/>
  <c r="DC482" i="3"/>
  <c r="Z483" i="3"/>
  <c r="AU483" i="3"/>
  <c r="BR483" i="3"/>
  <c r="CL483" i="3"/>
  <c r="DG483" i="3"/>
  <c r="AF484" i="3"/>
  <c r="AY484" i="3"/>
  <c r="BR484" i="3"/>
  <c r="CL484" i="3"/>
  <c r="DG484" i="3"/>
  <c r="AB485" i="3"/>
  <c r="AT485" i="3"/>
  <c r="BL485" i="3"/>
  <c r="CE485" i="3"/>
  <c r="CW485" i="3"/>
  <c r="R486" i="3"/>
  <c r="AK486" i="3"/>
  <c r="BC486" i="3"/>
  <c r="BU486" i="3"/>
  <c r="CM486" i="3"/>
  <c r="DD486" i="3"/>
  <c r="Y487" i="3"/>
  <c r="AP487" i="3"/>
  <c r="BG487" i="3"/>
  <c r="BX487" i="3"/>
  <c r="CO487" i="3"/>
  <c r="DF487" i="3"/>
  <c r="Z488" i="3"/>
  <c r="AQ488" i="3"/>
  <c r="BH488" i="3"/>
  <c r="BY488" i="3"/>
  <c r="CP488" i="3"/>
  <c r="DG488" i="3"/>
  <c r="AA489" i="3"/>
  <c r="AR489" i="3"/>
  <c r="BI489" i="3"/>
  <c r="CA489" i="3"/>
  <c r="CR489" i="3"/>
  <c r="DI489" i="3"/>
  <c r="AC490" i="3"/>
  <c r="AT490" i="3"/>
  <c r="BK490" i="3"/>
  <c r="CB490" i="3"/>
  <c r="CR490" i="3"/>
  <c r="DH490" i="3"/>
  <c r="AA491" i="3"/>
  <c r="AQ491" i="3"/>
  <c r="BG491" i="3"/>
  <c r="BW491" i="3"/>
  <c r="CM491" i="3"/>
  <c r="DC491" i="3"/>
  <c r="V492" i="3"/>
  <c r="AL492" i="3"/>
  <c r="BB492" i="3"/>
  <c r="BR492" i="3"/>
  <c r="CH492" i="3"/>
  <c r="CX492" i="3"/>
  <c r="Q493" i="3"/>
  <c r="AG493" i="3"/>
  <c r="AW493" i="3"/>
  <c r="BM493" i="3"/>
  <c r="CC493" i="3"/>
  <c r="CS493" i="3"/>
  <c r="DI493" i="3"/>
  <c r="AB494" i="3"/>
  <c r="AR494" i="3"/>
  <c r="BH494" i="3"/>
  <c r="BX494" i="3"/>
  <c r="CN494" i="3"/>
  <c r="DD494" i="3"/>
  <c r="W495" i="3"/>
  <c r="AM495" i="3"/>
  <c r="BC495" i="3"/>
  <c r="BS495" i="3"/>
  <c r="CI495" i="3"/>
  <c r="CY495" i="3"/>
  <c r="R496" i="3"/>
  <c r="AH496" i="3"/>
  <c r="AP446" i="3"/>
  <c r="CI450" i="3"/>
  <c r="AD454" i="3"/>
  <c r="W458" i="3"/>
  <c r="CK460" i="3"/>
  <c r="AZ462" i="3"/>
  <c r="AK464" i="3"/>
  <c r="BP465" i="3"/>
  <c r="CD466" i="3"/>
  <c r="CX467" i="3"/>
  <c r="CV468" i="3"/>
  <c r="CS469" i="3"/>
  <c r="CX470" i="3"/>
  <c r="BO471" i="3"/>
  <c r="P472" i="3"/>
  <c r="BJ472" i="3"/>
  <c r="CT472" i="3"/>
  <c r="AQ473" i="3"/>
  <c r="CK473" i="3"/>
  <c r="X474" i="3"/>
  <c r="BO474" i="3"/>
  <c r="CW474" i="3"/>
  <c r="AH475" i="3"/>
  <c r="BY475" i="3"/>
  <c r="DG475" i="3"/>
  <c r="AR476" i="3"/>
  <c r="BZ476" i="3"/>
  <c r="DF476" i="3"/>
  <c r="AO477" i="3"/>
  <c r="BU477" i="3"/>
  <c r="CZ477" i="3"/>
  <c r="AG478" i="3"/>
  <c r="BK478" i="3"/>
  <c r="CJ478" i="3"/>
  <c r="DI478" i="3"/>
  <c r="AN479" i="3"/>
  <c r="BJ479" i="3"/>
  <c r="CL479" i="3"/>
  <c r="DJ479" i="3"/>
  <c r="AJ480" i="3"/>
  <c r="BD480" i="3"/>
  <c r="BY480" i="3"/>
  <c r="CV480" i="3"/>
  <c r="S481" i="3"/>
  <c r="AN481" i="3"/>
  <c r="BK481" i="3"/>
  <c r="CE481" i="3"/>
  <c r="CZ481" i="3"/>
  <c r="Z482" i="3"/>
  <c r="AT482" i="3"/>
  <c r="BO482" i="3"/>
  <c r="CL482" i="3"/>
  <c r="DF482" i="3"/>
  <c r="AD483" i="3"/>
  <c r="BA483" i="3"/>
  <c r="BU483" i="3"/>
  <c r="CP483" i="3"/>
  <c r="P484" i="3"/>
  <c r="AI484" i="3"/>
  <c r="BB484" i="3"/>
  <c r="BV484" i="3"/>
  <c r="CQ484" i="3"/>
  <c r="DJ484" i="3"/>
  <c r="AE485" i="3"/>
  <c r="AW485" i="3"/>
  <c r="BP485" i="3"/>
  <c r="CH485" i="3"/>
  <c r="CZ485" i="3"/>
  <c r="V486" i="3"/>
  <c r="AN486" i="3"/>
  <c r="BF486" i="3"/>
  <c r="BX486" i="3"/>
  <c r="CQ486" i="3"/>
  <c r="DH486" i="3"/>
  <c r="AB487" i="3"/>
  <c r="AS487" i="3"/>
  <c r="BJ487" i="3"/>
  <c r="CA487" i="3"/>
  <c r="CR487" i="3"/>
  <c r="DI487" i="3"/>
  <c r="AC488" i="3"/>
  <c r="AT488" i="3"/>
  <c r="BK488" i="3"/>
  <c r="CB488" i="3"/>
  <c r="CS488" i="3"/>
  <c r="DJ488" i="3"/>
  <c r="AE489" i="3"/>
  <c r="AV489" i="3"/>
  <c r="BM489" i="3"/>
  <c r="CD489" i="3"/>
  <c r="CU489" i="3"/>
  <c r="O490" i="3"/>
  <c r="AF490" i="3"/>
  <c r="AW490" i="3"/>
  <c r="BN490" i="3"/>
  <c r="CE490" i="3"/>
  <c r="CU490" i="3"/>
  <c r="N491" i="3"/>
  <c r="AD491" i="3"/>
  <c r="AT491" i="3"/>
  <c r="BJ491" i="3"/>
  <c r="BZ491" i="3"/>
  <c r="CP491" i="3"/>
  <c r="DF491" i="3"/>
  <c r="Y492" i="3"/>
  <c r="AO492" i="3"/>
  <c r="BE492" i="3"/>
  <c r="BU492" i="3"/>
  <c r="CK492" i="3"/>
  <c r="DA492" i="3"/>
  <c r="T493" i="3"/>
  <c r="AJ493" i="3"/>
  <c r="AZ493" i="3"/>
  <c r="BP493" i="3"/>
  <c r="CF493" i="3"/>
  <c r="CV493" i="3"/>
  <c r="O494" i="3"/>
  <c r="AE494" i="3"/>
  <c r="AU494" i="3"/>
  <c r="BK494" i="3"/>
  <c r="CA494" i="3"/>
  <c r="CQ494" i="3"/>
  <c r="DG494" i="3"/>
  <c r="Z495" i="3"/>
  <c r="AP495" i="3"/>
  <c r="BF495" i="3"/>
  <c r="BV495" i="3"/>
  <c r="AE445" i="3"/>
  <c r="CB466" i="3"/>
  <c r="CR472" i="3"/>
  <c r="DE475" i="3"/>
  <c r="BI478" i="3"/>
  <c r="BB480" i="3"/>
  <c r="W482" i="3"/>
  <c r="CM483" i="3"/>
  <c r="AU485" i="3"/>
  <c r="CN486" i="3"/>
  <c r="AA488" i="3"/>
  <c r="AQ489" i="3"/>
  <c r="AD490" i="3"/>
  <c r="DJ490" i="3"/>
  <c r="DB491" i="3"/>
  <c r="BT492" i="3"/>
  <c r="P493" i="3"/>
  <c r="BH493" i="3"/>
  <c r="CQ493" i="3"/>
  <c r="AC494" i="3"/>
  <c r="BP494" i="3"/>
  <c r="DA494" i="3"/>
  <c r="AL495" i="3"/>
  <c r="BU495" i="3"/>
  <c r="DB495" i="3"/>
  <c r="AG496" i="3"/>
  <c r="BF496" i="3"/>
  <c r="CB496" i="3"/>
  <c r="CV496" i="3"/>
  <c r="U497" i="3"/>
  <c r="AQ497" i="3"/>
  <c r="BK497" i="3"/>
  <c r="CG497" i="3"/>
  <c r="DC497" i="3"/>
  <c r="Z498" i="3"/>
  <c r="AV498" i="3"/>
  <c r="BR498" i="3"/>
  <c r="CL498" i="3"/>
  <c r="DH498" i="3"/>
  <c r="AG499" i="3"/>
  <c r="BA499" i="3"/>
  <c r="BW499" i="3"/>
  <c r="CR499" i="3"/>
  <c r="N500" i="3"/>
  <c r="AG500" i="3"/>
  <c r="AZ500" i="3"/>
  <c r="BR500" i="3"/>
  <c r="CK500" i="3"/>
  <c r="DD500" i="3"/>
  <c r="Y501" i="3"/>
  <c r="AP501" i="3"/>
  <c r="BG501" i="3"/>
  <c r="BX501" i="3"/>
  <c r="CO501" i="3"/>
  <c r="DF501" i="3"/>
  <c r="Z502" i="3"/>
  <c r="AQ502" i="3"/>
  <c r="BH502" i="3"/>
  <c r="BZ502" i="3"/>
  <c r="CP502" i="3"/>
  <c r="DF502" i="3"/>
  <c r="Y503" i="3"/>
  <c r="AO503" i="3"/>
  <c r="BE503" i="3"/>
  <c r="BU503" i="3"/>
  <c r="CK503" i="3"/>
  <c r="DA503" i="3"/>
  <c r="T504" i="3"/>
  <c r="AJ504" i="3"/>
  <c r="AZ504" i="3"/>
  <c r="BP504" i="3"/>
  <c r="CF504" i="3"/>
  <c r="CV504" i="3"/>
  <c r="O505" i="3"/>
  <c r="AE505" i="3"/>
  <c r="AU505" i="3"/>
  <c r="BK505" i="3"/>
  <c r="CA505" i="3"/>
  <c r="CQ505" i="3"/>
  <c r="DG505" i="3"/>
  <c r="AF445" i="3"/>
  <c r="CC466" i="3"/>
  <c r="CS472" i="3"/>
  <c r="DF475" i="3"/>
  <c r="BJ478" i="3"/>
  <c r="BC480" i="3"/>
  <c r="Y482" i="3"/>
  <c r="CO483" i="3"/>
  <c r="AV485" i="3"/>
  <c r="CP486" i="3"/>
  <c r="AB488" i="3"/>
  <c r="AS489" i="3"/>
  <c r="AE490" i="3"/>
  <c r="Z491" i="3"/>
  <c r="DD491" i="3"/>
  <c r="BZ492" i="3"/>
  <c r="R493" i="3"/>
  <c r="BJ493" i="3"/>
  <c r="CR493" i="3"/>
  <c r="AD494" i="3"/>
  <c r="BS494" i="3"/>
  <c r="DB494" i="3"/>
  <c r="AN495" i="3"/>
  <c r="CA495" i="3"/>
  <c r="DG495" i="3"/>
  <c r="AI496" i="3"/>
  <c r="BH496" i="3"/>
  <c r="CC496" i="3"/>
  <c r="CW496" i="3"/>
  <c r="W497" i="3"/>
  <c r="AR497" i="3"/>
  <c r="BL497" i="3"/>
  <c r="CI497" i="3"/>
  <c r="DD497" i="3"/>
  <c r="AA498" i="3"/>
  <c r="AX498" i="3"/>
  <c r="BS498" i="3"/>
  <c r="CM498" i="3"/>
  <c r="DJ498" i="3"/>
  <c r="AH499" i="3"/>
  <c r="BB499" i="3"/>
  <c r="BY499" i="3"/>
  <c r="CS499" i="3"/>
  <c r="O500" i="3"/>
  <c r="AI500" i="3"/>
  <c r="BA500" i="3"/>
  <c r="BT500" i="3"/>
  <c r="CM500" i="3"/>
  <c r="DE500" i="3"/>
  <c r="Z501" i="3"/>
  <c r="AQ501" i="3"/>
  <c r="BH501" i="3"/>
  <c r="BY501" i="3"/>
  <c r="CP501" i="3"/>
  <c r="DG501" i="3"/>
  <c r="AA502" i="3"/>
  <c r="AR502" i="3"/>
  <c r="BJ502" i="3"/>
  <c r="CA502" i="3"/>
  <c r="CQ502" i="3"/>
  <c r="DG502" i="3"/>
  <c r="Z503" i="3"/>
  <c r="AP503" i="3"/>
  <c r="BF503" i="3"/>
  <c r="BV503" i="3"/>
  <c r="CL503" i="3"/>
  <c r="DB503" i="3"/>
  <c r="U504" i="3"/>
  <c r="AK504" i="3"/>
  <c r="BA504" i="3"/>
  <c r="BQ504" i="3"/>
  <c r="CG504" i="3"/>
  <c r="CW504" i="3"/>
  <c r="P505" i="3"/>
  <c r="AF505" i="3"/>
  <c r="AV505" i="3"/>
  <c r="BL505" i="3"/>
  <c r="CB505" i="3"/>
  <c r="CR505" i="3"/>
  <c r="DH505" i="3"/>
  <c r="DG449" i="3"/>
  <c r="CC467" i="3"/>
  <c r="AO473" i="3"/>
  <c r="AP476" i="3"/>
  <c r="CE478" i="3"/>
  <c r="BV480" i="3"/>
  <c r="AR482" i="3"/>
  <c r="DJ483" i="3"/>
  <c r="BM485" i="3"/>
  <c r="DF486" i="3"/>
  <c r="AR488" i="3"/>
  <c r="AU489" i="3"/>
  <c r="AS490" i="3"/>
  <c r="AB491" i="3"/>
  <c r="DE491" i="3"/>
  <c r="CC492" i="3"/>
  <c r="S493" i="3"/>
  <c r="BK493" i="3"/>
  <c r="CT493" i="3"/>
  <c r="AJ494" i="3"/>
  <c r="BU494" i="3"/>
  <c r="DC494" i="3"/>
  <c r="AO495" i="3"/>
  <c r="CD495" i="3"/>
  <c r="DI495" i="3"/>
  <c r="AJ496" i="3"/>
  <c r="BI496" i="3"/>
  <c r="CD496" i="3"/>
  <c r="CZ496" i="3"/>
  <c r="X497" i="3"/>
  <c r="AS497" i="3"/>
  <c r="BO497" i="3"/>
  <c r="CJ497" i="3"/>
  <c r="DE497" i="3"/>
  <c r="AD498" i="3"/>
  <c r="AY498" i="3"/>
  <c r="BT498" i="3"/>
  <c r="CP498" i="3"/>
  <c r="N499" i="3"/>
  <c r="AI499" i="3"/>
  <c r="BE499" i="3"/>
  <c r="BZ499" i="3"/>
  <c r="CT499" i="3"/>
  <c r="P500" i="3"/>
  <c r="AJ500" i="3"/>
  <c r="BB500" i="3"/>
  <c r="BU500" i="3"/>
  <c r="CN500" i="3"/>
  <c r="DF500" i="3"/>
  <c r="AA501" i="3"/>
  <c r="AR501" i="3"/>
  <c r="BI501" i="3"/>
  <c r="BZ501" i="3"/>
  <c r="CQ501" i="3"/>
  <c r="DH501" i="3"/>
  <c r="AB502" i="3"/>
  <c r="AT502" i="3"/>
  <c r="BK502" i="3"/>
  <c r="CB502" i="3"/>
  <c r="CR502" i="3"/>
  <c r="DH502" i="3"/>
  <c r="AA503" i="3"/>
  <c r="AQ503" i="3"/>
  <c r="BG503" i="3"/>
  <c r="BW503" i="3"/>
  <c r="CM503" i="3"/>
  <c r="DC503" i="3"/>
  <c r="V504" i="3"/>
  <c r="AL504" i="3"/>
  <c r="BB504" i="3"/>
  <c r="BR504" i="3"/>
  <c r="CH504" i="3"/>
  <c r="CX504" i="3"/>
  <c r="Q505" i="3"/>
  <c r="AG505" i="3"/>
  <c r="AW505" i="3"/>
  <c r="BM505" i="3"/>
  <c r="CC505" i="3"/>
  <c r="CS505" i="3"/>
  <c r="DI505" i="3"/>
  <c r="CH450" i="3"/>
  <c r="CF467" i="3"/>
  <c r="AP473" i="3"/>
  <c r="AQ476" i="3"/>
  <c r="CF478" i="3"/>
  <c r="BX480" i="3"/>
  <c r="AS482" i="3"/>
  <c r="O484" i="3"/>
  <c r="BO485" i="3"/>
  <c r="DG486" i="3"/>
  <c r="AS488" i="3"/>
  <c r="BH489" i="3"/>
  <c r="AU490" i="3"/>
  <c r="AC491" i="3"/>
  <c r="U492" i="3"/>
  <c r="CF492" i="3"/>
  <c r="Y493" i="3"/>
  <c r="BL493" i="3"/>
  <c r="CU493" i="3"/>
  <c r="AM494" i="3"/>
  <c r="BV494" i="3"/>
  <c r="DE494" i="3"/>
  <c r="AU495" i="3"/>
  <c r="CF495" i="3"/>
  <c r="DJ495" i="3"/>
  <c r="AK496" i="3"/>
  <c r="BK496" i="3"/>
  <c r="CE496" i="3"/>
  <c r="DA496" i="3"/>
  <c r="Z497" i="3"/>
  <c r="AT497" i="3"/>
  <c r="BP497" i="3"/>
  <c r="CL497" i="3"/>
  <c r="DF497" i="3"/>
  <c r="AE498" i="3"/>
  <c r="BA498" i="3"/>
  <c r="BU498" i="3"/>
  <c r="CQ498" i="3"/>
  <c r="P499" i="3"/>
  <c r="AJ499" i="3"/>
  <c r="BF499" i="3"/>
  <c r="CB499" i="3"/>
  <c r="CU499" i="3"/>
  <c r="Q500" i="3"/>
  <c r="AK500" i="3"/>
  <c r="BD500" i="3"/>
  <c r="BW500" i="3"/>
  <c r="CO500" i="3"/>
  <c r="DG500" i="3"/>
  <c r="AB501" i="3"/>
  <c r="AS501" i="3"/>
  <c r="BJ501" i="3"/>
  <c r="CA501" i="3"/>
  <c r="CR501" i="3"/>
  <c r="DI501" i="3"/>
  <c r="AD502" i="3"/>
  <c r="AU502" i="3"/>
  <c r="BL502" i="3"/>
  <c r="CC502" i="3"/>
  <c r="CS502" i="3"/>
  <c r="DI502" i="3"/>
  <c r="AB503" i="3"/>
  <c r="AR503" i="3"/>
  <c r="BH503" i="3"/>
  <c r="BX503" i="3"/>
  <c r="CN503" i="3"/>
  <c r="DD503" i="3"/>
  <c r="W504" i="3"/>
  <c r="AM504" i="3"/>
  <c r="BC504" i="3"/>
  <c r="BS504" i="3"/>
  <c r="CI504" i="3"/>
  <c r="CY504" i="3"/>
  <c r="R505" i="3"/>
  <c r="AH505" i="3"/>
  <c r="AX505" i="3"/>
  <c r="BN505" i="3"/>
  <c r="CD505" i="3"/>
  <c r="CT505" i="3"/>
  <c r="DJ505" i="3"/>
  <c r="AB454" i="3"/>
  <c r="CD468" i="3"/>
  <c r="BY473" i="3"/>
  <c r="BX476" i="3"/>
  <c r="DG478" i="3"/>
  <c r="CS480" i="3"/>
  <c r="BL482" i="3"/>
  <c r="AG484" i="3"/>
  <c r="CF485" i="3"/>
  <c r="Z487" i="3"/>
  <c r="BI488" i="3"/>
  <c r="BK489" i="3"/>
  <c r="AV490" i="3"/>
  <c r="AP491" i="3"/>
  <c r="W492" i="3"/>
  <c r="CG492" i="3"/>
  <c r="AB493" i="3"/>
  <c r="BN493" i="3"/>
  <c r="DA493" i="3"/>
  <c r="AO494" i="3"/>
  <c r="BW494" i="3"/>
  <c r="DF494" i="3"/>
  <c r="AX495" i="3"/>
  <c r="CG495" i="3"/>
  <c r="O496" i="3"/>
  <c r="AO496" i="3"/>
  <c r="BL496" i="3"/>
  <c r="CF496" i="3"/>
  <c r="DB496" i="3"/>
  <c r="AA497" i="3"/>
  <c r="AU497" i="3"/>
  <c r="BQ497" i="3"/>
  <c r="CM497" i="3"/>
  <c r="DG497" i="3"/>
  <c r="AF498" i="3"/>
  <c r="BB498" i="3"/>
  <c r="BV498" i="3"/>
  <c r="CR498" i="3"/>
  <c r="Q499" i="3"/>
  <c r="AK499" i="3"/>
  <c r="BG499" i="3"/>
  <c r="CC499" i="3"/>
  <c r="CV499" i="3"/>
  <c r="S500" i="3"/>
  <c r="AL500" i="3"/>
  <c r="BE500" i="3"/>
  <c r="BX500" i="3"/>
  <c r="CP500" i="3"/>
  <c r="DH500" i="3"/>
  <c r="AC501" i="3"/>
  <c r="AT501" i="3"/>
  <c r="BK501" i="3"/>
  <c r="CB501" i="3"/>
  <c r="CS501" i="3"/>
  <c r="AC454" i="3"/>
  <c r="CU468" i="3"/>
  <c r="CJ473" i="3"/>
  <c r="BY476" i="3"/>
  <c r="DH478" i="3"/>
  <c r="CU480" i="3"/>
  <c r="BN482" i="3"/>
  <c r="AH484" i="3"/>
  <c r="CG485" i="3"/>
  <c r="AA487" i="3"/>
  <c r="BJ488" i="3"/>
  <c r="BL489" i="3"/>
  <c r="BJ490" i="3"/>
  <c r="AR491" i="3"/>
  <c r="X492" i="3"/>
  <c r="CI492" i="3"/>
  <c r="AE493" i="3"/>
  <c r="BO493" i="3"/>
  <c r="DD493" i="3"/>
  <c r="AP494" i="3"/>
  <c r="BY494" i="3"/>
  <c r="O495" i="3"/>
  <c r="AZ495" i="3"/>
  <c r="CH495" i="3"/>
  <c r="P496" i="3"/>
  <c r="AP496" i="3"/>
  <c r="BM496" i="3"/>
  <c r="CG496" i="3"/>
  <c r="DD496" i="3"/>
  <c r="AB497" i="3"/>
  <c r="AV497" i="3"/>
  <c r="BS497" i="3"/>
  <c r="CN497" i="3"/>
  <c r="DH497" i="3"/>
  <c r="AH498" i="3"/>
  <c r="BC498" i="3"/>
  <c r="BW498" i="3"/>
  <c r="CT498" i="3"/>
  <c r="R499" i="3"/>
  <c r="AL499" i="3"/>
  <c r="BI499" i="3"/>
  <c r="CD499" i="3"/>
  <c r="CW499" i="3"/>
  <c r="T500" i="3"/>
  <c r="AN500" i="3"/>
  <c r="BG500" i="3"/>
  <c r="BY500" i="3"/>
  <c r="CQ500" i="3"/>
  <c r="DI500" i="3"/>
  <c r="AD501" i="3"/>
  <c r="AU501" i="3"/>
  <c r="BL501" i="3"/>
  <c r="CC501" i="3"/>
  <c r="CU501" i="3"/>
  <c r="O502" i="3"/>
  <c r="AF502" i="3"/>
  <c r="AW502" i="3"/>
  <c r="BN502" i="3"/>
  <c r="CE502" i="3"/>
  <c r="CU502" i="3"/>
  <c r="N503" i="3"/>
  <c r="AD503" i="3"/>
  <c r="AT503" i="3"/>
  <c r="BJ503" i="3"/>
  <c r="BZ503" i="3"/>
  <c r="CP503" i="3"/>
  <c r="DF503" i="3"/>
  <c r="Y504" i="3"/>
  <c r="AO504" i="3"/>
  <c r="BE504" i="3"/>
  <c r="BU504" i="3"/>
  <c r="CK504" i="3"/>
  <c r="DA504" i="3"/>
  <c r="T505" i="3"/>
  <c r="AJ505" i="3"/>
  <c r="AZ505" i="3"/>
  <c r="BP505" i="3"/>
  <c r="CF505" i="3"/>
  <c r="CV505" i="3"/>
  <c r="BI457" i="3"/>
  <c r="CQ469" i="3"/>
  <c r="V474" i="3"/>
  <c r="DD476" i="3"/>
  <c r="AI479" i="3"/>
  <c r="Q481" i="3"/>
  <c r="CI482" i="3"/>
  <c r="AZ484" i="3"/>
  <c r="CX485" i="3"/>
  <c r="AQ487" i="3"/>
  <c r="BZ488" i="3"/>
  <c r="BY489" i="3"/>
  <c r="BL490" i="3"/>
  <c r="AS491" i="3"/>
  <c r="AK492" i="3"/>
  <c r="CJ492" i="3"/>
  <c r="AF493" i="3"/>
  <c r="BU493" i="3"/>
  <c r="DF493" i="3"/>
  <c r="AQ494" i="3"/>
  <c r="BZ494" i="3"/>
  <c r="R495" i="3"/>
  <c r="BA495" i="3"/>
  <c r="CJ495" i="3"/>
  <c r="Q496" i="3"/>
  <c r="AR496" i="3"/>
  <c r="BN496" i="3"/>
  <c r="CJ496" i="3"/>
  <c r="DE496" i="3"/>
  <c r="AC497" i="3"/>
  <c r="AY497" i="3"/>
  <c r="BT497" i="3"/>
  <c r="CO497" i="3"/>
  <c r="N498" i="3"/>
  <c r="AI498" i="3"/>
  <c r="BD498" i="3"/>
  <c r="BZ498" i="3"/>
  <c r="CU498" i="3"/>
  <c r="S499" i="3"/>
  <c r="AO499" i="3"/>
  <c r="BJ499" i="3"/>
  <c r="CE499" i="3"/>
  <c r="CX499" i="3"/>
  <c r="U500" i="3"/>
  <c r="AO500" i="3"/>
  <c r="BH500" i="3"/>
  <c r="BZ500" i="3"/>
  <c r="CR500" i="3"/>
  <c r="DJ500" i="3"/>
  <c r="AE501" i="3"/>
  <c r="AV501" i="3"/>
  <c r="BM501" i="3"/>
  <c r="CE501" i="3"/>
  <c r="CV501" i="3"/>
  <c r="P502" i="3"/>
  <c r="AG502" i="3"/>
  <c r="AX502" i="3"/>
  <c r="BO502" i="3"/>
  <c r="CF502" i="3"/>
  <c r="CV502" i="3"/>
  <c r="O503" i="3"/>
  <c r="AE503" i="3"/>
  <c r="AU503" i="3"/>
  <c r="BK503" i="3"/>
  <c r="CA503" i="3"/>
  <c r="CQ503" i="3"/>
  <c r="DG503" i="3"/>
  <c r="Z504" i="3"/>
  <c r="AP504" i="3"/>
  <c r="BF504" i="3"/>
  <c r="BV504" i="3"/>
  <c r="CL504" i="3"/>
  <c r="DB504" i="3"/>
  <c r="U505" i="3"/>
  <c r="AK505" i="3"/>
  <c r="BA505" i="3"/>
  <c r="BQ505" i="3"/>
  <c r="CG505" i="3"/>
  <c r="CW505" i="3"/>
  <c r="BJ457" i="3"/>
  <c r="CR469" i="3"/>
  <c r="W474" i="3"/>
  <c r="DE476" i="3"/>
  <c r="AL479" i="3"/>
  <c r="R481" i="3"/>
  <c r="CK482" i="3"/>
  <c r="BA484" i="3"/>
  <c r="CY485" i="3"/>
  <c r="AR487" i="3"/>
  <c r="CA488" i="3"/>
  <c r="CB489" i="3"/>
  <c r="BM490" i="3"/>
  <c r="BF491" i="3"/>
  <c r="AM492" i="3"/>
  <c r="CP492" i="3"/>
  <c r="AH493" i="3"/>
  <c r="BX493" i="3"/>
  <c r="DG493" i="3"/>
  <c r="AS494" i="3"/>
  <c r="CF494" i="3"/>
  <c r="T495" i="3"/>
  <c r="BB495" i="3"/>
  <c r="CK495" i="3"/>
  <c r="S496" i="3"/>
  <c r="AS496" i="3"/>
  <c r="BO496" i="3"/>
  <c r="CK496" i="3"/>
  <c r="DG496" i="3"/>
  <c r="AD497" i="3"/>
  <c r="AZ497" i="3"/>
  <c r="BV497" i="3"/>
  <c r="CP497" i="3"/>
  <c r="O498" i="3"/>
  <c r="AK498" i="3"/>
  <c r="BE498" i="3"/>
  <c r="CA498" i="3"/>
  <c r="CW498" i="3"/>
  <c r="T499" i="3"/>
  <c r="AP499" i="3"/>
  <c r="BL499" i="3"/>
  <c r="CF499" i="3"/>
  <c r="CZ499" i="3"/>
  <c r="V500" i="3"/>
  <c r="AQ500" i="3"/>
  <c r="BI500" i="3"/>
  <c r="CA500" i="3"/>
  <c r="CS500" i="3"/>
  <c r="N501" i="3"/>
  <c r="AF501" i="3"/>
  <c r="AW501" i="3"/>
  <c r="BO501" i="3"/>
  <c r="CF501" i="3"/>
  <c r="CW501" i="3"/>
  <c r="Q502" i="3"/>
  <c r="AH502" i="3"/>
  <c r="AY502" i="3"/>
  <c r="BP502" i="3"/>
  <c r="CG502" i="3"/>
  <c r="CW502" i="3"/>
  <c r="P503" i="3"/>
  <c r="AF503" i="3"/>
  <c r="AV503" i="3"/>
  <c r="BL503" i="3"/>
  <c r="CB503" i="3"/>
  <c r="CR503" i="3"/>
  <c r="DH503" i="3"/>
  <c r="AA504" i="3"/>
  <c r="AQ504" i="3"/>
  <c r="BG504" i="3"/>
  <c r="BW504" i="3"/>
  <c r="CM504" i="3"/>
  <c r="DC504" i="3"/>
  <c r="V505" i="3"/>
  <c r="AL505" i="3"/>
  <c r="BB505" i="3"/>
  <c r="BR505" i="3"/>
  <c r="CH505" i="3"/>
  <c r="CX505" i="3"/>
  <c r="AR460" i="3"/>
  <c r="CI470" i="3"/>
  <c r="BD474" i="3"/>
  <c r="AM477" i="3"/>
  <c r="BH479" i="3"/>
  <c r="AK481" i="3"/>
  <c r="DD482" i="3"/>
  <c r="BT484" i="3"/>
  <c r="S486" i="3"/>
  <c r="BH487" i="3"/>
  <c r="CQ488" i="3"/>
  <c r="CC489" i="3"/>
  <c r="CA490" i="3"/>
  <c r="BH491" i="3"/>
  <c r="AN492" i="3"/>
  <c r="CS492" i="3"/>
  <c r="AI493" i="3"/>
  <c r="BZ493" i="3"/>
  <c r="DH493" i="3"/>
  <c r="AT494" i="3"/>
  <c r="CI494" i="3"/>
  <c r="U495" i="3"/>
  <c r="BD495" i="3"/>
  <c r="CL495" i="3"/>
  <c r="T496" i="3"/>
  <c r="AU496" i="3"/>
  <c r="BP496" i="3"/>
  <c r="CL496" i="3"/>
  <c r="DH496" i="3"/>
  <c r="AE497" i="3"/>
  <c r="BA497" i="3"/>
  <c r="BW497" i="3"/>
  <c r="CQ497" i="3"/>
  <c r="P498" i="3"/>
  <c r="AL498" i="3"/>
  <c r="BF498" i="3"/>
  <c r="CB498" i="3"/>
  <c r="CX498" i="3"/>
  <c r="U499" i="3"/>
  <c r="AQ499" i="3"/>
  <c r="BM499" i="3"/>
  <c r="CG499" i="3"/>
  <c r="DA499" i="3"/>
  <c r="X500" i="3"/>
  <c r="AR500" i="3"/>
  <c r="BJ500" i="3"/>
  <c r="CB500" i="3"/>
  <c r="CT500" i="3"/>
  <c r="O501" i="3"/>
  <c r="AG501" i="3"/>
  <c r="AY501" i="3"/>
  <c r="BP501" i="3"/>
  <c r="CG501" i="3"/>
  <c r="CX501" i="3"/>
  <c r="R502" i="3"/>
  <c r="AI502" i="3"/>
  <c r="AZ502" i="3"/>
  <c r="BQ502" i="3"/>
  <c r="CH502" i="3"/>
  <c r="CX502" i="3"/>
  <c r="Q503" i="3"/>
  <c r="AG503" i="3"/>
  <c r="AW503" i="3"/>
  <c r="BM503" i="3"/>
  <c r="CC503" i="3"/>
  <c r="CS503" i="3"/>
  <c r="DI503" i="3"/>
  <c r="AB504" i="3"/>
  <c r="AR504" i="3"/>
  <c r="BH504" i="3"/>
  <c r="BX504" i="3"/>
  <c r="CN504" i="3"/>
  <c r="DD504" i="3"/>
  <c r="W505" i="3"/>
  <c r="AM505" i="3"/>
  <c r="BC505" i="3"/>
  <c r="BS505" i="3"/>
  <c r="CI505" i="3"/>
  <c r="CY505" i="3"/>
  <c r="CA460" i="3"/>
  <c r="CJ470" i="3"/>
  <c r="BN474" i="3"/>
  <c r="AN477" i="3"/>
  <c r="BI479" i="3"/>
  <c r="AM481" i="3"/>
  <c r="DE482" i="3"/>
  <c r="BU484" i="3"/>
  <c r="U486" i="3"/>
  <c r="BI487" i="3"/>
  <c r="CR488" i="3"/>
  <c r="CQ489" i="3"/>
  <c r="CC490" i="3"/>
  <c r="BI491" i="3"/>
  <c r="BA492" i="3"/>
  <c r="CV492" i="3"/>
  <c r="AO493" i="3"/>
  <c r="CA493" i="3"/>
  <c r="DJ493" i="3"/>
  <c r="AZ494" i="3"/>
  <c r="CK494" i="3"/>
  <c r="V495" i="3"/>
  <c r="BE495" i="3"/>
  <c r="CQ495" i="3"/>
  <c r="U496" i="3"/>
  <c r="AV496" i="3"/>
  <c r="BQ496" i="3"/>
  <c r="CN496" i="3"/>
  <c r="DI496" i="3"/>
  <c r="AF497" i="3"/>
  <c r="BC497" i="3"/>
  <c r="BX497" i="3"/>
  <c r="CR497" i="3"/>
  <c r="R498" i="3"/>
  <c r="AM498" i="3"/>
  <c r="BG498" i="3"/>
  <c r="CD498" i="3"/>
  <c r="CY498" i="3"/>
  <c r="V499" i="3"/>
  <c r="AS499" i="3"/>
  <c r="BN499" i="3"/>
  <c r="CH499" i="3"/>
  <c r="DB499" i="3"/>
  <c r="Y500" i="3"/>
  <c r="AS500" i="3"/>
  <c r="BK500" i="3"/>
  <c r="CC500" i="3"/>
  <c r="CU500" i="3"/>
  <c r="P501" i="3"/>
  <c r="AI501" i="3"/>
  <c r="AZ501" i="3"/>
  <c r="BQ501" i="3"/>
  <c r="CH501" i="3"/>
  <c r="CY501" i="3"/>
  <c r="S502" i="3"/>
  <c r="AJ502" i="3"/>
  <c r="BA502" i="3"/>
  <c r="BR502" i="3"/>
  <c r="CI502" i="3"/>
  <c r="CY502" i="3"/>
  <c r="R503" i="3"/>
  <c r="AH503" i="3"/>
  <c r="AX503" i="3"/>
  <c r="BN503" i="3"/>
  <c r="CD503" i="3"/>
  <c r="CT503" i="3"/>
  <c r="DJ503" i="3"/>
  <c r="AC504" i="3"/>
  <c r="AS504" i="3"/>
  <c r="BI504" i="3"/>
  <c r="BY504" i="3"/>
  <c r="CO504" i="3"/>
  <c r="DE504" i="3"/>
  <c r="X505" i="3"/>
  <c r="AN505" i="3"/>
  <c r="BD505" i="3"/>
  <c r="BT505" i="3"/>
  <c r="CJ505" i="3"/>
  <c r="CZ505" i="3"/>
  <c r="AX462" i="3"/>
  <c r="BB471" i="3"/>
  <c r="CU474" i="3"/>
  <c r="BS477" i="3"/>
  <c r="CJ479" i="3"/>
  <c r="BH481" i="3"/>
  <c r="AA483" i="3"/>
  <c r="CN484" i="3"/>
  <c r="AL486" i="3"/>
  <c r="BY487" i="3"/>
  <c r="DF488" i="3"/>
  <c r="CS489" i="3"/>
  <c r="CD490" i="3"/>
  <c r="BV491" i="3"/>
  <c r="BC492" i="3"/>
  <c r="CW492" i="3"/>
  <c r="AR493" i="3"/>
  <c r="CB493" i="3"/>
  <c r="N494" i="3"/>
  <c r="BC494" i="3"/>
  <c r="CL494" i="3"/>
  <c r="X495" i="3"/>
  <c r="BK495" i="3"/>
  <c r="CT495" i="3"/>
  <c r="Y496" i="3"/>
  <c r="AW496" i="3"/>
  <c r="BT496" i="3"/>
  <c r="CO496" i="3"/>
  <c r="DJ496" i="3"/>
  <c r="AI497" i="3"/>
  <c r="BD497" i="3"/>
  <c r="BY497" i="3"/>
  <c r="CU497" i="3"/>
  <c r="S498" i="3"/>
  <c r="AN498" i="3"/>
  <c r="BJ498" i="3"/>
  <c r="CE498" i="3"/>
  <c r="CZ498" i="3"/>
  <c r="Y499" i="3"/>
  <c r="AT499" i="3"/>
  <c r="BO499" i="3"/>
  <c r="CJ499" i="3"/>
  <c r="DC499" i="3"/>
  <c r="AA500" i="3"/>
  <c r="AT500" i="3"/>
  <c r="BL500" i="3"/>
  <c r="CD500" i="3"/>
  <c r="CV500" i="3"/>
  <c r="Q501" i="3"/>
  <c r="AJ501" i="3"/>
  <c r="BA501" i="3"/>
  <c r="BR501" i="3"/>
  <c r="CI501" i="3"/>
  <c r="CZ501" i="3"/>
  <c r="T502" i="3"/>
  <c r="AK502" i="3"/>
  <c r="BB502" i="3"/>
  <c r="BS502" i="3"/>
  <c r="CJ502" i="3"/>
  <c r="CZ502" i="3"/>
  <c r="S503" i="3"/>
  <c r="AI503" i="3"/>
  <c r="AY503" i="3"/>
  <c r="BO503" i="3"/>
  <c r="CE503" i="3"/>
  <c r="CU503" i="3"/>
  <c r="N504" i="3"/>
  <c r="AD504" i="3"/>
  <c r="AT504" i="3"/>
  <c r="BJ504" i="3"/>
  <c r="BZ504" i="3"/>
  <c r="CP504" i="3"/>
  <c r="DF504" i="3"/>
  <c r="Y505" i="3"/>
  <c r="AO505" i="3"/>
  <c r="BE505" i="3"/>
  <c r="BU505" i="3"/>
  <c r="CK505" i="3"/>
  <c r="DA505" i="3"/>
  <c r="AY462" i="3"/>
  <c r="BC471" i="3"/>
  <c r="CV474" i="3"/>
  <c r="BT477" i="3"/>
  <c r="CK479" i="3"/>
  <c r="BJ481" i="3"/>
  <c r="AC483" i="3"/>
  <c r="CO484" i="3"/>
  <c r="AM486" i="3"/>
  <c r="BZ487" i="3"/>
  <c r="DH488" i="3"/>
  <c r="CT489" i="3"/>
  <c r="CQ490" i="3"/>
  <c r="BX491" i="3"/>
  <c r="BD492" i="3"/>
  <c r="CY492" i="3"/>
  <c r="AU493" i="3"/>
  <c r="CD493" i="3"/>
  <c r="T494" i="3"/>
  <c r="BE494" i="3"/>
  <c r="CM494" i="3"/>
  <c r="Y495" i="3"/>
  <c r="BN495" i="3"/>
  <c r="CV495" i="3"/>
  <c r="Z496" i="3"/>
  <c r="AX496" i="3"/>
  <c r="BU496" i="3"/>
  <c r="CQ496" i="3"/>
  <c r="N497" i="3"/>
  <c r="AJ497" i="3"/>
  <c r="BF497" i="3"/>
  <c r="BZ497" i="3"/>
  <c r="CV497" i="3"/>
  <c r="U498" i="3"/>
  <c r="AO498" i="3"/>
  <c r="BK498" i="3"/>
  <c r="CG498" i="3"/>
  <c r="DA498" i="3"/>
  <c r="Z499" i="3"/>
  <c r="AV499" i="3"/>
  <c r="BP499" i="3"/>
  <c r="CK499" i="3"/>
  <c r="DE499" i="3"/>
  <c r="AB500" i="3"/>
  <c r="AU500" i="3"/>
  <c r="BM500" i="3"/>
  <c r="CE500" i="3"/>
  <c r="CW500" i="3"/>
  <c r="S501" i="3"/>
  <c r="AK501" i="3"/>
  <c r="BB501" i="3"/>
  <c r="BS501" i="3"/>
  <c r="CJ501" i="3"/>
  <c r="DA501" i="3"/>
  <c r="U502" i="3"/>
  <c r="AL502" i="3"/>
  <c r="BC502" i="3"/>
  <c r="BT502" i="3"/>
  <c r="CK502" i="3"/>
  <c r="DA502" i="3"/>
  <c r="T503" i="3"/>
  <c r="AJ503" i="3"/>
  <c r="AZ503" i="3"/>
  <c r="BP503" i="3"/>
  <c r="CF503" i="3"/>
  <c r="CV503" i="3"/>
  <c r="O504" i="3"/>
  <c r="AE504" i="3"/>
  <c r="AU504" i="3"/>
  <c r="BK504" i="3"/>
  <c r="CA504" i="3"/>
  <c r="CQ504" i="3"/>
  <c r="DG504" i="3"/>
  <c r="Z505" i="3"/>
  <c r="AP505" i="3"/>
  <c r="BF505" i="3"/>
  <c r="BV505" i="3"/>
  <c r="CL505" i="3"/>
  <c r="DB505" i="3"/>
  <c r="DE463" i="3"/>
  <c r="N472" i="3"/>
  <c r="AF475" i="3"/>
  <c r="CX477" i="3"/>
  <c r="DF479" i="3"/>
  <c r="CC481" i="3"/>
  <c r="AX483" i="3"/>
  <c r="DH484" i="3"/>
  <c r="BD486" i="3"/>
  <c r="CP487" i="3"/>
  <c r="DI488" i="3"/>
  <c r="DH489" i="3"/>
  <c r="CS490" i="3"/>
  <c r="BY491" i="3"/>
  <c r="BM492" i="3"/>
  <c r="CZ492" i="3"/>
  <c r="AV493" i="3"/>
  <c r="CE493" i="3"/>
  <c r="W494" i="3"/>
  <c r="BF494" i="3"/>
  <c r="CO494" i="3"/>
  <c r="AE495" i="3"/>
  <c r="BP495" i="3"/>
  <c r="CW495" i="3"/>
  <c r="AB496" i="3"/>
  <c r="AY496" i="3"/>
  <c r="BV496" i="3"/>
  <c r="CR496" i="3"/>
  <c r="O497" i="3"/>
  <c r="AK497" i="3"/>
  <c r="BG497" i="3"/>
  <c r="CA497" i="3"/>
  <c r="CW497" i="3"/>
  <c r="V498" i="3"/>
  <c r="AP498" i="3"/>
  <c r="BL498" i="3"/>
  <c r="CH498" i="3"/>
  <c r="DB498" i="3"/>
  <c r="AA499" i="3"/>
  <c r="AW499" i="3"/>
  <c r="BQ499" i="3"/>
  <c r="CL499" i="3"/>
  <c r="DF499" i="3"/>
  <c r="AC500" i="3"/>
  <c r="AV500" i="3"/>
  <c r="BN500" i="3"/>
  <c r="CF500" i="3"/>
  <c r="CX500" i="3"/>
  <c r="T501" i="3"/>
  <c r="AL501" i="3"/>
  <c r="BC501" i="3"/>
  <c r="BT501" i="3"/>
  <c r="CK501" i="3"/>
  <c r="DB501" i="3"/>
  <c r="V502" i="3"/>
  <c r="AM502" i="3"/>
  <c r="BD502" i="3"/>
  <c r="BU502" i="3"/>
  <c r="CL502" i="3"/>
  <c r="DB502" i="3"/>
  <c r="U503" i="3"/>
  <c r="AK503" i="3"/>
  <c r="BA503" i="3"/>
  <c r="BQ503" i="3"/>
  <c r="CG503" i="3"/>
  <c r="CW503" i="3"/>
  <c r="P504" i="3"/>
  <c r="AF504" i="3"/>
  <c r="AV504" i="3"/>
  <c r="BL504" i="3"/>
  <c r="CB504" i="3"/>
  <c r="CR504" i="3"/>
  <c r="DH504" i="3"/>
  <c r="AA505" i="3"/>
  <c r="AQ505" i="3"/>
  <c r="BG505" i="3"/>
  <c r="BW505" i="3"/>
  <c r="CM505" i="3"/>
  <c r="DC505" i="3"/>
  <c r="DF463" i="3"/>
  <c r="O472" i="3"/>
  <c r="AG475" i="3"/>
  <c r="CY477" i="3"/>
  <c r="DG479" i="3"/>
  <c r="CD481" i="3"/>
  <c r="AZ483" i="3"/>
  <c r="DI484" i="3"/>
  <c r="BE486" i="3"/>
  <c r="CQ487" i="3"/>
  <c r="Z489" i="3"/>
  <c r="DJ489" i="3"/>
  <c r="CT490" i="3"/>
  <c r="CL491" i="3"/>
  <c r="BP492" i="3"/>
  <c r="DF492" i="3"/>
  <c r="AX493" i="3"/>
  <c r="CK493" i="3"/>
  <c r="Y494" i="3"/>
  <c r="BG494" i="3"/>
  <c r="CP494" i="3"/>
  <c r="AH495" i="3"/>
  <c r="BQ495" i="3"/>
  <c r="CX495" i="3"/>
  <c r="AC496" i="3"/>
  <c r="AZ496" i="3"/>
  <c r="BX496" i="3"/>
  <c r="CS496" i="3"/>
  <c r="P497" i="3"/>
  <c r="AM497" i="3"/>
  <c r="BH497" i="3"/>
  <c r="CB497" i="3"/>
  <c r="CY497" i="3"/>
  <c r="W498" i="3"/>
  <c r="AQ498" i="3"/>
  <c r="BN498" i="3"/>
  <c r="CI498" i="3"/>
  <c r="DC498" i="3"/>
  <c r="AC499" i="3"/>
  <c r="AX499" i="3"/>
  <c r="BR499" i="3"/>
  <c r="CM499" i="3"/>
  <c r="DH499" i="3"/>
  <c r="AD500" i="3"/>
  <c r="AW500" i="3"/>
  <c r="BO500" i="3"/>
  <c r="CG500" i="3"/>
  <c r="CZ500" i="3"/>
  <c r="V501" i="3"/>
  <c r="AM501" i="3"/>
  <c r="BD501" i="3"/>
  <c r="BU501" i="3"/>
  <c r="CL501" i="3"/>
  <c r="DC501" i="3"/>
  <c r="W502" i="3"/>
  <c r="AN502" i="3"/>
  <c r="BE502" i="3"/>
  <c r="BV502" i="3"/>
  <c r="CM502" i="3"/>
  <c r="DC502" i="3"/>
  <c r="V503" i="3"/>
  <c r="AL503" i="3"/>
  <c r="BB503" i="3"/>
  <c r="BR503" i="3"/>
  <c r="CH503" i="3"/>
  <c r="CX503" i="3"/>
  <c r="Q504" i="3"/>
  <c r="AG504" i="3"/>
  <c r="AW504" i="3"/>
  <c r="BM504" i="3"/>
  <c r="CC504" i="3"/>
  <c r="CS504" i="3"/>
  <c r="DI504" i="3"/>
  <c r="AB505" i="3"/>
  <c r="AR505" i="3"/>
  <c r="BH505" i="3"/>
  <c r="AT465" i="3"/>
  <c r="BV486" i="3"/>
  <c r="AY493" i="3"/>
  <c r="AE496" i="3"/>
  <c r="CZ497" i="3"/>
  <c r="BU499" i="3"/>
  <c r="W501" i="3"/>
  <c r="AO502" i="3"/>
  <c r="X503" i="3"/>
  <c r="DE503" i="3"/>
  <c r="CT504" i="3"/>
  <c r="BY505" i="3"/>
  <c r="BO465" i="3"/>
  <c r="BW486" i="3"/>
  <c r="BE493" i="3"/>
  <c r="AF496" i="3"/>
  <c r="DB497" i="3"/>
  <c r="BV499" i="3"/>
  <c r="X501" i="3"/>
  <c r="AP502" i="3"/>
  <c r="AC503" i="3"/>
  <c r="R504" i="3"/>
  <c r="CU504" i="3"/>
  <c r="BZ505" i="3"/>
  <c r="AX472" i="3"/>
  <c r="DG487" i="3"/>
  <c r="CN493" i="3"/>
  <c r="BA496" i="3"/>
  <c r="X498" i="3"/>
  <c r="CO499" i="3"/>
  <c r="AN501" i="3"/>
  <c r="AV502" i="3"/>
  <c r="AM503" i="3"/>
  <c r="S504" i="3"/>
  <c r="CZ504" i="3"/>
  <c r="CE505" i="3"/>
  <c r="BI472" i="3"/>
  <c r="DH487" i="3"/>
  <c r="CP493" i="3"/>
  <c r="BE496" i="3"/>
  <c r="Y498" i="3"/>
  <c r="CP499" i="3"/>
  <c r="AO501" i="3"/>
  <c r="BF502" i="3"/>
  <c r="AN503" i="3"/>
  <c r="X504" i="3"/>
  <c r="DJ504" i="3"/>
  <c r="CN505" i="3"/>
  <c r="BN475" i="3"/>
  <c r="AB489" i="3"/>
  <c r="Z494" i="3"/>
  <c r="BY496" i="3"/>
  <c r="AT498" i="3"/>
  <c r="DI499" i="3"/>
  <c r="BE501" i="3"/>
  <c r="BG502" i="3"/>
  <c r="AS503" i="3"/>
  <c r="AH504" i="3"/>
  <c r="N505" i="3"/>
  <c r="CO505" i="3"/>
  <c r="BO475" i="3"/>
  <c r="AC489" i="3"/>
  <c r="AA494" i="3"/>
  <c r="CA496" i="3"/>
  <c r="AU498" i="3"/>
  <c r="DJ499" i="3"/>
  <c r="BF501" i="3"/>
  <c r="BM502" i="3"/>
  <c r="BC503" i="3"/>
  <c r="AI504" i="3"/>
  <c r="S505" i="3"/>
  <c r="CP505" i="3"/>
  <c r="AE478" i="3"/>
  <c r="N490" i="3"/>
  <c r="BI494" i="3"/>
  <c r="CT496" i="3"/>
  <c r="BO498" i="3"/>
  <c r="AE500" i="3"/>
  <c r="BV501" i="3"/>
  <c r="BW502" i="3"/>
  <c r="BD503" i="3"/>
  <c r="AN504" i="3"/>
  <c r="AC505" i="3"/>
  <c r="CU505" i="3"/>
  <c r="AF478" i="3"/>
  <c r="AB490" i="3"/>
  <c r="BJ494" i="3"/>
  <c r="CU496" i="3"/>
  <c r="BQ498" i="3"/>
  <c r="AF500" i="3"/>
  <c r="BW501" i="3"/>
  <c r="BX502" i="3"/>
  <c r="BI503" i="3"/>
  <c r="AX504" i="3"/>
  <c r="AD505" i="3"/>
  <c r="DD505" i="3"/>
  <c r="AG480" i="3"/>
  <c r="DG490" i="3"/>
  <c r="CV494" i="3"/>
  <c r="S497" i="3"/>
  <c r="CJ498" i="3"/>
  <c r="AX500" i="3"/>
  <c r="CM501" i="3"/>
  <c r="CD502" i="3"/>
  <c r="BS503" i="3"/>
  <c r="AY504" i="3"/>
  <c r="AI505" i="3"/>
  <c r="DE505" i="3"/>
  <c r="AI480" i="3"/>
  <c r="DI490" i="3"/>
  <c r="CY494" i="3"/>
  <c r="T497" i="3"/>
  <c r="CK498" i="3"/>
  <c r="AY500" i="3"/>
  <c r="CN501" i="3"/>
  <c r="CN502" i="3"/>
  <c r="BT503" i="3"/>
  <c r="BD504" i="3"/>
  <c r="AS505" i="3"/>
  <c r="DF505" i="3"/>
  <c r="CW481" i="3"/>
  <c r="CN491" i="3"/>
  <c r="AJ495" i="3"/>
  <c r="AN497" i="3"/>
  <c r="DF498" i="3"/>
  <c r="BP500" i="3"/>
  <c r="DD501" i="3"/>
  <c r="CO502" i="3"/>
  <c r="BY503" i="3"/>
  <c r="BN504" i="3"/>
  <c r="AT505" i="3"/>
  <c r="CY481" i="3"/>
  <c r="CO491" i="3"/>
  <c r="AK495" i="3"/>
  <c r="AP497" i="3"/>
  <c r="DG498" i="3"/>
  <c r="BQ500" i="3"/>
  <c r="DE501" i="3"/>
  <c r="CT502" i="3"/>
  <c r="CI503" i="3"/>
  <c r="BO504" i="3"/>
  <c r="AY505" i="3"/>
  <c r="BS483" i="3"/>
  <c r="BQ492" i="3"/>
  <c r="BR495" i="3"/>
  <c r="BI497" i="3"/>
  <c r="AD499" i="3"/>
  <c r="CH500" i="3"/>
  <c r="N502" i="3"/>
  <c r="DD502" i="3"/>
  <c r="CJ503" i="3"/>
  <c r="BT504" i="3"/>
  <c r="BI505" i="3"/>
  <c r="AD485" i="3"/>
  <c r="O493" i="3"/>
  <c r="DA495" i="3"/>
  <c r="CF497" i="3"/>
  <c r="AZ499" i="3"/>
  <c r="DC500" i="3"/>
  <c r="AE502" i="3"/>
  <c r="W503" i="3"/>
  <c r="CZ503" i="3"/>
  <c r="CJ504" i="3"/>
  <c r="BX505" i="3"/>
  <c r="BT483" i="3"/>
  <c r="CO503" i="3"/>
  <c r="AC485" i="3"/>
  <c r="CY503" i="3"/>
  <c r="BS492" i="3"/>
  <c r="CD504" i="3"/>
  <c r="DI492" i="3"/>
  <c r="CE504" i="3"/>
  <c r="BT495" i="3"/>
  <c r="BJ505" i="3"/>
  <c r="CZ495" i="3"/>
  <c r="BO505" i="3"/>
  <c r="BJ497" i="3"/>
  <c r="CE497" i="3"/>
  <c r="AF499" i="3"/>
  <c r="AY499" i="3"/>
  <c r="CJ500" i="3"/>
  <c r="DA500" i="3"/>
  <c r="DE502" i="3"/>
  <c r="X502" i="3"/>
  <c r="Y502" i="3"/>
  <c r="DJ502" i="3"/>
  <c r="BD405" i="3"/>
  <c r="CT406" i="3"/>
  <c r="CZ411" i="3"/>
  <c r="AX409" i="3"/>
  <c r="CS406" i="3"/>
  <c r="AG409" i="3"/>
  <c r="CB406" i="3"/>
  <c r="AZ405" i="3"/>
  <c r="CC415" i="3"/>
  <c r="AA413" i="3"/>
  <c r="BV410" i="3"/>
  <c r="T408" i="3"/>
  <c r="BO405" i="3"/>
  <c r="CR415" i="3"/>
  <c r="AP413" i="3"/>
  <c r="CK410" i="3"/>
  <c r="AI408" i="3"/>
  <c r="CD405" i="3"/>
  <c r="BV416" i="3"/>
  <c r="T414" i="3"/>
  <c r="BO411" i="3"/>
  <c r="DJ408" i="3"/>
  <c r="BH406" i="3"/>
  <c r="CM406" i="3"/>
  <c r="BG409" i="3"/>
  <c r="DB406" i="3"/>
  <c r="CT417" i="3"/>
  <c r="AR415" i="3"/>
  <c r="CM412" i="3"/>
  <c r="AK410" i="3"/>
  <c r="CF407" i="3"/>
  <c r="AD405" i="3"/>
  <c r="AN405" i="3"/>
  <c r="CD406" i="3"/>
  <c r="CJ411" i="3"/>
  <c r="AH409" i="3"/>
  <c r="CC406" i="3"/>
  <c r="Q409" i="3"/>
  <c r="BL406" i="3"/>
  <c r="AJ405" i="3"/>
  <c r="BM415" i="3"/>
  <c r="DH412" i="3"/>
  <c r="BF410" i="3"/>
  <c r="DA407" i="3"/>
  <c r="AY405" i="3"/>
  <c r="CB415" i="3"/>
  <c r="Z413" i="3"/>
  <c r="BU410" i="3"/>
  <c r="S408" i="3"/>
  <c r="BN405" i="3"/>
  <c r="BF416" i="3"/>
  <c r="DA413" i="3"/>
  <c r="AY411" i="3"/>
  <c r="CT408" i="3"/>
  <c r="AR406" i="3"/>
  <c r="BW406" i="3"/>
  <c r="AQ409" i="3"/>
  <c r="CL406" i="3"/>
  <c r="CD417" i="3"/>
  <c r="AB415" i="3"/>
  <c r="BW412" i="3"/>
  <c r="U410" i="3"/>
  <c r="BP407" i="3"/>
  <c r="DI415" i="3"/>
  <c r="X405" i="3"/>
  <c r="BN406" i="3"/>
  <c r="BT411" i="3"/>
  <c r="R409" i="3"/>
  <c r="BM406" i="3"/>
  <c r="CX408" i="3"/>
  <c r="AV406" i="3"/>
  <c r="T405" i="3"/>
  <c r="AW415" i="3"/>
  <c r="CR412" i="3"/>
  <c r="AP410" i="3"/>
  <c r="CK407" i="3"/>
  <c r="AI405" i="3"/>
  <c r="BL415" i="3"/>
  <c r="DG412" i="3"/>
  <c r="BE410" i="3"/>
  <c r="CZ407" i="3"/>
  <c r="AX405" i="3"/>
  <c r="AP416" i="3"/>
  <c r="CK413" i="3"/>
  <c r="AI411" i="3"/>
  <c r="CD408" i="3"/>
  <c r="AB406" i="3"/>
  <c r="BG406" i="3"/>
  <c r="AA409" i="3"/>
  <c r="BV406" i="3"/>
  <c r="BN417" i="3"/>
  <c r="DI414" i="3"/>
  <c r="BG412" i="3"/>
  <c r="DB409" i="3"/>
  <c r="AZ407" i="3"/>
  <c r="DB410" i="3"/>
  <c r="CU411" i="3"/>
  <c r="BX415" i="3"/>
  <c r="AR405" i="3"/>
  <c r="CZ408" i="3"/>
  <c r="AX406" i="3"/>
  <c r="BD411" i="3"/>
  <c r="CY408" i="3"/>
  <c r="AW406" i="3"/>
  <c r="CH408" i="3"/>
  <c r="AF406" i="3"/>
  <c r="CI417" i="3"/>
  <c r="AG415" i="3"/>
  <c r="CB412" i="3"/>
  <c r="Z410" i="3"/>
  <c r="BU407" i="3"/>
  <c r="S405" i="3"/>
  <c r="AV415" i="3"/>
  <c r="CQ412" i="3"/>
  <c r="AO410" i="3"/>
  <c r="CJ407" i="3"/>
  <c r="AH405" i="3"/>
  <c r="Z416" i="3"/>
  <c r="BU413" i="3"/>
  <c r="S411" i="3"/>
  <c r="BN408" i="3"/>
  <c r="DI405" i="3"/>
  <c r="AQ406" i="3"/>
  <c r="DH408" i="3"/>
  <c r="BF406" i="3"/>
  <c r="AX417" i="3"/>
  <c r="CS414" i="3"/>
  <c r="AQ412" i="3"/>
  <c r="CL409" i="3"/>
  <c r="AJ407" i="3"/>
  <c r="AC407" i="3"/>
  <c r="CN406" i="3"/>
  <c r="AB405" i="3"/>
  <c r="CJ408" i="3"/>
  <c r="AH406" i="3"/>
  <c r="AN411" i="3"/>
  <c r="CI408" i="3"/>
  <c r="AG406" i="3"/>
  <c r="BR408" i="3"/>
  <c r="P406" i="3"/>
  <c r="BS417" i="3"/>
  <c r="Q415" i="3"/>
  <c r="BL412" i="3"/>
  <c r="DG409" i="3"/>
  <c r="BE407" i="3"/>
  <c r="CH417" i="3"/>
  <c r="AF415" i="3"/>
  <c r="CA412" i="3"/>
  <c r="Y410" i="3"/>
  <c r="BT407" i="3"/>
  <c r="R405" i="3"/>
  <c r="DG415" i="3"/>
  <c r="BE413" i="3"/>
  <c r="CZ410" i="3"/>
  <c r="AX408" i="3"/>
  <c r="CS405" i="3"/>
  <c r="AA406" i="3"/>
  <c r="CR408" i="3"/>
  <c r="AP406" i="3"/>
  <c r="AH417" i="3"/>
  <c r="CC414" i="3"/>
  <c r="AA412" i="3"/>
  <c r="BV409" i="3"/>
  <c r="T407" i="3"/>
  <c r="CJ405" i="3"/>
  <c r="BM409" i="3"/>
  <c r="CU405" i="3"/>
  <c r="DJ405" i="3"/>
  <c r="V407" i="3"/>
  <c r="BQ410" i="3"/>
  <c r="AQ405" i="3"/>
  <c r="BT408" i="3"/>
  <c r="R406" i="3"/>
  <c r="X411" i="3"/>
  <c r="BS408" i="3"/>
  <c r="Q406" i="3"/>
  <c r="BB408" i="3"/>
  <c r="CW405" i="3"/>
  <c r="BC417" i="3"/>
  <c r="CX414" i="3"/>
  <c r="AV412" i="3"/>
  <c r="CQ409" i="3"/>
  <c r="AO407" i="3"/>
  <c r="BR417" i="3"/>
  <c r="P415" i="3"/>
  <c r="BK412" i="3"/>
  <c r="DF409" i="3"/>
  <c r="BD407" i="3"/>
  <c r="AV418" i="3"/>
  <c r="CQ415" i="3"/>
  <c r="AO413" i="3"/>
  <c r="CJ410" i="3"/>
  <c r="AH408" i="3"/>
  <c r="CC405" i="3"/>
  <c r="DH405" i="3"/>
  <c r="CB408" i="3"/>
  <c r="Z406" i="3"/>
  <c r="R417" i="3"/>
  <c r="BM414" i="3"/>
  <c r="DH411" i="3"/>
  <c r="BF409" i="3"/>
  <c r="DA406" i="3"/>
  <c r="AA405" i="3"/>
  <c r="BD408" i="3"/>
  <c r="CY405" i="3"/>
  <c r="DE410" i="3"/>
  <c r="BC408" i="3"/>
  <c r="CX405" i="3"/>
  <c r="AL408" i="3"/>
  <c r="CG405" i="3"/>
  <c r="AM417" i="3"/>
  <c r="CH414" i="3"/>
  <c r="AF412" i="3"/>
  <c r="CA409" i="3"/>
  <c r="Y407" i="3"/>
  <c r="BB417" i="3"/>
  <c r="CW414" i="3"/>
  <c r="AU412" i="3"/>
  <c r="CP409" i="3"/>
  <c r="AN407" i="3"/>
  <c r="AF418" i="3"/>
  <c r="CA415" i="3"/>
  <c r="Y413" i="3"/>
  <c r="BT410" i="3"/>
  <c r="R408" i="3"/>
  <c r="BM405" i="3"/>
  <c r="CR405" i="3"/>
  <c r="BL408" i="3"/>
  <c r="DG405" i="3"/>
  <c r="CY416" i="3"/>
  <c r="AW414" i="3"/>
  <c r="CR411" i="3"/>
  <c r="AP409" i="3"/>
  <c r="CK406" i="3"/>
  <c r="AB407" i="3"/>
  <c r="BO408" i="3"/>
  <c r="AK407" i="3"/>
  <c r="AP405" i="3"/>
  <c r="AN408" i="3"/>
  <c r="CI405" i="3"/>
  <c r="CO410" i="3"/>
  <c r="AM408" i="3"/>
  <c r="CH405" i="3"/>
  <c r="V408" i="3"/>
  <c r="BQ405" i="3"/>
  <c r="W417" i="3"/>
  <c r="BR414" i="3"/>
  <c r="P412" i="3"/>
  <c r="BK409" i="3"/>
  <c r="DF406" i="3"/>
  <c r="AL417" i="3"/>
  <c r="CG414" i="3"/>
  <c r="AE412" i="3"/>
  <c r="BZ409" i="3"/>
  <c r="X407" i="3"/>
  <c r="P418" i="3"/>
  <c r="BK415" i="3"/>
  <c r="DF412" i="3"/>
  <c r="BD410" i="3"/>
  <c r="CY407" i="3"/>
  <c r="AW405" i="3"/>
  <c r="CB405" i="3"/>
  <c r="AV408" i="3"/>
  <c r="CQ405" i="3"/>
  <c r="CI416" i="3"/>
  <c r="AG414" i="3"/>
  <c r="CB411" i="3"/>
  <c r="Z409" i="3"/>
  <c r="BU406" i="3"/>
  <c r="AZ408" i="3"/>
  <c r="AS409" i="3"/>
  <c r="BJ405" i="3"/>
  <c r="Z405" i="3"/>
  <c r="X408" i="3"/>
  <c r="BS405" i="3"/>
  <c r="BY410" i="3"/>
  <c r="W408" i="3"/>
  <c r="BR405" i="3"/>
  <c r="DC407" i="3"/>
  <c r="BA405" i="3"/>
  <c r="DD416" i="3"/>
  <c r="BB414" i="3"/>
  <c r="CW411" i="3"/>
  <c r="AU409" i="3"/>
  <c r="CP406" i="3"/>
  <c r="V417" i="3"/>
  <c r="BQ414" i="3"/>
  <c r="O412" i="3"/>
  <c r="BJ409" i="3"/>
  <c r="DE406" i="3"/>
  <c r="CW417" i="3"/>
  <c r="AU415" i="3"/>
  <c r="CP412" i="3"/>
  <c r="AN410" i="3"/>
  <c r="CI407" i="3"/>
  <c r="AG405" i="3"/>
  <c r="BL405" i="3"/>
  <c r="AF408" i="3"/>
  <c r="CA405" i="3"/>
  <c r="BS416" i="3"/>
  <c r="Q414" i="3"/>
  <c r="BL411" i="3"/>
  <c r="DG408" i="3"/>
  <c r="BE406" i="3"/>
  <c r="T411" i="3"/>
  <c r="AO405" i="3"/>
  <c r="DE407" i="3"/>
  <c r="BC405" i="3"/>
  <c r="BI410" i="3"/>
  <c r="DD407" i="3"/>
  <c r="BB405" i="3"/>
  <c r="CM407" i="3"/>
  <c r="AK405" i="3"/>
  <c r="CN416" i="3"/>
  <c r="AL414" i="3"/>
  <c r="CG411" i="3"/>
  <c r="AE409" i="3"/>
  <c r="BZ406" i="3"/>
  <c r="DC416" i="3"/>
  <c r="BA414" i="3"/>
  <c r="CV411" i="3"/>
  <c r="AT409" i="3"/>
  <c r="CO406" i="3"/>
  <c r="CG417" i="3"/>
  <c r="AE415" i="3"/>
  <c r="BZ412" i="3"/>
  <c r="X410" i="3"/>
  <c r="BS407" i="3"/>
  <c r="Q405" i="3"/>
  <c r="AV405" i="3"/>
  <c r="P408" i="3"/>
  <c r="BK405" i="3"/>
  <c r="BC416" i="3"/>
  <c r="CX413" i="3"/>
  <c r="AV411" i="3"/>
  <c r="CQ408" i="3"/>
  <c r="AO406" i="3"/>
  <c r="CD409" i="3"/>
  <c r="CF405" i="3"/>
  <c r="AA416" i="3"/>
  <c r="AZ414" i="3"/>
  <c r="CM409" i="3"/>
  <c r="V413" i="3"/>
  <c r="Y405" i="3"/>
  <c r="CO407" i="3"/>
  <c r="AM405" i="3"/>
  <c r="AS410" i="3"/>
  <c r="CN407" i="3"/>
  <c r="AL405" i="3"/>
  <c r="BW407" i="3"/>
  <c r="U405" i="3"/>
  <c r="BX416" i="3"/>
  <c r="V414" i="3"/>
  <c r="BQ411" i="3"/>
  <c r="O409" i="3"/>
  <c r="BJ406" i="3"/>
  <c r="CM416" i="3"/>
  <c r="AK414" i="3"/>
  <c r="CF411" i="3"/>
  <c r="AD409" i="3"/>
  <c r="BY406" i="3"/>
  <c r="BQ417" i="3"/>
  <c r="O415" i="3"/>
  <c r="BJ412" i="3"/>
  <c r="DE409" i="3"/>
  <c r="BC407" i="3"/>
  <c r="CH407" i="3"/>
  <c r="AF405" i="3"/>
  <c r="CW407" i="3"/>
  <c r="AU405" i="3"/>
  <c r="AM416" i="3"/>
  <c r="CH413" i="3"/>
  <c r="AF411" i="3"/>
  <c r="CA408" i="3"/>
  <c r="Y406" i="3"/>
  <c r="AC418" i="3"/>
  <c r="AI406" i="3"/>
  <c r="BY407" i="3"/>
  <c r="W405" i="3"/>
  <c r="AC410" i="3"/>
  <c r="BX407" i="3"/>
  <c r="V405" i="3"/>
  <c r="BG407" i="3"/>
  <c r="AE406" i="3"/>
  <c r="BH416" i="3"/>
  <c r="DC413" i="3"/>
  <c r="BA411" i="3"/>
  <c r="CV408" i="3"/>
  <c r="AT406" i="3"/>
  <c r="BW416" i="3"/>
  <c r="U414" i="3"/>
  <c r="BP411" i="3"/>
  <c r="N409" i="3"/>
  <c r="BI406" i="3"/>
  <c r="BA417" i="3"/>
  <c r="CV414" i="3"/>
  <c r="AT412" i="3"/>
  <c r="CO409" i="3"/>
  <c r="AM407" i="3"/>
  <c r="BR407" i="3"/>
  <c r="P405" i="3"/>
  <c r="CG407" i="3"/>
  <c r="AE405" i="3"/>
  <c r="W416" i="3"/>
  <c r="BR413" i="3"/>
  <c r="P411" i="3"/>
  <c r="BK408" i="3"/>
  <c r="DF405" i="3"/>
  <c r="BG413" i="3"/>
  <c r="S406" i="3"/>
  <c r="BI407" i="3"/>
  <c r="BO412" i="3"/>
  <c r="DJ409" i="3"/>
  <c r="BH407" i="3"/>
  <c r="CS409" i="3"/>
  <c r="AQ407" i="3"/>
  <c r="O406" i="3"/>
  <c r="AR416" i="3"/>
  <c r="CM413" i="3"/>
  <c r="AK411" i="3"/>
  <c r="CF408" i="3"/>
  <c r="AD406" i="3"/>
  <c r="BG416" i="3"/>
  <c r="DB413" i="3"/>
  <c r="AZ411" i="3"/>
  <c r="CU408" i="3"/>
  <c r="AS406" i="3"/>
  <c r="AK417" i="3"/>
  <c r="CF414" i="3"/>
  <c r="AD412" i="3"/>
  <c r="BY409" i="3"/>
  <c r="W407" i="3"/>
  <c r="BB407" i="3"/>
  <c r="V410" i="3"/>
  <c r="BQ407" i="3"/>
  <c r="O405" i="3"/>
  <c r="DD415" i="3"/>
  <c r="BB413" i="3"/>
  <c r="CW410" i="3"/>
  <c r="AU408" i="3"/>
  <c r="CP405" i="3"/>
  <c r="DH406" i="3"/>
  <c r="O408" i="3"/>
  <c r="CZ405" i="3"/>
  <c r="AS407" i="3"/>
  <c r="AY412" i="3"/>
  <c r="CT409" i="3"/>
  <c r="AR407" i="3"/>
  <c r="CC409" i="3"/>
  <c r="AA407" i="3"/>
  <c r="CV405" i="3"/>
  <c r="AB416" i="3"/>
  <c r="BW413" i="3"/>
  <c r="U411" i="3"/>
  <c r="BP408" i="3"/>
  <c r="N406" i="3"/>
  <c r="AQ416" i="3"/>
  <c r="CL413" i="3"/>
  <c r="AJ411" i="3"/>
  <c r="CE408" i="3"/>
  <c r="AC406" i="3"/>
  <c r="U417" i="3"/>
  <c r="BP414" i="3"/>
  <c r="N412" i="3"/>
  <c r="BI409" i="3"/>
  <c r="DD406" i="3"/>
  <c r="AL407" i="3"/>
  <c r="DC409" i="3"/>
  <c r="BA407" i="3"/>
  <c r="AS418" i="3"/>
  <c r="CN415" i="3"/>
  <c r="AL413" i="3"/>
  <c r="CG410" i="3"/>
  <c r="AE408" i="3"/>
  <c r="BZ405" i="3"/>
  <c r="BV413" i="3"/>
  <c r="BT405" i="3"/>
  <c r="DJ406" i="3"/>
  <c r="S412" i="3"/>
  <c r="BN409" i="3"/>
  <c r="DI406" i="3"/>
  <c r="AW409" i="3"/>
  <c r="CR406" i="3"/>
  <c r="BP405" i="3"/>
  <c r="CS415" i="3"/>
  <c r="AQ413" i="3"/>
  <c r="CL410" i="3"/>
  <c r="AJ408" i="3"/>
  <c r="CE405" i="3"/>
  <c r="DH415" i="3"/>
  <c r="BF413" i="3"/>
  <c r="DA410" i="3"/>
  <c r="AY408" i="3"/>
  <c r="CT405" i="3"/>
  <c r="CL416" i="3"/>
  <c r="AJ414" i="3"/>
  <c r="CE411" i="3"/>
  <c r="AC409" i="3"/>
  <c r="BX406" i="3"/>
  <c r="DC406" i="3"/>
  <c r="BW409" i="3"/>
  <c r="U407" i="3"/>
  <c r="DJ417" i="3"/>
  <c r="BH415" i="3"/>
  <c r="DC412" i="3"/>
  <c r="BA410" i="3"/>
  <c r="CV407" i="3"/>
  <c r="AT405" i="3"/>
  <c r="AI412" i="3"/>
  <c r="DB416" i="3"/>
  <c r="N510" i="3" l="1" a="1"/>
  <c r="N510" i="3" l="1"/>
  <c r="AC510" i="3"/>
  <c r="CZ510" i="3"/>
  <c r="AK511" i="3"/>
  <c r="BS511" i="3"/>
  <c r="DD511" i="3"/>
  <c r="AT512" i="3"/>
  <c r="BZ512" i="3"/>
  <c r="DE512" i="3"/>
  <c r="AG513" i="3"/>
  <c r="BI513" i="3"/>
  <c r="CM513" i="3"/>
  <c r="S514" i="3"/>
  <c r="AN514" i="3"/>
  <c r="BN514" i="3"/>
  <c r="CI514" i="3"/>
  <c r="DI514" i="3"/>
  <c r="AG515" i="3"/>
  <c r="BD515" i="3"/>
  <c r="CB515" i="3"/>
  <c r="CY515" i="3"/>
  <c r="Z516" i="3"/>
  <c r="AU516" i="3"/>
  <c r="BU516" i="3"/>
  <c r="CP516" i="3"/>
  <c r="S517" i="3"/>
  <c r="AN517" i="3"/>
  <c r="BN517" i="3"/>
  <c r="CI517" i="3"/>
  <c r="DF517" i="3"/>
  <c r="AG518" i="3"/>
  <c r="BD518" i="3"/>
  <c r="CB518" i="3"/>
  <c r="CW518" i="3"/>
  <c r="X519" i="3"/>
  <c r="AR519" i="3"/>
  <c r="BL519" i="3"/>
  <c r="CJ519" i="3"/>
  <c r="DD519" i="3"/>
  <c r="AA520" i="3"/>
  <c r="AY520" i="3"/>
  <c r="BQ520" i="3"/>
  <c r="CI520" i="3"/>
  <c r="DA520" i="3"/>
  <c r="V521" i="3"/>
  <c r="AP521" i="3"/>
  <c r="BH521" i="3"/>
  <c r="BZ521" i="3"/>
  <c r="CR521" i="3"/>
  <c r="DJ521" i="3"/>
  <c r="AE522" i="3"/>
  <c r="AW522" i="3"/>
  <c r="BQ522" i="3"/>
  <c r="CI522" i="3"/>
  <c r="DA522" i="3"/>
  <c r="V523" i="3"/>
  <c r="AN523" i="3"/>
  <c r="BF523" i="3"/>
  <c r="BV523" i="3"/>
  <c r="CL523" i="3"/>
  <c r="DB523" i="3"/>
  <c r="U524" i="3"/>
  <c r="AS510" i="3"/>
  <c r="DA510" i="3"/>
  <c r="AL511" i="3"/>
  <c r="BT511" i="3"/>
  <c r="N512" i="3"/>
  <c r="AU512" i="3"/>
  <c r="CA512" i="3"/>
  <c r="DF512" i="3"/>
  <c r="AH513" i="3"/>
  <c r="BJ513" i="3"/>
  <c r="CN513" i="3"/>
  <c r="T514" i="3"/>
  <c r="AO514" i="3"/>
  <c r="BO514" i="3"/>
  <c r="CJ514" i="3"/>
  <c r="DJ514" i="3"/>
  <c r="AH515" i="3"/>
  <c r="BH515" i="3"/>
  <c r="CC515" i="3"/>
  <c r="CZ515" i="3"/>
  <c r="AA516" i="3"/>
  <c r="AX516" i="3"/>
  <c r="BV516" i="3"/>
  <c r="CQ516" i="3"/>
  <c r="T517" i="3"/>
  <c r="AO517" i="3"/>
  <c r="BO517" i="3"/>
  <c r="CJ517" i="3"/>
  <c r="DJ517" i="3"/>
  <c r="AH518" i="3"/>
  <c r="BE518" i="3"/>
  <c r="CC518" i="3"/>
  <c r="CZ518" i="3"/>
  <c r="Y519" i="3"/>
  <c r="AS519" i="3"/>
  <c r="BO519" i="3"/>
  <c r="CK519" i="3"/>
  <c r="DE519" i="3"/>
  <c r="AD520" i="3"/>
  <c r="AZ520" i="3"/>
  <c r="BR520" i="3"/>
  <c r="CJ520" i="3"/>
  <c r="DB520" i="3"/>
  <c r="Y521" i="3"/>
  <c r="AQ521" i="3"/>
  <c r="BI521" i="3"/>
  <c r="CA521" i="3"/>
  <c r="CS521" i="3"/>
  <c r="N522" i="3"/>
  <c r="AF522" i="3"/>
  <c r="AZ522" i="3"/>
  <c r="BR522" i="3"/>
  <c r="CJ522" i="3"/>
  <c r="DB522" i="3"/>
  <c r="W523" i="3"/>
  <c r="AO523" i="3"/>
  <c r="BG523" i="3"/>
  <c r="BW523" i="3"/>
  <c r="CM523" i="3"/>
  <c r="DC523" i="3"/>
  <c r="V524" i="3"/>
  <c r="AL524" i="3"/>
  <c r="BB524" i="3"/>
  <c r="BR524" i="3"/>
  <c r="CH524" i="3"/>
  <c r="CX524" i="3"/>
  <c r="Q525" i="3"/>
  <c r="AG525" i="3"/>
  <c r="AW525" i="3"/>
  <c r="BM525" i="3"/>
  <c r="CC525" i="3"/>
  <c r="CS525" i="3"/>
  <c r="DI525" i="3"/>
  <c r="AB526" i="3"/>
  <c r="AR526" i="3"/>
  <c r="BH526" i="3"/>
  <c r="BX526" i="3"/>
  <c r="CN526" i="3"/>
  <c r="DD526" i="3"/>
  <c r="W527" i="3"/>
  <c r="AM527" i="3"/>
  <c r="BC527" i="3"/>
  <c r="BS527" i="3"/>
  <c r="CI527" i="3"/>
  <c r="CY527" i="3"/>
  <c r="BI510" i="3"/>
  <c r="DB510" i="3"/>
  <c r="AM511" i="3"/>
  <c r="BX511" i="3"/>
  <c r="O512" i="3"/>
  <c r="AV512" i="3"/>
  <c r="CB512" i="3"/>
  <c r="DG512" i="3"/>
  <c r="AN513" i="3"/>
  <c r="BM513" i="3"/>
  <c r="CO513" i="3"/>
  <c r="U514" i="3"/>
  <c r="AR514" i="3"/>
  <c r="BP514" i="3"/>
  <c r="CK514" i="3"/>
  <c r="N515" i="3"/>
  <c r="AI515" i="3"/>
  <c r="BI515" i="3"/>
  <c r="CD515" i="3"/>
  <c r="DD515" i="3"/>
  <c r="AB516" i="3"/>
  <c r="AY516" i="3"/>
  <c r="BW516" i="3"/>
  <c r="CT516" i="3"/>
  <c r="U517" i="3"/>
  <c r="AP517" i="3"/>
  <c r="BP517" i="3"/>
  <c r="CK517" i="3"/>
  <c r="N518" i="3"/>
  <c r="AI518" i="3"/>
  <c r="BI518" i="3"/>
  <c r="CD518" i="3"/>
  <c r="DA518" i="3"/>
  <c r="Z519" i="3"/>
  <c r="AT519" i="3"/>
  <c r="BP519" i="3"/>
  <c r="CL519" i="3"/>
  <c r="DF519" i="3"/>
  <c r="AE520" i="3"/>
  <c r="BA520" i="3"/>
  <c r="BS520" i="3"/>
  <c r="CK520" i="3"/>
  <c r="DC520" i="3"/>
  <c r="Z521" i="3"/>
  <c r="AR521" i="3"/>
  <c r="BJ521" i="3"/>
  <c r="CB521" i="3"/>
  <c r="CT521" i="3"/>
  <c r="O522" i="3"/>
  <c r="AG522" i="3"/>
  <c r="BA522" i="3"/>
  <c r="BS522" i="3"/>
  <c r="CK522" i="3"/>
  <c r="DC522" i="3"/>
  <c r="X523" i="3"/>
  <c r="AP523" i="3"/>
  <c r="BH523" i="3"/>
  <c r="BX523" i="3"/>
  <c r="CN523" i="3"/>
  <c r="DD523" i="3"/>
  <c r="W524" i="3"/>
  <c r="AM524" i="3"/>
  <c r="BC524" i="3"/>
  <c r="BS524" i="3"/>
  <c r="CI524" i="3"/>
  <c r="CY524" i="3"/>
  <c r="R525" i="3"/>
  <c r="AH525" i="3"/>
  <c r="AX525" i="3"/>
  <c r="BN525" i="3"/>
  <c r="CD525" i="3"/>
  <c r="BU510" i="3"/>
  <c r="DC510" i="3"/>
  <c r="AN511" i="3"/>
  <c r="CE511" i="3"/>
  <c r="P512" i="3"/>
  <c r="AW512" i="3"/>
  <c r="CC512" i="3"/>
  <c r="DH512" i="3"/>
  <c r="AO513" i="3"/>
  <c r="BN513" i="3"/>
  <c r="CP513" i="3"/>
  <c r="V514" i="3"/>
  <c r="AS514" i="3"/>
  <c r="BQ514" i="3"/>
  <c r="CN514" i="3"/>
  <c r="O515" i="3"/>
  <c r="AJ515" i="3"/>
  <c r="BJ515" i="3"/>
  <c r="CE515" i="3"/>
  <c r="DE515" i="3"/>
  <c r="AC516" i="3"/>
  <c r="BC516" i="3"/>
  <c r="BX516" i="3"/>
  <c r="CU516" i="3"/>
  <c r="V517" i="3"/>
  <c r="AS517" i="3"/>
  <c r="BQ517" i="3"/>
  <c r="CL517" i="3"/>
  <c r="O518" i="3"/>
  <c r="AJ518" i="3"/>
  <c r="BJ518" i="3"/>
  <c r="CE518" i="3"/>
  <c r="DD518" i="3"/>
  <c r="AA519" i="3"/>
  <c r="AU519" i="3"/>
  <c r="BS519" i="3"/>
  <c r="CM519" i="3"/>
  <c r="DG519" i="3"/>
  <c r="AH520" i="3"/>
  <c r="BB520" i="3"/>
  <c r="BT520" i="3"/>
  <c r="CL520" i="3"/>
  <c r="DF520" i="3"/>
  <c r="AA521" i="3"/>
  <c r="AS521" i="3"/>
  <c r="BK521" i="3"/>
  <c r="CC521" i="3"/>
  <c r="CU521" i="3"/>
  <c r="P522" i="3"/>
  <c r="AJ522" i="3"/>
  <c r="BB522" i="3"/>
  <c r="BT522" i="3"/>
  <c r="CL522" i="3"/>
  <c r="DD522" i="3"/>
  <c r="Y523" i="3"/>
  <c r="AQ523" i="3"/>
  <c r="BI523" i="3"/>
  <c r="BY523" i="3"/>
  <c r="CO523" i="3"/>
  <c r="DE523" i="3"/>
  <c r="X524" i="3"/>
  <c r="AN524" i="3"/>
  <c r="BD524" i="3"/>
  <c r="BT524" i="3"/>
  <c r="CJ524" i="3"/>
  <c r="CZ524" i="3"/>
  <c r="S525" i="3"/>
  <c r="AI525" i="3"/>
  <c r="AY525" i="3"/>
  <c r="BO525" i="3"/>
  <c r="CE525" i="3"/>
  <c r="CU525" i="3"/>
  <c r="N526" i="3"/>
  <c r="AD526" i="3"/>
  <c r="AT526" i="3"/>
  <c r="BJ526" i="3"/>
  <c r="BZ526" i="3"/>
  <c r="CP526" i="3"/>
  <c r="DF526" i="3"/>
  <c r="Y527" i="3"/>
  <c r="AO527" i="3"/>
  <c r="BE527" i="3"/>
  <c r="BU527" i="3"/>
  <c r="CK527" i="3"/>
  <c r="DA527" i="3"/>
  <c r="BV510" i="3"/>
  <c r="DD510" i="3"/>
  <c r="AR511" i="3"/>
  <c r="CF511" i="3"/>
  <c r="Q512" i="3"/>
  <c r="AX512" i="3"/>
  <c r="CD512" i="3"/>
  <c r="DI512" i="3"/>
  <c r="AP513" i="3"/>
  <c r="BT513" i="3"/>
  <c r="CS513" i="3"/>
  <c r="W514" i="3"/>
  <c r="AW514" i="3"/>
  <c r="BR514" i="3"/>
  <c r="CO514" i="3"/>
  <c r="P515" i="3"/>
  <c r="AM515" i="3"/>
  <c r="BK515" i="3"/>
  <c r="CF515" i="3"/>
  <c r="DF515" i="3"/>
  <c r="AD516" i="3"/>
  <c r="BD516" i="3"/>
  <c r="BY516" i="3"/>
  <c r="CY516" i="3"/>
  <c r="W517" i="3"/>
  <c r="AT517" i="3"/>
  <c r="BR517" i="3"/>
  <c r="CO517" i="3"/>
  <c r="P518" i="3"/>
  <c r="AK518" i="3"/>
  <c r="BK518" i="3"/>
  <c r="CF518" i="3"/>
  <c r="DE518" i="3"/>
  <c r="AB519" i="3"/>
  <c r="AV519" i="3"/>
  <c r="BT519" i="3"/>
  <c r="CN519" i="3"/>
  <c r="DH519" i="3"/>
  <c r="AI520" i="3"/>
  <c r="BC520" i="3"/>
  <c r="BU520" i="3"/>
  <c r="CM520" i="3"/>
  <c r="DG520" i="3"/>
  <c r="AB521" i="3"/>
  <c r="AT521" i="3"/>
  <c r="BL521" i="3"/>
  <c r="CD521" i="3"/>
  <c r="CV521" i="3"/>
  <c r="Q522" i="3"/>
  <c r="AK522" i="3"/>
  <c r="BC522" i="3"/>
  <c r="BU522" i="3"/>
  <c r="CM522" i="3"/>
  <c r="DE522" i="3"/>
  <c r="Z523" i="3"/>
  <c r="AR523" i="3"/>
  <c r="BJ523" i="3"/>
  <c r="BZ523" i="3"/>
  <c r="CP523" i="3"/>
  <c r="DF523" i="3"/>
  <c r="Y524" i="3"/>
  <c r="AO524" i="3"/>
  <c r="BE524" i="3"/>
  <c r="BU524" i="3"/>
  <c r="CK524" i="3"/>
  <c r="DA524" i="3"/>
  <c r="T525" i="3"/>
  <c r="AJ525" i="3"/>
  <c r="AZ525" i="3"/>
  <c r="BP525" i="3"/>
  <c r="CF525" i="3"/>
  <c r="CV525" i="3"/>
  <c r="O526" i="3"/>
  <c r="AE526" i="3"/>
  <c r="AU526" i="3"/>
  <c r="BK526" i="3"/>
  <c r="CA526" i="3"/>
  <c r="CQ526" i="3"/>
  <c r="DG526" i="3"/>
  <c r="Z527" i="3"/>
  <c r="AP527" i="3"/>
  <c r="BF527" i="3"/>
  <c r="BV527" i="3"/>
  <c r="CL527" i="3"/>
  <c r="DB527" i="3"/>
  <c r="BW510" i="3"/>
  <c r="DE510" i="3"/>
  <c r="AY511" i="3"/>
  <c r="CG511" i="3"/>
  <c r="R512" i="3"/>
  <c r="AY512" i="3"/>
  <c r="CE512" i="3"/>
  <c r="DJ512" i="3"/>
  <c r="AQ513" i="3"/>
  <c r="BU513" i="3"/>
  <c r="CT513" i="3"/>
  <c r="X514" i="3"/>
  <c r="AX514" i="3"/>
  <c r="BS514" i="3"/>
  <c r="CS514" i="3"/>
  <c r="Q515" i="3"/>
  <c r="AN515" i="3"/>
  <c r="BL515" i="3"/>
  <c r="CI515" i="3"/>
  <c r="DG515" i="3"/>
  <c r="AE516" i="3"/>
  <c r="BE516" i="3"/>
  <c r="BZ516" i="3"/>
  <c r="CZ516" i="3"/>
  <c r="X517" i="3"/>
  <c r="AX517" i="3"/>
  <c r="BS517" i="3"/>
  <c r="CP517" i="3"/>
  <c r="Q518" i="3"/>
  <c r="AN518" i="3"/>
  <c r="BL518" i="3"/>
  <c r="CG518" i="3"/>
  <c r="DF518" i="3"/>
  <c r="AC519" i="3"/>
  <c r="AY519" i="3"/>
  <c r="BU519" i="3"/>
  <c r="CO519" i="3"/>
  <c r="N520" i="3"/>
  <c r="AJ520" i="3"/>
  <c r="BD520" i="3"/>
  <c r="BV520" i="3"/>
  <c r="CP520" i="3"/>
  <c r="DH520" i="3"/>
  <c r="AC521" i="3"/>
  <c r="AU521" i="3"/>
  <c r="BM521" i="3"/>
  <c r="CE521" i="3"/>
  <c r="CW521" i="3"/>
  <c r="T522" i="3"/>
  <c r="AL522" i="3"/>
  <c r="BD522" i="3"/>
  <c r="BV522" i="3"/>
  <c r="CN522" i="3"/>
  <c r="DF522" i="3"/>
  <c r="AA523" i="3"/>
  <c r="AU523" i="3"/>
  <c r="BK523" i="3"/>
  <c r="CA523" i="3"/>
  <c r="CQ523" i="3"/>
  <c r="DG523" i="3"/>
  <c r="Z524" i="3"/>
  <c r="AP524" i="3"/>
  <c r="BF524" i="3"/>
  <c r="BV524" i="3"/>
  <c r="CL524" i="3"/>
  <c r="DB524" i="3"/>
  <c r="U525" i="3"/>
  <c r="AK525" i="3"/>
  <c r="BA525" i="3"/>
  <c r="BQ525" i="3"/>
  <c r="CG525" i="3"/>
  <c r="CW525" i="3"/>
  <c r="P526" i="3"/>
  <c r="AF526" i="3"/>
  <c r="AV526" i="3"/>
  <c r="BL526" i="3"/>
  <c r="CB526" i="3"/>
  <c r="CR526" i="3"/>
  <c r="DH526" i="3"/>
  <c r="AA527" i="3"/>
  <c r="AQ527" i="3"/>
  <c r="BG527" i="3"/>
  <c r="BW527" i="3"/>
  <c r="CM527" i="3"/>
  <c r="DC527" i="3"/>
  <c r="BX510" i="3"/>
  <c r="DI510" i="3"/>
  <c r="AZ511" i="3"/>
  <c r="CH511" i="3"/>
  <c r="S512" i="3"/>
  <c r="BC512" i="3"/>
  <c r="CI512" i="3"/>
  <c r="N513" i="3"/>
  <c r="AR513" i="3"/>
  <c r="BV513" i="3"/>
  <c r="CZ513" i="3"/>
  <c r="Y514" i="3"/>
  <c r="AY514" i="3"/>
  <c r="BT514" i="3"/>
  <c r="CT514" i="3"/>
  <c r="R515" i="3"/>
  <c r="AR515" i="3"/>
  <c r="BM515" i="3"/>
  <c r="CJ515" i="3"/>
  <c r="DH515" i="3"/>
  <c r="AH516" i="3"/>
  <c r="BF516" i="3"/>
  <c r="CA516" i="3"/>
  <c r="DA516" i="3"/>
  <c r="Y517" i="3"/>
  <c r="AY517" i="3"/>
  <c r="BT517" i="3"/>
  <c r="CT517" i="3"/>
  <c r="R518" i="3"/>
  <c r="AO518" i="3"/>
  <c r="BM518" i="3"/>
  <c r="CJ518" i="3"/>
  <c r="DG518" i="3"/>
  <c r="AD519" i="3"/>
  <c r="AZ519" i="3"/>
  <c r="BV519" i="3"/>
  <c r="CP519" i="3"/>
  <c r="O520" i="3"/>
  <c r="AK520" i="3"/>
  <c r="BE520" i="3"/>
  <c r="BW520" i="3"/>
  <c r="CQ520" i="3"/>
  <c r="DI520" i="3"/>
  <c r="AD521" i="3"/>
  <c r="AV521" i="3"/>
  <c r="BN521" i="3"/>
  <c r="CF521" i="3"/>
  <c r="CX521" i="3"/>
  <c r="U522" i="3"/>
  <c r="AM522" i="3"/>
  <c r="BE522" i="3"/>
  <c r="BY510" i="3"/>
  <c r="S511" i="3"/>
  <c r="BA511" i="3"/>
  <c r="CI511" i="3"/>
  <c r="W512" i="3"/>
  <c r="BI512" i="3"/>
  <c r="CO512" i="3"/>
  <c r="Q513" i="3"/>
  <c r="AS513" i="3"/>
  <c r="BW513" i="3"/>
  <c r="DA513" i="3"/>
  <c r="AB514" i="3"/>
  <c r="AZ514" i="3"/>
  <c r="BU514" i="3"/>
  <c r="CU514" i="3"/>
  <c r="S515" i="3"/>
  <c r="AS515" i="3"/>
  <c r="BN515" i="3"/>
  <c r="CN515" i="3"/>
  <c r="DI515" i="3"/>
  <c r="AI516" i="3"/>
  <c r="BG516" i="3"/>
  <c r="CD516" i="3"/>
  <c r="DB516" i="3"/>
  <c r="Z517" i="3"/>
  <c r="AZ517" i="3"/>
  <c r="BU517" i="3"/>
  <c r="CU517" i="3"/>
  <c r="S518" i="3"/>
  <c r="AS518" i="3"/>
  <c r="BN518" i="3"/>
  <c r="CK518" i="3"/>
  <c r="DH518" i="3"/>
  <c r="AE519" i="3"/>
  <c r="BC519" i="3"/>
  <c r="BW519" i="3"/>
  <c r="CQ519" i="3"/>
  <c r="R520" i="3"/>
  <c r="AL520" i="3"/>
  <c r="BF520" i="3"/>
  <c r="BZ520" i="3"/>
  <c r="CR520" i="3"/>
  <c r="DJ520" i="3"/>
  <c r="AE521" i="3"/>
  <c r="AW521" i="3"/>
  <c r="BO521" i="3"/>
  <c r="CG521" i="3"/>
  <c r="DA521" i="3"/>
  <c r="V522" i="3"/>
  <c r="AN522" i="3"/>
  <c r="CC510" i="3"/>
  <c r="T511" i="3"/>
  <c r="BB511" i="3"/>
  <c r="CJ511" i="3"/>
  <c r="AD512" i="3"/>
  <c r="BJ512" i="3"/>
  <c r="CP512" i="3"/>
  <c r="R513" i="3"/>
  <c r="AT513" i="3"/>
  <c r="BX513" i="3"/>
  <c r="DB513" i="3"/>
  <c r="AC514" i="3"/>
  <c r="BA514" i="3"/>
  <c r="BX514" i="3"/>
  <c r="CV514" i="3"/>
  <c r="T515" i="3"/>
  <c r="AT515" i="3"/>
  <c r="BO515" i="3"/>
  <c r="CO515" i="3"/>
  <c r="DJ515" i="3"/>
  <c r="AM516" i="3"/>
  <c r="BH516" i="3"/>
  <c r="CE516" i="3"/>
  <c r="DC516" i="3"/>
  <c r="AC517" i="3"/>
  <c r="BA517" i="3"/>
  <c r="BV517" i="3"/>
  <c r="CV517" i="3"/>
  <c r="T518" i="3"/>
  <c r="AT518" i="3"/>
  <c r="BO518" i="3"/>
  <c r="CO518" i="3"/>
  <c r="DI518" i="3"/>
  <c r="AF519" i="3"/>
  <c r="BD519" i="3"/>
  <c r="BX519" i="3"/>
  <c r="CR519" i="3"/>
  <c r="CJ510" i="3"/>
  <c r="U511" i="3"/>
  <c r="BC511" i="3"/>
  <c r="CN511" i="3"/>
  <c r="AE512" i="3"/>
  <c r="BK512" i="3"/>
  <c r="CQ512" i="3"/>
  <c r="X513" i="3"/>
  <c r="AW513" i="3"/>
  <c r="BY513" i="3"/>
  <c r="DC513" i="3"/>
  <c r="AG514" i="3"/>
  <c r="BB514" i="3"/>
  <c r="BY514" i="3"/>
  <c r="CW514" i="3"/>
  <c r="W515" i="3"/>
  <c r="AU515" i="3"/>
  <c r="BP515" i="3"/>
  <c r="CP515" i="3"/>
  <c r="N516" i="3"/>
  <c r="AN516" i="3"/>
  <c r="BI516" i="3"/>
  <c r="CK510" i="3"/>
  <c r="V511" i="3"/>
  <c r="BD511" i="3"/>
  <c r="CU511" i="3"/>
  <c r="AF512" i="3"/>
  <c r="BL512" i="3"/>
  <c r="CR512" i="3"/>
  <c r="Y513" i="3"/>
  <c r="AX513" i="3"/>
  <c r="BZ513" i="3"/>
  <c r="DD513" i="3"/>
  <c r="AH514" i="3"/>
  <c r="BC514" i="3"/>
  <c r="CC514" i="3"/>
  <c r="CX514" i="3"/>
  <c r="X515" i="3"/>
  <c r="AV515" i="3"/>
  <c r="BS515" i="3"/>
  <c r="CQ515" i="3"/>
  <c r="O516" i="3"/>
  <c r="AO516" i="3"/>
  <c r="BJ516" i="3"/>
  <c r="CJ516" i="3"/>
  <c r="DE516" i="3"/>
  <c r="CL510" i="3"/>
  <c r="W511" i="3"/>
  <c r="BH511" i="3"/>
  <c r="CV511" i="3"/>
  <c r="AG512" i="3"/>
  <c r="BM512" i="3"/>
  <c r="CS512" i="3"/>
  <c r="Z513" i="3"/>
  <c r="BD513" i="3"/>
  <c r="CC513" i="3"/>
  <c r="DE513" i="3"/>
  <c r="AI514" i="3"/>
  <c r="BD514" i="3"/>
  <c r="CD514" i="3"/>
  <c r="CY514" i="3"/>
  <c r="AB515" i="3"/>
  <c r="AW515" i="3"/>
  <c r="BT515" i="3"/>
  <c r="CR515" i="3"/>
  <c r="R516" i="3"/>
  <c r="AP516" i="3"/>
  <c r="CM510" i="3"/>
  <c r="AH512" i="3"/>
  <c r="BE513" i="3"/>
  <c r="BE514" i="3"/>
  <c r="AX515" i="3"/>
  <c r="AQ516" i="3"/>
  <c r="DF516" i="3"/>
  <c r="BF517" i="3"/>
  <c r="DE517" i="3"/>
  <c r="BQ518" i="3"/>
  <c r="P519" i="3"/>
  <c r="BJ519" i="3"/>
  <c r="S520" i="3"/>
  <c r="BG520" i="3"/>
  <c r="CS520" i="3"/>
  <c r="AF521" i="3"/>
  <c r="BP521" i="3"/>
  <c r="DB521" i="3"/>
  <c r="AO522" i="3"/>
  <c r="BP522" i="3"/>
  <c r="CV522" i="3"/>
  <c r="AE523" i="3"/>
  <c r="BC523" i="3"/>
  <c r="CE523" i="3"/>
  <c r="DA523" i="3"/>
  <c r="AF524" i="3"/>
  <c r="BA524" i="3"/>
  <c r="CA524" i="3"/>
  <c r="CV524" i="3"/>
  <c r="Y525" i="3"/>
  <c r="AT525" i="3"/>
  <c r="BT525" i="3"/>
  <c r="CO525" i="3"/>
  <c r="DJ525" i="3"/>
  <c r="AJ526" i="3"/>
  <c r="BD526" i="3"/>
  <c r="BY526" i="3"/>
  <c r="CV526" i="3"/>
  <c r="S527" i="3"/>
  <c r="AN527" i="3"/>
  <c r="BK527" i="3"/>
  <c r="CE527" i="3"/>
  <c r="CZ527" i="3"/>
  <c r="V528" i="3"/>
  <c r="AL528" i="3"/>
  <c r="BB528" i="3"/>
  <c r="BR528" i="3"/>
  <c r="CH528" i="3"/>
  <c r="CX528" i="3"/>
  <c r="Q529" i="3"/>
  <c r="AG529" i="3"/>
  <c r="AW529" i="3"/>
  <c r="BM529" i="3"/>
  <c r="CC529" i="3"/>
  <c r="CS529" i="3"/>
  <c r="DI529" i="3"/>
  <c r="AB530" i="3"/>
  <c r="AR530" i="3"/>
  <c r="BH530" i="3"/>
  <c r="BX530" i="3"/>
  <c r="CN530" i="3"/>
  <c r="DD530" i="3"/>
  <c r="W531" i="3"/>
  <c r="AM531" i="3"/>
  <c r="BC531" i="3"/>
  <c r="BS531" i="3"/>
  <c r="CI531" i="3"/>
  <c r="CY531" i="3"/>
  <c r="R532" i="3"/>
  <c r="AH532" i="3"/>
  <c r="AX532" i="3"/>
  <c r="BN532" i="3"/>
  <c r="CD532" i="3"/>
  <c r="CT532" i="3"/>
  <c r="DJ532" i="3"/>
  <c r="AC533" i="3"/>
  <c r="AS533" i="3"/>
  <c r="BI533" i="3"/>
  <c r="BY533" i="3"/>
  <c r="CO533" i="3"/>
  <c r="DE533" i="3"/>
  <c r="X534" i="3"/>
  <c r="AN534" i="3"/>
  <c r="BD534" i="3"/>
  <c r="BT534" i="3"/>
  <c r="CN510" i="3"/>
  <c r="AI512" i="3"/>
  <c r="BF513" i="3"/>
  <c r="BH514" i="3"/>
  <c r="AY515" i="3"/>
  <c r="AR516" i="3"/>
  <c r="DG516" i="3"/>
  <c r="BI517" i="3"/>
  <c r="U518" i="3"/>
  <c r="BT518" i="3"/>
  <c r="S519" i="3"/>
  <c r="BK519" i="3"/>
  <c r="T520" i="3"/>
  <c r="BJ520" i="3"/>
  <c r="CT520" i="3"/>
  <c r="AG521" i="3"/>
  <c r="BQ521" i="3"/>
  <c r="DC521" i="3"/>
  <c r="AP522" i="3"/>
  <c r="BW522" i="3"/>
  <c r="CW522" i="3"/>
  <c r="AF523" i="3"/>
  <c r="BD523" i="3"/>
  <c r="CF523" i="3"/>
  <c r="DH523" i="3"/>
  <c r="AG524" i="3"/>
  <c r="BG524" i="3"/>
  <c r="CB524" i="3"/>
  <c r="CW524" i="3"/>
  <c r="Z525" i="3"/>
  <c r="AU525" i="3"/>
  <c r="BU525" i="3"/>
  <c r="CP525" i="3"/>
  <c r="Q526" i="3"/>
  <c r="AK526" i="3"/>
  <c r="BE526" i="3"/>
  <c r="CC526" i="3"/>
  <c r="CW526" i="3"/>
  <c r="T527" i="3"/>
  <c r="AR527" i="3"/>
  <c r="BL527" i="3"/>
  <c r="CF527" i="3"/>
  <c r="DD527" i="3"/>
  <c r="W528" i="3"/>
  <c r="AM528" i="3"/>
  <c r="BC528" i="3"/>
  <c r="BS528" i="3"/>
  <c r="CI528" i="3"/>
  <c r="CY528" i="3"/>
  <c r="R529" i="3"/>
  <c r="AH529" i="3"/>
  <c r="AX529" i="3"/>
  <c r="CO510" i="3"/>
  <c r="AM512" i="3"/>
  <c r="BG513" i="3"/>
  <c r="BI514" i="3"/>
  <c r="AZ515" i="3"/>
  <c r="AS516" i="3"/>
  <c r="DJ516" i="3"/>
  <c r="BJ517" i="3"/>
  <c r="X518" i="3"/>
  <c r="BU518" i="3"/>
  <c r="T519" i="3"/>
  <c r="BY519" i="3"/>
  <c r="U520" i="3"/>
  <c r="BK520" i="3"/>
  <c r="CU520" i="3"/>
  <c r="AH521" i="3"/>
  <c r="BR521" i="3"/>
  <c r="DD521" i="3"/>
  <c r="AQ522" i="3"/>
  <c r="BX522" i="3"/>
  <c r="CX522" i="3"/>
  <c r="AG523" i="3"/>
  <c r="BE523" i="3"/>
  <c r="CG523" i="3"/>
  <c r="DI523" i="3"/>
  <c r="AH524" i="3"/>
  <c r="BH524" i="3"/>
  <c r="CC524" i="3"/>
  <c r="DC524" i="3"/>
  <c r="AA525" i="3"/>
  <c r="AV525" i="3"/>
  <c r="BV525" i="3"/>
  <c r="CQ525" i="3"/>
  <c r="R526" i="3"/>
  <c r="AL526" i="3"/>
  <c r="BF526" i="3"/>
  <c r="CD526" i="3"/>
  <c r="CX526" i="3"/>
  <c r="U527" i="3"/>
  <c r="AS527" i="3"/>
  <c r="BM527" i="3"/>
  <c r="CG527" i="3"/>
  <c r="DE527" i="3"/>
  <c r="X528" i="3"/>
  <c r="AN528" i="3"/>
  <c r="BD528" i="3"/>
  <c r="BT528" i="3"/>
  <c r="CJ528" i="3"/>
  <c r="CZ528" i="3"/>
  <c r="S529" i="3"/>
  <c r="AI529" i="3"/>
  <c r="AY529" i="3"/>
  <c r="CS510" i="3"/>
  <c r="AS512" i="3"/>
  <c r="BH513" i="3"/>
  <c r="BM514" i="3"/>
  <c r="BC515" i="3"/>
  <c r="AT516" i="3"/>
  <c r="N517" i="3"/>
  <c r="BY517" i="3"/>
  <c r="Y518" i="3"/>
  <c r="BY518" i="3"/>
  <c r="W519" i="3"/>
  <c r="BZ519" i="3"/>
  <c r="V520" i="3"/>
  <c r="BL520" i="3"/>
  <c r="CV520" i="3"/>
  <c r="AI521" i="3"/>
  <c r="BU521" i="3"/>
  <c r="DE521" i="3"/>
  <c r="AR522" i="3"/>
  <c r="BY522" i="3"/>
  <c r="CY522" i="3"/>
  <c r="AH523" i="3"/>
  <c r="BL523" i="3"/>
  <c r="CH523" i="3"/>
  <c r="DJ523" i="3"/>
  <c r="AI524" i="3"/>
  <c r="BI524" i="3"/>
  <c r="CD524" i="3"/>
  <c r="DD524" i="3"/>
  <c r="AB525" i="3"/>
  <c r="BB525" i="3"/>
  <c r="BW525" i="3"/>
  <c r="CR525" i="3"/>
  <c r="S526" i="3"/>
  <c r="AM526" i="3"/>
  <c r="BG526" i="3"/>
  <c r="CE526" i="3"/>
  <c r="CY526" i="3"/>
  <c r="V527" i="3"/>
  <c r="AT527" i="3"/>
  <c r="BN527" i="3"/>
  <c r="CH527" i="3"/>
  <c r="DF527" i="3"/>
  <c r="Y528" i="3"/>
  <c r="AO528" i="3"/>
  <c r="BE528" i="3"/>
  <c r="BU528" i="3"/>
  <c r="CK528" i="3"/>
  <c r="DA528" i="3"/>
  <c r="T529" i="3"/>
  <c r="AJ529" i="3"/>
  <c r="AZ529" i="3"/>
  <c r="X511" i="3"/>
  <c r="BN512" i="3"/>
  <c r="CD513" i="3"/>
  <c r="CE514" i="3"/>
  <c r="BX515" i="3"/>
  <c r="BK516" i="3"/>
  <c r="R517" i="3"/>
  <c r="BZ517" i="3"/>
  <c r="AC518" i="3"/>
  <c r="BZ518" i="3"/>
  <c r="AI519" i="3"/>
  <c r="CA519" i="3"/>
  <c r="W520" i="3"/>
  <c r="BM520" i="3"/>
  <c r="CW520" i="3"/>
  <c r="AJ521" i="3"/>
  <c r="BV521" i="3"/>
  <c r="DF521" i="3"/>
  <c r="AS522" i="3"/>
  <c r="BZ522" i="3"/>
  <c r="CZ522" i="3"/>
  <c r="AI523" i="3"/>
  <c r="BM523" i="3"/>
  <c r="CI523" i="3"/>
  <c r="N524" i="3"/>
  <c r="AJ524" i="3"/>
  <c r="BJ524" i="3"/>
  <c r="CE524" i="3"/>
  <c r="DE524" i="3"/>
  <c r="AC525" i="3"/>
  <c r="BC525" i="3"/>
  <c r="BX525" i="3"/>
  <c r="CT525" i="3"/>
  <c r="T526" i="3"/>
  <c r="AN526" i="3"/>
  <c r="BI526" i="3"/>
  <c r="CF526" i="3"/>
  <c r="CZ526" i="3"/>
  <c r="X527" i="3"/>
  <c r="AU527" i="3"/>
  <c r="BO527" i="3"/>
  <c r="CJ527" i="3"/>
  <c r="DG527" i="3"/>
  <c r="Z528" i="3"/>
  <c r="AP528" i="3"/>
  <c r="BF528" i="3"/>
  <c r="BV528" i="3"/>
  <c r="CL528" i="3"/>
  <c r="DB528" i="3"/>
  <c r="U529" i="3"/>
  <c r="AK529" i="3"/>
  <c r="BA529" i="3"/>
  <c r="BQ529" i="3"/>
  <c r="CG529" i="3"/>
  <c r="CW529" i="3"/>
  <c r="P530" i="3"/>
  <c r="AF530" i="3"/>
  <c r="AV530" i="3"/>
  <c r="BL530" i="3"/>
  <c r="CB530" i="3"/>
  <c r="CR530" i="3"/>
  <c r="DH530" i="3"/>
  <c r="AA531" i="3"/>
  <c r="AQ531" i="3"/>
  <c r="BG531" i="3"/>
  <c r="BW531" i="3"/>
  <c r="CM531" i="3"/>
  <c r="DC531" i="3"/>
  <c r="V532" i="3"/>
  <c r="AL532" i="3"/>
  <c r="BB532" i="3"/>
  <c r="BR532" i="3"/>
  <c r="AB511" i="3"/>
  <c r="BO512" i="3"/>
  <c r="CJ513" i="3"/>
  <c r="CF514" i="3"/>
  <c r="BY515" i="3"/>
  <c r="BN516" i="3"/>
  <c r="AD517" i="3"/>
  <c r="CD517" i="3"/>
  <c r="AD518" i="3"/>
  <c r="CA518" i="3"/>
  <c r="AJ519" i="3"/>
  <c r="CB519" i="3"/>
  <c r="X520" i="3"/>
  <c r="BN520" i="3"/>
  <c r="CX520" i="3"/>
  <c r="AK521" i="3"/>
  <c r="BW521" i="3"/>
  <c r="DG521" i="3"/>
  <c r="AT522" i="3"/>
  <c r="CA522" i="3"/>
  <c r="DG522" i="3"/>
  <c r="AJ523" i="3"/>
  <c r="BN523" i="3"/>
  <c r="CJ523" i="3"/>
  <c r="O524" i="3"/>
  <c r="AK524" i="3"/>
  <c r="BK524" i="3"/>
  <c r="CF524" i="3"/>
  <c r="DF524" i="3"/>
  <c r="AD525" i="3"/>
  <c r="BD525" i="3"/>
  <c r="BY525" i="3"/>
  <c r="CX525" i="3"/>
  <c r="U526" i="3"/>
  <c r="AO526" i="3"/>
  <c r="BM526" i="3"/>
  <c r="CG526" i="3"/>
  <c r="DA526" i="3"/>
  <c r="AB527" i="3"/>
  <c r="AV527" i="3"/>
  <c r="BP527" i="3"/>
  <c r="CN527" i="3"/>
  <c r="DH527" i="3"/>
  <c r="AA528" i="3"/>
  <c r="AI511" i="3"/>
  <c r="BS512" i="3"/>
  <c r="CK513" i="3"/>
  <c r="CG514" i="3"/>
  <c r="BZ515" i="3"/>
  <c r="BO516" i="3"/>
  <c r="AH517" i="3"/>
  <c r="CE517" i="3"/>
  <c r="AE518" i="3"/>
  <c r="CP518" i="3"/>
  <c r="AM519" i="3"/>
  <c r="CE519" i="3"/>
  <c r="Y520" i="3"/>
  <c r="BO520" i="3"/>
  <c r="CY520" i="3"/>
  <c r="AL521" i="3"/>
  <c r="BX521" i="3"/>
  <c r="DH521" i="3"/>
  <c r="AU522" i="3"/>
  <c r="CB522" i="3"/>
  <c r="DH522" i="3"/>
  <c r="AK523" i="3"/>
  <c r="BO523" i="3"/>
  <c r="CK523" i="3"/>
  <c r="P524" i="3"/>
  <c r="AQ524" i="3"/>
  <c r="BL524" i="3"/>
  <c r="CG524" i="3"/>
  <c r="DG524" i="3"/>
  <c r="AE525" i="3"/>
  <c r="BE525" i="3"/>
  <c r="BZ525" i="3"/>
  <c r="CY525" i="3"/>
  <c r="V526" i="3"/>
  <c r="AP526" i="3"/>
  <c r="BN526" i="3"/>
  <c r="CH526" i="3"/>
  <c r="AJ511" i="3"/>
  <c r="BY512" i="3"/>
  <c r="CL513" i="3"/>
  <c r="CH514" i="3"/>
  <c r="CA515" i="3"/>
  <c r="BS516" i="3"/>
  <c r="AI517" i="3"/>
  <c r="CF517" i="3"/>
  <c r="AF518" i="3"/>
  <c r="CQ518" i="3"/>
  <c r="AN519" i="3"/>
  <c r="CF519" i="3"/>
  <c r="Z520" i="3"/>
  <c r="BP520" i="3"/>
  <c r="CZ520" i="3"/>
  <c r="AO521" i="3"/>
  <c r="BY521" i="3"/>
  <c r="DI521" i="3"/>
  <c r="AV522" i="3"/>
  <c r="CC522" i="3"/>
  <c r="DI522" i="3"/>
  <c r="AL523" i="3"/>
  <c r="BP523" i="3"/>
  <c r="CR523" i="3"/>
  <c r="Q524" i="3"/>
  <c r="AR524" i="3"/>
  <c r="BM524" i="3"/>
  <c r="CM524" i="3"/>
  <c r="DH524" i="3"/>
  <c r="AF525" i="3"/>
  <c r="BF525" i="3"/>
  <c r="CA525" i="3"/>
  <c r="CZ525" i="3"/>
  <c r="W526" i="3"/>
  <c r="AQ526" i="3"/>
  <c r="BO526" i="3"/>
  <c r="CI526" i="3"/>
  <c r="DC526" i="3"/>
  <c r="BO511" i="3"/>
  <c r="CT512" i="3"/>
  <c r="DF513" i="3"/>
  <c r="CZ514" i="3"/>
  <c r="CS515" i="3"/>
  <c r="BT516" i="3"/>
  <c r="AJ517" i="3"/>
  <c r="CG517" i="3"/>
  <c r="AU518" i="3"/>
  <c r="CR518" i="3"/>
  <c r="AO519" i="3"/>
  <c r="CI519" i="3"/>
  <c r="AM520" i="3"/>
  <c r="CA520" i="3"/>
  <c r="N521" i="3"/>
  <c r="AX521" i="3"/>
  <c r="CH521" i="3"/>
  <c r="W522" i="3"/>
  <c r="BF522" i="3"/>
  <c r="CF522" i="3"/>
  <c r="O523" i="3"/>
  <c r="AM523" i="3"/>
  <c r="BQ523" i="3"/>
  <c r="CS523" i="3"/>
  <c r="R524" i="3"/>
  <c r="AS524" i="3"/>
  <c r="BN524" i="3"/>
  <c r="CN524" i="3"/>
  <c r="DI524" i="3"/>
  <c r="AL525" i="3"/>
  <c r="BG525" i="3"/>
  <c r="CB525" i="3"/>
  <c r="DA525" i="3"/>
  <c r="X526" i="3"/>
  <c r="BP511" i="3"/>
  <c r="CU512" i="3"/>
  <c r="DI513" i="3"/>
  <c r="DA514" i="3"/>
  <c r="CT515" i="3"/>
  <c r="CI516" i="3"/>
  <c r="AK517" i="3"/>
  <c r="CH517" i="3"/>
  <c r="AV518" i="3"/>
  <c r="CS518" i="3"/>
  <c r="AP519" i="3"/>
  <c r="CU519" i="3"/>
  <c r="AN520" i="3"/>
  <c r="CB520" i="3"/>
  <c r="O521" i="3"/>
  <c r="AY521" i="3"/>
  <c r="CK521" i="3"/>
  <c r="X522" i="3"/>
  <c r="BG522" i="3"/>
  <c r="CG522" i="3"/>
  <c r="P523" i="3"/>
  <c r="AV523" i="3"/>
  <c r="BR523" i="3"/>
  <c r="CT523" i="3"/>
  <c r="S524" i="3"/>
  <c r="AT524" i="3"/>
  <c r="BO524" i="3"/>
  <c r="CO524" i="3"/>
  <c r="DJ524" i="3"/>
  <c r="AM525" i="3"/>
  <c r="BH525" i="3"/>
  <c r="CH525" i="3"/>
  <c r="DB525" i="3"/>
  <c r="Y526" i="3"/>
  <c r="AW526" i="3"/>
  <c r="BQ526" i="3"/>
  <c r="CK526" i="3"/>
  <c r="DI526" i="3"/>
  <c r="AF527" i="3"/>
  <c r="AZ527" i="3"/>
  <c r="BX527" i="3"/>
  <c r="CR527" i="3"/>
  <c r="O528" i="3"/>
  <c r="AE528" i="3"/>
  <c r="AU528" i="3"/>
  <c r="BK528" i="3"/>
  <c r="CA528" i="3"/>
  <c r="CQ528" i="3"/>
  <c r="DG528" i="3"/>
  <c r="Z529" i="3"/>
  <c r="AP529" i="3"/>
  <c r="BF529" i="3"/>
  <c r="BQ511" i="3"/>
  <c r="CX512" i="3"/>
  <c r="DJ513" i="3"/>
  <c r="DD514" i="3"/>
  <c r="CU515" i="3"/>
  <c r="CK516" i="3"/>
  <c r="AL517" i="3"/>
  <c r="CW517" i="3"/>
  <c r="AW518" i="3"/>
  <c r="CT518" i="3"/>
  <c r="AQ519" i="3"/>
  <c r="CV519" i="3"/>
  <c r="AO520" i="3"/>
  <c r="CC520" i="3"/>
  <c r="P521" i="3"/>
  <c r="AZ521" i="3"/>
  <c r="BR511" i="3"/>
  <c r="CY512" i="3"/>
  <c r="Q514" i="3"/>
  <c r="DE514" i="3"/>
  <c r="CZ511" i="3"/>
  <c r="CW511" i="3"/>
  <c r="S516" i="3"/>
  <c r="CZ517" i="3"/>
  <c r="BH519" i="3"/>
  <c r="CH520" i="3"/>
  <c r="CQ521" i="3"/>
  <c r="CQ522" i="3"/>
  <c r="BT523" i="3"/>
  <c r="AE524" i="3"/>
  <c r="CS524" i="3"/>
  <c r="BJ525" i="3"/>
  <c r="DH525" i="3"/>
  <c r="BS526" i="3"/>
  <c r="O527" i="3"/>
  <c r="BA527" i="3"/>
  <c r="CP527" i="3"/>
  <c r="U528" i="3"/>
  <c r="AX528" i="3"/>
  <c r="BY528" i="3"/>
  <c r="CV528" i="3"/>
  <c r="AA529" i="3"/>
  <c r="BB529" i="3"/>
  <c r="BU529" i="3"/>
  <c r="CM529" i="3"/>
  <c r="DE529" i="3"/>
  <c r="Z530" i="3"/>
  <c r="AS530" i="3"/>
  <c r="BK530" i="3"/>
  <c r="CD530" i="3"/>
  <c r="CV530" i="3"/>
  <c r="Q531" i="3"/>
  <c r="AI531" i="3"/>
  <c r="BA531" i="3"/>
  <c r="BT531" i="3"/>
  <c r="CL531" i="3"/>
  <c r="DE531" i="3"/>
  <c r="Z532" i="3"/>
  <c r="AR532" i="3"/>
  <c r="BJ532" i="3"/>
  <c r="CB532" i="3"/>
  <c r="CS532" i="3"/>
  <c r="N533" i="3"/>
  <c r="AE533" i="3"/>
  <c r="AV533" i="3"/>
  <c r="BM533" i="3"/>
  <c r="CD533" i="3"/>
  <c r="CU533" i="3"/>
  <c r="O534" i="3"/>
  <c r="AF534" i="3"/>
  <c r="AW534" i="3"/>
  <c r="BN534" i="3"/>
  <c r="CE534" i="3"/>
  <c r="CU534" i="3"/>
  <c r="N535" i="3"/>
  <c r="AD535" i="3"/>
  <c r="AT535" i="3"/>
  <c r="BJ535" i="3"/>
  <c r="BZ535" i="3"/>
  <c r="CP535" i="3"/>
  <c r="DF535" i="3"/>
  <c r="Y536" i="3"/>
  <c r="AO536" i="3"/>
  <c r="BE536" i="3"/>
  <c r="BU536" i="3"/>
  <c r="CK536" i="3"/>
  <c r="DA536" i="3"/>
  <c r="T537" i="3"/>
  <c r="AJ537" i="3"/>
  <c r="AZ537" i="3"/>
  <c r="BP537" i="3"/>
  <c r="CF537" i="3"/>
  <c r="CV537" i="3"/>
  <c r="O538" i="3"/>
  <c r="AE538" i="3"/>
  <c r="AU538" i="3"/>
  <c r="BK538" i="3"/>
  <c r="CA538" i="3"/>
  <c r="CQ538" i="3"/>
  <c r="DG538" i="3"/>
  <c r="Z539" i="3"/>
  <c r="AP539" i="3"/>
  <c r="BF539" i="3"/>
  <c r="BV539" i="3"/>
  <c r="CL539" i="3"/>
  <c r="DB539" i="3"/>
  <c r="U540" i="3"/>
  <c r="AK540" i="3"/>
  <c r="BA540" i="3"/>
  <c r="BQ540" i="3"/>
  <c r="CG540" i="3"/>
  <c r="CW540" i="3"/>
  <c r="P541" i="3"/>
  <c r="CX511" i="3"/>
  <c r="W516" i="3"/>
  <c r="DA517" i="3"/>
  <c r="BI519" i="3"/>
  <c r="Q521" i="3"/>
  <c r="Y522" i="3"/>
  <c r="CR522" i="3"/>
  <c r="BU523" i="3"/>
  <c r="AU524" i="3"/>
  <c r="CT524" i="3"/>
  <c r="BK525" i="3"/>
  <c r="Z526" i="3"/>
  <c r="BT526" i="3"/>
  <c r="P527" i="3"/>
  <c r="BB527" i="3"/>
  <c r="CQ527" i="3"/>
  <c r="AB528" i="3"/>
  <c r="AY528" i="3"/>
  <c r="BZ528" i="3"/>
  <c r="CW528" i="3"/>
  <c r="AB529" i="3"/>
  <c r="BC529" i="3"/>
  <c r="BV529" i="3"/>
  <c r="CN529" i="3"/>
  <c r="DF529" i="3"/>
  <c r="AA530" i="3"/>
  <c r="AT530" i="3"/>
  <c r="BM530" i="3"/>
  <c r="CE530" i="3"/>
  <c r="CW530" i="3"/>
  <c r="R531" i="3"/>
  <c r="AJ531" i="3"/>
  <c r="BB531" i="3"/>
  <c r="BU531" i="3"/>
  <c r="CN531" i="3"/>
  <c r="DF531" i="3"/>
  <c r="AA532" i="3"/>
  <c r="AS532" i="3"/>
  <c r="BK532" i="3"/>
  <c r="CC532" i="3"/>
  <c r="CU532" i="3"/>
  <c r="O533" i="3"/>
  <c r="AF533" i="3"/>
  <c r="AW533" i="3"/>
  <c r="BN533" i="3"/>
  <c r="CE533" i="3"/>
  <c r="CV533" i="3"/>
  <c r="P534" i="3"/>
  <c r="AG534" i="3"/>
  <c r="AX534" i="3"/>
  <c r="BO534" i="3"/>
  <c r="CF534" i="3"/>
  <c r="CV534" i="3"/>
  <c r="O535" i="3"/>
  <c r="AE535" i="3"/>
  <c r="AU535" i="3"/>
  <c r="BK535" i="3"/>
  <c r="CA535" i="3"/>
  <c r="CQ535" i="3"/>
  <c r="DG535" i="3"/>
  <c r="Z536" i="3"/>
  <c r="AP536" i="3"/>
  <c r="BF536" i="3"/>
  <c r="BV536" i="3"/>
  <c r="CL536" i="3"/>
  <c r="DB536" i="3"/>
  <c r="U537" i="3"/>
  <c r="AK537" i="3"/>
  <c r="BA537" i="3"/>
  <c r="BQ537" i="3"/>
  <c r="CG537" i="3"/>
  <c r="CW537" i="3"/>
  <c r="P538" i="3"/>
  <c r="AF538" i="3"/>
  <c r="AV538" i="3"/>
  <c r="BL538" i="3"/>
  <c r="CB538" i="3"/>
  <c r="CR538" i="3"/>
  <c r="DH538" i="3"/>
  <c r="AA539" i="3"/>
  <c r="AQ539" i="3"/>
  <c r="BG539" i="3"/>
  <c r="BW539" i="3"/>
  <c r="CM539" i="3"/>
  <c r="DC539" i="3"/>
  <c r="CY511" i="3"/>
  <c r="X516" i="3"/>
  <c r="DB517" i="3"/>
  <c r="CY519" i="3"/>
  <c r="R521" i="3"/>
  <c r="Z522" i="3"/>
  <c r="CS522" i="3"/>
  <c r="CB523" i="3"/>
  <c r="AV524" i="3"/>
  <c r="CU524" i="3"/>
  <c r="BL525" i="3"/>
  <c r="AA526" i="3"/>
  <c r="BU526" i="3"/>
  <c r="Q527" i="3"/>
  <c r="BD527" i="3"/>
  <c r="CS527" i="3"/>
  <c r="AC528" i="3"/>
  <c r="AZ528" i="3"/>
  <c r="CB528" i="3"/>
  <c r="DC528" i="3"/>
  <c r="AC529" i="3"/>
  <c r="BD529" i="3"/>
  <c r="BW529" i="3"/>
  <c r="CO529" i="3"/>
  <c r="DG529" i="3"/>
  <c r="AC530" i="3"/>
  <c r="AU530" i="3"/>
  <c r="BN530" i="3"/>
  <c r="CF530" i="3"/>
  <c r="CX530" i="3"/>
  <c r="S531" i="3"/>
  <c r="AK531" i="3"/>
  <c r="BD531" i="3"/>
  <c r="BV531" i="3"/>
  <c r="CO531" i="3"/>
  <c r="DG531" i="3"/>
  <c r="AB532" i="3"/>
  <c r="AT532" i="3"/>
  <c r="BL532" i="3"/>
  <c r="CE532" i="3"/>
  <c r="CV532" i="3"/>
  <c r="P533" i="3"/>
  <c r="AG533" i="3"/>
  <c r="AX533" i="3"/>
  <c r="BO533" i="3"/>
  <c r="CF533" i="3"/>
  <c r="CW533" i="3"/>
  <c r="Q534" i="3"/>
  <c r="AH534" i="3"/>
  <c r="AY534" i="3"/>
  <c r="BP534" i="3"/>
  <c r="CG534" i="3"/>
  <c r="CW534" i="3"/>
  <c r="P535" i="3"/>
  <c r="AF535" i="3"/>
  <c r="AV535" i="3"/>
  <c r="BL535" i="3"/>
  <c r="CB535" i="3"/>
  <c r="CR535" i="3"/>
  <c r="DH535" i="3"/>
  <c r="AA536" i="3"/>
  <c r="AQ536" i="3"/>
  <c r="BG536" i="3"/>
  <c r="BW536" i="3"/>
  <c r="CM536" i="3"/>
  <c r="AA513" i="3"/>
  <c r="Y516" i="3"/>
  <c r="AX518" i="3"/>
  <c r="CZ519" i="3"/>
  <c r="S521" i="3"/>
  <c r="AA522" i="3"/>
  <c r="Q523" i="3"/>
  <c r="CC523" i="3"/>
  <c r="AW524" i="3"/>
  <c r="N525" i="3"/>
  <c r="BR525" i="3"/>
  <c r="AC526" i="3"/>
  <c r="BV526" i="3"/>
  <c r="R527" i="3"/>
  <c r="BH527" i="3"/>
  <c r="CT527" i="3"/>
  <c r="AD528" i="3"/>
  <c r="BA528" i="3"/>
  <c r="CC528" i="3"/>
  <c r="DD528" i="3"/>
  <c r="AD529" i="3"/>
  <c r="BE529" i="3"/>
  <c r="BX529" i="3"/>
  <c r="CP529" i="3"/>
  <c r="DH529" i="3"/>
  <c r="AD530" i="3"/>
  <c r="AW530" i="3"/>
  <c r="BO530" i="3"/>
  <c r="CG530" i="3"/>
  <c r="CY530" i="3"/>
  <c r="T531" i="3"/>
  <c r="AL531" i="3"/>
  <c r="BE531" i="3"/>
  <c r="BX531" i="3"/>
  <c r="CP531" i="3"/>
  <c r="DH531" i="3"/>
  <c r="AC532" i="3"/>
  <c r="AU532" i="3"/>
  <c r="BM532" i="3"/>
  <c r="CF532" i="3"/>
  <c r="CW532" i="3"/>
  <c r="Q533" i="3"/>
  <c r="AH533" i="3"/>
  <c r="AY533" i="3"/>
  <c r="BP533" i="3"/>
  <c r="CG533" i="3"/>
  <c r="AB513" i="3"/>
  <c r="CL516" i="3"/>
  <c r="AY518" i="3"/>
  <c r="DA519" i="3"/>
  <c r="T521" i="3"/>
  <c r="AB522" i="3"/>
  <c r="R523" i="3"/>
  <c r="CD523" i="3"/>
  <c r="AX524" i="3"/>
  <c r="O525" i="3"/>
  <c r="BS525" i="3"/>
  <c r="AG526" i="3"/>
  <c r="BW526" i="3"/>
  <c r="AC527" i="3"/>
  <c r="BI527" i="3"/>
  <c r="CU527" i="3"/>
  <c r="AF528" i="3"/>
  <c r="BG528" i="3"/>
  <c r="CD528" i="3"/>
  <c r="DE528" i="3"/>
  <c r="AE529" i="3"/>
  <c r="BG529" i="3"/>
  <c r="BY529" i="3"/>
  <c r="CQ529" i="3"/>
  <c r="DJ529" i="3"/>
  <c r="AE530" i="3"/>
  <c r="AX530" i="3"/>
  <c r="BP530" i="3"/>
  <c r="CH530" i="3"/>
  <c r="CZ530" i="3"/>
  <c r="U531" i="3"/>
  <c r="AN531" i="3"/>
  <c r="BF531" i="3"/>
  <c r="BY531" i="3"/>
  <c r="CQ531" i="3"/>
  <c r="DI531" i="3"/>
  <c r="AD532" i="3"/>
  <c r="AV532" i="3"/>
  <c r="BO532" i="3"/>
  <c r="CG532" i="3"/>
  <c r="CX532" i="3"/>
  <c r="R533" i="3"/>
  <c r="AI533" i="3"/>
  <c r="AZ533" i="3"/>
  <c r="BQ533" i="3"/>
  <c r="CH533" i="3"/>
  <c r="CY533" i="3"/>
  <c r="S534" i="3"/>
  <c r="AJ534" i="3"/>
  <c r="BA534" i="3"/>
  <c r="BR534" i="3"/>
  <c r="CI534" i="3"/>
  <c r="AC513" i="3"/>
  <c r="CM516" i="3"/>
  <c r="AZ518" i="3"/>
  <c r="DB519" i="3"/>
  <c r="U521" i="3"/>
  <c r="AC522" i="3"/>
  <c r="S523" i="3"/>
  <c r="CU523" i="3"/>
  <c r="AY524" i="3"/>
  <c r="P525" i="3"/>
  <c r="CI525" i="3"/>
  <c r="AH526" i="3"/>
  <c r="CJ526" i="3"/>
  <c r="AD527" i="3"/>
  <c r="BJ527" i="3"/>
  <c r="CV527" i="3"/>
  <c r="AG528" i="3"/>
  <c r="BH528" i="3"/>
  <c r="CE528" i="3"/>
  <c r="DF528" i="3"/>
  <c r="AF529" i="3"/>
  <c r="BH529" i="3"/>
  <c r="BZ529" i="3"/>
  <c r="CR529" i="3"/>
  <c r="N530" i="3"/>
  <c r="AG530" i="3"/>
  <c r="AY530" i="3"/>
  <c r="BQ530" i="3"/>
  <c r="CI530" i="3"/>
  <c r="DA530" i="3"/>
  <c r="V531" i="3"/>
  <c r="AO531" i="3"/>
  <c r="BH531" i="3"/>
  <c r="BZ531" i="3"/>
  <c r="CR531" i="3"/>
  <c r="DJ531" i="3"/>
  <c r="AE532" i="3"/>
  <c r="AW532" i="3"/>
  <c r="BP532" i="3"/>
  <c r="CH532" i="3"/>
  <c r="CY532" i="3"/>
  <c r="S533" i="3"/>
  <c r="AJ533" i="3"/>
  <c r="AD513" i="3"/>
  <c r="CN516" i="3"/>
  <c r="BA518" i="3"/>
  <c r="DC519" i="3"/>
  <c r="BA521" i="3"/>
  <c r="AD522" i="3"/>
  <c r="T523" i="3"/>
  <c r="CV523" i="3"/>
  <c r="AZ524" i="3"/>
  <c r="V525" i="3"/>
  <c r="CJ525" i="3"/>
  <c r="AI526" i="3"/>
  <c r="CL526" i="3"/>
  <c r="AE527" i="3"/>
  <c r="BQ527" i="3"/>
  <c r="CW527" i="3"/>
  <c r="AH528" i="3"/>
  <c r="BI528" i="3"/>
  <c r="CF528" i="3"/>
  <c r="DH528" i="3"/>
  <c r="AL529" i="3"/>
  <c r="BI529" i="3"/>
  <c r="CA529" i="3"/>
  <c r="CT529" i="3"/>
  <c r="O530" i="3"/>
  <c r="AH530" i="3"/>
  <c r="AZ530" i="3"/>
  <c r="BR530" i="3"/>
  <c r="CJ530" i="3"/>
  <c r="DB530" i="3"/>
  <c r="X531" i="3"/>
  <c r="AP531" i="3"/>
  <c r="BI531" i="3"/>
  <c r="CA531" i="3"/>
  <c r="CS531" i="3"/>
  <c r="N532" i="3"/>
  <c r="AF532" i="3"/>
  <c r="AY532" i="3"/>
  <c r="AJ514" i="3"/>
  <c r="CO516" i="3"/>
  <c r="BP518" i="3"/>
  <c r="AP520" i="3"/>
  <c r="BB521" i="3"/>
  <c r="BH522" i="3"/>
  <c r="U523" i="3"/>
  <c r="CW523" i="3"/>
  <c r="BP524" i="3"/>
  <c r="W525" i="3"/>
  <c r="CK525" i="3"/>
  <c r="AS526" i="3"/>
  <c r="CM526" i="3"/>
  <c r="AG527" i="3"/>
  <c r="BR527" i="3"/>
  <c r="CX527" i="3"/>
  <c r="AI528" i="3"/>
  <c r="BJ528" i="3"/>
  <c r="CG528" i="3"/>
  <c r="DI528" i="3"/>
  <c r="AM529" i="3"/>
  <c r="BJ529" i="3"/>
  <c r="CB529" i="3"/>
  <c r="CU529" i="3"/>
  <c r="Q530" i="3"/>
  <c r="AI530" i="3"/>
  <c r="BA530" i="3"/>
  <c r="BS530" i="3"/>
  <c r="CK530" i="3"/>
  <c r="DC530" i="3"/>
  <c r="Y531" i="3"/>
  <c r="AR531" i="3"/>
  <c r="AK514" i="3"/>
  <c r="DD516" i="3"/>
  <c r="CU518" i="3"/>
  <c r="AQ520" i="3"/>
  <c r="BE521" i="3"/>
  <c r="BI522" i="3"/>
  <c r="AB523" i="3"/>
  <c r="CX523" i="3"/>
  <c r="BQ524" i="3"/>
  <c r="X525" i="3"/>
  <c r="CL525" i="3"/>
  <c r="AX526" i="3"/>
  <c r="CO526" i="3"/>
  <c r="AH527" i="3"/>
  <c r="BT527" i="3"/>
  <c r="DI527" i="3"/>
  <c r="AJ528" i="3"/>
  <c r="BL528" i="3"/>
  <c r="CM528" i="3"/>
  <c r="DJ528" i="3"/>
  <c r="AN529" i="3"/>
  <c r="BK529" i="3"/>
  <c r="CD529" i="3"/>
  <c r="CV529" i="3"/>
  <c r="R530" i="3"/>
  <c r="AJ530" i="3"/>
  <c r="BB530" i="3"/>
  <c r="BT530" i="3"/>
  <c r="CL530" i="3"/>
  <c r="DE530" i="3"/>
  <c r="Z531" i="3"/>
  <c r="AS531" i="3"/>
  <c r="BK531" i="3"/>
  <c r="CC531" i="3"/>
  <c r="CU531" i="3"/>
  <c r="P532" i="3"/>
  <c r="AI532" i="3"/>
  <c r="AL514" i="3"/>
  <c r="AM517" i="3"/>
  <c r="CV518" i="3"/>
  <c r="AT520" i="3"/>
  <c r="BF521" i="3"/>
  <c r="BJ522" i="3"/>
  <c r="AW523" i="3"/>
  <c r="CY523" i="3"/>
  <c r="BW524" i="3"/>
  <c r="AN525" i="3"/>
  <c r="CM525" i="3"/>
  <c r="AY526" i="3"/>
  <c r="CS526" i="3"/>
  <c r="AI527" i="3"/>
  <c r="BY527" i="3"/>
  <c r="DJ527" i="3"/>
  <c r="AK528" i="3"/>
  <c r="BM528" i="3"/>
  <c r="CN528" i="3"/>
  <c r="N529" i="3"/>
  <c r="AO529" i="3"/>
  <c r="BL529" i="3"/>
  <c r="CE529" i="3"/>
  <c r="CX529" i="3"/>
  <c r="S530" i="3"/>
  <c r="AK530" i="3"/>
  <c r="BC530" i="3"/>
  <c r="BU530" i="3"/>
  <c r="CM530" i="3"/>
  <c r="DF530" i="3"/>
  <c r="AB531" i="3"/>
  <c r="AT531" i="3"/>
  <c r="BL531" i="3"/>
  <c r="AM514" i="3"/>
  <c r="BB517" i="3"/>
  <c r="DJ518" i="3"/>
  <c r="AU520" i="3"/>
  <c r="BG521" i="3"/>
  <c r="BK522" i="3"/>
  <c r="AX523" i="3"/>
  <c r="CZ523" i="3"/>
  <c r="BX524" i="3"/>
  <c r="AO525" i="3"/>
  <c r="CN525" i="3"/>
  <c r="AZ526" i="3"/>
  <c r="CT526" i="3"/>
  <c r="AJ527" i="3"/>
  <c r="BZ527" i="3"/>
  <c r="N528" i="3"/>
  <c r="AQ528" i="3"/>
  <c r="BN528" i="3"/>
  <c r="CO528" i="3"/>
  <c r="O529" i="3"/>
  <c r="AQ529" i="3"/>
  <c r="AC515" i="3"/>
  <c r="BC517" i="3"/>
  <c r="N519" i="3"/>
  <c r="AX520" i="3"/>
  <c r="CL521" i="3"/>
  <c r="BL522" i="3"/>
  <c r="AY523" i="3"/>
  <c r="T524" i="3"/>
  <c r="BY524" i="3"/>
  <c r="AP525" i="3"/>
  <c r="DC525" i="3"/>
  <c r="BA526" i="3"/>
  <c r="CU526" i="3"/>
  <c r="CV515" i="3"/>
  <c r="CY517" i="3"/>
  <c r="BG519" i="3"/>
  <c r="CG520" i="3"/>
  <c r="CP521" i="3"/>
  <c r="CP522" i="3"/>
  <c r="AD515" i="3"/>
  <c r="CH522" i="3"/>
  <c r="AS525" i="3"/>
  <c r="AW527" i="3"/>
  <c r="AV528" i="3"/>
  <c r="Y529" i="3"/>
  <c r="CK529" i="3"/>
  <c r="AN530" i="3"/>
  <c r="CO530" i="3"/>
  <c r="AG531" i="3"/>
  <c r="CD531" i="3"/>
  <c r="Q532" i="3"/>
  <c r="BA532" i="3"/>
  <c r="BZ532" i="3"/>
  <c r="DD532" i="3"/>
  <c r="AK533" i="3"/>
  <c r="BG533" i="3"/>
  <c r="CI533" i="3"/>
  <c r="DD533" i="3"/>
  <c r="AC534" i="3"/>
  <c r="BB534" i="3"/>
  <c r="BX534" i="3"/>
  <c r="CR534" i="3"/>
  <c r="Q535" i="3"/>
  <c r="AJ535" i="3"/>
  <c r="BC535" i="3"/>
  <c r="BV535" i="3"/>
  <c r="CO535" i="3"/>
  <c r="N536" i="3"/>
  <c r="AG536" i="3"/>
  <c r="AZ536" i="3"/>
  <c r="BS536" i="3"/>
  <c r="CO536" i="3"/>
  <c r="DG536" i="3"/>
  <c r="AB537" i="3"/>
  <c r="AT537" i="3"/>
  <c r="BL537" i="3"/>
  <c r="CD537" i="3"/>
  <c r="CX537" i="3"/>
  <c r="S538" i="3"/>
  <c r="AK538" i="3"/>
  <c r="BC538" i="3"/>
  <c r="BU538" i="3"/>
  <c r="CM538" i="3"/>
  <c r="DE538" i="3"/>
  <c r="AB539" i="3"/>
  <c r="AT539" i="3"/>
  <c r="BL539" i="3"/>
  <c r="CD539" i="3"/>
  <c r="CV539" i="3"/>
  <c r="Q540" i="3"/>
  <c r="AH540" i="3"/>
  <c r="AY540" i="3"/>
  <c r="BP540" i="3"/>
  <c r="CH540" i="3"/>
  <c r="CY540" i="3"/>
  <c r="S541" i="3"/>
  <c r="AI541" i="3"/>
  <c r="AY541" i="3"/>
  <c r="BO541" i="3"/>
  <c r="CE541" i="3"/>
  <c r="CU541" i="3"/>
  <c r="N542" i="3"/>
  <c r="AD542" i="3"/>
  <c r="AT542" i="3"/>
  <c r="BJ542" i="3"/>
  <c r="BZ542" i="3"/>
  <c r="CP542" i="3"/>
  <c r="DF542" i="3"/>
  <c r="Y543" i="3"/>
  <c r="AO543" i="3"/>
  <c r="BE543" i="3"/>
  <c r="BU543" i="3"/>
  <c r="CK543" i="3"/>
  <c r="DA543" i="3"/>
  <c r="T544" i="3"/>
  <c r="AJ544" i="3"/>
  <c r="AZ544" i="3"/>
  <c r="BP544" i="3"/>
  <c r="CF544" i="3"/>
  <c r="CV544" i="3"/>
  <c r="O545" i="3"/>
  <c r="AE545" i="3"/>
  <c r="AU545" i="3"/>
  <c r="BK545" i="3"/>
  <c r="CA545" i="3"/>
  <c r="CQ545" i="3"/>
  <c r="DG545" i="3"/>
  <c r="Z546" i="3"/>
  <c r="AP546" i="3"/>
  <c r="BF546" i="3"/>
  <c r="BV546" i="3"/>
  <c r="CL546" i="3"/>
  <c r="DB546" i="3"/>
  <c r="U547" i="3"/>
  <c r="AK547" i="3"/>
  <c r="BA547" i="3"/>
  <c r="BQ547" i="3"/>
  <c r="CG547" i="3"/>
  <c r="CW547" i="3"/>
  <c r="P548" i="3"/>
  <c r="AF548" i="3"/>
  <c r="AV548" i="3"/>
  <c r="BL548" i="3"/>
  <c r="CB548" i="3"/>
  <c r="CR548" i="3"/>
  <c r="DH548" i="3"/>
  <c r="AA549" i="3"/>
  <c r="AQ549" i="3"/>
  <c r="BG549" i="3"/>
  <c r="BW549" i="3"/>
  <c r="CM549" i="3"/>
  <c r="DC549" i="3"/>
  <c r="V550" i="3"/>
  <c r="AL550" i="3"/>
  <c r="BB550" i="3"/>
  <c r="BR550" i="3"/>
  <c r="CH550" i="3"/>
  <c r="CX550" i="3"/>
  <c r="Q551" i="3"/>
  <c r="AG551" i="3"/>
  <c r="AW551" i="3"/>
  <c r="BM551" i="3"/>
  <c r="CC551" i="3"/>
  <c r="CS551" i="3"/>
  <c r="DI551" i="3"/>
  <c r="AB552" i="3"/>
  <c r="AR552" i="3"/>
  <c r="BH552" i="3"/>
  <c r="BX552" i="3"/>
  <c r="CN552" i="3"/>
  <c r="DD552" i="3"/>
  <c r="W553" i="3"/>
  <c r="AM553" i="3"/>
  <c r="BC553" i="3"/>
  <c r="BS553" i="3"/>
  <c r="CI553" i="3"/>
  <c r="AE515" i="3"/>
  <c r="CO522" i="3"/>
  <c r="BI525" i="3"/>
  <c r="AX527" i="3"/>
  <c r="AW528" i="3"/>
  <c r="AR529" i="3"/>
  <c r="CL529" i="3"/>
  <c r="AO530" i="3"/>
  <c r="CP530" i="3"/>
  <c r="AH531" i="3"/>
  <c r="CE531" i="3"/>
  <c r="S532" i="3"/>
  <c r="BC532" i="3"/>
  <c r="CA532" i="3"/>
  <c r="DE532" i="3"/>
  <c r="AL533" i="3"/>
  <c r="BH533" i="3"/>
  <c r="CJ533" i="3"/>
  <c r="DF533" i="3"/>
  <c r="AD534" i="3"/>
  <c r="BC534" i="3"/>
  <c r="BY534" i="3"/>
  <c r="CS534" i="3"/>
  <c r="R535" i="3"/>
  <c r="AK535" i="3"/>
  <c r="BD535" i="3"/>
  <c r="BW535" i="3"/>
  <c r="CS535" i="3"/>
  <c r="O536" i="3"/>
  <c r="AH536" i="3"/>
  <c r="BA536" i="3"/>
  <c r="BT536" i="3"/>
  <c r="CP536" i="3"/>
  <c r="DH536" i="3"/>
  <c r="AC537" i="3"/>
  <c r="AU537" i="3"/>
  <c r="BM537" i="3"/>
  <c r="CE537" i="3"/>
  <c r="CY537" i="3"/>
  <c r="T538" i="3"/>
  <c r="AL538" i="3"/>
  <c r="BD538" i="3"/>
  <c r="BV538" i="3"/>
  <c r="CN538" i="3"/>
  <c r="DF538" i="3"/>
  <c r="AC539" i="3"/>
  <c r="AU539" i="3"/>
  <c r="BM539" i="3"/>
  <c r="CE539" i="3"/>
  <c r="CW539" i="3"/>
  <c r="R540" i="3"/>
  <c r="AI540" i="3"/>
  <c r="AZ540" i="3"/>
  <c r="BR540" i="3"/>
  <c r="CI540" i="3"/>
  <c r="CZ540" i="3"/>
  <c r="T541" i="3"/>
  <c r="AJ541" i="3"/>
  <c r="AZ541" i="3"/>
  <c r="BP541" i="3"/>
  <c r="CF541" i="3"/>
  <c r="CV541" i="3"/>
  <c r="O542" i="3"/>
  <c r="AE542" i="3"/>
  <c r="AU542" i="3"/>
  <c r="BK542" i="3"/>
  <c r="CA542" i="3"/>
  <c r="CQ542" i="3"/>
  <c r="DG542" i="3"/>
  <c r="Z543" i="3"/>
  <c r="AP543" i="3"/>
  <c r="BF543" i="3"/>
  <c r="BV543" i="3"/>
  <c r="CL543" i="3"/>
  <c r="DB543" i="3"/>
  <c r="U544" i="3"/>
  <c r="AK544" i="3"/>
  <c r="BA544" i="3"/>
  <c r="BQ544" i="3"/>
  <c r="CG544" i="3"/>
  <c r="CW544" i="3"/>
  <c r="P545" i="3"/>
  <c r="AF545" i="3"/>
  <c r="AV545" i="3"/>
  <c r="BL545" i="3"/>
  <c r="CB545" i="3"/>
  <c r="CR545" i="3"/>
  <c r="DH545" i="3"/>
  <c r="AA546" i="3"/>
  <c r="AQ546" i="3"/>
  <c r="BG546" i="3"/>
  <c r="BW546" i="3"/>
  <c r="CM546" i="3"/>
  <c r="DC546" i="3"/>
  <c r="V547" i="3"/>
  <c r="AL547" i="3"/>
  <c r="BB547" i="3"/>
  <c r="BR547" i="3"/>
  <c r="CH547" i="3"/>
  <c r="CX547" i="3"/>
  <c r="Q548" i="3"/>
  <c r="AG548" i="3"/>
  <c r="AW548" i="3"/>
  <c r="BM548" i="3"/>
  <c r="CC548" i="3"/>
  <c r="CS548" i="3"/>
  <c r="DI548" i="3"/>
  <c r="AB549" i="3"/>
  <c r="AR549" i="3"/>
  <c r="BH549" i="3"/>
  <c r="BX549" i="3"/>
  <c r="CN549" i="3"/>
  <c r="DD549" i="3"/>
  <c r="W550" i="3"/>
  <c r="AM550" i="3"/>
  <c r="BC550" i="3"/>
  <c r="BS550" i="3"/>
  <c r="CI550" i="3"/>
  <c r="CY550" i="3"/>
  <c r="R551" i="3"/>
  <c r="AH551" i="3"/>
  <c r="AX551" i="3"/>
  <c r="BN551" i="3"/>
  <c r="CD551" i="3"/>
  <c r="CT551" i="3"/>
  <c r="DJ551" i="3"/>
  <c r="AC552" i="3"/>
  <c r="AS552" i="3"/>
  <c r="BI552" i="3"/>
  <c r="BY552" i="3"/>
  <c r="CO552" i="3"/>
  <c r="DE552" i="3"/>
  <c r="X553" i="3"/>
  <c r="AN553" i="3"/>
  <c r="BD553" i="3"/>
  <c r="AF515" i="3"/>
  <c r="AZ523" i="3"/>
  <c r="DD525" i="3"/>
  <c r="AY527" i="3"/>
  <c r="BO528" i="3"/>
  <c r="AS529" i="3"/>
  <c r="CY529" i="3"/>
  <c r="AP530" i="3"/>
  <c r="CQ530" i="3"/>
  <c r="AU531" i="3"/>
  <c r="CF531" i="3"/>
  <c r="T532" i="3"/>
  <c r="BD532" i="3"/>
  <c r="CI532" i="3"/>
  <c r="DF532" i="3"/>
  <c r="AM533" i="3"/>
  <c r="BJ533" i="3"/>
  <c r="CK533" i="3"/>
  <c r="DG533" i="3"/>
  <c r="AE534" i="3"/>
  <c r="BE534" i="3"/>
  <c r="BZ534" i="3"/>
  <c r="CT534" i="3"/>
  <c r="S535" i="3"/>
  <c r="AL535" i="3"/>
  <c r="BE535" i="3"/>
  <c r="BX535" i="3"/>
  <c r="CT535" i="3"/>
  <c r="P536" i="3"/>
  <c r="AI536" i="3"/>
  <c r="BB536" i="3"/>
  <c r="BX536" i="3"/>
  <c r="CQ536" i="3"/>
  <c r="DI536" i="3"/>
  <c r="AD537" i="3"/>
  <c r="AV537" i="3"/>
  <c r="BN537" i="3"/>
  <c r="CH537" i="3"/>
  <c r="CZ537" i="3"/>
  <c r="U538" i="3"/>
  <c r="AM538" i="3"/>
  <c r="BE538" i="3"/>
  <c r="BW538" i="3"/>
  <c r="CO538" i="3"/>
  <c r="DI538" i="3"/>
  <c r="AD539" i="3"/>
  <c r="AV539" i="3"/>
  <c r="BN539" i="3"/>
  <c r="CF539" i="3"/>
  <c r="CX539" i="3"/>
  <c r="S540" i="3"/>
  <c r="AJ540" i="3"/>
  <c r="BB540" i="3"/>
  <c r="BS540" i="3"/>
  <c r="CJ540" i="3"/>
  <c r="DA540" i="3"/>
  <c r="U541" i="3"/>
  <c r="AK541" i="3"/>
  <c r="BA541" i="3"/>
  <c r="BQ541" i="3"/>
  <c r="CG541" i="3"/>
  <c r="CW541" i="3"/>
  <c r="P542" i="3"/>
  <c r="AF542" i="3"/>
  <c r="AV542" i="3"/>
  <c r="BL542" i="3"/>
  <c r="CB542" i="3"/>
  <c r="CR542" i="3"/>
  <c r="DH542" i="3"/>
  <c r="AA543" i="3"/>
  <c r="AQ543" i="3"/>
  <c r="BG543" i="3"/>
  <c r="BW543" i="3"/>
  <c r="CM543" i="3"/>
  <c r="DC543" i="3"/>
  <c r="V544" i="3"/>
  <c r="AL544" i="3"/>
  <c r="BB544" i="3"/>
  <c r="BR544" i="3"/>
  <c r="CH544" i="3"/>
  <c r="CX544" i="3"/>
  <c r="Q545" i="3"/>
  <c r="AG545" i="3"/>
  <c r="AW545" i="3"/>
  <c r="BM545" i="3"/>
  <c r="CC545" i="3"/>
  <c r="CS545" i="3"/>
  <c r="DI545" i="3"/>
  <c r="AB546" i="3"/>
  <c r="AR546" i="3"/>
  <c r="BH546" i="3"/>
  <c r="BX546" i="3"/>
  <c r="CN546" i="3"/>
  <c r="DD546" i="3"/>
  <c r="W547" i="3"/>
  <c r="AM547" i="3"/>
  <c r="BC547" i="3"/>
  <c r="BS547" i="3"/>
  <c r="CI547" i="3"/>
  <c r="CY547" i="3"/>
  <c r="R548" i="3"/>
  <c r="AH548" i="3"/>
  <c r="AX548" i="3"/>
  <c r="BN548" i="3"/>
  <c r="CD548" i="3"/>
  <c r="CT548" i="3"/>
  <c r="DJ548" i="3"/>
  <c r="AC549" i="3"/>
  <c r="AS549" i="3"/>
  <c r="BI549" i="3"/>
  <c r="BY549" i="3"/>
  <c r="CO549" i="3"/>
  <c r="DE549" i="3"/>
  <c r="X550" i="3"/>
  <c r="AN550" i="3"/>
  <c r="BD517" i="3"/>
  <c r="BA523" i="3"/>
  <c r="DE525" i="3"/>
  <c r="CA527" i="3"/>
  <c r="BP528" i="3"/>
  <c r="AT529" i="3"/>
  <c r="CZ529" i="3"/>
  <c r="AQ530" i="3"/>
  <c r="CS530" i="3"/>
  <c r="AV531" i="3"/>
  <c r="CG531" i="3"/>
  <c r="U532" i="3"/>
  <c r="BE532" i="3"/>
  <c r="CJ532" i="3"/>
  <c r="DG532" i="3"/>
  <c r="AN533" i="3"/>
  <c r="BK533" i="3"/>
  <c r="CL533" i="3"/>
  <c r="DH533" i="3"/>
  <c r="AI534" i="3"/>
  <c r="BF534" i="3"/>
  <c r="CA534" i="3"/>
  <c r="CX534" i="3"/>
  <c r="T535" i="3"/>
  <c r="AM535" i="3"/>
  <c r="BF535" i="3"/>
  <c r="BY535" i="3"/>
  <c r="CU535" i="3"/>
  <c r="Q536" i="3"/>
  <c r="AJ536" i="3"/>
  <c r="BC536" i="3"/>
  <c r="BY536" i="3"/>
  <c r="CR536" i="3"/>
  <c r="DJ536" i="3"/>
  <c r="AE537" i="3"/>
  <c r="AW537" i="3"/>
  <c r="BO537" i="3"/>
  <c r="CI537" i="3"/>
  <c r="DA537" i="3"/>
  <c r="V538" i="3"/>
  <c r="AN538" i="3"/>
  <c r="BF538" i="3"/>
  <c r="BX538" i="3"/>
  <c r="CP538" i="3"/>
  <c r="DJ538" i="3"/>
  <c r="AE539" i="3"/>
  <c r="AW539" i="3"/>
  <c r="BO539" i="3"/>
  <c r="CG539" i="3"/>
  <c r="CY539" i="3"/>
  <c r="T540" i="3"/>
  <c r="AL540" i="3"/>
  <c r="BC540" i="3"/>
  <c r="BT540" i="3"/>
  <c r="CK540" i="3"/>
  <c r="DB540" i="3"/>
  <c r="V541" i="3"/>
  <c r="AL541" i="3"/>
  <c r="BB541" i="3"/>
  <c r="BR541" i="3"/>
  <c r="CH541" i="3"/>
  <c r="CX541" i="3"/>
  <c r="Q542" i="3"/>
  <c r="AG542" i="3"/>
  <c r="AW542" i="3"/>
  <c r="BM542" i="3"/>
  <c r="CC542" i="3"/>
  <c r="CS542" i="3"/>
  <c r="DI542" i="3"/>
  <c r="AB543" i="3"/>
  <c r="AR543" i="3"/>
  <c r="BH543" i="3"/>
  <c r="BX543" i="3"/>
  <c r="CN543" i="3"/>
  <c r="DD543" i="3"/>
  <c r="W544" i="3"/>
  <c r="AM544" i="3"/>
  <c r="BC544" i="3"/>
  <c r="BS544" i="3"/>
  <c r="CI544" i="3"/>
  <c r="CY544" i="3"/>
  <c r="R545" i="3"/>
  <c r="AH545" i="3"/>
  <c r="AX545" i="3"/>
  <c r="BN545" i="3"/>
  <c r="BE517" i="3"/>
  <c r="BB523" i="3"/>
  <c r="DF525" i="3"/>
  <c r="CB527" i="3"/>
  <c r="BQ528" i="3"/>
  <c r="AU529" i="3"/>
  <c r="DA529" i="3"/>
  <c r="BD530" i="3"/>
  <c r="CT530" i="3"/>
  <c r="AW531" i="3"/>
  <c r="CH531" i="3"/>
  <c r="W532" i="3"/>
  <c r="BF532" i="3"/>
  <c r="CK532" i="3"/>
  <c r="DH532" i="3"/>
  <c r="AO533" i="3"/>
  <c r="BL533" i="3"/>
  <c r="CM533" i="3"/>
  <c r="DI533" i="3"/>
  <c r="AK534" i="3"/>
  <c r="BG534" i="3"/>
  <c r="CB534" i="3"/>
  <c r="CY534" i="3"/>
  <c r="U535" i="3"/>
  <c r="AN535" i="3"/>
  <c r="BG535" i="3"/>
  <c r="CC535" i="3"/>
  <c r="CV535" i="3"/>
  <c r="R536" i="3"/>
  <c r="AK536" i="3"/>
  <c r="BD536" i="3"/>
  <c r="BZ536" i="3"/>
  <c r="CS536" i="3"/>
  <c r="N537" i="3"/>
  <c r="AF537" i="3"/>
  <c r="AX537" i="3"/>
  <c r="BR537" i="3"/>
  <c r="CJ537" i="3"/>
  <c r="DB537" i="3"/>
  <c r="W538" i="3"/>
  <c r="AO538" i="3"/>
  <c r="BG538" i="3"/>
  <c r="BY538" i="3"/>
  <c r="CS538" i="3"/>
  <c r="N539" i="3"/>
  <c r="AF539" i="3"/>
  <c r="AX539" i="3"/>
  <c r="BP539" i="3"/>
  <c r="CH539" i="3"/>
  <c r="CZ539" i="3"/>
  <c r="V540" i="3"/>
  <c r="AM540" i="3"/>
  <c r="BD540" i="3"/>
  <c r="BU540" i="3"/>
  <c r="CL540" i="3"/>
  <c r="DC540" i="3"/>
  <c r="W541" i="3"/>
  <c r="AM541" i="3"/>
  <c r="BC541" i="3"/>
  <c r="BS541" i="3"/>
  <c r="CI541" i="3"/>
  <c r="CY541" i="3"/>
  <c r="R542" i="3"/>
  <c r="AH542" i="3"/>
  <c r="AX542" i="3"/>
  <c r="BN542" i="3"/>
  <c r="CD542" i="3"/>
  <c r="CT542" i="3"/>
  <c r="DJ542" i="3"/>
  <c r="AC543" i="3"/>
  <c r="AS543" i="3"/>
  <c r="BI543" i="3"/>
  <c r="BY543" i="3"/>
  <c r="CO543" i="3"/>
  <c r="DE543" i="3"/>
  <c r="X544" i="3"/>
  <c r="AN544" i="3"/>
  <c r="BD544" i="3"/>
  <c r="BT544" i="3"/>
  <c r="CJ544" i="3"/>
  <c r="CZ544" i="3"/>
  <c r="S545" i="3"/>
  <c r="AI545" i="3"/>
  <c r="AY545" i="3"/>
  <c r="BO545" i="3"/>
  <c r="CE545" i="3"/>
  <c r="CU545" i="3"/>
  <c r="N546" i="3"/>
  <c r="AD546" i="3"/>
  <c r="AT546" i="3"/>
  <c r="BJ546" i="3"/>
  <c r="BZ546" i="3"/>
  <c r="CP546" i="3"/>
  <c r="DF546" i="3"/>
  <c r="Y547" i="3"/>
  <c r="AO547" i="3"/>
  <c r="BE547" i="3"/>
  <c r="BU547" i="3"/>
  <c r="CK547" i="3"/>
  <c r="CX517" i="3"/>
  <c r="BS523" i="3"/>
  <c r="DG525" i="3"/>
  <c r="CC527" i="3"/>
  <c r="BW528" i="3"/>
  <c r="AV529" i="3"/>
  <c r="DB529" i="3"/>
  <c r="BE530" i="3"/>
  <c r="CU530" i="3"/>
  <c r="AX531" i="3"/>
  <c r="CJ531" i="3"/>
  <c r="X532" i="3"/>
  <c r="BG532" i="3"/>
  <c r="CL532" i="3"/>
  <c r="DI532" i="3"/>
  <c r="AP533" i="3"/>
  <c r="BR533" i="3"/>
  <c r="CN533" i="3"/>
  <c r="DJ533" i="3"/>
  <c r="AL534" i="3"/>
  <c r="BH534" i="3"/>
  <c r="CC534" i="3"/>
  <c r="CZ534" i="3"/>
  <c r="V535" i="3"/>
  <c r="AO535" i="3"/>
  <c r="BH535" i="3"/>
  <c r="CD535" i="3"/>
  <c r="CW535" i="3"/>
  <c r="S536" i="3"/>
  <c r="AL536" i="3"/>
  <c r="BH536" i="3"/>
  <c r="CA536" i="3"/>
  <c r="CT536" i="3"/>
  <c r="O537" i="3"/>
  <c r="AG537" i="3"/>
  <c r="AY537" i="3"/>
  <c r="BS537" i="3"/>
  <c r="CK537" i="3"/>
  <c r="DC537" i="3"/>
  <c r="X538" i="3"/>
  <c r="AP538" i="3"/>
  <c r="BH538" i="3"/>
  <c r="BZ538" i="3"/>
  <c r="CT538" i="3"/>
  <c r="O539" i="3"/>
  <c r="AG539" i="3"/>
  <c r="AY539" i="3"/>
  <c r="BQ539" i="3"/>
  <c r="CI539" i="3"/>
  <c r="DA539" i="3"/>
  <c r="W540" i="3"/>
  <c r="AN540" i="3"/>
  <c r="BE540" i="3"/>
  <c r="BV540" i="3"/>
  <c r="CM540" i="3"/>
  <c r="DD540" i="3"/>
  <c r="X541" i="3"/>
  <c r="AN541" i="3"/>
  <c r="BD541" i="3"/>
  <c r="BT541" i="3"/>
  <c r="CJ541" i="3"/>
  <c r="CZ541" i="3"/>
  <c r="S542" i="3"/>
  <c r="AI542" i="3"/>
  <c r="AY542" i="3"/>
  <c r="BO542" i="3"/>
  <c r="CE542" i="3"/>
  <c r="CU542" i="3"/>
  <c r="N543" i="3"/>
  <c r="AD543" i="3"/>
  <c r="AT543" i="3"/>
  <c r="BJ543" i="3"/>
  <c r="BZ543" i="3"/>
  <c r="CP543" i="3"/>
  <c r="DF543" i="3"/>
  <c r="Y544" i="3"/>
  <c r="AO544" i="3"/>
  <c r="BE544" i="3"/>
  <c r="BU544" i="3"/>
  <c r="CK544" i="3"/>
  <c r="DA544" i="3"/>
  <c r="T545" i="3"/>
  <c r="AJ545" i="3"/>
  <c r="AZ545" i="3"/>
  <c r="BP545" i="3"/>
  <c r="CF545" i="3"/>
  <c r="CV545" i="3"/>
  <c r="O546" i="3"/>
  <c r="AE546" i="3"/>
  <c r="AU546" i="3"/>
  <c r="BK546" i="3"/>
  <c r="CA546" i="3"/>
  <c r="CQ546" i="3"/>
  <c r="DG546" i="3"/>
  <c r="Z547" i="3"/>
  <c r="AP547" i="3"/>
  <c r="BF547" i="3"/>
  <c r="BV547" i="3"/>
  <c r="CL547" i="3"/>
  <c r="DB547" i="3"/>
  <c r="O519" i="3"/>
  <c r="AA524" i="3"/>
  <c r="BB526" i="3"/>
  <c r="CD527" i="3"/>
  <c r="BX528" i="3"/>
  <c r="BN529" i="3"/>
  <c r="DC529" i="3"/>
  <c r="BF530" i="3"/>
  <c r="DG530" i="3"/>
  <c r="AY531" i="3"/>
  <c r="CK531" i="3"/>
  <c r="Y532" i="3"/>
  <c r="BH532" i="3"/>
  <c r="CM532" i="3"/>
  <c r="T533" i="3"/>
  <c r="AQ533" i="3"/>
  <c r="BS533" i="3"/>
  <c r="CP533" i="3"/>
  <c r="N534" i="3"/>
  <c r="AM534" i="3"/>
  <c r="BI534" i="3"/>
  <c r="CD534" i="3"/>
  <c r="DA534" i="3"/>
  <c r="W535" i="3"/>
  <c r="AP535" i="3"/>
  <c r="BI535" i="3"/>
  <c r="CE535" i="3"/>
  <c r="CX535" i="3"/>
  <c r="T536" i="3"/>
  <c r="AM536" i="3"/>
  <c r="BI536" i="3"/>
  <c r="CB536" i="3"/>
  <c r="CU536" i="3"/>
  <c r="P537" i="3"/>
  <c r="AH537" i="3"/>
  <c r="BB537" i="3"/>
  <c r="BT537" i="3"/>
  <c r="CL537" i="3"/>
  <c r="DD537" i="3"/>
  <c r="Y538" i="3"/>
  <c r="AQ538" i="3"/>
  <c r="BI538" i="3"/>
  <c r="CC538" i="3"/>
  <c r="CU538" i="3"/>
  <c r="P539" i="3"/>
  <c r="AH539" i="3"/>
  <c r="AZ539" i="3"/>
  <c r="BR539" i="3"/>
  <c r="CJ539" i="3"/>
  <c r="DD539" i="3"/>
  <c r="X540" i="3"/>
  <c r="AO540" i="3"/>
  <c r="BF540" i="3"/>
  <c r="BW540" i="3"/>
  <c r="CN540" i="3"/>
  <c r="DE540" i="3"/>
  <c r="Y541" i="3"/>
  <c r="AO541" i="3"/>
  <c r="BE541" i="3"/>
  <c r="BU541" i="3"/>
  <c r="CK541" i="3"/>
  <c r="DA541" i="3"/>
  <c r="T542" i="3"/>
  <c r="AJ542" i="3"/>
  <c r="AZ542" i="3"/>
  <c r="BP542" i="3"/>
  <c r="CF542" i="3"/>
  <c r="CV542" i="3"/>
  <c r="O543" i="3"/>
  <c r="AE543" i="3"/>
  <c r="AU543" i="3"/>
  <c r="BK543" i="3"/>
  <c r="CA543" i="3"/>
  <c r="CQ543" i="3"/>
  <c r="DG543" i="3"/>
  <c r="Z544" i="3"/>
  <c r="AP544" i="3"/>
  <c r="BF544" i="3"/>
  <c r="BV544" i="3"/>
  <c r="CL544" i="3"/>
  <c r="DB544" i="3"/>
  <c r="U545" i="3"/>
  <c r="AK545" i="3"/>
  <c r="BA545" i="3"/>
  <c r="BQ545" i="3"/>
  <c r="CG545" i="3"/>
  <c r="CW545" i="3"/>
  <c r="BE519" i="3"/>
  <c r="AB524" i="3"/>
  <c r="BC526" i="3"/>
  <c r="CO527" i="3"/>
  <c r="CP528" i="3"/>
  <c r="BO529" i="3"/>
  <c r="DD529" i="3"/>
  <c r="BG530" i="3"/>
  <c r="DI530" i="3"/>
  <c r="AZ531" i="3"/>
  <c r="CT531" i="3"/>
  <c r="AG532" i="3"/>
  <c r="BI532" i="3"/>
  <c r="CN532" i="3"/>
  <c r="U533" i="3"/>
  <c r="AR533" i="3"/>
  <c r="BT533" i="3"/>
  <c r="CQ533" i="3"/>
  <c r="R534" i="3"/>
  <c r="AO534" i="3"/>
  <c r="BJ534" i="3"/>
  <c r="CH534" i="3"/>
  <c r="DB534" i="3"/>
  <c r="X535" i="3"/>
  <c r="AQ535" i="3"/>
  <c r="BM535" i="3"/>
  <c r="CF535" i="3"/>
  <c r="CY535" i="3"/>
  <c r="U536" i="3"/>
  <c r="AN536" i="3"/>
  <c r="BJ536" i="3"/>
  <c r="CC536" i="3"/>
  <c r="CV536" i="3"/>
  <c r="Q537" i="3"/>
  <c r="AI537" i="3"/>
  <c r="BC537" i="3"/>
  <c r="BU537" i="3"/>
  <c r="CM537" i="3"/>
  <c r="DE537" i="3"/>
  <c r="Z538" i="3"/>
  <c r="AR538" i="3"/>
  <c r="BJ538" i="3"/>
  <c r="CD538" i="3"/>
  <c r="CV538" i="3"/>
  <c r="Q539" i="3"/>
  <c r="AI539" i="3"/>
  <c r="BA539" i="3"/>
  <c r="BS539" i="3"/>
  <c r="CK539" i="3"/>
  <c r="DE539" i="3"/>
  <c r="Y540" i="3"/>
  <c r="AP540" i="3"/>
  <c r="BG540" i="3"/>
  <c r="BX540" i="3"/>
  <c r="CO540" i="3"/>
  <c r="DF540" i="3"/>
  <c r="Z541" i="3"/>
  <c r="AP541" i="3"/>
  <c r="BF541" i="3"/>
  <c r="BV541" i="3"/>
  <c r="CL541" i="3"/>
  <c r="DB541" i="3"/>
  <c r="U542" i="3"/>
  <c r="AK542" i="3"/>
  <c r="BA542" i="3"/>
  <c r="BQ542" i="3"/>
  <c r="CG542" i="3"/>
  <c r="CW542" i="3"/>
  <c r="P543" i="3"/>
  <c r="AF543" i="3"/>
  <c r="AV543" i="3"/>
  <c r="BF519" i="3"/>
  <c r="AC524" i="3"/>
  <c r="BP526" i="3"/>
  <c r="P528" i="3"/>
  <c r="CR528" i="3"/>
  <c r="BP529" i="3"/>
  <c r="T530" i="3"/>
  <c r="BI530" i="3"/>
  <c r="DJ530" i="3"/>
  <c r="BJ531" i="3"/>
  <c r="CV531" i="3"/>
  <c r="AJ532" i="3"/>
  <c r="BQ532" i="3"/>
  <c r="CO532" i="3"/>
  <c r="V533" i="3"/>
  <c r="AT533" i="3"/>
  <c r="BU533" i="3"/>
  <c r="CR533" i="3"/>
  <c r="T534" i="3"/>
  <c r="AP534" i="3"/>
  <c r="BK534" i="3"/>
  <c r="CJ534" i="3"/>
  <c r="DC534" i="3"/>
  <c r="Y535" i="3"/>
  <c r="AR535" i="3"/>
  <c r="BN535" i="3"/>
  <c r="CG535" i="3"/>
  <c r="CZ535" i="3"/>
  <c r="V536" i="3"/>
  <c r="AR536" i="3"/>
  <c r="BK536" i="3"/>
  <c r="CD536" i="3"/>
  <c r="CW536" i="3"/>
  <c r="R537" i="3"/>
  <c r="AL537" i="3"/>
  <c r="BD537" i="3"/>
  <c r="BV537" i="3"/>
  <c r="CN537" i="3"/>
  <c r="DF537" i="3"/>
  <c r="AA538" i="3"/>
  <c r="AS538" i="3"/>
  <c r="BM538" i="3"/>
  <c r="CE538" i="3"/>
  <c r="CW538" i="3"/>
  <c r="R539" i="3"/>
  <c r="AJ539" i="3"/>
  <c r="BB539" i="3"/>
  <c r="BT539" i="3"/>
  <c r="CN539" i="3"/>
  <c r="DF539" i="3"/>
  <c r="Z540" i="3"/>
  <c r="AQ540" i="3"/>
  <c r="BH540" i="3"/>
  <c r="BY540" i="3"/>
  <c r="CP540" i="3"/>
  <c r="DG540" i="3"/>
  <c r="AA541" i="3"/>
  <c r="AQ541" i="3"/>
  <c r="BG541" i="3"/>
  <c r="BW541" i="3"/>
  <c r="CM541" i="3"/>
  <c r="DC541" i="3"/>
  <c r="V542" i="3"/>
  <c r="AL542" i="3"/>
  <c r="BB542" i="3"/>
  <c r="BR542" i="3"/>
  <c r="CH542" i="3"/>
  <c r="CX542" i="3"/>
  <c r="Q543" i="3"/>
  <c r="AG543" i="3"/>
  <c r="AW543" i="3"/>
  <c r="BM543" i="3"/>
  <c r="CC543" i="3"/>
  <c r="CS543" i="3"/>
  <c r="DI543" i="3"/>
  <c r="AB544" i="3"/>
  <c r="AR544" i="3"/>
  <c r="BH544" i="3"/>
  <c r="BX544" i="3"/>
  <c r="CN544" i="3"/>
  <c r="DD544" i="3"/>
  <c r="CD520" i="3"/>
  <c r="AD524" i="3"/>
  <c r="BR526" i="3"/>
  <c r="Q528" i="3"/>
  <c r="CS528" i="3"/>
  <c r="BR529" i="3"/>
  <c r="U530" i="3"/>
  <c r="BJ530" i="3"/>
  <c r="N531" i="3"/>
  <c r="BM531" i="3"/>
  <c r="CW531" i="3"/>
  <c r="AK532" i="3"/>
  <c r="BS532" i="3"/>
  <c r="CP532" i="3"/>
  <c r="W533" i="3"/>
  <c r="AU533" i="3"/>
  <c r="BV533" i="3"/>
  <c r="CS533" i="3"/>
  <c r="U534" i="3"/>
  <c r="AQ534" i="3"/>
  <c r="BL534" i="3"/>
  <c r="CK534" i="3"/>
  <c r="DD534" i="3"/>
  <c r="Z535" i="3"/>
  <c r="AS535" i="3"/>
  <c r="BO535" i="3"/>
  <c r="CH535" i="3"/>
  <c r="DA535" i="3"/>
  <c r="W536" i="3"/>
  <c r="AS536" i="3"/>
  <c r="BL536" i="3"/>
  <c r="CE536" i="3"/>
  <c r="CX536" i="3"/>
  <c r="S537" i="3"/>
  <c r="AM537" i="3"/>
  <c r="BE537" i="3"/>
  <c r="BW537" i="3"/>
  <c r="CO537" i="3"/>
  <c r="DG537" i="3"/>
  <c r="AB538" i="3"/>
  <c r="AT538" i="3"/>
  <c r="BN538" i="3"/>
  <c r="CF538" i="3"/>
  <c r="CX538" i="3"/>
  <c r="S539" i="3"/>
  <c r="AK539" i="3"/>
  <c r="BC539" i="3"/>
  <c r="BU539" i="3"/>
  <c r="CO539" i="3"/>
  <c r="DG539" i="3"/>
  <c r="AA540" i="3"/>
  <c r="AR540" i="3"/>
  <c r="BI540" i="3"/>
  <c r="BZ540" i="3"/>
  <c r="CQ540" i="3"/>
  <c r="DH540" i="3"/>
  <c r="AB541" i="3"/>
  <c r="AR541" i="3"/>
  <c r="BH541" i="3"/>
  <c r="BX541" i="3"/>
  <c r="CN541" i="3"/>
  <c r="DD541" i="3"/>
  <c r="W542" i="3"/>
  <c r="AM542" i="3"/>
  <c r="BC542" i="3"/>
  <c r="BS542" i="3"/>
  <c r="CI542" i="3"/>
  <c r="CY542" i="3"/>
  <c r="R543" i="3"/>
  <c r="AH543" i="3"/>
  <c r="AX543" i="3"/>
  <c r="BN543" i="3"/>
  <c r="CD543" i="3"/>
  <c r="CT543" i="3"/>
  <c r="DJ543" i="3"/>
  <c r="AC544" i="3"/>
  <c r="AS544" i="3"/>
  <c r="CE520" i="3"/>
  <c r="BZ524" i="3"/>
  <c r="DB526" i="3"/>
  <c r="R528" i="3"/>
  <c r="CT528" i="3"/>
  <c r="BS529" i="3"/>
  <c r="V530" i="3"/>
  <c r="BV530" i="3"/>
  <c r="O531" i="3"/>
  <c r="BN531" i="3"/>
  <c r="CX531" i="3"/>
  <c r="AM532" i="3"/>
  <c r="BT532" i="3"/>
  <c r="CQ532" i="3"/>
  <c r="X533" i="3"/>
  <c r="BA533" i="3"/>
  <c r="BW533" i="3"/>
  <c r="CT533" i="3"/>
  <c r="V534" i="3"/>
  <c r="AR534" i="3"/>
  <c r="BM534" i="3"/>
  <c r="CL534" i="3"/>
  <c r="DE534" i="3"/>
  <c r="AA535" i="3"/>
  <c r="AW535" i="3"/>
  <c r="BP535" i="3"/>
  <c r="CI535" i="3"/>
  <c r="DB535" i="3"/>
  <c r="X536" i="3"/>
  <c r="AT536" i="3"/>
  <c r="BM536" i="3"/>
  <c r="CF536" i="3"/>
  <c r="CY536" i="3"/>
  <c r="V537" i="3"/>
  <c r="AN537" i="3"/>
  <c r="BF537" i="3"/>
  <c r="BX537" i="3"/>
  <c r="CP537" i="3"/>
  <c r="DH537" i="3"/>
  <c r="AC538" i="3"/>
  <c r="AW538" i="3"/>
  <c r="BO538" i="3"/>
  <c r="CG538" i="3"/>
  <c r="CY538" i="3"/>
  <c r="T539" i="3"/>
  <c r="AL539" i="3"/>
  <c r="BD539" i="3"/>
  <c r="BX539" i="3"/>
  <c r="CP539" i="3"/>
  <c r="DH539" i="3"/>
  <c r="AB540" i="3"/>
  <c r="AS540" i="3"/>
  <c r="BJ540" i="3"/>
  <c r="CA540" i="3"/>
  <c r="CR540" i="3"/>
  <c r="DI540" i="3"/>
  <c r="AC541" i="3"/>
  <c r="AS541" i="3"/>
  <c r="BI541" i="3"/>
  <c r="BY541" i="3"/>
  <c r="CO541" i="3"/>
  <c r="DE541" i="3"/>
  <c r="X542" i="3"/>
  <c r="AN542" i="3"/>
  <c r="BD542" i="3"/>
  <c r="BT542" i="3"/>
  <c r="CJ542" i="3"/>
  <c r="CZ542" i="3"/>
  <c r="S543" i="3"/>
  <c r="AI543" i="3"/>
  <c r="AY543" i="3"/>
  <c r="BO543" i="3"/>
  <c r="CE543" i="3"/>
  <c r="CU543" i="3"/>
  <c r="CF520" i="3"/>
  <c r="CP524" i="3"/>
  <c r="DE526" i="3"/>
  <c r="S528" i="3"/>
  <c r="CU528" i="3"/>
  <c r="BT529" i="3"/>
  <c r="W530" i="3"/>
  <c r="BW530" i="3"/>
  <c r="P531" i="3"/>
  <c r="BO531" i="3"/>
  <c r="CZ531" i="3"/>
  <c r="AN532" i="3"/>
  <c r="BU532" i="3"/>
  <c r="CR532" i="3"/>
  <c r="Y533" i="3"/>
  <c r="BB533" i="3"/>
  <c r="BX533" i="3"/>
  <c r="CX533" i="3"/>
  <c r="W534" i="3"/>
  <c r="AS534" i="3"/>
  <c r="BQ534" i="3"/>
  <c r="CM534" i="3"/>
  <c r="DF534" i="3"/>
  <c r="AB535" i="3"/>
  <c r="AX535" i="3"/>
  <c r="BQ535" i="3"/>
  <c r="CJ535" i="3"/>
  <c r="DC535" i="3"/>
  <c r="AB536" i="3"/>
  <c r="AU536" i="3"/>
  <c r="BN536" i="3"/>
  <c r="CG536" i="3"/>
  <c r="CZ536" i="3"/>
  <c r="W537" i="3"/>
  <c r="AO537" i="3"/>
  <c r="BG537" i="3"/>
  <c r="BY537" i="3"/>
  <c r="CQ537" i="3"/>
  <c r="DI537" i="3"/>
  <c r="AD538" i="3"/>
  <c r="AX538" i="3"/>
  <c r="BP538" i="3"/>
  <c r="CH538" i="3"/>
  <c r="CZ538" i="3"/>
  <c r="U539" i="3"/>
  <c r="AM539" i="3"/>
  <c r="BE539" i="3"/>
  <c r="BY539" i="3"/>
  <c r="CQ539" i="3"/>
  <c r="DI539" i="3"/>
  <c r="CM521" i="3"/>
  <c r="CQ524" i="3"/>
  <c r="DJ526" i="3"/>
  <c r="T528" i="3"/>
  <c r="P529" i="3"/>
  <c r="CF529" i="3"/>
  <c r="X530" i="3"/>
  <c r="BY530" i="3"/>
  <c r="AC531" i="3"/>
  <c r="BP531" i="3"/>
  <c r="DA531" i="3"/>
  <c r="AO532" i="3"/>
  <c r="BV532" i="3"/>
  <c r="CZ532" i="3"/>
  <c r="Z533" i="3"/>
  <c r="BC533" i="3"/>
  <c r="BZ533" i="3"/>
  <c r="CZ533" i="3"/>
  <c r="Y534" i="3"/>
  <c r="AT534" i="3"/>
  <c r="BS534" i="3"/>
  <c r="CN534" i="3"/>
  <c r="DG534" i="3"/>
  <c r="AC535" i="3"/>
  <c r="AY535" i="3"/>
  <c r="BR535" i="3"/>
  <c r="CK535" i="3"/>
  <c r="DD535" i="3"/>
  <c r="AC536" i="3"/>
  <c r="AV536" i="3"/>
  <c r="BO536" i="3"/>
  <c r="CH536" i="3"/>
  <c r="DC536" i="3"/>
  <c r="X537" i="3"/>
  <c r="AP537" i="3"/>
  <c r="BH537" i="3"/>
  <c r="BZ537" i="3"/>
  <c r="CR537" i="3"/>
  <c r="DJ537" i="3"/>
  <c r="AG538" i="3"/>
  <c r="AY538" i="3"/>
  <c r="BQ538" i="3"/>
  <c r="CI538" i="3"/>
  <c r="CN521" i="3"/>
  <c r="CI529" i="3"/>
  <c r="O532" i="3"/>
  <c r="CA533" i="3"/>
  <c r="CP534" i="3"/>
  <c r="CN535" i="3"/>
  <c r="DD536" i="3"/>
  <c r="CT537" i="3"/>
  <c r="CL538" i="3"/>
  <c r="BK539" i="3"/>
  <c r="AF540" i="3"/>
  <c r="CF540" i="3"/>
  <c r="AT541" i="3"/>
  <c r="CQ541" i="3"/>
  <c r="AQ542" i="3"/>
  <c r="CN542" i="3"/>
  <c r="AN543" i="3"/>
  <c r="CI543" i="3"/>
  <c r="AD544" i="3"/>
  <c r="BK544" i="3"/>
  <c r="CQ544" i="3"/>
  <c r="Y545" i="3"/>
  <c r="BC545" i="3"/>
  <c r="BZ545" i="3"/>
  <c r="DB545" i="3"/>
  <c r="AC546" i="3"/>
  <c r="AZ546" i="3"/>
  <c r="BU546" i="3"/>
  <c r="CU546" i="3"/>
  <c r="S547" i="3"/>
  <c r="AS547" i="3"/>
  <c r="BN547" i="3"/>
  <c r="CN547" i="3"/>
  <c r="DH547" i="3"/>
  <c r="AD548" i="3"/>
  <c r="AZ548" i="3"/>
  <c r="BS548" i="3"/>
  <c r="CL548" i="3"/>
  <c r="DE548" i="3"/>
  <c r="AD549" i="3"/>
  <c r="AW549" i="3"/>
  <c r="BP549" i="3"/>
  <c r="CI549" i="3"/>
  <c r="DB549" i="3"/>
  <c r="AA550" i="3"/>
  <c r="AT550" i="3"/>
  <c r="BL550" i="3"/>
  <c r="CD550" i="3"/>
  <c r="CV550" i="3"/>
  <c r="S551" i="3"/>
  <c r="AK551" i="3"/>
  <c r="BC551" i="3"/>
  <c r="BU551" i="3"/>
  <c r="CM551" i="3"/>
  <c r="DE551" i="3"/>
  <c r="Z552" i="3"/>
  <c r="AT552" i="3"/>
  <c r="BL552" i="3"/>
  <c r="CD552" i="3"/>
  <c r="CV552" i="3"/>
  <c r="Q553" i="3"/>
  <c r="AI553" i="3"/>
  <c r="BA553" i="3"/>
  <c r="BT553" i="3"/>
  <c r="CK553" i="3"/>
  <c r="DA553" i="3"/>
  <c r="T554" i="3"/>
  <c r="AJ554" i="3"/>
  <c r="AZ554" i="3"/>
  <c r="BP554" i="3"/>
  <c r="CF554" i="3"/>
  <c r="CV554" i="3"/>
  <c r="O555" i="3"/>
  <c r="AE555" i="3"/>
  <c r="AU555" i="3"/>
  <c r="BK555" i="3"/>
  <c r="CA555" i="3"/>
  <c r="CQ555" i="3"/>
  <c r="DG555" i="3"/>
  <c r="Z556" i="3"/>
  <c r="AP556" i="3"/>
  <c r="BF556" i="3"/>
  <c r="BV556" i="3"/>
  <c r="CL556" i="3"/>
  <c r="DB556" i="3"/>
  <c r="U557" i="3"/>
  <c r="AK557" i="3"/>
  <c r="BA557" i="3"/>
  <c r="BQ557" i="3"/>
  <c r="CG557" i="3"/>
  <c r="CW557" i="3"/>
  <c r="P558" i="3"/>
  <c r="AF558" i="3"/>
  <c r="AV558" i="3"/>
  <c r="BL558" i="3"/>
  <c r="CB558" i="3"/>
  <c r="CR558" i="3"/>
  <c r="DH558" i="3"/>
  <c r="AA559" i="3"/>
  <c r="AQ559" i="3"/>
  <c r="BG559" i="3"/>
  <c r="BW559" i="3"/>
  <c r="CM559" i="3"/>
  <c r="DC559" i="3"/>
  <c r="V560" i="3"/>
  <c r="AL560" i="3"/>
  <c r="BB560" i="3"/>
  <c r="BR560" i="3"/>
  <c r="CH560" i="3"/>
  <c r="CX560" i="3"/>
  <c r="Q561" i="3"/>
  <c r="AG561" i="3"/>
  <c r="AW561" i="3"/>
  <c r="BM561" i="3"/>
  <c r="CC561" i="3"/>
  <c r="CS561" i="3"/>
  <c r="DI561" i="3"/>
  <c r="AB562" i="3"/>
  <c r="AR562" i="3"/>
  <c r="BH562" i="3"/>
  <c r="BX562" i="3"/>
  <c r="CN562" i="3"/>
  <c r="DD562" i="3"/>
  <c r="W563" i="3"/>
  <c r="AM563" i="3"/>
  <c r="BC563" i="3"/>
  <c r="BS563" i="3"/>
  <c r="CI563" i="3"/>
  <c r="CY563" i="3"/>
  <c r="R564" i="3"/>
  <c r="AH564" i="3"/>
  <c r="AX564" i="3"/>
  <c r="BN564" i="3"/>
  <c r="CD564" i="3"/>
  <c r="CT564" i="3"/>
  <c r="DJ564" i="3"/>
  <c r="AC565" i="3"/>
  <c r="AS565" i="3"/>
  <c r="BI565" i="3"/>
  <c r="BY565" i="3"/>
  <c r="CO565" i="3"/>
  <c r="DE565" i="3"/>
  <c r="X566" i="3"/>
  <c r="AN566" i="3"/>
  <c r="BD566" i="3"/>
  <c r="BT566" i="3"/>
  <c r="CJ566" i="3"/>
  <c r="CO521" i="3"/>
  <c r="CJ529" i="3"/>
  <c r="AP532" i="3"/>
  <c r="CB533" i="3"/>
  <c r="CQ534" i="3"/>
  <c r="DE535" i="3"/>
  <c r="DE536" i="3"/>
  <c r="CU537" i="3"/>
  <c r="DA538" i="3"/>
  <c r="BZ539" i="3"/>
  <c r="AG540" i="3"/>
  <c r="CS540" i="3"/>
  <c r="AU541" i="3"/>
  <c r="CR541" i="3"/>
  <c r="AR542" i="3"/>
  <c r="CO542" i="3"/>
  <c r="AZ543" i="3"/>
  <c r="CJ543" i="3"/>
  <c r="AE544" i="3"/>
  <c r="BL544" i="3"/>
  <c r="CR544" i="3"/>
  <c r="Z545" i="3"/>
  <c r="BD545" i="3"/>
  <c r="CD545" i="3"/>
  <c r="DC545" i="3"/>
  <c r="AF546" i="3"/>
  <c r="BA546" i="3"/>
  <c r="BY546" i="3"/>
  <c r="CV546" i="3"/>
  <c r="T547" i="3"/>
  <c r="AT547" i="3"/>
  <c r="BO547" i="3"/>
  <c r="CO547" i="3"/>
  <c r="DI547" i="3"/>
  <c r="AE548" i="3"/>
  <c r="BA548" i="3"/>
  <c r="BT548" i="3"/>
  <c r="CM548" i="3"/>
  <c r="DF548" i="3"/>
  <c r="AE549" i="3"/>
  <c r="AX549" i="3"/>
  <c r="BQ549" i="3"/>
  <c r="CJ549" i="3"/>
  <c r="DF549" i="3"/>
  <c r="AB550" i="3"/>
  <c r="AU550" i="3"/>
  <c r="BM550" i="3"/>
  <c r="CE550" i="3"/>
  <c r="CW550" i="3"/>
  <c r="T551" i="3"/>
  <c r="AL551" i="3"/>
  <c r="BD551" i="3"/>
  <c r="BV551" i="3"/>
  <c r="CN551" i="3"/>
  <c r="DF551" i="3"/>
  <c r="AA552" i="3"/>
  <c r="AU552" i="3"/>
  <c r="BM552" i="3"/>
  <c r="CE552" i="3"/>
  <c r="CW552" i="3"/>
  <c r="R553" i="3"/>
  <c r="AJ553" i="3"/>
  <c r="BB553" i="3"/>
  <c r="BU553" i="3"/>
  <c r="CL553" i="3"/>
  <c r="DB553" i="3"/>
  <c r="U554" i="3"/>
  <c r="AK554" i="3"/>
  <c r="BA554" i="3"/>
  <c r="BQ554" i="3"/>
  <c r="CG554" i="3"/>
  <c r="CW554" i="3"/>
  <c r="P555" i="3"/>
  <c r="AF555" i="3"/>
  <c r="AV555" i="3"/>
  <c r="BL555" i="3"/>
  <c r="CB555" i="3"/>
  <c r="CR555" i="3"/>
  <c r="DH555" i="3"/>
  <c r="AA556" i="3"/>
  <c r="AQ556" i="3"/>
  <c r="BG556" i="3"/>
  <c r="BW556" i="3"/>
  <c r="CM556" i="3"/>
  <c r="DC556" i="3"/>
  <c r="V557" i="3"/>
  <c r="AL557" i="3"/>
  <c r="BB557" i="3"/>
  <c r="BR557" i="3"/>
  <c r="BM522" i="3"/>
  <c r="Y530" i="3"/>
  <c r="AQ532" i="3"/>
  <c r="CC533" i="3"/>
  <c r="DH534" i="3"/>
  <c r="DI535" i="3"/>
  <c r="DF536" i="3"/>
  <c r="N538" i="3"/>
  <c r="DB538" i="3"/>
  <c r="CA539" i="3"/>
  <c r="AT540" i="3"/>
  <c r="CT540" i="3"/>
  <c r="AV541" i="3"/>
  <c r="CS541" i="3"/>
  <c r="AS542" i="3"/>
  <c r="DA542" i="3"/>
  <c r="BA543" i="3"/>
  <c r="CR543" i="3"/>
  <c r="AF544" i="3"/>
  <c r="BM544" i="3"/>
  <c r="CS544" i="3"/>
  <c r="AA545" i="3"/>
  <c r="BE545" i="3"/>
  <c r="CH545" i="3"/>
  <c r="DD545" i="3"/>
  <c r="AG546" i="3"/>
  <c r="BB546" i="3"/>
  <c r="CB546" i="3"/>
  <c r="CW546" i="3"/>
  <c r="X547" i="3"/>
  <c r="AU547" i="3"/>
  <c r="BP547" i="3"/>
  <c r="CP547" i="3"/>
  <c r="DJ547" i="3"/>
  <c r="AI548" i="3"/>
  <c r="BB548" i="3"/>
  <c r="BU548" i="3"/>
  <c r="CN548" i="3"/>
  <c r="DG548" i="3"/>
  <c r="AF549" i="3"/>
  <c r="AY549" i="3"/>
  <c r="BR549" i="3"/>
  <c r="CK549" i="3"/>
  <c r="DG549" i="3"/>
  <c r="AC550" i="3"/>
  <c r="AV550" i="3"/>
  <c r="BN550" i="3"/>
  <c r="CF550" i="3"/>
  <c r="CZ550" i="3"/>
  <c r="U551" i="3"/>
  <c r="AM551" i="3"/>
  <c r="BE551" i="3"/>
  <c r="BW551" i="3"/>
  <c r="CO551" i="3"/>
  <c r="DG551" i="3"/>
  <c r="AD552" i="3"/>
  <c r="AV552" i="3"/>
  <c r="BN552" i="3"/>
  <c r="CF552" i="3"/>
  <c r="CX552" i="3"/>
  <c r="S553" i="3"/>
  <c r="AK553" i="3"/>
  <c r="BE553" i="3"/>
  <c r="BV553" i="3"/>
  <c r="CM553" i="3"/>
  <c r="DC553" i="3"/>
  <c r="V554" i="3"/>
  <c r="AL554" i="3"/>
  <c r="BB554" i="3"/>
  <c r="BR554" i="3"/>
  <c r="CH554" i="3"/>
  <c r="CX554" i="3"/>
  <c r="Q555" i="3"/>
  <c r="AG555" i="3"/>
  <c r="AW555" i="3"/>
  <c r="BM555" i="3"/>
  <c r="CC555" i="3"/>
  <c r="CS555" i="3"/>
  <c r="DI555" i="3"/>
  <c r="AB556" i="3"/>
  <c r="AR556" i="3"/>
  <c r="BH556" i="3"/>
  <c r="BX556" i="3"/>
  <c r="CN556" i="3"/>
  <c r="DD556" i="3"/>
  <c r="W557" i="3"/>
  <c r="AM557" i="3"/>
  <c r="BC557" i="3"/>
  <c r="CR524" i="3"/>
  <c r="AL530" i="3"/>
  <c r="AZ532" i="3"/>
  <c r="DA533" i="3"/>
  <c r="DI534" i="3"/>
  <c r="DJ535" i="3"/>
  <c r="Y537" i="3"/>
  <c r="Q538" i="3"/>
  <c r="DC538" i="3"/>
  <c r="CB539" i="3"/>
  <c r="AU540" i="3"/>
  <c r="CU540" i="3"/>
  <c r="AW541" i="3"/>
  <c r="CT541" i="3"/>
  <c r="BE542" i="3"/>
  <c r="DB542" i="3"/>
  <c r="BB543" i="3"/>
  <c r="CV543" i="3"/>
  <c r="AG544" i="3"/>
  <c r="BN544" i="3"/>
  <c r="CT544" i="3"/>
  <c r="AB545" i="3"/>
  <c r="BF545" i="3"/>
  <c r="CI545" i="3"/>
  <c r="DE545" i="3"/>
  <c r="AH546" i="3"/>
  <c r="BC546" i="3"/>
  <c r="CC546" i="3"/>
  <c r="CX546" i="3"/>
  <c r="AA547" i="3"/>
  <c r="AV547" i="3"/>
  <c r="BT547" i="3"/>
  <c r="CQ547" i="3"/>
  <c r="N548" i="3"/>
  <c r="AJ548" i="3"/>
  <c r="BC548" i="3"/>
  <c r="BV548" i="3"/>
  <c r="CO548" i="3"/>
  <c r="N549" i="3"/>
  <c r="AG549" i="3"/>
  <c r="AZ549" i="3"/>
  <c r="BS549" i="3"/>
  <c r="CL549" i="3"/>
  <c r="DH549" i="3"/>
  <c r="AD550" i="3"/>
  <c r="AW550" i="3"/>
  <c r="BO550" i="3"/>
  <c r="CG550" i="3"/>
  <c r="DA550" i="3"/>
  <c r="V551" i="3"/>
  <c r="AN551" i="3"/>
  <c r="BF551" i="3"/>
  <c r="BX551" i="3"/>
  <c r="CP551" i="3"/>
  <c r="DH551" i="3"/>
  <c r="AE552" i="3"/>
  <c r="AW552" i="3"/>
  <c r="BO552" i="3"/>
  <c r="CG552" i="3"/>
  <c r="CY552" i="3"/>
  <c r="T553" i="3"/>
  <c r="AL553" i="3"/>
  <c r="BF553" i="3"/>
  <c r="BW553" i="3"/>
  <c r="CN553" i="3"/>
  <c r="DD553" i="3"/>
  <c r="W554" i="3"/>
  <c r="AM554" i="3"/>
  <c r="BC554" i="3"/>
  <c r="BS554" i="3"/>
  <c r="CI554" i="3"/>
  <c r="CY554" i="3"/>
  <c r="R555" i="3"/>
  <c r="AH555" i="3"/>
  <c r="AX555" i="3"/>
  <c r="BN555" i="3"/>
  <c r="CD555" i="3"/>
  <c r="CT555" i="3"/>
  <c r="DJ555" i="3"/>
  <c r="AC556" i="3"/>
  <c r="AS556" i="3"/>
  <c r="BI556" i="3"/>
  <c r="BY556" i="3"/>
  <c r="CO556" i="3"/>
  <c r="DE556" i="3"/>
  <c r="X557" i="3"/>
  <c r="AN557" i="3"/>
  <c r="BD557" i="3"/>
  <c r="BT557" i="3"/>
  <c r="AQ525" i="3"/>
  <c r="AM530" i="3"/>
  <c r="BW532" i="3"/>
  <c r="DB533" i="3"/>
  <c r="DJ534" i="3"/>
  <c r="AD536" i="3"/>
  <c r="Z537" i="3"/>
  <c r="R538" i="3"/>
  <c r="DD538" i="3"/>
  <c r="CC539" i="3"/>
  <c r="AV540" i="3"/>
  <c r="CV540" i="3"/>
  <c r="AX541" i="3"/>
  <c r="DF541" i="3"/>
  <c r="BF542" i="3"/>
  <c r="DC542" i="3"/>
  <c r="BC543" i="3"/>
  <c r="CW543" i="3"/>
  <c r="AH544" i="3"/>
  <c r="BO544" i="3"/>
  <c r="CU544" i="3"/>
  <c r="AC545" i="3"/>
  <c r="BG545" i="3"/>
  <c r="CJ545" i="3"/>
  <c r="DF545" i="3"/>
  <c r="AI546" i="3"/>
  <c r="BD546" i="3"/>
  <c r="CD546" i="3"/>
  <c r="CY546" i="3"/>
  <c r="AB547" i="3"/>
  <c r="AW547" i="3"/>
  <c r="BW547" i="3"/>
  <c r="CR547" i="3"/>
  <c r="O548" i="3"/>
  <c r="AK548" i="3"/>
  <c r="BD548" i="3"/>
  <c r="BW548" i="3"/>
  <c r="CP548" i="3"/>
  <c r="O549" i="3"/>
  <c r="AH549" i="3"/>
  <c r="BA549" i="3"/>
  <c r="BT549" i="3"/>
  <c r="CP549" i="3"/>
  <c r="DI549" i="3"/>
  <c r="AE550" i="3"/>
  <c r="AX550" i="3"/>
  <c r="BP550" i="3"/>
  <c r="CJ550" i="3"/>
  <c r="DB550" i="3"/>
  <c r="W551" i="3"/>
  <c r="AO551" i="3"/>
  <c r="BG551" i="3"/>
  <c r="BY551" i="3"/>
  <c r="CQ551" i="3"/>
  <c r="N552" i="3"/>
  <c r="AF552" i="3"/>
  <c r="AX552" i="3"/>
  <c r="BP552" i="3"/>
  <c r="CH552" i="3"/>
  <c r="CZ552" i="3"/>
  <c r="U553" i="3"/>
  <c r="AO553" i="3"/>
  <c r="BG553" i="3"/>
  <c r="BX553" i="3"/>
  <c r="CO553" i="3"/>
  <c r="DE553" i="3"/>
  <c r="X554" i="3"/>
  <c r="AN554" i="3"/>
  <c r="BD554" i="3"/>
  <c r="BT554" i="3"/>
  <c r="CJ554" i="3"/>
  <c r="CZ554" i="3"/>
  <c r="S555" i="3"/>
  <c r="AI555" i="3"/>
  <c r="AY555" i="3"/>
  <c r="BO555" i="3"/>
  <c r="CE555" i="3"/>
  <c r="CU555" i="3"/>
  <c r="N556" i="3"/>
  <c r="AD556" i="3"/>
  <c r="AT556" i="3"/>
  <c r="BJ556" i="3"/>
  <c r="BZ556" i="3"/>
  <c r="CP556" i="3"/>
  <c r="DF556" i="3"/>
  <c r="Y557" i="3"/>
  <c r="AO557" i="3"/>
  <c r="BE557" i="3"/>
  <c r="BU557" i="3"/>
  <c r="CK557" i="3"/>
  <c r="DA557" i="3"/>
  <c r="T558" i="3"/>
  <c r="AJ558" i="3"/>
  <c r="AZ558" i="3"/>
  <c r="BP558" i="3"/>
  <c r="CF558" i="3"/>
  <c r="CV558" i="3"/>
  <c r="O559" i="3"/>
  <c r="AE559" i="3"/>
  <c r="AU559" i="3"/>
  <c r="BK559" i="3"/>
  <c r="CA559" i="3"/>
  <c r="CQ559" i="3"/>
  <c r="DG559" i="3"/>
  <c r="Z560" i="3"/>
  <c r="AR525" i="3"/>
  <c r="BZ530" i="3"/>
  <c r="BX532" i="3"/>
  <c r="DC533" i="3"/>
  <c r="AG535" i="3"/>
  <c r="AE536" i="3"/>
  <c r="AA537" i="3"/>
  <c r="AH538" i="3"/>
  <c r="V539" i="3"/>
  <c r="CR539" i="3"/>
  <c r="AW540" i="3"/>
  <c r="CX540" i="3"/>
  <c r="BJ541" i="3"/>
  <c r="DG541" i="3"/>
  <c r="BG542" i="3"/>
  <c r="DD542" i="3"/>
  <c r="BD543" i="3"/>
  <c r="CX543" i="3"/>
  <c r="AI544" i="3"/>
  <c r="BW544" i="3"/>
  <c r="DC544" i="3"/>
  <c r="AD545" i="3"/>
  <c r="BH545" i="3"/>
  <c r="CK545" i="3"/>
  <c r="DJ545" i="3"/>
  <c r="AJ546" i="3"/>
  <c r="BE546" i="3"/>
  <c r="CE546" i="3"/>
  <c r="CZ546" i="3"/>
  <c r="AC547" i="3"/>
  <c r="AX547" i="3"/>
  <c r="BX547" i="3"/>
  <c r="CS547" i="3"/>
  <c r="S548" i="3"/>
  <c r="AL548" i="3"/>
  <c r="BE548" i="3"/>
  <c r="BX548" i="3"/>
  <c r="CQ548" i="3"/>
  <c r="P549" i="3"/>
  <c r="AI549" i="3"/>
  <c r="BB549" i="3"/>
  <c r="BU549" i="3"/>
  <c r="CQ549" i="3"/>
  <c r="DJ549" i="3"/>
  <c r="AF550" i="3"/>
  <c r="AY550" i="3"/>
  <c r="BQ550" i="3"/>
  <c r="CK550" i="3"/>
  <c r="DC550" i="3"/>
  <c r="X551" i="3"/>
  <c r="AP551" i="3"/>
  <c r="BH551" i="3"/>
  <c r="BZ551" i="3"/>
  <c r="CR551" i="3"/>
  <c r="O552" i="3"/>
  <c r="AG552" i="3"/>
  <c r="AY552" i="3"/>
  <c r="BQ552" i="3"/>
  <c r="CI552" i="3"/>
  <c r="DA552" i="3"/>
  <c r="V553" i="3"/>
  <c r="AP553" i="3"/>
  <c r="BH553" i="3"/>
  <c r="BY553" i="3"/>
  <c r="CP553" i="3"/>
  <c r="DF553" i="3"/>
  <c r="Y554" i="3"/>
  <c r="AO554" i="3"/>
  <c r="BE554" i="3"/>
  <c r="BU554" i="3"/>
  <c r="CK554" i="3"/>
  <c r="DA554" i="3"/>
  <c r="T555" i="3"/>
  <c r="AJ555" i="3"/>
  <c r="AZ555" i="3"/>
  <c r="BP555" i="3"/>
  <c r="CF555" i="3"/>
  <c r="CV555" i="3"/>
  <c r="O556" i="3"/>
  <c r="AE556" i="3"/>
  <c r="AU556" i="3"/>
  <c r="BK556" i="3"/>
  <c r="CA556" i="3"/>
  <c r="CQ556" i="3"/>
  <c r="DG556" i="3"/>
  <c r="Z557" i="3"/>
  <c r="AP557" i="3"/>
  <c r="BF557" i="3"/>
  <c r="BV557" i="3"/>
  <c r="CL557" i="3"/>
  <c r="DB557" i="3"/>
  <c r="U558" i="3"/>
  <c r="AK558" i="3"/>
  <c r="BA558" i="3"/>
  <c r="BQ558" i="3"/>
  <c r="CG558" i="3"/>
  <c r="CW558" i="3"/>
  <c r="P559" i="3"/>
  <c r="AF559" i="3"/>
  <c r="N527" i="3"/>
  <c r="CA530" i="3"/>
  <c r="BY532" i="3"/>
  <c r="Z534" i="3"/>
  <c r="AH535" i="3"/>
  <c r="AF536" i="3"/>
  <c r="AQ537" i="3"/>
  <c r="AI538" i="3"/>
  <c r="W539" i="3"/>
  <c r="CS539" i="3"/>
  <c r="AX540" i="3"/>
  <c r="DJ540" i="3"/>
  <c r="BK541" i="3"/>
  <c r="DH541" i="3"/>
  <c r="BH542" i="3"/>
  <c r="DE542" i="3"/>
  <c r="BL543" i="3"/>
  <c r="CY543" i="3"/>
  <c r="AQ544" i="3"/>
  <c r="BY544" i="3"/>
  <c r="DE544" i="3"/>
  <c r="AL545" i="3"/>
  <c r="BI545" i="3"/>
  <c r="CL545" i="3"/>
  <c r="P546" i="3"/>
  <c r="AK546" i="3"/>
  <c r="BI546" i="3"/>
  <c r="CF546" i="3"/>
  <c r="DA546" i="3"/>
  <c r="AD547" i="3"/>
  <c r="AY547" i="3"/>
  <c r="BY547" i="3"/>
  <c r="CT547" i="3"/>
  <c r="T548" i="3"/>
  <c r="AM548" i="3"/>
  <c r="BF548" i="3"/>
  <c r="BY548" i="3"/>
  <c r="CU548" i="3"/>
  <c r="Q549" i="3"/>
  <c r="AJ549" i="3"/>
  <c r="BC549" i="3"/>
  <c r="BV549" i="3"/>
  <c r="CR549" i="3"/>
  <c r="N550" i="3"/>
  <c r="AG550" i="3"/>
  <c r="AZ550" i="3"/>
  <c r="BT550" i="3"/>
  <c r="CL550" i="3"/>
  <c r="DD550" i="3"/>
  <c r="Y551" i="3"/>
  <c r="AQ551" i="3"/>
  <c r="BI551" i="3"/>
  <c r="CA551" i="3"/>
  <c r="CU551" i="3"/>
  <c r="P552" i="3"/>
  <c r="AH552" i="3"/>
  <c r="AZ552" i="3"/>
  <c r="BR552" i="3"/>
  <c r="CJ552" i="3"/>
  <c r="DB552" i="3"/>
  <c r="Y553" i="3"/>
  <c r="AQ553" i="3"/>
  <c r="BI553" i="3"/>
  <c r="BZ553" i="3"/>
  <c r="CQ553" i="3"/>
  <c r="DG553" i="3"/>
  <c r="Z554" i="3"/>
  <c r="AP554" i="3"/>
  <c r="BF554" i="3"/>
  <c r="BV554" i="3"/>
  <c r="CL554" i="3"/>
  <c r="DB554" i="3"/>
  <c r="U555" i="3"/>
  <c r="AK555" i="3"/>
  <c r="BA555" i="3"/>
  <c r="BQ555" i="3"/>
  <c r="CG555" i="3"/>
  <c r="CW555" i="3"/>
  <c r="P556" i="3"/>
  <c r="AF556" i="3"/>
  <c r="AV556" i="3"/>
  <c r="BL556" i="3"/>
  <c r="CB556" i="3"/>
  <c r="CR556" i="3"/>
  <c r="DH556" i="3"/>
  <c r="AA557" i="3"/>
  <c r="AQ557" i="3"/>
  <c r="AK527" i="3"/>
  <c r="CC530" i="3"/>
  <c r="DA532" i="3"/>
  <c r="AA534" i="3"/>
  <c r="AI535" i="3"/>
  <c r="AW536" i="3"/>
  <c r="AR537" i="3"/>
  <c r="AJ538" i="3"/>
  <c r="X539" i="3"/>
  <c r="CT539" i="3"/>
  <c r="BK540" i="3"/>
  <c r="N541" i="3"/>
  <c r="BL541" i="3"/>
  <c r="DI541" i="3"/>
  <c r="BI542" i="3"/>
  <c r="T543" i="3"/>
  <c r="BP543" i="3"/>
  <c r="CZ543" i="3"/>
  <c r="AT544" i="3"/>
  <c r="BZ544" i="3"/>
  <c r="DF544" i="3"/>
  <c r="AM545" i="3"/>
  <c r="BJ545" i="3"/>
  <c r="CM545" i="3"/>
  <c r="Q546" i="3"/>
  <c r="AL546" i="3"/>
  <c r="BL546" i="3"/>
  <c r="CG546" i="3"/>
  <c r="DE546" i="3"/>
  <c r="AE547" i="3"/>
  <c r="AZ547" i="3"/>
  <c r="BZ547" i="3"/>
  <c r="CU547" i="3"/>
  <c r="U548" i="3"/>
  <c r="AN548" i="3"/>
  <c r="BG548" i="3"/>
  <c r="BZ548" i="3"/>
  <c r="CV548" i="3"/>
  <c r="R549" i="3"/>
  <c r="AK549" i="3"/>
  <c r="BD549" i="3"/>
  <c r="BZ549" i="3"/>
  <c r="CS549" i="3"/>
  <c r="O550" i="3"/>
  <c r="AH550" i="3"/>
  <c r="BA550" i="3"/>
  <c r="BU550" i="3"/>
  <c r="CM550" i="3"/>
  <c r="DE550" i="3"/>
  <c r="Z551" i="3"/>
  <c r="AR551" i="3"/>
  <c r="BJ551" i="3"/>
  <c r="CB551" i="3"/>
  <c r="CV551" i="3"/>
  <c r="Q552" i="3"/>
  <c r="AI552" i="3"/>
  <c r="BA552" i="3"/>
  <c r="BS552" i="3"/>
  <c r="CK552" i="3"/>
  <c r="DC552" i="3"/>
  <c r="Z553" i="3"/>
  <c r="AR553" i="3"/>
  <c r="BJ553" i="3"/>
  <c r="CA553" i="3"/>
  <c r="CR553" i="3"/>
  <c r="DH553" i="3"/>
  <c r="AA554" i="3"/>
  <c r="AQ554" i="3"/>
  <c r="BG554" i="3"/>
  <c r="BW554" i="3"/>
  <c r="CM554" i="3"/>
  <c r="DC554" i="3"/>
  <c r="V555" i="3"/>
  <c r="AL555" i="3"/>
  <c r="BB555" i="3"/>
  <c r="BR555" i="3"/>
  <c r="AL527" i="3"/>
  <c r="AD531" i="3"/>
  <c r="DB532" i="3"/>
  <c r="AB534" i="3"/>
  <c r="AZ535" i="3"/>
  <c r="AX536" i="3"/>
  <c r="AS537" i="3"/>
  <c r="AZ538" i="3"/>
  <c r="Y539" i="3"/>
  <c r="CU539" i="3"/>
  <c r="BL540" i="3"/>
  <c r="O541" i="3"/>
  <c r="BM541" i="3"/>
  <c r="DJ541" i="3"/>
  <c r="BU542" i="3"/>
  <c r="U543" i="3"/>
  <c r="BQ543" i="3"/>
  <c r="DH543" i="3"/>
  <c r="AU544" i="3"/>
  <c r="CA544" i="3"/>
  <c r="DG544" i="3"/>
  <c r="AN545" i="3"/>
  <c r="BR545" i="3"/>
  <c r="CN545" i="3"/>
  <c r="R546" i="3"/>
  <c r="AM546" i="3"/>
  <c r="BM546" i="3"/>
  <c r="CH546" i="3"/>
  <c r="DH546" i="3"/>
  <c r="AF547" i="3"/>
  <c r="BD547" i="3"/>
  <c r="CA547" i="3"/>
  <c r="CV547" i="3"/>
  <c r="V548" i="3"/>
  <c r="AO548" i="3"/>
  <c r="BH548" i="3"/>
  <c r="CA548" i="3"/>
  <c r="CW548" i="3"/>
  <c r="S549" i="3"/>
  <c r="AL549" i="3"/>
  <c r="BE549" i="3"/>
  <c r="CA549" i="3"/>
  <c r="CT549" i="3"/>
  <c r="P550" i="3"/>
  <c r="AI550" i="3"/>
  <c r="BD550" i="3"/>
  <c r="BV550" i="3"/>
  <c r="CN550" i="3"/>
  <c r="DF550" i="3"/>
  <c r="AA551" i="3"/>
  <c r="AS551" i="3"/>
  <c r="BK551" i="3"/>
  <c r="CE551" i="3"/>
  <c r="CW551" i="3"/>
  <c r="R552" i="3"/>
  <c r="AJ552" i="3"/>
  <c r="BB552" i="3"/>
  <c r="BT552" i="3"/>
  <c r="CL552" i="3"/>
  <c r="DF552" i="3"/>
  <c r="AA553" i="3"/>
  <c r="AS553" i="3"/>
  <c r="BK553" i="3"/>
  <c r="CB553" i="3"/>
  <c r="CS553" i="3"/>
  <c r="DI553" i="3"/>
  <c r="AB554" i="3"/>
  <c r="AR554" i="3"/>
  <c r="BH554" i="3"/>
  <c r="BX554" i="3"/>
  <c r="CN554" i="3"/>
  <c r="DD554" i="3"/>
  <c r="W555" i="3"/>
  <c r="AM555" i="3"/>
  <c r="BC555" i="3"/>
  <c r="BS555" i="3"/>
  <c r="CI555" i="3"/>
  <c r="CY555" i="3"/>
  <c r="R556" i="3"/>
  <c r="AH556" i="3"/>
  <c r="AX556" i="3"/>
  <c r="BN556" i="3"/>
  <c r="CD556" i="3"/>
  <c r="CT556" i="3"/>
  <c r="DJ556" i="3"/>
  <c r="AR528" i="3"/>
  <c r="AE531" i="3"/>
  <c r="DC532" i="3"/>
  <c r="AU534" i="3"/>
  <c r="BA535" i="3"/>
  <c r="AY536" i="3"/>
  <c r="BI537" i="3"/>
  <c r="BA538" i="3"/>
  <c r="AN539" i="3"/>
  <c r="DJ539" i="3"/>
  <c r="BM540" i="3"/>
  <c r="Q541" i="3"/>
  <c r="BN541" i="3"/>
  <c r="Y542" i="3"/>
  <c r="BV542" i="3"/>
  <c r="V543" i="3"/>
  <c r="BR543" i="3"/>
  <c r="N544" i="3"/>
  <c r="AV544" i="3"/>
  <c r="CB544" i="3"/>
  <c r="DH544" i="3"/>
  <c r="AO545" i="3"/>
  <c r="BS545" i="3"/>
  <c r="CO545" i="3"/>
  <c r="S546" i="3"/>
  <c r="AN546" i="3"/>
  <c r="BN546" i="3"/>
  <c r="CI546" i="3"/>
  <c r="DI546" i="3"/>
  <c r="AG547" i="3"/>
  <c r="BG547" i="3"/>
  <c r="CB547" i="3"/>
  <c r="CZ547" i="3"/>
  <c r="W548" i="3"/>
  <c r="AP548" i="3"/>
  <c r="BI548" i="3"/>
  <c r="CE548" i="3"/>
  <c r="CX548" i="3"/>
  <c r="T549" i="3"/>
  <c r="AM549" i="3"/>
  <c r="BF549" i="3"/>
  <c r="CB549" i="3"/>
  <c r="CU549" i="3"/>
  <c r="Q550" i="3"/>
  <c r="AJ550" i="3"/>
  <c r="BE550" i="3"/>
  <c r="BW550" i="3"/>
  <c r="CO550" i="3"/>
  <c r="DG550" i="3"/>
  <c r="AB551" i="3"/>
  <c r="AT551" i="3"/>
  <c r="BL551" i="3"/>
  <c r="CF551" i="3"/>
  <c r="CX551" i="3"/>
  <c r="S552" i="3"/>
  <c r="AK552" i="3"/>
  <c r="BC552" i="3"/>
  <c r="BU552" i="3"/>
  <c r="CM552" i="3"/>
  <c r="DG552" i="3"/>
  <c r="AB553" i="3"/>
  <c r="AT553" i="3"/>
  <c r="BL553" i="3"/>
  <c r="CC553" i="3"/>
  <c r="CT553" i="3"/>
  <c r="DJ553" i="3"/>
  <c r="AC554" i="3"/>
  <c r="AS554" i="3"/>
  <c r="BI554" i="3"/>
  <c r="BY554" i="3"/>
  <c r="CO554" i="3"/>
  <c r="DE554" i="3"/>
  <c r="X555" i="3"/>
  <c r="AN555" i="3"/>
  <c r="AS528" i="3"/>
  <c r="AF531" i="3"/>
  <c r="AA533" i="3"/>
  <c r="AV534" i="3"/>
  <c r="BB535" i="3"/>
  <c r="BP536" i="3"/>
  <c r="BJ537" i="3"/>
  <c r="BB538" i="3"/>
  <c r="AO539" i="3"/>
  <c r="N540" i="3"/>
  <c r="BN540" i="3"/>
  <c r="R541" i="3"/>
  <c r="BZ541" i="3"/>
  <c r="Z542" i="3"/>
  <c r="BW542" i="3"/>
  <c r="W543" i="3"/>
  <c r="BS543" i="3"/>
  <c r="O544" i="3"/>
  <c r="AW544" i="3"/>
  <c r="CC544" i="3"/>
  <c r="DI544" i="3"/>
  <c r="AP545" i="3"/>
  <c r="BT545" i="3"/>
  <c r="CP545" i="3"/>
  <c r="T546" i="3"/>
  <c r="AO546" i="3"/>
  <c r="BO546" i="3"/>
  <c r="CJ546" i="3"/>
  <c r="DJ546" i="3"/>
  <c r="AH547" i="3"/>
  <c r="BH547" i="3"/>
  <c r="CC547" i="3"/>
  <c r="DA547" i="3"/>
  <c r="X548" i="3"/>
  <c r="AQ548" i="3"/>
  <c r="BJ548" i="3"/>
  <c r="CF548" i="3"/>
  <c r="CY548" i="3"/>
  <c r="U549" i="3"/>
  <c r="AN549" i="3"/>
  <c r="BJ549" i="3"/>
  <c r="CC549" i="3"/>
  <c r="CV549" i="3"/>
  <c r="R550" i="3"/>
  <c r="AK550" i="3"/>
  <c r="BF550" i="3"/>
  <c r="BX550" i="3"/>
  <c r="CP550" i="3"/>
  <c r="DH550" i="3"/>
  <c r="AC551" i="3"/>
  <c r="AU551" i="3"/>
  <c r="BO551" i="3"/>
  <c r="CG551" i="3"/>
  <c r="CY551" i="3"/>
  <c r="T552" i="3"/>
  <c r="AL552" i="3"/>
  <c r="BD552" i="3"/>
  <c r="BV552" i="3"/>
  <c r="CP552" i="3"/>
  <c r="DH552" i="3"/>
  <c r="AC553" i="3"/>
  <c r="AU553" i="3"/>
  <c r="BM553" i="3"/>
  <c r="CD553" i="3"/>
  <c r="CU553" i="3"/>
  <c r="N554" i="3"/>
  <c r="AD554" i="3"/>
  <c r="AT554" i="3"/>
  <c r="BJ554" i="3"/>
  <c r="BZ554" i="3"/>
  <c r="CP554" i="3"/>
  <c r="DF554" i="3"/>
  <c r="Y555" i="3"/>
  <c r="AO555" i="3"/>
  <c r="BE555" i="3"/>
  <c r="BU555" i="3"/>
  <c r="CK555" i="3"/>
  <c r="DA555" i="3"/>
  <c r="T556" i="3"/>
  <c r="AJ556" i="3"/>
  <c r="AZ556" i="3"/>
  <c r="CH529" i="3"/>
  <c r="DD531" i="3"/>
  <c r="BF533" i="3"/>
  <c r="CO534" i="3"/>
  <c r="CM535" i="3"/>
  <c r="CN536" i="3"/>
  <c r="CS537" i="3"/>
  <c r="CK538" i="3"/>
  <c r="BJ539" i="3"/>
  <c r="AE540" i="3"/>
  <c r="CE540" i="3"/>
  <c r="AH541" i="3"/>
  <c r="CP541" i="3"/>
  <c r="AP542" i="3"/>
  <c r="CM542" i="3"/>
  <c r="AM543" i="3"/>
  <c r="CH543" i="3"/>
  <c r="AA544" i="3"/>
  <c r="BJ544" i="3"/>
  <c r="CP544" i="3"/>
  <c r="X545" i="3"/>
  <c r="BB545" i="3"/>
  <c r="BY545" i="3"/>
  <c r="DA545" i="3"/>
  <c r="Y546" i="3"/>
  <c r="AY546" i="3"/>
  <c r="BT546" i="3"/>
  <c r="CT546" i="3"/>
  <c r="R547" i="3"/>
  <c r="AR547" i="3"/>
  <c r="BM547" i="3"/>
  <c r="CM547" i="3"/>
  <c r="DG547" i="3"/>
  <c r="AC548" i="3"/>
  <c r="AY548" i="3"/>
  <c r="BR548" i="3"/>
  <c r="CK548" i="3"/>
  <c r="DD548" i="3"/>
  <c r="Z549" i="3"/>
  <c r="AV549" i="3"/>
  <c r="BO549" i="3"/>
  <c r="CH549" i="3"/>
  <c r="DA549" i="3"/>
  <c r="Z550" i="3"/>
  <c r="AS550" i="3"/>
  <c r="BK550" i="3"/>
  <c r="CC550" i="3"/>
  <c r="CU550" i="3"/>
  <c r="P551" i="3"/>
  <c r="AJ551" i="3"/>
  <c r="BB551" i="3"/>
  <c r="BT551" i="3"/>
  <c r="CL551" i="3"/>
  <c r="DD551" i="3"/>
  <c r="Y552" i="3"/>
  <c r="AQ552" i="3"/>
  <c r="AT528" i="3"/>
  <c r="BS535" i="3"/>
  <c r="AR539" i="3"/>
  <c r="CA541" i="3"/>
  <c r="BT543" i="3"/>
  <c r="DJ544" i="3"/>
  <c r="U546" i="3"/>
  <c r="N547" i="3"/>
  <c r="DC547" i="3"/>
  <c r="CG548" i="3"/>
  <c r="BK549" i="3"/>
  <c r="AO550" i="3"/>
  <c r="DI550" i="3"/>
  <c r="CH551" i="3"/>
  <c r="BE552" i="3"/>
  <c r="DJ552" i="3"/>
  <c r="BP553" i="3"/>
  <c r="R554" i="3"/>
  <c r="BO554" i="3"/>
  <c r="Z555" i="3"/>
  <c r="BT555" i="3"/>
  <c r="DC555" i="3"/>
  <c r="AN556" i="3"/>
  <c r="BU556" i="3"/>
  <c r="DA556" i="3"/>
  <c r="AI557" i="3"/>
  <c r="BL557" i="3"/>
  <c r="CH557" i="3"/>
  <c r="DC557" i="3"/>
  <c r="Y558" i="3"/>
  <c r="AR558" i="3"/>
  <c r="BK558" i="3"/>
  <c r="CE558" i="3"/>
  <c r="CZ558" i="3"/>
  <c r="V559" i="3"/>
  <c r="AO559" i="3"/>
  <c r="BH559" i="3"/>
  <c r="BZ559" i="3"/>
  <c r="CS559" i="3"/>
  <c r="N560" i="3"/>
  <c r="AF560" i="3"/>
  <c r="AW560" i="3"/>
  <c r="BN560" i="3"/>
  <c r="CE560" i="3"/>
  <c r="CV560" i="3"/>
  <c r="P561" i="3"/>
  <c r="AH561" i="3"/>
  <c r="AY561" i="3"/>
  <c r="BP561" i="3"/>
  <c r="CG561" i="3"/>
  <c r="CX561" i="3"/>
  <c r="R562" i="3"/>
  <c r="AI562" i="3"/>
  <c r="AZ562" i="3"/>
  <c r="BQ562" i="3"/>
  <c r="CH562" i="3"/>
  <c r="CY562" i="3"/>
  <c r="S563" i="3"/>
  <c r="AJ563" i="3"/>
  <c r="BA563" i="3"/>
  <c r="BR563" i="3"/>
  <c r="CJ563" i="3"/>
  <c r="DA563" i="3"/>
  <c r="U564" i="3"/>
  <c r="AL564" i="3"/>
  <c r="BC564" i="3"/>
  <c r="BT564" i="3"/>
  <c r="CK564" i="3"/>
  <c r="DB564" i="3"/>
  <c r="V565" i="3"/>
  <c r="AM565" i="3"/>
  <c r="BD565" i="3"/>
  <c r="BU565" i="3"/>
  <c r="CL565" i="3"/>
  <c r="DC565" i="3"/>
  <c r="W566" i="3"/>
  <c r="AO566" i="3"/>
  <c r="BF566" i="3"/>
  <c r="BW566" i="3"/>
  <c r="CN566" i="3"/>
  <c r="DD566" i="3"/>
  <c r="W567" i="3"/>
  <c r="AM567" i="3"/>
  <c r="BC567" i="3"/>
  <c r="BS567" i="3"/>
  <c r="CI567" i="3"/>
  <c r="CY567" i="3"/>
  <c r="R568" i="3"/>
  <c r="AH568" i="3"/>
  <c r="AX568" i="3"/>
  <c r="BN568" i="3"/>
  <c r="CD568" i="3"/>
  <c r="CT568" i="3"/>
  <c r="DJ568" i="3"/>
  <c r="AC569" i="3"/>
  <c r="AS569" i="3"/>
  <c r="BI569" i="3"/>
  <c r="BY569" i="3"/>
  <c r="CO569" i="3"/>
  <c r="DE569" i="3"/>
  <c r="X570" i="3"/>
  <c r="AN570" i="3"/>
  <c r="BD570" i="3"/>
  <c r="BT570" i="3"/>
  <c r="CJ570" i="3"/>
  <c r="CZ570" i="3"/>
  <c r="S571" i="3"/>
  <c r="AI571" i="3"/>
  <c r="AY571" i="3"/>
  <c r="BO571" i="3"/>
  <c r="CE571" i="3"/>
  <c r="CU571" i="3"/>
  <c r="N572" i="3"/>
  <c r="AD572" i="3"/>
  <c r="AT572" i="3"/>
  <c r="BJ572" i="3"/>
  <c r="BZ572" i="3"/>
  <c r="CP572" i="3"/>
  <c r="DF572" i="3"/>
  <c r="Y573" i="3"/>
  <c r="AO573" i="3"/>
  <c r="BE573" i="3"/>
  <c r="BU573" i="3"/>
  <c r="CK573" i="3"/>
  <c r="DA573" i="3"/>
  <c r="T574" i="3"/>
  <c r="AJ574" i="3"/>
  <c r="V529" i="3"/>
  <c r="BT535" i="3"/>
  <c r="AS539" i="3"/>
  <c r="CB541" i="3"/>
  <c r="CB543" i="3"/>
  <c r="N545" i="3"/>
  <c r="V546" i="3"/>
  <c r="O547" i="3"/>
  <c r="DD547" i="3"/>
  <c r="CH548" i="3"/>
  <c r="BL549" i="3"/>
  <c r="AP550" i="3"/>
  <c r="DJ550" i="3"/>
  <c r="CI551" i="3"/>
  <c r="BF552" i="3"/>
  <c r="N553" i="3"/>
  <c r="BQ553" i="3"/>
  <c r="S554" i="3"/>
  <c r="CA554" i="3"/>
  <c r="AA555" i="3"/>
  <c r="BV555" i="3"/>
  <c r="DD555" i="3"/>
  <c r="AO556" i="3"/>
  <c r="CC556" i="3"/>
  <c r="DI556" i="3"/>
  <c r="AJ557" i="3"/>
  <c r="BM557" i="3"/>
  <c r="CI557" i="3"/>
  <c r="DD557" i="3"/>
  <c r="Z558" i="3"/>
  <c r="AS558" i="3"/>
  <c r="BM558" i="3"/>
  <c r="CH558" i="3"/>
  <c r="DA558" i="3"/>
  <c r="W559" i="3"/>
  <c r="AP559" i="3"/>
  <c r="BI559" i="3"/>
  <c r="CB559" i="3"/>
  <c r="CT559" i="3"/>
  <c r="O560" i="3"/>
  <c r="AG560" i="3"/>
  <c r="AX560" i="3"/>
  <c r="BO560" i="3"/>
  <c r="CF560" i="3"/>
  <c r="CW560" i="3"/>
  <c r="R561" i="3"/>
  <c r="AI561" i="3"/>
  <c r="AZ561" i="3"/>
  <c r="BQ561" i="3"/>
  <c r="CH561" i="3"/>
  <c r="CY561" i="3"/>
  <c r="S562" i="3"/>
  <c r="AJ562" i="3"/>
  <c r="BA562" i="3"/>
  <c r="BR562" i="3"/>
  <c r="CI562" i="3"/>
  <c r="CZ562" i="3"/>
  <c r="T563" i="3"/>
  <c r="AK563" i="3"/>
  <c r="BB563" i="3"/>
  <c r="BT563" i="3"/>
  <c r="CK563" i="3"/>
  <c r="DB563" i="3"/>
  <c r="V564" i="3"/>
  <c r="AM564" i="3"/>
  <c r="BD564" i="3"/>
  <c r="BU564" i="3"/>
  <c r="CL564" i="3"/>
  <c r="DC564" i="3"/>
  <c r="W565" i="3"/>
  <c r="AN565" i="3"/>
  <c r="BE565" i="3"/>
  <c r="BV565" i="3"/>
  <c r="CM565" i="3"/>
  <c r="DD565" i="3"/>
  <c r="Y566" i="3"/>
  <c r="AP566" i="3"/>
  <c r="BG566" i="3"/>
  <c r="BX566" i="3"/>
  <c r="CO566" i="3"/>
  <c r="DE566" i="3"/>
  <c r="X567" i="3"/>
  <c r="AN567" i="3"/>
  <c r="BD567" i="3"/>
  <c r="BT567" i="3"/>
  <c r="CJ567" i="3"/>
  <c r="CZ567" i="3"/>
  <c r="S568" i="3"/>
  <c r="AI568" i="3"/>
  <c r="AY568" i="3"/>
  <c r="BO568" i="3"/>
  <c r="CE568" i="3"/>
  <c r="CU568" i="3"/>
  <c r="N569" i="3"/>
  <c r="AD569" i="3"/>
  <c r="AT569" i="3"/>
  <c r="BJ569" i="3"/>
  <c r="BZ569" i="3"/>
  <c r="CP569" i="3"/>
  <c r="DF569" i="3"/>
  <c r="Y570" i="3"/>
  <c r="AO570" i="3"/>
  <c r="BE570" i="3"/>
  <c r="BU570" i="3"/>
  <c r="CK570" i="3"/>
  <c r="DA570" i="3"/>
  <c r="W529" i="3"/>
  <c r="BU535" i="3"/>
  <c r="BH539" i="3"/>
  <c r="CC541" i="3"/>
  <c r="CF543" i="3"/>
  <c r="V545" i="3"/>
  <c r="W546" i="3"/>
  <c r="P547" i="3"/>
  <c r="DE547" i="3"/>
  <c r="CI548" i="3"/>
  <c r="BM549" i="3"/>
  <c r="AQ550" i="3"/>
  <c r="N551" i="3"/>
  <c r="CJ551" i="3"/>
  <c r="BG552" i="3"/>
  <c r="O553" i="3"/>
  <c r="BR553" i="3"/>
  <c r="AE554" i="3"/>
  <c r="CB554" i="3"/>
  <c r="AB555" i="3"/>
  <c r="BW555" i="3"/>
  <c r="DE555" i="3"/>
  <c r="AW556" i="3"/>
  <c r="CE556" i="3"/>
  <c r="N557" i="3"/>
  <c r="AR557" i="3"/>
  <c r="BN557" i="3"/>
  <c r="CJ557" i="3"/>
  <c r="DE557" i="3"/>
  <c r="AA558" i="3"/>
  <c r="AT558" i="3"/>
  <c r="BN558" i="3"/>
  <c r="CI558" i="3"/>
  <c r="DB558" i="3"/>
  <c r="X559" i="3"/>
  <c r="AR559" i="3"/>
  <c r="BJ559" i="3"/>
  <c r="CC559" i="3"/>
  <c r="CU559" i="3"/>
  <c r="P560" i="3"/>
  <c r="AH560" i="3"/>
  <c r="AY560" i="3"/>
  <c r="BP560" i="3"/>
  <c r="CG560" i="3"/>
  <c r="CY560" i="3"/>
  <c r="S561" i="3"/>
  <c r="AJ561" i="3"/>
  <c r="BA561" i="3"/>
  <c r="BR561" i="3"/>
  <c r="CI561" i="3"/>
  <c r="CZ561" i="3"/>
  <c r="T562" i="3"/>
  <c r="AK562" i="3"/>
  <c r="BB562" i="3"/>
  <c r="BS562" i="3"/>
  <c r="CJ562" i="3"/>
  <c r="DA562" i="3"/>
  <c r="U563" i="3"/>
  <c r="AL563" i="3"/>
  <c r="BD563" i="3"/>
  <c r="BU563" i="3"/>
  <c r="CL563" i="3"/>
  <c r="DC563" i="3"/>
  <c r="W564" i="3"/>
  <c r="AN564" i="3"/>
  <c r="BE564" i="3"/>
  <c r="BV564" i="3"/>
  <c r="CM564" i="3"/>
  <c r="DD564" i="3"/>
  <c r="X565" i="3"/>
  <c r="AO565" i="3"/>
  <c r="BF565" i="3"/>
  <c r="BW565" i="3"/>
  <c r="CN565" i="3"/>
  <c r="DF565" i="3"/>
  <c r="Z566" i="3"/>
  <c r="AQ566" i="3"/>
  <c r="BH566" i="3"/>
  <c r="BY566" i="3"/>
  <c r="CP566" i="3"/>
  <c r="DF566" i="3"/>
  <c r="Y567" i="3"/>
  <c r="AO567" i="3"/>
  <c r="BE567" i="3"/>
  <c r="BU567" i="3"/>
  <c r="CK567" i="3"/>
  <c r="DA567" i="3"/>
  <c r="T568" i="3"/>
  <c r="AJ568" i="3"/>
  <c r="AZ568" i="3"/>
  <c r="BP568" i="3"/>
  <c r="CF568" i="3"/>
  <c r="CV568" i="3"/>
  <c r="O569" i="3"/>
  <c r="AE569" i="3"/>
  <c r="AU569" i="3"/>
  <c r="BK569" i="3"/>
  <c r="CA569" i="3"/>
  <c r="CQ569" i="3"/>
  <c r="DG569" i="3"/>
  <c r="Z570" i="3"/>
  <c r="AP570" i="3"/>
  <c r="BF570" i="3"/>
  <c r="BV570" i="3"/>
  <c r="CL570" i="3"/>
  <c r="DB570" i="3"/>
  <c r="X529" i="3"/>
  <c r="CL535" i="3"/>
  <c r="BI539" i="3"/>
  <c r="CD541" i="3"/>
  <c r="CG543" i="3"/>
  <c r="W545" i="3"/>
  <c r="X546" i="3"/>
  <c r="Q547" i="3"/>
  <c r="DF547" i="3"/>
  <c r="CJ548" i="3"/>
  <c r="BN549" i="3"/>
  <c r="AR550" i="3"/>
  <c r="O551" i="3"/>
  <c r="CK551" i="3"/>
  <c r="BJ552" i="3"/>
  <c r="P553" i="3"/>
  <c r="CE553" i="3"/>
  <c r="AF554" i="3"/>
  <c r="CC554" i="3"/>
  <c r="AC555" i="3"/>
  <c r="BX555" i="3"/>
  <c r="DF555" i="3"/>
  <c r="AY556" i="3"/>
  <c r="CF556" i="3"/>
  <c r="O557" i="3"/>
  <c r="AS557" i="3"/>
  <c r="BO557" i="3"/>
  <c r="CM557" i="3"/>
  <c r="DF557" i="3"/>
  <c r="AB558" i="3"/>
  <c r="AU558" i="3"/>
  <c r="BO558" i="3"/>
  <c r="CJ558" i="3"/>
  <c r="DC558" i="3"/>
  <c r="Y559" i="3"/>
  <c r="AS559" i="3"/>
  <c r="BL559" i="3"/>
  <c r="CD559" i="3"/>
  <c r="CV559" i="3"/>
  <c r="Q560" i="3"/>
  <c r="AI560" i="3"/>
  <c r="AZ560" i="3"/>
  <c r="BQ560" i="3"/>
  <c r="CI560" i="3"/>
  <c r="CZ560" i="3"/>
  <c r="T561" i="3"/>
  <c r="AK561" i="3"/>
  <c r="BB561" i="3"/>
  <c r="BS561" i="3"/>
  <c r="CJ561" i="3"/>
  <c r="DA561" i="3"/>
  <c r="U562" i="3"/>
  <c r="AL562" i="3"/>
  <c r="BC562" i="3"/>
  <c r="BT562" i="3"/>
  <c r="CK562" i="3"/>
  <c r="DB562" i="3"/>
  <c r="V563" i="3"/>
  <c r="AN563" i="3"/>
  <c r="BE563" i="3"/>
  <c r="BV563" i="3"/>
  <c r="CM563" i="3"/>
  <c r="DD563" i="3"/>
  <c r="X564" i="3"/>
  <c r="AO564" i="3"/>
  <c r="BF564" i="3"/>
  <c r="BW564" i="3"/>
  <c r="CN564" i="3"/>
  <c r="DE564" i="3"/>
  <c r="Y565" i="3"/>
  <c r="AP565" i="3"/>
  <c r="BG565" i="3"/>
  <c r="BX565" i="3"/>
  <c r="CP565" i="3"/>
  <c r="DG565" i="3"/>
  <c r="AA566" i="3"/>
  <c r="AR566" i="3"/>
  <c r="BI566" i="3"/>
  <c r="BZ566" i="3"/>
  <c r="CQ566" i="3"/>
  <c r="DG566" i="3"/>
  <c r="Z567" i="3"/>
  <c r="AP567" i="3"/>
  <c r="BF567" i="3"/>
  <c r="BV567" i="3"/>
  <c r="CL567" i="3"/>
  <c r="DB567" i="3"/>
  <c r="U568" i="3"/>
  <c r="AK568" i="3"/>
  <c r="BA568" i="3"/>
  <c r="BQ568" i="3"/>
  <c r="CG568" i="3"/>
  <c r="CW568" i="3"/>
  <c r="P569" i="3"/>
  <c r="AF569" i="3"/>
  <c r="AV569" i="3"/>
  <c r="BL569" i="3"/>
  <c r="CB569" i="3"/>
  <c r="BQ531" i="3"/>
  <c r="BQ536" i="3"/>
  <c r="O540" i="3"/>
  <c r="AA542" i="3"/>
  <c r="P544" i="3"/>
  <c r="AQ545" i="3"/>
  <c r="AS546" i="3"/>
  <c r="AI547" i="3"/>
  <c r="Y548" i="3"/>
  <c r="CZ548" i="3"/>
  <c r="CD549" i="3"/>
  <c r="BG550" i="3"/>
  <c r="AD551" i="3"/>
  <c r="CZ551" i="3"/>
  <c r="BK552" i="3"/>
  <c r="AD553" i="3"/>
  <c r="CF553" i="3"/>
  <c r="AG554" i="3"/>
  <c r="CD554" i="3"/>
  <c r="AD555" i="3"/>
  <c r="BY555" i="3"/>
  <c r="Q556" i="3"/>
  <c r="BA556" i="3"/>
  <c r="CG556" i="3"/>
  <c r="P557" i="3"/>
  <c r="AT557" i="3"/>
  <c r="BP557" i="3"/>
  <c r="CN557" i="3"/>
  <c r="DG557" i="3"/>
  <c r="AC558" i="3"/>
  <c r="AW558" i="3"/>
  <c r="BR558" i="3"/>
  <c r="CK558" i="3"/>
  <c r="DD558" i="3"/>
  <c r="Z559" i="3"/>
  <c r="AT559" i="3"/>
  <c r="BM559" i="3"/>
  <c r="CE559" i="3"/>
  <c r="CW559" i="3"/>
  <c r="R560" i="3"/>
  <c r="AJ560" i="3"/>
  <c r="BA560" i="3"/>
  <c r="BS560" i="3"/>
  <c r="CJ560" i="3"/>
  <c r="DA560" i="3"/>
  <c r="U561" i="3"/>
  <c r="AL561" i="3"/>
  <c r="BC561" i="3"/>
  <c r="BT561" i="3"/>
  <c r="CK561" i="3"/>
  <c r="DB561" i="3"/>
  <c r="V562" i="3"/>
  <c r="AM562" i="3"/>
  <c r="BD562" i="3"/>
  <c r="BU562" i="3"/>
  <c r="CL562" i="3"/>
  <c r="DC562" i="3"/>
  <c r="X563" i="3"/>
  <c r="AO563" i="3"/>
  <c r="BF563" i="3"/>
  <c r="BW563" i="3"/>
  <c r="CN563" i="3"/>
  <c r="DE563" i="3"/>
  <c r="Y564" i="3"/>
  <c r="AP564" i="3"/>
  <c r="BG564" i="3"/>
  <c r="BX564" i="3"/>
  <c r="CO564" i="3"/>
  <c r="DF564" i="3"/>
  <c r="Z565" i="3"/>
  <c r="AQ565" i="3"/>
  <c r="BH565" i="3"/>
  <c r="BZ565" i="3"/>
  <c r="CQ565" i="3"/>
  <c r="DH565" i="3"/>
  <c r="AB566" i="3"/>
  <c r="AS566" i="3"/>
  <c r="BJ566" i="3"/>
  <c r="CA566" i="3"/>
  <c r="CR566" i="3"/>
  <c r="DH566" i="3"/>
  <c r="AA567" i="3"/>
  <c r="AQ567" i="3"/>
  <c r="BG567" i="3"/>
  <c r="BW567" i="3"/>
  <c r="CM567" i="3"/>
  <c r="DC567" i="3"/>
  <c r="V568" i="3"/>
  <c r="AL568" i="3"/>
  <c r="BB568" i="3"/>
  <c r="BR568" i="3"/>
  <c r="CH568" i="3"/>
  <c r="CX568" i="3"/>
  <c r="Q569" i="3"/>
  <c r="AG569" i="3"/>
  <c r="AW569" i="3"/>
  <c r="BM569" i="3"/>
  <c r="CC569" i="3"/>
  <c r="CS569" i="3"/>
  <c r="DI569" i="3"/>
  <c r="AB570" i="3"/>
  <c r="AR570" i="3"/>
  <c r="BH570" i="3"/>
  <c r="BX570" i="3"/>
  <c r="CN570" i="3"/>
  <c r="DD570" i="3"/>
  <c r="W571" i="3"/>
  <c r="AM571" i="3"/>
  <c r="BC571" i="3"/>
  <c r="BS571" i="3"/>
  <c r="CI571" i="3"/>
  <c r="CY571" i="3"/>
  <c r="R572" i="3"/>
  <c r="AH572" i="3"/>
  <c r="BR531" i="3"/>
  <c r="BR536" i="3"/>
  <c r="P540" i="3"/>
  <c r="AB542" i="3"/>
  <c r="Q544" i="3"/>
  <c r="AR545" i="3"/>
  <c r="AV546" i="3"/>
  <c r="AJ547" i="3"/>
  <c r="Z548" i="3"/>
  <c r="DA548" i="3"/>
  <c r="CE549" i="3"/>
  <c r="BH550" i="3"/>
  <c r="AE551" i="3"/>
  <c r="DA551" i="3"/>
  <c r="BW552" i="3"/>
  <c r="AE553" i="3"/>
  <c r="CG553" i="3"/>
  <c r="AH554" i="3"/>
  <c r="CE554" i="3"/>
  <c r="AP555" i="3"/>
  <c r="BZ555" i="3"/>
  <c r="S556" i="3"/>
  <c r="BB556" i="3"/>
  <c r="CH556" i="3"/>
  <c r="Q557" i="3"/>
  <c r="AU557" i="3"/>
  <c r="BS557" i="3"/>
  <c r="CO557" i="3"/>
  <c r="DH557" i="3"/>
  <c r="AD558" i="3"/>
  <c r="AX558" i="3"/>
  <c r="BS558" i="3"/>
  <c r="CL558" i="3"/>
  <c r="DE558" i="3"/>
  <c r="AB559" i="3"/>
  <c r="AV559" i="3"/>
  <c r="BN559" i="3"/>
  <c r="CF559" i="3"/>
  <c r="CX559" i="3"/>
  <c r="S560" i="3"/>
  <c r="AK560" i="3"/>
  <c r="BC560" i="3"/>
  <c r="BT560" i="3"/>
  <c r="CK560" i="3"/>
  <c r="DB560" i="3"/>
  <c r="V561" i="3"/>
  <c r="AM561" i="3"/>
  <c r="BD561" i="3"/>
  <c r="BU561" i="3"/>
  <c r="CL561" i="3"/>
  <c r="DC561" i="3"/>
  <c r="W562" i="3"/>
  <c r="AN562" i="3"/>
  <c r="BE562" i="3"/>
  <c r="BV562" i="3"/>
  <c r="CM562" i="3"/>
  <c r="DE562" i="3"/>
  <c r="Y563" i="3"/>
  <c r="AP563" i="3"/>
  <c r="BG563" i="3"/>
  <c r="BX563" i="3"/>
  <c r="CO563" i="3"/>
  <c r="DF563" i="3"/>
  <c r="Z564" i="3"/>
  <c r="AQ564" i="3"/>
  <c r="BH564" i="3"/>
  <c r="BY564" i="3"/>
  <c r="CP564" i="3"/>
  <c r="DG564" i="3"/>
  <c r="AA565" i="3"/>
  <c r="AR565" i="3"/>
  <c r="BJ565" i="3"/>
  <c r="CA565" i="3"/>
  <c r="CR565" i="3"/>
  <c r="DI565" i="3"/>
  <c r="AC566" i="3"/>
  <c r="AT566" i="3"/>
  <c r="BK566" i="3"/>
  <c r="CB566" i="3"/>
  <c r="CS566" i="3"/>
  <c r="DI566" i="3"/>
  <c r="AB567" i="3"/>
  <c r="AR567" i="3"/>
  <c r="BH567" i="3"/>
  <c r="BX567" i="3"/>
  <c r="CN567" i="3"/>
  <c r="DD567" i="3"/>
  <c r="W568" i="3"/>
  <c r="AM568" i="3"/>
  <c r="BC568" i="3"/>
  <c r="BS568" i="3"/>
  <c r="CI568" i="3"/>
  <c r="CY568" i="3"/>
  <c r="CB531" i="3"/>
  <c r="CI536" i="3"/>
  <c r="AC540" i="3"/>
  <c r="AC542" i="3"/>
  <c r="R544" i="3"/>
  <c r="AS545" i="3"/>
  <c r="AW546" i="3"/>
  <c r="AN547" i="3"/>
  <c r="AA548" i="3"/>
  <c r="DB548" i="3"/>
  <c r="CF549" i="3"/>
  <c r="BI550" i="3"/>
  <c r="AF551" i="3"/>
  <c r="DB551" i="3"/>
  <c r="BZ552" i="3"/>
  <c r="AF553" i="3"/>
  <c r="CH553" i="3"/>
  <c r="AI554" i="3"/>
  <c r="CQ554" i="3"/>
  <c r="AQ555" i="3"/>
  <c r="CH555" i="3"/>
  <c r="U556" i="3"/>
  <c r="BC556" i="3"/>
  <c r="CI556" i="3"/>
  <c r="R557" i="3"/>
  <c r="AV557" i="3"/>
  <c r="BW557" i="3"/>
  <c r="CP557" i="3"/>
  <c r="DI557" i="3"/>
  <c r="AE558" i="3"/>
  <c r="AY558" i="3"/>
  <c r="BT558" i="3"/>
  <c r="CM558" i="3"/>
  <c r="DF558" i="3"/>
  <c r="AC559" i="3"/>
  <c r="AW559" i="3"/>
  <c r="BO559" i="3"/>
  <c r="CG559" i="3"/>
  <c r="CY559" i="3"/>
  <c r="T560" i="3"/>
  <c r="AM560" i="3"/>
  <c r="BD560" i="3"/>
  <c r="BU560" i="3"/>
  <c r="CL560" i="3"/>
  <c r="DC560" i="3"/>
  <c r="W561" i="3"/>
  <c r="AN561" i="3"/>
  <c r="BE561" i="3"/>
  <c r="BV561" i="3"/>
  <c r="CM561" i="3"/>
  <c r="DD561" i="3"/>
  <c r="X562" i="3"/>
  <c r="AO562" i="3"/>
  <c r="BF562" i="3"/>
  <c r="BW562" i="3"/>
  <c r="CO562" i="3"/>
  <c r="DF562" i="3"/>
  <c r="Z563" i="3"/>
  <c r="AQ563" i="3"/>
  <c r="BH563" i="3"/>
  <c r="BY563" i="3"/>
  <c r="CP563" i="3"/>
  <c r="DG563" i="3"/>
  <c r="AA564" i="3"/>
  <c r="AR564" i="3"/>
  <c r="BI564" i="3"/>
  <c r="BZ564" i="3"/>
  <c r="CQ564" i="3"/>
  <c r="DH564" i="3"/>
  <c r="AB565" i="3"/>
  <c r="AT565" i="3"/>
  <c r="BK565" i="3"/>
  <c r="CB565" i="3"/>
  <c r="CS565" i="3"/>
  <c r="DJ565" i="3"/>
  <c r="AD566" i="3"/>
  <c r="AU566" i="3"/>
  <c r="BL566" i="3"/>
  <c r="CC566" i="3"/>
  <c r="CT566" i="3"/>
  <c r="DJ566" i="3"/>
  <c r="AC567" i="3"/>
  <c r="AS567" i="3"/>
  <c r="BI567" i="3"/>
  <c r="BY567" i="3"/>
  <c r="CO567" i="3"/>
  <c r="DE567" i="3"/>
  <c r="DB531" i="3"/>
  <c r="CJ536" i="3"/>
  <c r="AD540" i="3"/>
  <c r="AO542" i="3"/>
  <c r="S544" i="3"/>
  <c r="AT545" i="3"/>
  <c r="AX546" i="3"/>
  <c r="AQ547" i="3"/>
  <c r="AB548" i="3"/>
  <c r="DC548" i="3"/>
  <c r="CG549" i="3"/>
  <c r="BJ550" i="3"/>
  <c r="AI551" i="3"/>
  <c r="DC551" i="3"/>
  <c r="CA552" i="3"/>
  <c r="AG553" i="3"/>
  <c r="CJ553" i="3"/>
  <c r="AU554" i="3"/>
  <c r="CR554" i="3"/>
  <c r="AR555" i="3"/>
  <c r="CJ555" i="3"/>
  <c r="V556" i="3"/>
  <c r="BD556" i="3"/>
  <c r="CJ556" i="3"/>
  <c r="S557" i="3"/>
  <c r="AW557" i="3"/>
  <c r="BX557" i="3"/>
  <c r="CQ557" i="3"/>
  <c r="DJ557" i="3"/>
  <c r="AG558" i="3"/>
  <c r="BB558" i="3"/>
  <c r="BU558" i="3"/>
  <c r="CN558" i="3"/>
  <c r="DG558" i="3"/>
  <c r="AD559" i="3"/>
  <c r="AX559" i="3"/>
  <c r="BP559" i="3"/>
  <c r="CH559" i="3"/>
  <c r="CZ559" i="3"/>
  <c r="U560" i="3"/>
  <c r="AN560" i="3"/>
  <c r="BE560" i="3"/>
  <c r="BV560" i="3"/>
  <c r="CM560" i="3"/>
  <c r="DD560" i="3"/>
  <c r="X561" i="3"/>
  <c r="AO561" i="3"/>
  <c r="BF561" i="3"/>
  <c r="BW561" i="3"/>
  <c r="CN561" i="3"/>
  <c r="DE561" i="3"/>
  <c r="Y562" i="3"/>
  <c r="AP562" i="3"/>
  <c r="BG562" i="3"/>
  <c r="BY562" i="3"/>
  <c r="CP562" i="3"/>
  <c r="DG562" i="3"/>
  <c r="AA563" i="3"/>
  <c r="AR563" i="3"/>
  <c r="BI563" i="3"/>
  <c r="BZ563" i="3"/>
  <c r="CQ563" i="3"/>
  <c r="DH563" i="3"/>
  <c r="AB564" i="3"/>
  <c r="AS564" i="3"/>
  <c r="BJ564" i="3"/>
  <c r="CA564" i="3"/>
  <c r="CR564" i="3"/>
  <c r="DI564" i="3"/>
  <c r="AD565" i="3"/>
  <c r="AU565" i="3"/>
  <c r="BL565" i="3"/>
  <c r="CC565" i="3"/>
  <c r="CT565" i="3"/>
  <c r="N566" i="3"/>
  <c r="AE566" i="3"/>
  <c r="AV566" i="3"/>
  <c r="BM566" i="3"/>
  <c r="CD566" i="3"/>
  <c r="CU566" i="3"/>
  <c r="N567" i="3"/>
  <c r="AD567" i="3"/>
  <c r="AT567" i="3"/>
  <c r="BJ567" i="3"/>
  <c r="BZ567" i="3"/>
  <c r="AB533" i="3"/>
  <c r="BK537" i="3"/>
  <c r="BO540" i="3"/>
  <c r="BX542" i="3"/>
  <c r="AX544" i="3"/>
  <c r="BU545" i="3"/>
  <c r="BP546" i="3"/>
  <c r="BI547" i="3"/>
  <c r="AR548" i="3"/>
  <c r="V549" i="3"/>
  <c r="CW549" i="3"/>
  <c r="BY550" i="3"/>
  <c r="AV551" i="3"/>
  <c r="U552" i="3"/>
  <c r="CB552" i="3"/>
  <c r="AH553" i="3"/>
  <c r="CV553" i="3"/>
  <c r="AV554" i="3"/>
  <c r="CS554" i="3"/>
  <c r="AS555" i="3"/>
  <c r="CL555" i="3"/>
  <c r="W556" i="3"/>
  <c r="BE556" i="3"/>
  <c r="CK556" i="3"/>
  <c r="T557" i="3"/>
  <c r="AX557" i="3"/>
  <c r="BY557" i="3"/>
  <c r="CR557" i="3"/>
  <c r="N558" i="3"/>
  <c r="AH558" i="3"/>
  <c r="BC558" i="3"/>
  <c r="BV558" i="3"/>
  <c r="CO558" i="3"/>
  <c r="DI558" i="3"/>
  <c r="AG559" i="3"/>
  <c r="AY559" i="3"/>
  <c r="BQ559" i="3"/>
  <c r="CI559" i="3"/>
  <c r="DA559" i="3"/>
  <c r="W560" i="3"/>
  <c r="AO560" i="3"/>
  <c r="BF560" i="3"/>
  <c r="BW560" i="3"/>
  <c r="CN560" i="3"/>
  <c r="DE560" i="3"/>
  <c r="Y561" i="3"/>
  <c r="AP561" i="3"/>
  <c r="BG561" i="3"/>
  <c r="BX561" i="3"/>
  <c r="CO561" i="3"/>
  <c r="DF561" i="3"/>
  <c r="Z562" i="3"/>
  <c r="AQ562" i="3"/>
  <c r="BI562" i="3"/>
  <c r="BZ562" i="3"/>
  <c r="CQ562" i="3"/>
  <c r="DH562" i="3"/>
  <c r="AB563" i="3"/>
  <c r="AS563" i="3"/>
  <c r="BJ563" i="3"/>
  <c r="CA563" i="3"/>
  <c r="CR563" i="3"/>
  <c r="DI563" i="3"/>
  <c r="AC564" i="3"/>
  <c r="AT564" i="3"/>
  <c r="BK564" i="3"/>
  <c r="CB564" i="3"/>
  <c r="CS564" i="3"/>
  <c r="N565" i="3"/>
  <c r="AE565" i="3"/>
  <c r="AV565" i="3"/>
  <c r="BM565" i="3"/>
  <c r="CD565" i="3"/>
  <c r="CU565" i="3"/>
  <c r="O566" i="3"/>
  <c r="AF566" i="3"/>
  <c r="AW566" i="3"/>
  <c r="BN566" i="3"/>
  <c r="CE566" i="3"/>
  <c r="CV566" i="3"/>
  <c r="O567" i="3"/>
  <c r="AE567" i="3"/>
  <c r="AU567" i="3"/>
  <c r="BK567" i="3"/>
  <c r="CA567" i="3"/>
  <c r="CQ567" i="3"/>
  <c r="DG567" i="3"/>
  <c r="AD533" i="3"/>
  <c r="CA537" i="3"/>
  <c r="CB540" i="3"/>
  <c r="BY542" i="3"/>
  <c r="AY544" i="3"/>
  <c r="BV545" i="3"/>
  <c r="BQ546" i="3"/>
  <c r="BJ547" i="3"/>
  <c r="AS548" i="3"/>
  <c r="W549" i="3"/>
  <c r="CX549" i="3"/>
  <c r="BZ550" i="3"/>
  <c r="AY551" i="3"/>
  <c r="V552" i="3"/>
  <c r="CC552" i="3"/>
  <c r="AV553" i="3"/>
  <c r="CW553" i="3"/>
  <c r="AW554" i="3"/>
  <c r="CT554" i="3"/>
  <c r="AT555" i="3"/>
  <c r="CM555" i="3"/>
  <c r="X556" i="3"/>
  <c r="BM556" i="3"/>
  <c r="CS556" i="3"/>
  <c r="AB557" i="3"/>
  <c r="AY557" i="3"/>
  <c r="BZ557" i="3"/>
  <c r="CS557" i="3"/>
  <c r="O558" i="3"/>
  <c r="AI558" i="3"/>
  <c r="BD558" i="3"/>
  <c r="BW558" i="3"/>
  <c r="CP558" i="3"/>
  <c r="DJ558" i="3"/>
  <c r="AH559" i="3"/>
  <c r="AZ559" i="3"/>
  <c r="BR559" i="3"/>
  <c r="CJ559" i="3"/>
  <c r="DB559" i="3"/>
  <c r="X560" i="3"/>
  <c r="AP560" i="3"/>
  <c r="BG560" i="3"/>
  <c r="BX560" i="3"/>
  <c r="CO560" i="3"/>
  <c r="DF560" i="3"/>
  <c r="Z561" i="3"/>
  <c r="AQ561" i="3"/>
  <c r="BH561" i="3"/>
  <c r="BY561" i="3"/>
  <c r="CP561" i="3"/>
  <c r="DG561" i="3"/>
  <c r="AA562" i="3"/>
  <c r="AS562" i="3"/>
  <c r="BJ562" i="3"/>
  <c r="CA562" i="3"/>
  <c r="CR562" i="3"/>
  <c r="DI562" i="3"/>
  <c r="AC563" i="3"/>
  <c r="AT563" i="3"/>
  <c r="BK563" i="3"/>
  <c r="CB563" i="3"/>
  <c r="CS563" i="3"/>
  <c r="DJ563" i="3"/>
  <c r="AD564" i="3"/>
  <c r="AU564" i="3"/>
  <c r="BL564" i="3"/>
  <c r="CC564" i="3"/>
  <c r="CU564" i="3"/>
  <c r="O565" i="3"/>
  <c r="AF565" i="3"/>
  <c r="AW565" i="3"/>
  <c r="BN565" i="3"/>
  <c r="CE565" i="3"/>
  <c r="CV565" i="3"/>
  <c r="P566" i="3"/>
  <c r="AG566" i="3"/>
  <c r="AX566" i="3"/>
  <c r="BD533" i="3"/>
  <c r="CB537" i="3"/>
  <c r="CC540" i="3"/>
  <c r="CK542" i="3"/>
  <c r="BG544" i="3"/>
  <c r="BW545" i="3"/>
  <c r="BR546" i="3"/>
  <c r="BK547" i="3"/>
  <c r="AT548" i="3"/>
  <c r="X549" i="3"/>
  <c r="CY549" i="3"/>
  <c r="CA550" i="3"/>
  <c r="AZ551" i="3"/>
  <c r="W552" i="3"/>
  <c r="CQ552" i="3"/>
  <c r="AW553" i="3"/>
  <c r="CX553" i="3"/>
  <c r="AX554" i="3"/>
  <c r="CU554" i="3"/>
  <c r="BD555" i="3"/>
  <c r="CN555" i="3"/>
  <c r="Y556" i="3"/>
  <c r="BO556" i="3"/>
  <c r="CU556" i="3"/>
  <c r="AC557" i="3"/>
  <c r="AZ557" i="3"/>
  <c r="CA557" i="3"/>
  <c r="CT557" i="3"/>
  <c r="Q558" i="3"/>
  <c r="AL558" i="3"/>
  <c r="BE558" i="3"/>
  <c r="BX558" i="3"/>
  <c r="CQ558" i="3"/>
  <c r="N559" i="3"/>
  <c r="AI559" i="3"/>
  <c r="BA559" i="3"/>
  <c r="BS559" i="3"/>
  <c r="CK559" i="3"/>
  <c r="DD559" i="3"/>
  <c r="Y560" i="3"/>
  <c r="AQ560" i="3"/>
  <c r="BH560" i="3"/>
  <c r="BY560" i="3"/>
  <c r="CP560" i="3"/>
  <c r="DG560" i="3"/>
  <c r="AA561" i="3"/>
  <c r="AR561" i="3"/>
  <c r="BI561" i="3"/>
  <c r="BZ561" i="3"/>
  <c r="CQ561" i="3"/>
  <c r="DH561" i="3"/>
  <c r="AC562" i="3"/>
  <c r="AT562" i="3"/>
  <c r="BK562" i="3"/>
  <c r="CB562" i="3"/>
  <c r="BE533" i="3"/>
  <c r="CC537" i="3"/>
  <c r="CD540" i="3"/>
  <c r="CL542" i="3"/>
  <c r="BI544" i="3"/>
  <c r="BX545" i="3"/>
  <c r="BS546" i="3"/>
  <c r="BL547" i="3"/>
  <c r="AU548" i="3"/>
  <c r="Y549" i="3"/>
  <c r="CZ549" i="3"/>
  <c r="CB550" i="3"/>
  <c r="BA551" i="3"/>
  <c r="X552" i="3"/>
  <c r="CR552" i="3"/>
  <c r="AX553" i="3"/>
  <c r="CY553" i="3"/>
  <c r="AY554" i="3"/>
  <c r="DG554" i="3"/>
  <c r="BF555" i="3"/>
  <c r="CO555" i="3"/>
  <c r="AG556" i="3"/>
  <c r="BP556" i="3"/>
  <c r="CV556" i="3"/>
  <c r="AD557" i="3"/>
  <c r="BG557" i="3"/>
  <c r="CB557" i="3"/>
  <c r="CU557" i="3"/>
  <c r="R558" i="3"/>
  <c r="AM558" i="3"/>
  <c r="BF558" i="3"/>
  <c r="BY558" i="3"/>
  <c r="CS558" i="3"/>
  <c r="Q559" i="3"/>
  <c r="AJ559" i="3"/>
  <c r="BB559" i="3"/>
  <c r="BT559" i="3"/>
  <c r="CL559" i="3"/>
  <c r="DE559" i="3"/>
  <c r="AA560" i="3"/>
  <c r="AR560" i="3"/>
  <c r="BI560" i="3"/>
  <c r="BZ560" i="3"/>
  <c r="CQ560" i="3"/>
  <c r="DH560" i="3"/>
  <c r="AB561" i="3"/>
  <c r="AS561" i="3"/>
  <c r="BJ561" i="3"/>
  <c r="CA561" i="3"/>
  <c r="CR561" i="3"/>
  <c r="DJ561" i="3"/>
  <c r="BW534" i="3"/>
  <c r="CJ538" i="3"/>
  <c r="AG541" i="3"/>
  <c r="AL543" i="3"/>
  <c r="CO544" i="3"/>
  <c r="CZ545" i="3"/>
  <c r="CS546" i="3"/>
  <c r="CJ547" i="3"/>
  <c r="BQ548" i="3"/>
  <c r="AU549" i="3"/>
  <c r="Y550" i="3"/>
  <c r="CT550" i="3"/>
  <c r="BS551" i="3"/>
  <c r="AP552" i="3"/>
  <c r="DI552" i="3"/>
  <c r="BO553" i="3"/>
  <c r="Q554" i="3"/>
  <c r="BN554" i="3"/>
  <c r="N555" i="3"/>
  <c r="BJ555" i="3"/>
  <c r="DB555" i="3"/>
  <c r="AM556" i="3"/>
  <c r="BT556" i="3"/>
  <c r="CZ556" i="3"/>
  <c r="AH557" i="3"/>
  <c r="BK557" i="3"/>
  <c r="CF557" i="3"/>
  <c r="CZ557" i="3"/>
  <c r="X558" i="3"/>
  <c r="AQ558" i="3"/>
  <c r="BJ558" i="3"/>
  <c r="CD558" i="3"/>
  <c r="CY558" i="3"/>
  <c r="U559" i="3"/>
  <c r="AN559" i="3"/>
  <c r="BF559" i="3"/>
  <c r="BY559" i="3"/>
  <c r="CR559" i="3"/>
  <c r="DJ559" i="3"/>
  <c r="AE560" i="3"/>
  <c r="AV560" i="3"/>
  <c r="BM560" i="3"/>
  <c r="CD560" i="3"/>
  <c r="CU560" i="3"/>
  <c r="O561" i="3"/>
  <c r="AF561" i="3"/>
  <c r="AX561" i="3"/>
  <c r="BO561" i="3"/>
  <c r="CF561" i="3"/>
  <c r="CW561" i="3"/>
  <c r="Q562" i="3"/>
  <c r="AH562" i="3"/>
  <c r="AY562" i="3"/>
  <c r="BP562" i="3"/>
  <c r="AZ534" i="3"/>
  <c r="CX545" i="3"/>
  <c r="U550" i="3"/>
  <c r="CZ553" i="3"/>
  <c r="AK556" i="3"/>
  <c r="CE557" i="3"/>
  <c r="CT558" i="3"/>
  <c r="CO559" i="3"/>
  <c r="CC560" i="3"/>
  <c r="CB561" i="3"/>
  <c r="AX562" i="3"/>
  <c r="DJ562" i="3"/>
  <c r="AY563" i="3"/>
  <c r="CV563" i="3"/>
  <c r="AV564" i="3"/>
  <c r="CI564" i="3"/>
  <c r="AI565" i="3"/>
  <c r="CF565" i="3"/>
  <c r="U566" i="3"/>
  <c r="BQ566" i="3"/>
  <c r="DA566" i="3"/>
  <c r="AL567" i="3"/>
  <c r="CC567" i="3"/>
  <c r="DI567" i="3"/>
  <c r="AN568" i="3"/>
  <c r="BJ568" i="3"/>
  <c r="CL568" i="3"/>
  <c r="DH568" i="3"/>
  <c r="AK569" i="3"/>
  <c r="BF569" i="3"/>
  <c r="CF569" i="3"/>
  <c r="CZ569" i="3"/>
  <c r="W570" i="3"/>
  <c r="AU570" i="3"/>
  <c r="BO570" i="3"/>
  <c r="CI570" i="3"/>
  <c r="DG570" i="3"/>
  <c r="AB571" i="3"/>
  <c r="AT571" i="3"/>
  <c r="BL571" i="3"/>
  <c r="CD571" i="3"/>
  <c r="CW571" i="3"/>
  <c r="S572" i="3"/>
  <c r="AK572" i="3"/>
  <c r="BB572" i="3"/>
  <c r="BS572" i="3"/>
  <c r="CJ572" i="3"/>
  <c r="DA572" i="3"/>
  <c r="U573" i="3"/>
  <c r="AL573" i="3"/>
  <c r="BC573" i="3"/>
  <c r="BT573" i="3"/>
  <c r="CL573" i="3"/>
  <c r="DC573" i="3"/>
  <c r="W574" i="3"/>
  <c r="AN574" i="3"/>
  <c r="BD574" i="3"/>
  <c r="BT574" i="3"/>
  <c r="CJ574" i="3"/>
  <c r="CZ574" i="3"/>
  <c r="S575" i="3"/>
  <c r="AI575" i="3"/>
  <c r="AY575" i="3"/>
  <c r="BO575" i="3"/>
  <c r="CE575" i="3"/>
  <c r="CU575" i="3"/>
  <c r="N576" i="3"/>
  <c r="AD576" i="3"/>
  <c r="AT576" i="3"/>
  <c r="BJ576" i="3"/>
  <c r="BZ576" i="3"/>
  <c r="CP576" i="3"/>
  <c r="DF576" i="3"/>
  <c r="Y577" i="3"/>
  <c r="AO577" i="3"/>
  <c r="BE577" i="3"/>
  <c r="BU577" i="3"/>
  <c r="CK577" i="3"/>
  <c r="DA577" i="3"/>
  <c r="T578" i="3"/>
  <c r="AJ578" i="3"/>
  <c r="AZ578" i="3"/>
  <c r="BP578" i="3"/>
  <c r="CF578" i="3"/>
  <c r="CV578" i="3"/>
  <c r="O579" i="3"/>
  <c r="AE579" i="3"/>
  <c r="AU579" i="3"/>
  <c r="BK579" i="3"/>
  <c r="CA579" i="3"/>
  <c r="CQ579" i="3"/>
  <c r="DG579" i="3"/>
  <c r="Z580" i="3"/>
  <c r="AP580" i="3"/>
  <c r="BF580" i="3"/>
  <c r="BV580" i="3"/>
  <c r="CL580" i="3"/>
  <c r="DB580" i="3"/>
  <c r="U581" i="3"/>
  <c r="AK581" i="3"/>
  <c r="BA581" i="3"/>
  <c r="BQ581" i="3"/>
  <c r="CG581" i="3"/>
  <c r="CW581" i="3"/>
  <c r="P582" i="3"/>
  <c r="AF582" i="3"/>
  <c r="AV582" i="3"/>
  <c r="BL582" i="3"/>
  <c r="CB582" i="3"/>
  <c r="CR582" i="3"/>
  <c r="DH582" i="3"/>
  <c r="AA583" i="3"/>
  <c r="AQ583" i="3"/>
  <c r="BG583" i="3"/>
  <c r="BW583" i="3"/>
  <c r="CM583" i="3"/>
  <c r="DC583" i="3"/>
  <c r="V584" i="3"/>
  <c r="AL584" i="3"/>
  <c r="BB584" i="3"/>
  <c r="BR584" i="3"/>
  <c r="CH584" i="3"/>
  <c r="CX584" i="3"/>
  <c r="Q585" i="3"/>
  <c r="AG585" i="3"/>
  <c r="AW585" i="3"/>
  <c r="BM585" i="3"/>
  <c r="CC585" i="3"/>
  <c r="CS585" i="3"/>
  <c r="DI585" i="3"/>
  <c r="AB586" i="3"/>
  <c r="BU534" i="3"/>
  <c r="CY545" i="3"/>
  <c r="CQ550" i="3"/>
  <c r="O554" i="3"/>
  <c r="AL556" i="3"/>
  <c r="CV557" i="3"/>
  <c r="CU558" i="3"/>
  <c r="CP559" i="3"/>
  <c r="CR560" i="3"/>
  <c r="CD561" i="3"/>
  <c r="BL562" i="3"/>
  <c r="N563" i="3"/>
  <c r="AZ563" i="3"/>
  <c r="CW563" i="3"/>
  <c r="AW564" i="3"/>
  <c r="CJ564" i="3"/>
  <c r="AJ565" i="3"/>
  <c r="CG565" i="3"/>
  <c r="V566" i="3"/>
  <c r="BR566" i="3"/>
  <c r="DB566" i="3"/>
  <c r="AV567" i="3"/>
  <c r="CD567" i="3"/>
  <c r="DJ567" i="3"/>
  <c r="AO568" i="3"/>
  <c r="BK568" i="3"/>
  <c r="CM568" i="3"/>
  <c r="DI568" i="3"/>
  <c r="AL569" i="3"/>
  <c r="BG569" i="3"/>
  <c r="CG569" i="3"/>
  <c r="DA569" i="3"/>
  <c r="AA570" i="3"/>
  <c r="AV570" i="3"/>
  <c r="BP570" i="3"/>
  <c r="CM570" i="3"/>
  <c r="DH570" i="3"/>
  <c r="AC571" i="3"/>
  <c r="AU571" i="3"/>
  <c r="BM571" i="3"/>
  <c r="CF571" i="3"/>
  <c r="CX571" i="3"/>
  <c r="T572" i="3"/>
  <c r="AL572" i="3"/>
  <c r="BC572" i="3"/>
  <c r="BT572" i="3"/>
  <c r="CK572" i="3"/>
  <c r="DB572" i="3"/>
  <c r="V573" i="3"/>
  <c r="AM573" i="3"/>
  <c r="BD573" i="3"/>
  <c r="BV573" i="3"/>
  <c r="CM573" i="3"/>
  <c r="DD573" i="3"/>
  <c r="X574" i="3"/>
  <c r="AO574" i="3"/>
  <c r="BE574" i="3"/>
  <c r="BU574" i="3"/>
  <c r="CK574" i="3"/>
  <c r="DA574" i="3"/>
  <c r="T575" i="3"/>
  <c r="AJ575" i="3"/>
  <c r="AZ575" i="3"/>
  <c r="BP575" i="3"/>
  <c r="CF575" i="3"/>
  <c r="CV575" i="3"/>
  <c r="O576" i="3"/>
  <c r="AE576" i="3"/>
  <c r="AU576" i="3"/>
  <c r="BK576" i="3"/>
  <c r="CA576" i="3"/>
  <c r="CQ576" i="3"/>
  <c r="DG576" i="3"/>
  <c r="Z577" i="3"/>
  <c r="AP577" i="3"/>
  <c r="BF577" i="3"/>
  <c r="BV577" i="3"/>
  <c r="CL577" i="3"/>
  <c r="DB577" i="3"/>
  <c r="U578" i="3"/>
  <c r="AK578" i="3"/>
  <c r="BA578" i="3"/>
  <c r="BQ578" i="3"/>
  <c r="CG578" i="3"/>
  <c r="CW578" i="3"/>
  <c r="P579" i="3"/>
  <c r="AF579" i="3"/>
  <c r="AV579" i="3"/>
  <c r="BL579" i="3"/>
  <c r="CB579" i="3"/>
  <c r="CR579" i="3"/>
  <c r="DH579" i="3"/>
  <c r="AA580" i="3"/>
  <c r="AQ580" i="3"/>
  <c r="BG580" i="3"/>
  <c r="BW580" i="3"/>
  <c r="CM580" i="3"/>
  <c r="DC580" i="3"/>
  <c r="V581" i="3"/>
  <c r="AL581" i="3"/>
  <c r="BB581" i="3"/>
  <c r="BR581" i="3"/>
  <c r="CH581" i="3"/>
  <c r="CX581" i="3"/>
  <c r="Q582" i="3"/>
  <c r="AG582" i="3"/>
  <c r="AW582" i="3"/>
  <c r="BM582" i="3"/>
  <c r="CC582" i="3"/>
  <c r="CS582" i="3"/>
  <c r="DI582" i="3"/>
  <c r="AB583" i="3"/>
  <c r="AR583" i="3"/>
  <c r="BH583" i="3"/>
  <c r="BX583" i="3"/>
  <c r="CN583" i="3"/>
  <c r="DD583" i="3"/>
  <c r="W584" i="3"/>
  <c r="AM584" i="3"/>
  <c r="BC584" i="3"/>
  <c r="BS584" i="3"/>
  <c r="CI584" i="3"/>
  <c r="CY584" i="3"/>
  <c r="R585" i="3"/>
  <c r="AH585" i="3"/>
  <c r="AX585" i="3"/>
  <c r="BN585" i="3"/>
  <c r="CD585" i="3"/>
  <c r="CT585" i="3"/>
  <c r="DJ585" i="3"/>
  <c r="BV534" i="3"/>
  <c r="CK546" i="3"/>
  <c r="CR550" i="3"/>
  <c r="P554" i="3"/>
  <c r="BQ556" i="3"/>
  <c r="CX557" i="3"/>
  <c r="CX558" i="3"/>
  <c r="DF559" i="3"/>
  <c r="CS560" i="3"/>
  <c r="CE561" i="3"/>
  <c r="BM562" i="3"/>
  <c r="O563" i="3"/>
  <c r="BL563" i="3"/>
  <c r="CX563" i="3"/>
  <c r="AY564" i="3"/>
  <c r="CV564" i="3"/>
  <c r="AK565" i="3"/>
  <c r="CH565" i="3"/>
  <c r="AH566" i="3"/>
  <c r="BS566" i="3"/>
  <c r="DC566" i="3"/>
  <c r="AW567" i="3"/>
  <c r="CE567" i="3"/>
  <c r="N568" i="3"/>
  <c r="AP568" i="3"/>
  <c r="BL568" i="3"/>
  <c r="CN568" i="3"/>
  <c r="R569" i="3"/>
  <c r="AM569" i="3"/>
  <c r="BH569" i="3"/>
  <c r="CH569" i="3"/>
  <c r="DB569" i="3"/>
  <c r="AC570" i="3"/>
  <c r="AW570" i="3"/>
  <c r="BQ570" i="3"/>
  <c r="CO570" i="3"/>
  <c r="DI570" i="3"/>
  <c r="AD571" i="3"/>
  <c r="AV571" i="3"/>
  <c r="BN571" i="3"/>
  <c r="CG571" i="3"/>
  <c r="CZ571" i="3"/>
  <c r="U572" i="3"/>
  <c r="AM572" i="3"/>
  <c r="BD572" i="3"/>
  <c r="BU572" i="3"/>
  <c r="CL572" i="3"/>
  <c r="DC572" i="3"/>
  <c r="W573" i="3"/>
  <c r="AN573" i="3"/>
  <c r="BF573" i="3"/>
  <c r="BW573" i="3"/>
  <c r="CN573" i="3"/>
  <c r="DE573" i="3"/>
  <c r="Y574" i="3"/>
  <c r="AP574" i="3"/>
  <c r="BF574" i="3"/>
  <c r="BV574" i="3"/>
  <c r="CL574" i="3"/>
  <c r="DB574" i="3"/>
  <c r="U575" i="3"/>
  <c r="AK575" i="3"/>
  <c r="BA575" i="3"/>
  <c r="BQ575" i="3"/>
  <c r="CG575" i="3"/>
  <c r="CW575" i="3"/>
  <c r="P576" i="3"/>
  <c r="AF576" i="3"/>
  <c r="AV576" i="3"/>
  <c r="BL576" i="3"/>
  <c r="CB576" i="3"/>
  <c r="CR576" i="3"/>
  <c r="DH576" i="3"/>
  <c r="AA577" i="3"/>
  <c r="AQ577" i="3"/>
  <c r="BG577" i="3"/>
  <c r="BW577" i="3"/>
  <c r="CM577" i="3"/>
  <c r="DC577" i="3"/>
  <c r="V578" i="3"/>
  <c r="AL578" i="3"/>
  <c r="BB578" i="3"/>
  <c r="BR578" i="3"/>
  <c r="CH578" i="3"/>
  <c r="CX578" i="3"/>
  <c r="Q579" i="3"/>
  <c r="AG579" i="3"/>
  <c r="AW579" i="3"/>
  <c r="BM579" i="3"/>
  <c r="CC579" i="3"/>
  <c r="CS579" i="3"/>
  <c r="DI579" i="3"/>
  <c r="AB580" i="3"/>
  <c r="AR580" i="3"/>
  <c r="BH580" i="3"/>
  <c r="BX580" i="3"/>
  <c r="CN580" i="3"/>
  <c r="DD580" i="3"/>
  <c r="W581" i="3"/>
  <c r="AM581" i="3"/>
  <c r="BC581" i="3"/>
  <c r="BS581" i="3"/>
  <c r="CI581" i="3"/>
  <c r="BR538" i="3"/>
  <c r="CO546" i="3"/>
  <c r="CS550" i="3"/>
  <c r="BK554" i="3"/>
  <c r="BR556" i="3"/>
  <c r="CY557" i="3"/>
  <c r="R559" i="3"/>
  <c r="DH559" i="3"/>
  <c r="CT560" i="3"/>
  <c r="CT561" i="3"/>
  <c r="BN562" i="3"/>
  <c r="P563" i="3"/>
  <c r="BM563" i="3"/>
  <c r="CZ563" i="3"/>
  <c r="AZ564" i="3"/>
  <c r="CW564" i="3"/>
  <c r="AL565" i="3"/>
  <c r="CI565" i="3"/>
  <c r="AI566" i="3"/>
  <c r="BU566" i="3"/>
  <c r="P567" i="3"/>
  <c r="AX567" i="3"/>
  <c r="CF567" i="3"/>
  <c r="O568" i="3"/>
  <c r="AQ568" i="3"/>
  <c r="BM568" i="3"/>
  <c r="CO568" i="3"/>
  <c r="S569" i="3"/>
  <c r="AN569" i="3"/>
  <c r="BN569" i="3"/>
  <c r="CI569" i="3"/>
  <c r="DC569" i="3"/>
  <c r="AD570" i="3"/>
  <c r="AX570" i="3"/>
  <c r="BR570" i="3"/>
  <c r="CP570" i="3"/>
  <c r="DJ570" i="3"/>
  <c r="AE571" i="3"/>
  <c r="AW571" i="3"/>
  <c r="BP571" i="3"/>
  <c r="CH571" i="3"/>
  <c r="DA571" i="3"/>
  <c r="V572" i="3"/>
  <c r="AN572" i="3"/>
  <c r="BE572" i="3"/>
  <c r="BV572" i="3"/>
  <c r="CM572" i="3"/>
  <c r="DD572" i="3"/>
  <c r="X573" i="3"/>
  <c r="AP573" i="3"/>
  <c r="BG573" i="3"/>
  <c r="BX573" i="3"/>
  <c r="CO573" i="3"/>
  <c r="DF573" i="3"/>
  <c r="Z574" i="3"/>
  <c r="AQ574" i="3"/>
  <c r="BG574" i="3"/>
  <c r="BW574" i="3"/>
  <c r="CM574" i="3"/>
  <c r="DC574" i="3"/>
  <c r="V575" i="3"/>
  <c r="AL575" i="3"/>
  <c r="BB575" i="3"/>
  <c r="BR575" i="3"/>
  <c r="CH575" i="3"/>
  <c r="CX575" i="3"/>
  <c r="Q576" i="3"/>
  <c r="AG576" i="3"/>
  <c r="AW576" i="3"/>
  <c r="BM576" i="3"/>
  <c r="CC576" i="3"/>
  <c r="CS576" i="3"/>
  <c r="DI576" i="3"/>
  <c r="AB577" i="3"/>
  <c r="AR577" i="3"/>
  <c r="BH577" i="3"/>
  <c r="BX577" i="3"/>
  <c r="CN577" i="3"/>
  <c r="DD577" i="3"/>
  <c r="W578" i="3"/>
  <c r="BS538" i="3"/>
  <c r="CR546" i="3"/>
  <c r="BP551" i="3"/>
  <c r="BL554" i="3"/>
  <c r="BS556" i="3"/>
  <c r="S558" i="3"/>
  <c r="S559" i="3"/>
  <c r="DI559" i="3"/>
  <c r="DI560" i="3"/>
  <c r="CU561" i="3"/>
  <c r="BO562" i="3"/>
  <c r="Q563" i="3"/>
  <c r="BN563" i="3"/>
  <c r="N564" i="3"/>
  <c r="BA564" i="3"/>
  <c r="CX564" i="3"/>
  <c r="AX565" i="3"/>
  <c r="CJ565" i="3"/>
  <c r="AJ566" i="3"/>
  <c r="BV566" i="3"/>
  <c r="Q567" i="3"/>
  <c r="AY567" i="3"/>
  <c r="CG567" i="3"/>
  <c r="P568" i="3"/>
  <c r="AR568" i="3"/>
  <c r="BT568" i="3"/>
  <c r="CP568" i="3"/>
  <c r="T569" i="3"/>
  <c r="AO569" i="3"/>
  <c r="BO569" i="3"/>
  <c r="CJ569" i="3"/>
  <c r="DD569" i="3"/>
  <c r="AE570" i="3"/>
  <c r="AY570" i="3"/>
  <c r="BS570" i="3"/>
  <c r="CQ570" i="3"/>
  <c r="N571" i="3"/>
  <c r="AF571" i="3"/>
  <c r="AX571" i="3"/>
  <c r="BQ571" i="3"/>
  <c r="CJ571" i="3"/>
  <c r="DB571" i="3"/>
  <c r="W572" i="3"/>
  <c r="AO572" i="3"/>
  <c r="BF572" i="3"/>
  <c r="BW572" i="3"/>
  <c r="CN572" i="3"/>
  <c r="DE572" i="3"/>
  <c r="Z573" i="3"/>
  <c r="AQ573" i="3"/>
  <c r="BH573" i="3"/>
  <c r="BY573" i="3"/>
  <c r="CP573" i="3"/>
  <c r="DG573" i="3"/>
  <c r="AA574" i="3"/>
  <c r="AR574" i="3"/>
  <c r="BH574" i="3"/>
  <c r="BX574" i="3"/>
  <c r="CN574" i="3"/>
  <c r="DD574" i="3"/>
  <c r="W575" i="3"/>
  <c r="AM575" i="3"/>
  <c r="BC575" i="3"/>
  <c r="BS575" i="3"/>
  <c r="CI575" i="3"/>
  <c r="CY575" i="3"/>
  <c r="R576" i="3"/>
  <c r="AH576" i="3"/>
  <c r="AX576" i="3"/>
  <c r="BN576" i="3"/>
  <c r="CD576" i="3"/>
  <c r="CT576" i="3"/>
  <c r="DJ576" i="3"/>
  <c r="AC577" i="3"/>
  <c r="AS577" i="3"/>
  <c r="BI577" i="3"/>
  <c r="BY577" i="3"/>
  <c r="CO577" i="3"/>
  <c r="DE577" i="3"/>
  <c r="X578" i="3"/>
  <c r="AN578" i="3"/>
  <c r="BD578" i="3"/>
  <c r="BT578" i="3"/>
  <c r="CJ578" i="3"/>
  <c r="CZ578" i="3"/>
  <c r="S579" i="3"/>
  <c r="AI579" i="3"/>
  <c r="AY579" i="3"/>
  <c r="BO579" i="3"/>
  <c r="CE579" i="3"/>
  <c r="CU579" i="3"/>
  <c r="N580" i="3"/>
  <c r="AD580" i="3"/>
  <c r="AT580" i="3"/>
  <c r="BJ580" i="3"/>
  <c r="BZ580" i="3"/>
  <c r="CP580" i="3"/>
  <c r="DF580" i="3"/>
  <c r="Y581" i="3"/>
  <c r="AO581" i="3"/>
  <c r="BE581" i="3"/>
  <c r="BU581" i="3"/>
  <c r="CK581" i="3"/>
  <c r="DA581" i="3"/>
  <c r="T582" i="3"/>
  <c r="AJ582" i="3"/>
  <c r="AZ582" i="3"/>
  <c r="BP582" i="3"/>
  <c r="CF582" i="3"/>
  <c r="CV582" i="3"/>
  <c r="O583" i="3"/>
  <c r="AE583" i="3"/>
  <c r="AU583" i="3"/>
  <c r="BK583" i="3"/>
  <c r="CA583" i="3"/>
  <c r="BT538" i="3"/>
  <c r="CD547" i="3"/>
  <c r="BQ551" i="3"/>
  <c r="BM554" i="3"/>
  <c r="CW556" i="3"/>
  <c r="V558" i="3"/>
  <c r="T559" i="3"/>
  <c r="AB560" i="3"/>
  <c r="DJ560" i="3"/>
  <c r="CV561" i="3"/>
  <c r="CC562" i="3"/>
  <c r="R563" i="3"/>
  <c r="BO563" i="3"/>
  <c r="O564" i="3"/>
  <c r="BB564" i="3"/>
  <c r="CY564" i="3"/>
  <c r="AY565" i="3"/>
  <c r="CK565" i="3"/>
  <c r="AK566" i="3"/>
  <c r="CF566" i="3"/>
  <c r="R567" i="3"/>
  <c r="AZ567" i="3"/>
  <c r="CH567" i="3"/>
  <c r="Q568" i="3"/>
  <c r="AS568" i="3"/>
  <c r="BU568" i="3"/>
  <c r="CQ568" i="3"/>
  <c r="U569" i="3"/>
  <c r="AP569" i="3"/>
  <c r="BP569" i="3"/>
  <c r="CK569" i="3"/>
  <c r="DH569" i="3"/>
  <c r="AF570" i="3"/>
  <c r="AZ570" i="3"/>
  <c r="BW570" i="3"/>
  <c r="CR570" i="3"/>
  <c r="O571" i="3"/>
  <c r="AG571" i="3"/>
  <c r="AZ571" i="3"/>
  <c r="BR571" i="3"/>
  <c r="CK571" i="3"/>
  <c r="DC571" i="3"/>
  <c r="X572" i="3"/>
  <c r="AP572" i="3"/>
  <c r="BG572" i="3"/>
  <c r="BX572" i="3"/>
  <c r="CO572" i="3"/>
  <c r="DG572" i="3"/>
  <c r="AA573" i="3"/>
  <c r="AR573" i="3"/>
  <c r="BI573" i="3"/>
  <c r="BZ573" i="3"/>
  <c r="CQ573" i="3"/>
  <c r="DH573" i="3"/>
  <c r="AB574" i="3"/>
  <c r="AS574" i="3"/>
  <c r="BI574" i="3"/>
  <c r="BY574" i="3"/>
  <c r="CO574" i="3"/>
  <c r="DE574" i="3"/>
  <c r="X575" i="3"/>
  <c r="AN575" i="3"/>
  <c r="BD575" i="3"/>
  <c r="BT575" i="3"/>
  <c r="CJ575" i="3"/>
  <c r="CZ575" i="3"/>
  <c r="S576" i="3"/>
  <c r="AI576" i="3"/>
  <c r="AY576" i="3"/>
  <c r="BO576" i="3"/>
  <c r="CE576" i="3"/>
  <c r="CU576" i="3"/>
  <c r="N577" i="3"/>
  <c r="AD577" i="3"/>
  <c r="AT577" i="3"/>
  <c r="BJ577" i="3"/>
  <c r="BZ577" i="3"/>
  <c r="CP577" i="3"/>
  <c r="DF577" i="3"/>
  <c r="Y578" i="3"/>
  <c r="AO578" i="3"/>
  <c r="BE578" i="3"/>
  <c r="BU578" i="3"/>
  <c r="CK578" i="3"/>
  <c r="DA578" i="3"/>
  <c r="T579" i="3"/>
  <c r="AJ579" i="3"/>
  <c r="AZ579" i="3"/>
  <c r="BP579" i="3"/>
  <c r="CF579" i="3"/>
  <c r="CV579" i="3"/>
  <c r="O580" i="3"/>
  <c r="AE580" i="3"/>
  <c r="AU580" i="3"/>
  <c r="BK580" i="3"/>
  <c r="CA580" i="3"/>
  <c r="CQ580" i="3"/>
  <c r="DG580" i="3"/>
  <c r="AD541" i="3"/>
  <c r="CE547" i="3"/>
  <c r="BR551" i="3"/>
  <c r="DH554" i="3"/>
  <c r="CX556" i="3"/>
  <c r="W558" i="3"/>
  <c r="AK559" i="3"/>
  <c r="AC560" i="3"/>
  <c r="N561" i="3"/>
  <c r="N562" i="3"/>
  <c r="CD562" i="3"/>
  <c r="AD563" i="3"/>
  <c r="BP563" i="3"/>
  <c r="P564" i="3"/>
  <c r="BM564" i="3"/>
  <c r="CZ564" i="3"/>
  <c r="AZ565" i="3"/>
  <c r="CW565" i="3"/>
  <c r="AL566" i="3"/>
  <c r="CG566" i="3"/>
  <c r="S567" i="3"/>
  <c r="BA567" i="3"/>
  <c r="CP567" i="3"/>
  <c r="X568" i="3"/>
  <c r="AT568" i="3"/>
  <c r="BV568" i="3"/>
  <c r="CR568" i="3"/>
  <c r="V569" i="3"/>
  <c r="AQ569" i="3"/>
  <c r="BQ569" i="3"/>
  <c r="CL569" i="3"/>
  <c r="DJ569" i="3"/>
  <c r="AG570" i="3"/>
  <c r="BA570" i="3"/>
  <c r="BY570" i="3"/>
  <c r="CS570" i="3"/>
  <c r="P571" i="3"/>
  <c r="AH571" i="3"/>
  <c r="BA571" i="3"/>
  <c r="BT571" i="3"/>
  <c r="CL571" i="3"/>
  <c r="DD571" i="3"/>
  <c r="Y572" i="3"/>
  <c r="AQ572" i="3"/>
  <c r="BH572" i="3"/>
  <c r="BY572" i="3"/>
  <c r="CQ572" i="3"/>
  <c r="DH572" i="3"/>
  <c r="AB573" i="3"/>
  <c r="AS573" i="3"/>
  <c r="BJ573" i="3"/>
  <c r="CA573" i="3"/>
  <c r="CR573" i="3"/>
  <c r="DI573" i="3"/>
  <c r="AC574" i="3"/>
  <c r="AT574" i="3"/>
  <c r="BJ574" i="3"/>
  <c r="BZ574" i="3"/>
  <c r="CP574" i="3"/>
  <c r="DF574" i="3"/>
  <c r="Y575" i="3"/>
  <c r="AO575" i="3"/>
  <c r="BE575" i="3"/>
  <c r="BU575" i="3"/>
  <c r="CK575" i="3"/>
  <c r="DA575" i="3"/>
  <c r="T576" i="3"/>
  <c r="AJ576" i="3"/>
  <c r="AZ576" i="3"/>
  <c r="BP576" i="3"/>
  <c r="CF576" i="3"/>
  <c r="CV576" i="3"/>
  <c r="O577" i="3"/>
  <c r="AE577" i="3"/>
  <c r="AU577" i="3"/>
  <c r="BK577" i="3"/>
  <c r="CA577" i="3"/>
  <c r="CQ577" i="3"/>
  <c r="DG577" i="3"/>
  <c r="Z578" i="3"/>
  <c r="AP578" i="3"/>
  <c r="BF578" i="3"/>
  <c r="BV578" i="3"/>
  <c r="CL578" i="3"/>
  <c r="AE541" i="3"/>
  <c r="CF547" i="3"/>
  <c r="AM552" i="3"/>
  <c r="DI554" i="3"/>
  <c r="CY556" i="3"/>
  <c r="AN558" i="3"/>
  <c r="AL559" i="3"/>
  <c r="AD560" i="3"/>
  <c r="AC561" i="3"/>
  <c r="O562" i="3"/>
  <c r="CE562" i="3"/>
  <c r="AE563" i="3"/>
  <c r="BQ563" i="3"/>
  <c r="Q564" i="3"/>
  <c r="BO564" i="3"/>
  <c r="DA564" i="3"/>
  <c r="BA565" i="3"/>
  <c r="CX565" i="3"/>
  <c r="AM566" i="3"/>
  <c r="CH566" i="3"/>
  <c r="T567" i="3"/>
  <c r="BB567" i="3"/>
  <c r="CR567" i="3"/>
  <c r="Y568" i="3"/>
  <c r="AU568" i="3"/>
  <c r="BW568" i="3"/>
  <c r="CS568" i="3"/>
  <c r="W569" i="3"/>
  <c r="AR569" i="3"/>
  <c r="BR569" i="3"/>
  <c r="CM569" i="3"/>
  <c r="N570" i="3"/>
  <c r="AH570" i="3"/>
  <c r="BB570" i="3"/>
  <c r="BZ570" i="3"/>
  <c r="CT570" i="3"/>
  <c r="Q571" i="3"/>
  <c r="AJ571" i="3"/>
  <c r="BB571" i="3"/>
  <c r="BU571" i="3"/>
  <c r="CM571" i="3"/>
  <c r="DE571" i="3"/>
  <c r="Z572" i="3"/>
  <c r="AR572" i="3"/>
  <c r="BI572" i="3"/>
  <c r="CA572" i="3"/>
  <c r="CR572" i="3"/>
  <c r="DI572" i="3"/>
  <c r="AC573" i="3"/>
  <c r="AT573" i="3"/>
  <c r="BK573" i="3"/>
  <c r="CB573" i="3"/>
  <c r="CS573" i="3"/>
  <c r="DJ573" i="3"/>
  <c r="AD574" i="3"/>
  <c r="AU574" i="3"/>
  <c r="BK574" i="3"/>
  <c r="CA574" i="3"/>
  <c r="CQ574" i="3"/>
  <c r="DG574" i="3"/>
  <c r="Z575" i="3"/>
  <c r="AP575" i="3"/>
  <c r="BF575" i="3"/>
  <c r="BV575" i="3"/>
  <c r="CL575" i="3"/>
  <c r="DB575" i="3"/>
  <c r="U576" i="3"/>
  <c r="AK576" i="3"/>
  <c r="BA576" i="3"/>
  <c r="BQ576" i="3"/>
  <c r="CG576" i="3"/>
  <c r="CW576" i="3"/>
  <c r="P577" i="3"/>
  <c r="AF577" i="3"/>
  <c r="AV577" i="3"/>
  <c r="BL577" i="3"/>
  <c r="AF541" i="3"/>
  <c r="BK548" i="3"/>
  <c r="AN552" i="3"/>
  <c r="DJ554" i="3"/>
  <c r="AE557" i="3"/>
  <c r="AO558" i="3"/>
  <c r="AM559" i="3"/>
  <c r="AS560" i="3"/>
  <c r="AD561" i="3"/>
  <c r="P562" i="3"/>
  <c r="CF562" i="3"/>
  <c r="AF563" i="3"/>
  <c r="CC563" i="3"/>
  <c r="S564" i="3"/>
  <c r="BP564" i="3"/>
  <c r="P565" i="3"/>
  <c r="BB565" i="3"/>
  <c r="CY565" i="3"/>
  <c r="AY566" i="3"/>
  <c r="CI566" i="3"/>
  <c r="U567" i="3"/>
  <c r="BL567" i="3"/>
  <c r="CS567" i="3"/>
  <c r="Z568" i="3"/>
  <c r="AV568" i="3"/>
  <c r="BX568" i="3"/>
  <c r="CZ568" i="3"/>
  <c r="X569" i="3"/>
  <c r="AX569" i="3"/>
  <c r="BS569" i="3"/>
  <c r="CN569" i="3"/>
  <c r="O570" i="3"/>
  <c r="AI570" i="3"/>
  <c r="BC570" i="3"/>
  <c r="CA570" i="3"/>
  <c r="CU570" i="3"/>
  <c r="R571" i="3"/>
  <c r="AK571" i="3"/>
  <c r="BD571" i="3"/>
  <c r="BV571" i="3"/>
  <c r="CN571" i="3"/>
  <c r="DF571" i="3"/>
  <c r="AA572" i="3"/>
  <c r="AS572" i="3"/>
  <c r="BK572" i="3"/>
  <c r="CB572" i="3"/>
  <c r="CS572" i="3"/>
  <c r="DJ572" i="3"/>
  <c r="AD573" i="3"/>
  <c r="AU573" i="3"/>
  <c r="BL573" i="3"/>
  <c r="CC573" i="3"/>
  <c r="CT573" i="3"/>
  <c r="N574" i="3"/>
  <c r="AE574" i="3"/>
  <c r="AV574" i="3"/>
  <c r="BL574" i="3"/>
  <c r="CB574" i="3"/>
  <c r="CR574" i="3"/>
  <c r="DH574" i="3"/>
  <c r="AA575" i="3"/>
  <c r="AQ575" i="3"/>
  <c r="BG575" i="3"/>
  <c r="BW575" i="3"/>
  <c r="CM575" i="3"/>
  <c r="DC575" i="3"/>
  <c r="V576" i="3"/>
  <c r="AL576" i="3"/>
  <c r="BB576" i="3"/>
  <c r="BR576" i="3"/>
  <c r="CH576" i="3"/>
  <c r="CX576" i="3"/>
  <c r="Q577" i="3"/>
  <c r="AG577" i="3"/>
  <c r="AW577" i="3"/>
  <c r="BM577" i="3"/>
  <c r="CC577" i="3"/>
  <c r="CS577" i="3"/>
  <c r="DI577" i="3"/>
  <c r="AB578" i="3"/>
  <c r="AR578" i="3"/>
  <c r="BH578" i="3"/>
  <c r="BX578" i="3"/>
  <c r="CN578" i="3"/>
  <c r="X543" i="3"/>
  <c r="BO548" i="3"/>
  <c r="AO552" i="3"/>
  <c r="BG555" i="3"/>
  <c r="AF557" i="3"/>
  <c r="AP558" i="3"/>
  <c r="BC559" i="3"/>
  <c r="AT560" i="3"/>
  <c r="AE561" i="3"/>
  <c r="AD562" i="3"/>
  <c r="CG562" i="3"/>
  <c r="AG563" i="3"/>
  <c r="CD563" i="3"/>
  <c r="T564" i="3"/>
  <c r="BQ564" i="3"/>
  <c r="Q565" i="3"/>
  <c r="BC565" i="3"/>
  <c r="CZ565" i="3"/>
  <c r="AZ566" i="3"/>
  <c r="CK566" i="3"/>
  <c r="V567" i="3"/>
  <c r="BM567" i="3"/>
  <c r="CT567" i="3"/>
  <c r="AA568" i="3"/>
  <c r="AW568" i="3"/>
  <c r="BY568" i="3"/>
  <c r="DA568" i="3"/>
  <c r="Y569" i="3"/>
  <c r="AY569" i="3"/>
  <c r="BT569" i="3"/>
  <c r="CR569" i="3"/>
  <c r="P570" i="3"/>
  <c r="AJ570" i="3"/>
  <c r="BG570" i="3"/>
  <c r="CB570" i="3"/>
  <c r="CV570" i="3"/>
  <c r="T571" i="3"/>
  <c r="AL571" i="3"/>
  <c r="BE571" i="3"/>
  <c r="BW571" i="3"/>
  <c r="CO571" i="3"/>
  <c r="DG571" i="3"/>
  <c r="AB572" i="3"/>
  <c r="AU572" i="3"/>
  <c r="BL572" i="3"/>
  <c r="CC572" i="3"/>
  <c r="CT572" i="3"/>
  <c r="N573" i="3"/>
  <c r="AE573" i="3"/>
  <c r="AV573" i="3"/>
  <c r="BM573" i="3"/>
  <c r="CD573" i="3"/>
  <c r="CU573" i="3"/>
  <c r="O574" i="3"/>
  <c r="AF574" i="3"/>
  <c r="AW574" i="3"/>
  <c r="BM574" i="3"/>
  <c r="CC574" i="3"/>
  <c r="CS574" i="3"/>
  <c r="DI574" i="3"/>
  <c r="AB575" i="3"/>
  <c r="AR575" i="3"/>
  <c r="BH575" i="3"/>
  <c r="BX575" i="3"/>
  <c r="CN575" i="3"/>
  <c r="DD575" i="3"/>
  <c r="W576" i="3"/>
  <c r="AM576" i="3"/>
  <c r="BC576" i="3"/>
  <c r="BS576" i="3"/>
  <c r="CI576" i="3"/>
  <c r="CY576" i="3"/>
  <c r="R577" i="3"/>
  <c r="AH577" i="3"/>
  <c r="AX577" i="3"/>
  <c r="BN577" i="3"/>
  <c r="CD577" i="3"/>
  <c r="CT577" i="3"/>
  <c r="DJ577" i="3"/>
  <c r="AC578" i="3"/>
  <c r="AS578" i="3"/>
  <c r="BI578" i="3"/>
  <c r="BY578" i="3"/>
  <c r="CO578" i="3"/>
  <c r="DE578" i="3"/>
  <c r="AJ543" i="3"/>
  <c r="BP548" i="3"/>
  <c r="CS552" i="3"/>
  <c r="BH555" i="3"/>
  <c r="AG557" i="3"/>
  <c r="BG558" i="3"/>
  <c r="BD559" i="3"/>
  <c r="AU560" i="3"/>
  <c r="AT561" i="3"/>
  <c r="AE562" i="3"/>
  <c r="CS562" i="3"/>
  <c r="AH563" i="3"/>
  <c r="CE563" i="3"/>
  <c r="AE564" i="3"/>
  <c r="BR564" i="3"/>
  <c r="R565" i="3"/>
  <c r="BO565" i="3"/>
  <c r="DA565" i="3"/>
  <c r="BA566" i="3"/>
  <c r="CL566" i="3"/>
  <c r="AF567" i="3"/>
  <c r="BN567" i="3"/>
  <c r="CU567" i="3"/>
  <c r="AB568" i="3"/>
  <c r="BD568" i="3"/>
  <c r="BZ568" i="3"/>
  <c r="DB568" i="3"/>
  <c r="Z569" i="3"/>
  <c r="AZ569" i="3"/>
  <c r="BU569" i="3"/>
  <c r="CT569" i="3"/>
  <c r="Q570" i="3"/>
  <c r="AK570" i="3"/>
  <c r="BI570" i="3"/>
  <c r="CC570" i="3"/>
  <c r="CW570" i="3"/>
  <c r="U571" i="3"/>
  <c r="AN571" i="3"/>
  <c r="BF571" i="3"/>
  <c r="BX571" i="3"/>
  <c r="CP571" i="3"/>
  <c r="DH571" i="3"/>
  <c r="AC572" i="3"/>
  <c r="AV572" i="3"/>
  <c r="BM572" i="3"/>
  <c r="CD572" i="3"/>
  <c r="CU572" i="3"/>
  <c r="O573" i="3"/>
  <c r="AF573" i="3"/>
  <c r="AW573" i="3"/>
  <c r="BN573" i="3"/>
  <c r="CE573" i="3"/>
  <c r="CV573" i="3"/>
  <c r="P574" i="3"/>
  <c r="AG574" i="3"/>
  <c r="AX574" i="3"/>
  <c r="BN574" i="3"/>
  <c r="CD574" i="3"/>
  <c r="CT574" i="3"/>
  <c r="DJ574" i="3"/>
  <c r="AC575" i="3"/>
  <c r="AS575" i="3"/>
  <c r="BI575" i="3"/>
  <c r="BY575" i="3"/>
  <c r="CO575" i="3"/>
  <c r="DE575" i="3"/>
  <c r="X576" i="3"/>
  <c r="AN576" i="3"/>
  <c r="BD576" i="3"/>
  <c r="BT576" i="3"/>
  <c r="CJ576" i="3"/>
  <c r="CZ576" i="3"/>
  <c r="S577" i="3"/>
  <c r="AI577" i="3"/>
  <c r="AY577" i="3"/>
  <c r="BO577" i="3"/>
  <c r="AK543" i="3"/>
  <c r="AO549" i="3"/>
  <c r="CT552" i="3"/>
  <c r="BI555" i="3"/>
  <c r="BH557" i="3"/>
  <c r="BH558" i="3"/>
  <c r="BE559" i="3"/>
  <c r="BJ560" i="3"/>
  <c r="AU561" i="3"/>
  <c r="AF562" i="3"/>
  <c r="CT562" i="3"/>
  <c r="AI563" i="3"/>
  <c r="CF563" i="3"/>
  <c r="AF564" i="3"/>
  <c r="BS564" i="3"/>
  <c r="S565" i="3"/>
  <c r="BP565" i="3"/>
  <c r="DB565" i="3"/>
  <c r="BB566" i="3"/>
  <c r="CM566" i="3"/>
  <c r="AG567" i="3"/>
  <c r="BO567" i="3"/>
  <c r="CV567" i="3"/>
  <c r="AC568" i="3"/>
  <c r="BE568" i="3"/>
  <c r="CA568" i="3"/>
  <c r="DC568" i="3"/>
  <c r="AA569" i="3"/>
  <c r="BA569" i="3"/>
  <c r="BV569" i="3"/>
  <c r="CU569" i="3"/>
  <c r="R570" i="3"/>
  <c r="AL570" i="3"/>
  <c r="BJ570" i="3"/>
  <c r="CD570" i="3"/>
  <c r="CX570" i="3"/>
  <c r="V571" i="3"/>
  <c r="AO571" i="3"/>
  <c r="BG571" i="3"/>
  <c r="BY571" i="3"/>
  <c r="CQ571" i="3"/>
  <c r="DI571" i="3"/>
  <c r="AE572" i="3"/>
  <c r="AW572" i="3"/>
  <c r="BN572" i="3"/>
  <c r="CE572" i="3"/>
  <c r="CV572" i="3"/>
  <c r="P573" i="3"/>
  <c r="AG573" i="3"/>
  <c r="AX573" i="3"/>
  <c r="BO573" i="3"/>
  <c r="CF573" i="3"/>
  <c r="CW573" i="3"/>
  <c r="CT545" i="3"/>
  <c r="T550" i="3"/>
  <c r="BN553" i="3"/>
  <c r="AI556" i="3"/>
  <c r="CD557" i="3"/>
  <c r="CC558" i="3"/>
  <c r="CN559" i="3"/>
  <c r="CB560" i="3"/>
  <c r="BN561" i="3"/>
  <c r="AW562" i="3"/>
  <c r="CX562" i="3"/>
  <c r="AX563" i="3"/>
  <c r="CU563" i="3"/>
  <c r="AK564" i="3"/>
  <c r="CH564" i="3"/>
  <c r="AH565" i="3"/>
  <c r="BT565" i="3"/>
  <c r="T566" i="3"/>
  <c r="BP566" i="3"/>
  <c r="CZ566" i="3"/>
  <c r="AK567" i="3"/>
  <c r="CB567" i="3"/>
  <c r="DH567" i="3"/>
  <c r="AG568" i="3"/>
  <c r="BI568" i="3"/>
  <c r="CK568" i="3"/>
  <c r="DG568" i="3"/>
  <c r="AJ569" i="3"/>
  <c r="BE569" i="3"/>
  <c r="CE569" i="3"/>
  <c r="CY569" i="3"/>
  <c r="V570" i="3"/>
  <c r="AT570" i="3"/>
  <c r="BN570" i="3"/>
  <c r="CH570" i="3"/>
  <c r="DF570" i="3"/>
  <c r="AA571" i="3"/>
  <c r="AS571" i="3"/>
  <c r="BK571" i="3"/>
  <c r="CC571" i="3"/>
  <c r="CV571" i="3"/>
  <c r="Q572" i="3"/>
  <c r="AJ572" i="3"/>
  <c r="BA572" i="3"/>
  <c r="BR572" i="3"/>
  <c r="CI572" i="3"/>
  <c r="CZ572" i="3"/>
  <c r="T573" i="3"/>
  <c r="AK573" i="3"/>
  <c r="BB573" i="3"/>
  <c r="BS573" i="3"/>
  <c r="CJ573" i="3"/>
  <c r="DB573" i="3"/>
  <c r="V574" i="3"/>
  <c r="CD544" i="3"/>
  <c r="BZ558" i="3"/>
  <c r="CW562" i="3"/>
  <c r="BQ565" i="3"/>
  <c r="BQ567" i="3"/>
  <c r="DF568" i="3"/>
  <c r="AM570" i="3"/>
  <c r="AQ571" i="3"/>
  <c r="AI572" i="3"/>
  <c r="AH573" i="3"/>
  <c r="R574" i="3"/>
  <c r="BR574" i="3"/>
  <c r="R575" i="3"/>
  <c r="BZ575" i="3"/>
  <c r="Z576" i="3"/>
  <c r="BW576" i="3"/>
  <c r="W577" i="3"/>
  <c r="BT577" i="3"/>
  <c r="N578" i="3"/>
  <c r="AU578" i="3"/>
  <c r="CA578" i="3"/>
  <c r="DD578" i="3"/>
  <c r="AC579" i="3"/>
  <c r="BC579" i="3"/>
  <c r="BX579" i="3"/>
  <c r="CX579" i="3"/>
  <c r="V580" i="3"/>
  <c r="AV580" i="3"/>
  <c r="BQ580" i="3"/>
  <c r="CO580" i="3"/>
  <c r="O581" i="3"/>
  <c r="AI581" i="3"/>
  <c r="BG581" i="3"/>
  <c r="CA581" i="3"/>
  <c r="CU581" i="3"/>
  <c r="S582" i="3"/>
  <c r="AM582" i="3"/>
  <c r="BF582" i="3"/>
  <c r="BY582" i="3"/>
  <c r="CT582" i="3"/>
  <c r="Q583" i="3"/>
  <c r="AJ583" i="3"/>
  <c r="BC583" i="3"/>
  <c r="BV583" i="3"/>
  <c r="CQ583" i="3"/>
  <c r="DI583" i="3"/>
  <c r="AD584" i="3"/>
  <c r="AV584" i="3"/>
  <c r="BN584" i="3"/>
  <c r="CF584" i="3"/>
  <c r="CZ584" i="3"/>
  <c r="U585" i="3"/>
  <c r="AM585" i="3"/>
  <c r="BE585" i="3"/>
  <c r="BW585" i="3"/>
  <c r="CO585" i="3"/>
  <c r="DG585" i="3"/>
  <c r="AC586" i="3"/>
  <c r="AS586" i="3"/>
  <c r="BI586" i="3"/>
  <c r="BY586" i="3"/>
  <c r="CO586" i="3"/>
  <c r="DE586" i="3"/>
  <c r="X587" i="3"/>
  <c r="AN587" i="3"/>
  <c r="BD587" i="3"/>
  <c r="BT587" i="3"/>
  <c r="CJ587" i="3"/>
  <c r="CZ587" i="3"/>
  <c r="S588" i="3"/>
  <c r="AI588" i="3"/>
  <c r="AY588" i="3"/>
  <c r="BO588" i="3"/>
  <c r="CE588" i="3"/>
  <c r="CU588" i="3"/>
  <c r="N589" i="3"/>
  <c r="AD589" i="3"/>
  <c r="AT589" i="3"/>
  <c r="BJ589" i="3"/>
  <c r="BZ589" i="3"/>
  <c r="CP589" i="3"/>
  <c r="DF589" i="3"/>
  <c r="Y590" i="3"/>
  <c r="AO590" i="3"/>
  <c r="BE590" i="3"/>
  <c r="BU590" i="3"/>
  <c r="CK590" i="3"/>
  <c r="DA590" i="3"/>
  <c r="T591" i="3"/>
  <c r="AJ591" i="3"/>
  <c r="AZ591" i="3"/>
  <c r="BP591" i="3"/>
  <c r="CF591" i="3"/>
  <c r="CV591" i="3"/>
  <c r="O592" i="3"/>
  <c r="AE592" i="3"/>
  <c r="AU592" i="3"/>
  <c r="BK592" i="3"/>
  <c r="CA592" i="3"/>
  <c r="CQ592" i="3"/>
  <c r="DG592" i="3"/>
  <c r="Z593" i="3"/>
  <c r="AP593" i="3"/>
  <c r="BF593" i="3"/>
  <c r="BV593" i="3"/>
  <c r="CL593" i="3"/>
  <c r="DB593" i="3"/>
  <c r="U594" i="3"/>
  <c r="AK594" i="3"/>
  <c r="BA594" i="3"/>
  <c r="BQ594" i="3"/>
  <c r="CG594" i="3"/>
  <c r="CW594" i="3"/>
  <c r="P595" i="3"/>
  <c r="AF595" i="3"/>
  <c r="AV595" i="3"/>
  <c r="BL595" i="3"/>
  <c r="CB595" i="3"/>
  <c r="CR595" i="3"/>
  <c r="DH595" i="3"/>
  <c r="AA596" i="3"/>
  <c r="AQ596" i="3"/>
  <c r="BG596" i="3"/>
  <c r="BW596" i="3"/>
  <c r="CM596" i="3"/>
  <c r="DC596" i="3"/>
  <c r="V597" i="3"/>
  <c r="AL597" i="3"/>
  <c r="BB597" i="3"/>
  <c r="BR597" i="3"/>
  <c r="CH597" i="3"/>
  <c r="CX597" i="3"/>
  <c r="Q598" i="3"/>
  <c r="AG598" i="3"/>
  <c r="AW598" i="3"/>
  <c r="BM598" i="3"/>
  <c r="CC598" i="3"/>
  <c r="CS598" i="3"/>
  <c r="DI598" i="3"/>
  <c r="AB599" i="3"/>
  <c r="AR599" i="3"/>
  <c r="CE544" i="3"/>
  <c r="CA558" i="3"/>
  <c r="AU563" i="3"/>
  <c r="BR565" i="3"/>
  <c r="BR567" i="3"/>
  <c r="AB569" i="3"/>
  <c r="AQ570" i="3"/>
  <c r="AR571" i="3"/>
  <c r="AX572" i="3"/>
  <c r="AI573" i="3"/>
  <c r="S574" i="3"/>
  <c r="BS574" i="3"/>
  <c r="AD575" i="3"/>
  <c r="CA575" i="3"/>
  <c r="AA576" i="3"/>
  <c r="BX576" i="3"/>
  <c r="X577" i="3"/>
  <c r="CB577" i="3"/>
  <c r="O578" i="3"/>
  <c r="AV578" i="3"/>
  <c r="CB578" i="3"/>
  <c r="DF578" i="3"/>
  <c r="AD579" i="3"/>
  <c r="BD579" i="3"/>
  <c r="BY579" i="3"/>
  <c r="CY579" i="3"/>
  <c r="W580" i="3"/>
  <c r="AW580" i="3"/>
  <c r="BR580" i="3"/>
  <c r="CR580" i="3"/>
  <c r="P581" i="3"/>
  <c r="AJ581" i="3"/>
  <c r="BH581" i="3"/>
  <c r="CB581" i="3"/>
  <c r="CV581" i="3"/>
  <c r="U582" i="3"/>
  <c r="AN582" i="3"/>
  <c r="BG582" i="3"/>
  <c r="BZ582" i="3"/>
  <c r="CU582" i="3"/>
  <c r="R583" i="3"/>
  <c r="AK583" i="3"/>
  <c r="BD583" i="3"/>
  <c r="BY583" i="3"/>
  <c r="CR583" i="3"/>
  <c r="DJ583" i="3"/>
  <c r="AE584" i="3"/>
  <c r="AW584" i="3"/>
  <c r="BO584" i="3"/>
  <c r="CG584" i="3"/>
  <c r="DA584" i="3"/>
  <c r="V585" i="3"/>
  <c r="AN585" i="3"/>
  <c r="BF585" i="3"/>
  <c r="BX585" i="3"/>
  <c r="CP585" i="3"/>
  <c r="DH585" i="3"/>
  <c r="AD586" i="3"/>
  <c r="AT586" i="3"/>
  <c r="BJ586" i="3"/>
  <c r="BZ586" i="3"/>
  <c r="CP586" i="3"/>
  <c r="DF586" i="3"/>
  <c r="Y587" i="3"/>
  <c r="AO587" i="3"/>
  <c r="BE587" i="3"/>
  <c r="BU587" i="3"/>
  <c r="CK587" i="3"/>
  <c r="DA587" i="3"/>
  <c r="T588" i="3"/>
  <c r="AJ588" i="3"/>
  <c r="AZ588" i="3"/>
  <c r="BP588" i="3"/>
  <c r="CF588" i="3"/>
  <c r="CV588" i="3"/>
  <c r="O589" i="3"/>
  <c r="AE589" i="3"/>
  <c r="AU589" i="3"/>
  <c r="BK589" i="3"/>
  <c r="CA589" i="3"/>
  <c r="CQ589" i="3"/>
  <c r="DG589" i="3"/>
  <c r="Z590" i="3"/>
  <c r="AP590" i="3"/>
  <c r="BF590" i="3"/>
  <c r="BV590" i="3"/>
  <c r="CL590" i="3"/>
  <c r="DB590" i="3"/>
  <c r="U591" i="3"/>
  <c r="AK591" i="3"/>
  <c r="BA591" i="3"/>
  <c r="BQ591" i="3"/>
  <c r="CG591" i="3"/>
  <c r="CW591" i="3"/>
  <c r="P592" i="3"/>
  <c r="AF592" i="3"/>
  <c r="AV592" i="3"/>
  <c r="BL592" i="3"/>
  <c r="CB592" i="3"/>
  <c r="CR592" i="3"/>
  <c r="DH592" i="3"/>
  <c r="AA593" i="3"/>
  <c r="AQ593" i="3"/>
  <c r="BG593" i="3"/>
  <c r="BW593" i="3"/>
  <c r="CM593" i="3"/>
  <c r="DC593" i="3"/>
  <c r="V594" i="3"/>
  <c r="AL594" i="3"/>
  <c r="BB594" i="3"/>
  <c r="BR594" i="3"/>
  <c r="CH594" i="3"/>
  <c r="CX594" i="3"/>
  <c r="Q595" i="3"/>
  <c r="AG595" i="3"/>
  <c r="AW595" i="3"/>
  <c r="BM595" i="3"/>
  <c r="CC595" i="3"/>
  <c r="CS595" i="3"/>
  <c r="DI595" i="3"/>
  <c r="AB596" i="3"/>
  <c r="AR596" i="3"/>
  <c r="BH596" i="3"/>
  <c r="BX596" i="3"/>
  <c r="CN596" i="3"/>
  <c r="DD596" i="3"/>
  <c r="W597" i="3"/>
  <c r="AM597" i="3"/>
  <c r="BC597" i="3"/>
  <c r="BS597" i="3"/>
  <c r="CI597" i="3"/>
  <c r="CY597" i="3"/>
  <c r="R598" i="3"/>
  <c r="AH598" i="3"/>
  <c r="AX598" i="3"/>
  <c r="BN598" i="3"/>
  <c r="CD598" i="3"/>
  <c r="CT598" i="3"/>
  <c r="DJ598" i="3"/>
  <c r="AC599" i="3"/>
  <c r="AS599" i="3"/>
  <c r="CM544" i="3"/>
  <c r="BU559" i="3"/>
  <c r="AV563" i="3"/>
  <c r="BS565" i="3"/>
  <c r="CW567" i="3"/>
  <c r="AH569" i="3"/>
  <c r="AS570" i="3"/>
  <c r="BH571" i="3"/>
  <c r="AY572" i="3"/>
  <c r="AJ573" i="3"/>
  <c r="U574" i="3"/>
  <c r="CE574" i="3"/>
  <c r="AE575" i="3"/>
  <c r="CB575" i="3"/>
  <c r="AB576" i="3"/>
  <c r="BY576" i="3"/>
  <c r="AJ577" i="3"/>
  <c r="CE577" i="3"/>
  <c r="P578" i="3"/>
  <c r="AW578" i="3"/>
  <c r="CC578" i="3"/>
  <c r="DG578" i="3"/>
  <c r="AH579" i="3"/>
  <c r="BE579" i="3"/>
  <c r="BZ579" i="3"/>
  <c r="CZ579" i="3"/>
  <c r="X580" i="3"/>
  <c r="AX580" i="3"/>
  <c r="BS580" i="3"/>
  <c r="CS580" i="3"/>
  <c r="Q581" i="3"/>
  <c r="AN581" i="3"/>
  <c r="BI581" i="3"/>
  <c r="CC581" i="3"/>
  <c r="CY581" i="3"/>
  <c r="V582" i="3"/>
  <c r="AO582" i="3"/>
  <c r="BH582" i="3"/>
  <c r="CA582" i="3"/>
  <c r="CW582" i="3"/>
  <c r="S583" i="3"/>
  <c r="AL583" i="3"/>
  <c r="BE583" i="3"/>
  <c r="BZ583" i="3"/>
  <c r="CS583" i="3"/>
  <c r="N584" i="3"/>
  <c r="AF584" i="3"/>
  <c r="AX584" i="3"/>
  <c r="BP584" i="3"/>
  <c r="CJ584" i="3"/>
  <c r="DB584" i="3"/>
  <c r="W585" i="3"/>
  <c r="AO585" i="3"/>
  <c r="BG585" i="3"/>
  <c r="BY585" i="3"/>
  <c r="CQ585" i="3"/>
  <c r="N586" i="3"/>
  <c r="AE586" i="3"/>
  <c r="AU586" i="3"/>
  <c r="BK586" i="3"/>
  <c r="CA586" i="3"/>
  <c r="CQ586" i="3"/>
  <c r="DG586" i="3"/>
  <c r="Z587" i="3"/>
  <c r="AP587" i="3"/>
  <c r="BF587" i="3"/>
  <c r="BV587" i="3"/>
  <c r="CL587" i="3"/>
  <c r="DB587" i="3"/>
  <c r="U588" i="3"/>
  <c r="AK588" i="3"/>
  <c r="BA588" i="3"/>
  <c r="BQ588" i="3"/>
  <c r="CG588" i="3"/>
  <c r="CW588" i="3"/>
  <c r="P589" i="3"/>
  <c r="AF589" i="3"/>
  <c r="AV589" i="3"/>
  <c r="BL589" i="3"/>
  <c r="CB589" i="3"/>
  <c r="CR589" i="3"/>
  <c r="DH589" i="3"/>
  <c r="AA590" i="3"/>
  <c r="AQ590" i="3"/>
  <c r="BG590" i="3"/>
  <c r="BW590" i="3"/>
  <c r="CM590" i="3"/>
  <c r="DC590" i="3"/>
  <c r="V591" i="3"/>
  <c r="AL591" i="3"/>
  <c r="BB591" i="3"/>
  <c r="BR591" i="3"/>
  <c r="CH591" i="3"/>
  <c r="CX591" i="3"/>
  <c r="Q592" i="3"/>
  <c r="AG592" i="3"/>
  <c r="AW592" i="3"/>
  <c r="BM592" i="3"/>
  <c r="CC592" i="3"/>
  <c r="CS592" i="3"/>
  <c r="DI592" i="3"/>
  <c r="AB593" i="3"/>
  <c r="AR593" i="3"/>
  <c r="BH593" i="3"/>
  <c r="BX593" i="3"/>
  <c r="CN593" i="3"/>
  <c r="DD593" i="3"/>
  <c r="W594" i="3"/>
  <c r="AM594" i="3"/>
  <c r="BC594" i="3"/>
  <c r="BS594" i="3"/>
  <c r="AP549" i="3"/>
  <c r="BV559" i="3"/>
  <c r="AW563" i="3"/>
  <c r="Q566" i="3"/>
  <c r="CX567" i="3"/>
  <c r="AI569" i="3"/>
  <c r="BK570" i="3"/>
  <c r="BI571" i="3"/>
  <c r="AZ572" i="3"/>
  <c r="AY573" i="3"/>
  <c r="AH574" i="3"/>
  <c r="CF574" i="3"/>
  <c r="AF575" i="3"/>
  <c r="CC575" i="3"/>
  <c r="AC576" i="3"/>
  <c r="CK576" i="3"/>
  <c r="AK577" i="3"/>
  <c r="CF577" i="3"/>
  <c r="Q578" i="3"/>
  <c r="AX578" i="3"/>
  <c r="CD578" i="3"/>
  <c r="DH578" i="3"/>
  <c r="AK579" i="3"/>
  <c r="BF579" i="3"/>
  <c r="CD579" i="3"/>
  <c r="DA579" i="3"/>
  <c r="Y580" i="3"/>
  <c r="AY580" i="3"/>
  <c r="BT580" i="3"/>
  <c r="CT580" i="3"/>
  <c r="R581" i="3"/>
  <c r="AP581" i="3"/>
  <c r="BJ581" i="3"/>
  <c r="CD581" i="3"/>
  <c r="CZ581" i="3"/>
  <c r="W582" i="3"/>
  <c r="AP582" i="3"/>
  <c r="BI582" i="3"/>
  <c r="CD582" i="3"/>
  <c r="CX582" i="3"/>
  <c r="T583" i="3"/>
  <c r="AM583" i="3"/>
  <c r="BF583" i="3"/>
  <c r="CB583" i="3"/>
  <c r="CT583" i="3"/>
  <c r="O584" i="3"/>
  <c r="AG584" i="3"/>
  <c r="AY584" i="3"/>
  <c r="BQ584" i="3"/>
  <c r="CK584" i="3"/>
  <c r="DC584" i="3"/>
  <c r="X585" i="3"/>
  <c r="AP585" i="3"/>
  <c r="BH585" i="3"/>
  <c r="BZ585" i="3"/>
  <c r="CR585" i="3"/>
  <c r="O586" i="3"/>
  <c r="AF586" i="3"/>
  <c r="AV586" i="3"/>
  <c r="BL586" i="3"/>
  <c r="CB586" i="3"/>
  <c r="CR586" i="3"/>
  <c r="DH586" i="3"/>
  <c r="AA587" i="3"/>
  <c r="AQ587" i="3"/>
  <c r="BG587" i="3"/>
  <c r="BW587" i="3"/>
  <c r="CM587" i="3"/>
  <c r="DC587" i="3"/>
  <c r="V588" i="3"/>
  <c r="AL588" i="3"/>
  <c r="BB588" i="3"/>
  <c r="BR588" i="3"/>
  <c r="CH588" i="3"/>
  <c r="CX588" i="3"/>
  <c r="Q589" i="3"/>
  <c r="AG589" i="3"/>
  <c r="AW589" i="3"/>
  <c r="BM589" i="3"/>
  <c r="CC589" i="3"/>
  <c r="CS589" i="3"/>
  <c r="DI589" i="3"/>
  <c r="AB590" i="3"/>
  <c r="AR590" i="3"/>
  <c r="BH590" i="3"/>
  <c r="BX590" i="3"/>
  <c r="CN590" i="3"/>
  <c r="DD590" i="3"/>
  <c r="W591" i="3"/>
  <c r="AM591" i="3"/>
  <c r="BC591" i="3"/>
  <c r="AT549" i="3"/>
  <c r="BX559" i="3"/>
  <c r="CG563" i="3"/>
  <c r="R566" i="3"/>
  <c r="DF567" i="3"/>
  <c r="BB569" i="3"/>
  <c r="BL570" i="3"/>
  <c r="BJ571" i="3"/>
  <c r="BO572" i="3"/>
  <c r="AZ573" i="3"/>
  <c r="AI574" i="3"/>
  <c r="CG574" i="3"/>
  <c r="AG575" i="3"/>
  <c r="CD575" i="3"/>
  <c r="AO576" i="3"/>
  <c r="CL576" i="3"/>
  <c r="AL577" i="3"/>
  <c r="CG577" i="3"/>
  <c r="R578" i="3"/>
  <c r="AY578" i="3"/>
  <c r="CE578" i="3"/>
  <c r="DI578" i="3"/>
  <c r="AL579" i="3"/>
  <c r="BG579" i="3"/>
  <c r="CG579" i="3"/>
  <c r="DB579" i="3"/>
  <c r="AC580" i="3"/>
  <c r="AZ580" i="3"/>
  <c r="BU580" i="3"/>
  <c r="CU580" i="3"/>
  <c r="S581" i="3"/>
  <c r="AQ581" i="3"/>
  <c r="BK581" i="3"/>
  <c r="CE581" i="3"/>
  <c r="DB581" i="3"/>
  <c r="X582" i="3"/>
  <c r="AQ582" i="3"/>
  <c r="BJ582" i="3"/>
  <c r="CE582" i="3"/>
  <c r="CY582" i="3"/>
  <c r="U583" i="3"/>
  <c r="AN583" i="3"/>
  <c r="BI583" i="3"/>
  <c r="CC583" i="3"/>
  <c r="CU583" i="3"/>
  <c r="P584" i="3"/>
  <c r="AH584" i="3"/>
  <c r="AZ584" i="3"/>
  <c r="BT584" i="3"/>
  <c r="CL584" i="3"/>
  <c r="DD584" i="3"/>
  <c r="Y585" i="3"/>
  <c r="AQ585" i="3"/>
  <c r="BI585" i="3"/>
  <c r="CA585" i="3"/>
  <c r="CU585" i="3"/>
  <c r="P586" i="3"/>
  <c r="AG586" i="3"/>
  <c r="AW586" i="3"/>
  <c r="BM586" i="3"/>
  <c r="CC586" i="3"/>
  <c r="CS586" i="3"/>
  <c r="DI586" i="3"/>
  <c r="AB587" i="3"/>
  <c r="AR587" i="3"/>
  <c r="BH587" i="3"/>
  <c r="BX587" i="3"/>
  <c r="CN587" i="3"/>
  <c r="DD587" i="3"/>
  <c r="W588" i="3"/>
  <c r="AM588" i="3"/>
  <c r="BC588" i="3"/>
  <c r="BS588" i="3"/>
  <c r="CI588" i="3"/>
  <c r="CY588" i="3"/>
  <c r="R589" i="3"/>
  <c r="AH589" i="3"/>
  <c r="AX589" i="3"/>
  <c r="BN589" i="3"/>
  <c r="CD589" i="3"/>
  <c r="CT589" i="3"/>
  <c r="DJ589" i="3"/>
  <c r="AC590" i="3"/>
  <c r="AS590" i="3"/>
  <c r="BI590" i="3"/>
  <c r="BY590" i="3"/>
  <c r="CO590" i="3"/>
  <c r="DE590" i="3"/>
  <c r="X591" i="3"/>
  <c r="AN591" i="3"/>
  <c r="BD591" i="3"/>
  <c r="BT591" i="3"/>
  <c r="CJ591" i="3"/>
  <c r="CZ591" i="3"/>
  <c r="S592" i="3"/>
  <c r="AI592" i="3"/>
  <c r="AY592" i="3"/>
  <c r="BO592" i="3"/>
  <c r="CE592" i="3"/>
  <c r="CU592" i="3"/>
  <c r="N593" i="3"/>
  <c r="AD593" i="3"/>
  <c r="AT593" i="3"/>
  <c r="BJ593" i="3"/>
  <c r="BZ593" i="3"/>
  <c r="CP593" i="3"/>
  <c r="DF593" i="3"/>
  <c r="Y594" i="3"/>
  <c r="AO594" i="3"/>
  <c r="BE594" i="3"/>
  <c r="BU594" i="3"/>
  <c r="CK594" i="3"/>
  <c r="DA594" i="3"/>
  <c r="T595" i="3"/>
  <c r="S550" i="3"/>
  <c r="BK560" i="3"/>
  <c r="CH563" i="3"/>
  <c r="S566" i="3"/>
  <c r="AD568" i="3"/>
  <c r="BC569" i="3"/>
  <c r="BM570" i="3"/>
  <c r="BZ571" i="3"/>
  <c r="BP572" i="3"/>
  <c r="BA573" i="3"/>
  <c r="AK574" i="3"/>
  <c r="CH574" i="3"/>
  <c r="AH575" i="3"/>
  <c r="CP575" i="3"/>
  <c r="AP576" i="3"/>
  <c r="CM576" i="3"/>
  <c r="AM577" i="3"/>
  <c r="CH577" i="3"/>
  <c r="S578" i="3"/>
  <c r="BC578" i="3"/>
  <c r="CI578" i="3"/>
  <c r="DJ578" i="3"/>
  <c r="AM579" i="3"/>
  <c r="BH579" i="3"/>
  <c r="CH579" i="3"/>
  <c r="DC579" i="3"/>
  <c r="AF580" i="3"/>
  <c r="BA580" i="3"/>
  <c r="BY580" i="3"/>
  <c r="CV580" i="3"/>
  <c r="T581" i="3"/>
  <c r="AR581" i="3"/>
  <c r="BL581" i="3"/>
  <c r="CF581" i="3"/>
  <c r="DC581" i="3"/>
  <c r="Y582" i="3"/>
  <c r="AR582" i="3"/>
  <c r="BK582" i="3"/>
  <c r="CG582" i="3"/>
  <c r="CZ582" i="3"/>
  <c r="V583" i="3"/>
  <c r="AO583" i="3"/>
  <c r="BJ583" i="3"/>
  <c r="CD583" i="3"/>
  <c r="CV583" i="3"/>
  <c r="Q584" i="3"/>
  <c r="AI584" i="3"/>
  <c r="BA584" i="3"/>
  <c r="BU584" i="3"/>
  <c r="CM584" i="3"/>
  <c r="DE584" i="3"/>
  <c r="Z585" i="3"/>
  <c r="AR585" i="3"/>
  <c r="BJ585" i="3"/>
  <c r="CB585" i="3"/>
  <c r="CV585" i="3"/>
  <c r="Q586" i="3"/>
  <c r="AH586" i="3"/>
  <c r="AX586" i="3"/>
  <c r="BN586" i="3"/>
  <c r="CD586" i="3"/>
  <c r="CT586" i="3"/>
  <c r="DJ586" i="3"/>
  <c r="AC587" i="3"/>
  <c r="AS587" i="3"/>
  <c r="BI587" i="3"/>
  <c r="BY587" i="3"/>
  <c r="CO587" i="3"/>
  <c r="DE587" i="3"/>
  <c r="X588" i="3"/>
  <c r="AN588" i="3"/>
  <c r="BD588" i="3"/>
  <c r="BT588" i="3"/>
  <c r="CJ588" i="3"/>
  <c r="CZ588" i="3"/>
  <c r="S589" i="3"/>
  <c r="AI589" i="3"/>
  <c r="AY589" i="3"/>
  <c r="BO589" i="3"/>
  <c r="CE589" i="3"/>
  <c r="CU589" i="3"/>
  <c r="N590" i="3"/>
  <c r="AD590" i="3"/>
  <c r="AT590" i="3"/>
  <c r="BJ590" i="3"/>
  <c r="BZ590" i="3"/>
  <c r="CP590" i="3"/>
  <c r="DF590" i="3"/>
  <c r="Y591" i="3"/>
  <c r="AO591" i="3"/>
  <c r="BE591" i="3"/>
  <c r="BU591" i="3"/>
  <c r="CK591" i="3"/>
  <c r="DA591" i="3"/>
  <c r="T592" i="3"/>
  <c r="AJ592" i="3"/>
  <c r="AZ592" i="3"/>
  <c r="BP592" i="3"/>
  <c r="CF592" i="3"/>
  <c r="CU552" i="3"/>
  <c r="BL560" i="3"/>
  <c r="CT563" i="3"/>
  <c r="BC566" i="3"/>
  <c r="AE568" i="3"/>
  <c r="BD569" i="3"/>
  <c r="CE570" i="3"/>
  <c r="CA571" i="3"/>
  <c r="BQ572" i="3"/>
  <c r="BP573" i="3"/>
  <c r="AL574" i="3"/>
  <c r="CI574" i="3"/>
  <c r="AT575" i="3"/>
  <c r="CQ575" i="3"/>
  <c r="AQ576" i="3"/>
  <c r="CN576" i="3"/>
  <c r="AN577" i="3"/>
  <c r="CI577" i="3"/>
  <c r="AA578" i="3"/>
  <c r="BG578" i="3"/>
  <c r="CM578" i="3"/>
  <c r="N579" i="3"/>
  <c r="AN579" i="3"/>
  <c r="BI579" i="3"/>
  <c r="CI579" i="3"/>
  <c r="DD579" i="3"/>
  <c r="AG580" i="3"/>
  <c r="BB580" i="3"/>
  <c r="CB580" i="3"/>
  <c r="CW580" i="3"/>
  <c r="X581" i="3"/>
  <c r="AS581" i="3"/>
  <c r="BM581" i="3"/>
  <c r="CJ581" i="3"/>
  <c r="DD581" i="3"/>
  <c r="Z582" i="3"/>
  <c r="AS582" i="3"/>
  <c r="BN582" i="3"/>
  <c r="CH582" i="3"/>
  <c r="DA582" i="3"/>
  <c r="W583" i="3"/>
  <c r="AP583" i="3"/>
  <c r="BL583" i="3"/>
  <c r="CE583" i="3"/>
  <c r="CW583" i="3"/>
  <c r="R584" i="3"/>
  <c r="AJ584" i="3"/>
  <c r="BD584" i="3"/>
  <c r="BV584" i="3"/>
  <c r="CN584" i="3"/>
  <c r="DF584" i="3"/>
  <c r="AA585" i="3"/>
  <c r="AS585" i="3"/>
  <c r="BK585" i="3"/>
  <c r="CE585" i="3"/>
  <c r="CW585" i="3"/>
  <c r="R586" i="3"/>
  <c r="AI586" i="3"/>
  <c r="AY586" i="3"/>
  <c r="BO586" i="3"/>
  <c r="CE586" i="3"/>
  <c r="CU586" i="3"/>
  <c r="N587" i="3"/>
  <c r="AD587" i="3"/>
  <c r="AT587" i="3"/>
  <c r="BJ587" i="3"/>
  <c r="BZ587" i="3"/>
  <c r="CP587" i="3"/>
  <c r="DF587" i="3"/>
  <c r="Y588" i="3"/>
  <c r="AO588" i="3"/>
  <c r="BE588" i="3"/>
  <c r="BU588" i="3"/>
  <c r="CK588" i="3"/>
  <c r="DA588" i="3"/>
  <c r="T589" i="3"/>
  <c r="AJ589" i="3"/>
  <c r="AZ589" i="3"/>
  <c r="BP589" i="3"/>
  <c r="CF589" i="3"/>
  <c r="CV589" i="3"/>
  <c r="O590" i="3"/>
  <c r="AE590" i="3"/>
  <c r="AU590" i="3"/>
  <c r="BK590" i="3"/>
  <c r="AY553" i="3"/>
  <c r="CA560" i="3"/>
  <c r="AG564" i="3"/>
  <c r="BE566" i="3"/>
  <c r="AF568" i="3"/>
  <c r="BW569" i="3"/>
  <c r="CF570" i="3"/>
  <c r="CB571" i="3"/>
  <c r="CF572" i="3"/>
  <c r="BQ573" i="3"/>
  <c r="AM574" i="3"/>
  <c r="CU574" i="3"/>
  <c r="AU575" i="3"/>
  <c r="CR575" i="3"/>
  <c r="AR576" i="3"/>
  <c r="CO576" i="3"/>
  <c r="AZ577" i="3"/>
  <c r="CJ577" i="3"/>
  <c r="AD578" i="3"/>
  <c r="BJ578" i="3"/>
  <c r="CP578" i="3"/>
  <c r="R579" i="3"/>
  <c r="AO579" i="3"/>
  <c r="BJ579" i="3"/>
  <c r="CJ579" i="3"/>
  <c r="DE579" i="3"/>
  <c r="AH580" i="3"/>
  <c r="BC580" i="3"/>
  <c r="CC580" i="3"/>
  <c r="CX580" i="3"/>
  <c r="Z581" i="3"/>
  <c r="AT581" i="3"/>
  <c r="BN581" i="3"/>
  <c r="CL581" i="3"/>
  <c r="DE581" i="3"/>
  <c r="AA582" i="3"/>
  <c r="AT582" i="3"/>
  <c r="BO582" i="3"/>
  <c r="CI582" i="3"/>
  <c r="DB582" i="3"/>
  <c r="X583" i="3"/>
  <c r="AS583" i="3"/>
  <c r="BM583" i="3"/>
  <c r="CF583" i="3"/>
  <c r="CX583" i="3"/>
  <c r="S584" i="3"/>
  <c r="AK584" i="3"/>
  <c r="BE584" i="3"/>
  <c r="BW584" i="3"/>
  <c r="CO584" i="3"/>
  <c r="DG584" i="3"/>
  <c r="AB585" i="3"/>
  <c r="AT585" i="3"/>
  <c r="BL585" i="3"/>
  <c r="CF585" i="3"/>
  <c r="CX585" i="3"/>
  <c r="S586" i="3"/>
  <c r="AJ586" i="3"/>
  <c r="AZ586" i="3"/>
  <c r="BP586" i="3"/>
  <c r="CF586" i="3"/>
  <c r="CV586" i="3"/>
  <c r="O587" i="3"/>
  <c r="AE587" i="3"/>
  <c r="AU587" i="3"/>
  <c r="BK587" i="3"/>
  <c r="CA587" i="3"/>
  <c r="CQ587" i="3"/>
  <c r="DG587" i="3"/>
  <c r="Z588" i="3"/>
  <c r="AP588" i="3"/>
  <c r="BF588" i="3"/>
  <c r="BV588" i="3"/>
  <c r="CL588" i="3"/>
  <c r="DB588" i="3"/>
  <c r="U589" i="3"/>
  <c r="AK589" i="3"/>
  <c r="BA589" i="3"/>
  <c r="BQ589" i="3"/>
  <c r="CG589" i="3"/>
  <c r="CW589" i="3"/>
  <c r="P590" i="3"/>
  <c r="AF590" i="3"/>
  <c r="AZ553" i="3"/>
  <c r="AV561" i="3"/>
  <c r="AI564" i="3"/>
  <c r="BO566" i="3"/>
  <c r="BF568" i="3"/>
  <c r="BX569" i="3"/>
  <c r="CG570" i="3"/>
  <c r="CR571" i="3"/>
  <c r="CG572" i="3"/>
  <c r="BR573" i="3"/>
  <c r="AY574" i="3"/>
  <c r="CV574" i="3"/>
  <c r="AV575" i="3"/>
  <c r="CS575" i="3"/>
  <c r="AS576" i="3"/>
  <c r="DA576" i="3"/>
  <c r="BA577" i="3"/>
  <c r="CR577" i="3"/>
  <c r="AE578" i="3"/>
  <c r="BK578" i="3"/>
  <c r="CQ578" i="3"/>
  <c r="U579" i="3"/>
  <c r="AP579" i="3"/>
  <c r="BN579" i="3"/>
  <c r="CK579" i="3"/>
  <c r="DF579" i="3"/>
  <c r="AI580" i="3"/>
  <c r="BD580" i="3"/>
  <c r="CD580" i="3"/>
  <c r="CY580" i="3"/>
  <c r="AA581" i="3"/>
  <c r="AU581" i="3"/>
  <c r="BO581" i="3"/>
  <c r="CM581" i="3"/>
  <c r="DF581" i="3"/>
  <c r="AB582" i="3"/>
  <c r="AU582" i="3"/>
  <c r="BQ582" i="3"/>
  <c r="CJ582" i="3"/>
  <c r="DC582" i="3"/>
  <c r="Y583" i="3"/>
  <c r="AT583" i="3"/>
  <c r="BN583" i="3"/>
  <c r="CG583" i="3"/>
  <c r="CY583" i="3"/>
  <c r="T584" i="3"/>
  <c r="AN584" i="3"/>
  <c r="BF584" i="3"/>
  <c r="BX584" i="3"/>
  <c r="CP584" i="3"/>
  <c r="DH584" i="3"/>
  <c r="AC585" i="3"/>
  <c r="AU585" i="3"/>
  <c r="BO585" i="3"/>
  <c r="CG585" i="3"/>
  <c r="CY585" i="3"/>
  <c r="T586" i="3"/>
  <c r="AK586" i="3"/>
  <c r="BA586" i="3"/>
  <c r="BQ586" i="3"/>
  <c r="CG586" i="3"/>
  <c r="CW586" i="3"/>
  <c r="P587" i="3"/>
  <c r="AF587" i="3"/>
  <c r="AV587" i="3"/>
  <c r="BL587" i="3"/>
  <c r="CB587" i="3"/>
  <c r="CR587" i="3"/>
  <c r="DH587" i="3"/>
  <c r="AA588" i="3"/>
  <c r="AQ588" i="3"/>
  <c r="BG588" i="3"/>
  <c r="BW588" i="3"/>
  <c r="CM588" i="3"/>
  <c r="DC588" i="3"/>
  <c r="V589" i="3"/>
  <c r="AL589" i="3"/>
  <c r="BB589" i="3"/>
  <c r="BR589" i="3"/>
  <c r="CH589" i="3"/>
  <c r="CX589" i="3"/>
  <c r="Q590" i="3"/>
  <c r="AG590" i="3"/>
  <c r="AW590" i="3"/>
  <c r="BM590" i="3"/>
  <c r="CC590" i="3"/>
  <c r="CS590" i="3"/>
  <c r="DI590" i="3"/>
  <c r="AB591" i="3"/>
  <c r="AR591" i="3"/>
  <c r="BH591" i="3"/>
  <c r="BX591" i="3"/>
  <c r="CN591" i="3"/>
  <c r="CP555" i="3"/>
  <c r="BK561" i="3"/>
  <c r="AJ564" i="3"/>
  <c r="CW566" i="3"/>
  <c r="BG568" i="3"/>
  <c r="CD569" i="3"/>
  <c r="CY570" i="3"/>
  <c r="CS571" i="3"/>
  <c r="CH572" i="3"/>
  <c r="CG573" i="3"/>
  <c r="AZ574" i="3"/>
  <c r="CW574" i="3"/>
  <c r="AW575" i="3"/>
  <c r="CT575" i="3"/>
  <c r="BE576" i="3"/>
  <c r="DB576" i="3"/>
  <c r="BB577" i="3"/>
  <c r="CU577" i="3"/>
  <c r="AF578" i="3"/>
  <c r="BL578" i="3"/>
  <c r="CR578" i="3"/>
  <c r="V579" i="3"/>
  <c r="AQ579" i="3"/>
  <c r="BQ579" i="3"/>
  <c r="CL579" i="3"/>
  <c r="DJ579" i="3"/>
  <c r="AJ580" i="3"/>
  <c r="BE580" i="3"/>
  <c r="CE580" i="3"/>
  <c r="CZ580" i="3"/>
  <c r="AB581" i="3"/>
  <c r="AV581" i="3"/>
  <c r="BP581" i="3"/>
  <c r="CN581" i="3"/>
  <c r="DG581" i="3"/>
  <c r="AC582" i="3"/>
  <c r="AX582" i="3"/>
  <c r="BR582" i="3"/>
  <c r="CK582" i="3"/>
  <c r="DD582" i="3"/>
  <c r="Z583" i="3"/>
  <c r="AV583" i="3"/>
  <c r="BO583" i="3"/>
  <c r="CH583" i="3"/>
  <c r="CZ583" i="3"/>
  <c r="U584" i="3"/>
  <c r="AO584" i="3"/>
  <c r="BG584" i="3"/>
  <c r="BY584" i="3"/>
  <c r="CQ584" i="3"/>
  <c r="DI584" i="3"/>
  <c r="AD585" i="3"/>
  <c r="AV585" i="3"/>
  <c r="BP585" i="3"/>
  <c r="CH585" i="3"/>
  <c r="CZ585" i="3"/>
  <c r="U586" i="3"/>
  <c r="AL586" i="3"/>
  <c r="BB586" i="3"/>
  <c r="BR586" i="3"/>
  <c r="CH586" i="3"/>
  <c r="CX586" i="3"/>
  <c r="Q587" i="3"/>
  <c r="AG587" i="3"/>
  <c r="AW587" i="3"/>
  <c r="BM587" i="3"/>
  <c r="CC587" i="3"/>
  <c r="CS587" i="3"/>
  <c r="DI587" i="3"/>
  <c r="AB588" i="3"/>
  <c r="AR588" i="3"/>
  <c r="BH588" i="3"/>
  <c r="BX588" i="3"/>
  <c r="CN588" i="3"/>
  <c r="DD588" i="3"/>
  <c r="W589" i="3"/>
  <c r="AM589" i="3"/>
  <c r="BC589" i="3"/>
  <c r="BS589" i="3"/>
  <c r="CI589" i="3"/>
  <c r="CY589" i="3"/>
  <c r="R590" i="3"/>
  <c r="AH590" i="3"/>
  <c r="AX590" i="3"/>
  <c r="BN590" i="3"/>
  <c r="CD590" i="3"/>
  <c r="CT590" i="3"/>
  <c r="DJ590" i="3"/>
  <c r="AC591" i="3"/>
  <c r="AS591" i="3"/>
  <c r="BI591" i="3"/>
  <c r="BY591" i="3"/>
  <c r="CO591" i="3"/>
  <c r="DE591" i="3"/>
  <c r="X592" i="3"/>
  <c r="CX555" i="3"/>
  <c r="BL561" i="3"/>
  <c r="CE564" i="3"/>
  <c r="CX566" i="3"/>
  <c r="BH568" i="3"/>
  <c r="CV569" i="3"/>
  <c r="DC570" i="3"/>
  <c r="CT571" i="3"/>
  <c r="CW572" i="3"/>
  <c r="CH573" i="3"/>
  <c r="BA574" i="3"/>
  <c r="CX574" i="3"/>
  <c r="AX575" i="3"/>
  <c r="DF575" i="3"/>
  <c r="BF576" i="3"/>
  <c r="DC576" i="3"/>
  <c r="BC577" i="3"/>
  <c r="CV577" i="3"/>
  <c r="AG578" i="3"/>
  <c r="BM578" i="3"/>
  <c r="CS578" i="3"/>
  <c r="W579" i="3"/>
  <c r="AR579" i="3"/>
  <c r="BR579" i="3"/>
  <c r="CM579" i="3"/>
  <c r="P580" i="3"/>
  <c r="AK580" i="3"/>
  <c r="BI580" i="3"/>
  <c r="CF580" i="3"/>
  <c r="DA580" i="3"/>
  <c r="AC581" i="3"/>
  <c r="AW581" i="3"/>
  <c r="BT581" i="3"/>
  <c r="CO581" i="3"/>
  <c r="DH581" i="3"/>
  <c r="AD582" i="3"/>
  <c r="AY582" i="3"/>
  <c r="BS582" i="3"/>
  <c r="CL582" i="3"/>
  <c r="DE582" i="3"/>
  <c r="AC583" i="3"/>
  <c r="AW583" i="3"/>
  <c r="BP583" i="3"/>
  <c r="CI583" i="3"/>
  <c r="DA583" i="3"/>
  <c r="X584" i="3"/>
  <c r="AP584" i="3"/>
  <c r="BH584" i="3"/>
  <c r="BZ584" i="3"/>
  <c r="CR584" i="3"/>
  <c r="DJ584" i="3"/>
  <c r="AE585" i="3"/>
  <c r="AY585" i="3"/>
  <c r="BQ585" i="3"/>
  <c r="CI585" i="3"/>
  <c r="DA585" i="3"/>
  <c r="V586" i="3"/>
  <c r="AM586" i="3"/>
  <c r="BC586" i="3"/>
  <c r="BS586" i="3"/>
  <c r="CI586" i="3"/>
  <c r="CY586" i="3"/>
  <c r="R587" i="3"/>
  <c r="AH587" i="3"/>
  <c r="AX587" i="3"/>
  <c r="BN587" i="3"/>
  <c r="CD587" i="3"/>
  <c r="CT587" i="3"/>
  <c r="DJ587" i="3"/>
  <c r="AC588" i="3"/>
  <c r="AS588" i="3"/>
  <c r="BI588" i="3"/>
  <c r="BY588" i="3"/>
  <c r="CO588" i="3"/>
  <c r="DE588" i="3"/>
  <c r="X589" i="3"/>
  <c r="AN589" i="3"/>
  <c r="BD589" i="3"/>
  <c r="BT589" i="3"/>
  <c r="CJ589" i="3"/>
  <c r="CZ589" i="3"/>
  <c r="S590" i="3"/>
  <c r="AI590" i="3"/>
  <c r="AY590" i="3"/>
  <c r="BO590" i="3"/>
  <c r="CZ555" i="3"/>
  <c r="AG562" i="3"/>
  <c r="CF564" i="3"/>
  <c r="CY566" i="3"/>
  <c r="CB568" i="3"/>
  <c r="CW569" i="3"/>
  <c r="DE570" i="3"/>
  <c r="DJ571" i="3"/>
  <c r="CX572" i="3"/>
  <c r="CI573" i="3"/>
  <c r="BB574" i="3"/>
  <c r="CY574" i="3"/>
  <c r="BJ575" i="3"/>
  <c r="DG575" i="3"/>
  <c r="BG576" i="3"/>
  <c r="DD576" i="3"/>
  <c r="BD577" i="3"/>
  <c r="CW577" i="3"/>
  <c r="AH578" i="3"/>
  <c r="BN578" i="3"/>
  <c r="CT578" i="3"/>
  <c r="X579" i="3"/>
  <c r="AS579" i="3"/>
  <c r="BS579" i="3"/>
  <c r="CN579" i="3"/>
  <c r="Q580" i="3"/>
  <c r="AL580" i="3"/>
  <c r="BL580" i="3"/>
  <c r="CG580" i="3"/>
  <c r="DE580" i="3"/>
  <c r="AD581" i="3"/>
  <c r="AX581" i="3"/>
  <c r="BV581" i="3"/>
  <c r="CP581" i="3"/>
  <c r="DI581" i="3"/>
  <c r="AE582" i="3"/>
  <c r="BA582" i="3"/>
  <c r="BT582" i="3"/>
  <c r="CM582" i="3"/>
  <c r="DF582" i="3"/>
  <c r="AD583" i="3"/>
  <c r="AX583" i="3"/>
  <c r="BQ583" i="3"/>
  <c r="CJ583" i="3"/>
  <c r="DB583" i="3"/>
  <c r="Y584" i="3"/>
  <c r="AQ584" i="3"/>
  <c r="BI584" i="3"/>
  <c r="CA584" i="3"/>
  <c r="CS584" i="3"/>
  <c r="N585" i="3"/>
  <c r="AF585" i="3"/>
  <c r="AZ585" i="3"/>
  <c r="BR585" i="3"/>
  <c r="CJ585" i="3"/>
  <c r="DB585" i="3"/>
  <c r="W586" i="3"/>
  <c r="AN586" i="3"/>
  <c r="BD586" i="3"/>
  <c r="BT586" i="3"/>
  <c r="CJ586" i="3"/>
  <c r="CZ586" i="3"/>
  <c r="S587" i="3"/>
  <c r="BI558" i="3"/>
  <c r="CV562" i="3"/>
  <c r="AG565" i="3"/>
  <c r="BP567" i="3"/>
  <c r="DE568" i="3"/>
  <c r="U570" i="3"/>
  <c r="AP571" i="3"/>
  <c r="AG572" i="3"/>
  <c r="S573" i="3"/>
  <c r="Q574" i="3"/>
  <c r="BQ574" i="3"/>
  <c r="Q575" i="3"/>
  <c r="BN575" i="3"/>
  <c r="Y576" i="3"/>
  <c r="BV576" i="3"/>
  <c r="V577" i="3"/>
  <c r="BS577" i="3"/>
  <c r="DH577" i="3"/>
  <c r="AT578" i="3"/>
  <c r="BZ578" i="3"/>
  <c r="DC578" i="3"/>
  <c r="AB579" i="3"/>
  <c r="BB579" i="3"/>
  <c r="BW579" i="3"/>
  <c r="CW579" i="3"/>
  <c r="U580" i="3"/>
  <c r="AS580" i="3"/>
  <c r="BP580" i="3"/>
  <c r="CK580" i="3"/>
  <c r="N581" i="3"/>
  <c r="AH581" i="3"/>
  <c r="BF581" i="3"/>
  <c r="BZ581" i="3"/>
  <c r="CT581" i="3"/>
  <c r="R582" i="3"/>
  <c r="AL582" i="3"/>
  <c r="BE582" i="3"/>
  <c r="BX582" i="3"/>
  <c r="CQ582" i="3"/>
  <c r="P583" i="3"/>
  <c r="AI583" i="3"/>
  <c r="BB583" i="3"/>
  <c r="BU583" i="3"/>
  <c r="CP583" i="3"/>
  <c r="DH583" i="3"/>
  <c r="AC584" i="3"/>
  <c r="AU584" i="3"/>
  <c r="BM584" i="3"/>
  <c r="CE584" i="3"/>
  <c r="CW584" i="3"/>
  <c r="T585" i="3"/>
  <c r="AL585" i="3"/>
  <c r="BD585" i="3"/>
  <c r="BV585" i="3"/>
  <c r="CN585" i="3"/>
  <c r="DF585" i="3"/>
  <c r="AA586" i="3"/>
  <c r="AR586" i="3"/>
  <c r="BH586" i="3"/>
  <c r="BX586" i="3"/>
  <c r="CN586" i="3"/>
  <c r="DD586" i="3"/>
  <c r="BI557" i="3"/>
  <c r="S570" i="3"/>
  <c r="BP574" i="3"/>
  <c r="BP577" i="3"/>
  <c r="Z579" i="3"/>
  <c r="AO580" i="3"/>
  <c r="BW581" i="3"/>
  <c r="BV582" i="3"/>
  <c r="BT583" i="3"/>
  <c r="CB584" i="3"/>
  <c r="BT585" i="3"/>
  <c r="BG586" i="3"/>
  <c r="AK587" i="3"/>
  <c r="CH587" i="3"/>
  <c r="AH588" i="3"/>
  <c r="CP588" i="3"/>
  <c r="AP589" i="3"/>
  <c r="CM589" i="3"/>
  <c r="AM590" i="3"/>
  <c r="CE590" i="3"/>
  <c r="N591" i="3"/>
  <c r="AT591" i="3"/>
  <c r="BW591" i="3"/>
  <c r="CY591" i="3"/>
  <c r="AA592" i="3"/>
  <c r="BA592" i="3"/>
  <c r="BV592" i="3"/>
  <c r="CT592" i="3"/>
  <c r="R593" i="3"/>
  <c r="AL593" i="3"/>
  <c r="BI593" i="3"/>
  <c r="CD593" i="3"/>
  <c r="CX593" i="3"/>
  <c r="X594" i="3"/>
  <c r="AS594" i="3"/>
  <c r="BM594" i="3"/>
  <c r="CI594" i="3"/>
  <c r="DC594" i="3"/>
  <c r="Y595" i="3"/>
  <c r="AQ595" i="3"/>
  <c r="BI595" i="3"/>
  <c r="CA595" i="3"/>
  <c r="CU595" i="3"/>
  <c r="P596" i="3"/>
  <c r="AH596" i="3"/>
  <c r="AZ596" i="3"/>
  <c r="BR596" i="3"/>
  <c r="CJ596" i="3"/>
  <c r="DB596" i="3"/>
  <c r="Y597" i="3"/>
  <c r="AQ597" i="3"/>
  <c r="BI597" i="3"/>
  <c r="CA597" i="3"/>
  <c r="CS597" i="3"/>
  <c r="N598" i="3"/>
  <c r="AF598" i="3"/>
  <c r="AZ598" i="3"/>
  <c r="BR598" i="3"/>
  <c r="CJ598" i="3"/>
  <c r="DB598" i="3"/>
  <c r="W599" i="3"/>
  <c r="AO599" i="3"/>
  <c r="BG599" i="3"/>
  <c r="BW599" i="3"/>
  <c r="CM599" i="3"/>
  <c r="DC599" i="3"/>
  <c r="V600" i="3"/>
  <c r="AL600" i="3"/>
  <c r="BB600" i="3"/>
  <c r="BR600" i="3"/>
  <c r="CH600" i="3"/>
  <c r="CX600" i="3"/>
  <c r="Q601" i="3"/>
  <c r="AG601" i="3"/>
  <c r="AW601" i="3"/>
  <c r="BM601" i="3"/>
  <c r="CC601" i="3"/>
  <c r="CS601" i="3"/>
  <c r="DI601" i="3"/>
  <c r="AB602" i="3"/>
  <c r="AR602" i="3"/>
  <c r="BH602" i="3"/>
  <c r="BX602" i="3"/>
  <c r="CN602" i="3"/>
  <c r="DD602" i="3"/>
  <c r="W603" i="3"/>
  <c r="AM603" i="3"/>
  <c r="BC603" i="3"/>
  <c r="BS603" i="3"/>
  <c r="CI603" i="3"/>
  <c r="CY603" i="3"/>
  <c r="R604" i="3"/>
  <c r="AH604" i="3"/>
  <c r="AX604" i="3"/>
  <c r="BN604" i="3"/>
  <c r="CD604" i="3"/>
  <c r="CT604" i="3"/>
  <c r="DJ604" i="3"/>
  <c r="AC605" i="3"/>
  <c r="AS605" i="3"/>
  <c r="BI605" i="3"/>
  <c r="BY605" i="3"/>
  <c r="CO605" i="3"/>
  <c r="DE605" i="3"/>
  <c r="X606" i="3"/>
  <c r="AN606" i="3"/>
  <c r="BD606" i="3"/>
  <c r="BT606" i="3"/>
  <c r="CJ606" i="3"/>
  <c r="CZ606" i="3"/>
  <c r="S607" i="3"/>
  <c r="AI607" i="3"/>
  <c r="AY607" i="3"/>
  <c r="BO607" i="3"/>
  <c r="CE607" i="3"/>
  <c r="CU607" i="3"/>
  <c r="N608" i="3"/>
  <c r="AD608" i="3"/>
  <c r="AT608" i="3"/>
  <c r="BJ608" i="3"/>
  <c r="BZ608" i="3"/>
  <c r="CP608" i="3"/>
  <c r="DF608" i="3"/>
  <c r="Y609" i="3"/>
  <c r="AO609" i="3"/>
  <c r="BE609" i="3"/>
  <c r="BU609" i="3"/>
  <c r="CK609" i="3"/>
  <c r="DA609" i="3"/>
  <c r="T610" i="3"/>
  <c r="AJ610" i="3"/>
  <c r="AZ610" i="3"/>
  <c r="BP610" i="3"/>
  <c r="CF610" i="3"/>
  <c r="CV610" i="3"/>
  <c r="BJ557" i="3"/>
  <c r="T570" i="3"/>
  <c r="N575" i="3"/>
  <c r="BQ577" i="3"/>
  <c r="AA579" i="3"/>
  <c r="BM580" i="3"/>
  <c r="BX581" i="3"/>
  <c r="BW582" i="3"/>
  <c r="CK583" i="3"/>
  <c r="CC584" i="3"/>
  <c r="BU585" i="3"/>
  <c r="BU586" i="3"/>
  <c r="AL587" i="3"/>
  <c r="CI587" i="3"/>
  <c r="AT588" i="3"/>
  <c r="CQ588" i="3"/>
  <c r="AQ589" i="3"/>
  <c r="CN589" i="3"/>
  <c r="AN590" i="3"/>
  <c r="CF590" i="3"/>
  <c r="O591" i="3"/>
  <c r="AU591" i="3"/>
  <c r="BZ591" i="3"/>
  <c r="DB591" i="3"/>
  <c r="AB592" i="3"/>
  <c r="BB592" i="3"/>
  <c r="BW592" i="3"/>
  <c r="CV592" i="3"/>
  <c r="S593" i="3"/>
  <c r="AM593" i="3"/>
  <c r="BK593" i="3"/>
  <c r="CE593" i="3"/>
  <c r="CY593" i="3"/>
  <c r="Z594" i="3"/>
  <c r="AT594" i="3"/>
  <c r="BN594" i="3"/>
  <c r="CJ594" i="3"/>
  <c r="DD594" i="3"/>
  <c r="Z595" i="3"/>
  <c r="AR595" i="3"/>
  <c r="BJ595" i="3"/>
  <c r="CD595" i="3"/>
  <c r="CV595" i="3"/>
  <c r="Q596" i="3"/>
  <c r="AI596" i="3"/>
  <c r="BA596" i="3"/>
  <c r="BS596" i="3"/>
  <c r="CK596" i="3"/>
  <c r="DE596" i="3"/>
  <c r="Z597" i="3"/>
  <c r="AR597" i="3"/>
  <c r="BJ597" i="3"/>
  <c r="CB597" i="3"/>
  <c r="CT597" i="3"/>
  <c r="O598" i="3"/>
  <c r="AI598" i="3"/>
  <c r="BA598" i="3"/>
  <c r="BS598" i="3"/>
  <c r="CK598" i="3"/>
  <c r="DC598" i="3"/>
  <c r="X599" i="3"/>
  <c r="AP599" i="3"/>
  <c r="BH599" i="3"/>
  <c r="BX599" i="3"/>
  <c r="CN599" i="3"/>
  <c r="DD599" i="3"/>
  <c r="W600" i="3"/>
  <c r="AM600" i="3"/>
  <c r="BC600" i="3"/>
  <c r="BS600" i="3"/>
  <c r="CI600" i="3"/>
  <c r="CY600" i="3"/>
  <c r="R601" i="3"/>
  <c r="AH601" i="3"/>
  <c r="AX601" i="3"/>
  <c r="BN601" i="3"/>
  <c r="CD601" i="3"/>
  <c r="CT601" i="3"/>
  <c r="DJ601" i="3"/>
  <c r="AC602" i="3"/>
  <c r="AS602" i="3"/>
  <c r="BI602" i="3"/>
  <c r="BY602" i="3"/>
  <c r="CO602" i="3"/>
  <c r="DE602" i="3"/>
  <c r="X603" i="3"/>
  <c r="AN603" i="3"/>
  <c r="BD603" i="3"/>
  <c r="BT603" i="3"/>
  <c r="CJ603" i="3"/>
  <c r="CZ603" i="3"/>
  <c r="S604" i="3"/>
  <c r="AI604" i="3"/>
  <c r="AY604" i="3"/>
  <c r="BO604" i="3"/>
  <c r="CE604" i="3"/>
  <c r="CU604" i="3"/>
  <c r="N605" i="3"/>
  <c r="AD605" i="3"/>
  <c r="AT605" i="3"/>
  <c r="BJ605" i="3"/>
  <c r="BZ605" i="3"/>
  <c r="CP605" i="3"/>
  <c r="DF605" i="3"/>
  <c r="Y606" i="3"/>
  <c r="AO606" i="3"/>
  <c r="BE606" i="3"/>
  <c r="BU606" i="3"/>
  <c r="CK606" i="3"/>
  <c r="DA606" i="3"/>
  <c r="CC557" i="3"/>
  <c r="X571" i="3"/>
  <c r="O575" i="3"/>
  <c r="BR577" i="3"/>
  <c r="AT579" i="3"/>
  <c r="BN580" i="3"/>
  <c r="BY581" i="3"/>
  <c r="CN582" i="3"/>
  <c r="CL583" i="3"/>
  <c r="CD584" i="3"/>
  <c r="CK585" i="3"/>
  <c r="BV586" i="3"/>
  <c r="AM587" i="3"/>
  <c r="CU587" i="3"/>
  <c r="AU588" i="3"/>
  <c r="CR588" i="3"/>
  <c r="AR589" i="3"/>
  <c r="CO589" i="3"/>
  <c r="AV590" i="3"/>
  <c r="CG590" i="3"/>
  <c r="P591" i="3"/>
  <c r="AV591" i="3"/>
  <c r="CA591" i="3"/>
  <c r="DC591" i="3"/>
  <c r="AC592" i="3"/>
  <c r="BC592" i="3"/>
  <c r="BX592" i="3"/>
  <c r="CW592" i="3"/>
  <c r="T593" i="3"/>
  <c r="AN593" i="3"/>
  <c r="BL593" i="3"/>
  <c r="CF593" i="3"/>
  <c r="CZ593" i="3"/>
  <c r="AA594" i="3"/>
  <c r="AU594" i="3"/>
  <c r="BO594" i="3"/>
  <c r="CL594" i="3"/>
  <c r="DE594" i="3"/>
  <c r="AA595" i="3"/>
  <c r="AS595" i="3"/>
  <c r="BK595" i="3"/>
  <c r="CE595" i="3"/>
  <c r="CW595" i="3"/>
  <c r="R596" i="3"/>
  <c r="AJ596" i="3"/>
  <c r="BB596" i="3"/>
  <c r="BT596" i="3"/>
  <c r="CL596" i="3"/>
  <c r="DF596" i="3"/>
  <c r="AA597" i="3"/>
  <c r="AS597" i="3"/>
  <c r="BK597" i="3"/>
  <c r="CC597" i="3"/>
  <c r="CU597" i="3"/>
  <c r="P598" i="3"/>
  <c r="AJ598" i="3"/>
  <c r="BB598" i="3"/>
  <c r="BT598" i="3"/>
  <c r="CL598" i="3"/>
  <c r="DD598" i="3"/>
  <c r="Y599" i="3"/>
  <c r="AQ599" i="3"/>
  <c r="BI599" i="3"/>
  <c r="BY599" i="3"/>
  <c r="CO599" i="3"/>
  <c r="DE599" i="3"/>
  <c r="X600" i="3"/>
  <c r="AN600" i="3"/>
  <c r="BD600" i="3"/>
  <c r="BT600" i="3"/>
  <c r="CJ600" i="3"/>
  <c r="CZ600" i="3"/>
  <c r="S601" i="3"/>
  <c r="AI601" i="3"/>
  <c r="AY601" i="3"/>
  <c r="BO601" i="3"/>
  <c r="CE601" i="3"/>
  <c r="CU601" i="3"/>
  <c r="N602" i="3"/>
  <c r="AD602" i="3"/>
  <c r="AT602" i="3"/>
  <c r="BJ602" i="3"/>
  <c r="BZ602" i="3"/>
  <c r="CP602" i="3"/>
  <c r="DF602" i="3"/>
  <c r="Y603" i="3"/>
  <c r="AO603" i="3"/>
  <c r="BE603" i="3"/>
  <c r="BU603" i="3"/>
  <c r="CK603" i="3"/>
  <c r="DA603" i="3"/>
  <c r="T604" i="3"/>
  <c r="AJ604" i="3"/>
  <c r="AZ604" i="3"/>
  <c r="BP604" i="3"/>
  <c r="CF604" i="3"/>
  <c r="CV604" i="3"/>
  <c r="O605" i="3"/>
  <c r="AE605" i="3"/>
  <c r="AU605" i="3"/>
  <c r="BK605" i="3"/>
  <c r="CA605" i="3"/>
  <c r="CQ605" i="3"/>
  <c r="DG605" i="3"/>
  <c r="Z606" i="3"/>
  <c r="AP606" i="3"/>
  <c r="BF606" i="3"/>
  <c r="BV606" i="3"/>
  <c r="CL606" i="3"/>
  <c r="AU562" i="3"/>
  <c r="Y571" i="3"/>
  <c r="P575" i="3"/>
  <c r="CX577" i="3"/>
  <c r="AX579" i="3"/>
  <c r="BO580" i="3"/>
  <c r="CQ581" i="3"/>
  <c r="CO582" i="3"/>
  <c r="CO583" i="3"/>
  <c r="CT584" i="3"/>
  <c r="CL585" i="3"/>
  <c r="BW586" i="3"/>
  <c r="AY587" i="3"/>
  <c r="CV587" i="3"/>
  <c r="AV588" i="3"/>
  <c r="CS588" i="3"/>
  <c r="AS589" i="3"/>
  <c r="DA589" i="3"/>
  <c r="AZ590" i="3"/>
  <c r="CH590" i="3"/>
  <c r="Q591" i="3"/>
  <c r="AW591" i="3"/>
  <c r="CB591" i="3"/>
  <c r="DD591" i="3"/>
  <c r="AD592" i="3"/>
  <c r="BD592" i="3"/>
  <c r="BY592" i="3"/>
  <c r="CX592" i="3"/>
  <c r="U593" i="3"/>
  <c r="AO593" i="3"/>
  <c r="BM593" i="3"/>
  <c r="CG593" i="3"/>
  <c r="DA593" i="3"/>
  <c r="AB594" i="3"/>
  <c r="AV594" i="3"/>
  <c r="BP594" i="3"/>
  <c r="CM594" i="3"/>
  <c r="DF594" i="3"/>
  <c r="AB595" i="3"/>
  <c r="AT595" i="3"/>
  <c r="BN595" i="3"/>
  <c r="CF595" i="3"/>
  <c r="CX595" i="3"/>
  <c r="S596" i="3"/>
  <c r="AK596" i="3"/>
  <c r="BC596" i="3"/>
  <c r="BU596" i="3"/>
  <c r="CO596" i="3"/>
  <c r="DG596" i="3"/>
  <c r="AB597" i="3"/>
  <c r="AT597" i="3"/>
  <c r="BL597" i="3"/>
  <c r="CD597" i="3"/>
  <c r="CV597" i="3"/>
  <c r="S598" i="3"/>
  <c r="AK598" i="3"/>
  <c r="BC598" i="3"/>
  <c r="BU598" i="3"/>
  <c r="CM598" i="3"/>
  <c r="DE598" i="3"/>
  <c r="Z599" i="3"/>
  <c r="AT599" i="3"/>
  <c r="BJ599" i="3"/>
  <c r="BZ599" i="3"/>
  <c r="CP599" i="3"/>
  <c r="DF599" i="3"/>
  <c r="Y600" i="3"/>
  <c r="AO600" i="3"/>
  <c r="BE600" i="3"/>
  <c r="BU600" i="3"/>
  <c r="CK600" i="3"/>
  <c r="DA600" i="3"/>
  <c r="T601" i="3"/>
  <c r="AJ601" i="3"/>
  <c r="AZ601" i="3"/>
  <c r="BP601" i="3"/>
  <c r="CF601" i="3"/>
  <c r="CV601" i="3"/>
  <c r="O602" i="3"/>
  <c r="AE602" i="3"/>
  <c r="AU602" i="3"/>
  <c r="BK602" i="3"/>
  <c r="CA602" i="3"/>
  <c r="CQ602" i="3"/>
  <c r="DG602" i="3"/>
  <c r="Z603" i="3"/>
  <c r="AP603" i="3"/>
  <c r="BF603" i="3"/>
  <c r="BV603" i="3"/>
  <c r="CL603" i="3"/>
  <c r="DB603" i="3"/>
  <c r="U604" i="3"/>
  <c r="AK604" i="3"/>
  <c r="BA604" i="3"/>
  <c r="BQ604" i="3"/>
  <c r="CG604" i="3"/>
  <c r="CW604" i="3"/>
  <c r="P605" i="3"/>
  <c r="AF605" i="3"/>
  <c r="AV605" i="3"/>
  <c r="BL605" i="3"/>
  <c r="CB605" i="3"/>
  <c r="CR605" i="3"/>
  <c r="DH605" i="3"/>
  <c r="AA606" i="3"/>
  <c r="AQ606" i="3"/>
  <c r="BG606" i="3"/>
  <c r="BW606" i="3"/>
  <c r="CM606" i="3"/>
  <c r="DC606" i="3"/>
  <c r="V607" i="3"/>
  <c r="AV562" i="3"/>
  <c r="Z571" i="3"/>
  <c r="BK575" i="3"/>
  <c r="CY577" i="3"/>
  <c r="BA579" i="3"/>
  <c r="CH580" i="3"/>
  <c r="CR581" i="3"/>
  <c r="CP582" i="3"/>
  <c r="DE583" i="3"/>
  <c r="CU584" i="3"/>
  <c r="CM585" i="3"/>
  <c r="CK586" i="3"/>
  <c r="AZ587" i="3"/>
  <c r="CW587" i="3"/>
  <c r="AW588" i="3"/>
  <c r="CT588" i="3"/>
  <c r="BE589" i="3"/>
  <c r="DB589" i="3"/>
  <c r="BA590" i="3"/>
  <c r="CI590" i="3"/>
  <c r="R591" i="3"/>
  <c r="AX591" i="3"/>
  <c r="CC591" i="3"/>
  <c r="DF591" i="3"/>
  <c r="AH592" i="3"/>
  <c r="BE592" i="3"/>
  <c r="BZ592" i="3"/>
  <c r="CY592" i="3"/>
  <c r="V593" i="3"/>
  <c r="AS593" i="3"/>
  <c r="BN593" i="3"/>
  <c r="CH593" i="3"/>
  <c r="DE593" i="3"/>
  <c r="AC594" i="3"/>
  <c r="AW594" i="3"/>
  <c r="BT594" i="3"/>
  <c r="CN594" i="3"/>
  <c r="DG594" i="3"/>
  <c r="AC595" i="3"/>
  <c r="AU595" i="3"/>
  <c r="BO595" i="3"/>
  <c r="CG595" i="3"/>
  <c r="CY595" i="3"/>
  <c r="T596" i="3"/>
  <c r="AL596" i="3"/>
  <c r="BD596" i="3"/>
  <c r="BV596" i="3"/>
  <c r="CP596" i="3"/>
  <c r="DH596" i="3"/>
  <c r="AC597" i="3"/>
  <c r="AU597" i="3"/>
  <c r="BM597" i="3"/>
  <c r="CE597" i="3"/>
  <c r="CW597" i="3"/>
  <c r="T598" i="3"/>
  <c r="AL598" i="3"/>
  <c r="BD598" i="3"/>
  <c r="BV598" i="3"/>
  <c r="CN598" i="3"/>
  <c r="DF598" i="3"/>
  <c r="AA599" i="3"/>
  <c r="AU599" i="3"/>
  <c r="BK599" i="3"/>
  <c r="CA599" i="3"/>
  <c r="CQ599" i="3"/>
  <c r="DG599" i="3"/>
  <c r="Z600" i="3"/>
  <c r="AP600" i="3"/>
  <c r="BF600" i="3"/>
  <c r="BV600" i="3"/>
  <c r="CL600" i="3"/>
  <c r="DB600" i="3"/>
  <c r="U601" i="3"/>
  <c r="AK601" i="3"/>
  <c r="BA601" i="3"/>
  <c r="BQ601" i="3"/>
  <c r="CG601" i="3"/>
  <c r="CW601" i="3"/>
  <c r="P602" i="3"/>
  <c r="AF602" i="3"/>
  <c r="AV602" i="3"/>
  <c r="BL602" i="3"/>
  <c r="CB602" i="3"/>
  <c r="CR602" i="3"/>
  <c r="DH602" i="3"/>
  <c r="AA603" i="3"/>
  <c r="AQ603" i="3"/>
  <c r="BG603" i="3"/>
  <c r="BW603" i="3"/>
  <c r="CM603" i="3"/>
  <c r="DC603" i="3"/>
  <c r="V604" i="3"/>
  <c r="AL604" i="3"/>
  <c r="BB604" i="3"/>
  <c r="BR604" i="3"/>
  <c r="CH604" i="3"/>
  <c r="CX604" i="3"/>
  <c r="Q605" i="3"/>
  <c r="AG605" i="3"/>
  <c r="AW605" i="3"/>
  <c r="BM605" i="3"/>
  <c r="CC605" i="3"/>
  <c r="CS605" i="3"/>
  <c r="DI605" i="3"/>
  <c r="AB606" i="3"/>
  <c r="AR606" i="3"/>
  <c r="BH606" i="3"/>
  <c r="BX606" i="3"/>
  <c r="CN606" i="3"/>
  <c r="DD606" i="3"/>
  <c r="W607" i="3"/>
  <c r="AM607" i="3"/>
  <c r="BC607" i="3"/>
  <c r="BS607" i="3"/>
  <c r="CI607" i="3"/>
  <c r="CY607" i="3"/>
  <c r="R608" i="3"/>
  <c r="AH608" i="3"/>
  <c r="AX608" i="3"/>
  <c r="BN608" i="3"/>
  <c r="CD608" i="3"/>
  <c r="CT608" i="3"/>
  <c r="DJ608" i="3"/>
  <c r="AC609" i="3"/>
  <c r="AS609" i="3"/>
  <c r="BI609" i="3"/>
  <c r="BY609" i="3"/>
  <c r="CO609" i="3"/>
  <c r="DE609" i="3"/>
  <c r="X610" i="3"/>
  <c r="AN610" i="3"/>
  <c r="BD610" i="3"/>
  <c r="BT610" i="3"/>
  <c r="CJ610" i="3"/>
  <c r="CZ610" i="3"/>
  <c r="CU562" i="3"/>
  <c r="O572" i="3"/>
  <c r="BL575" i="3"/>
  <c r="CZ577" i="3"/>
  <c r="BT579" i="3"/>
  <c r="CI580" i="3"/>
  <c r="CS581" i="3"/>
  <c r="DG582" i="3"/>
  <c r="DF583" i="3"/>
  <c r="CV584" i="3"/>
  <c r="DC585" i="3"/>
  <c r="CL586" i="3"/>
  <c r="BA587" i="3"/>
  <c r="CX587" i="3"/>
  <c r="AX588" i="3"/>
  <c r="DF588" i="3"/>
  <c r="BF589" i="3"/>
  <c r="DC589" i="3"/>
  <c r="BB590" i="3"/>
  <c r="CJ590" i="3"/>
  <c r="S591" i="3"/>
  <c r="AY591" i="3"/>
  <c r="CD591" i="3"/>
  <c r="DG591" i="3"/>
  <c r="AK592" i="3"/>
  <c r="BF592" i="3"/>
  <c r="CD592" i="3"/>
  <c r="CZ592" i="3"/>
  <c r="W593" i="3"/>
  <c r="AU593" i="3"/>
  <c r="BO593" i="3"/>
  <c r="CI593" i="3"/>
  <c r="DG593" i="3"/>
  <c r="AD594" i="3"/>
  <c r="AX594" i="3"/>
  <c r="BV594" i="3"/>
  <c r="CO594" i="3"/>
  <c r="DH594" i="3"/>
  <c r="AD595" i="3"/>
  <c r="AX595" i="3"/>
  <c r="BP595" i="3"/>
  <c r="CH595" i="3"/>
  <c r="CZ595" i="3"/>
  <c r="U596" i="3"/>
  <c r="AM596" i="3"/>
  <c r="BE596" i="3"/>
  <c r="BY596" i="3"/>
  <c r="CQ596" i="3"/>
  <c r="DI596" i="3"/>
  <c r="AD597" i="3"/>
  <c r="AV597" i="3"/>
  <c r="BN597" i="3"/>
  <c r="CF597" i="3"/>
  <c r="CZ597" i="3"/>
  <c r="U598" i="3"/>
  <c r="AM598" i="3"/>
  <c r="BE598" i="3"/>
  <c r="BW598" i="3"/>
  <c r="CO598" i="3"/>
  <c r="DG598" i="3"/>
  <c r="AD599" i="3"/>
  <c r="AV599" i="3"/>
  <c r="BL599" i="3"/>
  <c r="CB599" i="3"/>
  <c r="CR599" i="3"/>
  <c r="DH599" i="3"/>
  <c r="AA600" i="3"/>
  <c r="AQ600" i="3"/>
  <c r="BG600" i="3"/>
  <c r="BW600" i="3"/>
  <c r="CM600" i="3"/>
  <c r="DC600" i="3"/>
  <c r="V601" i="3"/>
  <c r="AL601" i="3"/>
  <c r="BB601" i="3"/>
  <c r="BR601" i="3"/>
  <c r="CH601" i="3"/>
  <c r="CX601" i="3"/>
  <c r="Q602" i="3"/>
  <c r="AG602" i="3"/>
  <c r="AW602" i="3"/>
  <c r="BM602" i="3"/>
  <c r="CC602" i="3"/>
  <c r="CS602" i="3"/>
  <c r="DI602" i="3"/>
  <c r="AB603" i="3"/>
  <c r="AR603" i="3"/>
  <c r="BH603" i="3"/>
  <c r="BX603" i="3"/>
  <c r="CN603" i="3"/>
  <c r="DD603" i="3"/>
  <c r="W604" i="3"/>
  <c r="AM604" i="3"/>
  <c r="BC604" i="3"/>
  <c r="BS604" i="3"/>
  <c r="CI604" i="3"/>
  <c r="CY604" i="3"/>
  <c r="R605" i="3"/>
  <c r="AH605" i="3"/>
  <c r="AX605" i="3"/>
  <c r="BN605" i="3"/>
  <c r="CD605" i="3"/>
  <c r="CT605" i="3"/>
  <c r="DJ605" i="3"/>
  <c r="AC606" i="3"/>
  <c r="AS606" i="3"/>
  <c r="BI606" i="3"/>
  <c r="BY606" i="3"/>
  <c r="CO606" i="3"/>
  <c r="DE606" i="3"/>
  <c r="X607" i="3"/>
  <c r="AN607" i="3"/>
  <c r="BD607" i="3"/>
  <c r="BT607" i="3"/>
  <c r="CJ607" i="3"/>
  <c r="CZ607" i="3"/>
  <c r="S608" i="3"/>
  <c r="AI608" i="3"/>
  <c r="AY608" i="3"/>
  <c r="BO608" i="3"/>
  <c r="CE608" i="3"/>
  <c r="CU608" i="3"/>
  <c r="N609" i="3"/>
  <c r="AD609" i="3"/>
  <c r="CG564" i="3"/>
  <c r="P572" i="3"/>
  <c r="BM575" i="3"/>
  <c r="AI578" i="3"/>
  <c r="BU579" i="3"/>
  <c r="CJ580" i="3"/>
  <c r="DJ581" i="3"/>
  <c r="DJ582" i="3"/>
  <c r="DG583" i="3"/>
  <c r="O585" i="3"/>
  <c r="DD585" i="3"/>
  <c r="CM586" i="3"/>
  <c r="BB587" i="3"/>
  <c r="CY587" i="3"/>
  <c r="BJ588" i="3"/>
  <c r="DG588" i="3"/>
  <c r="BG589" i="3"/>
  <c r="DD589" i="3"/>
  <c r="BC590" i="3"/>
  <c r="CQ590" i="3"/>
  <c r="Z591" i="3"/>
  <c r="BF591" i="3"/>
  <c r="CE591" i="3"/>
  <c r="DH591" i="3"/>
  <c r="AL592" i="3"/>
  <c r="BG592" i="3"/>
  <c r="CG592" i="3"/>
  <c r="DA592" i="3"/>
  <c r="X593" i="3"/>
  <c r="AV593" i="3"/>
  <c r="BP593" i="3"/>
  <c r="CJ593" i="3"/>
  <c r="DH593" i="3"/>
  <c r="AE594" i="3"/>
  <c r="AY594" i="3"/>
  <c r="BW594" i="3"/>
  <c r="CP594" i="3"/>
  <c r="DI594" i="3"/>
  <c r="AE595" i="3"/>
  <c r="AY595" i="3"/>
  <c r="BQ595" i="3"/>
  <c r="CI595" i="3"/>
  <c r="DA595" i="3"/>
  <c r="V596" i="3"/>
  <c r="AN596" i="3"/>
  <c r="BF596" i="3"/>
  <c r="BZ596" i="3"/>
  <c r="CR596" i="3"/>
  <c r="DJ596" i="3"/>
  <c r="AE597" i="3"/>
  <c r="AW597" i="3"/>
  <c r="BO597" i="3"/>
  <c r="CG597" i="3"/>
  <c r="DA597" i="3"/>
  <c r="V598" i="3"/>
  <c r="AN598" i="3"/>
  <c r="BF598" i="3"/>
  <c r="BX598" i="3"/>
  <c r="CP598" i="3"/>
  <c r="DH598" i="3"/>
  <c r="AE599" i="3"/>
  <c r="AW599" i="3"/>
  <c r="BM599" i="3"/>
  <c r="CC599" i="3"/>
  <c r="CS599" i="3"/>
  <c r="DI599" i="3"/>
  <c r="AB600" i="3"/>
  <c r="AR600" i="3"/>
  <c r="BH600" i="3"/>
  <c r="BX600" i="3"/>
  <c r="CN600" i="3"/>
  <c r="DD600" i="3"/>
  <c r="W601" i="3"/>
  <c r="AM601" i="3"/>
  <c r="BC601" i="3"/>
  <c r="BS601" i="3"/>
  <c r="CI601" i="3"/>
  <c r="CY601" i="3"/>
  <c r="R602" i="3"/>
  <c r="AH602" i="3"/>
  <c r="AX602" i="3"/>
  <c r="BN602" i="3"/>
  <c r="CD602" i="3"/>
  <c r="CT602" i="3"/>
  <c r="DJ602" i="3"/>
  <c r="AC603" i="3"/>
  <c r="AS603" i="3"/>
  <c r="BI603" i="3"/>
  <c r="BY603" i="3"/>
  <c r="CO603" i="3"/>
  <c r="DE603" i="3"/>
  <c r="X604" i="3"/>
  <c r="AN604" i="3"/>
  <c r="BD604" i="3"/>
  <c r="BT604" i="3"/>
  <c r="CJ604" i="3"/>
  <c r="CZ604" i="3"/>
  <c r="S605" i="3"/>
  <c r="AI605" i="3"/>
  <c r="AY605" i="3"/>
  <c r="BO605" i="3"/>
  <c r="CE605" i="3"/>
  <c r="CU605" i="3"/>
  <c r="N606" i="3"/>
  <c r="AD606" i="3"/>
  <c r="AT606" i="3"/>
  <c r="BJ606" i="3"/>
  <c r="BZ606" i="3"/>
  <c r="CP606" i="3"/>
  <c r="T565" i="3"/>
  <c r="AF572" i="3"/>
  <c r="DH575" i="3"/>
  <c r="AM578" i="3"/>
  <c r="BV579" i="3"/>
  <c r="DH580" i="3"/>
  <c r="N582" i="3"/>
  <c r="N583" i="3"/>
  <c r="Z584" i="3"/>
  <c r="P585" i="3"/>
  <c r="DE585" i="3"/>
  <c r="DA586" i="3"/>
  <c r="BC587" i="3"/>
  <c r="N588" i="3"/>
  <c r="BK588" i="3"/>
  <c r="DH588" i="3"/>
  <c r="BH589" i="3"/>
  <c r="DE589" i="3"/>
  <c r="BD590" i="3"/>
  <c r="CR590" i="3"/>
  <c r="AA591" i="3"/>
  <c r="BG591" i="3"/>
  <c r="CI591" i="3"/>
  <c r="DI591" i="3"/>
  <c r="AM592" i="3"/>
  <c r="BH592" i="3"/>
  <c r="CH592" i="3"/>
  <c r="DB592" i="3"/>
  <c r="Y593" i="3"/>
  <c r="AW593" i="3"/>
  <c r="BQ593" i="3"/>
  <c r="CK593" i="3"/>
  <c r="DI593" i="3"/>
  <c r="AF594" i="3"/>
  <c r="AZ594" i="3"/>
  <c r="BX594" i="3"/>
  <c r="CQ594" i="3"/>
  <c r="DJ594" i="3"/>
  <c r="AH595" i="3"/>
  <c r="AZ595" i="3"/>
  <c r="BR595" i="3"/>
  <c r="CJ595" i="3"/>
  <c r="DB595" i="3"/>
  <c r="W596" i="3"/>
  <c r="AO596" i="3"/>
  <c r="BI596" i="3"/>
  <c r="CA596" i="3"/>
  <c r="CS596" i="3"/>
  <c r="N597" i="3"/>
  <c r="AF597" i="3"/>
  <c r="AX597" i="3"/>
  <c r="BP597" i="3"/>
  <c r="CJ597" i="3"/>
  <c r="DB597" i="3"/>
  <c r="W598" i="3"/>
  <c r="AO598" i="3"/>
  <c r="BG598" i="3"/>
  <c r="BY598" i="3"/>
  <c r="CQ598" i="3"/>
  <c r="N599" i="3"/>
  <c r="AF599" i="3"/>
  <c r="AX599" i="3"/>
  <c r="BN599" i="3"/>
  <c r="CD599" i="3"/>
  <c r="CT599" i="3"/>
  <c r="DJ599" i="3"/>
  <c r="AC600" i="3"/>
  <c r="AS600" i="3"/>
  <c r="BI600" i="3"/>
  <c r="BY600" i="3"/>
  <c r="CO600" i="3"/>
  <c r="DE600" i="3"/>
  <c r="X601" i="3"/>
  <c r="AN601" i="3"/>
  <c r="BD601" i="3"/>
  <c r="BT601" i="3"/>
  <c r="CJ601" i="3"/>
  <c r="CZ601" i="3"/>
  <c r="S602" i="3"/>
  <c r="AI602" i="3"/>
  <c r="AY602" i="3"/>
  <c r="BO602" i="3"/>
  <c r="CE602" i="3"/>
  <c r="CU602" i="3"/>
  <c r="N603" i="3"/>
  <c r="AD603" i="3"/>
  <c r="AT603" i="3"/>
  <c r="BJ603" i="3"/>
  <c r="BZ603" i="3"/>
  <c r="CP603" i="3"/>
  <c r="DF603" i="3"/>
  <c r="Y604" i="3"/>
  <c r="AO604" i="3"/>
  <c r="BE604" i="3"/>
  <c r="BU604" i="3"/>
  <c r="CK604" i="3"/>
  <c r="DA604" i="3"/>
  <c r="T605" i="3"/>
  <c r="U565" i="3"/>
  <c r="CY572" i="3"/>
  <c r="DI575" i="3"/>
  <c r="AQ578" i="3"/>
  <c r="CO579" i="3"/>
  <c r="DI580" i="3"/>
  <c r="O582" i="3"/>
  <c r="AF583" i="3"/>
  <c r="AA584" i="3"/>
  <c r="S585" i="3"/>
  <c r="X586" i="3"/>
  <c r="DB586" i="3"/>
  <c r="BO587" i="3"/>
  <c r="O588" i="3"/>
  <c r="BL588" i="3"/>
  <c r="DI588" i="3"/>
  <c r="BI589" i="3"/>
  <c r="T590" i="3"/>
  <c r="BL590" i="3"/>
  <c r="CU590" i="3"/>
  <c r="AD591" i="3"/>
  <c r="BJ591" i="3"/>
  <c r="CL591" i="3"/>
  <c r="DJ591" i="3"/>
  <c r="AN592" i="3"/>
  <c r="BI592" i="3"/>
  <c r="CI592" i="3"/>
  <c r="DC592" i="3"/>
  <c r="AC593" i="3"/>
  <c r="AX593" i="3"/>
  <c r="BR593" i="3"/>
  <c r="CO593" i="3"/>
  <c r="DJ593" i="3"/>
  <c r="AG594" i="3"/>
  <c r="BD594" i="3"/>
  <c r="BY594" i="3"/>
  <c r="CR594" i="3"/>
  <c r="N595" i="3"/>
  <c r="AI595" i="3"/>
  <c r="BA595" i="3"/>
  <c r="BS595" i="3"/>
  <c r="CK595" i="3"/>
  <c r="DC595" i="3"/>
  <c r="X596" i="3"/>
  <c r="AP596" i="3"/>
  <c r="BJ596" i="3"/>
  <c r="CB596" i="3"/>
  <c r="CT596" i="3"/>
  <c r="O597" i="3"/>
  <c r="AG597" i="3"/>
  <c r="AY597" i="3"/>
  <c r="BQ597" i="3"/>
  <c r="CK597" i="3"/>
  <c r="DC597" i="3"/>
  <c r="X598" i="3"/>
  <c r="AP598" i="3"/>
  <c r="BH598" i="3"/>
  <c r="BZ598" i="3"/>
  <c r="CR598" i="3"/>
  <c r="O599" i="3"/>
  <c r="AG599" i="3"/>
  <c r="AY599" i="3"/>
  <c r="BO599" i="3"/>
  <c r="CE599" i="3"/>
  <c r="CU599" i="3"/>
  <c r="N600" i="3"/>
  <c r="AD600" i="3"/>
  <c r="AT600" i="3"/>
  <c r="BJ600" i="3"/>
  <c r="BZ600" i="3"/>
  <c r="CP600" i="3"/>
  <c r="DF600" i="3"/>
  <c r="Y601" i="3"/>
  <c r="AO601" i="3"/>
  <c r="BE601" i="3"/>
  <c r="BU601" i="3"/>
  <c r="CK601" i="3"/>
  <c r="DA601" i="3"/>
  <c r="T602" i="3"/>
  <c r="AJ602" i="3"/>
  <c r="AZ602" i="3"/>
  <c r="BP602" i="3"/>
  <c r="CF602" i="3"/>
  <c r="CV602" i="3"/>
  <c r="O603" i="3"/>
  <c r="AE603" i="3"/>
  <c r="AU603" i="3"/>
  <c r="BK603" i="3"/>
  <c r="CA603" i="3"/>
  <c r="CQ603" i="3"/>
  <c r="DG603" i="3"/>
  <c r="Z604" i="3"/>
  <c r="AP604" i="3"/>
  <c r="BF604" i="3"/>
  <c r="BV604" i="3"/>
  <c r="CL604" i="3"/>
  <c r="DB604" i="3"/>
  <c r="U605" i="3"/>
  <c r="AK605" i="3"/>
  <c r="BA605" i="3"/>
  <c r="BQ605" i="3"/>
  <c r="CG605" i="3"/>
  <c r="CW605" i="3"/>
  <c r="P606" i="3"/>
  <c r="AF606" i="3"/>
  <c r="AV606" i="3"/>
  <c r="BL606" i="3"/>
  <c r="CB606" i="3"/>
  <c r="CR606" i="3"/>
  <c r="AH567" i="3"/>
  <c r="Q573" i="3"/>
  <c r="DJ575" i="3"/>
  <c r="BO578" i="3"/>
  <c r="CP579" i="3"/>
  <c r="DJ580" i="3"/>
  <c r="AH582" i="3"/>
  <c r="AG583" i="3"/>
  <c r="AB584" i="3"/>
  <c r="AI585" i="3"/>
  <c r="Y586" i="3"/>
  <c r="DC586" i="3"/>
  <c r="BP587" i="3"/>
  <c r="P588" i="3"/>
  <c r="BM588" i="3"/>
  <c r="DJ588" i="3"/>
  <c r="BU589" i="3"/>
  <c r="U590" i="3"/>
  <c r="BP590" i="3"/>
  <c r="CV590" i="3"/>
  <c r="AE591" i="3"/>
  <c r="BK591" i="3"/>
  <c r="CM591" i="3"/>
  <c r="N592" i="3"/>
  <c r="AO592" i="3"/>
  <c r="BJ592" i="3"/>
  <c r="CJ592" i="3"/>
  <c r="DD592" i="3"/>
  <c r="AE593" i="3"/>
  <c r="AY593" i="3"/>
  <c r="BS593" i="3"/>
  <c r="CQ593" i="3"/>
  <c r="N594" i="3"/>
  <c r="AH594" i="3"/>
  <c r="BF594" i="3"/>
  <c r="BZ594" i="3"/>
  <c r="CS594" i="3"/>
  <c r="O595" i="3"/>
  <c r="AJ595" i="3"/>
  <c r="BB595" i="3"/>
  <c r="BT595" i="3"/>
  <c r="CL595" i="3"/>
  <c r="DD595" i="3"/>
  <c r="Y596" i="3"/>
  <c r="AS596" i="3"/>
  <c r="BK596" i="3"/>
  <c r="CC596" i="3"/>
  <c r="CU596" i="3"/>
  <c r="P597" i="3"/>
  <c r="AH597" i="3"/>
  <c r="AZ597" i="3"/>
  <c r="BT597" i="3"/>
  <c r="CL597" i="3"/>
  <c r="DD597" i="3"/>
  <c r="Y598" i="3"/>
  <c r="AQ598" i="3"/>
  <c r="BI598" i="3"/>
  <c r="CA598" i="3"/>
  <c r="CU598" i="3"/>
  <c r="P599" i="3"/>
  <c r="AH599" i="3"/>
  <c r="AZ599" i="3"/>
  <c r="BP599" i="3"/>
  <c r="CF599" i="3"/>
  <c r="CV599" i="3"/>
  <c r="O600" i="3"/>
  <c r="AE600" i="3"/>
  <c r="AU600" i="3"/>
  <c r="BK600" i="3"/>
  <c r="CA600" i="3"/>
  <c r="CQ600" i="3"/>
  <c r="DG600" i="3"/>
  <c r="Z601" i="3"/>
  <c r="AP601" i="3"/>
  <c r="BF601" i="3"/>
  <c r="BV601" i="3"/>
  <c r="CL601" i="3"/>
  <c r="DB601" i="3"/>
  <c r="U602" i="3"/>
  <c r="AK602" i="3"/>
  <c r="BA602" i="3"/>
  <c r="BQ602" i="3"/>
  <c r="CG602" i="3"/>
  <c r="CW602" i="3"/>
  <c r="P603" i="3"/>
  <c r="AF603" i="3"/>
  <c r="AV603" i="3"/>
  <c r="BL603" i="3"/>
  <c r="CB603" i="3"/>
  <c r="CR603" i="3"/>
  <c r="DH603" i="3"/>
  <c r="AA604" i="3"/>
  <c r="AQ604" i="3"/>
  <c r="BG604" i="3"/>
  <c r="BW604" i="3"/>
  <c r="CM604" i="3"/>
  <c r="DC604" i="3"/>
  <c r="V605" i="3"/>
  <c r="AL605" i="3"/>
  <c r="BB605" i="3"/>
  <c r="BR605" i="3"/>
  <c r="CH605" i="3"/>
  <c r="CX605" i="3"/>
  <c r="Q606" i="3"/>
  <c r="AG606" i="3"/>
  <c r="AW606" i="3"/>
  <c r="BM606" i="3"/>
  <c r="CC606" i="3"/>
  <c r="CS606" i="3"/>
  <c r="DI606" i="3"/>
  <c r="AB607" i="3"/>
  <c r="AR607" i="3"/>
  <c r="BH607" i="3"/>
  <c r="BX607" i="3"/>
  <c r="CN607" i="3"/>
  <c r="DD607" i="3"/>
  <c r="AI567" i="3"/>
  <c r="R573" i="3"/>
  <c r="BH576" i="3"/>
  <c r="BS578" i="3"/>
  <c r="CT579" i="3"/>
  <c r="AE581" i="3"/>
  <c r="AI582" i="3"/>
  <c r="AH583" i="3"/>
  <c r="AR584" i="3"/>
  <c r="AJ585" i="3"/>
  <c r="Z586" i="3"/>
  <c r="T587" i="3"/>
  <c r="BQ587" i="3"/>
  <c r="Q588" i="3"/>
  <c r="BN588" i="3"/>
  <c r="Y589" i="3"/>
  <c r="BV589" i="3"/>
  <c r="V590" i="3"/>
  <c r="BQ590" i="3"/>
  <c r="CW590" i="3"/>
  <c r="AF591" i="3"/>
  <c r="BL591" i="3"/>
  <c r="CP591" i="3"/>
  <c r="R592" i="3"/>
  <c r="AP592" i="3"/>
  <c r="BN592" i="3"/>
  <c r="CK592" i="3"/>
  <c r="DE592" i="3"/>
  <c r="AF593" i="3"/>
  <c r="AZ593" i="3"/>
  <c r="BT593" i="3"/>
  <c r="CR593" i="3"/>
  <c r="O594" i="3"/>
  <c r="AI594" i="3"/>
  <c r="BG594" i="3"/>
  <c r="CA594" i="3"/>
  <c r="CT594" i="3"/>
  <c r="R595" i="3"/>
  <c r="AK595" i="3"/>
  <c r="BC595" i="3"/>
  <c r="BU595" i="3"/>
  <c r="CM595" i="3"/>
  <c r="DE595" i="3"/>
  <c r="Z596" i="3"/>
  <c r="AT596" i="3"/>
  <c r="BL596" i="3"/>
  <c r="CD596" i="3"/>
  <c r="CV596" i="3"/>
  <c r="Q597" i="3"/>
  <c r="AI597" i="3"/>
  <c r="BA597" i="3"/>
  <c r="BU597" i="3"/>
  <c r="CM597" i="3"/>
  <c r="DE597" i="3"/>
  <c r="Z598" i="3"/>
  <c r="AR598" i="3"/>
  <c r="BJ598" i="3"/>
  <c r="CB598" i="3"/>
  <c r="CV598" i="3"/>
  <c r="Q599" i="3"/>
  <c r="AI599" i="3"/>
  <c r="BA599" i="3"/>
  <c r="BQ599" i="3"/>
  <c r="CG599" i="3"/>
  <c r="CW599" i="3"/>
  <c r="P600" i="3"/>
  <c r="AF600" i="3"/>
  <c r="AV600" i="3"/>
  <c r="BL600" i="3"/>
  <c r="CB600" i="3"/>
  <c r="CR600" i="3"/>
  <c r="DH600" i="3"/>
  <c r="AA601" i="3"/>
  <c r="AQ601" i="3"/>
  <c r="BG601" i="3"/>
  <c r="BW601" i="3"/>
  <c r="CM601" i="3"/>
  <c r="DC601" i="3"/>
  <c r="V602" i="3"/>
  <c r="AL602" i="3"/>
  <c r="BB602" i="3"/>
  <c r="BR602" i="3"/>
  <c r="CH602" i="3"/>
  <c r="CX602" i="3"/>
  <c r="Q603" i="3"/>
  <c r="AG603" i="3"/>
  <c r="AW603" i="3"/>
  <c r="BM603" i="3"/>
  <c r="CC603" i="3"/>
  <c r="CS603" i="3"/>
  <c r="DI603" i="3"/>
  <c r="AB604" i="3"/>
  <c r="AR604" i="3"/>
  <c r="BH604" i="3"/>
  <c r="BX604" i="3"/>
  <c r="CN604" i="3"/>
  <c r="DD604" i="3"/>
  <c r="W605" i="3"/>
  <c r="CX569" i="3"/>
  <c r="BO574" i="3"/>
  <c r="U577" i="3"/>
  <c r="Y579" i="3"/>
  <c r="AN580" i="3"/>
  <c r="BD581" i="3"/>
  <c r="BU582" i="3"/>
  <c r="BS583" i="3"/>
  <c r="BL584" i="3"/>
  <c r="BS585" i="3"/>
  <c r="BF586" i="3"/>
  <c r="AJ587" i="3"/>
  <c r="CG587" i="3"/>
  <c r="AG588" i="3"/>
  <c r="CD588" i="3"/>
  <c r="AO589" i="3"/>
  <c r="CL589" i="3"/>
  <c r="AL590" i="3"/>
  <c r="CB590" i="3"/>
  <c r="DH590" i="3"/>
  <c r="AQ591" i="3"/>
  <c r="BV591" i="3"/>
  <c r="CU591" i="3"/>
  <c r="Z592" i="3"/>
  <c r="AX592" i="3"/>
  <c r="BU592" i="3"/>
  <c r="CP592" i="3"/>
  <c r="Q593" i="3"/>
  <c r="AK593" i="3"/>
  <c r="BE593" i="3"/>
  <c r="CC593" i="3"/>
  <c r="CW593" i="3"/>
  <c r="T594" i="3"/>
  <c r="AR594" i="3"/>
  <c r="BL594" i="3"/>
  <c r="CF594" i="3"/>
  <c r="DB594" i="3"/>
  <c r="X595" i="3"/>
  <c r="AP595" i="3"/>
  <c r="BH595" i="3"/>
  <c r="BZ595" i="3"/>
  <c r="CT595" i="3"/>
  <c r="O596" i="3"/>
  <c r="AG596" i="3"/>
  <c r="AY596" i="3"/>
  <c r="BQ596" i="3"/>
  <c r="CI596" i="3"/>
  <c r="DA596" i="3"/>
  <c r="X597" i="3"/>
  <c r="AP597" i="3"/>
  <c r="BH597" i="3"/>
  <c r="BZ597" i="3"/>
  <c r="CR597" i="3"/>
  <c r="DJ597" i="3"/>
  <c r="AE598" i="3"/>
  <c r="AY598" i="3"/>
  <c r="BQ598" i="3"/>
  <c r="CI598" i="3"/>
  <c r="DA598" i="3"/>
  <c r="V599" i="3"/>
  <c r="AN599" i="3"/>
  <c r="BF599" i="3"/>
  <c r="BV599" i="3"/>
  <c r="CL599" i="3"/>
  <c r="DB599" i="3"/>
  <c r="U600" i="3"/>
  <c r="AK600" i="3"/>
  <c r="BA600" i="3"/>
  <c r="BQ600" i="3"/>
  <c r="CG600" i="3"/>
  <c r="CW600" i="3"/>
  <c r="P601" i="3"/>
  <c r="AF601" i="3"/>
  <c r="AV601" i="3"/>
  <c r="BL601" i="3"/>
  <c r="CB601" i="3"/>
  <c r="CR601" i="3"/>
  <c r="DH601" i="3"/>
  <c r="AA602" i="3"/>
  <c r="AQ602" i="3"/>
  <c r="BG602" i="3"/>
  <c r="BW602" i="3"/>
  <c r="CM602" i="3"/>
  <c r="DC602" i="3"/>
  <c r="V603" i="3"/>
  <c r="AJ567" i="3"/>
  <c r="R580" i="3"/>
  <c r="AS584" i="3"/>
  <c r="BR587" i="3"/>
  <c r="BW589" i="3"/>
  <c r="AG591" i="3"/>
  <c r="AQ592" i="3"/>
  <c r="AG593" i="3"/>
  <c r="P594" i="3"/>
  <c r="CU594" i="3"/>
  <c r="BV595" i="3"/>
  <c r="AU596" i="3"/>
  <c r="R597" i="3"/>
  <c r="CN597" i="3"/>
  <c r="BK598" i="3"/>
  <c r="AJ599" i="3"/>
  <c r="CX599" i="3"/>
  <c r="BM600" i="3"/>
  <c r="AB601" i="3"/>
  <c r="CN601" i="3"/>
  <c r="BC602" i="3"/>
  <c r="R603" i="3"/>
  <c r="BP603" i="3"/>
  <c r="P604" i="3"/>
  <c r="BM604" i="3"/>
  <c r="X605" i="3"/>
  <c r="BF605" i="3"/>
  <c r="CN605" i="3"/>
  <c r="AH606" i="3"/>
  <c r="BP606" i="3"/>
  <c r="CX606" i="3"/>
  <c r="AA607" i="3"/>
  <c r="AV607" i="3"/>
  <c r="BQ607" i="3"/>
  <c r="CM607" i="3"/>
  <c r="DH607" i="3"/>
  <c r="AE608" i="3"/>
  <c r="AZ608" i="3"/>
  <c r="BS608" i="3"/>
  <c r="CL608" i="3"/>
  <c r="DE608" i="3"/>
  <c r="AB609" i="3"/>
  <c r="AV609" i="3"/>
  <c r="BN609" i="3"/>
  <c r="CF609" i="3"/>
  <c r="CX609" i="3"/>
  <c r="S610" i="3"/>
  <c r="AL610" i="3"/>
  <c r="BE610" i="3"/>
  <c r="BW610" i="3"/>
  <c r="CO610" i="3"/>
  <c r="DG610" i="3"/>
  <c r="CC568" i="3"/>
  <c r="S580" i="3"/>
  <c r="AT584" i="3"/>
  <c r="BS587" i="3"/>
  <c r="BX589" i="3"/>
  <c r="AH591" i="3"/>
  <c r="AR592" i="3"/>
  <c r="AH593" i="3"/>
  <c r="Q594" i="3"/>
  <c r="CV594" i="3"/>
  <c r="BW595" i="3"/>
  <c r="AV596" i="3"/>
  <c r="S597" i="3"/>
  <c r="CO597" i="3"/>
  <c r="BL598" i="3"/>
  <c r="AK599" i="3"/>
  <c r="CY599" i="3"/>
  <c r="BN600" i="3"/>
  <c r="AC601" i="3"/>
  <c r="CO601" i="3"/>
  <c r="BD602" i="3"/>
  <c r="S603" i="3"/>
  <c r="BQ603" i="3"/>
  <c r="Q604" i="3"/>
  <c r="BY604" i="3"/>
  <c r="Y605" i="3"/>
  <c r="BG605" i="3"/>
  <c r="CV605" i="3"/>
  <c r="AI606" i="3"/>
  <c r="BQ606" i="3"/>
  <c r="CY606" i="3"/>
  <c r="AC607" i="3"/>
  <c r="AW607" i="3"/>
  <c r="BR607" i="3"/>
  <c r="CO607" i="3"/>
  <c r="DI607" i="3"/>
  <c r="AF608" i="3"/>
  <c r="BA608" i="3"/>
  <c r="BT608" i="3"/>
  <c r="CM608" i="3"/>
  <c r="DG608" i="3"/>
  <c r="AE609" i="3"/>
  <c r="AW609" i="3"/>
  <c r="BO609" i="3"/>
  <c r="CG609" i="3"/>
  <c r="CY609" i="3"/>
  <c r="U610" i="3"/>
  <c r="AM610" i="3"/>
  <c r="BF610" i="3"/>
  <c r="BX610" i="3"/>
  <c r="CP610" i="3"/>
  <c r="DH610" i="3"/>
  <c r="CJ568" i="3"/>
  <c r="T580" i="3"/>
  <c r="BJ584" i="3"/>
  <c r="CE587" i="3"/>
  <c r="BY589" i="3"/>
  <c r="AI591" i="3"/>
  <c r="AS592" i="3"/>
  <c r="AI593" i="3"/>
  <c r="R594" i="3"/>
  <c r="CY594" i="3"/>
  <c r="BX595" i="3"/>
  <c r="AW596" i="3"/>
  <c r="T597" i="3"/>
  <c r="CP597" i="3"/>
  <c r="BO598" i="3"/>
  <c r="AL599" i="3"/>
  <c r="CZ599" i="3"/>
  <c r="BO600" i="3"/>
  <c r="AD601" i="3"/>
  <c r="CP601" i="3"/>
  <c r="BE602" i="3"/>
  <c r="T603" i="3"/>
  <c r="BR603" i="3"/>
  <c r="AC604" i="3"/>
  <c r="BZ604" i="3"/>
  <c r="Z605" i="3"/>
  <c r="BH605" i="3"/>
  <c r="CY605" i="3"/>
  <c r="AJ606" i="3"/>
  <c r="BR606" i="3"/>
  <c r="DB606" i="3"/>
  <c r="AD607" i="3"/>
  <c r="AX607" i="3"/>
  <c r="BU607" i="3"/>
  <c r="CP607" i="3"/>
  <c r="DJ607" i="3"/>
  <c r="AG608" i="3"/>
  <c r="BB608" i="3"/>
  <c r="BU608" i="3"/>
  <c r="CN608" i="3"/>
  <c r="DH608" i="3"/>
  <c r="AF609" i="3"/>
  <c r="AX609" i="3"/>
  <c r="BP609" i="3"/>
  <c r="CH609" i="3"/>
  <c r="CZ609" i="3"/>
  <c r="V610" i="3"/>
  <c r="AO610" i="3"/>
  <c r="BG610" i="3"/>
  <c r="BY610" i="3"/>
  <c r="CQ610" i="3"/>
  <c r="DI610" i="3"/>
  <c r="DD568" i="3"/>
  <c r="AM580" i="3"/>
  <c r="BK584" i="3"/>
  <c r="CF587" i="3"/>
  <c r="CK589" i="3"/>
  <c r="AP591" i="3"/>
  <c r="AT592" i="3"/>
  <c r="AJ593" i="3"/>
  <c r="S594" i="3"/>
  <c r="CZ594" i="3"/>
  <c r="BY595" i="3"/>
  <c r="AX596" i="3"/>
  <c r="U597" i="3"/>
  <c r="CQ597" i="3"/>
  <c r="BP598" i="3"/>
  <c r="AM599" i="3"/>
  <c r="DA599" i="3"/>
  <c r="BP600" i="3"/>
  <c r="AE601" i="3"/>
  <c r="CQ601" i="3"/>
  <c r="BF602" i="3"/>
  <c r="U603" i="3"/>
  <c r="CD603" i="3"/>
  <c r="AD604" i="3"/>
  <c r="CA604" i="3"/>
  <c r="AA605" i="3"/>
  <c r="BP605" i="3"/>
  <c r="CZ605" i="3"/>
  <c r="AK606" i="3"/>
  <c r="BS606" i="3"/>
  <c r="DF606" i="3"/>
  <c r="AE607" i="3"/>
  <c r="AZ607" i="3"/>
  <c r="BV607" i="3"/>
  <c r="CQ607" i="3"/>
  <c r="O608" i="3"/>
  <c r="AJ608" i="3"/>
  <c r="BC608" i="3"/>
  <c r="BV608" i="3"/>
  <c r="CO608" i="3"/>
  <c r="DI608" i="3"/>
  <c r="AG609" i="3"/>
  <c r="AY609" i="3"/>
  <c r="BQ609" i="3"/>
  <c r="CI609" i="3"/>
  <c r="DB609" i="3"/>
  <c r="W610" i="3"/>
  <c r="AP610" i="3"/>
  <c r="BH610" i="3"/>
  <c r="BZ610" i="3"/>
  <c r="CR610" i="3"/>
  <c r="DJ610" i="3"/>
  <c r="CX573" i="3"/>
  <c r="AF581" i="3"/>
  <c r="AK585" i="3"/>
  <c r="R588" i="3"/>
  <c r="W590" i="3"/>
  <c r="BM591" i="3"/>
  <c r="BQ592" i="3"/>
  <c r="BA593" i="3"/>
  <c r="AJ594" i="3"/>
  <c r="S595" i="3"/>
  <c r="CN595" i="3"/>
  <c r="BM596" i="3"/>
  <c r="AJ597" i="3"/>
  <c r="DF597" i="3"/>
  <c r="CE598" i="3"/>
  <c r="BB599" i="3"/>
  <c r="Q600" i="3"/>
  <c r="CC600" i="3"/>
  <c r="AR601" i="3"/>
  <c r="DD601" i="3"/>
  <c r="BS602" i="3"/>
  <c r="AH603" i="3"/>
  <c r="CE603" i="3"/>
  <c r="AE604" i="3"/>
  <c r="CB604" i="3"/>
  <c r="AB605" i="3"/>
  <c r="BS605" i="3"/>
  <c r="DA605" i="3"/>
  <c r="AL606" i="3"/>
  <c r="CA606" i="3"/>
  <c r="DG606" i="3"/>
  <c r="AF607" i="3"/>
  <c r="BA607" i="3"/>
  <c r="BW607" i="3"/>
  <c r="CR607" i="3"/>
  <c r="P608" i="3"/>
  <c r="AK608" i="3"/>
  <c r="BD608" i="3"/>
  <c r="BW608" i="3"/>
  <c r="CQ608" i="3"/>
  <c r="O609" i="3"/>
  <c r="AH609" i="3"/>
  <c r="AZ609" i="3"/>
  <c r="BR609" i="3"/>
  <c r="CJ609" i="3"/>
  <c r="DC609" i="3"/>
  <c r="Y610" i="3"/>
  <c r="AQ610" i="3"/>
  <c r="BI610" i="3"/>
  <c r="CA610" i="3"/>
  <c r="CS610" i="3"/>
  <c r="CY573" i="3"/>
  <c r="AG581" i="3"/>
  <c r="BA585" i="3"/>
  <c r="AD588" i="3"/>
  <c r="X590" i="3"/>
  <c r="BN591" i="3"/>
  <c r="BR592" i="3"/>
  <c r="BB593" i="3"/>
  <c r="AN594" i="3"/>
  <c r="U595" i="3"/>
  <c r="CO595" i="3"/>
  <c r="BN596" i="3"/>
  <c r="AK597" i="3"/>
  <c r="DG597" i="3"/>
  <c r="CF598" i="3"/>
  <c r="BC599" i="3"/>
  <c r="R600" i="3"/>
  <c r="CD600" i="3"/>
  <c r="AS601" i="3"/>
  <c r="DE601" i="3"/>
  <c r="BT602" i="3"/>
  <c r="AI603" i="3"/>
  <c r="CF603" i="3"/>
  <c r="AF604" i="3"/>
  <c r="CC604" i="3"/>
  <c r="AJ605" i="3"/>
  <c r="BT605" i="3"/>
  <c r="DB605" i="3"/>
  <c r="AM606" i="3"/>
  <c r="CD606" i="3"/>
  <c r="DH606" i="3"/>
  <c r="AG607" i="3"/>
  <c r="BB607" i="3"/>
  <c r="BY607" i="3"/>
  <c r="CS607" i="3"/>
  <c r="Q608" i="3"/>
  <c r="AL608" i="3"/>
  <c r="BE608" i="3"/>
  <c r="BX608" i="3"/>
  <c r="CR608" i="3"/>
  <c r="P609" i="3"/>
  <c r="AI609" i="3"/>
  <c r="BA609" i="3"/>
  <c r="BS609" i="3"/>
  <c r="CL609" i="3"/>
  <c r="DD609" i="3"/>
  <c r="Z610" i="3"/>
  <c r="AR610" i="3"/>
  <c r="BJ610" i="3"/>
  <c r="CB610" i="3"/>
  <c r="CT610" i="3"/>
  <c r="CZ573" i="3"/>
  <c r="AY581" i="3"/>
  <c r="BB585" i="3"/>
  <c r="AE588" i="3"/>
  <c r="AJ590" i="3"/>
  <c r="BO591" i="3"/>
  <c r="BS592" i="3"/>
  <c r="BC593" i="3"/>
  <c r="AP594" i="3"/>
  <c r="V595" i="3"/>
  <c r="CP595" i="3"/>
  <c r="BO596" i="3"/>
  <c r="AN597" i="3"/>
  <c r="DH597" i="3"/>
  <c r="CG598" i="3"/>
  <c r="BD599" i="3"/>
  <c r="S600" i="3"/>
  <c r="CE600" i="3"/>
  <c r="AT601" i="3"/>
  <c r="DF601" i="3"/>
  <c r="BU602" i="3"/>
  <c r="AJ603" i="3"/>
  <c r="CG603" i="3"/>
  <c r="AG604" i="3"/>
  <c r="CO604" i="3"/>
  <c r="AM605" i="3"/>
  <c r="BU605" i="3"/>
  <c r="DC605" i="3"/>
  <c r="AU606" i="3"/>
  <c r="CE606" i="3"/>
  <c r="DJ606" i="3"/>
  <c r="AH607" i="3"/>
  <c r="BE607" i="3"/>
  <c r="BZ607" i="3"/>
  <c r="CT607" i="3"/>
  <c r="T608" i="3"/>
  <c r="AM608" i="3"/>
  <c r="BF608" i="3"/>
  <c r="BY608" i="3"/>
  <c r="CS608" i="3"/>
  <c r="Q609" i="3"/>
  <c r="AJ609" i="3"/>
  <c r="BB609" i="3"/>
  <c r="BT609" i="3"/>
  <c r="CM609" i="3"/>
  <c r="DF609" i="3"/>
  <c r="AA610" i="3"/>
  <c r="AS610" i="3"/>
  <c r="BK610" i="3"/>
  <c r="CC610" i="3"/>
  <c r="CU610" i="3"/>
  <c r="BC574" i="3"/>
  <c r="AZ581" i="3"/>
  <c r="BC585" i="3"/>
  <c r="AF588" i="3"/>
  <c r="AK590" i="3"/>
  <c r="BS591" i="3"/>
  <c r="BT592" i="3"/>
  <c r="BD593" i="3"/>
  <c r="AQ594" i="3"/>
  <c r="W595" i="3"/>
  <c r="CQ595" i="3"/>
  <c r="BP596" i="3"/>
  <c r="AO597" i="3"/>
  <c r="DI597" i="3"/>
  <c r="CH598" i="3"/>
  <c r="BE599" i="3"/>
  <c r="T600" i="3"/>
  <c r="CF600" i="3"/>
  <c r="AU601" i="3"/>
  <c r="DG601" i="3"/>
  <c r="BV602" i="3"/>
  <c r="AK603" i="3"/>
  <c r="CH603" i="3"/>
  <c r="AS604" i="3"/>
  <c r="CP604" i="3"/>
  <c r="AN605" i="3"/>
  <c r="BV605" i="3"/>
  <c r="DD605" i="3"/>
  <c r="AX606" i="3"/>
  <c r="CF606" i="3"/>
  <c r="N607" i="3"/>
  <c r="AJ607" i="3"/>
  <c r="BF607" i="3"/>
  <c r="CA607" i="3"/>
  <c r="CV607" i="3"/>
  <c r="U608" i="3"/>
  <c r="AN608" i="3"/>
  <c r="BG608" i="3"/>
  <c r="CA608" i="3"/>
  <c r="CV608" i="3"/>
  <c r="R609" i="3"/>
  <c r="AK609" i="3"/>
  <c r="BC609" i="3"/>
  <c r="BV609" i="3"/>
  <c r="CN609" i="3"/>
  <c r="DG609" i="3"/>
  <c r="AB610" i="3"/>
  <c r="AT610" i="3"/>
  <c r="BL610" i="3"/>
  <c r="CD610" i="3"/>
  <c r="CW610" i="3"/>
  <c r="BI576" i="3"/>
  <c r="AK582" i="3"/>
  <c r="AO586" i="3"/>
  <c r="BZ588" i="3"/>
  <c r="BR590" i="3"/>
  <c r="CQ591" i="3"/>
  <c r="CL592" i="3"/>
  <c r="BU593" i="3"/>
  <c r="BH594" i="3"/>
  <c r="AL595" i="3"/>
  <c r="DF595" i="3"/>
  <c r="CE596" i="3"/>
  <c r="BD597" i="3"/>
  <c r="AA598" i="3"/>
  <c r="CW598" i="3"/>
  <c r="BR599" i="3"/>
  <c r="AG600" i="3"/>
  <c r="CS600" i="3"/>
  <c r="BH601" i="3"/>
  <c r="W602" i="3"/>
  <c r="CI602" i="3"/>
  <c r="AL603" i="3"/>
  <c r="CT603" i="3"/>
  <c r="AT604" i="3"/>
  <c r="CQ604" i="3"/>
  <c r="AO605" i="3"/>
  <c r="BW605" i="3"/>
  <c r="O606" i="3"/>
  <c r="AY606" i="3"/>
  <c r="CG606" i="3"/>
  <c r="O607" i="3"/>
  <c r="AK607" i="3"/>
  <c r="BG607" i="3"/>
  <c r="CB607" i="3"/>
  <c r="CW607" i="3"/>
  <c r="V608" i="3"/>
  <c r="AO608" i="3"/>
  <c r="BH608" i="3"/>
  <c r="CB608" i="3"/>
  <c r="CW608" i="3"/>
  <c r="S609" i="3"/>
  <c r="AL609" i="3"/>
  <c r="BD609" i="3"/>
  <c r="BW609" i="3"/>
  <c r="CP609" i="3"/>
  <c r="DH609" i="3"/>
  <c r="AC610" i="3"/>
  <c r="AU610" i="3"/>
  <c r="BM610" i="3"/>
  <c r="CE610" i="3"/>
  <c r="CX610" i="3"/>
  <c r="BU576" i="3"/>
  <c r="BB582" i="3"/>
  <c r="AP586" i="3"/>
  <c r="CA588" i="3"/>
  <c r="BS590" i="3"/>
  <c r="CR591" i="3"/>
  <c r="CM592" i="3"/>
  <c r="BY593" i="3"/>
  <c r="BI594" i="3"/>
  <c r="AM595" i="3"/>
  <c r="DG595" i="3"/>
  <c r="CF596" i="3"/>
  <c r="BE597" i="3"/>
  <c r="AB598" i="3"/>
  <c r="CX598" i="3"/>
  <c r="BS599" i="3"/>
  <c r="AH600" i="3"/>
  <c r="CT600" i="3"/>
  <c r="BI601" i="3"/>
  <c r="X602" i="3"/>
  <c r="CJ602" i="3"/>
  <c r="AX603" i="3"/>
  <c r="CU603" i="3"/>
  <c r="AU604" i="3"/>
  <c r="CR604" i="3"/>
  <c r="AP605" i="3"/>
  <c r="BX605" i="3"/>
  <c r="R606" i="3"/>
  <c r="AZ606" i="3"/>
  <c r="CH606" i="3"/>
  <c r="P607" i="3"/>
  <c r="AL607" i="3"/>
  <c r="BI607" i="3"/>
  <c r="CC607" i="3"/>
  <c r="CX607" i="3"/>
  <c r="W608" i="3"/>
  <c r="AP608" i="3"/>
  <c r="BI608" i="3"/>
  <c r="CC608" i="3"/>
  <c r="CX608" i="3"/>
  <c r="T609" i="3"/>
  <c r="AM609" i="3"/>
  <c r="BF609" i="3"/>
  <c r="BX609" i="3"/>
  <c r="CQ609" i="3"/>
  <c r="DI609" i="3"/>
  <c r="AD610" i="3"/>
  <c r="AV610" i="3"/>
  <c r="BN610" i="3"/>
  <c r="CG610" i="3"/>
  <c r="CY610" i="3"/>
  <c r="DE576" i="3"/>
  <c r="BC582" i="3"/>
  <c r="AQ586" i="3"/>
  <c r="CB588" i="3"/>
  <c r="BT590" i="3"/>
  <c r="CS591" i="3"/>
  <c r="CN592" i="3"/>
  <c r="CA593" i="3"/>
  <c r="BJ594" i="3"/>
  <c r="AN595" i="3"/>
  <c r="DJ595" i="3"/>
  <c r="CG596" i="3"/>
  <c r="BF597" i="3"/>
  <c r="AC598" i="3"/>
  <c r="CY598" i="3"/>
  <c r="BT599" i="3"/>
  <c r="AI600" i="3"/>
  <c r="CU600" i="3"/>
  <c r="BJ601" i="3"/>
  <c r="Y602" i="3"/>
  <c r="CK602" i="3"/>
  <c r="AY603" i="3"/>
  <c r="CV603" i="3"/>
  <c r="AV604" i="3"/>
  <c r="CS604" i="3"/>
  <c r="AQ605" i="3"/>
  <c r="CF605" i="3"/>
  <c r="S606" i="3"/>
  <c r="BA606" i="3"/>
  <c r="CI606" i="3"/>
  <c r="Q607" i="3"/>
  <c r="AO607" i="3"/>
  <c r="BJ607" i="3"/>
  <c r="CD607" i="3"/>
  <c r="DA607" i="3"/>
  <c r="X608" i="3"/>
  <c r="AQ608" i="3"/>
  <c r="BK608" i="3"/>
  <c r="CF608" i="3"/>
  <c r="CY608" i="3"/>
  <c r="U609" i="3"/>
  <c r="AN609" i="3"/>
  <c r="BG609" i="3"/>
  <c r="BZ609" i="3"/>
  <c r="CR609" i="3"/>
  <c r="DJ609" i="3"/>
  <c r="AE610" i="3"/>
  <c r="AW610" i="3"/>
  <c r="BO610" i="3"/>
  <c r="CH610" i="3"/>
  <c r="DA610" i="3"/>
  <c r="DB578" i="3"/>
  <c r="BR583" i="3"/>
  <c r="AI587" i="3"/>
  <c r="AC589" i="3"/>
  <c r="DG590" i="3"/>
  <c r="Y592" i="3"/>
  <c r="P593" i="3"/>
  <c r="CV593" i="3"/>
  <c r="CE594" i="3"/>
  <c r="BG595" i="3"/>
  <c r="AF596" i="3"/>
  <c r="CZ596" i="3"/>
  <c r="BY597" i="3"/>
  <c r="AV598" i="3"/>
  <c r="U599" i="3"/>
  <c r="CK599" i="3"/>
  <c r="AZ600" i="3"/>
  <c r="O601" i="3"/>
  <c r="CA601" i="3"/>
  <c r="AP602" i="3"/>
  <c r="DB602" i="3"/>
  <c r="BO603" i="3"/>
  <c r="O604" i="3"/>
  <c r="BL604" i="3"/>
  <c r="DI604" i="3"/>
  <c r="BE605" i="3"/>
  <c r="CM605" i="3"/>
  <c r="AE606" i="3"/>
  <c r="BO606" i="3"/>
  <c r="CW606" i="3"/>
  <c r="Z607" i="3"/>
  <c r="AU607" i="3"/>
  <c r="BP607" i="3"/>
  <c r="CL607" i="3"/>
  <c r="DG607" i="3"/>
  <c r="AC608" i="3"/>
  <c r="AW608" i="3"/>
  <c r="BR608" i="3"/>
  <c r="CK608" i="3"/>
  <c r="DD608" i="3"/>
  <c r="AA609" i="3"/>
  <c r="AU609" i="3"/>
  <c r="BM609" i="3"/>
  <c r="CE609" i="3"/>
  <c r="CW609" i="3"/>
  <c r="R610" i="3"/>
  <c r="AK610" i="3"/>
  <c r="BC610" i="3"/>
  <c r="BV610" i="3"/>
  <c r="CN610" i="3"/>
  <c r="DF610" i="3"/>
  <c r="T577" i="3"/>
  <c r="CA590" i="3"/>
  <c r="BK594" i="3"/>
  <c r="BG597" i="3"/>
  <c r="AJ600" i="3"/>
  <c r="CL602" i="3"/>
  <c r="DE604" i="3"/>
  <c r="BB606" i="3"/>
  <c r="BK607" i="3"/>
  <c r="AR608" i="3"/>
  <c r="V609" i="3"/>
  <c r="CS609" i="3"/>
  <c r="BQ610" i="3"/>
  <c r="BW578" i="3"/>
  <c r="CX590" i="3"/>
  <c r="CB594" i="3"/>
  <c r="BV597" i="3"/>
  <c r="AW600" i="3"/>
  <c r="CY602" i="3"/>
  <c r="DF604" i="3"/>
  <c r="BC606" i="3"/>
  <c r="BL607" i="3"/>
  <c r="AS608" i="3"/>
  <c r="W609" i="3"/>
  <c r="CT609" i="3"/>
  <c r="BR610" i="3"/>
  <c r="CU578" i="3"/>
  <c r="CY590" i="3"/>
  <c r="CC594" i="3"/>
  <c r="BW597" i="3"/>
  <c r="AX600" i="3"/>
  <c r="CZ602" i="3"/>
  <c r="DG604" i="3"/>
  <c r="BK606" i="3"/>
  <c r="BM607" i="3"/>
  <c r="AU608" i="3"/>
  <c r="X609" i="3"/>
  <c r="CU609" i="3"/>
  <c r="BS610" i="3"/>
  <c r="CY578" i="3"/>
  <c r="CZ590" i="3"/>
  <c r="CD594" i="3"/>
  <c r="BX597" i="3"/>
  <c r="AY600" i="3"/>
  <c r="DA602" i="3"/>
  <c r="DH604" i="3"/>
  <c r="BN606" i="3"/>
  <c r="BN607" i="3"/>
  <c r="AV608" i="3"/>
  <c r="Z609" i="3"/>
  <c r="CV609" i="3"/>
  <c r="BU610" i="3"/>
  <c r="BD582" i="3"/>
  <c r="CT591" i="3"/>
  <c r="AO595" i="3"/>
  <c r="AD598" i="3"/>
  <c r="CV600" i="3"/>
  <c r="AZ603" i="3"/>
  <c r="AR605" i="3"/>
  <c r="CQ606" i="3"/>
  <c r="CF607" i="3"/>
  <c r="BL608" i="3"/>
  <c r="AP609" i="3"/>
  <c r="N610" i="3"/>
  <c r="CI610" i="3"/>
  <c r="AY583" i="3"/>
  <c r="U592" i="3"/>
  <c r="BD595" i="3"/>
  <c r="AS598" i="3"/>
  <c r="DI600" i="3"/>
  <c r="BA603" i="3"/>
  <c r="AZ605" i="3"/>
  <c r="CT606" i="3"/>
  <c r="CG607" i="3"/>
  <c r="BM608" i="3"/>
  <c r="AQ609" i="3"/>
  <c r="O610" i="3"/>
  <c r="CK610" i="3"/>
  <c r="AZ583" i="3"/>
  <c r="V592" i="3"/>
  <c r="BE595" i="3"/>
  <c r="AT598" i="3"/>
  <c r="DJ600" i="3"/>
  <c r="BB603" i="3"/>
  <c r="BC605" i="3"/>
  <c r="CU606" i="3"/>
  <c r="CH607" i="3"/>
  <c r="BP608" i="3"/>
  <c r="AR609" i="3"/>
  <c r="P610" i="3"/>
  <c r="CL610" i="3"/>
  <c r="BA583" i="3"/>
  <c r="W592" i="3"/>
  <c r="BF595" i="3"/>
  <c r="AU598" i="3"/>
  <c r="N601" i="3"/>
  <c r="BN603" i="3"/>
  <c r="BD605" i="3"/>
  <c r="CV606" i="3"/>
  <c r="CK607" i="3"/>
  <c r="BQ608" i="3"/>
  <c r="AT609" i="3"/>
  <c r="Q610" i="3"/>
  <c r="CM610" i="3"/>
  <c r="BE586" i="3"/>
  <c r="CO592" i="3"/>
  <c r="N596" i="3"/>
  <c r="CZ598" i="3"/>
  <c r="BK601" i="3"/>
  <c r="CW603" i="3"/>
  <c r="CI605" i="3"/>
  <c r="R607" i="3"/>
  <c r="DB607" i="3"/>
  <c r="CG608" i="3"/>
  <c r="BH609" i="3"/>
  <c r="AF610" i="3"/>
  <c r="DB610" i="3"/>
  <c r="U587" i="3"/>
  <c r="DF592" i="3"/>
  <c r="AC596" i="3"/>
  <c r="R599" i="3"/>
  <c r="BX601" i="3"/>
  <c r="CX603" i="3"/>
  <c r="CJ605" i="3"/>
  <c r="T607" i="3"/>
  <c r="DC607" i="3"/>
  <c r="CH608" i="3"/>
  <c r="BJ609" i="3"/>
  <c r="AG610" i="3"/>
  <c r="DC610" i="3"/>
  <c r="V587" i="3"/>
  <c r="DJ592" i="3"/>
  <c r="AD596" i="3"/>
  <c r="S599" i="3"/>
  <c r="BY601" i="3"/>
  <c r="DJ603" i="3"/>
  <c r="CK605" i="3"/>
  <c r="U607" i="3"/>
  <c r="DE607" i="3"/>
  <c r="CI608" i="3"/>
  <c r="BK609" i="3"/>
  <c r="AH610" i="3"/>
  <c r="DD610" i="3"/>
  <c r="W587" i="3"/>
  <c r="O593" i="3"/>
  <c r="AE596" i="3"/>
  <c r="T599" i="3"/>
  <c r="BZ601" i="3"/>
  <c r="N604" i="3"/>
  <c r="CL605" i="3"/>
  <c r="Y607" i="3"/>
  <c r="DF607" i="3"/>
  <c r="CJ608" i="3"/>
  <c r="BL609" i="3"/>
  <c r="AI610" i="3"/>
  <c r="DE610" i="3"/>
  <c r="CC588" i="3"/>
  <c r="CB593" i="3"/>
  <c r="CH596" i="3"/>
  <c r="BU599" i="3"/>
  <c r="Z602" i="3"/>
  <c r="AW604" i="3"/>
  <c r="T606" i="3"/>
  <c r="AP607" i="3"/>
  <c r="Y608" i="3"/>
  <c r="CZ608" i="3"/>
  <c r="CA609" i="3"/>
  <c r="AX610" i="3"/>
  <c r="Z589" i="3"/>
  <c r="CS593" i="3"/>
  <c r="CW596" i="3"/>
  <c r="CH599" i="3"/>
  <c r="AM602" i="3"/>
  <c r="BI604" i="3"/>
  <c r="U606" i="3"/>
  <c r="AQ607" i="3"/>
  <c r="Z608" i="3"/>
  <c r="DA608" i="3"/>
  <c r="CB609" i="3"/>
  <c r="AY610" i="3"/>
  <c r="AA589" i="3"/>
  <c r="AA608" i="3"/>
  <c r="AB589" i="3"/>
  <c r="AB608" i="3"/>
  <c r="CT593" i="3"/>
  <c r="DB608" i="3"/>
  <c r="CU593" i="3"/>
  <c r="DC608" i="3"/>
  <c r="CX596" i="3"/>
  <c r="CC609" i="3"/>
  <c r="CY596" i="3"/>
  <c r="CD609" i="3"/>
  <c r="CI599" i="3"/>
  <c r="BA610" i="3"/>
  <c r="CJ599" i="3"/>
  <c r="BB610" i="3"/>
  <c r="AN602" i="3"/>
  <c r="AO602" i="3"/>
  <c r="BJ604" i="3"/>
  <c r="BK604" i="3"/>
  <c r="V606" i="3"/>
  <c r="W606" i="3"/>
  <c r="AS607" i="3"/>
  <c r="AT607" i="3"/>
  <c r="BE510" i="3"/>
  <c r="CI510" i="3"/>
  <c r="AR512" i="3"/>
  <c r="CH513" i="3"/>
  <c r="AF511" i="3"/>
  <c r="BM517" i="3"/>
  <c r="DH514" i="3"/>
  <c r="BF512" i="3"/>
  <c r="AW520" i="3"/>
  <c r="CR517" i="3"/>
  <c r="AP515" i="3"/>
  <c r="CK512" i="3"/>
  <c r="AI510" i="3"/>
  <c r="Z518" i="3"/>
  <c r="BU515" i="3"/>
  <c r="S513" i="3"/>
  <c r="BN510" i="3"/>
  <c r="BG511" i="3"/>
  <c r="AY522" i="3"/>
  <c r="CT519" i="3"/>
  <c r="AR517" i="3"/>
  <c r="CM514" i="3"/>
  <c r="AK512" i="3"/>
  <c r="AC523" i="3"/>
  <c r="BX520" i="3"/>
  <c r="V518" i="3"/>
  <c r="BQ515" i="3"/>
  <c r="O513" i="3"/>
  <c r="BJ510" i="3"/>
  <c r="AO510" i="3"/>
  <c r="BS510" i="3"/>
  <c r="AB512" i="3"/>
  <c r="BR513" i="3"/>
  <c r="P511" i="3"/>
  <c r="AW517" i="3"/>
  <c r="CR514" i="3"/>
  <c r="AP512" i="3"/>
  <c r="AG520" i="3"/>
  <c r="CB517" i="3"/>
  <c r="Z515" i="3"/>
  <c r="BU512" i="3"/>
  <c r="S510" i="3"/>
  <c r="DG517" i="3"/>
  <c r="BE515" i="3"/>
  <c r="CZ512" i="3"/>
  <c r="AX510" i="3"/>
  <c r="AQ511" i="3"/>
  <c r="AI522" i="3"/>
  <c r="CD519" i="3"/>
  <c r="AB517" i="3"/>
  <c r="BW514" i="3"/>
  <c r="U512" i="3"/>
  <c r="DJ522" i="3"/>
  <c r="BH520" i="3"/>
  <c r="DC517" i="3"/>
  <c r="BA515" i="3"/>
  <c r="CV512" i="3"/>
  <c r="AT510" i="3"/>
  <c r="BL511" i="3"/>
  <c r="Y510" i="3"/>
  <c r="BC510" i="3"/>
  <c r="DI511" i="3"/>
  <c r="BB513" i="3"/>
  <c r="CW510" i="3"/>
  <c r="AG517" i="3"/>
  <c r="CB514" i="3"/>
  <c r="Z512" i="3"/>
  <c r="Q520" i="3"/>
  <c r="BL517" i="3"/>
  <c r="DG514" i="3"/>
  <c r="BE512" i="3"/>
  <c r="AV520" i="3"/>
  <c r="CQ517" i="3"/>
  <c r="AO515" i="3"/>
  <c r="CJ512" i="3"/>
  <c r="AH510" i="3"/>
  <c r="AA511" i="3"/>
  <c r="S522" i="3"/>
  <c r="BN519" i="3"/>
  <c r="DI516" i="3"/>
  <c r="BG514" i="3"/>
  <c r="DB511" i="3"/>
  <c r="CT522" i="3"/>
  <c r="AR520" i="3"/>
  <c r="CM517" i="3"/>
  <c r="AK515" i="3"/>
  <c r="CF512" i="3"/>
  <c r="AD510" i="3"/>
  <c r="BF518" i="3"/>
  <c r="CW515" i="3"/>
  <c r="BT510" i="3"/>
  <c r="AM510" i="3"/>
  <c r="CS511" i="3"/>
  <c r="AL513" i="3"/>
  <c r="CG510" i="3"/>
  <c r="Q517" i="3"/>
  <c r="BL514" i="3"/>
  <c r="DG511" i="3"/>
  <c r="CX519" i="3"/>
  <c r="AV517" i="3"/>
  <c r="CQ514" i="3"/>
  <c r="AO512" i="3"/>
  <c r="AF520" i="3"/>
  <c r="CA517" i="3"/>
  <c r="Y515" i="3"/>
  <c r="BT512" i="3"/>
  <c r="R510" i="3"/>
  <c r="DH510" i="3"/>
  <c r="CZ521" i="3"/>
  <c r="AX519" i="3"/>
  <c r="CS516" i="3"/>
  <c r="AQ514" i="3"/>
  <c r="CL511" i="3"/>
  <c r="CD522" i="3"/>
  <c r="AB520" i="3"/>
  <c r="BW517" i="3"/>
  <c r="U515" i="3"/>
  <c r="BP512" i="3"/>
  <c r="AA518" i="3"/>
  <c r="BD510" i="3"/>
  <c r="W510" i="3"/>
  <c r="CC511" i="3"/>
  <c r="V513" i="3"/>
  <c r="BQ510" i="3"/>
  <c r="CX516" i="3"/>
  <c r="AV514" i="3"/>
  <c r="CQ511" i="3"/>
  <c r="CH519" i="3"/>
  <c r="AF517" i="3"/>
  <c r="CA514" i="3"/>
  <c r="Y512" i="3"/>
  <c r="P520" i="3"/>
  <c r="BK517" i="3"/>
  <c r="DF514" i="3"/>
  <c r="BD512" i="3"/>
  <c r="BM510" i="3"/>
  <c r="CR510" i="3"/>
  <c r="CJ521" i="3"/>
  <c r="AH519" i="3"/>
  <c r="CC516" i="3"/>
  <c r="AA514" i="3"/>
  <c r="BV511" i="3"/>
  <c r="BN522" i="3"/>
  <c r="DI519" i="3"/>
  <c r="BG517" i="3"/>
  <c r="DB514" i="3"/>
  <c r="AZ512" i="3"/>
  <c r="R511" i="3"/>
  <c r="T513" i="3"/>
  <c r="BX517" i="3"/>
  <c r="DD520" i="3"/>
  <c r="AN510" i="3"/>
  <c r="R514" i="3"/>
  <c r="BM511" i="3"/>
  <c r="DC512" i="3"/>
  <c r="BA510" i="3"/>
  <c r="CH516" i="3"/>
  <c r="AF514" i="3"/>
  <c r="CA511" i="3"/>
  <c r="BR519" i="3"/>
  <c r="P517" i="3"/>
  <c r="BK514" i="3"/>
  <c r="DF511" i="3"/>
  <c r="CW519" i="3"/>
  <c r="AU517" i="3"/>
  <c r="CP514" i="3"/>
  <c r="AN512" i="3"/>
  <c r="AW510" i="3"/>
  <c r="CB510" i="3"/>
  <c r="BT521" i="3"/>
  <c r="R519" i="3"/>
  <c r="BM516" i="3"/>
  <c r="DH513" i="3"/>
  <c r="BF511" i="3"/>
  <c r="AX522" i="3"/>
  <c r="CS519" i="3"/>
  <c r="AQ517" i="3"/>
  <c r="CL514" i="3"/>
  <c r="AJ512" i="3"/>
  <c r="X510" i="3"/>
  <c r="CY513" i="3"/>
  <c r="AW511" i="3"/>
  <c r="CM512" i="3"/>
  <c r="AK510" i="3"/>
  <c r="BR516" i="3"/>
  <c r="P514" i="3"/>
  <c r="BK511" i="3"/>
  <c r="BB519" i="3"/>
  <c r="CW516" i="3"/>
  <c r="AU514" i="3"/>
  <c r="CP511" i="3"/>
  <c r="CG519" i="3"/>
  <c r="AE517" i="3"/>
  <c r="BZ514" i="3"/>
  <c r="X512" i="3"/>
  <c r="AG510" i="3"/>
  <c r="BL510" i="3"/>
  <c r="BD521" i="3"/>
  <c r="CY518" i="3"/>
  <c r="AW516" i="3"/>
  <c r="CR513" i="3"/>
  <c r="AP511" i="3"/>
  <c r="AH522" i="3"/>
  <c r="CC519" i="3"/>
  <c r="AA517" i="3"/>
  <c r="BV514" i="3"/>
  <c r="T512" i="3"/>
  <c r="CM511" i="3"/>
  <c r="BH510" i="3"/>
  <c r="AC512" i="3"/>
  <c r="CI513" i="3"/>
  <c r="AG511" i="3"/>
  <c r="BW512" i="3"/>
  <c r="U510" i="3"/>
  <c r="BB516" i="3"/>
  <c r="CW513" i="3"/>
  <c r="AU511" i="3"/>
  <c r="AL519" i="3"/>
  <c r="CG516" i="3"/>
  <c r="AE514" i="3"/>
  <c r="BZ511" i="3"/>
  <c r="BQ519" i="3"/>
  <c r="O517" i="3"/>
  <c r="BJ514" i="3"/>
  <c r="DE511" i="3"/>
  <c r="Q510" i="3"/>
  <c r="AV510" i="3"/>
  <c r="AN521" i="3"/>
  <c r="CI518" i="3"/>
  <c r="AG516" i="3"/>
  <c r="CB513" i="3"/>
  <c r="Z511" i="3"/>
  <c r="R522" i="3"/>
  <c r="BM519" i="3"/>
  <c r="DH516" i="3"/>
  <c r="BF514" i="3"/>
  <c r="DA511" i="3"/>
  <c r="BX512" i="3"/>
  <c r="CE522" i="3"/>
  <c r="CP510" i="3"/>
  <c r="AR510" i="3"/>
  <c r="DJ511" i="3"/>
  <c r="BS513" i="3"/>
  <c r="Q511" i="3"/>
  <c r="BG512" i="3"/>
  <c r="CN518" i="3"/>
  <c r="AL516" i="3"/>
  <c r="CG513" i="3"/>
  <c r="AE511" i="3"/>
  <c r="V519" i="3"/>
  <c r="BQ516" i="3"/>
  <c r="O514" i="3"/>
  <c r="BJ511" i="3"/>
  <c r="BA519" i="3"/>
  <c r="CV516" i="3"/>
  <c r="AT514" i="3"/>
  <c r="CO511" i="3"/>
  <c r="CH512" i="3"/>
  <c r="AF510" i="3"/>
  <c r="X521" i="3"/>
  <c r="BS518" i="3"/>
  <c r="Q516" i="3"/>
  <c r="BL513" i="3"/>
  <c r="DG510" i="3"/>
  <c r="CY521" i="3"/>
  <c r="AW519" i="3"/>
  <c r="CR516" i="3"/>
  <c r="AP514" i="3"/>
  <c r="CK511" i="3"/>
  <c r="V515" i="3"/>
  <c r="AB510" i="3"/>
  <c r="CT511" i="3"/>
  <c r="BC513" i="3"/>
  <c r="CX510" i="3"/>
  <c r="AQ512" i="3"/>
  <c r="BX518" i="3"/>
  <c r="V516" i="3"/>
  <c r="BQ513" i="3"/>
  <c r="O511" i="3"/>
  <c r="DC518" i="3"/>
  <c r="BA516" i="3"/>
  <c r="CV513" i="3"/>
  <c r="AT511" i="3"/>
  <c r="AK519" i="3"/>
  <c r="CF516" i="3"/>
  <c r="AD514" i="3"/>
  <c r="BY511" i="3"/>
  <c r="BR512" i="3"/>
  <c r="P510" i="3"/>
  <c r="DE520" i="3"/>
  <c r="BC518" i="3"/>
  <c r="CX515" i="3"/>
  <c r="AV513" i="3"/>
  <c r="CQ510" i="3"/>
  <c r="CI521" i="3"/>
  <c r="AG519" i="3"/>
  <c r="CB516" i="3"/>
  <c r="Z514" i="3"/>
  <c r="BU511" i="3"/>
  <c r="AP510" i="3"/>
  <c r="V510" i="3"/>
  <c r="CS517" i="3"/>
  <c r="AQ515" i="3"/>
  <c r="AJ510" i="3"/>
  <c r="BO510" i="3"/>
  <c r="AY513" i="3"/>
  <c r="BQ512" i="3"/>
  <c r="O510" i="3"/>
  <c r="BB518" i="3"/>
  <c r="AU513" i="3"/>
  <c r="BG510" i="3"/>
  <c r="CD511" i="3"/>
  <c r="AM513" i="3"/>
  <c r="CH510" i="3"/>
  <c r="AA512" i="3"/>
  <c r="BH518" i="3"/>
  <c r="DC515" i="3"/>
  <c r="BA513" i="3"/>
  <c r="CV510" i="3"/>
  <c r="CM518" i="3"/>
  <c r="AK516" i="3"/>
  <c r="CF513" i="3"/>
  <c r="AD511" i="3"/>
  <c r="U519" i="3"/>
  <c r="BP516" i="3"/>
  <c r="N514" i="3"/>
  <c r="BI511" i="3"/>
  <c r="BB512" i="3"/>
  <c r="AT523" i="3"/>
  <c r="CO520" i="3"/>
  <c r="AM518" i="3"/>
  <c r="CH515" i="3"/>
  <c r="AF513" i="3"/>
  <c r="CA510" i="3"/>
  <c r="BS521" i="3"/>
  <c r="Q519" i="3"/>
  <c r="BL516" i="3"/>
  <c r="DG513" i="3"/>
  <c r="BE511" i="3"/>
  <c r="AC520" i="3"/>
  <c r="AQ510" i="3"/>
  <c r="BN511" i="3"/>
  <c r="W513" i="3"/>
  <c r="BR510" i="3"/>
  <c r="DH511" i="3"/>
  <c r="AR518" i="3"/>
  <c r="CM515" i="3"/>
  <c r="AK513" i="3"/>
  <c r="CF510" i="3"/>
  <c r="BW518" i="3"/>
  <c r="U516" i="3"/>
  <c r="BP513" i="3"/>
  <c r="N511" i="3"/>
  <c r="DB518" i="3"/>
  <c r="AZ516" i="3"/>
  <c r="CU513" i="3"/>
  <c r="AS511" i="3"/>
  <c r="AL512" i="3"/>
  <c r="AD523" i="3"/>
  <c r="BY520" i="3"/>
  <c r="W518" i="3"/>
  <c r="BR515" i="3"/>
  <c r="P513" i="3"/>
  <c r="BK510" i="3"/>
  <c r="BC521" i="3"/>
  <c r="CX518" i="3"/>
  <c r="AV516" i="3"/>
  <c r="CQ513" i="3"/>
  <c r="AO511" i="3"/>
  <c r="BV515" i="3"/>
  <c r="AA510" i="3"/>
  <c r="AX511" i="3"/>
  <c r="DD512" i="3"/>
  <c r="BB510" i="3"/>
  <c r="CR511" i="3"/>
  <c r="AB518" i="3"/>
  <c r="BW515" i="3"/>
  <c r="U513" i="3"/>
  <c r="BP510" i="3"/>
  <c r="BG518" i="3"/>
  <c r="DB515" i="3"/>
  <c r="AZ513" i="3"/>
  <c r="CU510" i="3"/>
  <c r="CL518" i="3"/>
  <c r="AJ516" i="3"/>
  <c r="CE513" i="3"/>
  <c r="AC511" i="3"/>
  <c r="V512" i="3"/>
  <c r="N523" i="3"/>
  <c r="BI520" i="3"/>
  <c r="DD517" i="3"/>
  <c r="BB515" i="3"/>
  <c r="CW512" i="3"/>
  <c r="AU510" i="3"/>
  <c r="AM521" i="3"/>
  <c r="CH518" i="3"/>
  <c r="AF516" i="3"/>
  <c r="CA513" i="3"/>
  <c r="Y511" i="3"/>
  <c r="CL512" i="3"/>
  <c r="BF510" i="3"/>
  <c r="AH511" i="3"/>
  <c r="CN512" i="3"/>
  <c r="AL510" i="3"/>
  <c r="CB511" i="3"/>
  <c r="DI517" i="3"/>
  <c r="BG515" i="3"/>
  <c r="DB512" i="3"/>
  <c r="AZ510" i="3"/>
  <c r="AQ518" i="3"/>
  <c r="CL515" i="3"/>
  <c r="AJ513" i="3"/>
  <c r="CE510" i="3"/>
  <c r="BV518" i="3"/>
  <c r="T516" i="3"/>
  <c r="BO513" i="3"/>
  <c r="DJ510" i="3"/>
  <c r="DC511" i="3"/>
  <c r="CU522" i="3"/>
  <c r="AS520" i="3"/>
  <c r="CN517" i="3"/>
  <c r="AL515" i="3"/>
  <c r="CG512" i="3"/>
  <c r="AE510" i="3"/>
  <c r="W521" i="3"/>
  <c r="BR518" i="3"/>
  <c r="P516" i="3"/>
  <c r="BK513" i="3"/>
  <c r="DF510" i="3"/>
  <c r="CT510" i="3"/>
  <c r="Z510" i="3"/>
  <c r="CY510" i="3"/>
  <c r="BH512" i="3"/>
  <c r="CX513" i="3"/>
  <c r="AV511" i="3"/>
  <c r="CC517" i="3"/>
  <c r="AA515" i="3"/>
  <c r="BV512" i="3"/>
  <c r="T510" i="3"/>
  <c r="DH517" i="3"/>
  <c r="BF515" i="3"/>
  <c r="DA512" i="3"/>
  <c r="AY510" i="3"/>
  <c r="AP518" i="3"/>
  <c r="CK515" i="3"/>
  <c r="AI513" i="3"/>
  <c r="CD510" i="3"/>
  <c r="BW511" i="3"/>
  <c r="BO522" i="3"/>
  <c r="DJ519" i="3"/>
  <c r="BH517" i="3"/>
  <c r="DC514" i="3"/>
  <c r="BA512" i="3"/>
  <c r="AS523" i="3"/>
  <c r="CN520" i="3"/>
  <c r="AL518" i="3"/>
  <c r="CG515" i="3"/>
  <c r="AE513" i="3"/>
  <c r="BZ510" i="3"/>
  <c r="DA515" i="3"/>
  <c r="EB12" i="3" l="1" a="1"/>
  <c r="N1560" i="3" a="1"/>
  <c r="N1455" i="3" a="1"/>
  <c r="N1350" i="3" a="1"/>
  <c r="N1245" i="3" a="1"/>
  <c r="N1140" i="3" a="1"/>
  <c r="EB101" i="3" l="1"/>
  <c r="EB96" i="3"/>
  <c r="EB89" i="3"/>
  <c r="EB84" i="3"/>
  <c r="EB109" i="3"/>
  <c r="EB72" i="3"/>
  <c r="EB33" i="3"/>
  <c r="EB97" i="3"/>
  <c r="EB112" i="3"/>
  <c r="EB100" i="3"/>
  <c r="EB28" i="3"/>
  <c r="EB92" i="3"/>
  <c r="EB53" i="3"/>
  <c r="EB15" i="3"/>
  <c r="EB47" i="3"/>
  <c r="EB79" i="3"/>
  <c r="EB111" i="3"/>
  <c r="EB42" i="3"/>
  <c r="EB74" i="3"/>
  <c r="EB106" i="3"/>
  <c r="EB43" i="3"/>
  <c r="EB75" i="3"/>
  <c r="EB107" i="3"/>
  <c r="EB38" i="3"/>
  <c r="EB70" i="3"/>
  <c r="EB102" i="3"/>
  <c r="EB25" i="3"/>
  <c r="EB105" i="3"/>
  <c r="EB13" i="3"/>
  <c r="EB24" i="3"/>
  <c r="EB88" i="3"/>
  <c r="EB49" i="3"/>
  <c r="EB16" i="3"/>
  <c r="EB57" i="3"/>
  <c r="EB29" i="3"/>
  <c r="EB44" i="3"/>
  <c r="EB108" i="3"/>
  <c r="EB69" i="3"/>
  <c r="EB23" i="3"/>
  <c r="EB55" i="3"/>
  <c r="EB87" i="3"/>
  <c r="EB18" i="3"/>
  <c r="EB50" i="3"/>
  <c r="EB82" i="3"/>
  <c r="EB19" i="3"/>
  <c r="EB51" i="3"/>
  <c r="EB83" i="3"/>
  <c r="EB14" i="3"/>
  <c r="EB46" i="3"/>
  <c r="EB78" i="3"/>
  <c r="EB110" i="3"/>
  <c r="EB59" i="3"/>
  <c r="EB91" i="3"/>
  <c r="EB22" i="3"/>
  <c r="EB54" i="3"/>
  <c r="EB86" i="3"/>
  <c r="EB32" i="3"/>
  <c r="EB41" i="3"/>
  <c r="EB20" i="3"/>
  <c r="EB45" i="3"/>
  <c r="EB40" i="3"/>
  <c r="EB104" i="3"/>
  <c r="EB65" i="3"/>
  <c r="EB48" i="3"/>
  <c r="EB36" i="3"/>
  <c r="EB61" i="3"/>
  <c r="EB60" i="3"/>
  <c r="EB21" i="3"/>
  <c r="EB85" i="3"/>
  <c r="EB31" i="3"/>
  <c r="EB63" i="3"/>
  <c r="EB95" i="3"/>
  <c r="EB26" i="3"/>
  <c r="EB58" i="3"/>
  <c r="EB90" i="3"/>
  <c r="EB27" i="3"/>
  <c r="EB64" i="3"/>
  <c r="EB73" i="3"/>
  <c r="EB52" i="3"/>
  <c r="EB77" i="3"/>
  <c r="EB56" i="3"/>
  <c r="EB17" i="3"/>
  <c r="EB81" i="3"/>
  <c r="EB80" i="3"/>
  <c r="EB68" i="3"/>
  <c r="EB93" i="3"/>
  <c r="EB76" i="3"/>
  <c r="EB37" i="3"/>
  <c r="EB12" i="3"/>
  <c r="EB39" i="3"/>
  <c r="EB71" i="3"/>
  <c r="EB103" i="3"/>
  <c r="EB34" i="3"/>
  <c r="EB66" i="3"/>
  <c r="EB98" i="3"/>
  <c r="EB35" i="3"/>
  <c r="EB67" i="3"/>
  <c r="EB99" i="3"/>
  <c r="EB30" i="3"/>
  <c r="EB62" i="3"/>
  <c r="EB94" i="3"/>
  <c r="N1140" i="3"/>
  <c r="AS1140" i="3"/>
  <c r="CN1140" i="3"/>
  <c r="U1141" i="3"/>
  <c r="AY1141" i="3"/>
  <c r="CB1141" i="3"/>
  <c r="CX1141" i="3"/>
  <c r="AC1142" i="3"/>
  <c r="AY1142" i="3"/>
  <c r="CA1142" i="3"/>
  <c r="DC1142" i="3"/>
  <c r="AB1143" i="3"/>
  <c r="BD1143" i="3"/>
  <c r="BZ1143" i="3"/>
  <c r="DB1143" i="3"/>
  <c r="AG1144" i="3"/>
  <c r="BC1144" i="3"/>
  <c r="CE1144" i="3"/>
  <c r="DA1144" i="3"/>
  <c r="AF1145" i="3"/>
  <c r="BH1145" i="3"/>
  <c r="CD1145" i="3"/>
  <c r="DF1145" i="3"/>
  <c r="AD1146" i="3"/>
  <c r="BD1146" i="3"/>
  <c r="BY1146" i="3"/>
  <c r="CY1146" i="3"/>
  <c r="W1147" i="3"/>
  <c r="AW1147" i="3"/>
  <c r="BR1147" i="3"/>
  <c r="CN1147" i="3"/>
  <c r="P1148" i="3"/>
  <c r="AK1148" i="3"/>
  <c r="BK1148" i="3"/>
  <c r="CE1148" i="3"/>
  <c r="CY1148" i="3"/>
  <c r="X1149" i="3"/>
  <c r="AQ1149" i="3"/>
  <c r="BI1149" i="3"/>
  <c r="BZ1149" i="3"/>
  <c r="CQ1149" i="3"/>
  <c r="DH1149" i="3"/>
  <c r="AB1150" i="3"/>
  <c r="AS1150" i="3"/>
  <c r="BK1150" i="3"/>
  <c r="CB1150" i="3"/>
  <c r="CS1150" i="3"/>
  <c r="DJ1150" i="3"/>
  <c r="AD1151" i="3"/>
  <c r="AU1151" i="3"/>
  <c r="BL1151" i="3"/>
  <c r="CC1151" i="3"/>
  <c r="CT1151" i="3"/>
  <c r="N1152" i="3"/>
  <c r="AE1152" i="3"/>
  <c r="AV1152" i="3"/>
  <c r="BM1152" i="3"/>
  <c r="BI1140" i="3"/>
  <c r="CO1140" i="3"/>
  <c r="V1141" i="3"/>
  <c r="AZ1141" i="3"/>
  <c r="CC1141" i="3"/>
  <c r="CY1141" i="3"/>
  <c r="AD1142" i="3"/>
  <c r="BF1142" i="3"/>
  <c r="CB1142" i="3"/>
  <c r="DD1142" i="3"/>
  <c r="AC1143" i="3"/>
  <c r="BE1143" i="3"/>
  <c r="CG1143" i="3"/>
  <c r="DC1143" i="3"/>
  <c r="AH1144" i="3"/>
  <c r="BD1144" i="3"/>
  <c r="CF1144" i="3"/>
  <c r="DH1144" i="3"/>
  <c r="AG1145" i="3"/>
  <c r="BI1145" i="3"/>
  <c r="CE1145" i="3"/>
  <c r="DG1145" i="3"/>
  <c r="AE1146" i="3"/>
  <c r="BE1146" i="3"/>
  <c r="BZ1146" i="3"/>
  <c r="CZ1146" i="3"/>
  <c r="X1147" i="3"/>
  <c r="AX1147" i="3"/>
  <c r="BS1147" i="3"/>
  <c r="CS1147" i="3"/>
  <c r="Q1148" i="3"/>
  <c r="AM1148" i="3"/>
  <c r="BL1148" i="3"/>
  <c r="CF1148" i="3"/>
  <c r="DC1148" i="3"/>
  <c r="Y1149" i="3"/>
  <c r="AR1149" i="3"/>
  <c r="BJ1149" i="3"/>
  <c r="CA1149" i="3"/>
  <c r="CR1149" i="3"/>
  <c r="DI1149" i="3"/>
  <c r="AC1150" i="3"/>
  <c r="BS1140" i="3"/>
  <c r="CW1140" i="3"/>
  <c r="W1141" i="3"/>
  <c r="BA1141" i="3"/>
  <c r="CD1141" i="3"/>
  <c r="CZ1141" i="3"/>
  <c r="AE1142" i="3"/>
  <c r="BG1142" i="3"/>
  <c r="CC1142" i="3"/>
  <c r="DE1142" i="3"/>
  <c r="AD1143" i="3"/>
  <c r="BF1143" i="3"/>
  <c r="CH1143" i="3"/>
  <c r="DD1143" i="3"/>
  <c r="BT1140" i="3"/>
  <c r="CX1140" i="3"/>
  <c r="X1141" i="3"/>
  <c r="BB1141" i="3"/>
  <c r="CE1141" i="3"/>
  <c r="DG1141" i="3"/>
  <c r="BU1140" i="3"/>
  <c r="CY1140" i="3"/>
  <c r="BW1140" i="3"/>
  <c r="DA1140" i="3"/>
  <c r="AH1141" i="3"/>
  <c r="BL1141" i="3"/>
  <c r="CH1141" i="3"/>
  <c r="BX1140" i="3"/>
  <c r="DB1140" i="3"/>
  <c r="CI1140" i="3"/>
  <c r="AI1141" i="3"/>
  <c r="BR1141" i="3"/>
  <c r="DI1141" i="3"/>
  <c r="AQ1142" i="3"/>
  <c r="BV1142" i="3"/>
  <c r="CU1142" i="3"/>
  <c r="AL1143" i="3"/>
  <c r="BQ1143" i="3"/>
  <c r="CP1143" i="3"/>
  <c r="X1144" i="3"/>
  <c r="BB1144" i="3"/>
  <c r="CH1144" i="3"/>
  <c r="O1145" i="3"/>
  <c r="AS1145" i="3"/>
  <c r="BW1145" i="3"/>
  <c r="CU1145" i="3"/>
  <c r="AA1146" i="3"/>
  <c r="BC1146" i="3"/>
  <c r="CC1146" i="3"/>
  <c r="DD1146" i="3"/>
  <c r="AI1147" i="3"/>
  <c r="BF1147" i="3"/>
  <c r="CH1147" i="3"/>
  <c r="DJ1147" i="3"/>
  <c r="AJ1148" i="3"/>
  <c r="BN1148" i="3"/>
  <c r="CN1148" i="3"/>
  <c r="DI1148" i="3"/>
  <c r="AG1149" i="3"/>
  <c r="BD1149" i="3"/>
  <c r="BW1149" i="3"/>
  <c r="CP1149" i="3"/>
  <c r="O1150" i="3"/>
  <c r="AH1150" i="3"/>
  <c r="AZ1150" i="3"/>
  <c r="BR1150" i="3"/>
  <c r="CJ1150" i="3"/>
  <c r="DB1150" i="3"/>
  <c r="W1151" i="3"/>
  <c r="AP1151" i="3"/>
  <c r="BH1151" i="3"/>
  <c r="BZ1151" i="3"/>
  <c r="CR1151" i="3"/>
  <c r="DJ1151" i="3"/>
  <c r="AF1152" i="3"/>
  <c r="AX1152" i="3"/>
  <c r="BQ1152" i="3"/>
  <c r="CH1152" i="3"/>
  <c r="CY1152" i="3"/>
  <c r="S1153" i="3"/>
  <c r="AJ1153" i="3"/>
  <c r="BA1153" i="3"/>
  <c r="BQ1153" i="3"/>
  <c r="CG1153" i="3"/>
  <c r="CW1153" i="3"/>
  <c r="P1154" i="3"/>
  <c r="AF1154" i="3"/>
  <c r="AV1154" i="3"/>
  <c r="BL1154" i="3"/>
  <c r="CB1154" i="3"/>
  <c r="CR1154" i="3"/>
  <c r="DH1154" i="3"/>
  <c r="AA1155" i="3"/>
  <c r="AQ1155" i="3"/>
  <c r="BG1155" i="3"/>
  <c r="BW1155" i="3"/>
  <c r="CM1155" i="3"/>
  <c r="DC1155" i="3"/>
  <c r="V1156" i="3"/>
  <c r="AL1156" i="3"/>
  <c r="BB1156" i="3"/>
  <c r="BR1156" i="3"/>
  <c r="CH1156" i="3"/>
  <c r="CX1156" i="3"/>
  <c r="Q1157" i="3"/>
  <c r="AG1157" i="3"/>
  <c r="AW1157" i="3"/>
  <c r="BM1157" i="3"/>
  <c r="CC1157" i="3"/>
  <c r="CS1157" i="3"/>
  <c r="DI1157" i="3"/>
  <c r="AB1158" i="3"/>
  <c r="AR1158" i="3"/>
  <c r="BH1158" i="3"/>
  <c r="BX1158" i="3"/>
  <c r="CN1158" i="3"/>
  <c r="DD1158" i="3"/>
  <c r="W1159" i="3"/>
  <c r="AM1159" i="3"/>
  <c r="BC1159" i="3"/>
  <c r="BS1159" i="3"/>
  <c r="CI1159" i="3"/>
  <c r="CY1159" i="3"/>
  <c r="R1160" i="3"/>
  <c r="AH1160" i="3"/>
  <c r="AX1160" i="3"/>
  <c r="BN1160" i="3"/>
  <c r="CD1160" i="3"/>
  <c r="CT1160" i="3"/>
  <c r="DJ1160" i="3"/>
  <c r="AC1161" i="3"/>
  <c r="AS1161" i="3"/>
  <c r="BI1161" i="3"/>
  <c r="BY1161" i="3"/>
  <c r="CO1161" i="3"/>
  <c r="DE1161" i="3"/>
  <c r="X1162" i="3"/>
  <c r="AN1162" i="3"/>
  <c r="BD1162" i="3"/>
  <c r="BT1162" i="3"/>
  <c r="CJ1162" i="3"/>
  <c r="CZ1162" i="3"/>
  <c r="S1163" i="3"/>
  <c r="AI1163" i="3"/>
  <c r="AY1163" i="3"/>
  <c r="BO1163" i="3"/>
  <c r="CE1163" i="3"/>
  <c r="CU1163" i="3"/>
  <c r="N1164" i="3"/>
  <c r="AD1164" i="3"/>
  <c r="AT1164" i="3"/>
  <c r="BJ1164" i="3"/>
  <c r="BZ1164" i="3"/>
  <c r="CP1164" i="3"/>
  <c r="DF1164" i="3"/>
  <c r="Y1165" i="3"/>
  <c r="AO1165" i="3"/>
  <c r="BE1165" i="3"/>
  <c r="BU1165" i="3"/>
  <c r="CK1165" i="3"/>
  <c r="DA1165" i="3"/>
  <c r="T1166" i="3"/>
  <c r="AJ1166" i="3"/>
  <c r="AZ1166" i="3"/>
  <c r="BP1166" i="3"/>
  <c r="CF1166" i="3"/>
  <c r="CV1166" i="3"/>
  <c r="O1167" i="3"/>
  <c r="AE1167" i="3"/>
  <c r="AU1167" i="3"/>
  <c r="BK1167" i="3"/>
  <c r="CA1167" i="3"/>
  <c r="CQ1167" i="3"/>
  <c r="DG1167" i="3"/>
  <c r="Z1168" i="3"/>
  <c r="AP1168" i="3"/>
  <c r="BF1168" i="3"/>
  <c r="BV1168" i="3"/>
  <c r="CL1168" i="3"/>
  <c r="DB1168" i="3"/>
  <c r="U1169" i="3"/>
  <c r="AK1169" i="3"/>
  <c r="BA1169" i="3"/>
  <c r="BQ1169" i="3"/>
  <c r="CG1169" i="3"/>
  <c r="CW1169" i="3"/>
  <c r="P1170" i="3"/>
  <c r="AF1170" i="3"/>
  <c r="AV1170" i="3"/>
  <c r="BL1170" i="3"/>
  <c r="CB1170" i="3"/>
  <c r="CR1170" i="3"/>
  <c r="DH1170" i="3"/>
  <c r="AA1171" i="3"/>
  <c r="AQ1171" i="3"/>
  <c r="BG1171" i="3"/>
  <c r="BW1171" i="3"/>
  <c r="CM1171" i="3"/>
  <c r="DC1171" i="3"/>
  <c r="V1172" i="3"/>
  <c r="AL1172" i="3"/>
  <c r="BB1172" i="3"/>
  <c r="BR1172" i="3"/>
  <c r="CH1172" i="3"/>
  <c r="CX1172" i="3"/>
  <c r="Q1173" i="3"/>
  <c r="AG1173" i="3"/>
  <c r="AW1173" i="3"/>
  <c r="BM1173" i="3"/>
  <c r="CC1173" i="3"/>
  <c r="CS1173" i="3"/>
  <c r="DI1173" i="3"/>
  <c r="AB1174" i="3"/>
  <c r="AR1174" i="3"/>
  <c r="BH1174" i="3"/>
  <c r="BX1174" i="3"/>
  <c r="CN1174" i="3"/>
  <c r="DD1174" i="3"/>
  <c r="W1175" i="3"/>
  <c r="AM1175" i="3"/>
  <c r="BC1175" i="3"/>
  <c r="BS1175" i="3"/>
  <c r="CI1175" i="3"/>
  <c r="CY1175" i="3"/>
  <c r="R1176" i="3"/>
  <c r="AH1176" i="3"/>
  <c r="AX1176" i="3"/>
  <c r="BN1176" i="3"/>
  <c r="CD1176" i="3"/>
  <c r="CT1176" i="3"/>
  <c r="DJ1176" i="3"/>
  <c r="AC1177" i="3"/>
  <c r="AS1177" i="3"/>
  <c r="BI1177" i="3"/>
  <c r="BY1177" i="3"/>
  <c r="CO1177" i="3"/>
  <c r="DE1177" i="3"/>
  <c r="X1178" i="3"/>
  <c r="AN1178" i="3"/>
  <c r="BD1178" i="3"/>
  <c r="BT1178" i="3"/>
  <c r="CJ1178" i="3"/>
  <c r="CZ1178" i="3"/>
  <c r="S1179" i="3"/>
  <c r="AI1179" i="3"/>
  <c r="AY1179" i="3"/>
  <c r="BO1179" i="3"/>
  <c r="CE1179" i="3"/>
  <c r="CU1179" i="3"/>
  <c r="N1180" i="3"/>
  <c r="AD1180" i="3"/>
  <c r="AT1180" i="3"/>
  <c r="BJ1180" i="3"/>
  <c r="BZ1180" i="3"/>
  <c r="CP1180" i="3"/>
  <c r="DF1180" i="3"/>
  <c r="Y1181" i="3"/>
  <c r="AO1181" i="3"/>
  <c r="BE1181" i="3"/>
  <c r="BU1181" i="3"/>
  <c r="CK1181" i="3"/>
  <c r="DA1181" i="3"/>
  <c r="T1182" i="3"/>
  <c r="AJ1182" i="3"/>
  <c r="AZ1182" i="3"/>
  <c r="BP1182" i="3"/>
  <c r="CF1182" i="3"/>
  <c r="CV1182" i="3"/>
  <c r="O1183" i="3"/>
  <c r="AE1183" i="3"/>
  <c r="AU1183" i="3"/>
  <c r="BK1183" i="3"/>
  <c r="CA1183" i="3"/>
  <c r="CQ1183" i="3"/>
  <c r="DG1183" i="3"/>
  <c r="Z1184" i="3"/>
  <c r="AP1184" i="3"/>
  <c r="BF1184" i="3"/>
  <c r="BV1184" i="3"/>
  <c r="CL1184" i="3"/>
  <c r="DB1184" i="3"/>
  <c r="U1185" i="3"/>
  <c r="AK1185" i="3"/>
  <c r="BA1185" i="3"/>
  <c r="BQ1185" i="3"/>
  <c r="CG1185" i="3"/>
  <c r="CW1185" i="3"/>
  <c r="P1186" i="3"/>
  <c r="AF1186" i="3"/>
  <c r="AV1186" i="3"/>
  <c r="BL1186" i="3"/>
  <c r="CB1186" i="3"/>
  <c r="CR1186" i="3"/>
  <c r="DH1186" i="3"/>
  <c r="AA1187" i="3"/>
  <c r="AQ1187" i="3"/>
  <c r="BG1187" i="3"/>
  <c r="BW1187" i="3"/>
  <c r="CJ1140" i="3"/>
  <c r="AJ1141" i="3"/>
  <c r="BS1141" i="3"/>
  <c r="DJ1141" i="3"/>
  <c r="AR1142" i="3"/>
  <c r="BW1142" i="3"/>
  <c r="DB1142" i="3"/>
  <c r="AM1143" i="3"/>
  <c r="BR1143" i="3"/>
  <c r="CW1143" i="3"/>
  <c r="Y1144" i="3"/>
  <c r="BE1144" i="3"/>
  <c r="CI1144" i="3"/>
  <c r="P1145" i="3"/>
  <c r="AT1145" i="3"/>
  <c r="BX1145" i="3"/>
  <c r="CV1145" i="3"/>
  <c r="AB1146" i="3"/>
  <c r="BF1146" i="3"/>
  <c r="CH1146" i="3"/>
  <c r="DE1146" i="3"/>
  <c r="AJ1147" i="3"/>
  <c r="BH1147" i="3"/>
  <c r="CI1147" i="3"/>
  <c r="N1148" i="3"/>
  <c r="AR1148" i="3"/>
  <c r="BO1148" i="3"/>
  <c r="CO1148" i="3"/>
  <c r="DJ1148" i="3"/>
  <c r="AH1149" i="3"/>
  <c r="BE1149" i="3"/>
  <c r="BX1149" i="3"/>
  <c r="CS1149" i="3"/>
  <c r="P1150" i="3"/>
  <c r="AI1150" i="3"/>
  <c r="BA1150" i="3"/>
  <c r="BS1150" i="3"/>
  <c r="CK1150" i="3"/>
  <c r="DC1150" i="3"/>
  <c r="X1151" i="3"/>
  <c r="AQ1151" i="3"/>
  <c r="BI1151" i="3"/>
  <c r="CA1151" i="3"/>
  <c r="CS1151" i="3"/>
  <c r="O1152" i="3"/>
  <c r="AG1152" i="3"/>
  <c r="AY1152" i="3"/>
  <c r="BR1152" i="3"/>
  <c r="CI1152" i="3"/>
  <c r="CZ1152" i="3"/>
  <c r="T1153" i="3"/>
  <c r="AK1153" i="3"/>
  <c r="BB1153" i="3"/>
  <c r="BR1153" i="3"/>
  <c r="CH1153" i="3"/>
  <c r="CX1153" i="3"/>
  <c r="Q1154" i="3"/>
  <c r="AG1154" i="3"/>
  <c r="AW1154" i="3"/>
  <c r="BM1154" i="3"/>
  <c r="CC1154" i="3"/>
  <c r="CS1154" i="3"/>
  <c r="DI1154" i="3"/>
  <c r="AB1155" i="3"/>
  <c r="AR1155" i="3"/>
  <c r="BH1155" i="3"/>
  <c r="BX1155" i="3"/>
  <c r="CN1155" i="3"/>
  <c r="DD1155" i="3"/>
  <c r="W1156" i="3"/>
  <c r="AM1156" i="3"/>
  <c r="BC1156" i="3"/>
  <c r="BS1156" i="3"/>
  <c r="CI1156" i="3"/>
  <c r="CY1156" i="3"/>
  <c r="R1157" i="3"/>
  <c r="AH1157" i="3"/>
  <c r="AX1157" i="3"/>
  <c r="BN1157" i="3"/>
  <c r="CD1157" i="3"/>
  <c r="CT1157" i="3"/>
  <c r="DJ1157" i="3"/>
  <c r="AC1158" i="3"/>
  <c r="AS1158" i="3"/>
  <c r="BI1158" i="3"/>
  <c r="BY1158" i="3"/>
  <c r="CO1158" i="3"/>
  <c r="DE1158" i="3"/>
  <c r="X1159" i="3"/>
  <c r="AN1159" i="3"/>
  <c r="BD1159" i="3"/>
  <c r="BT1159" i="3"/>
  <c r="CJ1159" i="3"/>
  <c r="CZ1159" i="3"/>
  <c r="S1160" i="3"/>
  <c r="AI1160" i="3"/>
  <c r="AY1160" i="3"/>
  <c r="BO1160" i="3"/>
  <c r="CE1160" i="3"/>
  <c r="CU1160" i="3"/>
  <c r="N1161" i="3"/>
  <c r="AD1161" i="3"/>
  <c r="AT1161" i="3"/>
  <c r="BJ1161" i="3"/>
  <c r="BZ1161" i="3"/>
  <c r="CP1161" i="3"/>
  <c r="DF1161" i="3"/>
  <c r="Y1162" i="3"/>
  <c r="AO1162" i="3"/>
  <c r="BE1162" i="3"/>
  <c r="BU1162" i="3"/>
  <c r="CK1162" i="3"/>
  <c r="DA1162" i="3"/>
  <c r="T1163" i="3"/>
  <c r="AJ1163" i="3"/>
  <c r="AZ1163" i="3"/>
  <c r="BP1163" i="3"/>
  <c r="CF1163" i="3"/>
  <c r="CV1163" i="3"/>
  <c r="O1164" i="3"/>
  <c r="AE1164" i="3"/>
  <c r="AU1164" i="3"/>
  <c r="BK1164" i="3"/>
  <c r="CA1164" i="3"/>
  <c r="CQ1164" i="3"/>
  <c r="DG1164" i="3"/>
  <c r="Z1165" i="3"/>
  <c r="AP1165" i="3"/>
  <c r="BF1165" i="3"/>
  <c r="BV1165" i="3"/>
  <c r="CL1165" i="3"/>
  <c r="DB1165" i="3"/>
  <c r="U1166" i="3"/>
  <c r="AK1166" i="3"/>
  <c r="BA1166" i="3"/>
  <c r="BQ1166" i="3"/>
  <c r="CG1166" i="3"/>
  <c r="CW1166" i="3"/>
  <c r="P1167" i="3"/>
  <c r="AF1167" i="3"/>
  <c r="AV1167" i="3"/>
  <c r="BL1167" i="3"/>
  <c r="CB1167" i="3"/>
  <c r="CR1167" i="3"/>
  <c r="DH1167" i="3"/>
  <c r="AA1168" i="3"/>
  <c r="AQ1168" i="3"/>
  <c r="BG1168" i="3"/>
  <c r="BW1168" i="3"/>
  <c r="CM1168" i="3"/>
  <c r="DC1168" i="3"/>
  <c r="V1169" i="3"/>
  <c r="AL1169" i="3"/>
  <c r="BB1169" i="3"/>
  <c r="BR1169" i="3"/>
  <c r="CH1169" i="3"/>
  <c r="CX1169" i="3"/>
  <c r="Q1170" i="3"/>
  <c r="AG1170" i="3"/>
  <c r="AW1170" i="3"/>
  <c r="BM1170" i="3"/>
  <c r="CC1170" i="3"/>
  <c r="CS1170" i="3"/>
  <c r="DI1170" i="3"/>
  <c r="AB1171" i="3"/>
  <c r="AR1171" i="3"/>
  <c r="BH1171" i="3"/>
  <c r="BX1171" i="3"/>
  <c r="CN1171" i="3"/>
  <c r="DD1171" i="3"/>
  <c r="W1172" i="3"/>
  <c r="AM1172" i="3"/>
  <c r="BC1172" i="3"/>
  <c r="BS1172" i="3"/>
  <c r="CI1172" i="3"/>
  <c r="CY1172" i="3"/>
  <c r="R1173" i="3"/>
  <c r="AH1173" i="3"/>
  <c r="AX1173" i="3"/>
  <c r="BN1173" i="3"/>
  <c r="CD1173" i="3"/>
  <c r="CT1173" i="3"/>
  <c r="DJ1173" i="3"/>
  <c r="AC1174" i="3"/>
  <c r="AS1174" i="3"/>
  <c r="BI1174" i="3"/>
  <c r="BY1174" i="3"/>
  <c r="CO1174" i="3"/>
  <c r="DE1174" i="3"/>
  <c r="X1175" i="3"/>
  <c r="AN1175" i="3"/>
  <c r="BD1175" i="3"/>
  <c r="BT1175" i="3"/>
  <c r="CJ1175" i="3"/>
  <c r="CZ1175" i="3"/>
  <c r="S1176" i="3"/>
  <c r="AI1176" i="3"/>
  <c r="AY1176" i="3"/>
  <c r="BO1176" i="3"/>
  <c r="CE1176" i="3"/>
  <c r="CU1176" i="3"/>
  <c r="N1177" i="3"/>
  <c r="AD1177" i="3"/>
  <c r="AT1177" i="3"/>
  <c r="BJ1177" i="3"/>
  <c r="BZ1177" i="3"/>
  <c r="CP1177" i="3"/>
  <c r="DF1177" i="3"/>
  <c r="Y1178" i="3"/>
  <c r="AO1178" i="3"/>
  <c r="BE1178" i="3"/>
  <c r="BU1178" i="3"/>
  <c r="CK1178" i="3"/>
  <c r="DA1178" i="3"/>
  <c r="T1179" i="3"/>
  <c r="AJ1179" i="3"/>
  <c r="AZ1179" i="3"/>
  <c r="BP1179" i="3"/>
  <c r="CF1179" i="3"/>
  <c r="CV1179" i="3"/>
  <c r="O1180" i="3"/>
  <c r="AE1180" i="3"/>
  <c r="AU1180" i="3"/>
  <c r="BK1180" i="3"/>
  <c r="CA1180" i="3"/>
  <c r="CQ1180" i="3"/>
  <c r="DG1180" i="3"/>
  <c r="Z1181" i="3"/>
  <c r="AP1181" i="3"/>
  <c r="BF1181" i="3"/>
  <c r="BV1181" i="3"/>
  <c r="CL1181" i="3"/>
  <c r="DB1181" i="3"/>
  <c r="U1182" i="3"/>
  <c r="AK1182" i="3"/>
  <c r="BA1182" i="3"/>
  <c r="BQ1182" i="3"/>
  <c r="CG1182" i="3"/>
  <c r="CW1182" i="3"/>
  <c r="P1183" i="3"/>
  <c r="AF1183" i="3"/>
  <c r="CK1140" i="3"/>
  <c r="AK1141" i="3"/>
  <c r="BT1141" i="3"/>
  <c r="N1142" i="3"/>
  <c r="AS1142" i="3"/>
  <c r="BX1142" i="3"/>
  <c r="DF1142" i="3"/>
  <c r="AN1143" i="3"/>
  <c r="BS1143" i="3"/>
  <c r="CX1143" i="3"/>
  <c r="AF1144" i="3"/>
  <c r="BL1144" i="3"/>
  <c r="CJ1144" i="3"/>
  <c r="Q1145" i="3"/>
  <c r="AU1145" i="3"/>
  <c r="BY1145" i="3"/>
  <c r="DC1145" i="3"/>
  <c r="AC1146" i="3"/>
  <c r="BG1146" i="3"/>
  <c r="CI1146" i="3"/>
  <c r="DF1146" i="3"/>
  <c r="AK1147" i="3"/>
  <c r="BM1147" i="3"/>
  <c r="CJ1147" i="3"/>
  <c r="O1148" i="3"/>
  <c r="AS1148" i="3"/>
  <c r="BP1148" i="3"/>
  <c r="CP1148" i="3"/>
  <c r="N1149" i="3"/>
  <c r="AL1149" i="3"/>
  <c r="BF1149" i="3"/>
  <c r="BY1149" i="3"/>
  <c r="CT1149" i="3"/>
  <c r="Q1150" i="3"/>
  <c r="AJ1150" i="3"/>
  <c r="BB1150" i="3"/>
  <c r="BT1150" i="3"/>
  <c r="CL1150" i="3"/>
  <c r="DD1150" i="3"/>
  <c r="Z1151" i="3"/>
  <c r="AR1151" i="3"/>
  <c r="BJ1151" i="3"/>
  <c r="CB1151" i="3"/>
  <c r="CU1151" i="3"/>
  <c r="P1152" i="3"/>
  <c r="AH1152" i="3"/>
  <c r="BA1152" i="3"/>
  <c r="BS1152" i="3"/>
  <c r="CJ1152" i="3"/>
  <c r="DA1152" i="3"/>
  <c r="U1153" i="3"/>
  <c r="AL1153" i="3"/>
  <c r="BC1153" i="3"/>
  <c r="BS1153" i="3"/>
  <c r="CI1153" i="3"/>
  <c r="CY1153" i="3"/>
  <c r="R1154" i="3"/>
  <c r="AH1154" i="3"/>
  <c r="AX1154" i="3"/>
  <c r="BN1154" i="3"/>
  <c r="CD1154" i="3"/>
  <c r="CT1154" i="3"/>
  <c r="DJ1154" i="3"/>
  <c r="AC1155" i="3"/>
  <c r="AS1155" i="3"/>
  <c r="BI1155" i="3"/>
  <c r="BY1155" i="3"/>
  <c r="CO1155" i="3"/>
  <c r="DE1155" i="3"/>
  <c r="X1156" i="3"/>
  <c r="AN1156" i="3"/>
  <c r="BD1156" i="3"/>
  <c r="BT1156" i="3"/>
  <c r="CJ1156" i="3"/>
  <c r="CZ1156" i="3"/>
  <c r="S1157" i="3"/>
  <c r="AI1157" i="3"/>
  <c r="AY1157" i="3"/>
  <c r="BO1157" i="3"/>
  <c r="CE1157" i="3"/>
  <c r="CU1157" i="3"/>
  <c r="N1158" i="3"/>
  <c r="AD1158" i="3"/>
  <c r="AT1158" i="3"/>
  <c r="BJ1158" i="3"/>
  <c r="BZ1158" i="3"/>
  <c r="CP1158" i="3"/>
  <c r="DF1158" i="3"/>
  <c r="Y1159" i="3"/>
  <c r="AO1159" i="3"/>
  <c r="BE1159" i="3"/>
  <c r="BU1159" i="3"/>
  <c r="CK1159" i="3"/>
  <c r="DA1159" i="3"/>
  <c r="T1160" i="3"/>
  <c r="AJ1160" i="3"/>
  <c r="AZ1160" i="3"/>
  <c r="BP1160" i="3"/>
  <c r="CF1160" i="3"/>
  <c r="CV1160" i="3"/>
  <c r="O1161" i="3"/>
  <c r="AE1161" i="3"/>
  <c r="AU1161" i="3"/>
  <c r="BK1161" i="3"/>
  <c r="CA1161" i="3"/>
  <c r="CQ1161" i="3"/>
  <c r="DG1161" i="3"/>
  <c r="Z1162" i="3"/>
  <c r="AP1162" i="3"/>
  <c r="BF1162" i="3"/>
  <c r="BV1162" i="3"/>
  <c r="CL1162" i="3"/>
  <c r="DB1162" i="3"/>
  <c r="U1163" i="3"/>
  <c r="AK1163" i="3"/>
  <c r="BA1163" i="3"/>
  <c r="BQ1163" i="3"/>
  <c r="CG1163" i="3"/>
  <c r="CW1163" i="3"/>
  <c r="P1164" i="3"/>
  <c r="AF1164" i="3"/>
  <c r="AV1164" i="3"/>
  <c r="BL1164" i="3"/>
  <c r="CB1164" i="3"/>
  <c r="CR1164" i="3"/>
  <c r="DH1164" i="3"/>
  <c r="AA1165" i="3"/>
  <c r="AQ1165" i="3"/>
  <c r="BG1165" i="3"/>
  <c r="BW1165" i="3"/>
  <c r="CM1165" i="3"/>
  <c r="DC1165" i="3"/>
  <c r="V1166" i="3"/>
  <c r="AL1166" i="3"/>
  <c r="BB1166" i="3"/>
  <c r="BR1166" i="3"/>
  <c r="CH1166" i="3"/>
  <c r="CX1166" i="3"/>
  <c r="Q1167" i="3"/>
  <c r="AG1167" i="3"/>
  <c r="AW1167" i="3"/>
  <c r="BM1167" i="3"/>
  <c r="CC1167" i="3"/>
  <c r="CS1167" i="3"/>
  <c r="DI1167" i="3"/>
  <c r="AB1168" i="3"/>
  <c r="AR1168" i="3"/>
  <c r="BH1168" i="3"/>
  <c r="BX1168" i="3"/>
  <c r="CN1168" i="3"/>
  <c r="DD1168" i="3"/>
  <c r="W1169" i="3"/>
  <c r="AM1169" i="3"/>
  <c r="BC1169" i="3"/>
  <c r="BS1169" i="3"/>
  <c r="CI1169" i="3"/>
  <c r="CY1169" i="3"/>
  <c r="R1170" i="3"/>
  <c r="AH1170" i="3"/>
  <c r="AX1170" i="3"/>
  <c r="BN1170" i="3"/>
  <c r="CD1170" i="3"/>
  <c r="CT1170" i="3"/>
  <c r="DJ1170" i="3"/>
  <c r="AC1171" i="3"/>
  <c r="AS1171" i="3"/>
  <c r="BI1171" i="3"/>
  <c r="BY1171" i="3"/>
  <c r="CO1171" i="3"/>
  <c r="DE1171" i="3"/>
  <c r="X1172" i="3"/>
  <c r="AN1172" i="3"/>
  <c r="BD1172" i="3"/>
  <c r="BT1172" i="3"/>
  <c r="CJ1172" i="3"/>
  <c r="CZ1172" i="3"/>
  <c r="S1173" i="3"/>
  <c r="AI1173" i="3"/>
  <c r="AY1173" i="3"/>
  <c r="BO1173" i="3"/>
  <c r="CE1173" i="3"/>
  <c r="CU1173" i="3"/>
  <c r="N1174" i="3"/>
  <c r="AD1174" i="3"/>
  <c r="AT1174" i="3"/>
  <c r="BJ1174" i="3"/>
  <c r="BZ1174" i="3"/>
  <c r="CP1174" i="3"/>
  <c r="DF1174" i="3"/>
  <c r="Y1175" i="3"/>
  <c r="AO1175" i="3"/>
  <c r="BE1175" i="3"/>
  <c r="BU1175" i="3"/>
  <c r="CK1175" i="3"/>
  <c r="DA1175" i="3"/>
  <c r="T1176" i="3"/>
  <c r="AJ1176" i="3"/>
  <c r="AZ1176" i="3"/>
  <c r="BP1176" i="3"/>
  <c r="CF1176" i="3"/>
  <c r="CV1176" i="3"/>
  <c r="O1177" i="3"/>
  <c r="AE1177" i="3"/>
  <c r="AU1177" i="3"/>
  <c r="BK1177" i="3"/>
  <c r="CA1177" i="3"/>
  <c r="CQ1177" i="3"/>
  <c r="DG1177" i="3"/>
  <c r="Z1178" i="3"/>
  <c r="AP1178" i="3"/>
  <c r="BF1178" i="3"/>
  <c r="BV1178" i="3"/>
  <c r="CL1178" i="3"/>
  <c r="DB1178" i="3"/>
  <c r="U1179" i="3"/>
  <c r="AK1179" i="3"/>
  <c r="BA1179" i="3"/>
  <c r="BQ1179" i="3"/>
  <c r="CG1179" i="3"/>
  <c r="CW1179" i="3"/>
  <c r="P1180" i="3"/>
  <c r="AF1180" i="3"/>
  <c r="AV1180" i="3"/>
  <c r="BL1180" i="3"/>
  <c r="CB1180" i="3"/>
  <c r="CR1180" i="3"/>
  <c r="DH1180" i="3"/>
  <c r="AA1181" i="3"/>
  <c r="AQ1181" i="3"/>
  <c r="BG1181" i="3"/>
  <c r="BW1181" i="3"/>
  <c r="CM1181" i="3"/>
  <c r="DC1181" i="3"/>
  <c r="V1182" i="3"/>
  <c r="CL1140" i="3"/>
  <c r="AL1141" i="3"/>
  <c r="CA1141" i="3"/>
  <c r="O1142" i="3"/>
  <c r="AT1142" i="3"/>
  <c r="BY1142" i="3"/>
  <c r="DG1142" i="3"/>
  <c r="AO1143" i="3"/>
  <c r="BT1143" i="3"/>
  <c r="CY1143" i="3"/>
  <c r="AI1144" i="3"/>
  <c r="BM1144" i="3"/>
  <c r="CK1144" i="3"/>
  <c r="R1145" i="3"/>
  <c r="AV1145" i="3"/>
  <c r="BZ1145" i="3"/>
  <c r="DD1145" i="3"/>
  <c r="AG1146" i="3"/>
  <c r="BH1146" i="3"/>
  <c r="CJ1146" i="3"/>
  <c r="DG1146" i="3"/>
  <c r="AL1147" i="3"/>
  <c r="BN1147" i="3"/>
  <c r="CK1147" i="3"/>
  <c r="R1148" i="3"/>
  <c r="AT1148" i="3"/>
  <c r="BQ1148" i="3"/>
  <c r="CQ1148" i="3"/>
  <c r="O1149" i="3"/>
  <c r="AM1149" i="3"/>
  <c r="BG1149" i="3"/>
  <c r="CB1149" i="3"/>
  <c r="CV1149" i="3"/>
  <c r="R1150" i="3"/>
  <c r="AK1150" i="3"/>
  <c r="BC1150" i="3"/>
  <c r="BU1150" i="3"/>
  <c r="CM1150" i="3"/>
  <c r="DE1150" i="3"/>
  <c r="AA1151" i="3"/>
  <c r="AS1151" i="3"/>
  <c r="BK1151" i="3"/>
  <c r="CD1151" i="3"/>
  <c r="CV1151" i="3"/>
  <c r="Q1152" i="3"/>
  <c r="AI1152" i="3"/>
  <c r="BB1152" i="3"/>
  <c r="BT1152" i="3"/>
  <c r="CK1152" i="3"/>
  <c r="DB1152" i="3"/>
  <c r="V1153" i="3"/>
  <c r="AM1153" i="3"/>
  <c r="BD1153" i="3"/>
  <c r="BT1153" i="3"/>
  <c r="CJ1153" i="3"/>
  <c r="CZ1153" i="3"/>
  <c r="S1154" i="3"/>
  <c r="AI1154" i="3"/>
  <c r="AY1154" i="3"/>
  <c r="BO1154" i="3"/>
  <c r="CE1154" i="3"/>
  <c r="CU1154" i="3"/>
  <c r="N1155" i="3"/>
  <c r="AD1155" i="3"/>
  <c r="AT1155" i="3"/>
  <c r="BJ1155" i="3"/>
  <c r="BZ1155" i="3"/>
  <c r="CP1155" i="3"/>
  <c r="DF1155" i="3"/>
  <c r="Y1156" i="3"/>
  <c r="AO1156" i="3"/>
  <c r="BE1156" i="3"/>
  <c r="BU1156" i="3"/>
  <c r="CK1156" i="3"/>
  <c r="DA1156" i="3"/>
  <c r="T1157" i="3"/>
  <c r="AJ1157" i="3"/>
  <c r="AZ1157" i="3"/>
  <c r="BP1157" i="3"/>
  <c r="CF1157" i="3"/>
  <c r="CV1157" i="3"/>
  <c r="O1158" i="3"/>
  <c r="AE1158" i="3"/>
  <c r="AU1158" i="3"/>
  <c r="BK1158" i="3"/>
  <c r="CA1158" i="3"/>
  <c r="CQ1158" i="3"/>
  <c r="DG1158" i="3"/>
  <c r="Z1159" i="3"/>
  <c r="AP1159" i="3"/>
  <c r="BF1159" i="3"/>
  <c r="BV1159" i="3"/>
  <c r="CL1159" i="3"/>
  <c r="DB1159" i="3"/>
  <c r="U1160" i="3"/>
  <c r="AK1160" i="3"/>
  <c r="BA1160" i="3"/>
  <c r="BQ1160" i="3"/>
  <c r="CG1160" i="3"/>
  <c r="CW1160" i="3"/>
  <c r="P1161" i="3"/>
  <c r="AF1161" i="3"/>
  <c r="AV1161" i="3"/>
  <c r="BL1161" i="3"/>
  <c r="CB1161" i="3"/>
  <c r="CR1161" i="3"/>
  <c r="DH1161" i="3"/>
  <c r="AA1162" i="3"/>
  <c r="AQ1162" i="3"/>
  <c r="BG1162" i="3"/>
  <c r="BW1162" i="3"/>
  <c r="CM1162" i="3"/>
  <c r="DC1162" i="3"/>
  <c r="V1163" i="3"/>
  <c r="AL1163" i="3"/>
  <c r="BB1163" i="3"/>
  <c r="BR1163" i="3"/>
  <c r="CH1163" i="3"/>
  <c r="CX1163" i="3"/>
  <c r="Q1164" i="3"/>
  <c r="AG1164" i="3"/>
  <c r="AW1164" i="3"/>
  <c r="BM1164" i="3"/>
  <c r="CC1164" i="3"/>
  <c r="CS1164" i="3"/>
  <c r="DI1164" i="3"/>
  <c r="AB1165" i="3"/>
  <c r="AR1165" i="3"/>
  <c r="BH1165" i="3"/>
  <c r="BX1165" i="3"/>
  <c r="CN1165" i="3"/>
  <c r="DD1165" i="3"/>
  <c r="W1166" i="3"/>
  <c r="AM1166" i="3"/>
  <c r="BC1166" i="3"/>
  <c r="BS1166" i="3"/>
  <c r="CI1166" i="3"/>
  <c r="CY1166" i="3"/>
  <c r="R1167" i="3"/>
  <c r="AH1167" i="3"/>
  <c r="AX1167" i="3"/>
  <c r="BN1167" i="3"/>
  <c r="CD1167" i="3"/>
  <c r="CT1167" i="3"/>
  <c r="DJ1167" i="3"/>
  <c r="AC1168" i="3"/>
  <c r="AS1168" i="3"/>
  <c r="BI1168" i="3"/>
  <c r="BY1168" i="3"/>
  <c r="CO1168" i="3"/>
  <c r="DE1168" i="3"/>
  <c r="X1169" i="3"/>
  <c r="AN1169" i="3"/>
  <c r="BD1169" i="3"/>
  <c r="BT1169" i="3"/>
  <c r="CJ1169" i="3"/>
  <c r="CZ1169" i="3"/>
  <c r="S1170" i="3"/>
  <c r="AI1170" i="3"/>
  <c r="AY1170" i="3"/>
  <c r="BO1170" i="3"/>
  <c r="CE1170" i="3"/>
  <c r="CU1170" i="3"/>
  <c r="N1171" i="3"/>
  <c r="AD1171" i="3"/>
  <c r="AT1171" i="3"/>
  <c r="BJ1171" i="3"/>
  <c r="BZ1171" i="3"/>
  <c r="CP1171" i="3"/>
  <c r="DF1171" i="3"/>
  <c r="Y1172" i="3"/>
  <c r="AO1172" i="3"/>
  <c r="BE1172" i="3"/>
  <c r="BU1172" i="3"/>
  <c r="CK1172" i="3"/>
  <c r="DA1172" i="3"/>
  <c r="T1173" i="3"/>
  <c r="AJ1173" i="3"/>
  <c r="AZ1173" i="3"/>
  <c r="BP1173" i="3"/>
  <c r="CF1173" i="3"/>
  <c r="CV1173" i="3"/>
  <c r="O1174" i="3"/>
  <c r="AE1174" i="3"/>
  <c r="AU1174" i="3"/>
  <c r="BK1174" i="3"/>
  <c r="CA1174" i="3"/>
  <c r="CQ1174" i="3"/>
  <c r="DG1174" i="3"/>
  <c r="Z1175" i="3"/>
  <c r="AP1175" i="3"/>
  <c r="BF1175" i="3"/>
  <c r="BV1175" i="3"/>
  <c r="CL1175" i="3"/>
  <c r="DB1175" i="3"/>
  <c r="U1176" i="3"/>
  <c r="AK1176" i="3"/>
  <c r="BA1176" i="3"/>
  <c r="BQ1176" i="3"/>
  <c r="CG1176" i="3"/>
  <c r="CW1176" i="3"/>
  <c r="CM1140" i="3"/>
  <c r="AM1141" i="3"/>
  <c r="CF1141" i="3"/>
  <c r="P1142" i="3"/>
  <c r="AU1142" i="3"/>
  <c r="BZ1142" i="3"/>
  <c r="DH1142" i="3"/>
  <c r="AP1143" i="3"/>
  <c r="BU1143" i="3"/>
  <c r="CZ1143" i="3"/>
  <c r="AJ1144" i="3"/>
  <c r="BN1144" i="3"/>
  <c r="CR1144" i="3"/>
  <c r="S1145" i="3"/>
  <c r="AW1145" i="3"/>
  <c r="CA1145" i="3"/>
  <c r="DE1145" i="3"/>
  <c r="AL1146" i="3"/>
  <c r="BI1146" i="3"/>
  <c r="CK1146" i="3"/>
  <c r="DI1146" i="3"/>
  <c r="AM1147" i="3"/>
  <c r="BO1147" i="3"/>
  <c r="CL1147" i="3"/>
  <c r="S1148" i="3"/>
  <c r="AU1148" i="3"/>
  <c r="BR1148" i="3"/>
  <c r="CR1148" i="3"/>
  <c r="P1149" i="3"/>
  <c r="AN1149" i="3"/>
  <c r="BH1149" i="3"/>
  <c r="CC1149" i="3"/>
  <c r="CW1149" i="3"/>
  <c r="S1150" i="3"/>
  <c r="AL1150" i="3"/>
  <c r="BD1150" i="3"/>
  <c r="BV1150" i="3"/>
  <c r="CN1150" i="3"/>
  <c r="DG1150" i="3"/>
  <c r="AB1151" i="3"/>
  <c r="AT1151" i="3"/>
  <c r="BM1151" i="3"/>
  <c r="CE1151" i="3"/>
  <c r="CW1151" i="3"/>
  <c r="R1152" i="3"/>
  <c r="AK1152" i="3"/>
  <c r="BC1152" i="3"/>
  <c r="BU1152" i="3"/>
  <c r="CL1152" i="3"/>
  <c r="DC1152" i="3"/>
  <c r="W1153" i="3"/>
  <c r="AN1153" i="3"/>
  <c r="BE1153" i="3"/>
  <c r="BU1153" i="3"/>
  <c r="CK1153" i="3"/>
  <c r="DA1153" i="3"/>
  <c r="T1154" i="3"/>
  <c r="AJ1154" i="3"/>
  <c r="AZ1154" i="3"/>
  <c r="BP1154" i="3"/>
  <c r="CF1154" i="3"/>
  <c r="CV1154" i="3"/>
  <c r="O1155" i="3"/>
  <c r="AE1155" i="3"/>
  <c r="AU1155" i="3"/>
  <c r="BK1155" i="3"/>
  <c r="CA1155" i="3"/>
  <c r="CQ1155" i="3"/>
  <c r="DG1155" i="3"/>
  <c r="Z1156" i="3"/>
  <c r="AP1156" i="3"/>
  <c r="BF1156" i="3"/>
  <c r="BV1156" i="3"/>
  <c r="CL1156" i="3"/>
  <c r="DB1156" i="3"/>
  <c r="U1157" i="3"/>
  <c r="AK1157" i="3"/>
  <c r="BA1157" i="3"/>
  <c r="BQ1157" i="3"/>
  <c r="CG1157" i="3"/>
  <c r="CW1157" i="3"/>
  <c r="P1158" i="3"/>
  <c r="AF1158" i="3"/>
  <c r="AV1158" i="3"/>
  <c r="BL1158" i="3"/>
  <c r="CB1158" i="3"/>
  <c r="CR1158" i="3"/>
  <c r="DH1158" i="3"/>
  <c r="AA1159" i="3"/>
  <c r="AQ1159" i="3"/>
  <c r="BG1159" i="3"/>
  <c r="BW1159" i="3"/>
  <c r="CM1159" i="3"/>
  <c r="DC1159" i="3"/>
  <c r="V1160" i="3"/>
  <c r="AL1160" i="3"/>
  <c r="BB1160" i="3"/>
  <c r="BR1160" i="3"/>
  <c r="CH1160" i="3"/>
  <c r="CX1160" i="3"/>
  <c r="Q1161" i="3"/>
  <c r="AG1161" i="3"/>
  <c r="AW1161" i="3"/>
  <c r="BM1161" i="3"/>
  <c r="CC1161" i="3"/>
  <c r="CS1161" i="3"/>
  <c r="DI1161" i="3"/>
  <c r="AB1162" i="3"/>
  <c r="AR1162" i="3"/>
  <c r="BH1162" i="3"/>
  <c r="BX1162" i="3"/>
  <c r="CN1162" i="3"/>
  <c r="DD1162" i="3"/>
  <c r="W1163" i="3"/>
  <c r="AM1163" i="3"/>
  <c r="BC1163" i="3"/>
  <c r="BS1163" i="3"/>
  <c r="CI1163" i="3"/>
  <c r="CY1163" i="3"/>
  <c r="R1164" i="3"/>
  <c r="AH1164" i="3"/>
  <c r="AX1164" i="3"/>
  <c r="BN1164" i="3"/>
  <c r="CD1164" i="3"/>
  <c r="CT1164" i="3"/>
  <c r="DJ1164" i="3"/>
  <c r="AC1165" i="3"/>
  <c r="AS1165" i="3"/>
  <c r="BI1165" i="3"/>
  <c r="BY1165" i="3"/>
  <c r="CO1165" i="3"/>
  <c r="DE1165" i="3"/>
  <c r="X1166" i="3"/>
  <c r="AN1166" i="3"/>
  <c r="BD1166" i="3"/>
  <c r="BT1166" i="3"/>
  <c r="CJ1166" i="3"/>
  <c r="CZ1166" i="3"/>
  <c r="S1167" i="3"/>
  <c r="AI1167" i="3"/>
  <c r="AY1167" i="3"/>
  <c r="BO1167" i="3"/>
  <c r="CE1167" i="3"/>
  <c r="CU1167" i="3"/>
  <c r="N1168" i="3"/>
  <c r="AD1168" i="3"/>
  <c r="AT1168" i="3"/>
  <c r="BJ1168" i="3"/>
  <c r="BZ1168" i="3"/>
  <c r="CP1168" i="3"/>
  <c r="DF1168" i="3"/>
  <c r="Y1169" i="3"/>
  <c r="AO1169" i="3"/>
  <c r="BE1169" i="3"/>
  <c r="BU1169" i="3"/>
  <c r="CK1169" i="3"/>
  <c r="DA1169" i="3"/>
  <c r="T1170" i="3"/>
  <c r="AJ1170" i="3"/>
  <c r="AZ1170" i="3"/>
  <c r="BP1170" i="3"/>
  <c r="CF1170" i="3"/>
  <c r="CV1170" i="3"/>
  <c r="O1171" i="3"/>
  <c r="AE1171" i="3"/>
  <c r="AU1171" i="3"/>
  <c r="BK1171" i="3"/>
  <c r="CA1171" i="3"/>
  <c r="CQ1171" i="3"/>
  <c r="DG1171" i="3"/>
  <c r="Z1172" i="3"/>
  <c r="AP1172" i="3"/>
  <c r="BF1172" i="3"/>
  <c r="BV1172" i="3"/>
  <c r="CL1172" i="3"/>
  <c r="DB1172" i="3"/>
  <c r="U1173" i="3"/>
  <c r="AK1173" i="3"/>
  <c r="BA1173" i="3"/>
  <c r="BQ1173" i="3"/>
  <c r="CG1173" i="3"/>
  <c r="CW1173" i="3"/>
  <c r="P1174" i="3"/>
  <c r="AF1174" i="3"/>
  <c r="AV1174" i="3"/>
  <c r="BL1174" i="3"/>
  <c r="CB1174" i="3"/>
  <c r="CR1174" i="3"/>
  <c r="DH1174" i="3"/>
  <c r="AA1175" i="3"/>
  <c r="AQ1175" i="3"/>
  <c r="BG1175" i="3"/>
  <c r="BW1175" i="3"/>
  <c r="CM1175" i="3"/>
  <c r="DC1175" i="3"/>
  <c r="V1176" i="3"/>
  <c r="AL1176" i="3"/>
  <c r="BB1176" i="3"/>
  <c r="BR1176" i="3"/>
  <c r="CH1176" i="3"/>
  <c r="CX1176" i="3"/>
  <c r="Q1177" i="3"/>
  <c r="AG1177" i="3"/>
  <c r="AW1177" i="3"/>
  <c r="CZ1140" i="3"/>
  <c r="AN1141" i="3"/>
  <c r="CG1141" i="3"/>
  <c r="Q1142" i="3"/>
  <c r="AV1142" i="3"/>
  <c r="CD1142" i="3"/>
  <c r="DI1142" i="3"/>
  <c r="AQ1143" i="3"/>
  <c r="BV1143" i="3"/>
  <c r="DA1143" i="3"/>
  <c r="AK1144" i="3"/>
  <c r="BO1144" i="3"/>
  <c r="CS1144" i="3"/>
  <c r="T1145" i="3"/>
  <c r="AX1145" i="3"/>
  <c r="CB1145" i="3"/>
  <c r="DH1145" i="3"/>
  <c r="AM1146" i="3"/>
  <c r="BJ1146" i="3"/>
  <c r="CL1146" i="3"/>
  <c r="Q1147" i="3"/>
  <c r="AN1147" i="3"/>
  <c r="BP1147" i="3"/>
  <c r="CT1147" i="3"/>
  <c r="T1148" i="3"/>
  <c r="AV1148" i="3"/>
  <c r="BS1148" i="3"/>
  <c r="CS1148" i="3"/>
  <c r="Q1149" i="3"/>
  <c r="AO1149" i="3"/>
  <c r="BK1149" i="3"/>
  <c r="CD1149" i="3"/>
  <c r="CX1149" i="3"/>
  <c r="T1150" i="3"/>
  <c r="AM1150" i="3"/>
  <c r="BE1150" i="3"/>
  <c r="BW1150" i="3"/>
  <c r="CO1150" i="3"/>
  <c r="DH1150" i="3"/>
  <c r="AC1151" i="3"/>
  <c r="AV1151" i="3"/>
  <c r="BN1151" i="3"/>
  <c r="CF1151" i="3"/>
  <c r="CX1151" i="3"/>
  <c r="S1152" i="3"/>
  <c r="AL1152" i="3"/>
  <c r="BD1152" i="3"/>
  <c r="BV1152" i="3"/>
  <c r="CM1152" i="3"/>
  <c r="DD1152" i="3"/>
  <c r="X1153" i="3"/>
  <c r="AO1153" i="3"/>
  <c r="BF1153" i="3"/>
  <c r="BV1153" i="3"/>
  <c r="CL1153" i="3"/>
  <c r="DB1153" i="3"/>
  <c r="U1154" i="3"/>
  <c r="AK1154" i="3"/>
  <c r="BA1154" i="3"/>
  <c r="BQ1154" i="3"/>
  <c r="CG1154" i="3"/>
  <c r="CW1154" i="3"/>
  <c r="P1155" i="3"/>
  <c r="AF1155" i="3"/>
  <c r="AV1155" i="3"/>
  <c r="BL1155" i="3"/>
  <c r="CB1155" i="3"/>
  <c r="CR1155" i="3"/>
  <c r="DH1155" i="3"/>
  <c r="AA1156" i="3"/>
  <c r="AQ1156" i="3"/>
  <c r="BG1156" i="3"/>
  <c r="BW1156" i="3"/>
  <c r="CM1156" i="3"/>
  <c r="DC1156" i="3"/>
  <c r="V1157" i="3"/>
  <c r="AL1157" i="3"/>
  <c r="BB1157" i="3"/>
  <c r="BR1157" i="3"/>
  <c r="CH1157" i="3"/>
  <c r="CX1157" i="3"/>
  <c r="Q1158" i="3"/>
  <c r="AG1158" i="3"/>
  <c r="AW1158" i="3"/>
  <c r="BM1158" i="3"/>
  <c r="CC1158" i="3"/>
  <c r="CS1158" i="3"/>
  <c r="DI1158" i="3"/>
  <c r="AB1159" i="3"/>
  <c r="AR1159" i="3"/>
  <c r="BH1159" i="3"/>
  <c r="BX1159" i="3"/>
  <c r="CN1159" i="3"/>
  <c r="DD1159" i="3"/>
  <c r="W1160" i="3"/>
  <c r="AM1160" i="3"/>
  <c r="BC1160" i="3"/>
  <c r="BS1160" i="3"/>
  <c r="CI1160" i="3"/>
  <c r="CY1160" i="3"/>
  <c r="R1161" i="3"/>
  <c r="AH1161" i="3"/>
  <c r="AX1161" i="3"/>
  <c r="BN1161" i="3"/>
  <c r="CD1161" i="3"/>
  <c r="CT1161" i="3"/>
  <c r="DJ1161" i="3"/>
  <c r="AC1162" i="3"/>
  <c r="AS1162" i="3"/>
  <c r="BI1162" i="3"/>
  <c r="BY1162" i="3"/>
  <c r="CO1162" i="3"/>
  <c r="DE1162" i="3"/>
  <c r="X1163" i="3"/>
  <c r="AN1163" i="3"/>
  <c r="BD1163" i="3"/>
  <c r="BT1163" i="3"/>
  <c r="CJ1163" i="3"/>
  <c r="CZ1163" i="3"/>
  <c r="S1164" i="3"/>
  <c r="AI1164" i="3"/>
  <c r="AY1164" i="3"/>
  <c r="BO1164" i="3"/>
  <c r="CE1164" i="3"/>
  <c r="CU1164" i="3"/>
  <c r="N1165" i="3"/>
  <c r="AD1165" i="3"/>
  <c r="AT1165" i="3"/>
  <c r="BJ1165" i="3"/>
  <c r="BZ1165" i="3"/>
  <c r="CP1165" i="3"/>
  <c r="DF1165" i="3"/>
  <c r="Y1166" i="3"/>
  <c r="AO1166" i="3"/>
  <c r="BE1166" i="3"/>
  <c r="BU1166" i="3"/>
  <c r="CK1166" i="3"/>
  <c r="DA1166" i="3"/>
  <c r="T1167" i="3"/>
  <c r="AJ1167" i="3"/>
  <c r="AZ1167" i="3"/>
  <c r="BP1167" i="3"/>
  <c r="CF1167" i="3"/>
  <c r="CV1167" i="3"/>
  <c r="O1168" i="3"/>
  <c r="AE1168" i="3"/>
  <c r="AU1168" i="3"/>
  <c r="BK1168" i="3"/>
  <c r="CA1168" i="3"/>
  <c r="CQ1168" i="3"/>
  <c r="DG1168" i="3"/>
  <c r="Z1169" i="3"/>
  <c r="AP1169" i="3"/>
  <c r="BF1169" i="3"/>
  <c r="BV1169" i="3"/>
  <c r="CL1169" i="3"/>
  <c r="DB1169" i="3"/>
  <c r="U1170" i="3"/>
  <c r="AK1170" i="3"/>
  <c r="BA1170" i="3"/>
  <c r="BQ1170" i="3"/>
  <c r="CG1170" i="3"/>
  <c r="CW1170" i="3"/>
  <c r="P1171" i="3"/>
  <c r="AF1171" i="3"/>
  <c r="AV1171" i="3"/>
  <c r="BL1171" i="3"/>
  <c r="CB1171" i="3"/>
  <c r="CR1171" i="3"/>
  <c r="DH1171" i="3"/>
  <c r="AA1172" i="3"/>
  <c r="AQ1172" i="3"/>
  <c r="BG1172" i="3"/>
  <c r="BW1172" i="3"/>
  <c r="CM1172" i="3"/>
  <c r="DC1172" i="3"/>
  <c r="V1173" i="3"/>
  <c r="AL1173" i="3"/>
  <c r="BB1173" i="3"/>
  <c r="BR1173" i="3"/>
  <c r="CH1173" i="3"/>
  <c r="CX1173" i="3"/>
  <c r="Q1174" i="3"/>
  <c r="AG1174" i="3"/>
  <c r="AW1174" i="3"/>
  <c r="BM1174" i="3"/>
  <c r="CC1174" i="3"/>
  <c r="CS1174" i="3"/>
  <c r="DI1174" i="3"/>
  <c r="AB1175" i="3"/>
  <c r="AR1175" i="3"/>
  <c r="BH1175" i="3"/>
  <c r="BX1175" i="3"/>
  <c r="DC1140" i="3"/>
  <c r="AV1141" i="3"/>
  <c r="CI1141" i="3"/>
  <c r="R1142" i="3"/>
  <c r="AW1142" i="3"/>
  <c r="CE1142" i="3"/>
  <c r="DJ1142" i="3"/>
  <c r="AR1143" i="3"/>
  <c r="BW1143" i="3"/>
  <c r="DE1143" i="3"/>
  <c r="AL1144" i="3"/>
  <c r="BP1144" i="3"/>
  <c r="CT1144" i="3"/>
  <c r="AA1145" i="3"/>
  <c r="AY1145" i="3"/>
  <c r="CC1145" i="3"/>
  <c r="DI1145" i="3"/>
  <c r="AN1146" i="3"/>
  <c r="BK1146" i="3"/>
  <c r="CM1146" i="3"/>
  <c r="R1147" i="3"/>
  <c r="AO1147" i="3"/>
  <c r="BQ1147" i="3"/>
  <c r="CU1147" i="3"/>
  <c r="U1148" i="3"/>
  <c r="AW1148" i="3"/>
  <c r="BX1148" i="3"/>
  <c r="CT1148" i="3"/>
  <c r="R1149" i="3"/>
  <c r="AP1149" i="3"/>
  <c r="BL1149" i="3"/>
  <c r="CF1149" i="3"/>
  <c r="CY1149" i="3"/>
  <c r="U1150" i="3"/>
  <c r="AN1150" i="3"/>
  <c r="BF1150" i="3"/>
  <c r="BX1150" i="3"/>
  <c r="CQ1150" i="3"/>
  <c r="DI1150" i="3"/>
  <c r="AE1151" i="3"/>
  <c r="AW1151" i="3"/>
  <c r="BO1151" i="3"/>
  <c r="CG1151" i="3"/>
  <c r="CY1151" i="3"/>
  <c r="U1152" i="3"/>
  <c r="AM1152" i="3"/>
  <c r="BE1152" i="3"/>
  <c r="BW1152" i="3"/>
  <c r="CN1152" i="3"/>
  <c r="DE1152" i="3"/>
  <c r="Y1153" i="3"/>
  <c r="AP1153" i="3"/>
  <c r="BG1153" i="3"/>
  <c r="BW1153" i="3"/>
  <c r="CM1153" i="3"/>
  <c r="DC1153" i="3"/>
  <c r="V1154" i="3"/>
  <c r="AL1154" i="3"/>
  <c r="BB1154" i="3"/>
  <c r="BR1154" i="3"/>
  <c r="CH1154" i="3"/>
  <c r="CX1154" i="3"/>
  <c r="Q1155" i="3"/>
  <c r="AG1155" i="3"/>
  <c r="AW1155" i="3"/>
  <c r="BM1155" i="3"/>
  <c r="CC1155" i="3"/>
  <c r="CS1155" i="3"/>
  <c r="DI1155" i="3"/>
  <c r="AB1156" i="3"/>
  <c r="AR1156" i="3"/>
  <c r="BH1156" i="3"/>
  <c r="BX1156" i="3"/>
  <c r="CN1156" i="3"/>
  <c r="DD1156" i="3"/>
  <c r="W1157" i="3"/>
  <c r="AM1157" i="3"/>
  <c r="BC1157" i="3"/>
  <c r="BS1157" i="3"/>
  <c r="CI1157" i="3"/>
  <c r="CY1157" i="3"/>
  <c r="R1158" i="3"/>
  <c r="AH1158" i="3"/>
  <c r="AX1158" i="3"/>
  <c r="BN1158" i="3"/>
  <c r="CD1158" i="3"/>
  <c r="CT1158" i="3"/>
  <c r="DJ1158" i="3"/>
  <c r="AC1159" i="3"/>
  <c r="AS1159" i="3"/>
  <c r="BI1159" i="3"/>
  <c r="BY1159" i="3"/>
  <c r="CO1159" i="3"/>
  <c r="DE1159" i="3"/>
  <c r="X1160" i="3"/>
  <c r="AN1160" i="3"/>
  <c r="BD1160" i="3"/>
  <c r="BT1160" i="3"/>
  <c r="CJ1160" i="3"/>
  <c r="CZ1160" i="3"/>
  <c r="S1161" i="3"/>
  <c r="AI1161" i="3"/>
  <c r="AY1161" i="3"/>
  <c r="BO1161" i="3"/>
  <c r="CE1161" i="3"/>
  <c r="CU1161" i="3"/>
  <c r="N1162" i="3"/>
  <c r="AD1162" i="3"/>
  <c r="AT1162" i="3"/>
  <c r="BJ1162" i="3"/>
  <c r="BZ1162" i="3"/>
  <c r="CP1162" i="3"/>
  <c r="DF1162" i="3"/>
  <c r="Y1163" i="3"/>
  <c r="AO1163" i="3"/>
  <c r="BE1163" i="3"/>
  <c r="BU1163" i="3"/>
  <c r="CK1163" i="3"/>
  <c r="DA1163" i="3"/>
  <c r="T1164" i="3"/>
  <c r="AJ1164" i="3"/>
  <c r="AZ1164" i="3"/>
  <c r="BP1164" i="3"/>
  <c r="CF1164" i="3"/>
  <c r="CV1164" i="3"/>
  <c r="O1165" i="3"/>
  <c r="AE1165" i="3"/>
  <c r="AU1165" i="3"/>
  <c r="BK1165" i="3"/>
  <c r="CA1165" i="3"/>
  <c r="CQ1165" i="3"/>
  <c r="DG1165" i="3"/>
  <c r="Z1166" i="3"/>
  <c r="AP1166" i="3"/>
  <c r="BF1166" i="3"/>
  <c r="BV1166" i="3"/>
  <c r="CL1166" i="3"/>
  <c r="DB1166" i="3"/>
  <c r="U1167" i="3"/>
  <c r="AK1167" i="3"/>
  <c r="BA1167" i="3"/>
  <c r="BQ1167" i="3"/>
  <c r="CG1167" i="3"/>
  <c r="CW1167" i="3"/>
  <c r="P1168" i="3"/>
  <c r="AF1168" i="3"/>
  <c r="AV1168" i="3"/>
  <c r="BL1168" i="3"/>
  <c r="CB1168" i="3"/>
  <c r="CR1168" i="3"/>
  <c r="DH1168" i="3"/>
  <c r="AA1169" i="3"/>
  <c r="AQ1169" i="3"/>
  <c r="BG1169" i="3"/>
  <c r="BW1169" i="3"/>
  <c r="CM1169" i="3"/>
  <c r="DC1169" i="3"/>
  <c r="V1170" i="3"/>
  <c r="AL1170" i="3"/>
  <c r="BB1170" i="3"/>
  <c r="BR1170" i="3"/>
  <c r="CH1170" i="3"/>
  <c r="CX1170" i="3"/>
  <c r="Q1171" i="3"/>
  <c r="AG1171" i="3"/>
  <c r="AW1171" i="3"/>
  <c r="BM1171" i="3"/>
  <c r="CC1171" i="3"/>
  <c r="CS1171" i="3"/>
  <c r="DI1171" i="3"/>
  <c r="AB1172" i="3"/>
  <c r="AR1172" i="3"/>
  <c r="BH1172" i="3"/>
  <c r="BX1172" i="3"/>
  <c r="CN1172" i="3"/>
  <c r="DD1172" i="3"/>
  <c r="W1173" i="3"/>
  <c r="AM1173" i="3"/>
  <c r="BC1173" i="3"/>
  <c r="BS1173" i="3"/>
  <c r="CI1173" i="3"/>
  <c r="CY1173" i="3"/>
  <c r="R1174" i="3"/>
  <c r="AH1174" i="3"/>
  <c r="AX1174" i="3"/>
  <c r="BN1174" i="3"/>
  <c r="CD1174" i="3"/>
  <c r="CT1174" i="3"/>
  <c r="DJ1174" i="3"/>
  <c r="AC1175" i="3"/>
  <c r="AS1175" i="3"/>
  <c r="BI1175" i="3"/>
  <c r="BY1175" i="3"/>
  <c r="CO1175" i="3"/>
  <c r="DE1175" i="3"/>
  <c r="X1176" i="3"/>
  <c r="AN1176" i="3"/>
  <c r="BD1176" i="3"/>
  <c r="DD1140" i="3"/>
  <c r="AW1141" i="3"/>
  <c r="CJ1141" i="3"/>
  <c r="S1142" i="3"/>
  <c r="AX1142" i="3"/>
  <c r="CL1142" i="3"/>
  <c r="N1143" i="3"/>
  <c r="AS1143" i="3"/>
  <c r="BX1143" i="3"/>
  <c r="DF1143" i="3"/>
  <c r="AM1144" i="3"/>
  <c r="BQ1144" i="3"/>
  <c r="CU1144" i="3"/>
  <c r="AB1145" i="3"/>
  <c r="AZ1145" i="3"/>
  <c r="CF1145" i="3"/>
  <c r="DJ1145" i="3"/>
  <c r="AO1146" i="3"/>
  <c r="BM1146" i="3"/>
  <c r="CN1146" i="3"/>
  <c r="S1147" i="3"/>
  <c r="AP1147" i="3"/>
  <c r="BT1147" i="3"/>
  <c r="CV1147" i="3"/>
  <c r="W1148" i="3"/>
  <c r="AX1148" i="3"/>
  <c r="BY1148" i="3"/>
  <c r="CU1148" i="3"/>
  <c r="V1149" i="3"/>
  <c r="AS1149" i="3"/>
  <c r="BM1149" i="3"/>
  <c r="CG1149" i="3"/>
  <c r="CZ1149" i="3"/>
  <c r="V1150" i="3"/>
  <c r="AO1150" i="3"/>
  <c r="BG1150" i="3"/>
  <c r="BY1150" i="3"/>
  <c r="CR1150" i="3"/>
  <c r="N1151" i="3"/>
  <c r="AF1151" i="3"/>
  <c r="AX1151" i="3"/>
  <c r="BP1151" i="3"/>
  <c r="CH1151" i="3"/>
  <c r="CZ1151" i="3"/>
  <c r="V1152" i="3"/>
  <c r="AN1152" i="3"/>
  <c r="BF1152" i="3"/>
  <c r="BX1152" i="3"/>
  <c r="CO1152" i="3"/>
  <c r="DF1152" i="3"/>
  <c r="Z1153" i="3"/>
  <c r="AQ1153" i="3"/>
  <c r="BH1153" i="3"/>
  <c r="BX1153" i="3"/>
  <c r="CN1153" i="3"/>
  <c r="DD1153" i="3"/>
  <c r="W1154" i="3"/>
  <c r="AM1154" i="3"/>
  <c r="BC1154" i="3"/>
  <c r="BS1154" i="3"/>
  <c r="CI1154" i="3"/>
  <c r="CY1154" i="3"/>
  <c r="R1155" i="3"/>
  <c r="AH1155" i="3"/>
  <c r="AX1155" i="3"/>
  <c r="BN1155" i="3"/>
  <c r="CD1155" i="3"/>
  <c r="CT1155" i="3"/>
  <c r="DJ1155" i="3"/>
  <c r="AC1156" i="3"/>
  <c r="AS1156" i="3"/>
  <c r="BI1156" i="3"/>
  <c r="BY1156" i="3"/>
  <c r="CO1156" i="3"/>
  <c r="DE1156" i="3"/>
  <c r="X1157" i="3"/>
  <c r="AN1157" i="3"/>
  <c r="BD1157" i="3"/>
  <c r="BT1157" i="3"/>
  <c r="CJ1157" i="3"/>
  <c r="CZ1157" i="3"/>
  <c r="S1158" i="3"/>
  <c r="AI1158" i="3"/>
  <c r="AY1158" i="3"/>
  <c r="BO1158" i="3"/>
  <c r="CE1158" i="3"/>
  <c r="CU1158" i="3"/>
  <c r="N1159" i="3"/>
  <c r="AD1159" i="3"/>
  <c r="AT1159" i="3"/>
  <c r="BJ1159" i="3"/>
  <c r="BZ1159" i="3"/>
  <c r="CP1159" i="3"/>
  <c r="DF1159" i="3"/>
  <c r="Y1160" i="3"/>
  <c r="AO1160" i="3"/>
  <c r="BE1160" i="3"/>
  <c r="BU1160" i="3"/>
  <c r="CK1160" i="3"/>
  <c r="DA1160" i="3"/>
  <c r="T1161" i="3"/>
  <c r="AJ1161" i="3"/>
  <c r="AZ1161" i="3"/>
  <c r="BP1161" i="3"/>
  <c r="CF1161" i="3"/>
  <c r="CV1161" i="3"/>
  <c r="O1162" i="3"/>
  <c r="AE1162" i="3"/>
  <c r="AU1162" i="3"/>
  <c r="BK1162" i="3"/>
  <c r="CA1162" i="3"/>
  <c r="CQ1162" i="3"/>
  <c r="DG1162" i="3"/>
  <c r="Z1163" i="3"/>
  <c r="AP1163" i="3"/>
  <c r="BF1163" i="3"/>
  <c r="BV1163" i="3"/>
  <c r="CL1163" i="3"/>
  <c r="DB1163" i="3"/>
  <c r="U1164" i="3"/>
  <c r="AK1164" i="3"/>
  <c r="BA1164" i="3"/>
  <c r="BQ1164" i="3"/>
  <c r="CG1164" i="3"/>
  <c r="CW1164" i="3"/>
  <c r="P1165" i="3"/>
  <c r="AF1165" i="3"/>
  <c r="AV1165" i="3"/>
  <c r="BL1165" i="3"/>
  <c r="CB1165" i="3"/>
  <c r="CR1165" i="3"/>
  <c r="DH1165" i="3"/>
  <c r="AA1166" i="3"/>
  <c r="AQ1166" i="3"/>
  <c r="BG1166" i="3"/>
  <c r="BW1166" i="3"/>
  <c r="CM1166" i="3"/>
  <c r="DC1166" i="3"/>
  <c r="V1167" i="3"/>
  <c r="AL1167" i="3"/>
  <c r="BB1167" i="3"/>
  <c r="BR1167" i="3"/>
  <c r="CH1167" i="3"/>
  <c r="CX1167" i="3"/>
  <c r="Q1168" i="3"/>
  <c r="AG1168" i="3"/>
  <c r="AW1168" i="3"/>
  <c r="BM1168" i="3"/>
  <c r="CC1168" i="3"/>
  <c r="CS1168" i="3"/>
  <c r="DI1168" i="3"/>
  <c r="AB1169" i="3"/>
  <c r="AR1169" i="3"/>
  <c r="BH1169" i="3"/>
  <c r="BX1169" i="3"/>
  <c r="CN1169" i="3"/>
  <c r="DD1169" i="3"/>
  <c r="W1170" i="3"/>
  <c r="AM1170" i="3"/>
  <c r="BC1170" i="3"/>
  <c r="BS1170" i="3"/>
  <c r="CI1170" i="3"/>
  <c r="CY1170" i="3"/>
  <c r="R1171" i="3"/>
  <c r="AH1171" i="3"/>
  <c r="AX1171" i="3"/>
  <c r="BN1171" i="3"/>
  <c r="CD1171" i="3"/>
  <c r="CT1171" i="3"/>
  <c r="DJ1171" i="3"/>
  <c r="AC1172" i="3"/>
  <c r="AS1172" i="3"/>
  <c r="BI1172" i="3"/>
  <c r="BY1172" i="3"/>
  <c r="CO1172" i="3"/>
  <c r="DE1172" i="3"/>
  <c r="X1173" i="3"/>
  <c r="AN1173" i="3"/>
  <c r="BD1173" i="3"/>
  <c r="BT1173" i="3"/>
  <c r="CJ1173" i="3"/>
  <c r="CZ1173" i="3"/>
  <c r="S1174" i="3"/>
  <c r="AI1174" i="3"/>
  <c r="AY1174" i="3"/>
  <c r="BO1174" i="3"/>
  <c r="CE1174" i="3"/>
  <c r="CU1174" i="3"/>
  <c r="N1175" i="3"/>
  <c r="AD1175" i="3"/>
  <c r="AT1175" i="3"/>
  <c r="BJ1175" i="3"/>
  <c r="BZ1175" i="3"/>
  <c r="CP1175" i="3"/>
  <c r="DF1175" i="3"/>
  <c r="Y1176" i="3"/>
  <c r="AO1176" i="3"/>
  <c r="DE1140" i="3"/>
  <c r="AX1141" i="3"/>
  <c r="CQ1141" i="3"/>
  <c r="Z1142" i="3"/>
  <c r="BH1142" i="3"/>
  <c r="CM1142" i="3"/>
  <c r="U1143" i="3"/>
  <c r="AT1143" i="3"/>
  <c r="BY1143" i="3"/>
  <c r="P1144" i="3"/>
  <c r="AN1144" i="3"/>
  <c r="BR1144" i="3"/>
  <c r="CV1144" i="3"/>
  <c r="AC1145" i="3"/>
  <c r="BG1145" i="3"/>
  <c r="CM1145" i="3"/>
  <c r="N1146" i="3"/>
  <c r="AP1146" i="3"/>
  <c r="BR1146" i="3"/>
  <c r="CO1146" i="3"/>
  <c r="T1147" i="3"/>
  <c r="AR1147" i="3"/>
  <c r="BU1147" i="3"/>
  <c r="CW1147" i="3"/>
  <c r="AB1148" i="3"/>
  <c r="AY1148" i="3"/>
  <c r="BZ1148" i="3"/>
  <c r="CV1148" i="3"/>
  <c r="W1149" i="3"/>
  <c r="AT1149" i="3"/>
  <c r="BN1149" i="3"/>
  <c r="CH1149" i="3"/>
  <c r="DA1149" i="3"/>
  <c r="W1150" i="3"/>
  <c r="AP1150" i="3"/>
  <c r="BH1150" i="3"/>
  <c r="CA1150" i="3"/>
  <c r="CT1150" i="3"/>
  <c r="O1151" i="3"/>
  <c r="AG1151" i="3"/>
  <c r="AY1151" i="3"/>
  <c r="BQ1151" i="3"/>
  <c r="CI1151" i="3"/>
  <c r="DB1151" i="3"/>
  <c r="W1152" i="3"/>
  <c r="AO1152" i="3"/>
  <c r="BG1152" i="3"/>
  <c r="BY1152" i="3"/>
  <c r="CP1152" i="3"/>
  <c r="DG1152" i="3"/>
  <c r="AA1153" i="3"/>
  <c r="AR1153" i="3"/>
  <c r="BI1153" i="3"/>
  <c r="BY1153" i="3"/>
  <c r="CO1153" i="3"/>
  <c r="DE1153" i="3"/>
  <c r="X1154" i="3"/>
  <c r="AN1154" i="3"/>
  <c r="BD1154" i="3"/>
  <c r="BT1154" i="3"/>
  <c r="CJ1154" i="3"/>
  <c r="CZ1154" i="3"/>
  <c r="S1155" i="3"/>
  <c r="AI1155" i="3"/>
  <c r="AY1155" i="3"/>
  <c r="BO1155" i="3"/>
  <c r="CE1155" i="3"/>
  <c r="CU1155" i="3"/>
  <c r="N1156" i="3"/>
  <c r="AD1156" i="3"/>
  <c r="AT1156" i="3"/>
  <c r="BJ1156" i="3"/>
  <c r="BZ1156" i="3"/>
  <c r="CP1156" i="3"/>
  <c r="DF1156" i="3"/>
  <c r="Y1157" i="3"/>
  <c r="AO1157" i="3"/>
  <c r="BE1157" i="3"/>
  <c r="BU1157" i="3"/>
  <c r="CK1157" i="3"/>
  <c r="DA1157" i="3"/>
  <c r="T1158" i="3"/>
  <c r="AJ1158" i="3"/>
  <c r="AZ1158" i="3"/>
  <c r="BP1158" i="3"/>
  <c r="CF1158" i="3"/>
  <c r="CV1158" i="3"/>
  <c r="O1159" i="3"/>
  <c r="AE1159" i="3"/>
  <c r="AU1159" i="3"/>
  <c r="BK1159" i="3"/>
  <c r="CA1159" i="3"/>
  <c r="CQ1159" i="3"/>
  <c r="DG1159" i="3"/>
  <c r="Z1160" i="3"/>
  <c r="AP1160" i="3"/>
  <c r="BF1160" i="3"/>
  <c r="BV1160" i="3"/>
  <c r="CL1160" i="3"/>
  <c r="DB1160" i="3"/>
  <c r="U1161" i="3"/>
  <c r="AK1161" i="3"/>
  <c r="BA1161" i="3"/>
  <c r="BQ1161" i="3"/>
  <c r="CG1161" i="3"/>
  <c r="CW1161" i="3"/>
  <c r="P1162" i="3"/>
  <c r="AF1162" i="3"/>
  <c r="AV1162" i="3"/>
  <c r="BL1162" i="3"/>
  <c r="CB1162" i="3"/>
  <c r="CR1162" i="3"/>
  <c r="DH1162" i="3"/>
  <c r="AA1163" i="3"/>
  <c r="AQ1163" i="3"/>
  <c r="BG1163" i="3"/>
  <c r="BW1163" i="3"/>
  <c r="CM1163" i="3"/>
  <c r="DC1163" i="3"/>
  <c r="V1164" i="3"/>
  <c r="AL1164" i="3"/>
  <c r="BB1164" i="3"/>
  <c r="BR1164" i="3"/>
  <c r="CH1164" i="3"/>
  <c r="CX1164" i="3"/>
  <c r="Q1165" i="3"/>
  <c r="AG1165" i="3"/>
  <c r="AW1165" i="3"/>
  <c r="BM1165" i="3"/>
  <c r="CC1165" i="3"/>
  <c r="CS1165" i="3"/>
  <c r="DI1165" i="3"/>
  <c r="AB1166" i="3"/>
  <c r="AR1166" i="3"/>
  <c r="BH1166" i="3"/>
  <c r="BX1166" i="3"/>
  <c r="CN1166" i="3"/>
  <c r="DD1166" i="3"/>
  <c r="W1167" i="3"/>
  <c r="AM1167" i="3"/>
  <c r="BC1167" i="3"/>
  <c r="BS1167" i="3"/>
  <c r="CI1167" i="3"/>
  <c r="CY1167" i="3"/>
  <c r="R1168" i="3"/>
  <c r="AH1168" i="3"/>
  <c r="AX1168" i="3"/>
  <c r="BN1168" i="3"/>
  <c r="CD1168" i="3"/>
  <c r="CT1168" i="3"/>
  <c r="DJ1168" i="3"/>
  <c r="AC1169" i="3"/>
  <c r="AS1169" i="3"/>
  <c r="BI1169" i="3"/>
  <c r="BY1169" i="3"/>
  <c r="CO1169" i="3"/>
  <c r="DE1169" i="3"/>
  <c r="X1170" i="3"/>
  <c r="AN1170" i="3"/>
  <c r="BD1170" i="3"/>
  <c r="BT1170" i="3"/>
  <c r="CJ1170" i="3"/>
  <c r="CZ1170" i="3"/>
  <c r="S1171" i="3"/>
  <c r="AI1171" i="3"/>
  <c r="AY1171" i="3"/>
  <c r="BO1171" i="3"/>
  <c r="CE1171" i="3"/>
  <c r="CU1171" i="3"/>
  <c r="N1172" i="3"/>
  <c r="AD1172" i="3"/>
  <c r="AT1172" i="3"/>
  <c r="BJ1172" i="3"/>
  <c r="BZ1172" i="3"/>
  <c r="CP1172" i="3"/>
  <c r="DF1172" i="3"/>
  <c r="Y1173" i="3"/>
  <c r="AO1173" i="3"/>
  <c r="BE1173" i="3"/>
  <c r="BU1173" i="3"/>
  <c r="CK1173" i="3"/>
  <c r="DA1173" i="3"/>
  <c r="T1174" i="3"/>
  <c r="AJ1174" i="3"/>
  <c r="AZ1174" i="3"/>
  <c r="BP1174" i="3"/>
  <c r="CF1174" i="3"/>
  <c r="CV1174" i="3"/>
  <c r="O1175" i="3"/>
  <c r="AE1175" i="3"/>
  <c r="AU1175" i="3"/>
  <c r="BK1175" i="3"/>
  <c r="CA1175" i="3"/>
  <c r="CQ1175" i="3"/>
  <c r="DG1175" i="3"/>
  <c r="Z1176" i="3"/>
  <c r="P1141" i="3"/>
  <c r="BC1141" i="3"/>
  <c r="CR1141" i="3"/>
  <c r="AA1142" i="3"/>
  <c r="BI1142" i="3"/>
  <c r="CN1142" i="3"/>
  <c r="V1143" i="3"/>
  <c r="BA1143" i="3"/>
  <c r="CI1143" i="3"/>
  <c r="Q1144" i="3"/>
  <c r="AO1144" i="3"/>
  <c r="BS1144" i="3"/>
  <c r="CW1144" i="3"/>
  <c r="AD1145" i="3"/>
  <c r="BJ1145" i="3"/>
  <c r="CN1145" i="3"/>
  <c r="O1146" i="3"/>
  <c r="AQ1146" i="3"/>
  <c r="BS1146" i="3"/>
  <c r="CP1146" i="3"/>
  <c r="U1147" i="3"/>
  <c r="AY1147" i="3"/>
  <c r="BV1147" i="3"/>
  <c r="CX1147" i="3"/>
  <c r="AC1148" i="3"/>
  <c r="AZ1148" i="3"/>
  <c r="CA1148" i="3"/>
  <c r="CW1148" i="3"/>
  <c r="Z1149" i="3"/>
  <c r="AU1149" i="3"/>
  <c r="BP1149" i="3"/>
  <c r="CI1149" i="3"/>
  <c r="DB1149" i="3"/>
  <c r="X1150" i="3"/>
  <c r="AQ1150" i="3"/>
  <c r="BI1150" i="3"/>
  <c r="CC1150" i="3"/>
  <c r="CU1150" i="3"/>
  <c r="P1151" i="3"/>
  <c r="AH1151" i="3"/>
  <c r="AZ1151" i="3"/>
  <c r="BR1151" i="3"/>
  <c r="CJ1151" i="3"/>
  <c r="DC1151" i="3"/>
  <c r="X1152" i="3"/>
  <c r="AP1152" i="3"/>
  <c r="BH1152" i="3"/>
  <c r="BZ1152" i="3"/>
  <c r="CQ1152" i="3"/>
  <c r="DH1152" i="3"/>
  <c r="AB1153" i="3"/>
  <c r="AS1153" i="3"/>
  <c r="BJ1153" i="3"/>
  <c r="BZ1153" i="3"/>
  <c r="CP1153" i="3"/>
  <c r="DF1153" i="3"/>
  <c r="Y1154" i="3"/>
  <c r="AO1154" i="3"/>
  <c r="BE1154" i="3"/>
  <c r="BU1154" i="3"/>
  <c r="CK1154" i="3"/>
  <c r="DA1154" i="3"/>
  <c r="T1155" i="3"/>
  <c r="AJ1155" i="3"/>
  <c r="AZ1155" i="3"/>
  <c r="BP1155" i="3"/>
  <c r="CF1155" i="3"/>
  <c r="CV1155" i="3"/>
  <c r="O1156" i="3"/>
  <c r="AE1156" i="3"/>
  <c r="AU1156" i="3"/>
  <c r="BK1156" i="3"/>
  <c r="CA1156" i="3"/>
  <c r="CQ1156" i="3"/>
  <c r="DG1156" i="3"/>
  <c r="Z1157" i="3"/>
  <c r="AP1157" i="3"/>
  <c r="BF1157" i="3"/>
  <c r="BV1157" i="3"/>
  <c r="CL1157" i="3"/>
  <c r="DB1157" i="3"/>
  <c r="U1158" i="3"/>
  <c r="AK1158" i="3"/>
  <c r="BA1158" i="3"/>
  <c r="BQ1158" i="3"/>
  <c r="CG1158" i="3"/>
  <c r="CW1158" i="3"/>
  <c r="P1159" i="3"/>
  <c r="AF1159" i="3"/>
  <c r="AV1159" i="3"/>
  <c r="BL1159" i="3"/>
  <c r="CB1159" i="3"/>
  <c r="CR1159" i="3"/>
  <c r="DH1159" i="3"/>
  <c r="AA1160" i="3"/>
  <c r="AQ1160" i="3"/>
  <c r="BG1160" i="3"/>
  <c r="BW1160" i="3"/>
  <c r="CM1160" i="3"/>
  <c r="DC1160" i="3"/>
  <c r="V1161" i="3"/>
  <c r="AL1161" i="3"/>
  <c r="BB1161" i="3"/>
  <c r="BR1161" i="3"/>
  <c r="CH1161" i="3"/>
  <c r="CX1161" i="3"/>
  <c r="Q1162" i="3"/>
  <c r="AG1162" i="3"/>
  <c r="AW1162" i="3"/>
  <c r="BM1162" i="3"/>
  <c r="CC1162" i="3"/>
  <c r="CS1162" i="3"/>
  <c r="DI1162" i="3"/>
  <c r="AB1163" i="3"/>
  <c r="AR1163" i="3"/>
  <c r="BH1163" i="3"/>
  <c r="BX1163" i="3"/>
  <c r="CN1163" i="3"/>
  <c r="DD1163" i="3"/>
  <c r="W1164" i="3"/>
  <c r="AM1164" i="3"/>
  <c r="BC1164" i="3"/>
  <c r="BS1164" i="3"/>
  <c r="CI1164" i="3"/>
  <c r="CY1164" i="3"/>
  <c r="R1165" i="3"/>
  <c r="AH1165" i="3"/>
  <c r="AX1165" i="3"/>
  <c r="BN1165" i="3"/>
  <c r="CD1165" i="3"/>
  <c r="CT1165" i="3"/>
  <c r="DJ1165" i="3"/>
  <c r="AC1166" i="3"/>
  <c r="AS1166" i="3"/>
  <c r="BI1166" i="3"/>
  <c r="BY1166" i="3"/>
  <c r="CO1166" i="3"/>
  <c r="DE1166" i="3"/>
  <c r="X1167" i="3"/>
  <c r="AN1167" i="3"/>
  <c r="BD1167" i="3"/>
  <c r="BT1167" i="3"/>
  <c r="CJ1167" i="3"/>
  <c r="CZ1167" i="3"/>
  <c r="S1168" i="3"/>
  <c r="AI1168" i="3"/>
  <c r="AY1168" i="3"/>
  <c r="BO1168" i="3"/>
  <c r="CE1168" i="3"/>
  <c r="CU1168" i="3"/>
  <c r="N1169" i="3"/>
  <c r="AD1169" i="3"/>
  <c r="AT1169" i="3"/>
  <c r="BJ1169" i="3"/>
  <c r="BZ1169" i="3"/>
  <c r="CP1169" i="3"/>
  <c r="DF1169" i="3"/>
  <c r="Y1170" i="3"/>
  <c r="AO1170" i="3"/>
  <c r="BE1170" i="3"/>
  <c r="BU1170" i="3"/>
  <c r="CK1170" i="3"/>
  <c r="DA1170" i="3"/>
  <c r="T1171" i="3"/>
  <c r="AJ1171" i="3"/>
  <c r="AZ1171" i="3"/>
  <c r="BP1171" i="3"/>
  <c r="CF1171" i="3"/>
  <c r="CV1171" i="3"/>
  <c r="O1172" i="3"/>
  <c r="AE1172" i="3"/>
  <c r="AU1172" i="3"/>
  <c r="BK1172" i="3"/>
  <c r="CA1172" i="3"/>
  <c r="CQ1172" i="3"/>
  <c r="DG1172" i="3"/>
  <c r="Z1173" i="3"/>
  <c r="AP1173" i="3"/>
  <c r="BF1173" i="3"/>
  <c r="BV1173" i="3"/>
  <c r="CL1173" i="3"/>
  <c r="DB1173" i="3"/>
  <c r="U1174" i="3"/>
  <c r="AK1174" i="3"/>
  <c r="AC1140" i="3"/>
  <c r="R1141" i="3"/>
  <c r="BM1141" i="3"/>
  <c r="CT1141" i="3"/>
  <c r="AF1142" i="3"/>
  <c r="BK1142" i="3"/>
  <c r="CP1142" i="3"/>
  <c r="X1143" i="3"/>
  <c r="BC1143" i="3"/>
  <c r="CK1143" i="3"/>
  <c r="S1144" i="3"/>
  <c r="AW1144" i="3"/>
  <c r="BU1144" i="3"/>
  <c r="CY1144" i="3"/>
  <c r="AH1145" i="3"/>
  <c r="BL1145" i="3"/>
  <c r="CP1145" i="3"/>
  <c r="V1146" i="3"/>
  <c r="AS1146" i="3"/>
  <c r="BU1146" i="3"/>
  <c r="CS1146" i="3"/>
  <c r="Y1147" i="3"/>
  <c r="BA1147" i="3"/>
  <c r="CC1147" i="3"/>
  <c r="CZ1147" i="3"/>
  <c r="AE1148" i="3"/>
  <c r="BC1148" i="3"/>
  <c r="CC1148" i="3"/>
  <c r="DD1148" i="3"/>
  <c r="AB1149" i="3"/>
  <c r="AW1149" i="3"/>
  <c r="BR1149" i="3"/>
  <c r="CK1149" i="3"/>
  <c r="DD1149" i="3"/>
  <c r="Z1150" i="3"/>
  <c r="AU1150" i="3"/>
  <c r="BM1150" i="3"/>
  <c r="CE1150" i="3"/>
  <c r="CW1150" i="3"/>
  <c r="R1151" i="3"/>
  <c r="AJ1151" i="3"/>
  <c r="BB1151" i="3"/>
  <c r="BT1151" i="3"/>
  <c r="CM1151" i="3"/>
  <c r="DE1151" i="3"/>
  <c r="Z1152" i="3"/>
  <c r="AR1152" i="3"/>
  <c r="BJ1152" i="3"/>
  <c r="CB1152" i="3"/>
  <c r="CS1152" i="3"/>
  <c r="DJ1152" i="3"/>
  <c r="AD1153" i="3"/>
  <c r="AV1153" i="3"/>
  <c r="BL1153" i="3"/>
  <c r="CB1153" i="3"/>
  <c r="CR1153" i="3"/>
  <c r="DH1153" i="3"/>
  <c r="AA1154" i="3"/>
  <c r="AQ1154" i="3"/>
  <c r="BG1154" i="3"/>
  <c r="BW1154" i="3"/>
  <c r="CM1154" i="3"/>
  <c r="DC1154" i="3"/>
  <c r="V1155" i="3"/>
  <c r="AL1155" i="3"/>
  <c r="BB1155" i="3"/>
  <c r="BR1155" i="3"/>
  <c r="CH1155" i="3"/>
  <c r="CX1155" i="3"/>
  <c r="Q1156" i="3"/>
  <c r="AG1156" i="3"/>
  <c r="AW1156" i="3"/>
  <c r="BM1156" i="3"/>
  <c r="CC1156" i="3"/>
  <c r="CS1156" i="3"/>
  <c r="DI1156" i="3"/>
  <c r="AB1157" i="3"/>
  <c r="AR1157" i="3"/>
  <c r="BH1157" i="3"/>
  <c r="BX1157" i="3"/>
  <c r="CN1157" i="3"/>
  <c r="DD1157" i="3"/>
  <c r="W1158" i="3"/>
  <c r="AM1158" i="3"/>
  <c r="BC1158" i="3"/>
  <c r="BS1158" i="3"/>
  <c r="CI1158" i="3"/>
  <c r="CY1158" i="3"/>
  <c r="R1159" i="3"/>
  <c r="AH1159" i="3"/>
  <c r="AX1159" i="3"/>
  <c r="BN1159" i="3"/>
  <c r="CD1159" i="3"/>
  <c r="CT1159" i="3"/>
  <c r="DJ1159" i="3"/>
  <c r="AC1160" i="3"/>
  <c r="AS1160" i="3"/>
  <c r="BI1160" i="3"/>
  <c r="BY1160" i="3"/>
  <c r="CO1160" i="3"/>
  <c r="DE1160" i="3"/>
  <c r="X1161" i="3"/>
  <c r="AN1161" i="3"/>
  <c r="BD1161" i="3"/>
  <c r="BT1161" i="3"/>
  <c r="CJ1161" i="3"/>
  <c r="CZ1161" i="3"/>
  <c r="S1162" i="3"/>
  <c r="AI1162" i="3"/>
  <c r="AY1162" i="3"/>
  <c r="BO1162" i="3"/>
  <c r="CE1162" i="3"/>
  <c r="CU1162" i="3"/>
  <c r="N1163" i="3"/>
  <c r="AD1163" i="3"/>
  <c r="AT1163" i="3"/>
  <c r="BJ1163" i="3"/>
  <c r="BZ1163" i="3"/>
  <c r="CP1163" i="3"/>
  <c r="DF1163" i="3"/>
  <c r="Y1164" i="3"/>
  <c r="AO1164" i="3"/>
  <c r="BE1164" i="3"/>
  <c r="BU1164" i="3"/>
  <c r="CK1164" i="3"/>
  <c r="DA1164" i="3"/>
  <c r="T1165" i="3"/>
  <c r="AJ1165" i="3"/>
  <c r="AZ1165" i="3"/>
  <c r="BP1165" i="3"/>
  <c r="CF1165" i="3"/>
  <c r="CV1165" i="3"/>
  <c r="O1166" i="3"/>
  <c r="AE1166" i="3"/>
  <c r="AU1166" i="3"/>
  <c r="BK1166" i="3"/>
  <c r="CA1166" i="3"/>
  <c r="CQ1166" i="3"/>
  <c r="DG1166" i="3"/>
  <c r="Z1167" i="3"/>
  <c r="AP1167" i="3"/>
  <c r="BF1167" i="3"/>
  <c r="BV1167" i="3"/>
  <c r="CL1167" i="3"/>
  <c r="DB1167" i="3"/>
  <c r="U1168" i="3"/>
  <c r="AK1168" i="3"/>
  <c r="BA1168" i="3"/>
  <c r="BQ1168" i="3"/>
  <c r="BV1140" i="3"/>
  <c r="S1141" i="3"/>
  <c r="BN1141" i="3"/>
  <c r="CU1141" i="3"/>
  <c r="AG1142" i="3"/>
  <c r="BL1142" i="3"/>
  <c r="CQ1142" i="3"/>
  <c r="Y1143" i="3"/>
  <c r="BG1143" i="3"/>
  <c r="CL1143" i="3"/>
  <c r="T1144" i="3"/>
  <c r="AX1144" i="3"/>
  <c r="CB1144" i="3"/>
  <c r="CZ1144" i="3"/>
  <c r="AI1145" i="3"/>
  <c r="BM1145" i="3"/>
  <c r="CQ1145" i="3"/>
  <c r="W1146" i="3"/>
  <c r="AT1146" i="3"/>
  <c r="BV1146" i="3"/>
  <c r="CX1146" i="3"/>
  <c r="Z1147" i="3"/>
  <c r="BB1147" i="3"/>
  <c r="CD1147" i="3"/>
  <c r="DA1147" i="3"/>
  <c r="AF1148" i="3"/>
  <c r="BH1148" i="3"/>
  <c r="CD1148" i="3"/>
  <c r="DE1148" i="3"/>
  <c r="AC1149" i="3"/>
  <c r="AX1149" i="3"/>
  <c r="BS1149" i="3"/>
  <c r="CL1149" i="3"/>
  <c r="DE1149" i="3"/>
  <c r="AA1150" i="3"/>
  <c r="AV1150" i="3"/>
  <c r="BN1150" i="3"/>
  <c r="CF1150" i="3"/>
  <c r="CX1150" i="3"/>
  <c r="S1151" i="3"/>
  <c r="AK1151" i="3"/>
  <c r="BC1151" i="3"/>
  <c r="BV1151" i="3"/>
  <c r="CN1151" i="3"/>
  <c r="DF1151" i="3"/>
  <c r="AA1152" i="3"/>
  <c r="AS1152" i="3"/>
  <c r="BK1152" i="3"/>
  <c r="CC1152" i="3"/>
  <c r="CT1152" i="3"/>
  <c r="N1153" i="3"/>
  <c r="AF1153" i="3"/>
  <c r="AW1153" i="3"/>
  <c r="BM1153" i="3"/>
  <c r="CC1153" i="3"/>
  <c r="CS1153" i="3"/>
  <c r="DI1153" i="3"/>
  <c r="AB1154" i="3"/>
  <c r="AR1154" i="3"/>
  <c r="BH1154" i="3"/>
  <c r="BX1154" i="3"/>
  <c r="CN1154" i="3"/>
  <c r="DD1154" i="3"/>
  <c r="W1155" i="3"/>
  <c r="AM1155" i="3"/>
  <c r="BC1155" i="3"/>
  <c r="BS1155" i="3"/>
  <c r="CI1155" i="3"/>
  <c r="CY1155" i="3"/>
  <c r="R1156" i="3"/>
  <c r="AH1156" i="3"/>
  <c r="AX1156" i="3"/>
  <c r="BN1156" i="3"/>
  <c r="CD1156" i="3"/>
  <c r="CT1156" i="3"/>
  <c r="DJ1156" i="3"/>
  <c r="AC1157" i="3"/>
  <c r="AS1157" i="3"/>
  <c r="BI1157" i="3"/>
  <c r="BY1157" i="3"/>
  <c r="CO1157" i="3"/>
  <c r="DE1157" i="3"/>
  <c r="X1158" i="3"/>
  <c r="AN1158" i="3"/>
  <c r="BD1158" i="3"/>
  <c r="BT1158" i="3"/>
  <c r="CJ1158" i="3"/>
  <c r="CZ1158" i="3"/>
  <c r="S1159" i="3"/>
  <c r="AI1159" i="3"/>
  <c r="AY1159" i="3"/>
  <c r="BO1159" i="3"/>
  <c r="CE1159" i="3"/>
  <c r="CU1159" i="3"/>
  <c r="N1160" i="3"/>
  <c r="AD1160" i="3"/>
  <c r="AT1160" i="3"/>
  <c r="BJ1160" i="3"/>
  <c r="BZ1160" i="3"/>
  <c r="CP1160" i="3"/>
  <c r="DF1160" i="3"/>
  <c r="Y1161" i="3"/>
  <c r="AO1161" i="3"/>
  <c r="BE1161" i="3"/>
  <c r="BU1161" i="3"/>
  <c r="CK1161" i="3"/>
  <c r="DA1161" i="3"/>
  <c r="T1162" i="3"/>
  <c r="AJ1162" i="3"/>
  <c r="AZ1162" i="3"/>
  <c r="BP1162" i="3"/>
  <c r="CF1162" i="3"/>
  <c r="CV1162" i="3"/>
  <c r="O1163" i="3"/>
  <c r="AE1163" i="3"/>
  <c r="AU1163" i="3"/>
  <c r="BK1163" i="3"/>
  <c r="CA1163" i="3"/>
  <c r="CQ1163" i="3"/>
  <c r="DG1163" i="3"/>
  <c r="Z1164" i="3"/>
  <c r="AP1164" i="3"/>
  <c r="BF1164" i="3"/>
  <c r="BV1164" i="3"/>
  <c r="CL1164" i="3"/>
  <c r="DB1164" i="3"/>
  <c r="U1165" i="3"/>
  <c r="AK1165" i="3"/>
  <c r="BA1165" i="3"/>
  <c r="BQ1165" i="3"/>
  <c r="CG1165" i="3"/>
  <c r="CW1165" i="3"/>
  <c r="P1166" i="3"/>
  <c r="AF1166" i="3"/>
  <c r="AV1166" i="3"/>
  <c r="BL1166" i="3"/>
  <c r="CB1166" i="3"/>
  <c r="CR1166" i="3"/>
  <c r="DH1166" i="3"/>
  <c r="AA1167" i="3"/>
  <c r="AQ1167" i="3"/>
  <c r="BG1167" i="3"/>
  <c r="BW1167" i="3"/>
  <c r="CM1167" i="3"/>
  <c r="DC1167" i="3"/>
  <c r="V1168" i="3"/>
  <c r="AL1168" i="3"/>
  <c r="BB1168" i="3"/>
  <c r="BY1140" i="3"/>
  <c r="T1141" i="3"/>
  <c r="BO1141" i="3"/>
  <c r="CV1141" i="3"/>
  <c r="AH1142" i="3"/>
  <c r="BM1142" i="3"/>
  <c r="CR1142" i="3"/>
  <c r="Z1143" i="3"/>
  <c r="BH1143" i="3"/>
  <c r="CM1143" i="3"/>
  <c r="U1144" i="3"/>
  <c r="AY1144" i="3"/>
  <c r="CC1144" i="3"/>
  <c r="DI1144" i="3"/>
  <c r="AJ1145" i="3"/>
  <c r="BN1145" i="3"/>
  <c r="CR1145" i="3"/>
  <c r="X1146" i="3"/>
  <c r="AU1146" i="3"/>
  <c r="BW1146" i="3"/>
  <c r="DA1146" i="3"/>
  <c r="AB1147" i="3"/>
  <c r="BC1147" i="3"/>
  <c r="CE1147" i="3"/>
  <c r="DB1147" i="3"/>
  <c r="AG1148" i="3"/>
  <c r="BI1148" i="3"/>
  <c r="CG1148" i="3"/>
  <c r="DF1148" i="3"/>
  <c r="AD1149" i="3"/>
  <c r="BA1149" i="3"/>
  <c r="BT1149" i="3"/>
  <c r="CM1149" i="3"/>
  <c r="DF1149" i="3"/>
  <c r="AE1150" i="3"/>
  <c r="AW1150" i="3"/>
  <c r="BO1150" i="3"/>
  <c r="CG1150" i="3"/>
  <c r="CY1150" i="3"/>
  <c r="T1151" i="3"/>
  <c r="AL1151" i="3"/>
  <c r="BD1151" i="3"/>
  <c r="BW1151" i="3"/>
  <c r="CO1151" i="3"/>
  <c r="DG1151" i="3"/>
  <c r="AB1152" i="3"/>
  <c r="AT1152" i="3"/>
  <c r="BL1152" i="3"/>
  <c r="CD1152" i="3"/>
  <c r="CU1152" i="3"/>
  <c r="P1153" i="3"/>
  <c r="AG1153" i="3"/>
  <c r="AX1153" i="3"/>
  <c r="BN1153" i="3"/>
  <c r="CD1153" i="3"/>
  <c r="CT1153" i="3"/>
  <c r="DJ1153" i="3"/>
  <c r="AC1154" i="3"/>
  <c r="AS1154" i="3"/>
  <c r="BI1154" i="3"/>
  <c r="BY1154" i="3"/>
  <c r="CO1154" i="3"/>
  <c r="DE1154" i="3"/>
  <c r="X1155" i="3"/>
  <c r="AN1155" i="3"/>
  <c r="BD1155" i="3"/>
  <c r="BT1155" i="3"/>
  <c r="CJ1155" i="3"/>
  <c r="CZ1155" i="3"/>
  <c r="S1156" i="3"/>
  <c r="AI1156" i="3"/>
  <c r="AY1156" i="3"/>
  <c r="BO1156" i="3"/>
  <c r="CE1156" i="3"/>
  <c r="CU1156" i="3"/>
  <c r="N1157" i="3"/>
  <c r="AD1157" i="3"/>
  <c r="AT1157" i="3"/>
  <c r="BJ1157" i="3"/>
  <c r="BZ1157" i="3"/>
  <c r="CP1157" i="3"/>
  <c r="DF1157" i="3"/>
  <c r="Y1158" i="3"/>
  <c r="AO1158" i="3"/>
  <c r="BE1158" i="3"/>
  <c r="BU1158" i="3"/>
  <c r="CK1158" i="3"/>
  <c r="DA1158" i="3"/>
  <c r="T1159" i="3"/>
  <c r="AJ1159" i="3"/>
  <c r="AZ1159" i="3"/>
  <c r="BP1159" i="3"/>
  <c r="CF1159" i="3"/>
  <c r="CV1159" i="3"/>
  <c r="O1160" i="3"/>
  <c r="AE1160" i="3"/>
  <c r="AU1160" i="3"/>
  <c r="BK1160" i="3"/>
  <c r="CA1160" i="3"/>
  <c r="CQ1160" i="3"/>
  <c r="DG1160" i="3"/>
  <c r="Z1161" i="3"/>
  <c r="AP1161" i="3"/>
  <c r="BF1161" i="3"/>
  <c r="BV1161" i="3"/>
  <c r="CL1161" i="3"/>
  <c r="DB1161" i="3"/>
  <c r="U1162" i="3"/>
  <c r="AK1162" i="3"/>
  <c r="BA1162" i="3"/>
  <c r="BQ1162" i="3"/>
  <c r="CG1162" i="3"/>
  <c r="CW1162" i="3"/>
  <c r="P1163" i="3"/>
  <c r="AF1163" i="3"/>
  <c r="AV1163" i="3"/>
  <c r="BL1163" i="3"/>
  <c r="CB1163" i="3"/>
  <c r="CR1163" i="3"/>
  <c r="DH1163" i="3"/>
  <c r="AA1164" i="3"/>
  <c r="AQ1164" i="3"/>
  <c r="BG1164" i="3"/>
  <c r="BW1164" i="3"/>
  <c r="CM1164" i="3"/>
  <c r="DC1164" i="3"/>
  <c r="V1165" i="3"/>
  <c r="AL1165" i="3"/>
  <c r="CG1140" i="3"/>
  <c r="AF1141" i="3"/>
  <c r="BP1141" i="3"/>
  <c r="CW1141" i="3"/>
  <c r="AI1142" i="3"/>
  <c r="BN1142" i="3"/>
  <c r="CS1142" i="3"/>
  <c r="AA1143" i="3"/>
  <c r="BI1143" i="3"/>
  <c r="CN1143" i="3"/>
  <c r="V1144" i="3"/>
  <c r="AZ1144" i="3"/>
  <c r="CD1144" i="3"/>
  <c r="DJ1144" i="3"/>
  <c r="AQ1145" i="3"/>
  <c r="BO1145" i="3"/>
  <c r="CS1145" i="3"/>
  <c r="Y1146" i="3"/>
  <c r="AW1146" i="3"/>
  <c r="BX1146" i="3"/>
  <c r="DB1146" i="3"/>
  <c r="AG1147" i="3"/>
  <c r="BD1147" i="3"/>
  <c r="CF1147" i="3"/>
  <c r="DD1147" i="3"/>
  <c r="AH1148" i="3"/>
  <c r="BJ1148" i="3"/>
  <c r="CH1148" i="3"/>
  <c r="DG1148" i="3"/>
  <c r="AE1149" i="3"/>
  <c r="BB1149" i="3"/>
  <c r="BU1149" i="3"/>
  <c r="CN1149" i="3"/>
  <c r="DG1149" i="3"/>
  <c r="AF1150" i="3"/>
  <c r="AX1150" i="3"/>
  <c r="BP1150" i="3"/>
  <c r="CH1150" i="3"/>
  <c r="CZ1150" i="3"/>
  <c r="U1151" i="3"/>
  <c r="AM1151" i="3"/>
  <c r="BF1151" i="3"/>
  <c r="BX1151" i="3"/>
  <c r="CP1151" i="3"/>
  <c r="DH1151" i="3"/>
  <c r="AC1152" i="3"/>
  <c r="AU1152" i="3"/>
  <c r="BN1152" i="3"/>
  <c r="CE1152" i="3"/>
  <c r="CW1152" i="3"/>
  <c r="Q1153" i="3"/>
  <c r="AH1153" i="3"/>
  <c r="AY1153" i="3"/>
  <c r="BO1153" i="3"/>
  <c r="CE1153" i="3"/>
  <c r="CU1153" i="3"/>
  <c r="N1154" i="3"/>
  <c r="AD1154" i="3"/>
  <c r="AT1154" i="3"/>
  <c r="BJ1154" i="3"/>
  <c r="BZ1154" i="3"/>
  <c r="CP1154" i="3"/>
  <c r="DF1154" i="3"/>
  <c r="Y1155" i="3"/>
  <c r="AO1155" i="3"/>
  <c r="BE1155" i="3"/>
  <c r="BU1155" i="3"/>
  <c r="CK1155" i="3"/>
  <c r="DA1155" i="3"/>
  <c r="T1156" i="3"/>
  <c r="AJ1156" i="3"/>
  <c r="AZ1156" i="3"/>
  <c r="BP1156" i="3"/>
  <c r="CF1156" i="3"/>
  <c r="CV1156" i="3"/>
  <c r="O1157" i="3"/>
  <c r="AE1157" i="3"/>
  <c r="AU1157" i="3"/>
  <c r="BK1157" i="3"/>
  <c r="CA1157" i="3"/>
  <c r="CQ1157" i="3"/>
  <c r="DG1157" i="3"/>
  <c r="Z1158" i="3"/>
  <c r="AP1158" i="3"/>
  <c r="BF1158" i="3"/>
  <c r="BV1158" i="3"/>
  <c r="CL1158" i="3"/>
  <c r="DB1158" i="3"/>
  <c r="U1159" i="3"/>
  <c r="AK1159" i="3"/>
  <c r="BA1159" i="3"/>
  <c r="BQ1159" i="3"/>
  <c r="CG1159" i="3"/>
  <c r="CW1159" i="3"/>
  <c r="P1160" i="3"/>
  <c r="AF1160" i="3"/>
  <c r="AV1160" i="3"/>
  <c r="BL1160" i="3"/>
  <c r="CB1160" i="3"/>
  <c r="CR1160" i="3"/>
  <c r="DH1160" i="3"/>
  <c r="AA1161" i="3"/>
  <c r="AQ1161" i="3"/>
  <c r="BG1161" i="3"/>
  <c r="BW1161" i="3"/>
  <c r="CM1161" i="3"/>
  <c r="DC1161" i="3"/>
  <c r="V1162" i="3"/>
  <c r="AL1162" i="3"/>
  <c r="BB1162" i="3"/>
  <c r="BR1162" i="3"/>
  <c r="CH1162" i="3"/>
  <c r="CX1162" i="3"/>
  <c r="Q1163" i="3"/>
  <c r="AG1163" i="3"/>
  <c r="AW1163" i="3"/>
  <c r="BM1163" i="3"/>
  <c r="CC1163" i="3"/>
  <c r="CS1163" i="3"/>
  <c r="DI1163" i="3"/>
  <c r="AB1164" i="3"/>
  <c r="AR1164" i="3"/>
  <c r="BH1164" i="3"/>
  <c r="BX1164" i="3"/>
  <c r="CH1140" i="3"/>
  <c r="AG1141" i="3"/>
  <c r="BQ1141" i="3"/>
  <c r="DH1141" i="3"/>
  <c r="AP1142" i="3"/>
  <c r="BO1142" i="3"/>
  <c r="CT1142" i="3"/>
  <c r="AK1143" i="3"/>
  <c r="BJ1143" i="3"/>
  <c r="CO1143" i="3"/>
  <c r="W1144" i="3"/>
  <c r="BA1144" i="3"/>
  <c r="CG1144" i="3"/>
  <c r="N1145" i="3"/>
  <c r="AR1145" i="3"/>
  <c r="BP1145" i="3"/>
  <c r="CT1145" i="3"/>
  <c r="Z1146" i="3"/>
  <c r="BB1146" i="3"/>
  <c r="CA1146" i="3"/>
  <c r="DC1146" i="3"/>
  <c r="AH1147" i="3"/>
  <c r="BE1147" i="3"/>
  <c r="CG1147" i="3"/>
  <c r="DI1147" i="3"/>
  <c r="AI1148" i="3"/>
  <c r="BM1148" i="3"/>
  <c r="CI1148" i="3"/>
  <c r="DH1148" i="3"/>
  <c r="AF1149" i="3"/>
  <c r="BC1149" i="3"/>
  <c r="BV1149" i="3"/>
  <c r="CO1149" i="3"/>
  <c r="DJ1149" i="3"/>
  <c r="AG1150" i="3"/>
  <c r="AY1150" i="3"/>
  <c r="BQ1150" i="3"/>
  <c r="CI1150" i="3"/>
  <c r="DA1150" i="3"/>
  <c r="V1151" i="3"/>
  <c r="AN1151" i="3"/>
  <c r="BG1151" i="3"/>
  <c r="BY1151" i="3"/>
  <c r="CQ1151" i="3"/>
  <c r="DI1151" i="3"/>
  <c r="AD1152" i="3"/>
  <c r="AW1152" i="3"/>
  <c r="BO1152" i="3"/>
  <c r="CG1152" i="3"/>
  <c r="CX1152" i="3"/>
  <c r="R1153" i="3"/>
  <c r="AI1153" i="3"/>
  <c r="AZ1153" i="3"/>
  <c r="BP1153" i="3"/>
  <c r="CF1153" i="3"/>
  <c r="CV1153" i="3"/>
  <c r="O1154" i="3"/>
  <c r="AE1154" i="3"/>
  <c r="AU1154" i="3"/>
  <c r="BK1154" i="3"/>
  <c r="CA1154" i="3"/>
  <c r="CQ1154" i="3"/>
  <c r="DG1154" i="3"/>
  <c r="Z1155" i="3"/>
  <c r="AP1155" i="3"/>
  <c r="BF1155" i="3"/>
  <c r="BV1155" i="3"/>
  <c r="CL1155" i="3"/>
  <c r="DB1155" i="3"/>
  <c r="U1156" i="3"/>
  <c r="AK1156" i="3"/>
  <c r="BA1156" i="3"/>
  <c r="BQ1156" i="3"/>
  <c r="CG1156" i="3"/>
  <c r="CW1156" i="3"/>
  <c r="P1157" i="3"/>
  <c r="AF1157" i="3"/>
  <c r="AV1157" i="3"/>
  <c r="BL1157" i="3"/>
  <c r="CB1157" i="3"/>
  <c r="CR1157" i="3"/>
  <c r="DH1157" i="3"/>
  <c r="AA1158" i="3"/>
  <c r="AQ1158" i="3"/>
  <c r="BG1158" i="3"/>
  <c r="BW1158" i="3"/>
  <c r="CM1158" i="3"/>
  <c r="DC1158" i="3"/>
  <c r="V1159" i="3"/>
  <c r="AL1159" i="3"/>
  <c r="BB1159" i="3"/>
  <c r="BR1159" i="3"/>
  <c r="CH1159" i="3"/>
  <c r="CX1159" i="3"/>
  <c r="Q1160" i="3"/>
  <c r="AG1160" i="3"/>
  <c r="AW1160" i="3"/>
  <c r="BM1160" i="3"/>
  <c r="CC1160" i="3"/>
  <c r="CS1160" i="3"/>
  <c r="DI1160" i="3"/>
  <c r="AB1161" i="3"/>
  <c r="AR1161" i="3"/>
  <c r="BH1161" i="3"/>
  <c r="BX1161" i="3"/>
  <c r="CN1161" i="3"/>
  <c r="DD1161" i="3"/>
  <c r="W1162" i="3"/>
  <c r="AM1162" i="3"/>
  <c r="BC1162" i="3"/>
  <c r="BS1162" i="3"/>
  <c r="CI1162" i="3"/>
  <c r="CY1162" i="3"/>
  <c r="R1163" i="3"/>
  <c r="AH1163" i="3"/>
  <c r="AX1163" i="3"/>
  <c r="BN1163" i="3"/>
  <c r="CD1163" i="3"/>
  <c r="CT1163" i="3"/>
  <c r="DJ1163" i="3"/>
  <c r="AC1164" i="3"/>
  <c r="AS1164" i="3"/>
  <c r="BI1164" i="3"/>
  <c r="BY1164" i="3"/>
  <c r="CO1164" i="3"/>
  <c r="DE1164" i="3"/>
  <c r="X1165" i="3"/>
  <c r="AN1165" i="3"/>
  <c r="BD1165" i="3"/>
  <c r="BT1165" i="3"/>
  <c r="CJ1165" i="3"/>
  <c r="CZ1165" i="3"/>
  <c r="S1166" i="3"/>
  <c r="AI1166" i="3"/>
  <c r="AY1166" i="3"/>
  <c r="BO1166" i="3"/>
  <c r="CE1166" i="3"/>
  <c r="CU1166" i="3"/>
  <c r="N1167" i="3"/>
  <c r="AD1167" i="3"/>
  <c r="AV1144" i="3"/>
  <c r="CB1148" i="3"/>
  <c r="CL1151" i="3"/>
  <c r="BF1154" i="3"/>
  <c r="DH1156" i="3"/>
  <c r="BM1159" i="3"/>
  <c r="R1162" i="3"/>
  <c r="BT1164" i="3"/>
  <c r="CH1165" i="3"/>
  <c r="BN1166" i="3"/>
  <c r="AT1167" i="3"/>
  <c r="DF1167" i="3"/>
  <c r="BT1168" i="3"/>
  <c r="Q1169" i="3"/>
  <c r="BK1169" i="3"/>
  <c r="CU1169" i="3"/>
  <c r="AR1170" i="3"/>
  <c r="CL1170" i="3"/>
  <c r="Y1171" i="3"/>
  <c r="BS1171" i="3"/>
  <c r="P1172" i="3"/>
  <c r="AZ1172" i="3"/>
  <c r="CT1172" i="3"/>
  <c r="AQ1173" i="3"/>
  <c r="CA1173" i="3"/>
  <c r="X1174" i="3"/>
  <c r="BG1174" i="3"/>
  <c r="CX1174" i="3"/>
  <c r="AI1175" i="3"/>
  <c r="BQ1175" i="3"/>
  <c r="CX1175" i="3"/>
  <c r="AG1176" i="3"/>
  <c r="BJ1176" i="3"/>
  <c r="CJ1176" i="3"/>
  <c r="DE1176" i="3"/>
  <c r="AB1177" i="3"/>
  <c r="AZ1177" i="3"/>
  <c r="BS1177" i="3"/>
  <c r="CL1177" i="3"/>
  <c r="DH1177" i="3"/>
  <c r="AD1178" i="3"/>
  <c r="AW1178" i="3"/>
  <c r="BP1178" i="3"/>
  <c r="CI1178" i="3"/>
  <c r="DE1178" i="3"/>
  <c r="AA1179" i="3"/>
  <c r="AT1179" i="3"/>
  <c r="BM1179" i="3"/>
  <c r="CI1179" i="3"/>
  <c r="DB1179" i="3"/>
  <c r="X1180" i="3"/>
  <c r="AQ1180" i="3"/>
  <c r="BM1180" i="3"/>
  <c r="CF1180" i="3"/>
  <c r="CY1180" i="3"/>
  <c r="U1181" i="3"/>
  <c r="AN1181" i="3"/>
  <c r="BJ1181" i="3"/>
  <c r="CC1181" i="3"/>
  <c r="CV1181" i="3"/>
  <c r="R1182" i="3"/>
  <c r="AM1182" i="3"/>
  <c r="BE1182" i="3"/>
  <c r="BW1182" i="3"/>
  <c r="CO1182" i="3"/>
  <c r="DG1182" i="3"/>
  <c r="AB1183" i="3"/>
  <c r="AT1183" i="3"/>
  <c r="BL1183" i="3"/>
  <c r="CC1183" i="3"/>
  <c r="CT1183" i="3"/>
  <c r="N1184" i="3"/>
  <c r="AE1184" i="3"/>
  <c r="AV1184" i="3"/>
  <c r="BM1184" i="3"/>
  <c r="CD1184" i="3"/>
  <c r="CU1184" i="3"/>
  <c r="O1185" i="3"/>
  <c r="AF1185" i="3"/>
  <c r="AW1185" i="3"/>
  <c r="BN1185" i="3"/>
  <c r="CE1185" i="3"/>
  <c r="CV1185" i="3"/>
  <c r="Q1186" i="3"/>
  <c r="AH1186" i="3"/>
  <c r="AY1186" i="3"/>
  <c r="BP1186" i="3"/>
  <c r="CG1186" i="3"/>
  <c r="CX1186" i="3"/>
  <c r="R1187" i="3"/>
  <c r="AI1187" i="3"/>
  <c r="AZ1187" i="3"/>
  <c r="BQ1187" i="3"/>
  <c r="CH1187" i="3"/>
  <c r="CX1187" i="3"/>
  <c r="Q1188" i="3"/>
  <c r="AG1188" i="3"/>
  <c r="AW1188" i="3"/>
  <c r="BM1188" i="3"/>
  <c r="CC1188" i="3"/>
  <c r="CS1188" i="3"/>
  <c r="DI1188" i="3"/>
  <c r="AB1189" i="3"/>
  <c r="AR1189" i="3"/>
  <c r="BH1189" i="3"/>
  <c r="BX1189" i="3"/>
  <c r="CN1189" i="3"/>
  <c r="DD1189" i="3"/>
  <c r="W1190" i="3"/>
  <c r="AM1190" i="3"/>
  <c r="BC1190" i="3"/>
  <c r="BS1190" i="3"/>
  <c r="CI1190" i="3"/>
  <c r="CY1190" i="3"/>
  <c r="R1191" i="3"/>
  <c r="AH1191" i="3"/>
  <c r="AX1191" i="3"/>
  <c r="BN1191" i="3"/>
  <c r="CD1191" i="3"/>
  <c r="CT1191" i="3"/>
  <c r="DJ1191" i="3"/>
  <c r="AC1192" i="3"/>
  <c r="AS1192" i="3"/>
  <c r="BI1192" i="3"/>
  <c r="BY1192" i="3"/>
  <c r="CO1192" i="3"/>
  <c r="DE1192" i="3"/>
  <c r="X1193" i="3"/>
  <c r="AN1193" i="3"/>
  <c r="BD1193" i="3"/>
  <c r="BT1193" i="3"/>
  <c r="CJ1193" i="3"/>
  <c r="CZ1193" i="3"/>
  <c r="S1194" i="3"/>
  <c r="AI1194" i="3"/>
  <c r="AY1194" i="3"/>
  <c r="BO1194" i="3"/>
  <c r="CE1194" i="3"/>
  <c r="CU1194" i="3"/>
  <c r="N1195" i="3"/>
  <c r="AD1195" i="3"/>
  <c r="AT1195" i="3"/>
  <c r="BJ1195" i="3"/>
  <c r="BZ1195" i="3"/>
  <c r="CP1195" i="3"/>
  <c r="DF1195" i="3"/>
  <c r="Y1196" i="3"/>
  <c r="AO1196" i="3"/>
  <c r="BE1196" i="3"/>
  <c r="BU1196" i="3"/>
  <c r="CK1196" i="3"/>
  <c r="DA1196" i="3"/>
  <c r="T1197" i="3"/>
  <c r="AJ1197" i="3"/>
  <c r="AZ1197" i="3"/>
  <c r="BP1197" i="3"/>
  <c r="CF1197" i="3"/>
  <c r="CV1197" i="3"/>
  <c r="O1198" i="3"/>
  <c r="AE1198" i="3"/>
  <c r="AU1198" i="3"/>
  <c r="BK1198" i="3"/>
  <c r="CA1198" i="3"/>
  <c r="CQ1198" i="3"/>
  <c r="DG1198" i="3"/>
  <c r="Z1199" i="3"/>
  <c r="AP1199" i="3"/>
  <c r="BF1199" i="3"/>
  <c r="BV1199" i="3"/>
  <c r="CL1199" i="3"/>
  <c r="DB1199" i="3"/>
  <c r="U1200" i="3"/>
  <c r="AK1200" i="3"/>
  <c r="BA1200" i="3"/>
  <c r="BQ1200" i="3"/>
  <c r="CG1200" i="3"/>
  <c r="CW1200" i="3"/>
  <c r="P1201" i="3"/>
  <c r="AF1201" i="3"/>
  <c r="AV1201" i="3"/>
  <c r="BL1201" i="3"/>
  <c r="CB1201" i="3"/>
  <c r="CR1201" i="3"/>
  <c r="DH1201" i="3"/>
  <c r="AA1202" i="3"/>
  <c r="AQ1202" i="3"/>
  <c r="BG1202" i="3"/>
  <c r="BW1202" i="3"/>
  <c r="CM1202" i="3"/>
  <c r="DC1202" i="3"/>
  <c r="V1203" i="3"/>
  <c r="AL1203" i="3"/>
  <c r="BB1203" i="3"/>
  <c r="BR1203" i="3"/>
  <c r="CH1203" i="3"/>
  <c r="CX1203" i="3"/>
  <c r="Q1204" i="3"/>
  <c r="AG1204" i="3"/>
  <c r="AW1204" i="3"/>
  <c r="BM1204" i="3"/>
  <c r="CC1204" i="3"/>
  <c r="CS1204" i="3"/>
  <c r="DI1204" i="3"/>
  <c r="AB1205" i="3"/>
  <c r="AR1205" i="3"/>
  <c r="BH1205" i="3"/>
  <c r="BX1205" i="3"/>
  <c r="CN1205" i="3"/>
  <c r="DD1205" i="3"/>
  <c r="W1206" i="3"/>
  <c r="AM1206" i="3"/>
  <c r="BC1206" i="3"/>
  <c r="BS1206" i="3"/>
  <c r="CI1206" i="3"/>
  <c r="CY1206" i="3"/>
  <c r="R1207" i="3"/>
  <c r="AH1207" i="3"/>
  <c r="AX1207" i="3"/>
  <c r="BN1207" i="3"/>
  <c r="CD1207" i="3"/>
  <c r="CT1207" i="3"/>
  <c r="DJ1207" i="3"/>
  <c r="AC1208" i="3"/>
  <c r="AS1208" i="3"/>
  <c r="BI1208" i="3"/>
  <c r="BY1208" i="3"/>
  <c r="CO1208" i="3"/>
  <c r="DE1208" i="3"/>
  <c r="X1209" i="3"/>
  <c r="AN1209" i="3"/>
  <c r="BD1209" i="3"/>
  <c r="BT1209" i="3"/>
  <c r="CJ1209" i="3"/>
  <c r="CZ1209" i="3"/>
  <c r="S1210" i="3"/>
  <c r="AI1210" i="3"/>
  <c r="AY1210" i="3"/>
  <c r="BO1210" i="3"/>
  <c r="CE1210" i="3"/>
  <c r="CU1210" i="3"/>
  <c r="N1211" i="3"/>
  <c r="AD1211" i="3"/>
  <c r="AT1211" i="3"/>
  <c r="BJ1211" i="3"/>
  <c r="BZ1211" i="3"/>
  <c r="CP1211" i="3"/>
  <c r="DF1211" i="3"/>
  <c r="Y1212" i="3"/>
  <c r="AO1212" i="3"/>
  <c r="BE1212" i="3"/>
  <c r="BU1212" i="3"/>
  <c r="CK1212" i="3"/>
  <c r="DA1212" i="3"/>
  <c r="T1213" i="3"/>
  <c r="AJ1213" i="3"/>
  <c r="BT1144" i="3"/>
  <c r="CX1148" i="3"/>
  <c r="DD1151" i="3"/>
  <c r="BV1154" i="3"/>
  <c r="AA1157" i="3"/>
  <c r="CC1159" i="3"/>
  <c r="AH1162" i="3"/>
  <c r="CJ1164" i="3"/>
  <c r="CI1165" i="3"/>
  <c r="BZ1166" i="3"/>
  <c r="BE1167" i="3"/>
  <c r="T1168" i="3"/>
  <c r="BU1168" i="3"/>
  <c r="R1169" i="3"/>
  <c r="BL1169" i="3"/>
  <c r="CV1169" i="3"/>
  <c r="AS1170" i="3"/>
  <c r="CM1170" i="3"/>
  <c r="Z1171" i="3"/>
  <c r="BT1171" i="3"/>
  <c r="Q1172" i="3"/>
  <c r="BA1172" i="3"/>
  <c r="CU1172" i="3"/>
  <c r="AR1173" i="3"/>
  <c r="CB1173" i="3"/>
  <c r="Y1174" i="3"/>
  <c r="BQ1174" i="3"/>
  <c r="CY1174" i="3"/>
  <c r="AJ1175" i="3"/>
  <c r="BR1175" i="3"/>
  <c r="DD1175" i="3"/>
  <c r="AM1176" i="3"/>
  <c r="BK1176" i="3"/>
  <c r="CK1176" i="3"/>
  <c r="DF1176" i="3"/>
  <c r="AF1177" i="3"/>
  <c r="BA1177" i="3"/>
  <c r="BT1177" i="3"/>
  <c r="CM1177" i="3"/>
  <c r="DI1177" i="3"/>
  <c r="AE1178" i="3"/>
  <c r="AX1178" i="3"/>
  <c r="BQ1178" i="3"/>
  <c r="CM1178" i="3"/>
  <c r="DF1178" i="3"/>
  <c r="AB1179" i="3"/>
  <c r="AU1179" i="3"/>
  <c r="BN1179" i="3"/>
  <c r="CJ1179" i="3"/>
  <c r="DC1179" i="3"/>
  <c r="Y1180" i="3"/>
  <c r="AR1180" i="3"/>
  <c r="BN1180" i="3"/>
  <c r="CG1180" i="3"/>
  <c r="CZ1180" i="3"/>
  <c r="V1181" i="3"/>
  <c r="AR1181" i="3"/>
  <c r="BK1181" i="3"/>
  <c r="CD1181" i="3"/>
  <c r="CW1181" i="3"/>
  <c r="S1182" i="3"/>
  <c r="AN1182" i="3"/>
  <c r="BF1182" i="3"/>
  <c r="BX1182" i="3"/>
  <c r="CP1182" i="3"/>
  <c r="DH1182" i="3"/>
  <c r="AC1183" i="3"/>
  <c r="AV1183" i="3"/>
  <c r="BM1183" i="3"/>
  <c r="CD1183" i="3"/>
  <c r="CU1183" i="3"/>
  <c r="O1184" i="3"/>
  <c r="AF1184" i="3"/>
  <c r="AW1184" i="3"/>
  <c r="BN1184" i="3"/>
  <c r="CE1184" i="3"/>
  <c r="CV1184" i="3"/>
  <c r="P1185" i="3"/>
  <c r="AG1185" i="3"/>
  <c r="AX1185" i="3"/>
  <c r="BO1185" i="3"/>
  <c r="CF1185" i="3"/>
  <c r="CX1185" i="3"/>
  <c r="R1186" i="3"/>
  <c r="AI1186" i="3"/>
  <c r="AZ1186" i="3"/>
  <c r="BQ1186" i="3"/>
  <c r="CH1186" i="3"/>
  <c r="CY1186" i="3"/>
  <c r="S1187" i="3"/>
  <c r="AJ1187" i="3"/>
  <c r="BA1187" i="3"/>
  <c r="BR1187" i="3"/>
  <c r="CI1187" i="3"/>
  <c r="CY1187" i="3"/>
  <c r="R1188" i="3"/>
  <c r="AH1188" i="3"/>
  <c r="AX1188" i="3"/>
  <c r="BN1188" i="3"/>
  <c r="CD1188" i="3"/>
  <c r="CT1188" i="3"/>
  <c r="DJ1188" i="3"/>
  <c r="AC1189" i="3"/>
  <c r="AS1189" i="3"/>
  <c r="BI1189" i="3"/>
  <c r="BY1189" i="3"/>
  <c r="CO1189" i="3"/>
  <c r="DE1189" i="3"/>
  <c r="X1190" i="3"/>
  <c r="AN1190" i="3"/>
  <c r="BD1190" i="3"/>
  <c r="BT1190" i="3"/>
  <c r="CJ1190" i="3"/>
  <c r="CZ1190" i="3"/>
  <c r="S1191" i="3"/>
  <c r="AI1191" i="3"/>
  <c r="AY1191" i="3"/>
  <c r="BO1191" i="3"/>
  <c r="CE1191" i="3"/>
  <c r="CU1191" i="3"/>
  <c r="N1192" i="3"/>
  <c r="AD1192" i="3"/>
  <c r="AT1192" i="3"/>
  <c r="BJ1192" i="3"/>
  <c r="BZ1192" i="3"/>
  <c r="CP1192" i="3"/>
  <c r="DF1192" i="3"/>
  <c r="Y1193" i="3"/>
  <c r="AO1193" i="3"/>
  <c r="BE1193" i="3"/>
  <c r="BU1193" i="3"/>
  <c r="CK1193" i="3"/>
  <c r="DA1193" i="3"/>
  <c r="T1194" i="3"/>
  <c r="AJ1194" i="3"/>
  <c r="AZ1194" i="3"/>
  <c r="BP1194" i="3"/>
  <c r="CF1194" i="3"/>
  <c r="CV1194" i="3"/>
  <c r="O1195" i="3"/>
  <c r="AE1195" i="3"/>
  <c r="AU1195" i="3"/>
  <c r="BK1195" i="3"/>
  <c r="CA1195" i="3"/>
  <c r="CQ1195" i="3"/>
  <c r="DG1195" i="3"/>
  <c r="Z1196" i="3"/>
  <c r="AP1196" i="3"/>
  <c r="BF1196" i="3"/>
  <c r="BV1196" i="3"/>
  <c r="CL1196" i="3"/>
  <c r="DB1196" i="3"/>
  <c r="U1197" i="3"/>
  <c r="AK1197" i="3"/>
  <c r="BA1197" i="3"/>
  <c r="BQ1197" i="3"/>
  <c r="CG1197" i="3"/>
  <c r="CW1197" i="3"/>
  <c r="P1198" i="3"/>
  <c r="AF1198" i="3"/>
  <c r="AV1198" i="3"/>
  <c r="BL1198" i="3"/>
  <c r="CB1198" i="3"/>
  <c r="CR1198" i="3"/>
  <c r="DH1198" i="3"/>
  <c r="AA1199" i="3"/>
  <c r="AQ1199" i="3"/>
  <c r="BG1199" i="3"/>
  <c r="BW1199" i="3"/>
  <c r="CM1199" i="3"/>
  <c r="DC1199" i="3"/>
  <c r="V1200" i="3"/>
  <c r="AL1200" i="3"/>
  <c r="BB1200" i="3"/>
  <c r="BR1200" i="3"/>
  <c r="CH1200" i="3"/>
  <c r="CX1200" i="3"/>
  <c r="Q1201" i="3"/>
  <c r="AG1201" i="3"/>
  <c r="AW1201" i="3"/>
  <c r="BM1201" i="3"/>
  <c r="CC1201" i="3"/>
  <c r="CS1201" i="3"/>
  <c r="DI1201" i="3"/>
  <c r="AB1202" i="3"/>
  <c r="AR1202" i="3"/>
  <c r="BH1202" i="3"/>
  <c r="BX1202" i="3"/>
  <c r="CN1202" i="3"/>
  <c r="DD1202" i="3"/>
  <c r="W1203" i="3"/>
  <c r="AM1203" i="3"/>
  <c r="BC1203" i="3"/>
  <c r="BS1203" i="3"/>
  <c r="CI1203" i="3"/>
  <c r="CY1203" i="3"/>
  <c r="R1204" i="3"/>
  <c r="AH1204" i="3"/>
  <c r="AX1204" i="3"/>
  <c r="BN1204" i="3"/>
  <c r="CD1204" i="3"/>
  <c r="CT1204" i="3"/>
  <c r="DJ1204" i="3"/>
  <c r="AC1205" i="3"/>
  <c r="AS1205" i="3"/>
  <c r="BI1205" i="3"/>
  <c r="BY1205" i="3"/>
  <c r="CO1205" i="3"/>
  <c r="DE1205" i="3"/>
  <c r="X1206" i="3"/>
  <c r="AN1206" i="3"/>
  <c r="BD1206" i="3"/>
  <c r="BT1206" i="3"/>
  <c r="CJ1206" i="3"/>
  <c r="CZ1206" i="3"/>
  <c r="S1207" i="3"/>
  <c r="AI1207" i="3"/>
  <c r="AY1207" i="3"/>
  <c r="BO1207" i="3"/>
  <c r="CE1207" i="3"/>
  <c r="CU1207" i="3"/>
  <c r="N1208" i="3"/>
  <c r="AD1208" i="3"/>
  <c r="AT1208" i="3"/>
  <c r="BJ1208" i="3"/>
  <c r="BZ1208" i="3"/>
  <c r="CP1208" i="3"/>
  <c r="DF1208" i="3"/>
  <c r="Y1209" i="3"/>
  <c r="AO1209" i="3"/>
  <c r="BE1209" i="3"/>
  <c r="BU1209" i="3"/>
  <c r="CK1209" i="3"/>
  <c r="DA1209" i="3"/>
  <c r="T1210" i="3"/>
  <c r="AJ1210" i="3"/>
  <c r="AZ1210" i="3"/>
  <c r="BP1210" i="3"/>
  <c r="CF1210" i="3"/>
  <c r="CV1210" i="3"/>
  <c r="O1211" i="3"/>
  <c r="AE1211" i="3"/>
  <c r="AU1211" i="3"/>
  <c r="BK1211" i="3"/>
  <c r="CA1211" i="3"/>
  <c r="CX1144" i="3"/>
  <c r="AA1149" i="3"/>
  <c r="Y1152" i="3"/>
  <c r="CL1154" i="3"/>
  <c r="AQ1157" i="3"/>
  <c r="CS1159" i="3"/>
  <c r="AX1162" i="3"/>
  <c r="CN1164" i="3"/>
  <c r="CU1165" i="3"/>
  <c r="CC1166" i="3"/>
  <c r="BH1167" i="3"/>
  <c r="W1168" i="3"/>
  <c r="CF1168" i="3"/>
  <c r="S1169" i="3"/>
  <c r="BM1169" i="3"/>
  <c r="DG1169" i="3"/>
  <c r="AT1170" i="3"/>
  <c r="CN1170" i="3"/>
  <c r="AK1171" i="3"/>
  <c r="BU1171" i="3"/>
  <c r="R1172" i="3"/>
  <c r="BL1172" i="3"/>
  <c r="CV1172" i="3"/>
  <c r="AS1173" i="3"/>
  <c r="CM1173" i="3"/>
  <c r="Z1174" i="3"/>
  <c r="BR1174" i="3"/>
  <c r="CZ1174" i="3"/>
  <c r="AK1175" i="3"/>
  <c r="CB1175" i="3"/>
  <c r="DH1175" i="3"/>
  <c r="AP1176" i="3"/>
  <c r="BL1176" i="3"/>
  <c r="CL1176" i="3"/>
  <c r="DG1176" i="3"/>
  <c r="AH1177" i="3"/>
  <c r="BB1177" i="3"/>
  <c r="BU1177" i="3"/>
  <c r="CN1177" i="3"/>
  <c r="DJ1177" i="3"/>
  <c r="AF1178" i="3"/>
  <c r="AY1178" i="3"/>
  <c r="BR1178" i="3"/>
  <c r="CN1178" i="3"/>
  <c r="DG1178" i="3"/>
  <c r="AC1179" i="3"/>
  <c r="AV1179" i="3"/>
  <c r="BR1179" i="3"/>
  <c r="CK1179" i="3"/>
  <c r="DD1179" i="3"/>
  <c r="Z1180" i="3"/>
  <c r="AS1180" i="3"/>
  <c r="BO1180" i="3"/>
  <c r="CH1180" i="3"/>
  <c r="DA1180" i="3"/>
  <c r="W1181" i="3"/>
  <c r="AS1181" i="3"/>
  <c r="BL1181" i="3"/>
  <c r="CE1181" i="3"/>
  <c r="CX1181" i="3"/>
  <c r="W1182" i="3"/>
  <c r="AO1182" i="3"/>
  <c r="BG1182" i="3"/>
  <c r="BY1182" i="3"/>
  <c r="CQ1182" i="3"/>
  <c r="DI1182" i="3"/>
  <c r="AD1183" i="3"/>
  <c r="AW1183" i="3"/>
  <c r="BN1183" i="3"/>
  <c r="CE1183" i="3"/>
  <c r="CV1183" i="3"/>
  <c r="P1184" i="3"/>
  <c r="AG1184" i="3"/>
  <c r="AX1184" i="3"/>
  <c r="BO1184" i="3"/>
  <c r="CF1184" i="3"/>
  <c r="CW1184" i="3"/>
  <c r="Q1185" i="3"/>
  <c r="AH1185" i="3"/>
  <c r="AY1185" i="3"/>
  <c r="BP1185" i="3"/>
  <c r="CH1185" i="3"/>
  <c r="CY1185" i="3"/>
  <c r="S1186" i="3"/>
  <c r="AJ1186" i="3"/>
  <c r="BA1186" i="3"/>
  <c r="BR1186" i="3"/>
  <c r="CI1186" i="3"/>
  <c r="CZ1186" i="3"/>
  <c r="T1187" i="3"/>
  <c r="AK1187" i="3"/>
  <c r="BB1187" i="3"/>
  <c r="BS1187" i="3"/>
  <c r="CJ1187" i="3"/>
  <c r="CZ1187" i="3"/>
  <c r="S1188" i="3"/>
  <c r="AI1188" i="3"/>
  <c r="AY1188" i="3"/>
  <c r="BO1188" i="3"/>
  <c r="CE1188" i="3"/>
  <c r="CU1188" i="3"/>
  <c r="N1189" i="3"/>
  <c r="AD1189" i="3"/>
  <c r="AT1189" i="3"/>
  <c r="BJ1189" i="3"/>
  <c r="BZ1189" i="3"/>
  <c r="CP1189" i="3"/>
  <c r="DF1189" i="3"/>
  <c r="Y1190" i="3"/>
  <c r="AO1190" i="3"/>
  <c r="BE1190" i="3"/>
  <c r="BU1190" i="3"/>
  <c r="CK1190" i="3"/>
  <c r="DA1190" i="3"/>
  <c r="T1191" i="3"/>
  <c r="AJ1191" i="3"/>
  <c r="AZ1191" i="3"/>
  <c r="BP1191" i="3"/>
  <c r="CF1191" i="3"/>
  <c r="CV1191" i="3"/>
  <c r="O1192" i="3"/>
  <c r="AE1192" i="3"/>
  <c r="AU1192" i="3"/>
  <c r="BK1192" i="3"/>
  <c r="CA1192" i="3"/>
  <c r="CQ1192" i="3"/>
  <c r="DG1192" i="3"/>
  <c r="Z1193" i="3"/>
  <c r="AP1193" i="3"/>
  <c r="BF1193" i="3"/>
  <c r="BV1193" i="3"/>
  <c r="CL1193" i="3"/>
  <c r="DB1193" i="3"/>
  <c r="U1194" i="3"/>
  <c r="AK1194" i="3"/>
  <c r="BA1194" i="3"/>
  <c r="BQ1194" i="3"/>
  <c r="CG1194" i="3"/>
  <c r="CW1194" i="3"/>
  <c r="P1195" i="3"/>
  <c r="AF1195" i="3"/>
  <c r="AV1195" i="3"/>
  <c r="BL1195" i="3"/>
  <c r="CB1195" i="3"/>
  <c r="CR1195" i="3"/>
  <c r="DH1195" i="3"/>
  <c r="AA1196" i="3"/>
  <c r="AQ1196" i="3"/>
  <c r="BG1196" i="3"/>
  <c r="BW1196" i="3"/>
  <c r="CM1196" i="3"/>
  <c r="DC1196" i="3"/>
  <c r="V1197" i="3"/>
  <c r="AL1197" i="3"/>
  <c r="BB1197" i="3"/>
  <c r="BR1197" i="3"/>
  <c r="CH1197" i="3"/>
  <c r="CX1197" i="3"/>
  <c r="Q1198" i="3"/>
  <c r="AG1198" i="3"/>
  <c r="AW1198" i="3"/>
  <c r="BM1198" i="3"/>
  <c r="CC1198" i="3"/>
  <c r="CS1198" i="3"/>
  <c r="DI1198" i="3"/>
  <c r="AB1199" i="3"/>
  <c r="AR1199" i="3"/>
  <c r="BH1199" i="3"/>
  <c r="BX1199" i="3"/>
  <c r="CN1199" i="3"/>
  <c r="DD1199" i="3"/>
  <c r="W1200" i="3"/>
  <c r="AM1200" i="3"/>
  <c r="BC1200" i="3"/>
  <c r="BS1200" i="3"/>
  <c r="CI1200" i="3"/>
  <c r="CY1200" i="3"/>
  <c r="R1201" i="3"/>
  <c r="AH1201" i="3"/>
  <c r="AX1201" i="3"/>
  <c r="BN1201" i="3"/>
  <c r="CD1201" i="3"/>
  <c r="CT1201" i="3"/>
  <c r="DJ1201" i="3"/>
  <c r="AC1202" i="3"/>
  <c r="AS1202" i="3"/>
  <c r="BI1202" i="3"/>
  <c r="BY1202" i="3"/>
  <c r="CO1202" i="3"/>
  <c r="DE1202" i="3"/>
  <c r="X1203" i="3"/>
  <c r="AN1203" i="3"/>
  <c r="BD1203" i="3"/>
  <c r="BT1203" i="3"/>
  <c r="CJ1203" i="3"/>
  <c r="CZ1203" i="3"/>
  <c r="S1204" i="3"/>
  <c r="AI1204" i="3"/>
  <c r="AY1204" i="3"/>
  <c r="BO1204" i="3"/>
  <c r="CE1204" i="3"/>
  <c r="CU1204" i="3"/>
  <c r="N1205" i="3"/>
  <c r="AD1205" i="3"/>
  <c r="AT1205" i="3"/>
  <c r="BJ1205" i="3"/>
  <c r="BZ1205" i="3"/>
  <c r="CP1205" i="3"/>
  <c r="DF1205" i="3"/>
  <c r="Y1206" i="3"/>
  <c r="AO1206" i="3"/>
  <c r="AE1145" i="3"/>
  <c r="AV1149" i="3"/>
  <c r="AQ1152" i="3"/>
  <c r="DB1154" i="3"/>
  <c r="BG1157" i="3"/>
  <c r="DI1159" i="3"/>
  <c r="BN1162" i="3"/>
  <c r="CZ1164" i="3"/>
  <c r="CX1165" i="3"/>
  <c r="CD1166" i="3"/>
  <c r="BI1167" i="3"/>
  <c r="X1168" i="3"/>
  <c r="CG1168" i="3"/>
  <c r="T1169" i="3"/>
  <c r="BN1169" i="3"/>
  <c r="DH1169" i="3"/>
  <c r="AU1170" i="3"/>
  <c r="CO1170" i="3"/>
  <c r="AL1171" i="3"/>
  <c r="BV1171" i="3"/>
  <c r="S1172" i="3"/>
  <c r="BM1172" i="3"/>
  <c r="CW1172" i="3"/>
  <c r="AT1173" i="3"/>
  <c r="CN1173" i="3"/>
  <c r="AA1174" i="3"/>
  <c r="BS1174" i="3"/>
  <c r="DA1174" i="3"/>
  <c r="AL1175" i="3"/>
  <c r="CC1175" i="3"/>
  <c r="DI1175" i="3"/>
  <c r="AQ1176" i="3"/>
  <c r="BM1176" i="3"/>
  <c r="CM1176" i="3"/>
  <c r="DH1176" i="3"/>
  <c r="AI1177" i="3"/>
  <c r="BC1177" i="3"/>
  <c r="BV1177" i="3"/>
  <c r="CR1177" i="3"/>
  <c r="N1178" i="3"/>
  <c r="AG1178" i="3"/>
  <c r="AZ1178" i="3"/>
  <c r="BS1178" i="3"/>
  <c r="CO1178" i="3"/>
  <c r="DH1178" i="3"/>
  <c r="AD1179" i="3"/>
  <c r="AW1179" i="3"/>
  <c r="BS1179" i="3"/>
  <c r="CL1179" i="3"/>
  <c r="DE1179" i="3"/>
  <c r="AA1180" i="3"/>
  <c r="AW1180" i="3"/>
  <c r="BP1180" i="3"/>
  <c r="CI1180" i="3"/>
  <c r="DB1180" i="3"/>
  <c r="X1181" i="3"/>
  <c r="AT1181" i="3"/>
  <c r="BM1181" i="3"/>
  <c r="CF1181" i="3"/>
  <c r="CY1181" i="3"/>
  <c r="X1182" i="3"/>
  <c r="AP1182" i="3"/>
  <c r="BH1182" i="3"/>
  <c r="BZ1182" i="3"/>
  <c r="CR1182" i="3"/>
  <c r="DJ1182" i="3"/>
  <c r="AG1183" i="3"/>
  <c r="AX1183" i="3"/>
  <c r="BO1183" i="3"/>
  <c r="CF1183" i="3"/>
  <c r="CW1183" i="3"/>
  <c r="Q1184" i="3"/>
  <c r="AH1184" i="3"/>
  <c r="AY1184" i="3"/>
  <c r="BP1184" i="3"/>
  <c r="CG1184" i="3"/>
  <c r="CX1184" i="3"/>
  <c r="R1185" i="3"/>
  <c r="AI1185" i="3"/>
  <c r="AZ1185" i="3"/>
  <c r="BR1185" i="3"/>
  <c r="CI1185" i="3"/>
  <c r="CZ1185" i="3"/>
  <c r="T1186" i="3"/>
  <c r="AK1186" i="3"/>
  <c r="BB1186" i="3"/>
  <c r="BS1186" i="3"/>
  <c r="CJ1186" i="3"/>
  <c r="DA1186" i="3"/>
  <c r="U1187" i="3"/>
  <c r="AL1187" i="3"/>
  <c r="BC1187" i="3"/>
  <c r="BT1187" i="3"/>
  <c r="CK1187" i="3"/>
  <c r="DA1187" i="3"/>
  <c r="T1188" i="3"/>
  <c r="AJ1188" i="3"/>
  <c r="AZ1188" i="3"/>
  <c r="BP1188" i="3"/>
  <c r="CF1188" i="3"/>
  <c r="CV1188" i="3"/>
  <c r="O1189" i="3"/>
  <c r="AE1189" i="3"/>
  <c r="AU1189" i="3"/>
  <c r="BK1189" i="3"/>
  <c r="CA1189" i="3"/>
  <c r="CQ1189" i="3"/>
  <c r="DG1189" i="3"/>
  <c r="Z1190" i="3"/>
  <c r="AP1190" i="3"/>
  <c r="BF1190" i="3"/>
  <c r="BV1190" i="3"/>
  <c r="CL1190" i="3"/>
  <c r="DB1190" i="3"/>
  <c r="U1191" i="3"/>
  <c r="AK1191" i="3"/>
  <c r="BA1191" i="3"/>
  <c r="BQ1191" i="3"/>
  <c r="CG1191" i="3"/>
  <c r="CW1191" i="3"/>
  <c r="P1192" i="3"/>
  <c r="AF1192" i="3"/>
  <c r="AV1192" i="3"/>
  <c r="BL1192" i="3"/>
  <c r="CB1192" i="3"/>
  <c r="CR1192" i="3"/>
  <c r="DH1192" i="3"/>
  <c r="AA1193" i="3"/>
  <c r="AQ1193" i="3"/>
  <c r="BG1193" i="3"/>
  <c r="BW1193" i="3"/>
  <c r="CM1193" i="3"/>
  <c r="DC1193" i="3"/>
  <c r="V1194" i="3"/>
  <c r="AL1194" i="3"/>
  <c r="BB1194" i="3"/>
  <c r="BR1194" i="3"/>
  <c r="CH1194" i="3"/>
  <c r="CX1194" i="3"/>
  <c r="Q1195" i="3"/>
  <c r="AG1195" i="3"/>
  <c r="AW1195" i="3"/>
  <c r="BM1195" i="3"/>
  <c r="CC1195" i="3"/>
  <c r="CS1195" i="3"/>
  <c r="DI1195" i="3"/>
  <c r="AB1196" i="3"/>
  <c r="AR1196" i="3"/>
  <c r="BH1196" i="3"/>
  <c r="BX1196" i="3"/>
  <c r="CN1196" i="3"/>
  <c r="DD1196" i="3"/>
  <c r="W1197" i="3"/>
  <c r="AM1197" i="3"/>
  <c r="BC1197" i="3"/>
  <c r="BS1197" i="3"/>
  <c r="CI1197" i="3"/>
  <c r="CY1197" i="3"/>
  <c r="R1198" i="3"/>
  <c r="AH1198" i="3"/>
  <c r="AX1198" i="3"/>
  <c r="BN1198" i="3"/>
  <c r="CD1198" i="3"/>
  <c r="CT1198" i="3"/>
  <c r="DJ1198" i="3"/>
  <c r="AC1199" i="3"/>
  <c r="AS1199" i="3"/>
  <c r="BI1199" i="3"/>
  <c r="BY1199" i="3"/>
  <c r="CO1199" i="3"/>
  <c r="DE1199" i="3"/>
  <c r="X1200" i="3"/>
  <c r="AN1200" i="3"/>
  <c r="BD1200" i="3"/>
  <c r="BT1200" i="3"/>
  <c r="CJ1200" i="3"/>
  <c r="CZ1200" i="3"/>
  <c r="S1201" i="3"/>
  <c r="AI1201" i="3"/>
  <c r="AY1201" i="3"/>
  <c r="BO1201" i="3"/>
  <c r="CE1201" i="3"/>
  <c r="CU1201" i="3"/>
  <c r="N1202" i="3"/>
  <c r="AD1202" i="3"/>
  <c r="AT1202" i="3"/>
  <c r="BJ1202" i="3"/>
  <c r="BZ1202" i="3"/>
  <c r="CP1202" i="3"/>
  <c r="DF1202" i="3"/>
  <c r="Y1203" i="3"/>
  <c r="AO1203" i="3"/>
  <c r="BE1203" i="3"/>
  <c r="BU1203" i="3"/>
  <c r="CK1203" i="3"/>
  <c r="DA1203" i="3"/>
  <c r="T1204" i="3"/>
  <c r="AJ1204" i="3"/>
  <c r="AZ1204" i="3"/>
  <c r="BP1204" i="3"/>
  <c r="CF1204" i="3"/>
  <c r="CV1204" i="3"/>
  <c r="O1205" i="3"/>
  <c r="AE1205" i="3"/>
  <c r="AU1205" i="3"/>
  <c r="BK1205" i="3"/>
  <c r="CA1205" i="3"/>
  <c r="CQ1205" i="3"/>
  <c r="BK1145" i="3"/>
  <c r="BQ1149" i="3"/>
  <c r="BI1152" i="3"/>
  <c r="U1155" i="3"/>
  <c r="BW1157" i="3"/>
  <c r="AB1160" i="3"/>
  <c r="CD1162" i="3"/>
  <c r="DD1164" i="3"/>
  <c r="CY1165" i="3"/>
  <c r="CP1166" i="3"/>
  <c r="BJ1167" i="3"/>
  <c r="Y1168" i="3"/>
  <c r="CH1168" i="3"/>
  <c r="AE1169" i="3"/>
  <c r="BO1169" i="3"/>
  <c r="DI1169" i="3"/>
  <c r="BF1170" i="3"/>
  <c r="CP1170" i="3"/>
  <c r="AM1171" i="3"/>
  <c r="CG1171" i="3"/>
  <c r="T1172" i="3"/>
  <c r="BN1172" i="3"/>
  <c r="DH1172" i="3"/>
  <c r="AU1173" i="3"/>
  <c r="CO1173" i="3"/>
  <c r="AL1174" i="3"/>
  <c r="BT1174" i="3"/>
  <c r="DB1174" i="3"/>
  <c r="AV1175" i="3"/>
  <c r="CD1175" i="3"/>
  <c r="DJ1175" i="3"/>
  <c r="AR1176" i="3"/>
  <c r="BS1176" i="3"/>
  <c r="CN1176" i="3"/>
  <c r="DI1176" i="3"/>
  <c r="AJ1177" i="3"/>
  <c r="BD1177" i="3"/>
  <c r="BW1177" i="3"/>
  <c r="CS1177" i="3"/>
  <c r="O1178" i="3"/>
  <c r="AH1178" i="3"/>
  <c r="BA1178" i="3"/>
  <c r="BW1178" i="3"/>
  <c r="CP1178" i="3"/>
  <c r="DI1178" i="3"/>
  <c r="AE1179" i="3"/>
  <c r="AX1179" i="3"/>
  <c r="BT1179" i="3"/>
  <c r="CM1179" i="3"/>
  <c r="DF1179" i="3"/>
  <c r="AB1180" i="3"/>
  <c r="AX1180" i="3"/>
  <c r="BQ1180" i="3"/>
  <c r="CJ1180" i="3"/>
  <c r="DC1180" i="3"/>
  <c r="AB1181" i="3"/>
  <c r="AU1181" i="3"/>
  <c r="BN1181" i="3"/>
  <c r="CG1181" i="3"/>
  <c r="CZ1181" i="3"/>
  <c r="Y1182" i="3"/>
  <c r="AQ1182" i="3"/>
  <c r="BI1182" i="3"/>
  <c r="CA1182" i="3"/>
  <c r="CS1182" i="3"/>
  <c r="N1183" i="3"/>
  <c r="AH1183" i="3"/>
  <c r="AY1183" i="3"/>
  <c r="BP1183" i="3"/>
  <c r="CG1183" i="3"/>
  <c r="CX1183" i="3"/>
  <c r="R1184" i="3"/>
  <c r="AI1184" i="3"/>
  <c r="AZ1184" i="3"/>
  <c r="BQ1184" i="3"/>
  <c r="CH1184" i="3"/>
  <c r="CY1184" i="3"/>
  <c r="S1185" i="3"/>
  <c r="AJ1185" i="3"/>
  <c r="BB1185" i="3"/>
  <c r="BS1185" i="3"/>
  <c r="CJ1185" i="3"/>
  <c r="DA1185" i="3"/>
  <c r="U1186" i="3"/>
  <c r="AL1186" i="3"/>
  <c r="BC1186" i="3"/>
  <c r="BT1186" i="3"/>
  <c r="CK1186" i="3"/>
  <c r="DB1186" i="3"/>
  <c r="V1187" i="3"/>
  <c r="AM1187" i="3"/>
  <c r="BD1187" i="3"/>
  <c r="BU1187" i="3"/>
  <c r="CL1187" i="3"/>
  <c r="DB1187" i="3"/>
  <c r="U1188" i="3"/>
  <c r="AK1188" i="3"/>
  <c r="BA1188" i="3"/>
  <c r="BQ1188" i="3"/>
  <c r="CG1188" i="3"/>
  <c r="CW1188" i="3"/>
  <c r="P1189" i="3"/>
  <c r="AF1189" i="3"/>
  <c r="AV1189" i="3"/>
  <c r="BL1189" i="3"/>
  <c r="CB1189" i="3"/>
  <c r="CR1189" i="3"/>
  <c r="DH1189" i="3"/>
  <c r="AA1190" i="3"/>
  <c r="AQ1190" i="3"/>
  <c r="BG1190" i="3"/>
  <c r="BW1190" i="3"/>
  <c r="CM1190" i="3"/>
  <c r="DC1190" i="3"/>
  <c r="V1191" i="3"/>
  <c r="AL1191" i="3"/>
  <c r="BB1191" i="3"/>
  <c r="BR1191" i="3"/>
  <c r="CH1191" i="3"/>
  <c r="CX1191" i="3"/>
  <c r="Q1192" i="3"/>
  <c r="AG1192" i="3"/>
  <c r="AW1192" i="3"/>
  <c r="BM1192" i="3"/>
  <c r="CC1192" i="3"/>
  <c r="CS1192" i="3"/>
  <c r="DI1192" i="3"/>
  <c r="AB1193" i="3"/>
  <c r="AR1193" i="3"/>
  <c r="BH1193" i="3"/>
  <c r="BX1193" i="3"/>
  <c r="CN1193" i="3"/>
  <c r="DD1193" i="3"/>
  <c r="W1194" i="3"/>
  <c r="AM1194" i="3"/>
  <c r="BC1194" i="3"/>
  <c r="BS1194" i="3"/>
  <c r="CI1194" i="3"/>
  <c r="CY1194" i="3"/>
  <c r="R1195" i="3"/>
  <c r="AH1195" i="3"/>
  <c r="AX1195" i="3"/>
  <c r="BN1195" i="3"/>
  <c r="CD1195" i="3"/>
  <c r="CT1195" i="3"/>
  <c r="DJ1195" i="3"/>
  <c r="AC1196" i="3"/>
  <c r="AS1196" i="3"/>
  <c r="BI1196" i="3"/>
  <c r="BY1196" i="3"/>
  <c r="CO1196" i="3"/>
  <c r="DE1196" i="3"/>
  <c r="X1197" i="3"/>
  <c r="AN1197" i="3"/>
  <c r="BD1197" i="3"/>
  <c r="BT1197" i="3"/>
  <c r="CJ1197" i="3"/>
  <c r="CZ1197" i="3"/>
  <c r="S1198" i="3"/>
  <c r="AI1198" i="3"/>
  <c r="AY1198" i="3"/>
  <c r="BO1198" i="3"/>
  <c r="CE1198" i="3"/>
  <c r="CU1198" i="3"/>
  <c r="N1199" i="3"/>
  <c r="AD1199" i="3"/>
  <c r="AT1199" i="3"/>
  <c r="BJ1199" i="3"/>
  <c r="BZ1199" i="3"/>
  <c r="CP1199" i="3"/>
  <c r="DF1199" i="3"/>
  <c r="Y1200" i="3"/>
  <c r="AO1200" i="3"/>
  <c r="BE1200" i="3"/>
  <c r="BU1200" i="3"/>
  <c r="CK1200" i="3"/>
  <c r="DA1200" i="3"/>
  <c r="T1201" i="3"/>
  <c r="AJ1201" i="3"/>
  <c r="AZ1201" i="3"/>
  <c r="BP1201" i="3"/>
  <c r="CF1201" i="3"/>
  <c r="CV1201" i="3"/>
  <c r="O1202" i="3"/>
  <c r="AE1202" i="3"/>
  <c r="AU1202" i="3"/>
  <c r="BK1202" i="3"/>
  <c r="CA1202" i="3"/>
  <c r="CQ1202" i="3"/>
  <c r="DG1202" i="3"/>
  <c r="Z1203" i="3"/>
  <c r="AP1203" i="3"/>
  <c r="BF1203" i="3"/>
  <c r="BV1203" i="3"/>
  <c r="CL1203" i="3"/>
  <c r="DB1203" i="3"/>
  <c r="U1204" i="3"/>
  <c r="AK1204" i="3"/>
  <c r="BA1204" i="3"/>
  <c r="BQ1204" i="3"/>
  <c r="CG1204" i="3"/>
  <c r="CW1204" i="3"/>
  <c r="P1205" i="3"/>
  <c r="AF1205" i="3"/>
  <c r="AV1205" i="3"/>
  <c r="BL1205" i="3"/>
  <c r="CB1205" i="3"/>
  <c r="CR1205" i="3"/>
  <c r="DH1205" i="3"/>
  <c r="AA1206" i="3"/>
  <c r="CO1145" i="3"/>
  <c r="CJ1149" i="3"/>
  <c r="CA1152" i="3"/>
  <c r="AK1155" i="3"/>
  <c r="CM1157" i="3"/>
  <c r="AR1160" i="3"/>
  <c r="CT1162" i="3"/>
  <c r="S1165" i="3"/>
  <c r="N1166" i="3"/>
  <c r="CS1166" i="3"/>
  <c r="BU1167" i="3"/>
  <c r="AJ1168" i="3"/>
  <c r="CI1168" i="3"/>
  <c r="AF1169" i="3"/>
  <c r="BP1169" i="3"/>
  <c r="DJ1169" i="3"/>
  <c r="BG1170" i="3"/>
  <c r="CQ1170" i="3"/>
  <c r="AN1171" i="3"/>
  <c r="CH1171" i="3"/>
  <c r="U1172" i="3"/>
  <c r="BO1172" i="3"/>
  <c r="DI1172" i="3"/>
  <c r="AV1173" i="3"/>
  <c r="CP1173" i="3"/>
  <c r="AM1174" i="3"/>
  <c r="BU1174" i="3"/>
  <c r="DC1174" i="3"/>
  <c r="AW1175" i="3"/>
  <c r="CE1175" i="3"/>
  <c r="N1176" i="3"/>
  <c r="AS1176" i="3"/>
  <c r="BT1176" i="3"/>
  <c r="CO1176" i="3"/>
  <c r="P1177" i="3"/>
  <c r="AK1177" i="3"/>
  <c r="BE1177" i="3"/>
  <c r="BX1177" i="3"/>
  <c r="CT1177" i="3"/>
  <c r="P1178" i="3"/>
  <c r="AI1178" i="3"/>
  <c r="BB1178" i="3"/>
  <c r="BX1178" i="3"/>
  <c r="CQ1178" i="3"/>
  <c r="DJ1178" i="3"/>
  <c r="AF1179" i="3"/>
  <c r="BB1179" i="3"/>
  <c r="BU1179" i="3"/>
  <c r="CN1179" i="3"/>
  <c r="DG1179" i="3"/>
  <c r="AC1180" i="3"/>
  <c r="AY1180" i="3"/>
  <c r="BR1180" i="3"/>
  <c r="CK1180" i="3"/>
  <c r="DD1180" i="3"/>
  <c r="AC1181" i="3"/>
  <c r="AV1181" i="3"/>
  <c r="BO1181" i="3"/>
  <c r="CH1181" i="3"/>
  <c r="DD1181" i="3"/>
  <c r="Z1182" i="3"/>
  <c r="AR1182" i="3"/>
  <c r="BJ1182" i="3"/>
  <c r="CB1182" i="3"/>
  <c r="CT1182" i="3"/>
  <c r="Q1183" i="3"/>
  <c r="AI1183" i="3"/>
  <c r="AZ1183" i="3"/>
  <c r="BQ1183" i="3"/>
  <c r="CH1183" i="3"/>
  <c r="CY1183" i="3"/>
  <c r="S1184" i="3"/>
  <c r="AJ1184" i="3"/>
  <c r="BA1184" i="3"/>
  <c r="BR1184" i="3"/>
  <c r="CI1184" i="3"/>
  <c r="CZ1184" i="3"/>
  <c r="T1185" i="3"/>
  <c r="AL1185" i="3"/>
  <c r="BC1185" i="3"/>
  <c r="BT1185" i="3"/>
  <c r="CK1185" i="3"/>
  <c r="DB1185" i="3"/>
  <c r="V1186" i="3"/>
  <c r="AM1186" i="3"/>
  <c r="BD1186" i="3"/>
  <c r="BU1186" i="3"/>
  <c r="CL1186" i="3"/>
  <c r="DC1186" i="3"/>
  <c r="W1187" i="3"/>
  <c r="AN1187" i="3"/>
  <c r="BE1187" i="3"/>
  <c r="BV1187" i="3"/>
  <c r="CM1187" i="3"/>
  <c r="DC1187" i="3"/>
  <c r="V1188" i="3"/>
  <c r="AL1188" i="3"/>
  <c r="BB1188" i="3"/>
  <c r="BR1188" i="3"/>
  <c r="CH1188" i="3"/>
  <c r="CX1188" i="3"/>
  <c r="Q1189" i="3"/>
  <c r="AG1189" i="3"/>
  <c r="AW1189" i="3"/>
  <c r="BM1189" i="3"/>
  <c r="CC1189" i="3"/>
  <c r="CS1189" i="3"/>
  <c r="DI1189" i="3"/>
  <c r="AB1190" i="3"/>
  <c r="AR1190" i="3"/>
  <c r="BH1190" i="3"/>
  <c r="BX1190" i="3"/>
  <c r="CN1190" i="3"/>
  <c r="DD1190" i="3"/>
  <c r="W1191" i="3"/>
  <c r="AM1191" i="3"/>
  <c r="BC1191" i="3"/>
  <c r="BS1191" i="3"/>
  <c r="CI1191" i="3"/>
  <c r="CY1191" i="3"/>
  <c r="R1192" i="3"/>
  <c r="AH1192" i="3"/>
  <c r="AX1192" i="3"/>
  <c r="BN1192" i="3"/>
  <c r="CD1192" i="3"/>
  <c r="CT1192" i="3"/>
  <c r="DJ1192" i="3"/>
  <c r="AC1193" i="3"/>
  <c r="AS1193" i="3"/>
  <c r="BI1193" i="3"/>
  <c r="BY1193" i="3"/>
  <c r="CO1193" i="3"/>
  <c r="DE1193" i="3"/>
  <c r="X1194" i="3"/>
  <c r="AN1194" i="3"/>
  <c r="BD1194" i="3"/>
  <c r="BT1194" i="3"/>
  <c r="CJ1194" i="3"/>
  <c r="CZ1194" i="3"/>
  <c r="S1195" i="3"/>
  <c r="AI1195" i="3"/>
  <c r="AY1195" i="3"/>
  <c r="BO1195" i="3"/>
  <c r="CE1195" i="3"/>
  <c r="CU1195" i="3"/>
  <c r="N1196" i="3"/>
  <c r="AD1196" i="3"/>
  <c r="AT1196" i="3"/>
  <c r="BJ1196" i="3"/>
  <c r="BZ1196" i="3"/>
  <c r="CP1196" i="3"/>
  <c r="DF1196" i="3"/>
  <c r="Y1197" i="3"/>
  <c r="AO1197" i="3"/>
  <c r="BE1197" i="3"/>
  <c r="BU1197" i="3"/>
  <c r="CK1197" i="3"/>
  <c r="DA1197" i="3"/>
  <c r="T1198" i="3"/>
  <c r="AJ1198" i="3"/>
  <c r="AZ1198" i="3"/>
  <c r="BP1198" i="3"/>
  <c r="CF1198" i="3"/>
  <c r="CV1198" i="3"/>
  <c r="O1199" i="3"/>
  <c r="AE1199" i="3"/>
  <c r="AU1199" i="3"/>
  <c r="BK1199" i="3"/>
  <c r="CA1199" i="3"/>
  <c r="CQ1199" i="3"/>
  <c r="DG1199" i="3"/>
  <c r="Z1200" i="3"/>
  <c r="AP1200" i="3"/>
  <c r="BF1200" i="3"/>
  <c r="BV1200" i="3"/>
  <c r="CL1200" i="3"/>
  <c r="DB1200" i="3"/>
  <c r="U1201" i="3"/>
  <c r="AK1201" i="3"/>
  <c r="BA1201" i="3"/>
  <c r="BQ1201" i="3"/>
  <c r="CG1201" i="3"/>
  <c r="CW1201" i="3"/>
  <c r="P1202" i="3"/>
  <c r="AF1202" i="3"/>
  <c r="AV1202" i="3"/>
  <c r="BL1202" i="3"/>
  <c r="CB1202" i="3"/>
  <c r="CR1202" i="3"/>
  <c r="DH1202" i="3"/>
  <c r="AA1203" i="3"/>
  <c r="AQ1203" i="3"/>
  <c r="BG1203" i="3"/>
  <c r="BW1203" i="3"/>
  <c r="CM1203" i="3"/>
  <c r="DC1203" i="3"/>
  <c r="V1204" i="3"/>
  <c r="AL1204" i="3"/>
  <c r="BB1204" i="3"/>
  <c r="BR1204" i="3"/>
  <c r="CH1204" i="3"/>
  <c r="CX1204" i="3"/>
  <c r="Q1205" i="3"/>
  <c r="AG1205" i="3"/>
  <c r="AW1205" i="3"/>
  <c r="BM1205" i="3"/>
  <c r="CC1205" i="3"/>
  <c r="CS1205" i="3"/>
  <c r="DI1205" i="3"/>
  <c r="AB1206" i="3"/>
  <c r="AR1206" i="3"/>
  <c r="BH1206" i="3"/>
  <c r="BX1206" i="3"/>
  <c r="CN1206" i="3"/>
  <c r="DD1206" i="3"/>
  <c r="W1207" i="3"/>
  <c r="AM1207" i="3"/>
  <c r="BC1207" i="3"/>
  <c r="BS1207" i="3"/>
  <c r="CI1207" i="3"/>
  <c r="CY1207" i="3"/>
  <c r="R1208" i="3"/>
  <c r="AH1208" i="3"/>
  <c r="AX1208" i="3"/>
  <c r="BN1208" i="3"/>
  <c r="CD1208" i="3"/>
  <c r="CT1208" i="3"/>
  <c r="DJ1208" i="3"/>
  <c r="AC1209" i="3"/>
  <c r="AS1209" i="3"/>
  <c r="BI1209" i="3"/>
  <c r="BY1209" i="3"/>
  <c r="CO1209" i="3"/>
  <c r="Q1141" i="3"/>
  <c r="Q1146" i="3"/>
  <c r="DC1149" i="3"/>
  <c r="CR1152" i="3"/>
  <c r="BA1155" i="3"/>
  <c r="DC1157" i="3"/>
  <c r="BH1160" i="3"/>
  <c r="DJ1162" i="3"/>
  <c r="W1165" i="3"/>
  <c r="Q1166" i="3"/>
  <c r="CT1166" i="3"/>
  <c r="BX1167" i="3"/>
  <c r="AM1168" i="3"/>
  <c r="CJ1168" i="3"/>
  <c r="AG1169" i="3"/>
  <c r="CA1169" i="3"/>
  <c r="N1170" i="3"/>
  <c r="BH1170" i="3"/>
  <c r="DB1170" i="3"/>
  <c r="AO1171" i="3"/>
  <c r="CI1171" i="3"/>
  <c r="AF1172" i="3"/>
  <c r="BP1172" i="3"/>
  <c r="DJ1172" i="3"/>
  <c r="BG1173" i="3"/>
  <c r="CQ1173" i="3"/>
  <c r="AN1174" i="3"/>
  <c r="BV1174" i="3"/>
  <c r="P1175" i="3"/>
  <c r="AX1175" i="3"/>
  <c r="CF1175" i="3"/>
  <c r="O1176" i="3"/>
  <c r="AT1176" i="3"/>
  <c r="BU1176" i="3"/>
  <c r="CP1176" i="3"/>
  <c r="R1177" i="3"/>
  <c r="AL1177" i="3"/>
  <c r="BF1177" i="3"/>
  <c r="CB1177" i="3"/>
  <c r="CU1177" i="3"/>
  <c r="Q1178" i="3"/>
  <c r="AJ1178" i="3"/>
  <c r="BC1178" i="3"/>
  <c r="BY1178" i="3"/>
  <c r="CR1178" i="3"/>
  <c r="N1179" i="3"/>
  <c r="AG1179" i="3"/>
  <c r="BC1179" i="3"/>
  <c r="BV1179" i="3"/>
  <c r="CO1179" i="3"/>
  <c r="DH1179" i="3"/>
  <c r="AG1180" i="3"/>
  <c r="AZ1180" i="3"/>
  <c r="BS1180" i="3"/>
  <c r="CL1180" i="3"/>
  <c r="DE1180" i="3"/>
  <c r="AD1181" i="3"/>
  <c r="AW1181" i="3"/>
  <c r="BP1181" i="3"/>
  <c r="CI1181" i="3"/>
  <c r="DE1181" i="3"/>
  <c r="AA1182" i="3"/>
  <c r="AS1182" i="3"/>
  <c r="BK1182" i="3"/>
  <c r="CC1182" i="3"/>
  <c r="CU1182" i="3"/>
  <c r="R1183" i="3"/>
  <c r="AJ1183" i="3"/>
  <c r="BA1183" i="3"/>
  <c r="BR1183" i="3"/>
  <c r="CI1183" i="3"/>
  <c r="CZ1183" i="3"/>
  <c r="T1184" i="3"/>
  <c r="AK1184" i="3"/>
  <c r="BB1184" i="3"/>
  <c r="BS1184" i="3"/>
  <c r="CJ1184" i="3"/>
  <c r="DA1184" i="3"/>
  <c r="V1185" i="3"/>
  <c r="AM1185" i="3"/>
  <c r="BD1185" i="3"/>
  <c r="BU1185" i="3"/>
  <c r="CL1185" i="3"/>
  <c r="DC1185" i="3"/>
  <c r="W1186" i="3"/>
  <c r="AN1186" i="3"/>
  <c r="BE1186" i="3"/>
  <c r="BV1186" i="3"/>
  <c r="CM1186" i="3"/>
  <c r="DD1186" i="3"/>
  <c r="X1187" i="3"/>
  <c r="AO1187" i="3"/>
  <c r="BF1187" i="3"/>
  <c r="BX1187" i="3"/>
  <c r="CN1187" i="3"/>
  <c r="DD1187" i="3"/>
  <c r="W1188" i="3"/>
  <c r="AM1188" i="3"/>
  <c r="BC1188" i="3"/>
  <c r="BS1188" i="3"/>
  <c r="CI1188" i="3"/>
  <c r="CY1188" i="3"/>
  <c r="R1189" i="3"/>
  <c r="AH1189" i="3"/>
  <c r="AX1189" i="3"/>
  <c r="BN1189" i="3"/>
  <c r="CD1189" i="3"/>
  <c r="CT1189" i="3"/>
  <c r="DJ1189" i="3"/>
  <c r="AC1190" i="3"/>
  <c r="AS1190" i="3"/>
  <c r="BI1190" i="3"/>
  <c r="BY1190" i="3"/>
  <c r="CO1190" i="3"/>
  <c r="DE1190" i="3"/>
  <c r="X1191" i="3"/>
  <c r="AN1191" i="3"/>
  <c r="BD1191" i="3"/>
  <c r="BT1191" i="3"/>
  <c r="CJ1191" i="3"/>
  <c r="CZ1191" i="3"/>
  <c r="S1192" i="3"/>
  <c r="AI1192" i="3"/>
  <c r="AY1192" i="3"/>
  <c r="BO1192" i="3"/>
  <c r="CE1192" i="3"/>
  <c r="CU1192" i="3"/>
  <c r="N1193" i="3"/>
  <c r="AD1193" i="3"/>
  <c r="AT1193" i="3"/>
  <c r="BJ1193" i="3"/>
  <c r="BZ1193" i="3"/>
  <c r="CP1193" i="3"/>
  <c r="DF1193" i="3"/>
  <c r="Y1194" i="3"/>
  <c r="AO1194" i="3"/>
  <c r="BE1194" i="3"/>
  <c r="BU1194" i="3"/>
  <c r="CK1194" i="3"/>
  <c r="DA1194" i="3"/>
  <c r="T1195" i="3"/>
  <c r="AJ1195" i="3"/>
  <c r="AZ1195" i="3"/>
  <c r="BP1195" i="3"/>
  <c r="CF1195" i="3"/>
  <c r="CV1195" i="3"/>
  <c r="O1196" i="3"/>
  <c r="AE1196" i="3"/>
  <c r="AU1196" i="3"/>
  <c r="BK1196" i="3"/>
  <c r="CA1196" i="3"/>
  <c r="CQ1196" i="3"/>
  <c r="DG1196" i="3"/>
  <c r="Z1197" i="3"/>
  <c r="AP1197" i="3"/>
  <c r="BF1197" i="3"/>
  <c r="BV1197" i="3"/>
  <c r="CL1197" i="3"/>
  <c r="DB1197" i="3"/>
  <c r="U1198" i="3"/>
  <c r="AK1198" i="3"/>
  <c r="BA1198" i="3"/>
  <c r="BQ1198" i="3"/>
  <c r="CG1198" i="3"/>
  <c r="CW1198" i="3"/>
  <c r="P1199" i="3"/>
  <c r="AF1199" i="3"/>
  <c r="AV1199" i="3"/>
  <c r="BL1199" i="3"/>
  <c r="CB1199" i="3"/>
  <c r="CR1199" i="3"/>
  <c r="DH1199" i="3"/>
  <c r="AA1200" i="3"/>
  <c r="AQ1200" i="3"/>
  <c r="BG1200" i="3"/>
  <c r="BW1200" i="3"/>
  <c r="CM1200" i="3"/>
  <c r="DC1200" i="3"/>
  <c r="V1201" i="3"/>
  <c r="AL1201" i="3"/>
  <c r="BB1201" i="3"/>
  <c r="BR1201" i="3"/>
  <c r="CH1201" i="3"/>
  <c r="CX1201" i="3"/>
  <c r="Q1202" i="3"/>
  <c r="AG1202" i="3"/>
  <c r="AW1202" i="3"/>
  <c r="BM1202" i="3"/>
  <c r="CC1202" i="3"/>
  <c r="CS1202" i="3"/>
  <c r="DI1202" i="3"/>
  <c r="AB1203" i="3"/>
  <c r="AR1203" i="3"/>
  <c r="BH1203" i="3"/>
  <c r="BX1203" i="3"/>
  <c r="CN1203" i="3"/>
  <c r="DD1203" i="3"/>
  <c r="W1204" i="3"/>
  <c r="AM1204" i="3"/>
  <c r="BC1204" i="3"/>
  <c r="BS1204" i="3"/>
  <c r="CI1204" i="3"/>
  <c r="CY1204" i="3"/>
  <c r="R1205" i="3"/>
  <c r="AH1205" i="3"/>
  <c r="AX1205" i="3"/>
  <c r="BN1205" i="3"/>
  <c r="CD1205" i="3"/>
  <c r="CT1205" i="3"/>
  <c r="DJ1205" i="3"/>
  <c r="AC1206" i="3"/>
  <c r="AS1206" i="3"/>
  <c r="BI1206" i="3"/>
  <c r="BY1206" i="3"/>
  <c r="CO1206" i="3"/>
  <c r="DE1206" i="3"/>
  <c r="X1207" i="3"/>
  <c r="AN1207" i="3"/>
  <c r="BD1207" i="3"/>
  <c r="BT1207" i="3"/>
  <c r="CJ1207" i="3"/>
  <c r="BD1141" i="3"/>
  <c r="AR1146" i="3"/>
  <c r="Y1150" i="3"/>
  <c r="DI1152" i="3"/>
  <c r="BQ1155" i="3"/>
  <c r="V1158" i="3"/>
  <c r="BX1160" i="3"/>
  <c r="AC1163" i="3"/>
  <c r="AI1165" i="3"/>
  <c r="R1166" i="3"/>
  <c r="DF1166" i="3"/>
  <c r="BY1167" i="3"/>
  <c r="AN1168" i="3"/>
  <c r="CK1168" i="3"/>
  <c r="AH1169" i="3"/>
  <c r="CB1169" i="3"/>
  <c r="O1170" i="3"/>
  <c r="BI1170" i="3"/>
  <c r="DC1170" i="3"/>
  <c r="AP1171" i="3"/>
  <c r="CJ1171" i="3"/>
  <c r="AG1172" i="3"/>
  <c r="BQ1172" i="3"/>
  <c r="N1173" i="3"/>
  <c r="BH1173" i="3"/>
  <c r="CR1173" i="3"/>
  <c r="AO1174" i="3"/>
  <c r="BW1174" i="3"/>
  <c r="Q1175" i="3"/>
  <c r="AY1175" i="3"/>
  <c r="CG1175" i="3"/>
  <c r="P1176" i="3"/>
  <c r="AU1176" i="3"/>
  <c r="BV1176" i="3"/>
  <c r="CQ1176" i="3"/>
  <c r="S1177" i="3"/>
  <c r="AM1177" i="3"/>
  <c r="BG1177" i="3"/>
  <c r="CC1177" i="3"/>
  <c r="CV1177" i="3"/>
  <c r="R1178" i="3"/>
  <c r="AK1178" i="3"/>
  <c r="BG1178" i="3"/>
  <c r="BZ1178" i="3"/>
  <c r="CS1178" i="3"/>
  <c r="O1179" i="3"/>
  <c r="AH1179" i="3"/>
  <c r="BD1179" i="3"/>
  <c r="BW1179" i="3"/>
  <c r="CP1179" i="3"/>
  <c r="DI1179" i="3"/>
  <c r="AH1180" i="3"/>
  <c r="BA1180" i="3"/>
  <c r="BT1180" i="3"/>
  <c r="CM1180" i="3"/>
  <c r="DI1180" i="3"/>
  <c r="AE1181" i="3"/>
  <c r="AX1181" i="3"/>
  <c r="BQ1181" i="3"/>
  <c r="CJ1181" i="3"/>
  <c r="DF1181" i="3"/>
  <c r="AB1182" i="3"/>
  <c r="AT1182" i="3"/>
  <c r="BL1182" i="3"/>
  <c r="CD1182" i="3"/>
  <c r="CX1182" i="3"/>
  <c r="S1183" i="3"/>
  <c r="AK1183" i="3"/>
  <c r="BB1183" i="3"/>
  <c r="BS1183" i="3"/>
  <c r="CJ1183" i="3"/>
  <c r="DA1183" i="3"/>
  <c r="U1184" i="3"/>
  <c r="AL1184" i="3"/>
  <c r="BC1184" i="3"/>
  <c r="BT1184" i="3"/>
  <c r="CK1184" i="3"/>
  <c r="DC1184" i="3"/>
  <c r="W1185" i="3"/>
  <c r="AN1185" i="3"/>
  <c r="BE1185" i="3"/>
  <c r="BV1185" i="3"/>
  <c r="CM1185" i="3"/>
  <c r="DD1185" i="3"/>
  <c r="X1186" i="3"/>
  <c r="AO1186" i="3"/>
  <c r="BF1186" i="3"/>
  <c r="BW1186" i="3"/>
  <c r="CN1186" i="3"/>
  <c r="DE1186" i="3"/>
  <c r="Y1187" i="3"/>
  <c r="AP1187" i="3"/>
  <c r="BH1187" i="3"/>
  <c r="BY1187" i="3"/>
  <c r="CO1187" i="3"/>
  <c r="DE1187" i="3"/>
  <c r="X1188" i="3"/>
  <c r="AN1188" i="3"/>
  <c r="BD1188" i="3"/>
  <c r="BT1188" i="3"/>
  <c r="CJ1188" i="3"/>
  <c r="CZ1188" i="3"/>
  <c r="S1189" i="3"/>
  <c r="AI1189" i="3"/>
  <c r="AY1189" i="3"/>
  <c r="BO1189" i="3"/>
  <c r="CE1189" i="3"/>
  <c r="CU1189" i="3"/>
  <c r="N1190" i="3"/>
  <c r="AD1190" i="3"/>
  <c r="AT1190" i="3"/>
  <c r="BJ1190" i="3"/>
  <c r="BZ1190" i="3"/>
  <c r="CP1190" i="3"/>
  <c r="DF1190" i="3"/>
  <c r="Y1191" i="3"/>
  <c r="AO1191" i="3"/>
  <c r="BE1191" i="3"/>
  <c r="BU1191" i="3"/>
  <c r="CK1191" i="3"/>
  <c r="DA1191" i="3"/>
  <c r="T1192" i="3"/>
  <c r="AJ1192" i="3"/>
  <c r="AZ1192" i="3"/>
  <c r="BP1192" i="3"/>
  <c r="CF1192" i="3"/>
  <c r="CV1192" i="3"/>
  <c r="O1193" i="3"/>
  <c r="AE1193" i="3"/>
  <c r="AU1193" i="3"/>
  <c r="BK1193" i="3"/>
  <c r="CA1193" i="3"/>
  <c r="CQ1193" i="3"/>
  <c r="DG1193" i="3"/>
  <c r="Z1194" i="3"/>
  <c r="AP1194" i="3"/>
  <c r="BF1194" i="3"/>
  <c r="BV1194" i="3"/>
  <c r="CL1194" i="3"/>
  <c r="DB1194" i="3"/>
  <c r="U1195" i="3"/>
  <c r="AK1195" i="3"/>
  <c r="BA1195" i="3"/>
  <c r="BQ1195" i="3"/>
  <c r="CG1195" i="3"/>
  <c r="CW1195" i="3"/>
  <c r="P1196" i="3"/>
  <c r="AF1196" i="3"/>
  <c r="AV1196" i="3"/>
  <c r="BL1196" i="3"/>
  <c r="CB1196" i="3"/>
  <c r="CR1196" i="3"/>
  <c r="DH1196" i="3"/>
  <c r="AA1197" i="3"/>
  <c r="AQ1197" i="3"/>
  <c r="BG1197" i="3"/>
  <c r="BW1197" i="3"/>
  <c r="CM1197" i="3"/>
  <c r="DC1197" i="3"/>
  <c r="V1198" i="3"/>
  <c r="AL1198" i="3"/>
  <c r="BB1198" i="3"/>
  <c r="BR1198" i="3"/>
  <c r="CH1198" i="3"/>
  <c r="CX1198" i="3"/>
  <c r="Q1199" i="3"/>
  <c r="AG1199" i="3"/>
  <c r="AW1199" i="3"/>
  <c r="BM1199" i="3"/>
  <c r="CC1199" i="3"/>
  <c r="CS1199" i="3"/>
  <c r="DI1199" i="3"/>
  <c r="AB1200" i="3"/>
  <c r="AR1200" i="3"/>
  <c r="BH1200" i="3"/>
  <c r="BX1200" i="3"/>
  <c r="CN1200" i="3"/>
  <c r="DD1200" i="3"/>
  <c r="W1201" i="3"/>
  <c r="AM1201" i="3"/>
  <c r="BC1201" i="3"/>
  <c r="BS1201" i="3"/>
  <c r="CI1201" i="3"/>
  <c r="CY1201" i="3"/>
  <c r="R1202" i="3"/>
  <c r="AH1202" i="3"/>
  <c r="AX1202" i="3"/>
  <c r="BN1202" i="3"/>
  <c r="CD1202" i="3"/>
  <c r="CT1202" i="3"/>
  <c r="DJ1202" i="3"/>
  <c r="AC1203" i="3"/>
  <c r="AS1203" i="3"/>
  <c r="BI1203" i="3"/>
  <c r="BY1203" i="3"/>
  <c r="CO1203" i="3"/>
  <c r="DE1203" i="3"/>
  <c r="X1204" i="3"/>
  <c r="AN1204" i="3"/>
  <c r="BD1204" i="3"/>
  <c r="BT1204" i="3"/>
  <c r="CJ1204" i="3"/>
  <c r="CZ1204" i="3"/>
  <c r="S1205" i="3"/>
  <c r="AI1205" i="3"/>
  <c r="AY1205" i="3"/>
  <c r="BO1205" i="3"/>
  <c r="CE1205" i="3"/>
  <c r="CU1205" i="3"/>
  <c r="N1206" i="3"/>
  <c r="AD1206" i="3"/>
  <c r="AT1206" i="3"/>
  <c r="BJ1206" i="3"/>
  <c r="BZ1206" i="3"/>
  <c r="CS1141" i="3"/>
  <c r="BT1146" i="3"/>
  <c r="AR1150" i="3"/>
  <c r="AC1153" i="3"/>
  <c r="CG1155" i="3"/>
  <c r="AL1158" i="3"/>
  <c r="CN1160" i="3"/>
  <c r="AS1163" i="3"/>
  <c r="AM1165" i="3"/>
  <c r="AD1166" i="3"/>
  <c r="DI1166" i="3"/>
  <c r="BZ1167" i="3"/>
  <c r="AO1168" i="3"/>
  <c r="CV1168" i="3"/>
  <c r="AI1169" i="3"/>
  <c r="CC1169" i="3"/>
  <c r="Z1170" i="3"/>
  <c r="BJ1170" i="3"/>
  <c r="DD1170" i="3"/>
  <c r="BA1171" i="3"/>
  <c r="CK1171" i="3"/>
  <c r="AH1172" i="3"/>
  <c r="CB1172" i="3"/>
  <c r="O1173" i="3"/>
  <c r="BI1173" i="3"/>
  <c r="DC1173" i="3"/>
  <c r="AP1174" i="3"/>
  <c r="CG1174" i="3"/>
  <c r="R1175" i="3"/>
  <c r="AZ1175" i="3"/>
  <c r="CH1175" i="3"/>
  <c r="Q1176" i="3"/>
  <c r="AV1176" i="3"/>
  <c r="BW1176" i="3"/>
  <c r="CR1176" i="3"/>
  <c r="T1177" i="3"/>
  <c r="AN1177" i="3"/>
  <c r="BH1177" i="3"/>
  <c r="CD1177" i="3"/>
  <c r="CW1177" i="3"/>
  <c r="S1178" i="3"/>
  <c r="AL1178" i="3"/>
  <c r="BH1178" i="3"/>
  <c r="CA1178" i="3"/>
  <c r="CT1178" i="3"/>
  <c r="P1179" i="3"/>
  <c r="AL1179" i="3"/>
  <c r="BE1179" i="3"/>
  <c r="BX1179" i="3"/>
  <c r="CQ1179" i="3"/>
  <c r="DJ1179" i="3"/>
  <c r="AI1180" i="3"/>
  <c r="BB1180" i="3"/>
  <c r="BU1180" i="3"/>
  <c r="CN1180" i="3"/>
  <c r="DJ1180" i="3"/>
  <c r="AF1181" i="3"/>
  <c r="AY1181" i="3"/>
  <c r="BR1181" i="3"/>
  <c r="CN1181" i="3"/>
  <c r="DG1181" i="3"/>
  <c r="AC1182" i="3"/>
  <c r="AU1182" i="3"/>
  <c r="BM1182" i="3"/>
  <c r="CE1182" i="3"/>
  <c r="CY1182" i="3"/>
  <c r="T1183" i="3"/>
  <c r="AL1183" i="3"/>
  <c r="BC1183" i="3"/>
  <c r="BT1183" i="3"/>
  <c r="CK1183" i="3"/>
  <c r="DB1183" i="3"/>
  <c r="V1184" i="3"/>
  <c r="AM1184" i="3"/>
  <c r="BD1184" i="3"/>
  <c r="BU1184" i="3"/>
  <c r="CM1184" i="3"/>
  <c r="DD1184" i="3"/>
  <c r="X1185" i="3"/>
  <c r="AO1185" i="3"/>
  <c r="BF1185" i="3"/>
  <c r="BW1185" i="3"/>
  <c r="CN1185" i="3"/>
  <c r="DE1185" i="3"/>
  <c r="Y1186" i="3"/>
  <c r="AP1186" i="3"/>
  <c r="BG1186" i="3"/>
  <c r="BX1186" i="3"/>
  <c r="CO1186" i="3"/>
  <c r="DF1186" i="3"/>
  <c r="Z1187" i="3"/>
  <c r="AR1187" i="3"/>
  <c r="BI1187" i="3"/>
  <c r="BZ1187" i="3"/>
  <c r="CP1187" i="3"/>
  <c r="DF1187" i="3"/>
  <c r="Y1188" i="3"/>
  <c r="AO1188" i="3"/>
  <c r="BE1188" i="3"/>
  <c r="BU1188" i="3"/>
  <c r="CK1188" i="3"/>
  <c r="DA1188" i="3"/>
  <c r="T1189" i="3"/>
  <c r="AJ1189" i="3"/>
  <c r="AZ1189" i="3"/>
  <c r="BP1189" i="3"/>
  <c r="CF1189" i="3"/>
  <c r="CV1189" i="3"/>
  <c r="O1190" i="3"/>
  <c r="AE1190" i="3"/>
  <c r="AU1190" i="3"/>
  <c r="BK1190" i="3"/>
  <c r="CA1190" i="3"/>
  <c r="CQ1190" i="3"/>
  <c r="DG1190" i="3"/>
  <c r="Z1191" i="3"/>
  <c r="AP1191" i="3"/>
  <c r="BF1191" i="3"/>
  <c r="BV1191" i="3"/>
  <c r="CL1191" i="3"/>
  <c r="DB1191" i="3"/>
  <c r="U1192" i="3"/>
  <c r="AK1192" i="3"/>
  <c r="BA1192" i="3"/>
  <c r="BQ1192" i="3"/>
  <c r="CG1192" i="3"/>
  <c r="CW1192" i="3"/>
  <c r="P1193" i="3"/>
  <c r="AF1193" i="3"/>
  <c r="AV1193" i="3"/>
  <c r="BL1193" i="3"/>
  <c r="CB1193" i="3"/>
  <c r="CR1193" i="3"/>
  <c r="DH1193" i="3"/>
  <c r="AA1194" i="3"/>
  <c r="AQ1194" i="3"/>
  <c r="BG1194" i="3"/>
  <c r="BW1194" i="3"/>
  <c r="CM1194" i="3"/>
  <c r="DC1194" i="3"/>
  <c r="V1195" i="3"/>
  <c r="AL1195" i="3"/>
  <c r="BB1195" i="3"/>
  <c r="BR1195" i="3"/>
  <c r="CH1195" i="3"/>
  <c r="CX1195" i="3"/>
  <c r="Q1196" i="3"/>
  <c r="AG1196" i="3"/>
  <c r="AW1196" i="3"/>
  <c r="BM1196" i="3"/>
  <c r="CC1196" i="3"/>
  <c r="CS1196" i="3"/>
  <c r="DI1196" i="3"/>
  <c r="AB1197" i="3"/>
  <c r="AR1197" i="3"/>
  <c r="BH1197" i="3"/>
  <c r="BX1197" i="3"/>
  <c r="CN1197" i="3"/>
  <c r="DD1197" i="3"/>
  <c r="W1198" i="3"/>
  <c r="AM1198" i="3"/>
  <c r="BC1198" i="3"/>
  <c r="BS1198" i="3"/>
  <c r="CI1198" i="3"/>
  <c r="CY1198" i="3"/>
  <c r="R1199" i="3"/>
  <c r="AH1199" i="3"/>
  <c r="AX1199" i="3"/>
  <c r="BN1199" i="3"/>
  <c r="CD1199" i="3"/>
  <c r="CT1199" i="3"/>
  <c r="DJ1199" i="3"/>
  <c r="AC1200" i="3"/>
  <c r="AS1200" i="3"/>
  <c r="BI1200" i="3"/>
  <c r="BY1200" i="3"/>
  <c r="CO1200" i="3"/>
  <c r="DE1200" i="3"/>
  <c r="X1201" i="3"/>
  <c r="AN1201" i="3"/>
  <c r="BD1201" i="3"/>
  <c r="BT1201" i="3"/>
  <c r="CJ1201" i="3"/>
  <c r="CZ1201" i="3"/>
  <c r="S1202" i="3"/>
  <c r="AI1202" i="3"/>
  <c r="AY1202" i="3"/>
  <c r="BO1202" i="3"/>
  <c r="CE1202" i="3"/>
  <c r="CU1202" i="3"/>
  <c r="N1203" i="3"/>
  <c r="AD1203" i="3"/>
  <c r="AT1203" i="3"/>
  <c r="BJ1203" i="3"/>
  <c r="BZ1203" i="3"/>
  <c r="CP1203" i="3"/>
  <c r="DF1203" i="3"/>
  <c r="Y1204" i="3"/>
  <c r="AO1204" i="3"/>
  <c r="BE1204" i="3"/>
  <c r="BU1204" i="3"/>
  <c r="CK1204" i="3"/>
  <c r="DA1204" i="3"/>
  <c r="T1205" i="3"/>
  <c r="AJ1205" i="3"/>
  <c r="AZ1205" i="3"/>
  <c r="BP1205" i="3"/>
  <c r="CF1205" i="3"/>
  <c r="CV1205" i="3"/>
  <c r="O1206" i="3"/>
  <c r="AE1206" i="3"/>
  <c r="AU1206" i="3"/>
  <c r="BK1206" i="3"/>
  <c r="CA1206" i="3"/>
  <c r="CQ1206" i="3"/>
  <c r="DG1206" i="3"/>
  <c r="Z1207" i="3"/>
  <c r="AP1207" i="3"/>
  <c r="AB1142" i="3"/>
  <c r="CQ1146" i="3"/>
  <c r="BL1150" i="3"/>
  <c r="AT1153" i="3"/>
  <c r="CW1155" i="3"/>
  <c r="BB1158" i="3"/>
  <c r="DD1160" i="3"/>
  <c r="BI1163" i="3"/>
  <c r="AY1165" i="3"/>
  <c r="AG1166" i="3"/>
  <c r="DJ1166" i="3"/>
  <c r="CK1167" i="3"/>
  <c r="AZ1168" i="3"/>
  <c r="CW1168" i="3"/>
  <c r="AJ1169" i="3"/>
  <c r="CD1169" i="3"/>
  <c r="AA1170" i="3"/>
  <c r="BK1170" i="3"/>
  <c r="DE1170" i="3"/>
  <c r="BB1171" i="3"/>
  <c r="CL1171" i="3"/>
  <c r="AI1172" i="3"/>
  <c r="CC1172" i="3"/>
  <c r="P1173" i="3"/>
  <c r="BJ1173" i="3"/>
  <c r="DD1173" i="3"/>
  <c r="AQ1174" i="3"/>
  <c r="CH1174" i="3"/>
  <c r="S1175" i="3"/>
  <c r="BA1175" i="3"/>
  <c r="CN1175" i="3"/>
  <c r="W1176" i="3"/>
  <c r="AW1176" i="3"/>
  <c r="BX1176" i="3"/>
  <c r="CS1176" i="3"/>
  <c r="U1177" i="3"/>
  <c r="AO1177" i="3"/>
  <c r="BL1177" i="3"/>
  <c r="CE1177" i="3"/>
  <c r="CX1177" i="3"/>
  <c r="T1178" i="3"/>
  <c r="AM1178" i="3"/>
  <c r="BI1178" i="3"/>
  <c r="CB1178" i="3"/>
  <c r="CU1178" i="3"/>
  <c r="Q1179" i="3"/>
  <c r="AM1179" i="3"/>
  <c r="BF1179" i="3"/>
  <c r="BY1179" i="3"/>
  <c r="CR1179" i="3"/>
  <c r="Q1180" i="3"/>
  <c r="AJ1180" i="3"/>
  <c r="BC1180" i="3"/>
  <c r="BV1180" i="3"/>
  <c r="CO1180" i="3"/>
  <c r="N1181" i="3"/>
  <c r="AG1181" i="3"/>
  <c r="AZ1181" i="3"/>
  <c r="BS1181" i="3"/>
  <c r="CO1181" i="3"/>
  <c r="DH1181" i="3"/>
  <c r="AD1182" i="3"/>
  <c r="AV1182" i="3"/>
  <c r="BN1182" i="3"/>
  <c r="CH1182" i="3"/>
  <c r="CZ1182" i="3"/>
  <c r="U1183" i="3"/>
  <c r="AM1183" i="3"/>
  <c r="BD1183" i="3"/>
  <c r="BU1183" i="3"/>
  <c r="CL1183" i="3"/>
  <c r="DC1183" i="3"/>
  <c r="W1184" i="3"/>
  <c r="AN1184" i="3"/>
  <c r="BE1184" i="3"/>
  <c r="BW1184" i="3"/>
  <c r="CN1184" i="3"/>
  <c r="DE1184" i="3"/>
  <c r="Y1185" i="3"/>
  <c r="AP1185" i="3"/>
  <c r="BG1185" i="3"/>
  <c r="BX1185" i="3"/>
  <c r="CO1185" i="3"/>
  <c r="DF1185" i="3"/>
  <c r="Z1186" i="3"/>
  <c r="AQ1186" i="3"/>
  <c r="BH1186" i="3"/>
  <c r="BY1186" i="3"/>
  <c r="CP1186" i="3"/>
  <c r="DG1186" i="3"/>
  <c r="AB1187" i="3"/>
  <c r="AS1187" i="3"/>
  <c r="BJ1187" i="3"/>
  <c r="CA1187" i="3"/>
  <c r="CQ1187" i="3"/>
  <c r="DG1187" i="3"/>
  <c r="Z1188" i="3"/>
  <c r="AP1188" i="3"/>
  <c r="BF1188" i="3"/>
  <c r="BV1188" i="3"/>
  <c r="CL1188" i="3"/>
  <c r="DB1188" i="3"/>
  <c r="U1189" i="3"/>
  <c r="AK1189" i="3"/>
  <c r="BA1189" i="3"/>
  <c r="BQ1189" i="3"/>
  <c r="CG1189" i="3"/>
  <c r="CW1189" i="3"/>
  <c r="P1190" i="3"/>
  <c r="AF1190" i="3"/>
  <c r="AV1190" i="3"/>
  <c r="BL1190" i="3"/>
  <c r="CB1190" i="3"/>
  <c r="CR1190" i="3"/>
  <c r="DH1190" i="3"/>
  <c r="AA1191" i="3"/>
  <c r="AQ1191" i="3"/>
  <c r="BG1191" i="3"/>
  <c r="BW1191" i="3"/>
  <c r="CM1191" i="3"/>
  <c r="DC1191" i="3"/>
  <c r="V1192" i="3"/>
  <c r="AL1192" i="3"/>
  <c r="BB1192" i="3"/>
  <c r="BR1192" i="3"/>
  <c r="CH1192" i="3"/>
  <c r="CX1192" i="3"/>
  <c r="Q1193" i="3"/>
  <c r="AG1193" i="3"/>
  <c r="AW1193" i="3"/>
  <c r="BM1193" i="3"/>
  <c r="CC1193" i="3"/>
  <c r="CS1193" i="3"/>
  <c r="DI1193" i="3"/>
  <c r="AB1194" i="3"/>
  <c r="AR1194" i="3"/>
  <c r="BH1194" i="3"/>
  <c r="BX1194" i="3"/>
  <c r="CN1194" i="3"/>
  <c r="DD1194" i="3"/>
  <c r="W1195" i="3"/>
  <c r="AM1195" i="3"/>
  <c r="BC1195" i="3"/>
  <c r="BS1195" i="3"/>
  <c r="CI1195" i="3"/>
  <c r="CY1195" i="3"/>
  <c r="R1196" i="3"/>
  <c r="AH1196" i="3"/>
  <c r="AX1196" i="3"/>
  <c r="BN1196" i="3"/>
  <c r="CD1196" i="3"/>
  <c r="CT1196" i="3"/>
  <c r="DJ1196" i="3"/>
  <c r="AC1197" i="3"/>
  <c r="AS1197" i="3"/>
  <c r="BI1197" i="3"/>
  <c r="BY1197" i="3"/>
  <c r="CO1197" i="3"/>
  <c r="DE1197" i="3"/>
  <c r="X1198" i="3"/>
  <c r="AN1198" i="3"/>
  <c r="BD1198" i="3"/>
  <c r="BT1198" i="3"/>
  <c r="CJ1198" i="3"/>
  <c r="CZ1198" i="3"/>
  <c r="S1199" i="3"/>
  <c r="AI1199" i="3"/>
  <c r="AY1199" i="3"/>
  <c r="BO1199" i="3"/>
  <c r="CE1199" i="3"/>
  <c r="CU1199" i="3"/>
  <c r="N1200" i="3"/>
  <c r="AD1200" i="3"/>
  <c r="AT1200" i="3"/>
  <c r="BJ1200" i="3"/>
  <c r="BZ1200" i="3"/>
  <c r="CP1200" i="3"/>
  <c r="DF1200" i="3"/>
  <c r="Y1201" i="3"/>
  <c r="AO1201" i="3"/>
  <c r="BE1201" i="3"/>
  <c r="BU1201" i="3"/>
  <c r="CK1201" i="3"/>
  <c r="DA1201" i="3"/>
  <c r="T1202" i="3"/>
  <c r="AJ1202" i="3"/>
  <c r="AZ1202" i="3"/>
  <c r="BP1202" i="3"/>
  <c r="CF1202" i="3"/>
  <c r="CV1202" i="3"/>
  <c r="O1203" i="3"/>
  <c r="AE1203" i="3"/>
  <c r="AU1203" i="3"/>
  <c r="BK1203" i="3"/>
  <c r="CA1203" i="3"/>
  <c r="CQ1203" i="3"/>
  <c r="DG1203" i="3"/>
  <c r="Z1204" i="3"/>
  <c r="AP1204" i="3"/>
  <c r="BF1204" i="3"/>
  <c r="BV1204" i="3"/>
  <c r="CL1204" i="3"/>
  <c r="DB1204" i="3"/>
  <c r="U1205" i="3"/>
  <c r="AK1205" i="3"/>
  <c r="BJ1142" i="3"/>
  <c r="V1147" i="3"/>
  <c r="CD1150" i="3"/>
  <c r="BK1153" i="3"/>
  <c r="P1156" i="3"/>
  <c r="BR1158" i="3"/>
  <c r="W1161" i="3"/>
  <c r="BY1163" i="3"/>
  <c r="BB1165" i="3"/>
  <c r="AH1166" i="3"/>
  <c r="Y1167" i="3"/>
  <c r="CN1167" i="3"/>
  <c r="BC1168" i="3"/>
  <c r="CX1168" i="3"/>
  <c r="AU1169" i="3"/>
  <c r="CE1169" i="3"/>
  <c r="AB1170" i="3"/>
  <c r="BV1170" i="3"/>
  <c r="DF1170" i="3"/>
  <c r="BC1171" i="3"/>
  <c r="CW1171" i="3"/>
  <c r="AJ1172" i="3"/>
  <c r="CD1172" i="3"/>
  <c r="AA1173" i="3"/>
  <c r="BK1173" i="3"/>
  <c r="DE1173" i="3"/>
  <c r="BA1174" i="3"/>
  <c r="CI1174" i="3"/>
  <c r="T1175" i="3"/>
  <c r="BB1175" i="3"/>
  <c r="CR1175" i="3"/>
  <c r="AA1176" i="3"/>
  <c r="BC1176" i="3"/>
  <c r="BY1176" i="3"/>
  <c r="CY1176" i="3"/>
  <c r="V1177" i="3"/>
  <c r="AP1177" i="3"/>
  <c r="BM1177" i="3"/>
  <c r="CF1177" i="3"/>
  <c r="CY1177" i="3"/>
  <c r="U1178" i="3"/>
  <c r="AQ1178" i="3"/>
  <c r="BJ1178" i="3"/>
  <c r="CC1178" i="3"/>
  <c r="CV1178" i="3"/>
  <c r="R1179" i="3"/>
  <c r="AN1179" i="3"/>
  <c r="BG1179" i="3"/>
  <c r="BZ1179" i="3"/>
  <c r="CS1179" i="3"/>
  <c r="R1180" i="3"/>
  <c r="AK1180" i="3"/>
  <c r="BD1180" i="3"/>
  <c r="BW1180" i="3"/>
  <c r="CS1180" i="3"/>
  <c r="O1181" i="3"/>
  <c r="AH1181" i="3"/>
  <c r="BA1181" i="3"/>
  <c r="BT1181" i="3"/>
  <c r="CP1181" i="3"/>
  <c r="DI1181" i="3"/>
  <c r="AE1182" i="3"/>
  <c r="AW1182" i="3"/>
  <c r="BO1182" i="3"/>
  <c r="CI1182" i="3"/>
  <c r="DA1182" i="3"/>
  <c r="V1183" i="3"/>
  <c r="AN1183" i="3"/>
  <c r="BE1183" i="3"/>
  <c r="BV1183" i="3"/>
  <c r="CM1183" i="3"/>
  <c r="DD1183" i="3"/>
  <c r="X1184" i="3"/>
  <c r="AO1184" i="3"/>
  <c r="BG1184" i="3"/>
  <c r="BX1184" i="3"/>
  <c r="CO1184" i="3"/>
  <c r="DF1184" i="3"/>
  <c r="Z1185" i="3"/>
  <c r="AQ1185" i="3"/>
  <c r="BH1185" i="3"/>
  <c r="BY1185" i="3"/>
  <c r="CP1185" i="3"/>
  <c r="DG1185" i="3"/>
  <c r="AA1186" i="3"/>
  <c r="AR1186" i="3"/>
  <c r="BI1186" i="3"/>
  <c r="BZ1186" i="3"/>
  <c r="CQ1186" i="3"/>
  <c r="DI1186" i="3"/>
  <c r="AC1187" i="3"/>
  <c r="AT1187" i="3"/>
  <c r="BK1187" i="3"/>
  <c r="CB1187" i="3"/>
  <c r="CR1187" i="3"/>
  <c r="DH1187" i="3"/>
  <c r="AA1188" i="3"/>
  <c r="AQ1188" i="3"/>
  <c r="BG1188" i="3"/>
  <c r="BW1188" i="3"/>
  <c r="CM1188" i="3"/>
  <c r="DC1188" i="3"/>
  <c r="V1189" i="3"/>
  <c r="AL1189" i="3"/>
  <c r="BB1189" i="3"/>
  <c r="BR1189" i="3"/>
  <c r="CH1189" i="3"/>
  <c r="CX1189" i="3"/>
  <c r="Q1190" i="3"/>
  <c r="AG1190" i="3"/>
  <c r="AW1190" i="3"/>
  <c r="BM1190" i="3"/>
  <c r="CC1190" i="3"/>
  <c r="CS1190" i="3"/>
  <c r="DI1190" i="3"/>
  <c r="AB1191" i="3"/>
  <c r="AR1191" i="3"/>
  <c r="BH1191" i="3"/>
  <c r="BX1191" i="3"/>
  <c r="CN1191" i="3"/>
  <c r="DD1191" i="3"/>
  <c r="W1192" i="3"/>
  <c r="AM1192" i="3"/>
  <c r="BC1192" i="3"/>
  <c r="BS1192" i="3"/>
  <c r="CI1192" i="3"/>
  <c r="CY1192" i="3"/>
  <c r="R1193" i="3"/>
  <c r="AH1193" i="3"/>
  <c r="AX1193" i="3"/>
  <c r="BN1193" i="3"/>
  <c r="CD1193" i="3"/>
  <c r="CT1193" i="3"/>
  <c r="DJ1193" i="3"/>
  <c r="AC1194" i="3"/>
  <c r="AS1194" i="3"/>
  <c r="BI1194" i="3"/>
  <c r="BY1194" i="3"/>
  <c r="CO1194" i="3"/>
  <c r="DE1194" i="3"/>
  <c r="X1195" i="3"/>
  <c r="AN1195" i="3"/>
  <c r="BD1195" i="3"/>
  <c r="BT1195" i="3"/>
  <c r="CJ1195" i="3"/>
  <c r="CZ1195" i="3"/>
  <c r="S1196" i="3"/>
  <c r="AI1196" i="3"/>
  <c r="AY1196" i="3"/>
  <c r="BO1196" i="3"/>
  <c r="CE1196" i="3"/>
  <c r="CU1196" i="3"/>
  <c r="N1197" i="3"/>
  <c r="AD1197" i="3"/>
  <c r="AT1197" i="3"/>
  <c r="BJ1197" i="3"/>
  <c r="BZ1197" i="3"/>
  <c r="CP1197" i="3"/>
  <c r="DF1197" i="3"/>
  <c r="Y1198" i="3"/>
  <c r="AO1198" i="3"/>
  <c r="BE1198" i="3"/>
  <c r="BU1198" i="3"/>
  <c r="CK1198" i="3"/>
  <c r="DA1198" i="3"/>
  <c r="T1199" i="3"/>
  <c r="AJ1199" i="3"/>
  <c r="AZ1199" i="3"/>
  <c r="BP1199" i="3"/>
  <c r="CO1142" i="3"/>
  <c r="AZ1147" i="3"/>
  <c r="CV1150" i="3"/>
  <c r="CA1153" i="3"/>
  <c r="AF1156" i="3"/>
  <c r="CH1158" i="3"/>
  <c r="AM1161" i="3"/>
  <c r="CO1163" i="3"/>
  <c r="BC1165" i="3"/>
  <c r="AT1166" i="3"/>
  <c r="AB1167" i="3"/>
  <c r="CO1167" i="3"/>
  <c r="BD1168" i="3"/>
  <c r="CY1168" i="3"/>
  <c r="AV1169" i="3"/>
  <c r="CF1169" i="3"/>
  <c r="AC1170" i="3"/>
  <c r="BW1170" i="3"/>
  <c r="DG1170" i="3"/>
  <c r="BD1171" i="3"/>
  <c r="CX1171" i="3"/>
  <c r="AK1172" i="3"/>
  <c r="CE1172" i="3"/>
  <c r="AB1173" i="3"/>
  <c r="BL1173" i="3"/>
  <c r="DF1173" i="3"/>
  <c r="BB1174" i="3"/>
  <c r="CJ1174" i="3"/>
  <c r="U1175" i="3"/>
  <c r="BL1175" i="3"/>
  <c r="CS1175" i="3"/>
  <c r="AB1176" i="3"/>
  <c r="BE1176" i="3"/>
  <c r="BZ1176" i="3"/>
  <c r="CZ1176" i="3"/>
  <c r="W1177" i="3"/>
  <c r="AQ1177" i="3"/>
  <c r="BN1177" i="3"/>
  <c r="CG1177" i="3"/>
  <c r="CZ1177" i="3"/>
  <c r="V1178" i="3"/>
  <c r="AR1178" i="3"/>
  <c r="BK1178" i="3"/>
  <c r="CD1178" i="3"/>
  <c r="CW1178" i="3"/>
  <c r="V1179" i="3"/>
  <c r="AO1179" i="3"/>
  <c r="BH1179" i="3"/>
  <c r="CA1179" i="3"/>
  <c r="CT1179" i="3"/>
  <c r="S1180" i="3"/>
  <c r="AL1180" i="3"/>
  <c r="BE1180" i="3"/>
  <c r="BX1180" i="3"/>
  <c r="CT1180" i="3"/>
  <c r="P1181" i="3"/>
  <c r="AI1181" i="3"/>
  <c r="BB1181" i="3"/>
  <c r="BX1181" i="3"/>
  <c r="CQ1181" i="3"/>
  <c r="DJ1181" i="3"/>
  <c r="AF1182" i="3"/>
  <c r="AX1182" i="3"/>
  <c r="BR1182" i="3"/>
  <c r="CJ1182" i="3"/>
  <c r="DB1182" i="3"/>
  <c r="W1183" i="3"/>
  <c r="AO1183" i="3"/>
  <c r="BF1183" i="3"/>
  <c r="BW1183" i="3"/>
  <c r="CN1183" i="3"/>
  <c r="DE1183" i="3"/>
  <c r="Y1184" i="3"/>
  <c r="AQ1184" i="3"/>
  <c r="BH1184" i="3"/>
  <c r="BY1184" i="3"/>
  <c r="CP1184" i="3"/>
  <c r="DG1184" i="3"/>
  <c r="AA1185" i="3"/>
  <c r="AR1185" i="3"/>
  <c r="BI1185" i="3"/>
  <c r="BZ1185" i="3"/>
  <c r="CQ1185" i="3"/>
  <c r="DH1185" i="3"/>
  <c r="AB1186" i="3"/>
  <c r="AS1186" i="3"/>
  <c r="BJ1186" i="3"/>
  <c r="CA1186" i="3"/>
  <c r="CS1186" i="3"/>
  <c r="DJ1186" i="3"/>
  <c r="AD1187" i="3"/>
  <c r="AU1187" i="3"/>
  <c r="BL1187" i="3"/>
  <c r="CC1187" i="3"/>
  <c r="CS1187" i="3"/>
  <c r="DI1187" i="3"/>
  <c r="AB1188" i="3"/>
  <c r="AR1188" i="3"/>
  <c r="BH1188" i="3"/>
  <c r="BX1188" i="3"/>
  <c r="CN1188" i="3"/>
  <c r="DD1188" i="3"/>
  <c r="W1189" i="3"/>
  <c r="AM1189" i="3"/>
  <c r="BC1189" i="3"/>
  <c r="BS1189" i="3"/>
  <c r="CI1189" i="3"/>
  <c r="CY1189" i="3"/>
  <c r="R1190" i="3"/>
  <c r="AH1190" i="3"/>
  <c r="AX1190" i="3"/>
  <c r="BN1190" i="3"/>
  <c r="CD1190" i="3"/>
  <c r="CT1190" i="3"/>
  <c r="DJ1190" i="3"/>
  <c r="AC1191" i="3"/>
  <c r="AS1191" i="3"/>
  <c r="BI1191" i="3"/>
  <c r="BY1191" i="3"/>
  <c r="CO1191" i="3"/>
  <c r="DE1191" i="3"/>
  <c r="X1192" i="3"/>
  <c r="AN1192" i="3"/>
  <c r="BD1192" i="3"/>
  <c r="BT1192" i="3"/>
  <c r="CJ1192" i="3"/>
  <c r="CZ1192" i="3"/>
  <c r="S1193" i="3"/>
  <c r="AI1193" i="3"/>
  <c r="AY1193" i="3"/>
  <c r="BO1193" i="3"/>
  <c r="CE1193" i="3"/>
  <c r="CU1193" i="3"/>
  <c r="N1194" i="3"/>
  <c r="AD1194" i="3"/>
  <c r="AT1194" i="3"/>
  <c r="BJ1194" i="3"/>
  <c r="BZ1194" i="3"/>
  <c r="CP1194" i="3"/>
  <c r="DF1194" i="3"/>
  <c r="Y1195" i="3"/>
  <c r="AO1195" i="3"/>
  <c r="BE1195" i="3"/>
  <c r="BU1195" i="3"/>
  <c r="CK1195" i="3"/>
  <c r="DA1195" i="3"/>
  <c r="T1196" i="3"/>
  <c r="AJ1196" i="3"/>
  <c r="AZ1196" i="3"/>
  <c r="BP1196" i="3"/>
  <c r="CF1196" i="3"/>
  <c r="CV1196" i="3"/>
  <c r="O1197" i="3"/>
  <c r="AE1197" i="3"/>
  <c r="AU1197" i="3"/>
  <c r="BK1197" i="3"/>
  <c r="CA1197" i="3"/>
  <c r="CQ1197" i="3"/>
  <c r="DG1197" i="3"/>
  <c r="Z1198" i="3"/>
  <c r="AP1198" i="3"/>
  <c r="BF1198" i="3"/>
  <c r="W1143" i="3"/>
  <c r="BX1147" i="3"/>
  <c r="Q1151" i="3"/>
  <c r="CQ1153" i="3"/>
  <c r="AV1156" i="3"/>
  <c r="CX1158" i="3"/>
  <c r="BC1161" i="3"/>
  <c r="DE1163" i="3"/>
  <c r="BO1165" i="3"/>
  <c r="AW1166" i="3"/>
  <c r="AC1167" i="3"/>
  <c r="CP1167" i="3"/>
  <c r="BE1168" i="3"/>
  <c r="CZ1168" i="3"/>
  <c r="AW1169" i="3"/>
  <c r="CQ1169" i="3"/>
  <c r="AD1170" i="3"/>
  <c r="BX1170" i="3"/>
  <c r="U1171" i="3"/>
  <c r="BE1171" i="3"/>
  <c r="CY1171" i="3"/>
  <c r="AV1172" i="3"/>
  <c r="CF1172" i="3"/>
  <c r="AC1173" i="3"/>
  <c r="BW1173" i="3"/>
  <c r="DG1173" i="3"/>
  <c r="BC1174" i="3"/>
  <c r="CK1174" i="3"/>
  <c r="V1175" i="3"/>
  <c r="BM1175" i="3"/>
  <c r="CT1175" i="3"/>
  <c r="AC1176" i="3"/>
  <c r="BF1176" i="3"/>
  <c r="CA1176" i="3"/>
  <c r="DA1176" i="3"/>
  <c r="X1177" i="3"/>
  <c r="AR1177" i="3"/>
  <c r="BO1177" i="3"/>
  <c r="CH1177" i="3"/>
  <c r="DA1177" i="3"/>
  <c r="W1178" i="3"/>
  <c r="AS1178" i="3"/>
  <c r="BL1178" i="3"/>
  <c r="CE1178" i="3"/>
  <c r="CX1178" i="3"/>
  <c r="W1179" i="3"/>
  <c r="AP1179" i="3"/>
  <c r="BI1179" i="3"/>
  <c r="CB1179" i="3"/>
  <c r="CX1179" i="3"/>
  <c r="T1180" i="3"/>
  <c r="AM1180" i="3"/>
  <c r="BF1180" i="3"/>
  <c r="BY1180" i="3"/>
  <c r="CU1180" i="3"/>
  <c r="Q1181" i="3"/>
  <c r="AJ1181" i="3"/>
  <c r="BC1181" i="3"/>
  <c r="BY1181" i="3"/>
  <c r="CR1181" i="3"/>
  <c r="N1182" i="3"/>
  <c r="AG1182" i="3"/>
  <c r="AY1182" i="3"/>
  <c r="BS1182" i="3"/>
  <c r="CK1182" i="3"/>
  <c r="DC1182" i="3"/>
  <c r="X1183" i="3"/>
  <c r="AP1183" i="3"/>
  <c r="BG1183" i="3"/>
  <c r="BX1183" i="3"/>
  <c r="CO1183" i="3"/>
  <c r="DF1183" i="3"/>
  <c r="AA1184" i="3"/>
  <c r="AR1184" i="3"/>
  <c r="BI1184" i="3"/>
  <c r="BZ1184" i="3"/>
  <c r="CQ1184" i="3"/>
  <c r="DH1184" i="3"/>
  <c r="AB1185" i="3"/>
  <c r="AS1185" i="3"/>
  <c r="BJ1185" i="3"/>
  <c r="CA1185" i="3"/>
  <c r="CR1185" i="3"/>
  <c r="DI1185" i="3"/>
  <c r="AC1186" i="3"/>
  <c r="AT1186" i="3"/>
  <c r="BK1186" i="3"/>
  <c r="CC1186" i="3"/>
  <c r="CT1186" i="3"/>
  <c r="N1187" i="3"/>
  <c r="AE1187" i="3"/>
  <c r="AV1187" i="3"/>
  <c r="BM1187" i="3"/>
  <c r="CD1187" i="3"/>
  <c r="CT1187" i="3"/>
  <c r="DJ1187" i="3"/>
  <c r="AC1188" i="3"/>
  <c r="AS1188" i="3"/>
  <c r="BI1188" i="3"/>
  <c r="BY1188" i="3"/>
  <c r="CO1188" i="3"/>
  <c r="DE1188" i="3"/>
  <c r="X1189" i="3"/>
  <c r="AN1189" i="3"/>
  <c r="BD1189" i="3"/>
  <c r="BT1189" i="3"/>
  <c r="CJ1189" i="3"/>
  <c r="CZ1189" i="3"/>
  <c r="S1190" i="3"/>
  <c r="AI1190" i="3"/>
  <c r="AY1190" i="3"/>
  <c r="BO1190" i="3"/>
  <c r="CE1190" i="3"/>
  <c r="CU1190" i="3"/>
  <c r="N1191" i="3"/>
  <c r="AD1191" i="3"/>
  <c r="AT1191" i="3"/>
  <c r="BJ1191" i="3"/>
  <c r="BZ1191" i="3"/>
  <c r="CP1191" i="3"/>
  <c r="DF1191" i="3"/>
  <c r="Y1192" i="3"/>
  <c r="AO1192" i="3"/>
  <c r="BE1192" i="3"/>
  <c r="BU1192" i="3"/>
  <c r="CK1192" i="3"/>
  <c r="DA1192" i="3"/>
  <c r="T1193" i="3"/>
  <c r="AJ1193" i="3"/>
  <c r="AZ1193" i="3"/>
  <c r="BP1193" i="3"/>
  <c r="CF1193" i="3"/>
  <c r="CV1193" i="3"/>
  <c r="O1194" i="3"/>
  <c r="AE1194" i="3"/>
  <c r="AU1194" i="3"/>
  <c r="BK1194" i="3"/>
  <c r="CA1194" i="3"/>
  <c r="CQ1194" i="3"/>
  <c r="DG1194" i="3"/>
  <c r="Z1195" i="3"/>
  <c r="AP1195" i="3"/>
  <c r="BF1195" i="3"/>
  <c r="BV1195" i="3"/>
  <c r="CL1195" i="3"/>
  <c r="DB1195" i="3"/>
  <c r="U1196" i="3"/>
  <c r="AK1196" i="3"/>
  <c r="BA1196" i="3"/>
  <c r="BQ1196" i="3"/>
  <c r="CG1196" i="3"/>
  <c r="CW1196" i="3"/>
  <c r="P1197" i="3"/>
  <c r="AF1197" i="3"/>
  <c r="AV1197" i="3"/>
  <c r="BL1197" i="3"/>
  <c r="CB1197" i="3"/>
  <c r="CR1197" i="3"/>
  <c r="DH1197" i="3"/>
  <c r="AA1198" i="3"/>
  <c r="AQ1198" i="3"/>
  <c r="BG1198" i="3"/>
  <c r="BW1198" i="3"/>
  <c r="BB1143" i="3"/>
  <c r="CY1147" i="3"/>
  <c r="AI1151" i="3"/>
  <c r="DG1153" i="3"/>
  <c r="BL1156" i="3"/>
  <c r="Q1159" i="3"/>
  <c r="BS1161" i="3"/>
  <c r="X1164" i="3"/>
  <c r="BR1165" i="3"/>
  <c r="AX1166" i="3"/>
  <c r="AO1167" i="3"/>
  <c r="DA1167" i="3"/>
  <c r="BP1168" i="3"/>
  <c r="DA1168" i="3"/>
  <c r="AX1169" i="3"/>
  <c r="CR1169" i="3"/>
  <c r="AE1170" i="3"/>
  <c r="BY1170" i="3"/>
  <c r="V1171" i="3"/>
  <c r="BF1171" i="3"/>
  <c r="CZ1171" i="3"/>
  <c r="AW1172" i="3"/>
  <c r="CG1172" i="3"/>
  <c r="AD1173" i="3"/>
  <c r="BX1173" i="3"/>
  <c r="DH1173" i="3"/>
  <c r="BD1174" i="3"/>
  <c r="CL1174" i="3"/>
  <c r="AF1175" i="3"/>
  <c r="BN1175" i="3"/>
  <c r="CU1175" i="3"/>
  <c r="AD1176" i="3"/>
  <c r="BG1176" i="3"/>
  <c r="CB1176" i="3"/>
  <c r="DB1176" i="3"/>
  <c r="Y1177" i="3"/>
  <c r="AV1177" i="3"/>
  <c r="BP1177" i="3"/>
  <c r="CI1177" i="3"/>
  <c r="DB1177" i="3"/>
  <c r="AA1178" i="3"/>
  <c r="AT1178" i="3"/>
  <c r="BM1178" i="3"/>
  <c r="CF1178" i="3"/>
  <c r="CY1178" i="3"/>
  <c r="X1179" i="3"/>
  <c r="AQ1179" i="3"/>
  <c r="BJ1179" i="3"/>
  <c r="CC1179" i="3"/>
  <c r="CY1179" i="3"/>
  <c r="U1180" i="3"/>
  <c r="AN1180" i="3"/>
  <c r="BG1180" i="3"/>
  <c r="CC1180" i="3"/>
  <c r="CV1180" i="3"/>
  <c r="R1181" i="3"/>
  <c r="AK1181" i="3"/>
  <c r="BD1181" i="3"/>
  <c r="BZ1181" i="3"/>
  <c r="CS1181" i="3"/>
  <c r="O1182" i="3"/>
  <c r="AH1182" i="3"/>
  <c r="BB1182" i="3"/>
  <c r="BT1182" i="3"/>
  <c r="CL1182" i="3"/>
  <c r="DD1182" i="3"/>
  <c r="Y1183" i="3"/>
  <c r="AQ1183" i="3"/>
  <c r="BH1183" i="3"/>
  <c r="BY1183" i="3"/>
  <c r="CP1183" i="3"/>
  <c r="DH1183" i="3"/>
  <c r="AB1184" i="3"/>
  <c r="AS1184" i="3"/>
  <c r="BJ1184" i="3"/>
  <c r="CA1184" i="3"/>
  <c r="CR1184" i="3"/>
  <c r="DI1184" i="3"/>
  <c r="AC1185" i="3"/>
  <c r="AT1185" i="3"/>
  <c r="BK1185" i="3"/>
  <c r="CB1185" i="3"/>
  <c r="CS1185" i="3"/>
  <c r="DJ1185" i="3"/>
  <c r="AD1186" i="3"/>
  <c r="AU1186" i="3"/>
  <c r="BM1186" i="3"/>
  <c r="CD1186" i="3"/>
  <c r="CU1186" i="3"/>
  <c r="O1187" i="3"/>
  <c r="AF1187" i="3"/>
  <c r="AW1187" i="3"/>
  <c r="BN1187" i="3"/>
  <c r="CE1187" i="3"/>
  <c r="CU1187" i="3"/>
  <c r="N1188" i="3"/>
  <c r="AD1188" i="3"/>
  <c r="AT1188" i="3"/>
  <c r="BJ1188" i="3"/>
  <c r="BZ1188" i="3"/>
  <c r="CP1188" i="3"/>
  <c r="DF1188" i="3"/>
  <c r="Y1189" i="3"/>
  <c r="AO1189" i="3"/>
  <c r="BE1189" i="3"/>
  <c r="BU1189" i="3"/>
  <c r="CK1189" i="3"/>
  <c r="DA1189" i="3"/>
  <c r="T1190" i="3"/>
  <c r="AJ1190" i="3"/>
  <c r="AZ1190" i="3"/>
  <c r="BP1190" i="3"/>
  <c r="CF1190" i="3"/>
  <c r="CV1190" i="3"/>
  <c r="O1191" i="3"/>
  <c r="AE1191" i="3"/>
  <c r="AU1191" i="3"/>
  <c r="BK1191" i="3"/>
  <c r="CA1191" i="3"/>
  <c r="CQ1191" i="3"/>
  <c r="DG1191" i="3"/>
  <c r="Z1192" i="3"/>
  <c r="AP1192" i="3"/>
  <c r="BF1192" i="3"/>
  <c r="BV1192" i="3"/>
  <c r="CL1192" i="3"/>
  <c r="DB1192" i="3"/>
  <c r="U1193" i="3"/>
  <c r="AK1193" i="3"/>
  <c r="BA1193" i="3"/>
  <c r="BQ1193" i="3"/>
  <c r="CG1193" i="3"/>
  <c r="CW1193" i="3"/>
  <c r="P1194" i="3"/>
  <c r="AF1194" i="3"/>
  <c r="AV1194" i="3"/>
  <c r="BL1194" i="3"/>
  <c r="CB1194" i="3"/>
  <c r="CR1194" i="3"/>
  <c r="DH1194" i="3"/>
  <c r="AA1195" i="3"/>
  <c r="AQ1195" i="3"/>
  <c r="BG1195" i="3"/>
  <c r="BW1195" i="3"/>
  <c r="CM1195" i="3"/>
  <c r="DC1195" i="3"/>
  <c r="V1196" i="3"/>
  <c r="AL1196" i="3"/>
  <c r="BB1196" i="3"/>
  <c r="CJ1143" i="3"/>
  <c r="AD1148" i="3"/>
  <c r="BA1151" i="3"/>
  <c r="Z1154" i="3"/>
  <c r="CB1156" i="3"/>
  <c r="AG1159" i="3"/>
  <c r="CI1161" i="3"/>
  <c r="AN1164" i="3"/>
  <c r="BS1165" i="3"/>
  <c r="BJ1166" i="3"/>
  <c r="AR1167" i="3"/>
  <c r="DD1167" i="3"/>
  <c r="BR1168" i="3"/>
  <c r="O1169" i="3"/>
  <c r="AY1169" i="3"/>
  <c r="CS1169" i="3"/>
  <c r="AP1170" i="3"/>
  <c r="BZ1170" i="3"/>
  <c r="W1171" i="3"/>
  <c r="BQ1171" i="3"/>
  <c r="DA1171" i="3"/>
  <c r="AX1172" i="3"/>
  <c r="CR1172" i="3"/>
  <c r="AE1173" i="3"/>
  <c r="BY1173" i="3"/>
  <c r="V1174" i="3"/>
  <c r="BE1174" i="3"/>
  <c r="CM1174" i="3"/>
  <c r="AG1175" i="3"/>
  <c r="BO1175" i="3"/>
  <c r="CV1175" i="3"/>
  <c r="AE1176" i="3"/>
  <c r="BH1176" i="3"/>
  <c r="CC1176" i="3"/>
  <c r="DC1176" i="3"/>
  <c r="Z1177" i="3"/>
  <c r="AX1177" i="3"/>
  <c r="BQ1177" i="3"/>
  <c r="CJ1177" i="3"/>
  <c r="DC1177" i="3"/>
  <c r="AB1178" i="3"/>
  <c r="AU1178" i="3"/>
  <c r="BN1178" i="3"/>
  <c r="CG1178" i="3"/>
  <c r="DC1178" i="3"/>
  <c r="Y1179" i="3"/>
  <c r="AR1179" i="3"/>
  <c r="BK1179" i="3"/>
  <c r="CD1179" i="3"/>
  <c r="CZ1179" i="3"/>
  <c r="V1180" i="3"/>
  <c r="AO1180" i="3"/>
  <c r="BH1180" i="3"/>
  <c r="CD1180" i="3"/>
  <c r="CW1180" i="3"/>
  <c r="S1181" i="3"/>
  <c r="AL1181" i="3"/>
  <c r="BH1181" i="3"/>
  <c r="CA1181" i="3"/>
  <c r="CT1181" i="3"/>
  <c r="P1182" i="3"/>
  <c r="AI1182" i="3"/>
  <c r="BC1182" i="3"/>
  <c r="BU1182" i="3"/>
  <c r="CM1182" i="3"/>
  <c r="DE1182" i="3"/>
  <c r="Z1183" i="3"/>
  <c r="AR1183" i="3"/>
  <c r="BI1183" i="3"/>
  <c r="BZ1183" i="3"/>
  <c r="CR1183" i="3"/>
  <c r="DI1183" i="3"/>
  <c r="AC1184" i="3"/>
  <c r="AT1184" i="3"/>
  <c r="BK1184" i="3"/>
  <c r="CB1184" i="3"/>
  <c r="CS1184" i="3"/>
  <c r="DJ1184" i="3"/>
  <c r="AD1185" i="3"/>
  <c r="AU1185" i="3"/>
  <c r="BL1185" i="3"/>
  <c r="CC1185" i="3"/>
  <c r="CT1185" i="3"/>
  <c r="N1186" i="3"/>
  <c r="AE1186" i="3"/>
  <c r="AW1186" i="3"/>
  <c r="BN1186" i="3"/>
  <c r="CE1186" i="3"/>
  <c r="CV1186" i="3"/>
  <c r="P1187" i="3"/>
  <c r="AG1187" i="3"/>
  <c r="AX1187" i="3"/>
  <c r="BO1187" i="3"/>
  <c r="CF1187" i="3"/>
  <c r="CV1187" i="3"/>
  <c r="O1188" i="3"/>
  <c r="AE1188" i="3"/>
  <c r="AU1188" i="3"/>
  <c r="BK1188" i="3"/>
  <c r="CA1188" i="3"/>
  <c r="CQ1188" i="3"/>
  <c r="DG1188" i="3"/>
  <c r="Z1189" i="3"/>
  <c r="AP1189" i="3"/>
  <c r="BF1189" i="3"/>
  <c r="BV1189" i="3"/>
  <c r="CL1189" i="3"/>
  <c r="DB1189" i="3"/>
  <c r="U1190" i="3"/>
  <c r="AK1190" i="3"/>
  <c r="BA1190" i="3"/>
  <c r="BQ1190" i="3"/>
  <c r="CG1190" i="3"/>
  <c r="CW1190" i="3"/>
  <c r="P1191" i="3"/>
  <c r="AF1191" i="3"/>
  <c r="AV1191" i="3"/>
  <c r="BL1191" i="3"/>
  <c r="CB1191" i="3"/>
  <c r="CR1191" i="3"/>
  <c r="DH1191" i="3"/>
  <c r="AA1192" i="3"/>
  <c r="AQ1192" i="3"/>
  <c r="BG1192" i="3"/>
  <c r="BW1192" i="3"/>
  <c r="CM1192" i="3"/>
  <c r="DC1192" i="3"/>
  <c r="V1193" i="3"/>
  <c r="AL1193" i="3"/>
  <c r="BB1193" i="3"/>
  <c r="BR1193" i="3"/>
  <c r="CH1193" i="3"/>
  <c r="CX1193" i="3"/>
  <c r="Q1194" i="3"/>
  <c r="AG1194" i="3"/>
  <c r="AW1194" i="3"/>
  <c r="BM1194" i="3"/>
  <c r="CC1194" i="3"/>
  <c r="CS1194" i="3"/>
  <c r="DI1194" i="3"/>
  <c r="AB1195" i="3"/>
  <c r="AR1195" i="3"/>
  <c r="BH1195" i="3"/>
  <c r="BX1195" i="3"/>
  <c r="CN1195" i="3"/>
  <c r="DD1195" i="3"/>
  <c r="W1196" i="3"/>
  <c r="AM1196" i="3"/>
  <c r="BC1196" i="3"/>
  <c r="BS1196" i="3"/>
  <c r="CI1196" i="3"/>
  <c r="CY1196" i="3"/>
  <c r="R1197" i="3"/>
  <c r="AH1197" i="3"/>
  <c r="AX1197" i="3"/>
  <c r="BN1197" i="3"/>
  <c r="CD1197" i="3"/>
  <c r="CT1197" i="3"/>
  <c r="DJ1197" i="3"/>
  <c r="AC1198" i="3"/>
  <c r="AS1198" i="3"/>
  <c r="BI1198" i="3"/>
  <c r="BY1198" i="3"/>
  <c r="CO1198" i="3"/>
  <c r="DE1198" i="3"/>
  <c r="X1199" i="3"/>
  <c r="AN1199" i="3"/>
  <c r="BD1199" i="3"/>
  <c r="BT1199" i="3"/>
  <c r="CJ1199" i="3"/>
  <c r="R1144" i="3"/>
  <c r="BA1148" i="3"/>
  <c r="BS1151" i="3"/>
  <c r="AP1154" i="3"/>
  <c r="CR1156" i="3"/>
  <c r="AW1159" i="3"/>
  <c r="CY1161" i="3"/>
  <c r="BD1164" i="3"/>
  <c r="CE1165" i="3"/>
  <c r="BM1166" i="3"/>
  <c r="AS1167" i="3"/>
  <c r="DE1167" i="3"/>
  <c r="BS1168" i="3"/>
  <c r="P1169" i="3"/>
  <c r="AZ1169" i="3"/>
  <c r="CT1169" i="3"/>
  <c r="AQ1170" i="3"/>
  <c r="CA1170" i="3"/>
  <c r="X1171" i="3"/>
  <c r="BR1171" i="3"/>
  <c r="DB1171" i="3"/>
  <c r="AY1172" i="3"/>
  <c r="CS1172" i="3"/>
  <c r="AF1173" i="3"/>
  <c r="BZ1173" i="3"/>
  <c r="W1174" i="3"/>
  <c r="BF1174" i="3"/>
  <c r="CW1174" i="3"/>
  <c r="AH1175" i="3"/>
  <c r="BP1175" i="3"/>
  <c r="CW1175" i="3"/>
  <c r="AF1176" i="3"/>
  <c r="BI1176" i="3"/>
  <c r="CI1176" i="3"/>
  <c r="DD1176" i="3"/>
  <c r="AA1177" i="3"/>
  <c r="AY1177" i="3"/>
  <c r="BR1177" i="3"/>
  <c r="CK1177" i="3"/>
  <c r="DD1177" i="3"/>
  <c r="AC1178" i="3"/>
  <c r="AV1178" i="3"/>
  <c r="BO1178" i="3"/>
  <c r="CH1178" i="3"/>
  <c r="DD1178" i="3"/>
  <c r="Z1179" i="3"/>
  <c r="AS1179" i="3"/>
  <c r="BL1179" i="3"/>
  <c r="CH1179" i="3"/>
  <c r="DA1179" i="3"/>
  <c r="W1180" i="3"/>
  <c r="AP1180" i="3"/>
  <c r="BI1180" i="3"/>
  <c r="CE1180" i="3"/>
  <c r="CX1180" i="3"/>
  <c r="T1181" i="3"/>
  <c r="AM1181" i="3"/>
  <c r="BI1181" i="3"/>
  <c r="CB1181" i="3"/>
  <c r="CU1181" i="3"/>
  <c r="Q1182" i="3"/>
  <c r="AL1182" i="3"/>
  <c r="BD1182" i="3"/>
  <c r="BV1182" i="3"/>
  <c r="CN1182" i="3"/>
  <c r="DF1182" i="3"/>
  <c r="AA1183" i="3"/>
  <c r="AS1183" i="3"/>
  <c r="BJ1183" i="3"/>
  <c r="CB1183" i="3"/>
  <c r="CS1183" i="3"/>
  <c r="DJ1183" i="3"/>
  <c r="AD1184" i="3"/>
  <c r="AU1184" i="3"/>
  <c r="BL1184" i="3"/>
  <c r="CC1184" i="3"/>
  <c r="CT1184" i="3"/>
  <c r="N1185" i="3"/>
  <c r="AE1185" i="3"/>
  <c r="AV1185" i="3"/>
  <c r="BM1185" i="3"/>
  <c r="CD1185" i="3"/>
  <c r="CU1185" i="3"/>
  <c r="O1186" i="3"/>
  <c r="AG1186" i="3"/>
  <c r="AX1186" i="3"/>
  <c r="BO1186" i="3"/>
  <c r="CF1186" i="3"/>
  <c r="CW1186" i="3"/>
  <c r="Q1187" i="3"/>
  <c r="AH1187" i="3"/>
  <c r="AY1187" i="3"/>
  <c r="BP1187" i="3"/>
  <c r="CG1187" i="3"/>
  <c r="CW1187" i="3"/>
  <c r="P1188" i="3"/>
  <c r="AF1188" i="3"/>
  <c r="AV1188" i="3"/>
  <c r="BL1188" i="3"/>
  <c r="CB1188" i="3"/>
  <c r="CR1188" i="3"/>
  <c r="DH1188" i="3"/>
  <c r="AA1189" i="3"/>
  <c r="AQ1189" i="3"/>
  <c r="BG1189" i="3"/>
  <c r="BW1189" i="3"/>
  <c r="CM1189" i="3"/>
  <c r="DC1189" i="3"/>
  <c r="V1190" i="3"/>
  <c r="AL1190" i="3"/>
  <c r="BB1190" i="3"/>
  <c r="BR1190" i="3"/>
  <c r="CH1190" i="3"/>
  <c r="CX1190" i="3"/>
  <c r="Q1191" i="3"/>
  <c r="AG1191" i="3"/>
  <c r="AW1191" i="3"/>
  <c r="BM1191" i="3"/>
  <c r="CC1191" i="3"/>
  <c r="CS1191" i="3"/>
  <c r="DI1191" i="3"/>
  <c r="AB1192" i="3"/>
  <c r="AR1192" i="3"/>
  <c r="BH1192" i="3"/>
  <c r="BX1192" i="3"/>
  <c r="CN1192" i="3"/>
  <c r="DD1192" i="3"/>
  <c r="W1193" i="3"/>
  <c r="AM1193" i="3"/>
  <c r="BC1193" i="3"/>
  <c r="BS1193" i="3"/>
  <c r="CI1193" i="3"/>
  <c r="CY1193" i="3"/>
  <c r="R1194" i="3"/>
  <c r="AH1194" i="3"/>
  <c r="AX1194" i="3"/>
  <c r="BN1194" i="3"/>
  <c r="CD1194" i="3"/>
  <c r="CT1194" i="3"/>
  <c r="DJ1194" i="3"/>
  <c r="AC1195" i="3"/>
  <c r="AS1195" i="3"/>
  <c r="CJ1196" i="3"/>
  <c r="N1198" i="3"/>
  <c r="DD1198" i="3"/>
  <c r="BS1199" i="3"/>
  <c r="R1200" i="3"/>
  <c r="BL1200" i="3"/>
  <c r="CV1200" i="3"/>
  <c r="AS1201" i="3"/>
  <c r="CM1201" i="3"/>
  <c r="Z1202" i="3"/>
  <c r="BT1202" i="3"/>
  <c r="Q1203" i="3"/>
  <c r="BA1203" i="3"/>
  <c r="CU1203" i="3"/>
  <c r="AR1204" i="3"/>
  <c r="CB1204" i="3"/>
  <c r="Y1205" i="3"/>
  <c r="BQ1205" i="3"/>
  <c r="CY1205" i="3"/>
  <c r="AH1206" i="3"/>
  <c r="BG1206" i="3"/>
  <c r="CG1206" i="3"/>
  <c r="DF1206" i="3"/>
  <c r="AE1207" i="3"/>
  <c r="BB1207" i="3"/>
  <c r="BX1207" i="3"/>
  <c r="CR1207" i="3"/>
  <c r="P1208" i="3"/>
  <c r="AJ1208" i="3"/>
  <c r="BC1208" i="3"/>
  <c r="BV1208" i="3"/>
  <c r="CQ1208" i="3"/>
  <c r="N1209" i="3"/>
  <c r="AG1209" i="3"/>
  <c r="AZ1209" i="3"/>
  <c r="BS1209" i="3"/>
  <c r="CN1209" i="3"/>
  <c r="DG1209" i="3"/>
  <c r="AB1210" i="3"/>
  <c r="AT1210" i="3"/>
  <c r="BL1210" i="3"/>
  <c r="CD1210" i="3"/>
  <c r="CX1210" i="3"/>
  <c r="S1211" i="3"/>
  <c r="AK1211" i="3"/>
  <c r="BC1211" i="3"/>
  <c r="BU1211" i="3"/>
  <c r="CM1211" i="3"/>
  <c r="DD1211" i="3"/>
  <c r="X1212" i="3"/>
  <c r="AP1212" i="3"/>
  <c r="BG1212" i="3"/>
  <c r="BX1212" i="3"/>
  <c r="CO1212" i="3"/>
  <c r="DF1212" i="3"/>
  <c r="Z1213" i="3"/>
  <c r="AQ1213" i="3"/>
  <c r="BG1213" i="3"/>
  <c r="BW1213" i="3"/>
  <c r="CM1213" i="3"/>
  <c r="DC1213" i="3"/>
  <c r="V1214" i="3"/>
  <c r="AL1214" i="3"/>
  <c r="BB1214" i="3"/>
  <c r="BR1214" i="3"/>
  <c r="CH1214" i="3"/>
  <c r="CX1214" i="3"/>
  <c r="Q1215" i="3"/>
  <c r="AG1215" i="3"/>
  <c r="AW1215" i="3"/>
  <c r="BM1215" i="3"/>
  <c r="CC1215" i="3"/>
  <c r="CS1215" i="3"/>
  <c r="DI1215" i="3"/>
  <c r="AB1216" i="3"/>
  <c r="AR1216" i="3"/>
  <c r="BH1216" i="3"/>
  <c r="BX1216" i="3"/>
  <c r="CN1216" i="3"/>
  <c r="DD1216" i="3"/>
  <c r="W1217" i="3"/>
  <c r="AM1217" i="3"/>
  <c r="BC1217" i="3"/>
  <c r="BS1217" i="3"/>
  <c r="CI1217" i="3"/>
  <c r="CY1217" i="3"/>
  <c r="R1218" i="3"/>
  <c r="AH1218" i="3"/>
  <c r="AX1218" i="3"/>
  <c r="BN1218" i="3"/>
  <c r="CD1218" i="3"/>
  <c r="CT1218" i="3"/>
  <c r="DJ1218" i="3"/>
  <c r="AC1219" i="3"/>
  <c r="AS1219" i="3"/>
  <c r="BI1219" i="3"/>
  <c r="BY1219" i="3"/>
  <c r="CO1219" i="3"/>
  <c r="DE1219" i="3"/>
  <c r="X1220" i="3"/>
  <c r="AN1220" i="3"/>
  <c r="BD1220" i="3"/>
  <c r="BT1220" i="3"/>
  <c r="CJ1220" i="3"/>
  <c r="CZ1220" i="3"/>
  <c r="S1221" i="3"/>
  <c r="AI1221" i="3"/>
  <c r="AY1221" i="3"/>
  <c r="BO1221" i="3"/>
  <c r="CE1221" i="3"/>
  <c r="CU1221" i="3"/>
  <c r="N1222" i="3"/>
  <c r="AD1222" i="3"/>
  <c r="AT1222" i="3"/>
  <c r="BJ1222" i="3"/>
  <c r="BZ1222" i="3"/>
  <c r="CP1222" i="3"/>
  <c r="DF1222" i="3"/>
  <c r="Y1223" i="3"/>
  <c r="AO1223" i="3"/>
  <c r="BE1223" i="3"/>
  <c r="BU1223" i="3"/>
  <c r="CK1223" i="3"/>
  <c r="DA1223" i="3"/>
  <c r="T1224" i="3"/>
  <c r="AJ1224" i="3"/>
  <c r="AZ1224" i="3"/>
  <c r="BP1224" i="3"/>
  <c r="CF1224" i="3"/>
  <c r="CV1224" i="3"/>
  <c r="O1225" i="3"/>
  <c r="AE1225" i="3"/>
  <c r="AU1225" i="3"/>
  <c r="BK1225" i="3"/>
  <c r="CA1225" i="3"/>
  <c r="CQ1225" i="3"/>
  <c r="DG1225" i="3"/>
  <c r="Z1226" i="3"/>
  <c r="AP1226" i="3"/>
  <c r="BF1226" i="3"/>
  <c r="BV1226" i="3"/>
  <c r="CL1226" i="3"/>
  <c r="DB1226" i="3"/>
  <c r="U1227" i="3"/>
  <c r="AK1227" i="3"/>
  <c r="BA1227" i="3"/>
  <c r="BQ1227" i="3"/>
  <c r="CG1227" i="3"/>
  <c r="CW1227" i="3"/>
  <c r="P1228" i="3"/>
  <c r="AF1228" i="3"/>
  <c r="AV1228" i="3"/>
  <c r="BL1228" i="3"/>
  <c r="CB1228" i="3"/>
  <c r="CR1228" i="3"/>
  <c r="DH1228" i="3"/>
  <c r="AA1229" i="3"/>
  <c r="AQ1229" i="3"/>
  <c r="BG1229" i="3"/>
  <c r="BW1229" i="3"/>
  <c r="CM1229" i="3"/>
  <c r="DC1229" i="3"/>
  <c r="V1230" i="3"/>
  <c r="AL1230" i="3"/>
  <c r="BB1230" i="3"/>
  <c r="BR1230" i="3"/>
  <c r="CH1230" i="3"/>
  <c r="CX1230" i="3"/>
  <c r="Q1231" i="3"/>
  <c r="AG1231" i="3"/>
  <c r="AW1231" i="3"/>
  <c r="BM1231" i="3"/>
  <c r="CC1231" i="3"/>
  <c r="CS1231" i="3"/>
  <c r="DI1231" i="3"/>
  <c r="AB1232" i="3"/>
  <c r="AR1232" i="3"/>
  <c r="BH1232" i="3"/>
  <c r="BX1232" i="3"/>
  <c r="CN1232" i="3"/>
  <c r="DD1232" i="3"/>
  <c r="W1233" i="3"/>
  <c r="AM1233" i="3"/>
  <c r="BC1233" i="3"/>
  <c r="BS1233" i="3"/>
  <c r="CI1233" i="3"/>
  <c r="CY1233" i="3"/>
  <c r="R1234" i="3"/>
  <c r="AH1234" i="3"/>
  <c r="AX1234" i="3"/>
  <c r="BN1234" i="3"/>
  <c r="CD1234" i="3"/>
  <c r="CT1234" i="3"/>
  <c r="DJ1234" i="3"/>
  <c r="AC1235" i="3"/>
  <c r="AS1235" i="3"/>
  <c r="BI1235" i="3"/>
  <c r="BY1235" i="3"/>
  <c r="CO1235" i="3"/>
  <c r="DE1235" i="3"/>
  <c r="X1236" i="3"/>
  <c r="AN1236" i="3"/>
  <c r="BD1236" i="3"/>
  <c r="BT1236" i="3"/>
  <c r="CJ1236" i="3"/>
  <c r="CZ1236" i="3"/>
  <c r="S1237" i="3"/>
  <c r="AI1237" i="3"/>
  <c r="AY1237" i="3"/>
  <c r="BO1237" i="3"/>
  <c r="CE1237" i="3"/>
  <c r="CU1237" i="3"/>
  <c r="N1238" i="3"/>
  <c r="AD1238" i="3"/>
  <c r="AT1238" i="3"/>
  <c r="BJ1238" i="3"/>
  <c r="BZ1238" i="3"/>
  <c r="CP1238" i="3"/>
  <c r="DF1238" i="3"/>
  <c r="Y1239" i="3"/>
  <c r="AO1239" i="3"/>
  <c r="BE1239" i="3"/>
  <c r="BU1239" i="3"/>
  <c r="CK1239" i="3"/>
  <c r="DA1239" i="3"/>
  <c r="T1240" i="3"/>
  <c r="AJ1240" i="3"/>
  <c r="AZ1240" i="3"/>
  <c r="BP1240" i="3"/>
  <c r="CF1240" i="3"/>
  <c r="CV1240" i="3"/>
  <c r="CX1196" i="3"/>
  <c r="AB1198" i="3"/>
  <c r="DF1198" i="3"/>
  <c r="BU1199" i="3"/>
  <c r="S1200" i="3"/>
  <c r="BM1200" i="3"/>
  <c r="DG1200" i="3"/>
  <c r="AT1201" i="3"/>
  <c r="CN1201" i="3"/>
  <c r="AK1202" i="3"/>
  <c r="BU1202" i="3"/>
  <c r="R1203" i="3"/>
  <c r="BL1203" i="3"/>
  <c r="CV1203" i="3"/>
  <c r="AS1204" i="3"/>
  <c r="CM1204" i="3"/>
  <c r="Z1205" i="3"/>
  <c r="BR1205" i="3"/>
  <c r="CZ1205" i="3"/>
  <c r="AI1206" i="3"/>
  <c r="BL1206" i="3"/>
  <c r="CH1206" i="3"/>
  <c r="DH1206" i="3"/>
  <c r="AF1207" i="3"/>
  <c r="BE1207" i="3"/>
  <c r="BY1207" i="3"/>
  <c r="CS1207" i="3"/>
  <c r="Q1208" i="3"/>
  <c r="AK1208" i="3"/>
  <c r="BD1208" i="3"/>
  <c r="BW1208" i="3"/>
  <c r="CR1208" i="3"/>
  <c r="O1209" i="3"/>
  <c r="AH1209" i="3"/>
  <c r="BA1209" i="3"/>
  <c r="BV1209" i="3"/>
  <c r="CP1209" i="3"/>
  <c r="DH1209" i="3"/>
  <c r="AC1210" i="3"/>
  <c r="AU1210" i="3"/>
  <c r="BM1210" i="3"/>
  <c r="CG1210" i="3"/>
  <c r="CY1210" i="3"/>
  <c r="T1211" i="3"/>
  <c r="AL1211" i="3"/>
  <c r="BD1211" i="3"/>
  <c r="BV1211" i="3"/>
  <c r="CN1211" i="3"/>
  <c r="DE1211" i="3"/>
  <c r="Z1212" i="3"/>
  <c r="AQ1212" i="3"/>
  <c r="BH1212" i="3"/>
  <c r="BY1212" i="3"/>
  <c r="CP1212" i="3"/>
  <c r="DG1212" i="3"/>
  <c r="AA1213" i="3"/>
  <c r="AR1213" i="3"/>
  <c r="BH1213" i="3"/>
  <c r="BX1213" i="3"/>
  <c r="CN1213" i="3"/>
  <c r="DD1213" i="3"/>
  <c r="W1214" i="3"/>
  <c r="AM1214" i="3"/>
  <c r="BC1214" i="3"/>
  <c r="BS1214" i="3"/>
  <c r="CI1214" i="3"/>
  <c r="CY1214" i="3"/>
  <c r="R1215" i="3"/>
  <c r="AH1215" i="3"/>
  <c r="AX1215" i="3"/>
  <c r="BN1215" i="3"/>
  <c r="CD1215" i="3"/>
  <c r="CT1215" i="3"/>
  <c r="DJ1215" i="3"/>
  <c r="AC1216" i="3"/>
  <c r="AS1216" i="3"/>
  <c r="BI1216" i="3"/>
  <c r="BY1216" i="3"/>
  <c r="CO1216" i="3"/>
  <c r="DE1216" i="3"/>
  <c r="X1217" i="3"/>
  <c r="AN1217" i="3"/>
  <c r="BD1217" i="3"/>
  <c r="BT1217" i="3"/>
  <c r="CJ1217" i="3"/>
  <c r="CZ1217" i="3"/>
  <c r="S1218" i="3"/>
  <c r="AI1218" i="3"/>
  <c r="AY1218" i="3"/>
  <c r="BO1218" i="3"/>
  <c r="CE1218" i="3"/>
  <c r="CU1218" i="3"/>
  <c r="N1219" i="3"/>
  <c r="AD1219" i="3"/>
  <c r="AT1219" i="3"/>
  <c r="BJ1219" i="3"/>
  <c r="BZ1219" i="3"/>
  <c r="CP1219" i="3"/>
  <c r="DF1219" i="3"/>
  <c r="Y1220" i="3"/>
  <c r="AO1220" i="3"/>
  <c r="BE1220" i="3"/>
  <c r="BU1220" i="3"/>
  <c r="CK1220" i="3"/>
  <c r="DA1220" i="3"/>
  <c r="T1221" i="3"/>
  <c r="AJ1221" i="3"/>
  <c r="AZ1221" i="3"/>
  <c r="BP1221" i="3"/>
  <c r="CF1221" i="3"/>
  <c r="CV1221" i="3"/>
  <c r="O1222" i="3"/>
  <c r="AE1222" i="3"/>
  <c r="AU1222" i="3"/>
  <c r="BK1222" i="3"/>
  <c r="CA1222" i="3"/>
  <c r="CQ1222" i="3"/>
  <c r="DG1222" i="3"/>
  <c r="Z1223" i="3"/>
  <c r="AP1223" i="3"/>
  <c r="BF1223" i="3"/>
  <c r="BV1223" i="3"/>
  <c r="CL1223" i="3"/>
  <c r="DB1223" i="3"/>
  <c r="U1224" i="3"/>
  <c r="AK1224" i="3"/>
  <c r="BA1224" i="3"/>
  <c r="BQ1224" i="3"/>
  <c r="CG1224" i="3"/>
  <c r="CW1224" i="3"/>
  <c r="P1225" i="3"/>
  <c r="AF1225" i="3"/>
  <c r="AV1225" i="3"/>
  <c r="BL1225" i="3"/>
  <c r="CB1225" i="3"/>
  <c r="CR1225" i="3"/>
  <c r="DH1225" i="3"/>
  <c r="AA1226" i="3"/>
  <c r="AQ1226" i="3"/>
  <c r="BG1226" i="3"/>
  <c r="BW1226" i="3"/>
  <c r="CM1226" i="3"/>
  <c r="DC1226" i="3"/>
  <c r="V1227" i="3"/>
  <c r="AL1227" i="3"/>
  <c r="BB1227" i="3"/>
  <c r="BR1227" i="3"/>
  <c r="CH1227" i="3"/>
  <c r="CX1227" i="3"/>
  <c r="Q1228" i="3"/>
  <c r="AG1228" i="3"/>
  <c r="AW1228" i="3"/>
  <c r="BM1228" i="3"/>
  <c r="CC1228" i="3"/>
  <c r="CS1228" i="3"/>
  <c r="DI1228" i="3"/>
  <c r="AB1229" i="3"/>
  <c r="AR1229" i="3"/>
  <c r="BH1229" i="3"/>
  <c r="BX1229" i="3"/>
  <c r="CN1229" i="3"/>
  <c r="DD1229" i="3"/>
  <c r="W1230" i="3"/>
  <c r="AM1230" i="3"/>
  <c r="BC1230" i="3"/>
  <c r="BS1230" i="3"/>
  <c r="CI1230" i="3"/>
  <c r="CY1230" i="3"/>
  <c r="R1231" i="3"/>
  <c r="AH1231" i="3"/>
  <c r="AX1231" i="3"/>
  <c r="BN1231" i="3"/>
  <c r="CD1231" i="3"/>
  <c r="CT1231" i="3"/>
  <c r="DJ1231" i="3"/>
  <c r="AC1232" i="3"/>
  <c r="AS1232" i="3"/>
  <c r="BI1232" i="3"/>
  <c r="BY1232" i="3"/>
  <c r="CO1232" i="3"/>
  <c r="DE1232" i="3"/>
  <c r="X1233" i="3"/>
  <c r="AN1233" i="3"/>
  <c r="BD1233" i="3"/>
  <c r="BT1233" i="3"/>
  <c r="CJ1233" i="3"/>
  <c r="CZ1233" i="3"/>
  <c r="S1234" i="3"/>
  <c r="AI1234" i="3"/>
  <c r="AY1234" i="3"/>
  <c r="BO1234" i="3"/>
  <c r="CE1234" i="3"/>
  <c r="CU1234" i="3"/>
  <c r="N1235" i="3"/>
  <c r="AD1235" i="3"/>
  <c r="AT1235" i="3"/>
  <c r="BJ1235" i="3"/>
  <c r="BZ1235" i="3"/>
  <c r="CP1235" i="3"/>
  <c r="DF1235" i="3"/>
  <c r="Y1236" i="3"/>
  <c r="AO1236" i="3"/>
  <c r="BE1236" i="3"/>
  <c r="BU1236" i="3"/>
  <c r="CK1236" i="3"/>
  <c r="DA1236" i="3"/>
  <c r="T1237" i="3"/>
  <c r="AJ1237" i="3"/>
  <c r="AZ1237" i="3"/>
  <c r="BP1237" i="3"/>
  <c r="CF1237" i="3"/>
  <c r="CV1237" i="3"/>
  <c r="O1238" i="3"/>
  <c r="AE1238" i="3"/>
  <c r="AU1238" i="3"/>
  <c r="BK1238" i="3"/>
  <c r="CA1238" i="3"/>
  <c r="CQ1238" i="3"/>
  <c r="DG1238" i="3"/>
  <c r="Z1239" i="3"/>
  <c r="AP1239" i="3"/>
  <c r="BF1239" i="3"/>
  <c r="BV1239" i="3"/>
  <c r="CL1239" i="3"/>
  <c r="DB1239" i="3"/>
  <c r="U1240" i="3"/>
  <c r="AK1240" i="3"/>
  <c r="BA1240" i="3"/>
  <c r="BQ1240" i="3"/>
  <c r="CG1240" i="3"/>
  <c r="CW1240" i="3"/>
  <c r="CZ1196" i="3"/>
  <c r="AD1198" i="3"/>
  <c r="U1199" i="3"/>
  <c r="CF1199" i="3"/>
  <c r="T1200" i="3"/>
  <c r="BN1200" i="3"/>
  <c r="DH1200" i="3"/>
  <c r="AU1201" i="3"/>
  <c r="CO1201" i="3"/>
  <c r="AL1202" i="3"/>
  <c r="BV1202" i="3"/>
  <c r="S1203" i="3"/>
  <c r="BM1203" i="3"/>
  <c r="CW1203" i="3"/>
  <c r="AT1204" i="3"/>
  <c r="CN1204" i="3"/>
  <c r="AA1205" i="3"/>
  <c r="BS1205" i="3"/>
  <c r="DA1205" i="3"/>
  <c r="AJ1206" i="3"/>
  <c r="BM1206" i="3"/>
  <c r="CK1206" i="3"/>
  <c r="DI1206" i="3"/>
  <c r="AG1207" i="3"/>
  <c r="BF1207" i="3"/>
  <c r="BZ1207" i="3"/>
  <c r="CV1207" i="3"/>
  <c r="S1208" i="3"/>
  <c r="AL1208" i="3"/>
  <c r="BE1208" i="3"/>
  <c r="BX1208" i="3"/>
  <c r="CS1208" i="3"/>
  <c r="P1209" i="3"/>
  <c r="AI1209" i="3"/>
  <c r="BB1209" i="3"/>
  <c r="BW1209" i="3"/>
  <c r="CQ1209" i="3"/>
  <c r="DI1209" i="3"/>
  <c r="AD1210" i="3"/>
  <c r="AV1210" i="3"/>
  <c r="BN1210" i="3"/>
  <c r="CH1210" i="3"/>
  <c r="CZ1210" i="3"/>
  <c r="U1211" i="3"/>
  <c r="AM1211" i="3"/>
  <c r="BE1211" i="3"/>
  <c r="BW1211" i="3"/>
  <c r="CO1211" i="3"/>
  <c r="DG1211" i="3"/>
  <c r="AA1212" i="3"/>
  <c r="AR1212" i="3"/>
  <c r="BI1212" i="3"/>
  <c r="BZ1212" i="3"/>
  <c r="CQ1212" i="3"/>
  <c r="DH1212" i="3"/>
  <c r="AB1213" i="3"/>
  <c r="AS1213" i="3"/>
  <c r="BI1213" i="3"/>
  <c r="BY1213" i="3"/>
  <c r="CO1213" i="3"/>
  <c r="DE1213" i="3"/>
  <c r="X1214" i="3"/>
  <c r="AN1214" i="3"/>
  <c r="BD1214" i="3"/>
  <c r="BT1214" i="3"/>
  <c r="CJ1214" i="3"/>
  <c r="CZ1214" i="3"/>
  <c r="S1215" i="3"/>
  <c r="AI1215" i="3"/>
  <c r="AY1215" i="3"/>
  <c r="BO1215" i="3"/>
  <c r="CE1215" i="3"/>
  <c r="CU1215" i="3"/>
  <c r="N1216" i="3"/>
  <c r="AD1216" i="3"/>
  <c r="AT1216" i="3"/>
  <c r="BJ1216" i="3"/>
  <c r="BZ1216" i="3"/>
  <c r="CP1216" i="3"/>
  <c r="DF1216" i="3"/>
  <c r="Y1217" i="3"/>
  <c r="AO1217" i="3"/>
  <c r="BE1217" i="3"/>
  <c r="BU1217" i="3"/>
  <c r="CK1217" i="3"/>
  <c r="DA1217" i="3"/>
  <c r="T1218" i="3"/>
  <c r="AJ1218" i="3"/>
  <c r="AZ1218" i="3"/>
  <c r="BP1218" i="3"/>
  <c r="CF1218" i="3"/>
  <c r="CV1218" i="3"/>
  <c r="O1219" i="3"/>
  <c r="AE1219" i="3"/>
  <c r="AU1219" i="3"/>
  <c r="BK1219" i="3"/>
  <c r="CA1219" i="3"/>
  <c r="CQ1219" i="3"/>
  <c r="DG1219" i="3"/>
  <c r="Z1220" i="3"/>
  <c r="AP1220" i="3"/>
  <c r="BF1220" i="3"/>
  <c r="BV1220" i="3"/>
  <c r="CL1220" i="3"/>
  <c r="DB1220" i="3"/>
  <c r="U1221" i="3"/>
  <c r="AK1221" i="3"/>
  <c r="BA1221" i="3"/>
  <c r="BQ1221" i="3"/>
  <c r="CG1221" i="3"/>
  <c r="CW1221" i="3"/>
  <c r="P1222" i="3"/>
  <c r="AF1222" i="3"/>
  <c r="AV1222" i="3"/>
  <c r="BL1222" i="3"/>
  <c r="CB1222" i="3"/>
  <c r="CR1222" i="3"/>
  <c r="DH1222" i="3"/>
  <c r="AA1223" i="3"/>
  <c r="AQ1223" i="3"/>
  <c r="BG1223" i="3"/>
  <c r="BW1223" i="3"/>
  <c r="CM1223" i="3"/>
  <c r="DC1223" i="3"/>
  <c r="V1224" i="3"/>
  <c r="AL1224" i="3"/>
  <c r="BB1224" i="3"/>
  <c r="BR1224" i="3"/>
  <c r="CH1224" i="3"/>
  <c r="CX1224" i="3"/>
  <c r="Q1225" i="3"/>
  <c r="AG1225" i="3"/>
  <c r="AW1225" i="3"/>
  <c r="BM1225" i="3"/>
  <c r="CC1225" i="3"/>
  <c r="CS1225" i="3"/>
  <c r="DI1225" i="3"/>
  <c r="AB1226" i="3"/>
  <c r="AR1226" i="3"/>
  <c r="BH1226" i="3"/>
  <c r="BX1226" i="3"/>
  <c r="CN1226" i="3"/>
  <c r="DD1226" i="3"/>
  <c r="W1227" i="3"/>
  <c r="AM1227" i="3"/>
  <c r="BC1227" i="3"/>
  <c r="BS1227" i="3"/>
  <c r="CI1227" i="3"/>
  <c r="CY1227" i="3"/>
  <c r="R1228" i="3"/>
  <c r="AH1228" i="3"/>
  <c r="AX1228" i="3"/>
  <c r="BN1228" i="3"/>
  <c r="CD1228" i="3"/>
  <c r="CT1228" i="3"/>
  <c r="DJ1228" i="3"/>
  <c r="AC1229" i="3"/>
  <c r="AS1229" i="3"/>
  <c r="BI1229" i="3"/>
  <c r="BY1229" i="3"/>
  <c r="CO1229" i="3"/>
  <c r="DE1229" i="3"/>
  <c r="X1230" i="3"/>
  <c r="AN1230" i="3"/>
  <c r="BD1230" i="3"/>
  <c r="BT1230" i="3"/>
  <c r="CJ1230" i="3"/>
  <c r="CZ1230" i="3"/>
  <c r="S1231" i="3"/>
  <c r="AI1231" i="3"/>
  <c r="AY1231" i="3"/>
  <c r="BO1231" i="3"/>
  <c r="CE1231" i="3"/>
  <c r="CU1231" i="3"/>
  <c r="N1232" i="3"/>
  <c r="AD1232" i="3"/>
  <c r="AT1232" i="3"/>
  <c r="BJ1232" i="3"/>
  <c r="BZ1232" i="3"/>
  <c r="CP1232" i="3"/>
  <c r="DF1232" i="3"/>
  <c r="Y1233" i="3"/>
  <c r="AO1233" i="3"/>
  <c r="BE1233" i="3"/>
  <c r="BU1233" i="3"/>
  <c r="CK1233" i="3"/>
  <c r="DA1233" i="3"/>
  <c r="T1234" i="3"/>
  <c r="AJ1234" i="3"/>
  <c r="AZ1234" i="3"/>
  <c r="BP1234" i="3"/>
  <c r="CF1234" i="3"/>
  <c r="CV1234" i="3"/>
  <c r="O1235" i="3"/>
  <c r="AE1235" i="3"/>
  <c r="AU1235" i="3"/>
  <c r="BK1235" i="3"/>
  <c r="CA1235" i="3"/>
  <c r="CQ1235" i="3"/>
  <c r="DG1235" i="3"/>
  <c r="Z1236" i="3"/>
  <c r="AP1236" i="3"/>
  <c r="BF1236" i="3"/>
  <c r="BV1236" i="3"/>
  <c r="CL1236" i="3"/>
  <c r="DB1236" i="3"/>
  <c r="U1237" i="3"/>
  <c r="AK1237" i="3"/>
  <c r="BA1237" i="3"/>
  <c r="BQ1237" i="3"/>
  <c r="CG1237" i="3"/>
  <c r="CW1237" i="3"/>
  <c r="P1238" i="3"/>
  <c r="AF1238" i="3"/>
  <c r="AV1238" i="3"/>
  <c r="BL1238" i="3"/>
  <c r="CB1238" i="3"/>
  <c r="CR1238" i="3"/>
  <c r="DH1238" i="3"/>
  <c r="AA1239" i="3"/>
  <c r="AQ1239" i="3"/>
  <c r="BG1239" i="3"/>
  <c r="BW1239" i="3"/>
  <c r="CM1239" i="3"/>
  <c r="DC1239" i="3"/>
  <c r="V1240" i="3"/>
  <c r="AL1240" i="3"/>
  <c r="Q1197" i="3"/>
  <c r="AR1198" i="3"/>
  <c r="V1199" i="3"/>
  <c r="CG1199" i="3"/>
  <c r="AE1200" i="3"/>
  <c r="BO1200" i="3"/>
  <c r="DI1200" i="3"/>
  <c r="BF1201" i="3"/>
  <c r="CP1201" i="3"/>
  <c r="AM1202" i="3"/>
  <c r="CG1202" i="3"/>
  <c r="T1203" i="3"/>
  <c r="BN1203" i="3"/>
  <c r="DH1203" i="3"/>
  <c r="AU1204" i="3"/>
  <c r="CO1204" i="3"/>
  <c r="AL1205" i="3"/>
  <c r="BT1205" i="3"/>
  <c r="DB1205" i="3"/>
  <c r="AK1206" i="3"/>
  <c r="BN1206" i="3"/>
  <c r="CL1206" i="3"/>
  <c r="DJ1206" i="3"/>
  <c r="AJ1207" i="3"/>
  <c r="BG1207" i="3"/>
  <c r="CA1207" i="3"/>
  <c r="CW1207" i="3"/>
  <c r="T1208" i="3"/>
  <c r="AM1208" i="3"/>
  <c r="BF1208" i="3"/>
  <c r="CA1208" i="3"/>
  <c r="CU1208" i="3"/>
  <c r="Q1209" i="3"/>
  <c r="AJ1209" i="3"/>
  <c r="BC1209" i="3"/>
  <c r="BX1209" i="3"/>
  <c r="CR1209" i="3"/>
  <c r="DJ1209" i="3"/>
  <c r="AE1210" i="3"/>
  <c r="AW1210" i="3"/>
  <c r="BQ1210" i="3"/>
  <c r="CI1210" i="3"/>
  <c r="DA1210" i="3"/>
  <c r="V1211" i="3"/>
  <c r="AN1211" i="3"/>
  <c r="BF1211" i="3"/>
  <c r="BX1211" i="3"/>
  <c r="CQ1211" i="3"/>
  <c r="DH1211" i="3"/>
  <c r="AB1212" i="3"/>
  <c r="AS1212" i="3"/>
  <c r="BJ1212" i="3"/>
  <c r="CA1212" i="3"/>
  <c r="CR1212" i="3"/>
  <c r="DI1212" i="3"/>
  <c r="AC1213" i="3"/>
  <c r="AT1213" i="3"/>
  <c r="BJ1213" i="3"/>
  <c r="BZ1213" i="3"/>
  <c r="CP1213" i="3"/>
  <c r="DF1213" i="3"/>
  <c r="Y1214" i="3"/>
  <c r="AO1214" i="3"/>
  <c r="BE1214" i="3"/>
  <c r="BU1214" i="3"/>
  <c r="CK1214" i="3"/>
  <c r="DA1214" i="3"/>
  <c r="T1215" i="3"/>
  <c r="AJ1215" i="3"/>
  <c r="AZ1215" i="3"/>
  <c r="BP1215" i="3"/>
  <c r="CF1215" i="3"/>
  <c r="CV1215" i="3"/>
  <c r="O1216" i="3"/>
  <c r="AE1216" i="3"/>
  <c r="AU1216" i="3"/>
  <c r="BK1216" i="3"/>
  <c r="CA1216" i="3"/>
  <c r="CQ1216" i="3"/>
  <c r="DG1216" i="3"/>
  <c r="Z1217" i="3"/>
  <c r="AP1217" i="3"/>
  <c r="BF1217" i="3"/>
  <c r="BV1217" i="3"/>
  <c r="CL1217" i="3"/>
  <c r="DB1217" i="3"/>
  <c r="U1218" i="3"/>
  <c r="AK1218" i="3"/>
  <c r="BA1218" i="3"/>
  <c r="BQ1218" i="3"/>
  <c r="CG1218" i="3"/>
  <c r="CW1218" i="3"/>
  <c r="P1219" i="3"/>
  <c r="AF1219" i="3"/>
  <c r="AV1219" i="3"/>
  <c r="BL1219" i="3"/>
  <c r="CB1219" i="3"/>
  <c r="CR1219" i="3"/>
  <c r="DH1219" i="3"/>
  <c r="AA1220" i="3"/>
  <c r="AQ1220" i="3"/>
  <c r="BG1220" i="3"/>
  <c r="BW1220" i="3"/>
  <c r="CM1220" i="3"/>
  <c r="DC1220" i="3"/>
  <c r="V1221" i="3"/>
  <c r="AL1221" i="3"/>
  <c r="BB1221" i="3"/>
  <c r="BR1221" i="3"/>
  <c r="CH1221" i="3"/>
  <c r="CX1221" i="3"/>
  <c r="Q1222" i="3"/>
  <c r="AG1222" i="3"/>
  <c r="AW1222" i="3"/>
  <c r="BM1222" i="3"/>
  <c r="CC1222" i="3"/>
  <c r="CS1222" i="3"/>
  <c r="DI1222" i="3"/>
  <c r="AB1223" i="3"/>
  <c r="AR1223" i="3"/>
  <c r="BH1223" i="3"/>
  <c r="BX1223" i="3"/>
  <c r="CN1223" i="3"/>
  <c r="DD1223" i="3"/>
  <c r="W1224" i="3"/>
  <c r="AM1224" i="3"/>
  <c r="BC1224" i="3"/>
  <c r="BS1224" i="3"/>
  <c r="CI1224" i="3"/>
  <c r="CY1224" i="3"/>
  <c r="R1225" i="3"/>
  <c r="AH1225" i="3"/>
  <c r="AX1225" i="3"/>
  <c r="BN1225" i="3"/>
  <c r="CD1225" i="3"/>
  <c r="CT1225" i="3"/>
  <c r="DJ1225" i="3"/>
  <c r="AC1226" i="3"/>
  <c r="AS1226" i="3"/>
  <c r="BI1226" i="3"/>
  <c r="BY1226" i="3"/>
  <c r="CO1226" i="3"/>
  <c r="DE1226" i="3"/>
  <c r="X1227" i="3"/>
  <c r="AN1227" i="3"/>
  <c r="BD1227" i="3"/>
  <c r="BT1227" i="3"/>
  <c r="CJ1227" i="3"/>
  <c r="CZ1227" i="3"/>
  <c r="S1228" i="3"/>
  <c r="AI1228" i="3"/>
  <c r="AY1228" i="3"/>
  <c r="BO1228" i="3"/>
  <c r="CE1228" i="3"/>
  <c r="CU1228" i="3"/>
  <c r="N1229" i="3"/>
  <c r="AD1229" i="3"/>
  <c r="AT1229" i="3"/>
  <c r="BJ1229" i="3"/>
  <c r="BZ1229" i="3"/>
  <c r="CP1229" i="3"/>
  <c r="DF1229" i="3"/>
  <c r="Y1230" i="3"/>
  <c r="AO1230" i="3"/>
  <c r="BE1230" i="3"/>
  <c r="BU1230" i="3"/>
  <c r="CK1230" i="3"/>
  <c r="DA1230" i="3"/>
  <c r="T1231" i="3"/>
  <c r="AJ1231" i="3"/>
  <c r="AZ1231" i="3"/>
  <c r="BP1231" i="3"/>
  <c r="CF1231" i="3"/>
  <c r="CV1231" i="3"/>
  <c r="O1232" i="3"/>
  <c r="AE1232" i="3"/>
  <c r="AU1232" i="3"/>
  <c r="BK1232" i="3"/>
  <c r="CA1232" i="3"/>
  <c r="CQ1232" i="3"/>
  <c r="DG1232" i="3"/>
  <c r="Z1233" i="3"/>
  <c r="AP1233" i="3"/>
  <c r="BF1233" i="3"/>
  <c r="BV1233" i="3"/>
  <c r="CL1233" i="3"/>
  <c r="DB1233" i="3"/>
  <c r="U1234" i="3"/>
  <c r="AK1234" i="3"/>
  <c r="BA1234" i="3"/>
  <c r="BQ1234" i="3"/>
  <c r="CG1234" i="3"/>
  <c r="CW1234" i="3"/>
  <c r="P1235" i="3"/>
  <c r="AF1235" i="3"/>
  <c r="AV1235" i="3"/>
  <c r="BL1235" i="3"/>
  <c r="CB1235" i="3"/>
  <c r="CR1235" i="3"/>
  <c r="DH1235" i="3"/>
  <c r="AA1236" i="3"/>
  <c r="AQ1236" i="3"/>
  <c r="BG1236" i="3"/>
  <c r="BW1236" i="3"/>
  <c r="CM1236" i="3"/>
  <c r="DC1236" i="3"/>
  <c r="V1237" i="3"/>
  <c r="AL1237" i="3"/>
  <c r="BB1237" i="3"/>
  <c r="BR1237" i="3"/>
  <c r="CH1237" i="3"/>
  <c r="CX1237" i="3"/>
  <c r="Q1238" i="3"/>
  <c r="S1197" i="3"/>
  <c r="AT1198" i="3"/>
  <c r="W1199" i="3"/>
  <c r="CH1199" i="3"/>
  <c r="AF1200" i="3"/>
  <c r="BP1200" i="3"/>
  <c r="DJ1200" i="3"/>
  <c r="BG1201" i="3"/>
  <c r="CQ1201" i="3"/>
  <c r="AN1202" i="3"/>
  <c r="CH1202" i="3"/>
  <c r="U1203" i="3"/>
  <c r="BO1203" i="3"/>
  <c r="DI1203" i="3"/>
  <c r="AV1204" i="3"/>
  <c r="CP1204" i="3"/>
  <c r="AM1205" i="3"/>
  <c r="BU1205" i="3"/>
  <c r="DC1205" i="3"/>
  <c r="AL1206" i="3"/>
  <c r="BO1206" i="3"/>
  <c r="CM1206" i="3"/>
  <c r="N1207" i="3"/>
  <c r="AK1207" i="3"/>
  <c r="BH1207" i="3"/>
  <c r="CB1207" i="3"/>
  <c r="CX1207" i="3"/>
  <c r="U1208" i="3"/>
  <c r="AN1208" i="3"/>
  <c r="BG1208" i="3"/>
  <c r="CB1208" i="3"/>
  <c r="CV1208" i="3"/>
  <c r="R1209" i="3"/>
  <c r="AK1209" i="3"/>
  <c r="BF1209" i="3"/>
  <c r="BZ1209" i="3"/>
  <c r="CS1209" i="3"/>
  <c r="N1210" i="3"/>
  <c r="AF1210" i="3"/>
  <c r="AX1210" i="3"/>
  <c r="BR1210" i="3"/>
  <c r="CJ1210" i="3"/>
  <c r="DB1210" i="3"/>
  <c r="W1211" i="3"/>
  <c r="AO1211" i="3"/>
  <c r="BG1211" i="3"/>
  <c r="BY1211" i="3"/>
  <c r="CR1211" i="3"/>
  <c r="DI1211" i="3"/>
  <c r="AC1212" i="3"/>
  <c r="AT1212" i="3"/>
  <c r="BK1212" i="3"/>
  <c r="CB1212" i="3"/>
  <c r="CS1212" i="3"/>
  <c r="DJ1212" i="3"/>
  <c r="AD1213" i="3"/>
  <c r="AU1213" i="3"/>
  <c r="BK1213" i="3"/>
  <c r="CA1213" i="3"/>
  <c r="CQ1213" i="3"/>
  <c r="DG1213" i="3"/>
  <c r="Z1214" i="3"/>
  <c r="AP1214" i="3"/>
  <c r="BF1214" i="3"/>
  <c r="BV1214" i="3"/>
  <c r="CL1214" i="3"/>
  <c r="DB1214" i="3"/>
  <c r="U1215" i="3"/>
  <c r="AK1215" i="3"/>
  <c r="BA1215" i="3"/>
  <c r="BQ1215" i="3"/>
  <c r="CG1215" i="3"/>
  <c r="CW1215" i="3"/>
  <c r="P1216" i="3"/>
  <c r="AF1216" i="3"/>
  <c r="AV1216" i="3"/>
  <c r="BL1216" i="3"/>
  <c r="CB1216" i="3"/>
  <c r="CR1216" i="3"/>
  <c r="DH1216" i="3"/>
  <c r="AA1217" i="3"/>
  <c r="AQ1217" i="3"/>
  <c r="BG1217" i="3"/>
  <c r="BW1217" i="3"/>
  <c r="CM1217" i="3"/>
  <c r="DC1217" i="3"/>
  <c r="V1218" i="3"/>
  <c r="AL1218" i="3"/>
  <c r="BB1218" i="3"/>
  <c r="BR1218" i="3"/>
  <c r="CH1218" i="3"/>
  <c r="CX1218" i="3"/>
  <c r="Q1219" i="3"/>
  <c r="AG1219" i="3"/>
  <c r="AW1219" i="3"/>
  <c r="BM1219" i="3"/>
  <c r="CC1219" i="3"/>
  <c r="CS1219" i="3"/>
  <c r="DI1219" i="3"/>
  <c r="AB1220" i="3"/>
  <c r="AR1220" i="3"/>
  <c r="BH1220" i="3"/>
  <c r="BX1220" i="3"/>
  <c r="CN1220" i="3"/>
  <c r="DD1220" i="3"/>
  <c r="W1221" i="3"/>
  <c r="AM1221" i="3"/>
  <c r="BC1221" i="3"/>
  <c r="BS1221" i="3"/>
  <c r="CI1221" i="3"/>
  <c r="CY1221" i="3"/>
  <c r="R1222" i="3"/>
  <c r="AH1222" i="3"/>
  <c r="AX1222" i="3"/>
  <c r="BN1222" i="3"/>
  <c r="CD1222" i="3"/>
  <c r="CT1222" i="3"/>
  <c r="DJ1222" i="3"/>
  <c r="AC1223" i="3"/>
  <c r="AS1223" i="3"/>
  <c r="BI1223" i="3"/>
  <c r="BY1223" i="3"/>
  <c r="CO1223" i="3"/>
  <c r="DE1223" i="3"/>
  <c r="X1224" i="3"/>
  <c r="AN1224" i="3"/>
  <c r="BD1224" i="3"/>
  <c r="BT1224" i="3"/>
  <c r="CJ1224" i="3"/>
  <c r="CZ1224" i="3"/>
  <c r="S1225" i="3"/>
  <c r="AI1225" i="3"/>
  <c r="AY1225" i="3"/>
  <c r="BO1225" i="3"/>
  <c r="CE1225" i="3"/>
  <c r="CU1225" i="3"/>
  <c r="N1226" i="3"/>
  <c r="AD1226" i="3"/>
  <c r="AT1226" i="3"/>
  <c r="BJ1226" i="3"/>
  <c r="BZ1226" i="3"/>
  <c r="CP1226" i="3"/>
  <c r="DF1226" i="3"/>
  <c r="Y1227" i="3"/>
  <c r="AO1227" i="3"/>
  <c r="BE1227" i="3"/>
  <c r="BU1227" i="3"/>
  <c r="CK1227" i="3"/>
  <c r="DA1227" i="3"/>
  <c r="T1228" i="3"/>
  <c r="AJ1228" i="3"/>
  <c r="AZ1228" i="3"/>
  <c r="BP1228" i="3"/>
  <c r="CF1228" i="3"/>
  <c r="CV1228" i="3"/>
  <c r="O1229" i="3"/>
  <c r="AE1229" i="3"/>
  <c r="AU1229" i="3"/>
  <c r="BK1229" i="3"/>
  <c r="CA1229" i="3"/>
  <c r="CQ1229" i="3"/>
  <c r="DG1229" i="3"/>
  <c r="Z1230" i="3"/>
  <c r="AP1230" i="3"/>
  <c r="BF1230" i="3"/>
  <c r="BV1230" i="3"/>
  <c r="CL1230" i="3"/>
  <c r="DB1230" i="3"/>
  <c r="U1231" i="3"/>
  <c r="AK1231" i="3"/>
  <c r="BA1231" i="3"/>
  <c r="BQ1231" i="3"/>
  <c r="CG1231" i="3"/>
  <c r="CW1231" i="3"/>
  <c r="P1232" i="3"/>
  <c r="AF1232" i="3"/>
  <c r="AV1232" i="3"/>
  <c r="BL1232" i="3"/>
  <c r="CB1232" i="3"/>
  <c r="CR1232" i="3"/>
  <c r="DH1232" i="3"/>
  <c r="AA1233" i="3"/>
  <c r="AQ1233" i="3"/>
  <c r="BG1233" i="3"/>
  <c r="BW1233" i="3"/>
  <c r="CM1233" i="3"/>
  <c r="DC1233" i="3"/>
  <c r="V1234" i="3"/>
  <c r="AL1234" i="3"/>
  <c r="BB1234" i="3"/>
  <c r="BR1234" i="3"/>
  <c r="CH1234" i="3"/>
  <c r="CX1234" i="3"/>
  <c r="Q1235" i="3"/>
  <c r="AG1235" i="3"/>
  <c r="AW1235" i="3"/>
  <c r="BM1235" i="3"/>
  <c r="CC1235" i="3"/>
  <c r="CS1235" i="3"/>
  <c r="DI1235" i="3"/>
  <c r="AB1236" i="3"/>
  <c r="AR1236" i="3"/>
  <c r="AG1197" i="3"/>
  <c r="BH1198" i="3"/>
  <c r="Y1199" i="3"/>
  <c r="CI1199" i="3"/>
  <c r="AG1200" i="3"/>
  <c r="CA1200" i="3"/>
  <c r="N1201" i="3"/>
  <c r="BH1201" i="3"/>
  <c r="DB1201" i="3"/>
  <c r="AO1202" i="3"/>
  <c r="CI1202" i="3"/>
  <c r="AF1203" i="3"/>
  <c r="BP1203" i="3"/>
  <c r="DJ1203" i="3"/>
  <c r="BG1204" i="3"/>
  <c r="CQ1204" i="3"/>
  <c r="AN1205" i="3"/>
  <c r="BV1205" i="3"/>
  <c r="DG1205" i="3"/>
  <c r="AP1206" i="3"/>
  <c r="BP1206" i="3"/>
  <c r="CP1206" i="3"/>
  <c r="O1207" i="3"/>
  <c r="AL1207" i="3"/>
  <c r="BI1207" i="3"/>
  <c r="CC1207" i="3"/>
  <c r="CZ1207" i="3"/>
  <c r="V1208" i="3"/>
  <c r="AO1208" i="3"/>
  <c r="BH1208" i="3"/>
  <c r="CC1208" i="3"/>
  <c r="CW1208" i="3"/>
  <c r="S1209" i="3"/>
  <c r="AL1209" i="3"/>
  <c r="BG1209" i="3"/>
  <c r="CA1209" i="3"/>
  <c r="CT1209" i="3"/>
  <c r="O1210" i="3"/>
  <c r="AG1210" i="3"/>
  <c r="BA1210" i="3"/>
  <c r="BS1210" i="3"/>
  <c r="CK1210" i="3"/>
  <c r="DC1210" i="3"/>
  <c r="X1211" i="3"/>
  <c r="AP1211" i="3"/>
  <c r="BH1211" i="3"/>
  <c r="CB1211" i="3"/>
  <c r="CS1211" i="3"/>
  <c r="DJ1211" i="3"/>
  <c r="AD1212" i="3"/>
  <c r="AU1212" i="3"/>
  <c r="BL1212" i="3"/>
  <c r="CC1212" i="3"/>
  <c r="CT1212" i="3"/>
  <c r="N1213" i="3"/>
  <c r="AE1213" i="3"/>
  <c r="AV1213" i="3"/>
  <c r="BL1213" i="3"/>
  <c r="CB1213" i="3"/>
  <c r="CR1213" i="3"/>
  <c r="DH1213" i="3"/>
  <c r="AA1214" i="3"/>
  <c r="AQ1214" i="3"/>
  <c r="BG1214" i="3"/>
  <c r="BW1214" i="3"/>
  <c r="CM1214" i="3"/>
  <c r="DC1214" i="3"/>
  <c r="V1215" i="3"/>
  <c r="AL1215" i="3"/>
  <c r="BB1215" i="3"/>
  <c r="BR1215" i="3"/>
  <c r="CH1215" i="3"/>
  <c r="CX1215" i="3"/>
  <c r="Q1216" i="3"/>
  <c r="AG1216" i="3"/>
  <c r="AW1216" i="3"/>
  <c r="BM1216" i="3"/>
  <c r="CC1216" i="3"/>
  <c r="CS1216" i="3"/>
  <c r="DI1216" i="3"/>
  <c r="AB1217" i="3"/>
  <c r="AR1217" i="3"/>
  <c r="BH1217" i="3"/>
  <c r="BX1217" i="3"/>
  <c r="CN1217" i="3"/>
  <c r="DD1217" i="3"/>
  <c r="W1218" i="3"/>
  <c r="AM1218" i="3"/>
  <c r="BC1218" i="3"/>
  <c r="BS1218" i="3"/>
  <c r="CI1218" i="3"/>
  <c r="CY1218" i="3"/>
  <c r="R1219" i="3"/>
  <c r="AH1219" i="3"/>
  <c r="AX1219" i="3"/>
  <c r="BN1219" i="3"/>
  <c r="CD1219" i="3"/>
  <c r="CT1219" i="3"/>
  <c r="DJ1219" i="3"/>
  <c r="AC1220" i="3"/>
  <c r="AS1220" i="3"/>
  <c r="BI1220" i="3"/>
  <c r="BY1220" i="3"/>
  <c r="CO1220" i="3"/>
  <c r="DE1220" i="3"/>
  <c r="X1221" i="3"/>
  <c r="AN1221" i="3"/>
  <c r="BD1221" i="3"/>
  <c r="BT1221" i="3"/>
  <c r="CJ1221" i="3"/>
  <c r="CZ1221" i="3"/>
  <c r="S1222" i="3"/>
  <c r="AI1222" i="3"/>
  <c r="AY1222" i="3"/>
  <c r="BO1222" i="3"/>
  <c r="CE1222" i="3"/>
  <c r="CU1222" i="3"/>
  <c r="N1223" i="3"/>
  <c r="AD1223" i="3"/>
  <c r="AT1223" i="3"/>
  <c r="BJ1223" i="3"/>
  <c r="BZ1223" i="3"/>
  <c r="CP1223" i="3"/>
  <c r="DF1223" i="3"/>
  <c r="Y1224" i="3"/>
  <c r="AO1224" i="3"/>
  <c r="BE1224" i="3"/>
  <c r="BU1224" i="3"/>
  <c r="CK1224" i="3"/>
  <c r="DA1224" i="3"/>
  <c r="T1225" i="3"/>
  <c r="AJ1225" i="3"/>
  <c r="AZ1225" i="3"/>
  <c r="BP1225" i="3"/>
  <c r="CF1225" i="3"/>
  <c r="CV1225" i="3"/>
  <c r="O1226" i="3"/>
  <c r="AE1226" i="3"/>
  <c r="AU1226" i="3"/>
  <c r="BK1226" i="3"/>
  <c r="CA1226" i="3"/>
  <c r="CQ1226" i="3"/>
  <c r="DG1226" i="3"/>
  <c r="Z1227" i="3"/>
  <c r="AP1227" i="3"/>
  <c r="BF1227" i="3"/>
  <c r="BV1227" i="3"/>
  <c r="CL1227" i="3"/>
  <c r="DB1227" i="3"/>
  <c r="U1228" i="3"/>
  <c r="AK1228" i="3"/>
  <c r="BA1228" i="3"/>
  <c r="BQ1228" i="3"/>
  <c r="CG1228" i="3"/>
  <c r="CW1228" i="3"/>
  <c r="P1229" i="3"/>
  <c r="AF1229" i="3"/>
  <c r="AV1229" i="3"/>
  <c r="BL1229" i="3"/>
  <c r="CB1229" i="3"/>
  <c r="CR1229" i="3"/>
  <c r="DH1229" i="3"/>
  <c r="AA1230" i="3"/>
  <c r="AQ1230" i="3"/>
  <c r="BG1230" i="3"/>
  <c r="BW1230" i="3"/>
  <c r="CM1230" i="3"/>
  <c r="DC1230" i="3"/>
  <c r="V1231" i="3"/>
  <c r="AL1231" i="3"/>
  <c r="BB1231" i="3"/>
  <c r="BR1231" i="3"/>
  <c r="CH1231" i="3"/>
  <c r="CX1231" i="3"/>
  <c r="Q1232" i="3"/>
  <c r="AG1232" i="3"/>
  <c r="AW1232" i="3"/>
  <c r="BM1232" i="3"/>
  <c r="CC1232" i="3"/>
  <c r="CS1232" i="3"/>
  <c r="DI1232" i="3"/>
  <c r="AB1233" i="3"/>
  <c r="AR1233" i="3"/>
  <c r="BH1233" i="3"/>
  <c r="BX1233" i="3"/>
  <c r="CN1233" i="3"/>
  <c r="DD1233" i="3"/>
  <c r="W1234" i="3"/>
  <c r="AM1234" i="3"/>
  <c r="BC1234" i="3"/>
  <c r="BS1234" i="3"/>
  <c r="CI1234" i="3"/>
  <c r="CY1234" i="3"/>
  <c r="R1235" i="3"/>
  <c r="AH1235" i="3"/>
  <c r="AX1235" i="3"/>
  <c r="BN1235" i="3"/>
  <c r="CD1235" i="3"/>
  <c r="CT1235" i="3"/>
  <c r="DJ1235" i="3"/>
  <c r="AC1236" i="3"/>
  <c r="AS1236" i="3"/>
  <c r="BI1236" i="3"/>
  <c r="BY1236" i="3"/>
  <c r="CO1236" i="3"/>
  <c r="BI1195" i="3"/>
  <c r="AI1197" i="3"/>
  <c r="BJ1198" i="3"/>
  <c r="AK1199" i="3"/>
  <c r="CK1199" i="3"/>
  <c r="AH1200" i="3"/>
  <c r="CB1200" i="3"/>
  <c r="O1201" i="3"/>
  <c r="BI1201" i="3"/>
  <c r="DC1201" i="3"/>
  <c r="AP1202" i="3"/>
  <c r="CJ1202" i="3"/>
  <c r="AG1203" i="3"/>
  <c r="BQ1203" i="3"/>
  <c r="N1204" i="3"/>
  <c r="BH1204" i="3"/>
  <c r="CR1204" i="3"/>
  <c r="AO1205" i="3"/>
  <c r="BW1205" i="3"/>
  <c r="P1206" i="3"/>
  <c r="AQ1206" i="3"/>
  <c r="BQ1206" i="3"/>
  <c r="CR1206" i="3"/>
  <c r="P1207" i="3"/>
  <c r="AO1207" i="3"/>
  <c r="BJ1207" i="3"/>
  <c r="CF1207" i="3"/>
  <c r="DA1207" i="3"/>
  <c r="W1208" i="3"/>
  <c r="AP1208" i="3"/>
  <c r="BK1208" i="3"/>
  <c r="CE1208" i="3"/>
  <c r="CX1208" i="3"/>
  <c r="T1209" i="3"/>
  <c r="AM1209" i="3"/>
  <c r="BH1209" i="3"/>
  <c r="CB1209" i="3"/>
  <c r="CU1209" i="3"/>
  <c r="P1210" i="3"/>
  <c r="AH1210" i="3"/>
  <c r="BB1210" i="3"/>
  <c r="BT1210" i="3"/>
  <c r="CL1210" i="3"/>
  <c r="DD1210" i="3"/>
  <c r="Y1211" i="3"/>
  <c r="AQ1211" i="3"/>
  <c r="BI1211" i="3"/>
  <c r="CC1211" i="3"/>
  <c r="CT1211" i="3"/>
  <c r="N1212" i="3"/>
  <c r="AE1212" i="3"/>
  <c r="AV1212" i="3"/>
  <c r="BM1212" i="3"/>
  <c r="CD1212" i="3"/>
  <c r="CU1212" i="3"/>
  <c r="O1213" i="3"/>
  <c r="AF1213" i="3"/>
  <c r="AW1213" i="3"/>
  <c r="BM1213" i="3"/>
  <c r="CC1213" i="3"/>
  <c r="CS1213" i="3"/>
  <c r="DI1213" i="3"/>
  <c r="AB1214" i="3"/>
  <c r="AR1214" i="3"/>
  <c r="BH1214" i="3"/>
  <c r="BX1214" i="3"/>
  <c r="CN1214" i="3"/>
  <c r="DD1214" i="3"/>
  <c r="W1215" i="3"/>
  <c r="AM1215" i="3"/>
  <c r="BC1215" i="3"/>
  <c r="BS1215" i="3"/>
  <c r="CI1215" i="3"/>
  <c r="CY1215" i="3"/>
  <c r="R1216" i="3"/>
  <c r="AH1216" i="3"/>
  <c r="AX1216" i="3"/>
  <c r="BN1216" i="3"/>
  <c r="CD1216" i="3"/>
  <c r="CT1216" i="3"/>
  <c r="DJ1216" i="3"/>
  <c r="AC1217" i="3"/>
  <c r="AS1217" i="3"/>
  <c r="BI1217" i="3"/>
  <c r="BY1217" i="3"/>
  <c r="CO1217" i="3"/>
  <c r="DE1217" i="3"/>
  <c r="X1218" i="3"/>
  <c r="AN1218" i="3"/>
  <c r="BD1218" i="3"/>
  <c r="BT1218" i="3"/>
  <c r="CJ1218" i="3"/>
  <c r="CZ1218" i="3"/>
  <c r="S1219" i="3"/>
  <c r="AI1219" i="3"/>
  <c r="AY1219" i="3"/>
  <c r="BO1219" i="3"/>
  <c r="CE1219" i="3"/>
  <c r="CU1219" i="3"/>
  <c r="N1220" i="3"/>
  <c r="AD1220" i="3"/>
  <c r="AT1220" i="3"/>
  <c r="BJ1220" i="3"/>
  <c r="BZ1220" i="3"/>
  <c r="CP1220" i="3"/>
  <c r="DF1220" i="3"/>
  <c r="Y1221" i="3"/>
  <c r="AO1221" i="3"/>
  <c r="BE1221" i="3"/>
  <c r="BU1221" i="3"/>
  <c r="CK1221" i="3"/>
  <c r="DA1221" i="3"/>
  <c r="T1222" i="3"/>
  <c r="AJ1222" i="3"/>
  <c r="AZ1222" i="3"/>
  <c r="BP1222" i="3"/>
  <c r="CF1222" i="3"/>
  <c r="CV1222" i="3"/>
  <c r="O1223" i="3"/>
  <c r="AE1223" i="3"/>
  <c r="AU1223" i="3"/>
  <c r="BK1223" i="3"/>
  <c r="CA1223" i="3"/>
  <c r="CQ1223" i="3"/>
  <c r="DG1223" i="3"/>
  <c r="Z1224" i="3"/>
  <c r="AP1224" i="3"/>
  <c r="BF1224" i="3"/>
  <c r="BV1224" i="3"/>
  <c r="CL1224" i="3"/>
  <c r="DB1224" i="3"/>
  <c r="U1225" i="3"/>
  <c r="AK1225" i="3"/>
  <c r="BA1225" i="3"/>
  <c r="BQ1225" i="3"/>
  <c r="CG1225" i="3"/>
  <c r="CW1225" i="3"/>
  <c r="P1226" i="3"/>
  <c r="AF1226" i="3"/>
  <c r="AV1226" i="3"/>
  <c r="BL1226" i="3"/>
  <c r="CB1226" i="3"/>
  <c r="CR1226" i="3"/>
  <c r="DH1226" i="3"/>
  <c r="AA1227" i="3"/>
  <c r="AQ1227" i="3"/>
  <c r="BG1227" i="3"/>
  <c r="BW1227" i="3"/>
  <c r="CM1227" i="3"/>
  <c r="DC1227" i="3"/>
  <c r="V1228" i="3"/>
  <c r="AL1228" i="3"/>
  <c r="BB1228" i="3"/>
  <c r="BR1228" i="3"/>
  <c r="CH1228" i="3"/>
  <c r="CX1228" i="3"/>
  <c r="Q1229" i="3"/>
  <c r="AG1229" i="3"/>
  <c r="AW1229" i="3"/>
  <c r="BM1229" i="3"/>
  <c r="CC1229" i="3"/>
  <c r="CS1229" i="3"/>
  <c r="DI1229" i="3"/>
  <c r="AB1230" i="3"/>
  <c r="AR1230" i="3"/>
  <c r="BH1230" i="3"/>
  <c r="BX1230" i="3"/>
  <c r="CN1230" i="3"/>
  <c r="DD1230" i="3"/>
  <c r="W1231" i="3"/>
  <c r="AM1231" i="3"/>
  <c r="BC1231" i="3"/>
  <c r="BS1231" i="3"/>
  <c r="CI1231" i="3"/>
  <c r="CY1231" i="3"/>
  <c r="R1232" i="3"/>
  <c r="AH1232" i="3"/>
  <c r="AX1232" i="3"/>
  <c r="BN1232" i="3"/>
  <c r="CD1232" i="3"/>
  <c r="CT1232" i="3"/>
  <c r="DJ1232" i="3"/>
  <c r="AC1233" i="3"/>
  <c r="AS1233" i="3"/>
  <c r="BI1233" i="3"/>
  <c r="BY1233" i="3"/>
  <c r="CO1233" i="3"/>
  <c r="DE1233" i="3"/>
  <c r="X1234" i="3"/>
  <c r="AN1234" i="3"/>
  <c r="BD1234" i="3"/>
  <c r="BT1234" i="3"/>
  <c r="CJ1234" i="3"/>
  <c r="CZ1234" i="3"/>
  <c r="S1235" i="3"/>
  <c r="AI1235" i="3"/>
  <c r="AY1235" i="3"/>
  <c r="BO1235" i="3"/>
  <c r="CE1235" i="3"/>
  <c r="CU1235" i="3"/>
  <c r="N1236" i="3"/>
  <c r="AD1236" i="3"/>
  <c r="AT1236" i="3"/>
  <c r="BJ1236" i="3"/>
  <c r="BZ1236" i="3"/>
  <c r="CP1236" i="3"/>
  <c r="DF1236" i="3"/>
  <c r="Y1237" i="3"/>
  <c r="AO1237" i="3"/>
  <c r="BE1237" i="3"/>
  <c r="BU1237" i="3"/>
  <c r="CK1237" i="3"/>
  <c r="DA1237" i="3"/>
  <c r="T1238" i="3"/>
  <c r="AJ1238" i="3"/>
  <c r="AZ1238" i="3"/>
  <c r="BY1195" i="3"/>
  <c r="AW1197" i="3"/>
  <c r="BV1198" i="3"/>
  <c r="AL1199" i="3"/>
  <c r="CV1199" i="3"/>
  <c r="AI1200" i="3"/>
  <c r="CC1200" i="3"/>
  <c r="Z1201" i="3"/>
  <c r="BJ1201" i="3"/>
  <c r="DD1201" i="3"/>
  <c r="BA1202" i="3"/>
  <c r="CK1202" i="3"/>
  <c r="AH1203" i="3"/>
  <c r="CB1203" i="3"/>
  <c r="O1204" i="3"/>
  <c r="BI1204" i="3"/>
  <c r="DC1204" i="3"/>
  <c r="AP1205" i="3"/>
  <c r="CG1205" i="3"/>
  <c r="Q1206" i="3"/>
  <c r="AV1206" i="3"/>
  <c r="BR1206" i="3"/>
  <c r="CS1206" i="3"/>
  <c r="Q1207" i="3"/>
  <c r="AQ1207" i="3"/>
  <c r="BK1207" i="3"/>
  <c r="CG1207" i="3"/>
  <c r="DB1207" i="3"/>
  <c r="X1208" i="3"/>
  <c r="AQ1208" i="3"/>
  <c r="BL1208" i="3"/>
  <c r="CF1208" i="3"/>
  <c r="CY1208" i="3"/>
  <c r="U1209" i="3"/>
  <c r="AP1209" i="3"/>
  <c r="BJ1209" i="3"/>
  <c r="CC1209" i="3"/>
  <c r="CV1209" i="3"/>
  <c r="Q1210" i="3"/>
  <c r="AK1210" i="3"/>
  <c r="BC1210" i="3"/>
  <c r="BU1210" i="3"/>
  <c r="CM1210" i="3"/>
  <c r="DE1210" i="3"/>
  <c r="Z1211" i="3"/>
  <c r="AR1211" i="3"/>
  <c r="BL1211" i="3"/>
  <c r="CD1211" i="3"/>
  <c r="CU1211" i="3"/>
  <c r="O1212" i="3"/>
  <c r="AF1212" i="3"/>
  <c r="AW1212" i="3"/>
  <c r="BN1212" i="3"/>
  <c r="CE1212" i="3"/>
  <c r="CV1212" i="3"/>
  <c r="P1213" i="3"/>
  <c r="AG1213" i="3"/>
  <c r="AX1213" i="3"/>
  <c r="BN1213" i="3"/>
  <c r="CD1213" i="3"/>
  <c r="CT1213" i="3"/>
  <c r="DJ1213" i="3"/>
  <c r="AC1214" i="3"/>
  <c r="AS1214" i="3"/>
  <c r="BI1214" i="3"/>
  <c r="BY1214" i="3"/>
  <c r="CO1214" i="3"/>
  <c r="DE1214" i="3"/>
  <c r="X1215" i="3"/>
  <c r="AN1215" i="3"/>
  <c r="BD1215" i="3"/>
  <c r="BT1215" i="3"/>
  <c r="CJ1215" i="3"/>
  <c r="CZ1215" i="3"/>
  <c r="S1216" i="3"/>
  <c r="AI1216" i="3"/>
  <c r="AY1216" i="3"/>
  <c r="BO1216" i="3"/>
  <c r="CE1216" i="3"/>
  <c r="CU1216" i="3"/>
  <c r="N1217" i="3"/>
  <c r="AD1217" i="3"/>
  <c r="AT1217" i="3"/>
  <c r="BJ1217" i="3"/>
  <c r="BZ1217" i="3"/>
  <c r="CP1217" i="3"/>
  <c r="DF1217" i="3"/>
  <c r="Y1218" i="3"/>
  <c r="AO1218" i="3"/>
  <c r="BE1218" i="3"/>
  <c r="BU1218" i="3"/>
  <c r="CK1218" i="3"/>
  <c r="DA1218" i="3"/>
  <c r="T1219" i="3"/>
  <c r="AJ1219" i="3"/>
  <c r="AZ1219" i="3"/>
  <c r="BP1219" i="3"/>
  <c r="CF1219" i="3"/>
  <c r="CV1219" i="3"/>
  <c r="O1220" i="3"/>
  <c r="AE1220" i="3"/>
  <c r="AU1220" i="3"/>
  <c r="BK1220" i="3"/>
  <c r="CA1220" i="3"/>
  <c r="CQ1220" i="3"/>
  <c r="DG1220" i="3"/>
  <c r="Z1221" i="3"/>
  <c r="AP1221" i="3"/>
  <c r="BF1221" i="3"/>
  <c r="BV1221" i="3"/>
  <c r="CL1221" i="3"/>
  <c r="DB1221" i="3"/>
  <c r="U1222" i="3"/>
  <c r="AK1222" i="3"/>
  <c r="BA1222" i="3"/>
  <c r="BQ1222" i="3"/>
  <c r="CG1222" i="3"/>
  <c r="CW1222" i="3"/>
  <c r="P1223" i="3"/>
  <c r="AF1223" i="3"/>
  <c r="AV1223" i="3"/>
  <c r="BL1223" i="3"/>
  <c r="CB1223" i="3"/>
  <c r="CR1223" i="3"/>
  <c r="DH1223" i="3"/>
  <c r="AA1224" i="3"/>
  <c r="AQ1224" i="3"/>
  <c r="BG1224" i="3"/>
  <c r="BW1224" i="3"/>
  <c r="CM1224" i="3"/>
  <c r="DC1224" i="3"/>
  <c r="V1225" i="3"/>
  <c r="AL1225" i="3"/>
  <c r="BB1225" i="3"/>
  <c r="BR1225" i="3"/>
  <c r="CH1225" i="3"/>
  <c r="CX1225" i="3"/>
  <c r="Q1226" i="3"/>
  <c r="AG1226" i="3"/>
  <c r="AW1226" i="3"/>
  <c r="BM1226" i="3"/>
  <c r="CC1226" i="3"/>
  <c r="CS1226" i="3"/>
  <c r="DI1226" i="3"/>
  <c r="AB1227" i="3"/>
  <c r="AR1227" i="3"/>
  <c r="BH1227" i="3"/>
  <c r="BX1227" i="3"/>
  <c r="CN1227" i="3"/>
  <c r="DD1227" i="3"/>
  <c r="W1228" i="3"/>
  <c r="AM1228" i="3"/>
  <c r="BC1228" i="3"/>
  <c r="BS1228" i="3"/>
  <c r="CI1228" i="3"/>
  <c r="CY1228" i="3"/>
  <c r="R1229" i="3"/>
  <c r="AH1229" i="3"/>
  <c r="AX1229" i="3"/>
  <c r="BN1229" i="3"/>
  <c r="CD1229" i="3"/>
  <c r="CT1229" i="3"/>
  <c r="DJ1229" i="3"/>
  <c r="AC1230" i="3"/>
  <c r="AS1230" i="3"/>
  <c r="BI1230" i="3"/>
  <c r="BY1230" i="3"/>
  <c r="CO1230" i="3"/>
  <c r="DE1230" i="3"/>
  <c r="X1231" i="3"/>
  <c r="AN1231" i="3"/>
  <c r="BD1231" i="3"/>
  <c r="BT1231" i="3"/>
  <c r="CJ1231" i="3"/>
  <c r="CZ1231" i="3"/>
  <c r="S1232" i="3"/>
  <c r="AI1232" i="3"/>
  <c r="AY1232" i="3"/>
  <c r="BO1232" i="3"/>
  <c r="CE1232" i="3"/>
  <c r="CU1232" i="3"/>
  <c r="N1233" i="3"/>
  <c r="AD1233" i="3"/>
  <c r="AT1233" i="3"/>
  <c r="BJ1233" i="3"/>
  <c r="BZ1233" i="3"/>
  <c r="CP1233" i="3"/>
  <c r="DF1233" i="3"/>
  <c r="Y1234" i="3"/>
  <c r="AO1234" i="3"/>
  <c r="BE1234" i="3"/>
  <c r="BU1234" i="3"/>
  <c r="CK1234" i="3"/>
  <c r="DA1234" i="3"/>
  <c r="T1235" i="3"/>
  <c r="AJ1235" i="3"/>
  <c r="AZ1235" i="3"/>
  <c r="BP1235" i="3"/>
  <c r="CF1235" i="3"/>
  <c r="CV1235" i="3"/>
  <c r="O1236" i="3"/>
  <c r="AE1236" i="3"/>
  <c r="AU1236" i="3"/>
  <c r="BK1236" i="3"/>
  <c r="CA1236" i="3"/>
  <c r="CQ1236" i="3"/>
  <c r="DG1236" i="3"/>
  <c r="Z1237" i="3"/>
  <c r="AP1237" i="3"/>
  <c r="BF1237" i="3"/>
  <c r="BV1237" i="3"/>
  <c r="CL1237" i="3"/>
  <c r="DB1237" i="3"/>
  <c r="U1238" i="3"/>
  <c r="AK1238" i="3"/>
  <c r="BA1238" i="3"/>
  <c r="CO1195" i="3"/>
  <c r="AY1197" i="3"/>
  <c r="BX1198" i="3"/>
  <c r="AM1199" i="3"/>
  <c r="CW1199" i="3"/>
  <c r="AJ1200" i="3"/>
  <c r="CD1200" i="3"/>
  <c r="AA1201" i="3"/>
  <c r="BK1201" i="3"/>
  <c r="DE1201" i="3"/>
  <c r="BB1202" i="3"/>
  <c r="CL1202" i="3"/>
  <c r="AI1203" i="3"/>
  <c r="CC1203" i="3"/>
  <c r="P1204" i="3"/>
  <c r="BJ1204" i="3"/>
  <c r="DD1204" i="3"/>
  <c r="AQ1205" i="3"/>
  <c r="CH1205" i="3"/>
  <c r="R1206" i="3"/>
  <c r="AW1206" i="3"/>
  <c r="BU1206" i="3"/>
  <c r="CT1206" i="3"/>
  <c r="T1207" i="3"/>
  <c r="AR1207" i="3"/>
  <c r="BL1207" i="3"/>
  <c r="CH1207" i="3"/>
  <c r="DC1207" i="3"/>
  <c r="Y1208" i="3"/>
  <c r="AR1208" i="3"/>
  <c r="BM1208" i="3"/>
  <c r="CG1208" i="3"/>
  <c r="CZ1208" i="3"/>
  <c r="V1209" i="3"/>
  <c r="AQ1209" i="3"/>
  <c r="BK1209" i="3"/>
  <c r="CD1209" i="3"/>
  <c r="CW1209" i="3"/>
  <c r="R1210" i="3"/>
  <c r="AL1210" i="3"/>
  <c r="BD1210" i="3"/>
  <c r="BV1210" i="3"/>
  <c r="CN1210" i="3"/>
  <c r="DF1210" i="3"/>
  <c r="AA1211" i="3"/>
  <c r="AS1211" i="3"/>
  <c r="BM1211" i="3"/>
  <c r="CE1211" i="3"/>
  <c r="CV1211" i="3"/>
  <c r="P1212" i="3"/>
  <c r="AG1212" i="3"/>
  <c r="AX1212" i="3"/>
  <c r="BO1212" i="3"/>
  <c r="CF1212" i="3"/>
  <c r="CW1212" i="3"/>
  <c r="Q1213" i="3"/>
  <c r="AH1213" i="3"/>
  <c r="AY1213" i="3"/>
  <c r="BO1213" i="3"/>
  <c r="CE1213" i="3"/>
  <c r="CU1213" i="3"/>
  <c r="N1214" i="3"/>
  <c r="AD1214" i="3"/>
  <c r="AT1214" i="3"/>
  <c r="BJ1214" i="3"/>
  <c r="BZ1214" i="3"/>
  <c r="CP1214" i="3"/>
  <c r="DF1214" i="3"/>
  <c r="Y1215" i="3"/>
  <c r="AO1215" i="3"/>
  <c r="BE1215" i="3"/>
  <c r="BU1215" i="3"/>
  <c r="CK1215" i="3"/>
  <c r="DA1215" i="3"/>
  <c r="T1216" i="3"/>
  <c r="AJ1216" i="3"/>
  <c r="AZ1216" i="3"/>
  <c r="BP1216" i="3"/>
  <c r="CF1216" i="3"/>
  <c r="CV1216" i="3"/>
  <c r="O1217" i="3"/>
  <c r="AE1217" i="3"/>
  <c r="AU1217" i="3"/>
  <c r="BK1217" i="3"/>
  <c r="CA1217" i="3"/>
  <c r="CQ1217" i="3"/>
  <c r="DG1217" i="3"/>
  <c r="Z1218" i="3"/>
  <c r="AP1218" i="3"/>
  <c r="BF1218" i="3"/>
  <c r="BV1218" i="3"/>
  <c r="CL1218" i="3"/>
  <c r="DB1218" i="3"/>
  <c r="U1219" i="3"/>
  <c r="AK1219" i="3"/>
  <c r="BA1219" i="3"/>
  <c r="BQ1219" i="3"/>
  <c r="CG1219" i="3"/>
  <c r="CW1219" i="3"/>
  <c r="P1220" i="3"/>
  <c r="AF1220" i="3"/>
  <c r="AV1220" i="3"/>
  <c r="BL1220" i="3"/>
  <c r="CB1220" i="3"/>
  <c r="CR1220" i="3"/>
  <c r="DH1220" i="3"/>
  <c r="AA1221" i="3"/>
  <c r="AQ1221" i="3"/>
  <c r="BG1221" i="3"/>
  <c r="BW1221" i="3"/>
  <c r="CM1221" i="3"/>
  <c r="DC1221" i="3"/>
  <c r="V1222" i="3"/>
  <c r="AL1222" i="3"/>
  <c r="BB1222" i="3"/>
  <c r="BR1222" i="3"/>
  <c r="CH1222" i="3"/>
  <c r="CX1222" i="3"/>
  <c r="Q1223" i="3"/>
  <c r="AG1223" i="3"/>
  <c r="AW1223" i="3"/>
  <c r="BM1223" i="3"/>
  <c r="CC1223" i="3"/>
  <c r="CS1223" i="3"/>
  <c r="DI1223" i="3"/>
  <c r="AB1224" i="3"/>
  <c r="AR1224" i="3"/>
  <c r="BH1224" i="3"/>
  <c r="BX1224" i="3"/>
  <c r="CN1224" i="3"/>
  <c r="DD1224" i="3"/>
  <c r="W1225" i="3"/>
  <c r="AM1225" i="3"/>
  <c r="BC1225" i="3"/>
  <c r="BS1225" i="3"/>
  <c r="CI1225" i="3"/>
  <c r="CY1225" i="3"/>
  <c r="R1226" i="3"/>
  <c r="AH1226" i="3"/>
  <c r="AX1226" i="3"/>
  <c r="BN1226" i="3"/>
  <c r="CD1226" i="3"/>
  <c r="CT1226" i="3"/>
  <c r="DJ1226" i="3"/>
  <c r="AC1227" i="3"/>
  <c r="AS1227" i="3"/>
  <c r="BI1227" i="3"/>
  <c r="BY1227" i="3"/>
  <c r="CO1227" i="3"/>
  <c r="DE1227" i="3"/>
  <c r="X1228" i="3"/>
  <c r="AN1228" i="3"/>
  <c r="BD1228" i="3"/>
  <c r="BT1228" i="3"/>
  <c r="CJ1228" i="3"/>
  <c r="CZ1228" i="3"/>
  <c r="S1229" i="3"/>
  <c r="AI1229" i="3"/>
  <c r="AY1229" i="3"/>
  <c r="BO1229" i="3"/>
  <c r="CE1229" i="3"/>
  <c r="CU1229" i="3"/>
  <c r="N1230" i="3"/>
  <c r="AD1230" i="3"/>
  <c r="AT1230" i="3"/>
  <c r="BJ1230" i="3"/>
  <c r="BZ1230" i="3"/>
  <c r="CP1230" i="3"/>
  <c r="DF1230" i="3"/>
  <c r="Y1231" i="3"/>
  <c r="AO1231" i="3"/>
  <c r="BE1231" i="3"/>
  <c r="BU1231" i="3"/>
  <c r="CK1231" i="3"/>
  <c r="DA1231" i="3"/>
  <c r="T1232" i="3"/>
  <c r="AJ1232" i="3"/>
  <c r="AZ1232" i="3"/>
  <c r="BP1232" i="3"/>
  <c r="CF1232" i="3"/>
  <c r="CV1232" i="3"/>
  <c r="O1233" i="3"/>
  <c r="AE1233" i="3"/>
  <c r="AU1233" i="3"/>
  <c r="BK1233" i="3"/>
  <c r="CA1233" i="3"/>
  <c r="CQ1233" i="3"/>
  <c r="DG1233" i="3"/>
  <c r="Z1234" i="3"/>
  <c r="AP1234" i="3"/>
  <c r="BF1234" i="3"/>
  <c r="BV1234" i="3"/>
  <c r="CL1234" i="3"/>
  <c r="DB1234" i="3"/>
  <c r="U1235" i="3"/>
  <c r="AK1235" i="3"/>
  <c r="BA1235" i="3"/>
  <c r="BQ1235" i="3"/>
  <c r="CG1235" i="3"/>
  <c r="CW1235" i="3"/>
  <c r="P1236" i="3"/>
  <c r="AF1236" i="3"/>
  <c r="AV1236" i="3"/>
  <c r="BL1236" i="3"/>
  <c r="CB1236" i="3"/>
  <c r="CR1236" i="3"/>
  <c r="DH1236" i="3"/>
  <c r="AA1237" i="3"/>
  <c r="AQ1237" i="3"/>
  <c r="BG1237" i="3"/>
  <c r="BW1237" i="3"/>
  <c r="CM1237" i="3"/>
  <c r="DC1237" i="3"/>
  <c r="DE1195" i="3"/>
  <c r="BM1197" i="3"/>
  <c r="BZ1198" i="3"/>
  <c r="AO1199" i="3"/>
  <c r="CX1199" i="3"/>
  <c r="AU1200" i="3"/>
  <c r="CE1200" i="3"/>
  <c r="AB1201" i="3"/>
  <c r="BV1201" i="3"/>
  <c r="DF1201" i="3"/>
  <c r="BC1202" i="3"/>
  <c r="CW1202" i="3"/>
  <c r="AJ1203" i="3"/>
  <c r="CD1203" i="3"/>
  <c r="AA1204" i="3"/>
  <c r="BK1204" i="3"/>
  <c r="DE1204" i="3"/>
  <c r="BA1205" i="3"/>
  <c r="CI1205" i="3"/>
  <c r="S1206" i="3"/>
  <c r="AX1206" i="3"/>
  <c r="BV1206" i="3"/>
  <c r="CU1206" i="3"/>
  <c r="U1207" i="3"/>
  <c r="AS1207" i="3"/>
  <c r="BM1207" i="3"/>
  <c r="CK1207" i="3"/>
  <c r="DD1207" i="3"/>
  <c r="Z1208" i="3"/>
  <c r="AU1208" i="3"/>
  <c r="BO1208" i="3"/>
  <c r="CH1208" i="3"/>
  <c r="DA1208" i="3"/>
  <c r="W1209" i="3"/>
  <c r="AR1209" i="3"/>
  <c r="BL1209" i="3"/>
  <c r="CE1209" i="3"/>
  <c r="CX1209" i="3"/>
  <c r="U1210" i="3"/>
  <c r="AM1210" i="3"/>
  <c r="BE1210" i="3"/>
  <c r="BW1210" i="3"/>
  <c r="CO1210" i="3"/>
  <c r="DG1210" i="3"/>
  <c r="AB1211" i="3"/>
  <c r="AV1211" i="3"/>
  <c r="BN1211" i="3"/>
  <c r="CF1211" i="3"/>
  <c r="CW1211" i="3"/>
  <c r="Q1212" i="3"/>
  <c r="AH1212" i="3"/>
  <c r="AY1212" i="3"/>
  <c r="BP1212" i="3"/>
  <c r="CG1212" i="3"/>
  <c r="CX1212" i="3"/>
  <c r="R1213" i="3"/>
  <c r="AI1213" i="3"/>
  <c r="AZ1213" i="3"/>
  <c r="BP1213" i="3"/>
  <c r="CF1213" i="3"/>
  <c r="CV1213" i="3"/>
  <c r="O1214" i="3"/>
  <c r="AE1214" i="3"/>
  <c r="AU1214" i="3"/>
  <c r="BK1214" i="3"/>
  <c r="CA1214" i="3"/>
  <c r="CQ1214" i="3"/>
  <c r="DG1214" i="3"/>
  <c r="Z1215" i="3"/>
  <c r="AP1215" i="3"/>
  <c r="BF1215" i="3"/>
  <c r="BV1215" i="3"/>
  <c r="CL1215" i="3"/>
  <c r="DB1215" i="3"/>
  <c r="U1216" i="3"/>
  <c r="AK1216" i="3"/>
  <c r="BA1216" i="3"/>
  <c r="BQ1216" i="3"/>
  <c r="CG1216" i="3"/>
  <c r="CW1216" i="3"/>
  <c r="P1217" i="3"/>
  <c r="AF1217" i="3"/>
  <c r="AV1217" i="3"/>
  <c r="BL1217" i="3"/>
  <c r="CB1217" i="3"/>
  <c r="CR1217" i="3"/>
  <c r="DH1217" i="3"/>
  <c r="AA1218" i="3"/>
  <c r="AQ1218" i="3"/>
  <c r="BG1218" i="3"/>
  <c r="BW1218" i="3"/>
  <c r="CM1218" i="3"/>
  <c r="DC1218" i="3"/>
  <c r="V1219" i="3"/>
  <c r="AL1219" i="3"/>
  <c r="BB1219" i="3"/>
  <c r="BR1219" i="3"/>
  <c r="CH1219" i="3"/>
  <c r="CX1219" i="3"/>
  <c r="Q1220" i="3"/>
  <c r="AG1220" i="3"/>
  <c r="AW1220" i="3"/>
  <c r="BM1220" i="3"/>
  <c r="CC1220" i="3"/>
  <c r="CS1220" i="3"/>
  <c r="DI1220" i="3"/>
  <c r="AB1221" i="3"/>
  <c r="AR1221" i="3"/>
  <c r="BH1221" i="3"/>
  <c r="BX1221" i="3"/>
  <c r="CN1221" i="3"/>
  <c r="DD1221" i="3"/>
  <c r="W1222" i="3"/>
  <c r="AM1222" i="3"/>
  <c r="BC1222" i="3"/>
  <c r="BS1222" i="3"/>
  <c r="CI1222" i="3"/>
  <c r="CY1222" i="3"/>
  <c r="R1223" i="3"/>
  <c r="AH1223" i="3"/>
  <c r="AX1223" i="3"/>
  <c r="BN1223" i="3"/>
  <c r="CD1223" i="3"/>
  <c r="CT1223" i="3"/>
  <c r="DJ1223" i="3"/>
  <c r="AC1224" i="3"/>
  <c r="AS1224" i="3"/>
  <c r="BI1224" i="3"/>
  <c r="BY1224" i="3"/>
  <c r="CO1224" i="3"/>
  <c r="DE1224" i="3"/>
  <c r="X1225" i="3"/>
  <c r="AN1225" i="3"/>
  <c r="BD1225" i="3"/>
  <c r="BT1225" i="3"/>
  <c r="CJ1225" i="3"/>
  <c r="CZ1225" i="3"/>
  <c r="S1226" i="3"/>
  <c r="AI1226" i="3"/>
  <c r="AY1226" i="3"/>
  <c r="BO1226" i="3"/>
  <c r="CE1226" i="3"/>
  <c r="CU1226" i="3"/>
  <c r="N1227" i="3"/>
  <c r="AD1227" i="3"/>
  <c r="AT1227" i="3"/>
  <c r="BJ1227" i="3"/>
  <c r="BZ1227" i="3"/>
  <c r="CP1227" i="3"/>
  <c r="DF1227" i="3"/>
  <c r="Y1228" i="3"/>
  <c r="AO1228" i="3"/>
  <c r="BE1228" i="3"/>
  <c r="BU1228" i="3"/>
  <c r="CK1228" i="3"/>
  <c r="DA1228" i="3"/>
  <c r="T1229" i="3"/>
  <c r="AJ1229" i="3"/>
  <c r="AZ1229" i="3"/>
  <c r="BP1229" i="3"/>
  <c r="CF1229" i="3"/>
  <c r="CV1229" i="3"/>
  <c r="O1230" i="3"/>
  <c r="AE1230" i="3"/>
  <c r="AU1230" i="3"/>
  <c r="BK1230" i="3"/>
  <c r="CA1230" i="3"/>
  <c r="CQ1230" i="3"/>
  <c r="DG1230" i="3"/>
  <c r="Z1231" i="3"/>
  <c r="AP1231" i="3"/>
  <c r="BF1231" i="3"/>
  <c r="BV1231" i="3"/>
  <c r="CL1231" i="3"/>
  <c r="DB1231" i="3"/>
  <c r="U1232" i="3"/>
  <c r="AK1232" i="3"/>
  <c r="BA1232" i="3"/>
  <c r="BQ1232" i="3"/>
  <c r="CG1232" i="3"/>
  <c r="CW1232" i="3"/>
  <c r="P1233" i="3"/>
  <c r="AF1233" i="3"/>
  <c r="AV1233" i="3"/>
  <c r="BL1233" i="3"/>
  <c r="CB1233" i="3"/>
  <c r="CR1233" i="3"/>
  <c r="DH1233" i="3"/>
  <c r="AA1234" i="3"/>
  <c r="AQ1234" i="3"/>
  <c r="BG1234" i="3"/>
  <c r="BW1234" i="3"/>
  <c r="CM1234" i="3"/>
  <c r="DC1234" i="3"/>
  <c r="V1235" i="3"/>
  <c r="AL1235" i="3"/>
  <c r="BB1235" i="3"/>
  <c r="BR1235" i="3"/>
  <c r="CH1235" i="3"/>
  <c r="CX1235" i="3"/>
  <c r="Q1236" i="3"/>
  <c r="AG1236" i="3"/>
  <c r="AW1236" i="3"/>
  <c r="BM1236" i="3"/>
  <c r="CC1236" i="3"/>
  <c r="X1196" i="3"/>
  <c r="BO1197" i="3"/>
  <c r="CL1198" i="3"/>
  <c r="BA1199" i="3"/>
  <c r="CY1199" i="3"/>
  <c r="AV1200" i="3"/>
  <c r="CF1200" i="3"/>
  <c r="AC1201" i="3"/>
  <c r="BW1201" i="3"/>
  <c r="DG1201" i="3"/>
  <c r="BD1202" i="3"/>
  <c r="CX1202" i="3"/>
  <c r="AK1203" i="3"/>
  <c r="CE1203" i="3"/>
  <c r="AB1204" i="3"/>
  <c r="BL1204" i="3"/>
  <c r="DF1204" i="3"/>
  <c r="BB1205" i="3"/>
  <c r="CJ1205" i="3"/>
  <c r="T1206" i="3"/>
  <c r="AY1206" i="3"/>
  <c r="BW1206" i="3"/>
  <c r="CV1206" i="3"/>
  <c r="V1207" i="3"/>
  <c r="AT1207" i="3"/>
  <c r="BP1207" i="3"/>
  <c r="CL1207" i="3"/>
  <c r="DE1207" i="3"/>
  <c r="AA1208" i="3"/>
  <c r="AV1208" i="3"/>
  <c r="BP1208" i="3"/>
  <c r="CI1208" i="3"/>
  <c r="DB1208" i="3"/>
  <c r="Z1209" i="3"/>
  <c r="AT1209" i="3"/>
  <c r="BM1209" i="3"/>
  <c r="CF1209" i="3"/>
  <c r="CY1209" i="3"/>
  <c r="V1210" i="3"/>
  <c r="AN1210" i="3"/>
  <c r="BF1210" i="3"/>
  <c r="BX1210" i="3"/>
  <c r="CP1210" i="3"/>
  <c r="DH1210" i="3"/>
  <c r="AC1211" i="3"/>
  <c r="AW1211" i="3"/>
  <c r="BO1211" i="3"/>
  <c r="CG1211" i="3"/>
  <c r="CX1211" i="3"/>
  <c r="R1212" i="3"/>
  <c r="AI1212" i="3"/>
  <c r="AZ1212" i="3"/>
  <c r="BQ1212" i="3"/>
  <c r="CH1212" i="3"/>
  <c r="CY1212" i="3"/>
  <c r="S1213" i="3"/>
  <c r="AK1213" i="3"/>
  <c r="BA1213" i="3"/>
  <c r="BQ1213" i="3"/>
  <c r="CG1213" i="3"/>
  <c r="CW1213" i="3"/>
  <c r="P1214" i="3"/>
  <c r="AF1214" i="3"/>
  <c r="AV1214" i="3"/>
  <c r="BL1214" i="3"/>
  <c r="CB1214" i="3"/>
  <c r="CR1214" i="3"/>
  <c r="DH1214" i="3"/>
  <c r="AA1215" i="3"/>
  <c r="AQ1215" i="3"/>
  <c r="BG1215" i="3"/>
  <c r="BW1215" i="3"/>
  <c r="CM1215" i="3"/>
  <c r="DC1215" i="3"/>
  <c r="V1216" i="3"/>
  <c r="AL1216" i="3"/>
  <c r="BB1216" i="3"/>
  <c r="BR1216" i="3"/>
  <c r="CH1216" i="3"/>
  <c r="CX1216" i="3"/>
  <c r="Q1217" i="3"/>
  <c r="AG1217" i="3"/>
  <c r="AW1217" i="3"/>
  <c r="BM1217" i="3"/>
  <c r="CC1217" i="3"/>
  <c r="CS1217" i="3"/>
  <c r="DI1217" i="3"/>
  <c r="AB1218" i="3"/>
  <c r="AR1218" i="3"/>
  <c r="BH1218" i="3"/>
  <c r="BX1218" i="3"/>
  <c r="CN1218" i="3"/>
  <c r="DD1218" i="3"/>
  <c r="W1219" i="3"/>
  <c r="AM1219" i="3"/>
  <c r="BC1219" i="3"/>
  <c r="BS1219" i="3"/>
  <c r="CI1219" i="3"/>
  <c r="CY1219" i="3"/>
  <c r="R1220" i="3"/>
  <c r="AH1220" i="3"/>
  <c r="AX1220" i="3"/>
  <c r="BN1220" i="3"/>
  <c r="CD1220" i="3"/>
  <c r="CT1220" i="3"/>
  <c r="DJ1220" i="3"/>
  <c r="AC1221" i="3"/>
  <c r="AS1221" i="3"/>
  <c r="BI1221" i="3"/>
  <c r="BY1221" i="3"/>
  <c r="CO1221" i="3"/>
  <c r="DE1221" i="3"/>
  <c r="X1222" i="3"/>
  <c r="AN1222" i="3"/>
  <c r="BD1222" i="3"/>
  <c r="BT1222" i="3"/>
  <c r="CJ1222" i="3"/>
  <c r="CZ1222" i="3"/>
  <c r="S1223" i="3"/>
  <c r="AI1223" i="3"/>
  <c r="AY1223" i="3"/>
  <c r="BO1223" i="3"/>
  <c r="CE1223" i="3"/>
  <c r="CU1223" i="3"/>
  <c r="N1224" i="3"/>
  <c r="AD1224" i="3"/>
  <c r="AT1224" i="3"/>
  <c r="BJ1224" i="3"/>
  <c r="BZ1224" i="3"/>
  <c r="CP1224" i="3"/>
  <c r="DF1224" i="3"/>
  <c r="Y1225" i="3"/>
  <c r="AO1225" i="3"/>
  <c r="BE1225" i="3"/>
  <c r="BU1225" i="3"/>
  <c r="CK1225" i="3"/>
  <c r="DA1225" i="3"/>
  <c r="T1226" i="3"/>
  <c r="AJ1226" i="3"/>
  <c r="AZ1226" i="3"/>
  <c r="BP1226" i="3"/>
  <c r="CF1226" i="3"/>
  <c r="CV1226" i="3"/>
  <c r="O1227" i="3"/>
  <c r="AE1227" i="3"/>
  <c r="AU1227" i="3"/>
  <c r="BK1227" i="3"/>
  <c r="CA1227" i="3"/>
  <c r="CQ1227" i="3"/>
  <c r="DG1227" i="3"/>
  <c r="Z1228" i="3"/>
  <c r="AP1228" i="3"/>
  <c r="BF1228" i="3"/>
  <c r="BV1228" i="3"/>
  <c r="CL1228" i="3"/>
  <c r="DB1228" i="3"/>
  <c r="U1229" i="3"/>
  <c r="AK1229" i="3"/>
  <c r="BA1229" i="3"/>
  <c r="BQ1229" i="3"/>
  <c r="CG1229" i="3"/>
  <c r="CW1229" i="3"/>
  <c r="P1230" i="3"/>
  <c r="AF1230" i="3"/>
  <c r="AV1230" i="3"/>
  <c r="BL1230" i="3"/>
  <c r="CB1230" i="3"/>
  <c r="CR1230" i="3"/>
  <c r="DH1230" i="3"/>
  <c r="AA1231" i="3"/>
  <c r="AN1196" i="3"/>
  <c r="CC1197" i="3"/>
  <c r="CM1198" i="3"/>
  <c r="BB1199" i="3"/>
  <c r="CZ1199" i="3"/>
  <c r="AW1200" i="3"/>
  <c r="CQ1200" i="3"/>
  <c r="AD1201" i="3"/>
  <c r="BX1201" i="3"/>
  <c r="U1202" i="3"/>
  <c r="BE1202" i="3"/>
  <c r="CY1202" i="3"/>
  <c r="AV1203" i="3"/>
  <c r="CF1203" i="3"/>
  <c r="AC1204" i="3"/>
  <c r="BW1204" i="3"/>
  <c r="DG1204" i="3"/>
  <c r="BC1205" i="3"/>
  <c r="CK1205" i="3"/>
  <c r="U1206" i="3"/>
  <c r="AZ1206" i="3"/>
  <c r="CB1206" i="3"/>
  <c r="CW1206" i="3"/>
  <c r="Y1207" i="3"/>
  <c r="AU1207" i="3"/>
  <c r="BQ1207" i="3"/>
  <c r="CM1207" i="3"/>
  <c r="DF1207" i="3"/>
  <c r="AB1208" i="3"/>
  <c r="AW1208" i="3"/>
  <c r="BQ1208" i="3"/>
  <c r="CJ1208" i="3"/>
  <c r="DC1208" i="3"/>
  <c r="AA1209" i="3"/>
  <c r="AU1209" i="3"/>
  <c r="BN1209" i="3"/>
  <c r="CG1209" i="3"/>
  <c r="DB1209" i="3"/>
  <c r="W1210" i="3"/>
  <c r="AO1210" i="3"/>
  <c r="BG1210" i="3"/>
  <c r="BY1210" i="3"/>
  <c r="CQ1210" i="3"/>
  <c r="DI1210" i="3"/>
  <c r="AF1211" i="3"/>
  <c r="AX1211" i="3"/>
  <c r="BP1211" i="3"/>
  <c r="CH1211" i="3"/>
  <c r="CY1211" i="3"/>
  <c r="S1212" i="3"/>
  <c r="AJ1212" i="3"/>
  <c r="BA1212" i="3"/>
  <c r="BR1212" i="3"/>
  <c r="CI1212" i="3"/>
  <c r="CZ1212" i="3"/>
  <c r="U1213" i="3"/>
  <c r="AL1213" i="3"/>
  <c r="BB1213" i="3"/>
  <c r="BR1213" i="3"/>
  <c r="CH1213" i="3"/>
  <c r="CX1213" i="3"/>
  <c r="Q1214" i="3"/>
  <c r="AG1214" i="3"/>
  <c r="AW1214" i="3"/>
  <c r="BM1214" i="3"/>
  <c r="CC1214" i="3"/>
  <c r="CS1214" i="3"/>
  <c r="DI1214" i="3"/>
  <c r="AB1215" i="3"/>
  <c r="AR1215" i="3"/>
  <c r="BH1215" i="3"/>
  <c r="BX1215" i="3"/>
  <c r="CN1215" i="3"/>
  <c r="DD1215" i="3"/>
  <c r="W1216" i="3"/>
  <c r="AM1216" i="3"/>
  <c r="BC1216" i="3"/>
  <c r="BS1216" i="3"/>
  <c r="CI1216" i="3"/>
  <c r="CY1216" i="3"/>
  <c r="R1217" i="3"/>
  <c r="AH1217" i="3"/>
  <c r="AX1217" i="3"/>
  <c r="BN1217" i="3"/>
  <c r="CD1217" i="3"/>
  <c r="CT1217" i="3"/>
  <c r="DJ1217" i="3"/>
  <c r="AC1218" i="3"/>
  <c r="AS1218" i="3"/>
  <c r="BI1218" i="3"/>
  <c r="BY1218" i="3"/>
  <c r="CO1218" i="3"/>
  <c r="DE1218" i="3"/>
  <c r="X1219" i="3"/>
  <c r="AN1219" i="3"/>
  <c r="BD1219" i="3"/>
  <c r="BT1219" i="3"/>
  <c r="CJ1219" i="3"/>
  <c r="CZ1219" i="3"/>
  <c r="S1220" i="3"/>
  <c r="AI1220" i="3"/>
  <c r="AY1220" i="3"/>
  <c r="BO1220" i="3"/>
  <c r="CE1220" i="3"/>
  <c r="CU1220" i="3"/>
  <c r="N1221" i="3"/>
  <c r="AD1221" i="3"/>
  <c r="AT1221" i="3"/>
  <c r="BJ1221" i="3"/>
  <c r="BZ1221" i="3"/>
  <c r="CP1221" i="3"/>
  <c r="DF1221" i="3"/>
  <c r="Y1222" i="3"/>
  <c r="AO1222" i="3"/>
  <c r="BE1222" i="3"/>
  <c r="BU1222" i="3"/>
  <c r="CK1222" i="3"/>
  <c r="DA1222" i="3"/>
  <c r="T1223" i="3"/>
  <c r="AJ1223" i="3"/>
  <c r="AZ1223" i="3"/>
  <c r="BP1223" i="3"/>
  <c r="CF1223" i="3"/>
  <c r="CV1223" i="3"/>
  <c r="O1224" i="3"/>
  <c r="AE1224" i="3"/>
  <c r="AU1224" i="3"/>
  <c r="BK1224" i="3"/>
  <c r="CA1224" i="3"/>
  <c r="CQ1224" i="3"/>
  <c r="DG1224" i="3"/>
  <c r="Z1225" i="3"/>
  <c r="AP1225" i="3"/>
  <c r="BF1225" i="3"/>
  <c r="BV1225" i="3"/>
  <c r="CL1225" i="3"/>
  <c r="DB1225" i="3"/>
  <c r="U1226" i="3"/>
  <c r="AK1226" i="3"/>
  <c r="BA1226" i="3"/>
  <c r="BQ1226" i="3"/>
  <c r="CG1226" i="3"/>
  <c r="CW1226" i="3"/>
  <c r="P1227" i="3"/>
  <c r="AF1227" i="3"/>
  <c r="AV1227" i="3"/>
  <c r="BL1227" i="3"/>
  <c r="CB1227" i="3"/>
  <c r="CR1227" i="3"/>
  <c r="DH1227" i="3"/>
  <c r="AA1228" i="3"/>
  <c r="AQ1228" i="3"/>
  <c r="BG1228" i="3"/>
  <c r="BW1228" i="3"/>
  <c r="CM1228" i="3"/>
  <c r="DC1228" i="3"/>
  <c r="V1229" i="3"/>
  <c r="AL1229" i="3"/>
  <c r="BB1229" i="3"/>
  <c r="BR1229" i="3"/>
  <c r="CH1229" i="3"/>
  <c r="CX1229" i="3"/>
  <c r="Q1230" i="3"/>
  <c r="AG1230" i="3"/>
  <c r="AW1230" i="3"/>
  <c r="BM1230" i="3"/>
  <c r="BD1196" i="3"/>
  <c r="CE1197" i="3"/>
  <c r="CN1198" i="3"/>
  <c r="BC1199" i="3"/>
  <c r="DA1199" i="3"/>
  <c r="AX1200" i="3"/>
  <c r="CR1200" i="3"/>
  <c r="AE1201" i="3"/>
  <c r="BY1201" i="3"/>
  <c r="V1202" i="3"/>
  <c r="BF1202" i="3"/>
  <c r="CZ1202" i="3"/>
  <c r="AW1203" i="3"/>
  <c r="CG1203" i="3"/>
  <c r="AD1204" i="3"/>
  <c r="BX1204" i="3"/>
  <c r="DH1204" i="3"/>
  <c r="BD1205" i="3"/>
  <c r="CL1205" i="3"/>
  <c r="V1206" i="3"/>
  <c r="BA1206" i="3"/>
  <c r="CC1206" i="3"/>
  <c r="CX1206" i="3"/>
  <c r="AA1207" i="3"/>
  <c r="AV1207" i="3"/>
  <c r="BR1207" i="3"/>
  <c r="CN1207" i="3"/>
  <c r="DG1207" i="3"/>
  <c r="AE1208" i="3"/>
  <c r="AY1208" i="3"/>
  <c r="BR1208" i="3"/>
  <c r="CK1208" i="3"/>
  <c r="DD1208" i="3"/>
  <c r="AB1209" i="3"/>
  <c r="AV1209" i="3"/>
  <c r="BO1209" i="3"/>
  <c r="CH1209" i="3"/>
  <c r="DC1209" i="3"/>
  <c r="X1210" i="3"/>
  <c r="AP1210" i="3"/>
  <c r="BH1210" i="3"/>
  <c r="BZ1210" i="3"/>
  <c r="CR1210" i="3"/>
  <c r="DJ1210" i="3"/>
  <c r="AG1211" i="3"/>
  <c r="AY1211" i="3"/>
  <c r="BQ1211" i="3"/>
  <c r="CI1211" i="3"/>
  <c r="CZ1211" i="3"/>
  <c r="T1212" i="3"/>
  <c r="AK1212" i="3"/>
  <c r="BB1212" i="3"/>
  <c r="BS1212" i="3"/>
  <c r="CJ1212" i="3"/>
  <c r="DB1212" i="3"/>
  <c r="V1213" i="3"/>
  <c r="AM1213" i="3"/>
  <c r="BC1213" i="3"/>
  <c r="BS1213" i="3"/>
  <c r="CI1213" i="3"/>
  <c r="CY1213" i="3"/>
  <c r="R1214" i="3"/>
  <c r="AH1214" i="3"/>
  <c r="AX1214" i="3"/>
  <c r="BN1214" i="3"/>
  <c r="CD1214" i="3"/>
  <c r="CT1214" i="3"/>
  <c r="DJ1214" i="3"/>
  <c r="AC1215" i="3"/>
  <c r="AS1215" i="3"/>
  <c r="BI1215" i="3"/>
  <c r="BY1215" i="3"/>
  <c r="CO1215" i="3"/>
  <c r="DE1215" i="3"/>
  <c r="X1216" i="3"/>
  <c r="AN1216" i="3"/>
  <c r="BD1216" i="3"/>
  <c r="BT1216" i="3"/>
  <c r="CJ1216" i="3"/>
  <c r="CZ1216" i="3"/>
  <c r="S1217" i="3"/>
  <c r="AI1217" i="3"/>
  <c r="AY1217" i="3"/>
  <c r="BO1217" i="3"/>
  <c r="CE1217" i="3"/>
  <c r="CU1217" i="3"/>
  <c r="N1218" i="3"/>
  <c r="AD1218" i="3"/>
  <c r="AT1218" i="3"/>
  <c r="BJ1218" i="3"/>
  <c r="BZ1218" i="3"/>
  <c r="CP1218" i="3"/>
  <c r="DF1218" i="3"/>
  <c r="Y1219" i="3"/>
  <c r="AO1219" i="3"/>
  <c r="BE1219" i="3"/>
  <c r="BU1219" i="3"/>
  <c r="CK1219" i="3"/>
  <c r="DA1219" i="3"/>
  <c r="T1220" i="3"/>
  <c r="AJ1220" i="3"/>
  <c r="AZ1220" i="3"/>
  <c r="BP1220" i="3"/>
  <c r="CF1220" i="3"/>
  <c r="CV1220" i="3"/>
  <c r="O1221" i="3"/>
  <c r="AE1221" i="3"/>
  <c r="AU1221" i="3"/>
  <c r="BK1221" i="3"/>
  <c r="CA1221" i="3"/>
  <c r="CQ1221" i="3"/>
  <c r="DG1221" i="3"/>
  <c r="Z1222" i="3"/>
  <c r="AP1222" i="3"/>
  <c r="BF1222" i="3"/>
  <c r="BV1222" i="3"/>
  <c r="CL1222" i="3"/>
  <c r="DB1222" i="3"/>
  <c r="U1223" i="3"/>
  <c r="AK1223" i="3"/>
  <c r="BA1223" i="3"/>
  <c r="BQ1223" i="3"/>
  <c r="CG1223" i="3"/>
  <c r="CW1223" i="3"/>
  <c r="P1224" i="3"/>
  <c r="AF1224" i="3"/>
  <c r="AV1224" i="3"/>
  <c r="BL1224" i="3"/>
  <c r="CB1224" i="3"/>
  <c r="CR1224" i="3"/>
  <c r="DH1224" i="3"/>
  <c r="AA1225" i="3"/>
  <c r="AQ1225" i="3"/>
  <c r="BG1225" i="3"/>
  <c r="BW1225" i="3"/>
  <c r="CM1225" i="3"/>
  <c r="DC1225" i="3"/>
  <c r="V1226" i="3"/>
  <c r="AL1226" i="3"/>
  <c r="BB1226" i="3"/>
  <c r="BR1226" i="3"/>
  <c r="CH1226" i="3"/>
  <c r="CX1226" i="3"/>
  <c r="Q1227" i="3"/>
  <c r="AG1227" i="3"/>
  <c r="AW1227" i="3"/>
  <c r="BM1227" i="3"/>
  <c r="CC1227" i="3"/>
  <c r="CS1227" i="3"/>
  <c r="DI1227" i="3"/>
  <c r="AB1228" i="3"/>
  <c r="AR1228" i="3"/>
  <c r="BH1228" i="3"/>
  <c r="BX1228" i="3"/>
  <c r="CN1228" i="3"/>
  <c r="DD1228" i="3"/>
  <c r="W1229" i="3"/>
  <c r="AM1229" i="3"/>
  <c r="BR1196" i="3"/>
  <c r="CS1197" i="3"/>
  <c r="CP1198" i="3"/>
  <c r="BE1199" i="3"/>
  <c r="O1200" i="3"/>
  <c r="AY1200" i="3"/>
  <c r="CS1200" i="3"/>
  <c r="AP1201" i="3"/>
  <c r="BZ1201" i="3"/>
  <c r="W1202" i="3"/>
  <c r="BQ1202" i="3"/>
  <c r="DA1202" i="3"/>
  <c r="AX1203" i="3"/>
  <c r="CR1203" i="3"/>
  <c r="AE1204" i="3"/>
  <c r="BY1204" i="3"/>
  <c r="V1205" i="3"/>
  <c r="BE1205" i="3"/>
  <c r="CM1205" i="3"/>
  <c r="Z1206" i="3"/>
  <c r="BB1206" i="3"/>
  <c r="CD1206" i="3"/>
  <c r="DA1206" i="3"/>
  <c r="AB1207" i="3"/>
  <c r="AW1207" i="3"/>
  <c r="BU1207" i="3"/>
  <c r="CO1207" i="3"/>
  <c r="DH1207" i="3"/>
  <c r="AF1208" i="3"/>
  <c r="AZ1208" i="3"/>
  <c r="BS1208" i="3"/>
  <c r="CL1208" i="3"/>
  <c r="DG1208" i="3"/>
  <c r="AD1209" i="3"/>
  <c r="AW1209" i="3"/>
  <c r="BP1209" i="3"/>
  <c r="CI1209" i="3"/>
  <c r="DD1209" i="3"/>
  <c r="Y1210" i="3"/>
  <c r="AQ1210" i="3"/>
  <c r="BI1210" i="3"/>
  <c r="CA1210" i="3"/>
  <c r="CS1210" i="3"/>
  <c r="P1211" i="3"/>
  <c r="AH1211" i="3"/>
  <c r="AZ1211" i="3"/>
  <c r="BR1211" i="3"/>
  <c r="CJ1211" i="3"/>
  <c r="DA1211" i="3"/>
  <c r="U1212" i="3"/>
  <c r="AL1212" i="3"/>
  <c r="BC1212" i="3"/>
  <c r="BT1212" i="3"/>
  <c r="CL1212" i="3"/>
  <c r="DC1212" i="3"/>
  <c r="W1213" i="3"/>
  <c r="AN1213" i="3"/>
  <c r="BD1213" i="3"/>
  <c r="BT1213" i="3"/>
  <c r="CJ1213" i="3"/>
  <c r="CZ1213" i="3"/>
  <c r="S1214" i="3"/>
  <c r="AI1214" i="3"/>
  <c r="AY1214" i="3"/>
  <c r="BO1214" i="3"/>
  <c r="CE1214" i="3"/>
  <c r="CU1214" i="3"/>
  <c r="N1215" i="3"/>
  <c r="AD1215" i="3"/>
  <c r="AT1215" i="3"/>
  <c r="BJ1215" i="3"/>
  <c r="BZ1215" i="3"/>
  <c r="CP1215" i="3"/>
  <c r="DF1215" i="3"/>
  <c r="Y1216" i="3"/>
  <c r="AO1216" i="3"/>
  <c r="BE1216" i="3"/>
  <c r="BU1216" i="3"/>
  <c r="CK1216" i="3"/>
  <c r="DA1216" i="3"/>
  <c r="T1217" i="3"/>
  <c r="AJ1217" i="3"/>
  <c r="AZ1217" i="3"/>
  <c r="BP1217" i="3"/>
  <c r="CF1217" i="3"/>
  <c r="CV1217" i="3"/>
  <c r="O1218" i="3"/>
  <c r="AE1218" i="3"/>
  <c r="AU1218" i="3"/>
  <c r="BK1218" i="3"/>
  <c r="CA1218" i="3"/>
  <c r="CQ1218" i="3"/>
  <c r="DG1218" i="3"/>
  <c r="Z1219" i="3"/>
  <c r="AP1219" i="3"/>
  <c r="BF1219" i="3"/>
  <c r="BV1219" i="3"/>
  <c r="CL1219" i="3"/>
  <c r="DB1219" i="3"/>
  <c r="U1220" i="3"/>
  <c r="AK1220" i="3"/>
  <c r="BA1220" i="3"/>
  <c r="BQ1220" i="3"/>
  <c r="CG1220" i="3"/>
  <c r="CW1220" i="3"/>
  <c r="P1221" i="3"/>
  <c r="AF1221" i="3"/>
  <c r="AV1221" i="3"/>
  <c r="BL1221" i="3"/>
  <c r="CB1221" i="3"/>
  <c r="CR1221" i="3"/>
  <c r="DH1221" i="3"/>
  <c r="AA1222" i="3"/>
  <c r="AQ1222" i="3"/>
  <c r="BG1222" i="3"/>
  <c r="BW1222" i="3"/>
  <c r="CM1222" i="3"/>
  <c r="DC1222" i="3"/>
  <c r="V1223" i="3"/>
  <c r="AL1223" i="3"/>
  <c r="BB1223" i="3"/>
  <c r="BR1223" i="3"/>
  <c r="CH1223" i="3"/>
  <c r="CX1223" i="3"/>
  <c r="Q1224" i="3"/>
  <c r="AG1224" i="3"/>
  <c r="AW1224" i="3"/>
  <c r="BM1224" i="3"/>
  <c r="CC1224" i="3"/>
  <c r="CS1224" i="3"/>
  <c r="DI1224" i="3"/>
  <c r="AB1225" i="3"/>
  <c r="AR1225" i="3"/>
  <c r="BH1225" i="3"/>
  <c r="BX1225" i="3"/>
  <c r="CN1225" i="3"/>
  <c r="DD1225" i="3"/>
  <c r="W1226" i="3"/>
  <c r="AM1226" i="3"/>
  <c r="BC1226" i="3"/>
  <c r="BS1226" i="3"/>
  <c r="CI1226" i="3"/>
  <c r="CY1226" i="3"/>
  <c r="R1227" i="3"/>
  <c r="AH1227" i="3"/>
  <c r="AX1227" i="3"/>
  <c r="BN1227" i="3"/>
  <c r="CD1227" i="3"/>
  <c r="CT1227" i="3"/>
  <c r="DJ1227" i="3"/>
  <c r="AC1228" i="3"/>
  <c r="AS1228" i="3"/>
  <c r="BT1196" i="3"/>
  <c r="CU1197" i="3"/>
  <c r="DB1198" i="3"/>
  <c r="BQ1199" i="3"/>
  <c r="P1200" i="3"/>
  <c r="AZ1200" i="3"/>
  <c r="CT1200" i="3"/>
  <c r="AQ1201" i="3"/>
  <c r="CA1201" i="3"/>
  <c r="X1202" i="3"/>
  <c r="BR1202" i="3"/>
  <c r="DB1202" i="3"/>
  <c r="AY1203" i="3"/>
  <c r="CS1203" i="3"/>
  <c r="AF1204" i="3"/>
  <c r="BZ1204" i="3"/>
  <c r="W1205" i="3"/>
  <c r="BF1205" i="3"/>
  <c r="CW1205" i="3"/>
  <c r="AF1206" i="3"/>
  <c r="BE1206" i="3"/>
  <c r="CE1206" i="3"/>
  <c r="DB1206" i="3"/>
  <c r="AC1207" i="3"/>
  <c r="AZ1207" i="3"/>
  <c r="BV1207" i="3"/>
  <c r="CP1207" i="3"/>
  <c r="DI1207" i="3"/>
  <c r="AG1208" i="3"/>
  <c r="BA1208" i="3"/>
  <c r="BT1208" i="3"/>
  <c r="CM1208" i="3"/>
  <c r="DH1208" i="3"/>
  <c r="AE1209" i="3"/>
  <c r="AX1209" i="3"/>
  <c r="BQ1209" i="3"/>
  <c r="CL1209" i="3"/>
  <c r="DE1209" i="3"/>
  <c r="Z1210" i="3"/>
  <c r="AR1210" i="3"/>
  <c r="BJ1210" i="3"/>
  <c r="CB1210" i="3"/>
  <c r="CT1210" i="3"/>
  <c r="Q1211" i="3"/>
  <c r="AI1211" i="3"/>
  <c r="BA1211" i="3"/>
  <c r="BS1211" i="3"/>
  <c r="CK1211" i="3"/>
  <c r="DB1211" i="3"/>
  <c r="V1212" i="3"/>
  <c r="AM1212" i="3"/>
  <c r="BD1212" i="3"/>
  <c r="BV1212" i="3"/>
  <c r="CM1212" i="3"/>
  <c r="DD1212" i="3"/>
  <c r="X1213" i="3"/>
  <c r="AO1213" i="3"/>
  <c r="BE1213" i="3"/>
  <c r="BU1213" i="3"/>
  <c r="CK1213" i="3"/>
  <c r="DA1213" i="3"/>
  <c r="T1214" i="3"/>
  <c r="AJ1214" i="3"/>
  <c r="AZ1214" i="3"/>
  <c r="BP1214" i="3"/>
  <c r="CF1214" i="3"/>
  <c r="CV1214" i="3"/>
  <c r="O1215" i="3"/>
  <c r="AE1215" i="3"/>
  <c r="AU1215" i="3"/>
  <c r="BK1215" i="3"/>
  <c r="CA1215" i="3"/>
  <c r="CQ1215" i="3"/>
  <c r="DG1215" i="3"/>
  <c r="Z1216" i="3"/>
  <c r="AP1216" i="3"/>
  <c r="BF1216" i="3"/>
  <c r="BV1216" i="3"/>
  <c r="CL1216" i="3"/>
  <c r="DB1216" i="3"/>
  <c r="U1217" i="3"/>
  <c r="AK1217" i="3"/>
  <c r="BA1217" i="3"/>
  <c r="BQ1217" i="3"/>
  <c r="CG1217" i="3"/>
  <c r="CW1217" i="3"/>
  <c r="P1218" i="3"/>
  <c r="AF1218" i="3"/>
  <c r="AV1218" i="3"/>
  <c r="BL1218" i="3"/>
  <c r="CB1218" i="3"/>
  <c r="CR1218" i="3"/>
  <c r="DH1218" i="3"/>
  <c r="AA1219" i="3"/>
  <c r="AQ1219" i="3"/>
  <c r="BG1219" i="3"/>
  <c r="BW1219" i="3"/>
  <c r="CM1219" i="3"/>
  <c r="DC1219" i="3"/>
  <c r="V1220" i="3"/>
  <c r="AL1220" i="3"/>
  <c r="BB1220" i="3"/>
  <c r="BR1220" i="3"/>
  <c r="CH1220" i="3"/>
  <c r="CX1220" i="3"/>
  <c r="Q1221" i="3"/>
  <c r="AG1221" i="3"/>
  <c r="AW1221" i="3"/>
  <c r="BM1221" i="3"/>
  <c r="CC1221" i="3"/>
  <c r="CS1221" i="3"/>
  <c r="DI1221" i="3"/>
  <c r="AB1222" i="3"/>
  <c r="AR1222" i="3"/>
  <c r="BH1222" i="3"/>
  <c r="BX1222" i="3"/>
  <c r="CN1222" i="3"/>
  <c r="DD1222" i="3"/>
  <c r="W1223" i="3"/>
  <c r="AM1223" i="3"/>
  <c r="BC1223" i="3"/>
  <c r="BS1223" i="3"/>
  <c r="CI1223" i="3"/>
  <c r="CY1223" i="3"/>
  <c r="R1224" i="3"/>
  <c r="AH1224" i="3"/>
  <c r="AX1224" i="3"/>
  <c r="BN1224" i="3"/>
  <c r="CD1224" i="3"/>
  <c r="CT1224" i="3"/>
  <c r="DJ1224" i="3"/>
  <c r="AC1225" i="3"/>
  <c r="AS1225" i="3"/>
  <c r="BI1225" i="3"/>
  <c r="BY1225" i="3"/>
  <c r="CO1225" i="3"/>
  <c r="DE1225" i="3"/>
  <c r="X1226" i="3"/>
  <c r="AN1226" i="3"/>
  <c r="BD1226" i="3"/>
  <c r="BT1226" i="3"/>
  <c r="CJ1226" i="3"/>
  <c r="CZ1226" i="3"/>
  <c r="S1227" i="3"/>
  <c r="AI1227" i="3"/>
  <c r="AY1227" i="3"/>
  <c r="BO1227" i="3"/>
  <c r="CE1227" i="3"/>
  <c r="CU1227" i="3"/>
  <c r="N1228" i="3"/>
  <c r="AD1228" i="3"/>
  <c r="AT1228" i="3"/>
  <c r="BJ1228" i="3"/>
  <c r="BZ1228" i="3"/>
  <c r="CP1228" i="3"/>
  <c r="DF1228" i="3"/>
  <c r="Y1229" i="3"/>
  <c r="AO1229" i="3"/>
  <c r="BE1229" i="3"/>
  <c r="BU1229" i="3"/>
  <c r="CK1229" i="3"/>
  <c r="DA1229" i="3"/>
  <c r="T1230" i="3"/>
  <c r="AJ1230" i="3"/>
  <c r="AZ1230" i="3"/>
  <c r="BP1230" i="3"/>
  <c r="CF1230" i="3"/>
  <c r="CV1230" i="3"/>
  <c r="CH1196" i="3"/>
  <c r="DI1197" i="3"/>
  <c r="DC1198" i="3"/>
  <c r="BR1199" i="3"/>
  <c r="Q1200" i="3"/>
  <c r="BK1200" i="3"/>
  <c r="CU1200" i="3"/>
  <c r="AR1201" i="3"/>
  <c r="CL1201" i="3"/>
  <c r="Y1202" i="3"/>
  <c r="BS1202" i="3"/>
  <c r="P1203" i="3"/>
  <c r="AZ1203" i="3"/>
  <c r="CT1203" i="3"/>
  <c r="AQ1204" i="3"/>
  <c r="CA1204" i="3"/>
  <c r="X1205" i="3"/>
  <c r="BG1205" i="3"/>
  <c r="CX1205" i="3"/>
  <c r="AG1206" i="3"/>
  <c r="BF1206" i="3"/>
  <c r="CF1206" i="3"/>
  <c r="DC1206" i="3"/>
  <c r="AD1207" i="3"/>
  <c r="BA1207" i="3"/>
  <c r="BW1207" i="3"/>
  <c r="CQ1207" i="3"/>
  <c r="O1208" i="3"/>
  <c r="AI1208" i="3"/>
  <c r="BB1208" i="3"/>
  <c r="BU1208" i="3"/>
  <c r="CN1208" i="3"/>
  <c r="DI1208" i="3"/>
  <c r="AF1209" i="3"/>
  <c r="AY1209" i="3"/>
  <c r="BR1209" i="3"/>
  <c r="CM1209" i="3"/>
  <c r="DF1209" i="3"/>
  <c r="AA1210" i="3"/>
  <c r="AS1210" i="3"/>
  <c r="BK1210" i="3"/>
  <c r="CC1210" i="3"/>
  <c r="CW1210" i="3"/>
  <c r="R1211" i="3"/>
  <c r="AJ1211" i="3"/>
  <c r="BB1211" i="3"/>
  <c r="BT1211" i="3"/>
  <c r="CL1211" i="3"/>
  <c r="DC1211" i="3"/>
  <c r="W1212" i="3"/>
  <c r="AN1212" i="3"/>
  <c r="BF1212" i="3"/>
  <c r="BW1212" i="3"/>
  <c r="CN1212" i="3"/>
  <c r="DE1212" i="3"/>
  <c r="Y1213" i="3"/>
  <c r="AP1213" i="3"/>
  <c r="BF1213" i="3"/>
  <c r="BV1213" i="3"/>
  <c r="CL1213" i="3"/>
  <c r="DB1213" i="3"/>
  <c r="U1214" i="3"/>
  <c r="AK1214" i="3"/>
  <c r="BA1214" i="3"/>
  <c r="BQ1214" i="3"/>
  <c r="CG1214" i="3"/>
  <c r="CW1214" i="3"/>
  <c r="P1215" i="3"/>
  <c r="AF1215" i="3"/>
  <c r="AV1215" i="3"/>
  <c r="BL1215" i="3"/>
  <c r="CB1215" i="3"/>
  <c r="CR1215" i="3"/>
  <c r="DH1215" i="3"/>
  <c r="AA1216" i="3"/>
  <c r="AQ1216" i="3"/>
  <c r="BG1216" i="3"/>
  <c r="BW1216" i="3"/>
  <c r="CM1216" i="3"/>
  <c r="DC1216" i="3"/>
  <c r="V1217" i="3"/>
  <c r="AL1217" i="3"/>
  <c r="BB1217" i="3"/>
  <c r="BR1217" i="3"/>
  <c r="CH1217" i="3"/>
  <c r="CX1217" i="3"/>
  <c r="Q1218" i="3"/>
  <c r="AG1218" i="3"/>
  <c r="AW1218" i="3"/>
  <c r="BM1218" i="3"/>
  <c r="CC1218" i="3"/>
  <c r="CS1218" i="3"/>
  <c r="DI1218" i="3"/>
  <c r="AB1219" i="3"/>
  <c r="AR1219" i="3"/>
  <c r="BH1219" i="3"/>
  <c r="BX1219" i="3"/>
  <c r="CN1219" i="3"/>
  <c r="DD1219" i="3"/>
  <c r="W1220" i="3"/>
  <c r="AM1220" i="3"/>
  <c r="BC1220" i="3"/>
  <c r="BS1220" i="3"/>
  <c r="CI1220" i="3"/>
  <c r="CY1220" i="3"/>
  <c r="R1221" i="3"/>
  <c r="AH1221" i="3"/>
  <c r="AX1221" i="3"/>
  <c r="BN1221" i="3"/>
  <c r="CD1221" i="3"/>
  <c r="CT1221" i="3"/>
  <c r="DJ1221" i="3"/>
  <c r="AC1222" i="3"/>
  <c r="AS1222" i="3"/>
  <c r="BI1222" i="3"/>
  <c r="BY1222" i="3"/>
  <c r="CO1222" i="3"/>
  <c r="DE1222" i="3"/>
  <c r="X1223" i="3"/>
  <c r="AN1223" i="3"/>
  <c r="BD1223" i="3"/>
  <c r="BT1223" i="3"/>
  <c r="CJ1223" i="3"/>
  <c r="CZ1223" i="3"/>
  <c r="S1224" i="3"/>
  <c r="AI1224" i="3"/>
  <c r="AY1224" i="3"/>
  <c r="BO1224" i="3"/>
  <c r="CE1224" i="3"/>
  <c r="CU1224" i="3"/>
  <c r="N1225" i="3"/>
  <c r="AD1225" i="3"/>
  <c r="AT1225" i="3"/>
  <c r="BJ1225" i="3"/>
  <c r="BZ1225" i="3"/>
  <c r="CP1225" i="3"/>
  <c r="DF1225" i="3"/>
  <c r="Y1226" i="3"/>
  <c r="AO1226" i="3"/>
  <c r="BE1226" i="3"/>
  <c r="BU1226" i="3"/>
  <c r="CK1226" i="3"/>
  <c r="DA1226" i="3"/>
  <c r="T1227" i="3"/>
  <c r="BY1228" i="3"/>
  <c r="CI1229" i="3"/>
  <c r="BO1230" i="3"/>
  <c r="AC1231" i="3"/>
  <c r="BW1231" i="3"/>
  <c r="DG1231" i="3"/>
  <c r="BD1232" i="3"/>
  <c r="CX1232" i="3"/>
  <c r="AK1233" i="3"/>
  <c r="CE1233" i="3"/>
  <c r="AB1234" i="3"/>
  <c r="BL1234" i="3"/>
  <c r="DF1234" i="3"/>
  <c r="BC1235" i="3"/>
  <c r="CM1235" i="3"/>
  <c r="AJ1236" i="3"/>
  <c r="BS1236" i="3"/>
  <c r="DD1236" i="3"/>
  <c r="AG1237" i="3"/>
  <c r="BK1237" i="3"/>
  <c r="CO1237" i="3"/>
  <c r="S1238" i="3"/>
  <c r="AP1238" i="3"/>
  <c r="BN1238" i="3"/>
  <c r="CG1238" i="3"/>
  <c r="CZ1238" i="3"/>
  <c r="V1239" i="3"/>
  <c r="AR1239" i="3"/>
  <c r="BK1239" i="3"/>
  <c r="CD1239" i="3"/>
  <c r="CW1239" i="3"/>
  <c r="S1240" i="3"/>
  <c r="AO1240" i="3"/>
  <c r="BG1240" i="3"/>
  <c r="BY1240" i="3"/>
  <c r="CQ1240" i="3"/>
  <c r="DI1240" i="3"/>
  <c r="CA1228" i="3"/>
  <c r="CJ1229" i="3"/>
  <c r="BQ1230" i="3"/>
  <c r="AD1231" i="3"/>
  <c r="BX1231" i="3"/>
  <c r="DH1231" i="3"/>
  <c r="BE1232" i="3"/>
  <c r="CY1232" i="3"/>
  <c r="AL1233" i="3"/>
  <c r="CF1233" i="3"/>
  <c r="AC1234" i="3"/>
  <c r="BM1234" i="3"/>
  <c r="DG1234" i="3"/>
  <c r="BD1235" i="3"/>
  <c r="CN1235" i="3"/>
  <c r="AK1236" i="3"/>
  <c r="BX1236" i="3"/>
  <c r="DE1236" i="3"/>
  <c r="AH1237" i="3"/>
  <c r="BL1237" i="3"/>
  <c r="CP1237" i="3"/>
  <c r="V1238" i="3"/>
  <c r="AQ1238" i="3"/>
  <c r="BO1238" i="3"/>
  <c r="CH1238" i="3"/>
  <c r="DA1238" i="3"/>
  <c r="W1239" i="3"/>
  <c r="AS1239" i="3"/>
  <c r="BL1239" i="3"/>
  <c r="CE1239" i="3"/>
  <c r="CX1239" i="3"/>
  <c r="W1240" i="3"/>
  <c r="AP1240" i="3"/>
  <c r="BH1240" i="3"/>
  <c r="BZ1240" i="3"/>
  <c r="CR1240" i="3"/>
  <c r="DJ1240" i="3"/>
  <c r="CO1228" i="3"/>
  <c r="CL1229" i="3"/>
  <c r="CC1230" i="3"/>
  <c r="AE1231" i="3"/>
  <c r="BY1231" i="3"/>
  <c r="V1232" i="3"/>
  <c r="BF1232" i="3"/>
  <c r="CZ1232" i="3"/>
  <c r="AW1233" i="3"/>
  <c r="CG1233" i="3"/>
  <c r="AD1234" i="3"/>
  <c r="BX1234" i="3"/>
  <c r="DH1234" i="3"/>
  <c r="BE1235" i="3"/>
  <c r="CY1235" i="3"/>
  <c r="AL1236" i="3"/>
  <c r="CD1236" i="3"/>
  <c r="DI1236" i="3"/>
  <c r="AM1237" i="3"/>
  <c r="BM1237" i="3"/>
  <c r="CQ1237" i="3"/>
  <c r="W1238" i="3"/>
  <c r="AR1238" i="3"/>
  <c r="BP1238" i="3"/>
  <c r="CI1238" i="3"/>
  <c r="DB1238" i="3"/>
  <c r="X1239" i="3"/>
  <c r="AT1239" i="3"/>
  <c r="BM1239" i="3"/>
  <c r="CF1239" i="3"/>
  <c r="CY1239" i="3"/>
  <c r="X1240" i="3"/>
  <c r="AQ1240" i="3"/>
  <c r="BI1240" i="3"/>
  <c r="CA1240" i="3"/>
  <c r="CS1240" i="3"/>
  <c r="CQ1228" i="3"/>
  <c r="CY1229" i="3"/>
  <c r="CD1230" i="3"/>
  <c r="AF1231" i="3"/>
  <c r="BZ1231" i="3"/>
  <c r="W1232" i="3"/>
  <c r="BG1232" i="3"/>
  <c r="DA1232" i="3"/>
  <c r="AX1233" i="3"/>
  <c r="CH1233" i="3"/>
  <c r="AE1234" i="3"/>
  <c r="BY1234" i="3"/>
  <c r="DI1234" i="3"/>
  <c r="BF1235" i="3"/>
  <c r="CZ1235" i="3"/>
  <c r="AM1236" i="3"/>
  <c r="CE1236" i="3"/>
  <c r="DJ1236" i="3"/>
  <c r="AN1237" i="3"/>
  <c r="BN1237" i="3"/>
  <c r="CR1237" i="3"/>
  <c r="X1238" i="3"/>
  <c r="AS1238" i="3"/>
  <c r="BQ1238" i="3"/>
  <c r="CJ1238" i="3"/>
  <c r="DC1238" i="3"/>
  <c r="AB1239" i="3"/>
  <c r="AU1239" i="3"/>
  <c r="BN1239" i="3"/>
  <c r="CG1239" i="3"/>
  <c r="CZ1239" i="3"/>
  <c r="Y1240" i="3"/>
  <c r="AR1240" i="3"/>
  <c r="BJ1240" i="3"/>
  <c r="CB1240" i="3"/>
  <c r="CT1240" i="3"/>
  <c r="DE1228" i="3"/>
  <c r="CZ1229" i="3"/>
  <c r="CE1230" i="3"/>
  <c r="AQ1231" i="3"/>
  <c r="CA1231" i="3"/>
  <c r="X1232" i="3"/>
  <c r="BR1232" i="3"/>
  <c r="DB1232" i="3"/>
  <c r="AY1233" i="3"/>
  <c r="CS1233" i="3"/>
  <c r="AF1234" i="3"/>
  <c r="BZ1234" i="3"/>
  <c r="W1235" i="3"/>
  <c r="BG1235" i="3"/>
  <c r="DA1235" i="3"/>
  <c r="AX1236" i="3"/>
  <c r="CF1236" i="3"/>
  <c r="N1237" i="3"/>
  <c r="AR1237" i="3"/>
  <c r="BS1237" i="3"/>
  <c r="CS1237" i="3"/>
  <c r="Y1238" i="3"/>
  <c r="AW1238" i="3"/>
  <c r="BR1238" i="3"/>
  <c r="CK1238" i="3"/>
  <c r="DD1238" i="3"/>
  <c r="AC1239" i="3"/>
  <c r="AV1239" i="3"/>
  <c r="BO1239" i="3"/>
  <c r="CH1239" i="3"/>
  <c r="DD1239" i="3"/>
  <c r="Z1240" i="3"/>
  <c r="AS1240" i="3"/>
  <c r="BK1240" i="3"/>
  <c r="CC1240" i="3"/>
  <c r="CU1240" i="3"/>
  <c r="DG1228" i="3"/>
  <c r="DB1229" i="3"/>
  <c r="CG1230" i="3"/>
  <c r="AR1231" i="3"/>
  <c r="CB1231" i="3"/>
  <c r="Y1232" i="3"/>
  <c r="BS1232" i="3"/>
  <c r="DC1232" i="3"/>
  <c r="AZ1233" i="3"/>
  <c r="CT1233" i="3"/>
  <c r="AG1234" i="3"/>
  <c r="CA1234" i="3"/>
  <c r="X1235" i="3"/>
  <c r="BH1235" i="3"/>
  <c r="DB1235" i="3"/>
  <c r="AY1236" i="3"/>
  <c r="CG1236" i="3"/>
  <c r="O1237" i="3"/>
  <c r="AS1237" i="3"/>
  <c r="BT1237" i="3"/>
  <c r="CT1237" i="3"/>
  <c r="Z1238" i="3"/>
  <c r="AX1238" i="3"/>
  <c r="BS1238" i="3"/>
  <c r="CL1238" i="3"/>
  <c r="DE1238" i="3"/>
  <c r="AD1239" i="3"/>
  <c r="AW1239" i="3"/>
  <c r="BP1239" i="3"/>
  <c r="CI1239" i="3"/>
  <c r="DE1239" i="3"/>
  <c r="AA1240" i="3"/>
  <c r="AT1240" i="3"/>
  <c r="BL1240" i="3"/>
  <c r="CD1240" i="3"/>
  <c r="CX1240" i="3"/>
  <c r="AJ1227" i="3"/>
  <c r="X1229" i="3"/>
  <c r="R1230" i="3"/>
  <c r="CS1230" i="3"/>
  <c r="AS1231" i="3"/>
  <c r="CM1231" i="3"/>
  <c r="Z1232" i="3"/>
  <c r="BT1232" i="3"/>
  <c r="Q1233" i="3"/>
  <c r="BA1233" i="3"/>
  <c r="CU1233" i="3"/>
  <c r="AR1234" i="3"/>
  <c r="CB1234" i="3"/>
  <c r="Y1235" i="3"/>
  <c r="BS1235" i="3"/>
  <c r="DC1235" i="3"/>
  <c r="AZ1236" i="3"/>
  <c r="CH1236" i="3"/>
  <c r="P1237" i="3"/>
  <c r="AT1237" i="3"/>
  <c r="BX1237" i="3"/>
  <c r="CY1237" i="3"/>
  <c r="AA1238" i="3"/>
  <c r="AY1238" i="3"/>
  <c r="BT1238" i="3"/>
  <c r="CM1238" i="3"/>
  <c r="DI1238" i="3"/>
  <c r="AE1239" i="3"/>
  <c r="AX1239" i="3"/>
  <c r="BQ1239" i="3"/>
  <c r="CJ1239" i="3"/>
  <c r="DF1239" i="3"/>
  <c r="AB1240" i="3"/>
  <c r="AU1240" i="3"/>
  <c r="BM1240" i="3"/>
  <c r="CE1240" i="3"/>
  <c r="CY1240" i="3"/>
  <c r="AZ1227" i="3"/>
  <c r="Z1229" i="3"/>
  <c r="S1230" i="3"/>
  <c r="CT1230" i="3"/>
  <c r="AT1231" i="3"/>
  <c r="CN1231" i="3"/>
  <c r="AA1232" i="3"/>
  <c r="BU1232" i="3"/>
  <c r="R1233" i="3"/>
  <c r="BB1233" i="3"/>
  <c r="CV1233" i="3"/>
  <c r="AS1234" i="3"/>
  <c r="CC1234" i="3"/>
  <c r="Z1235" i="3"/>
  <c r="BT1235" i="3"/>
  <c r="DD1235" i="3"/>
  <c r="BA1236" i="3"/>
  <c r="CI1236" i="3"/>
  <c r="Q1237" i="3"/>
  <c r="AU1237" i="3"/>
  <c r="BY1237" i="3"/>
  <c r="CZ1237" i="3"/>
  <c r="AB1238" i="3"/>
  <c r="BB1238" i="3"/>
  <c r="BU1238" i="3"/>
  <c r="CN1238" i="3"/>
  <c r="DJ1238" i="3"/>
  <c r="AF1239" i="3"/>
  <c r="AY1239" i="3"/>
  <c r="BR1239" i="3"/>
  <c r="CN1239" i="3"/>
  <c r="DG1239" i="3"/>
  <c r="AC1240" i="3"/>
  <c r="AV1240" i="3"/>
  <c r="BN1240" i="3"/>
  <c r="CH1240" i="3"/>
  <c r="CZ1240" i="3"/>
  <c r="BP1227" i="3"/>
  <c r="AN1229" i="3"/>
  <c r="U1230" i="3"/>
  <c r="CU1230" i="3"/>
  <c r="AU1231" i="3"/>
  <c r="CO1231" i="3"/>
  <c r="AL1232" i="3"/>
  <c r="BV1232" i="3"/>
  <c r="S1233" i="3"/>
  <c r="BM1233" i="3"/>
  <c r="CW1233" i="3"/>
  <c r="AT1234" i="3"/>
  <c r="CN1234" i="3"/>
  <c r="AA1235" i="3"/>
  <c r="BU1235" i="3"/>
  <c r="R1236" i="3"/>
  <c r="BB1236" i="3"/>
  <c r="CN1236" i="3"/>
  <c r="R1237" i="3"/>
  <c r="AV1237" i="3"/>
  <c r="BZ1237" i="3"/>
  <c r="DD1237" i="3"/>
  <c r="AC1238" i="3"/>
  <c r="BC1238" i="3"/>
  <c r="BV1238" i="3"/>
  <c r="CO1238" i="3"/>
  <c r="N1239" i="3"/>
  <c r="AG1239" i="3"/>
  <c r="AZ1239" i="3"/>
  <c r="BS1239" i="3"/>
  <c r="CO1239" i="3"/>
  <c r="DH1239" i="3"/>
  <c r="AD1240" i="3"/>
  <c r="AW1240" i="3"/>
  <c r="BO1240" i="3"/>
  <c r="CI1240" i="3"/>
  <c r="DA1240" i="3"/>
  <c r="CF1227" i="3"/>
  <c r="AP1229" i="3"/>
  <c r="AH1230" i="3"/>
  <c r="CW1230" i="3"/>
  <c r="AV1231" i="3"/>
  <c r="CP1231" i="3"/>
  <c r="AM1232" i="3"/>
  <c r="BW1232" i="3"/>
  <c r="T1233" i="3"/>
  <c r="BN1233" i="3"/>
  <c r="CX1233" i="3"/>
  <c r="AU1234" i="3"/>
  <c r="CO1234" i="3"/>
  <c r="AB1235" i="3"/>
  <c r="BV1235" i="3"/>
  <c r="S1236" i="3"/>
  <c r="BC1236" i="3"/>
  <c r="CS1236" i="3"/>
  <c r="W1237" i="3"/>
  <c r="AW1237" i="3"/>
  <c r="CA1237" i="3"/>
  <c r="DE1237" i="3"/>
  <c r="AG1238" i="3"/>
  <c r="BD1238" i="3"/>
  <c r="BW1238" i="3"/>
  <c r="CS1238" i="3"/>
  <c r="O1239" i="3"/>
  <c r="AH1239" i="3"/>
  <c r="BA1239" i="3"/>
  <c r="BT1239" i="3"/>
  <c r="CP1239" i="3"/>
  <c r="DI1239" i="3"/>
  <c r="AE1240" i="3"/>
  <c r="AX1240" i="3"/>
  <c r="BR1240" i="3"/>
  <c r="CJ1240" i="3"/>
  <c r="DB1240" i="3"/>
  <c r="CV1227" i="3"/>
  <c r="BC1229" i="3"/>
  <c r="AI1230" i="3"/>
  <c r="DI1230" i="3"/>
  <c r="BG1231" i="3"/>
  <c r="CQ1231" i="3"/>
  <c r="AN1232" i="3"/>
  <c r="CH1232" i="3"/>
  <c r="U1233" i="3"/>
  <c r="BO1233" i="3"/>
  <c r="DI1233" i="3"/>
  <c r="AV1234" i="3"/>
  <c r="CP1234" i="3"/>
  <c r="AM1235" i="3"/>
  <c r="BW1235" i="3"/>
  <c r="T1236" i="3"/>
  <c r="BH1236" i="3"/>
  <c r="CT1236" i="3"/>
  <c r="X1237" i="3"/>
  <c r="AX1237" i="3"/>
  <c r="CB1237" i="3"/>
  <c r="DF1237" i="3"/>
  <c r="AH1238" i="3"/>
  <c r="BE1238" i="3"/>
  <c r="BX1238" i="3"/>
  <c r="CT1238" i="3"/>
  <c r="P1239" i="3"/>
  <c r="AI1239" i="3"/>
  <c r="BB1239" i="3"/>
  <c r="BX1239" i="3"/>
  <c r="CQ1239" i="3"/>
  <c r="DJ1239" i="3"/>
  <c r="AF1240" i="3"/>
  <c r="AY1240" i="3"/>
  <c r="BS1240" i="3"/>
  <c r="CK1240" i="3"/>
  <c r="DC1240" i="3"/>
  <c r="O1228" i="3"/>
  <c r="BD1229" i="3"/>
  <c r="AK1230" i="3"/>
  <c r="DJ1230" i="3"/>
  <c r="BH1231" i="3"/>
  <c r="CR1231" i="3"/>
  <c r="AO1232" i="3"/>
  <c r="CI1232" i="3"/>
  <c r="V1233" i="3"/>
  <c r="BP1233" i="3"/>
  <c r="DJ1233" i="3"/>
  <c r="AW1234" i="3"/>
  <c r="CQ1234" i="3"/>
  <c r="AN1235" i="3"/>
  <c r="BX1235" i="3"/>
  <c r="U1236" i="3"/>
  <c r="BN1236" i="3"/>
  <c r="CU1236" i="3"/>
  <c r="AB1237" i="3"/>
  <c r="BC1237" i="3"/>
  <c r="CC1237" i="3"/>
  <c r="DG1237" i="3"/>
  <c r="AI1238" i="3"/>
  <c r="BF1238" i="3"/>
  <c r="BY1238" i="3"/>
  <c r="CU1238" i="3"/>
  <c r="Q1239" i="3"/>
  <c r="AJ1239" i="3"/>
  <c r="BC1239" i="3"/>
  <c r="BY1239" i="3"/>
  <c r="CR1239" i="3"/>
  <c r="N1240" i="3"/>
  <c r="AG1240" i="3"/>
  <c r="BB1240" i="3"/>
  <c r="BT1240" i="3"/>
  <c r="CL1240" i="3"/>
  <c r="DD1240" i="3"/>
  <c r="AE1228" i="3"/>
  <c r="BF1229" i="3"/>
  <c r="AX1230" i="3"/>
  <c r="N1231" i="3"/>
  <c r="BI1231" i="3"/>
  <c r="DC1231" i="3"/>
  <c r="AP1232" i="3"/>
  <c r="CJ1232" i="3"/>
  <c r="AG1233" i="3"/>
  <c r="BQ1233" i="3"/>
  <c r="N1234" i="3"/>
  <c r="BH1234" i="3"/>
  <c r="CR1234" i="3"/>
  <c r="AO1235" i="3"/>
  <c r="CI1235" i="3"/>
  <c r="V1236" i="3"/>
  <c r="BO1236" i="3"/>
  <c r="CV1236" i="3"/>
  <c r="AC1237" i="3"/>
  <c r="BD1237" i="3"/>
  <c r="CD1237" i="3"/>
  <c r="DH1237" i="3"/>
  <c r="AL1238" i="3"/>
  <c r="BG1238" i="3"/>
  <c r="CC1238" i="3"/>
  <c r="CV1238" i="3"/>
  <c r="R1239" i="3"/>
  <c r="AK1239" i="3"/>
  <c r="BD1239" i="3"/>
  <c r="BZ1239" i="3"/>
  <c r="CS1239" i="3"/>
  <c r="O1240" i="3"/>
  <c r="AH1240" i="3"/>
  <c r="BC1240" i="3"/>
  <c r="BU1240" i="3"/>
  <c r="CM1240" i="3"/>
  <c r="DE1240" i="3"/>
  <c r="AU1228" i="3"/>
  <c r="BS1229" i="3"/>
  <c r="AY1230" i="3"/>
  <c r="O1231" i="3"/>
  <c r="BJ1231" i="3"/>
  <c r="DD1231" i="3"/>
  <c r="AQ1232" i="3"/>
  <c r="CK1232" i="3"/>
  <c r="AH1233" i="3"/>
  <c r="BR1233" i="3"/>
  <c r="O1234" i="3"/>
  <c r="BI1234" i="3"/>
  <c r="CS1234" i="3"/>
  <c r="AP1235" i="3"/>
  <c r="CJ1235" i="3"/>
  <c r="W1236" i="3"/>
  <c r="BP1236" i="3"/>
  <c r="CW1236" i="3"/>
  <c r="AD1237" i="3"/>
  <c r="BH1237" i="3"/>
  <c r="CI1237" i="3"/>
  <c r="DI1237" i="3"/>
  <c r="AM1238" i="3"/>
  <c r="BH1238" i="3"/>
  <c r="CD1238" i="3"/>
  <c r="CW1238" i="3"/>
  <c r="S1239" i="3"/>
  <c r="AL1239" i="3"/>
  <c r="BH1239" i="3"/>
  <c r="CA1239" i="3"/>
  <c r="CT1239" i="3"/>
  <c r="P1240" i="3"/>
  <c r="AI1240" i="3"/>
  <c r="BD1240" i="3"/>
  <c r="BV1240" i="3"/>
  <c r="CN1240" i="3"/>
  <c r="DF1240" i="3"/>
  <c r="BI1228" i="3"/>
  <c r="BT1229" i="3"/>
  <c r="BA1230" i="3"/>
  <c r="P1231" i="3"/>
  <c r="BK1231" i="3"/>
  <c r="DE1231" i="3"/>
  <c r="BB1232" i="3"/>
  <c r="CL1232" i="3"/>
  <c r="AI1233" i="3"/>
  <c r="CC1233" i="3"/>
  <c r="P1234" i="3"/>
  <c r="BJ1234" i="3"/>
  <c r="DD1234" i="3"/>
  <c r="AQ1235" i="3"/>
  <c r="CK1235" i="3"/>
  <c r="AH1236" i="3"/>
  <c r="BQ1236" i="3"/>
  <c r="CX1236" i="3"/>
  <c r="AE1237" i="3"/>
  <c r="BI1237" i="3"/>
  <c r="CJ1237" i="3"/>
  <c r="DJ1237" i="3"/>
  <c r="AN1238" i="3"/>
  <c r="BI1238" i="3"/>
  <c r="CE1238" i="3"/>
  <c r="CX1238" i="3"/>
  <c r="T1239" i="3"/>
  <c r="AM1239" i="3"/>
  <c r="BI1239" i="3"/>
  <c r="CB1239" i="3"/>
  <c r="CU1239" i="3"/>
  <c r="Q1240" i="3"/>
  <c r="AM1240" i="3"/>
  <c r="BE1240" i="3"/>
  <c r="BW1240" i="3"/>
  <c r="CO1240" i="3"/>
  <c r="DG1240" i="3"/>
  <c r="BK1228" i="3"/>
  <c r="BV1229" i="3"/>
  <c r="BN1230" i="3"/>
  <c r="AB1231" i="3"/>
  <c r="BL1231" i="3"/>
  <c r="DF1231" i="3"/>
  <c r="BC1232" i="3"/>
  <c r="CM1232" i="3"/>
  <c r="AJ1233" i="3"/>
  <c r="CD1233" i="3"/>
  <c r="Q1234" i="3"/>
  <c r="BK1234" i="3"/>
  <c r="DE1234" i="3"/>
  <c r="AR1235" i="3"/>
  <c r="CL1235" i="3"/>
  <c r="AI1236" i="3"/>
  <c r="BR1236" i="3"/>
  <c r="CY1236" i="3"/>
  <c r="AF1237" i="3"/>
  <c r="BJ1237" i="3"/>
  <c r="CN1237" i="3"/>
  <c r="R1238" i="3"/>
  <c r="AO1238" i="3"/>
  <c r="BM1238" i="3"/>
  <c r="CF1238" i="3"/>
  <c r="CY1238" i="3"/>
  <c r="U1239" i="3"/>
  <c r="AN1239" i="3"/>
  <c r="BJ1239" i="3"/>
  <c r="CC1239" i="3"/>
  <c r="CV1239" i="3"/>
  <c r="R1240" i="3"/>
  <c r="AN1240" i="3"/>
  <c r="BF1240" i="3"/>
  <c r="BX1240" i="3"/>
  <c r="CP1240" i="3"/>
  <c r="DH1240" i="3"/>
  <c r="AR1140" i="3"/>
  <c r="W1140" i="3"/>
  <c r="AZ1140" i="3"/>
  <c r="CG1146" i="3"/>
  <c r="AE1144" i="3"/>
  <c r="BZ1141" i="3"/>
  <c r="BF1148" i="3"/>
  <c r="DA1145" i="3"/>
  <c r="AY1143" i="3"/>
  <c r="CT1140" i="3"/>
  <c r="CP1147" i="3"/>
  <c r="AN1145" i="3"/>
  <c r="CI1142" i="3"/>
  <c r="AG1140" i="3"/>
  <c r="Y1151" i="3"/>
  <c r="BT1148" i="3"/>
  <c r="R1146" i="3"/>
  <c r="BM1143" i="3"/>
  <c r="DH1140" i="3"/>
  <c r="BG1144" i="3"/>
  <c r="DB1141" i="3"/>
  <c r="DC1147" i="3"/>
  <c r="BA1145" i="3"/>
  <c r="CV1142" i="3"/>
  <c r="AT1140" i="3"/>
  <c r="AB1140" i="3"/>
  <c r="BR1140" i="3"/>
  <c r="AJ1140" i="3"/>
  <c r="BQ1146" i="3"/>
  <c r="O1144" i="3"/>
  <c r="BJ1141" i="3"/>
  <c r="AP1148" i="3"/>
  <c r="CK1145" i="3"/>
  <c r="AI1143" i="3"/>
  <c r="CD1140" i="3"/>
  <c r="BZ1147" i="3"/>
  <c r="X1145" i="3"/>
  <c r="BS1142" i="3"/>
  <c r="Q1140" i="3"/>
  <c r="DF1150" i="3"/>
  <c r="BD1148" i="3"/>
  <c r="CY1145" i="3"/>
  <c r="AW1143" i="3"/>
  <c r="CR1140" i="3"/>
  <c r="AQ1144" i="3"/>
  <c r="CL1141" i="3"/>
  <c r="CM1147" i="3"/>
  <c r="AK1145" i="3"/>
  <c r="CF1142" i="3"/>
  <c r="AD1140" i="3"/>
  <c r="BG1140" i="3"/>
  <c r="BB1140" i="3"/>
  <c r="T1140" i="3"/>
  <c r="BA1146" i="3"/>
  <c r="CV1143" i="3"/>
  <c r="AT1141" i="3"/>
  <c r="Z1148" i="3"/>
  <c r="BU1145" i="3"/>
  <c r="S1143" i="3"/>
  <c r="BN1140" i="3"/>
  <c r="BJ1147" i="3"/>
  <c r="DE1144" i="3"/>
  <c r="BC1142" i="3"/>
  <c r="AU1153" i="3"/>
  <c r="CP1150" i="3"/>
  <c r="AN1148" i="3"/>
  <c r="CI1145" i="3"/>
  <c r="AG1143" i="3"/>
  <c r="CB1140" i="3"/>
  <c r="AA1144" i="3"/>
  <c r="BV1141" i="3"/>
  <c r="BW1147" i="3"/>
  <c r="U1145" i="3"/>
  <c r="BP1142" i="3"/>
  <c r="AQ1140" i="3"/>
  <c r="AL1140" i="3"/>
  <c r="CM1148" i="3"/>
  <c r="AK1146" i="3"/>
  <c r="CF1143" i="3"/>
  <c r="AD1141" i="3"/>
  <c r="DG1147" i="3"/>
  <c r="BE1145" i="3"/>
  <c r="CZ1142" i="3"/>
  <c r="AX1140" i="3"/>
  <c r="AT1147" i="3"/>
  <c r="CO1144" i="3"/>
  <c r="AM1142" i="3"/>
  <c r="AE1153" i="3"/>
  <c r="BZ1150" i="3"/>
  <c r="X1148" i="3"/>
  <c r="BS1145" i="3"/>
  <c r="Q1143" i="3"/>
  <c r="BL1140" i="3"/>
  <c r="DH1143" i="3"/>
  <c r="BF1141" i="3"/>
  <c r="BG1147" i="3"/>
  <c r="DB1144" i="3"/>
  <c r="AZ1142" i="3"/>
  <c r="AA1140" i="3"/>
  <c r="V1140" i="3"/>
  <c r="BW1148" i="3"/>
  <c r="U1146" i="3"/>
  <c r="BP1143" i="3"/>
  <c r="N1141" i="3"/>
  <c r="CQ1147" i="3"/>
  <c r="AO1145" i="3"/>
  <c r="CJ1142" i="3"/>
  <c r="AH1140" i="3"/>
  <c r="AD1147" i="3"/>
  <c r="BY1144" i="3"/>
  <c r="W1142" i="3"/>
  <c r="O1153" i="3"/>
  <c r="BJ1150" i="3"/>
  <c r="DE1147" i="3"/>
  <c r="BC1145" i="3"/>
  <c r="CX1142" i="3"/>
  <c r="AV1140" i="3"/>
  <c r="CR1143" i="3"/>
  <c r="AP1141" i="3"/>
  <c r="AQ1147" i="3"/>
  <c r="CL1144" i="3"/>
  <c r="AJ1142" i="3"/>
  <c r="BF1140" i="3"/>
  <c r="BQ1140" i="3"/>
  <c r="BG1148" i="3"/>
  <c r="DB1145" i="3"/>
  <c r="AZ1143" i="3"/>
  <c r="CU1140" i="3"/>
  <c r="CA1147" i="3"/>
  <c r="Y1145" i="3"/>
  <c r="BT1142" i="3"/>
  <c r="R1140" i="3"/>
  <c r="N1147" i="3"/>
  <c r="BI1144" i="3"/>
  <c r="DD1141" i="3"/>
  <c r="CV1152" i="3"/>
  <c r="AT1150" i="3"/>
  <c r="CO1147" i="3"/>
  <c r="AM1145" i="3"/>
  <c r="CH1142" i="3"/>
  <c r="AF1140" i="3"/>
  <c r="CB1143" i="3"/>
  <c r="Z1141" i="3"/>
  <c r="AA1147" i="3"/>
  <c r="BV1144" i="3"/>
  <c r="T1142" i="3"/>
  <c r="AP1140" i="3"/>
  <c r="BA1140" i="3"/>
  <c r="AQ1148" i="3"/>
  <c r="CL1145" i="3"/>
  <c r="AJ1143" i="3"/>
  <c r="CE1140" i="3"/>
  <c r="BK1147" i="3"/>
  <c r="DF1144" i="3"/>
  <c r="BD1142" i="3"/>
  <c r="AZ1149" i="3"/>
  <c r="CU1146" i="3"/>
  <c r="AS1144" i="3"/>
  <c r="CN1141" i="3"/>
  <c r="CF1152" i="3"/>
  <c r="AD1150" i="3"/>
  <c r="BY1147" i="3"/>
  <c r="W1145" i="3"/>
  <c r="BR1142" i="3"/>
  <c r="P1140" i="3"/>
  <c r="BL1143" i="3"/>
  <c r="DG1140" i="3"/>
  <c r="DH1146" i="3"/>
  <c r="BF1144" i="3"/>
  <c r="DA1141" i="3"/>
  <c r="Z1140" i="3"/>
  <c r="AK1140" i="3"/>
  <c r="AA1148" i="3"/>
  <c r="BV1145" i="3"/>
  <c r="T1143" i="3"/>
  <c r="BO1140" i="3"/>
  <c r="AU1147" i="3"/>
  <c r="CP1144" i="3"/>
  <c r="AN1142" i="3"/>
  <c r="AJ1149" i="3"/>
  <c r="CE1146" i="3"/>
  <c r="AC1144" i="3"/>
  <c r="BX1141" i="3"/>
  <c r="BP1152" i="3"/>
  <c r="N1150" i="3"/>
  <c r="BI1147" i="3"/>
  <c r="DD1144" i="3"/>
  <c r="BB1142" i="3"/>
  <c r="CX1145" i="3"/>
  <c r="AV1143" i="3"/>
  <c r="CQ1140" i="3"/>
  <c r="CR1146" i="3"/>
  <c r="AP1144" i="3"/>
  <c r="CK1141" i="3"/>
  <c r="BE1140" i="3"/>
  <c r="U1140" i="3"/>
  <c r="DH1147" i="3"/>
  <c r="BF1145" i="3"/>
  <c r="DA1142" i="3"/>
  <c r="AY1140" i="3"/>
  <c r="AE1147" i="3"/>
  <c r="BZ1144" i="3"/>
  <c r="X1142" i="3"/>
  <c r="T1149" i="3"/>
  <c r="BO1146" i="3"/>
  <c r="DJ1143" i="3"/>
  <c r="BH1141" i="3"/>
  <c r="AZ1152" i="3"/>
  <c r="CU1149" i="3"/>
  <c r="AS1147" i="3"/>
  <c r="CN1144" i="3"/>
  <c r="AL1142" i="3"/>
  <c r="CH1145" i="3"/>
  <c r="AF1143" i="3"/>
  <c r="CA1140" i="3"/>
  <c r="CB1146" i="3"/>
  <c r="Z1144" i="3"/>
  <c r="BU1141" i="3"/>
  <c r="AO1140" i="3"/>
  <c r="BK1141" i="3"/>
  <c r="CR1147" i="3"/>
  <c r="AP1145" i="3"/>
  <c r="CK1142" i="3"/>
  <c r="AI1140" i="3"/>
  <c r="O1147" i="3"/>
  <c r="BJ1144" i="3"/>
  <c r="DE1141" i="3"/>
  <c r="DA1148" i="3"/>
  <c r="AY1146" i="3"/>
  <c r="CT1143" i="3"/>
  <c r="AR1141" i="3"/>
  <c r="AJ1152" i="3"/>
  <c r="CE1149" i="3"/>
  <c r="AC1147" i="3"/>
  <c r="BX1144" i="3"/>
  <c r="V1142" i="3"/>
  <c r="BR1145" i="3"/>
  <c r="P1143" i="3"/>
  <c r="BK1140" i="3"/>
  <c r="BL1146" i="3"/>
  <c r="DG1143" i="3"/>
  <c r="BE1141" i="3"/>
  <c r="Y1140" i="3"/>
  <c r="AU1141" i="3"/>
  <c r="CB1147" i="3"/>
  <c r="Z1145" i="3"/>
  <c r="BU1142" i="3"/>
  <c r="S1140" i="3"/>
  <c r="CV1146" i="3"/>
  <c r="AT1144" i="3"/>
  <c r="CO1141" i="3"/>
  <c r="CK1148" i="3"/>
  <c r="AI1146" i="3"/>
  <c r="CD1143" i="3"/>
  <c r="AB1141" i="3"/>
  <c r="T1152" i="3"/>
  <c r="BO1149" i="3"/>
  <c r="DJ1146" i="3"/>
  <c r="BH1144" i="3"/>
  <c r="DC1141" i="3"/>
  <c r="BB1145" i="3"/>
  <c r="CW1142" i="3"/>
  <c r="AU1140" i="3"/>
  <c r="AV1146" i="3"/>
  <c r="CQ1143" i="3"/>
  <c r="AO1141" i="3"/>
  <c r="BD1140" i="3"/>
  <c r="AE1141" i="3"/>
  <c r="BL1147" i="3"/>
  <c r="DG1144" i="3"/>
  <c r="BE1142" i="3"/>
  <c r="AK1149" i="3"/>
  <c r="CF1146" i="3"/>
  <c r="AD1144" i="3"/>
  <c r="BY1141" i="3"/>
  <c r="BU1148" i="3"/>
  <c r="S1146" i="3"/>
  <c r="BN1143" i="3"/>
  <c r="DI1140" i="3"/>
  <c r="DA1151" i="3"/>
  <c r="AY1149" i="3"/>
  <c r="CT1146" i="3"/>
  <c r="AR1144" i="3"/>
  <c r="CM1141" i="3"/>
  <c r="AL1145" i="3"/>
  <c r="CG1142" i="3"/>
  <c r="AE1140" i="3"/>
  <c r="AF1146" i="3"/>
  <c r="CA1143" i="3"/>
  <c r="Y1141" i="3"/>
  <c r="AN1140" i="3"/>
  <c r="O1141" i="3"/>
  <c r="AV1147" i="3"/>
  <c r="CQ1144" i="3"/>
  <c r="AO1142" i="3"/>
  <c r="U1149" i="3"/>
  <c r="BP1146" i="3"/>
  <c r="N1144" i="3"/>
  <c r="BI1141" i="3"/>
  <c r="BE1148" i="3"/>
  <c r="CZ1145" i="3"/>
  <c r="AX1143" i="3"/>
  <c r="CS1140" i="3"/>
  <c r="CK1151" i="3"/>
  <c r="AI1149" i="3"/>
  <c r="CD1146" i="3"/>
  <c r="AB1144" i="3"/>
  <c r="BW1141" i="3"/>
  <c r="V1145" i="3"/>
  <c r="BQ1142" i="3"/>
  <c r="O1140" i="3"/>
  <c r="P1146" i="3"/>
  <c r="BK1143" i="3"/>
  <c r="DF1140" i="3"/>
  <c r="X1140" i="3"/>
  <c r="CV1140" i="3"/>
  <c r="AF1147" i="3"/>
  <c r="CA1144" i="3"/>
  <c r="Y1142" i="3"/>
  <c r="DB1148" i="3"/>
  <c r="AZ1146" i="3"/>
  <c r="CU1143" i="3"/>
  <c r="AS1141" i="3"/>
  <c r="AO1148" i="3"/>
  <c r="CJ1145" i="3"/>
  <c r="AH1143" i="3"/>
  <c r="CC1140" i="3"/>
  <c r="BU1151" i="3"/>
  <c r="S1149" i="3"/>
  <c r="BN1146" i="3"/>
  <c r="DI1143" i="3"/>
  <c r="BG1141" i="3"/>
  <c r="DC1144" i="3"/>
  <c r="BA1142" i="3"/>
  <c r="BB1148" i="3"/>
  <c r="CW1145" i="3"/>
  <c r="AU1143" i="3"/>
  <c r="CP1140" i="3"/>
  <c r="BC1140" i="3"/>
  <c r="CF1140" i="3"/>
  <c r="P1147" i="3"/>
  <c r="BK1144" i="3"/>
  <c r="DF1141" i="3"/>
  <c r="CL1148" i="3"/>
  <c r="AJ1146" i="3"/>
  <c r="CE1143" i="3"/>
  <c r="AC1141" i="3"/>
  <c r="Y1148" i="3"/>
  <c r="BT1145" i="3"/>
  <c r="R1143" i="3"/>
  <c r="BM1140" i="3"/>
  <c r="BE1151" i="3"/>
  <c r="CZ1148" i="3"/>
  <c r="AX1146" i="3"/>
  <c r="CS1143" i="3"/>
  <c r="AQ1141" i="3"/>
  <c r="CM1144" i="3"/>
  <c r="AK1142" i="3"/>
  <c r="AL1148" i="3"/>
  <c r="CG1145" i="3"/>
  <c r="AE1143" i="3"/>
  <c r="BZ1140" i="3"/>
  <c r="BH1140" i="3"/>
  <c r="AM1140" i="3"/>
  <c r="BP1140" i="3"/>
  <c r="CW1146" i="3"/>
  <c r="AU1144" i="3"/>
  <c r="CP1141" i="3"/>
  <c r="BV1148" i="3"/>
  <c r="T1146" i="3"/>
  <c r="BO1143" i="3"/>
  <c r="DJ1140" i="3"/>
  <c r="DF1147" i="3"/>
  <c r="BD1145" i="3"/>
  <c r="CY1142" i="3"/>
  <c r="AW1140" i="3"/>
  <c r="AO1151" i="3"/>
  <c r="CJ1148" i="3"/>
  <c r="AH1146" i="3"/>
  <c r="CC1143" i="3"/>
  <c r="AA1141" i="3"/>
  <c r="BW1144" i="3"/>
  <c r="U1142" i="3"/>
  <c r="V1148" i="3"/>
  <c r="BQ1145" i="3"/>
  <c r="O1143" i="3"/>
  <c r="BJ1140" i="3"/>
  <c r="N1245" i="3"/>
  <c r="CL1245" i="3"/>
  <c r="BF1245" i="3"/>
  <c r="DD1245" i="3"/>
  <c r="BD1246" i="3"/>
  <c r="CY1246" i="3"/>
  <c r="AV1247" i="3"/>
  <c r="CP1247" i="3"/>
  <c r="AC1248" i="3"/>
  <c r="BW1248" i="3"/>
  <c r="DH1248" i="3"/>
  <c r="BA1249" i="3"/>
  <c r="CI1249" i="3"/>
  <c r="S1250" i="3"/>
  <c r="AY1250" i="3"/>
  <c r="CE1250" i="3"/>
  <c r="N1251" i="3"/>
  <c r="AS1251" i="3"/>
  <c r="BW1251" i="3"/>
  <c r="DA1251" i="3"/>
  <c r="AB1252" i="3"/>
  <c r="BE1252" i="3"/>
  <c r="CI1252" i="3"/>
  <c r="P1253" i="3"/>
  <c r="AM1253" i="3"/>
  <c r="BN1253" i="3"/>
  <c r="CP1253" i="3"/>
  <c r="O1254" i="3"/>
  <c r="AQ1254" i="3"/>
  <c r="BN1254" i="3"/>
  <c r="CO1254" i="3"/>
  <c r="T1255" i="3"/>
  <c r="AP1255" i="3"/>
  <c r="BR1255" i="3"/>
  <c r="CO1255" i="3"/>
  <c r="S1256" i="3"/>
  <c r="AU1256" i="3"/>
  <c r="BQ1256" i="3"/>
  <c r="CS1256" i="3"/>
  <c r="S1257" i="3"/>
  <c r="AT1257" i="3"/>
  <c r="BV1257" i="3"/>
  <c r="CQ1257" i="3"/>
  <c r="T1258" i="3"/>
  <c r="AN1258" i="3"/>
  <c r="BH1258" i="3"/>
  <c r="BX1258" i="3"/>
  <c r="CN1258" i="3"/>
  <c r="DD1258" i="3"/>
  <c r="W1259" i="3"/>
  <c r="AM1259" i="3"/>
  <c r="BC1259" i="3"/>
  <c r="BS1259" i="3"/>
  <c r="CI1259" i="3"/>
  <c r="CY1259" i="3"/>
  <c r="R1260" i="3"/>
  <c r="AH1260" i="3"/>
  <c r="AX1260" i="3"/>
  <c r="BN1260" i="3"/>
  <c r="CD1260" i="3"/>
  <c r="CT1260" i="3"/>
  <c r="DJ1260" i="3"/>
  <c r="AC1261" i="3"/>
  <c r="AS1261" i="3"/>
  <c r="BI1261" i="3"/>
  <c r="BY1261" i="3"/>
  <c r="CO1261" i="3"/>
  <c r="DE1261" i="3"/>
  <c r="X1262" i="3"/>
  <c r="AN1262" i="3"/>
  <c r="BD1262" i="3"/>
  <c r="BT1262" i="3"/>
  <c r="CJ1262" i="3"/>
  <c r="CZ1262" i="3"/>
  <c r="S1263" i="3"/>
  <c r="AI1263" i="3"/>
  <c r="AY1263" i="3"/>
  <c r="BO1263" i="3"/>
  <c r="CE1263" i="3"/>
  <c r="CU1263" i="3"/>
  <c r="N1264" i="3"/>
  <c r="AD1264" i="3"/>
  <c r="AT1264" i="3"/>
  <c r="BJ1264" i="3"/>
  <c r="BZ1264" i="3"/>
  <c r="CP1264" i="3"/>
  <c r="DF1264" i="3"/>
  <c r="Y1265" i="3"/>
  <c r="AO1265" i="3"/>
  <c r="BE1265" i="3"/>
  <c r="BU1265" i="3"/>
  <c r="CK1265" i="3"/>
  <c r="DA1265" i="3"/>
  <c r="T1266" i="3"/>
  <c r="AJ1266" i="3"/>
  <c r="AZ1266" i="3"/>
  <c r="BP1266" i="3"/>
  <c r="CF1266" i="3"/>
  <c r="CV1266" i="3"/>
  <c r="O1267" i="3"/>
  <c r="AE1267" i="3"/>
  <c r="AU1267" i="3"/>
  <c r="BK1267" i="3"/>
  <c r="CA1267" i="3"/>
  <c r="CQ1267" i="3"/>
  <c r="DG1267" i="3"/>
  <c r="Z1268" i="3"/>
  <c r="AP1268" i="3"/>
  <c r="BF1268" i="3"/>
  <c r="BV1268" i="3"/>
  <c r="CL1268" i="3"/>
  <c r="DB1268" i="3"/>
  <c r="U1269" i="3"/>
  <c r="AK1269" i="3"/>
  <c r="BA1269" i="3"/>
  <c r="BQ1269" i="3"/>
  <c r="CG1269" i="3"/>
  <c r="CW1269" i="3"/>
  <c r="P1270" i="3"/>
  <c r="AF1270" i="3"/>
  <c r="AV1270" i="3"/>
  <c r="BL1270" i="3"/>
  <c r="CB1270" i="3"/>
  <c r="CR1270" i="3"/>
  <c r="DH1270" i="3"/>
  <c r="AA1271" i="3"/>
  <c r="AQ1271" i="3"/>
  <c r="BG1271" i="3"/>
  <c r="BW1271" i="3"/>
  <c r="CM1271" i="3"/>
  <c r="DC1271" i="3"/>
  <c r="V1272" i="3"/>
  <c r="AL1272" i="3"/>
  <c r="BB1272" i="3"/>
  <c r="BR1272" i="3"/>
  <c r="CH1272" i="3"/>
  <c r="CX1272" i="3"/>
  <c r="Q1273" i="3"/>
  <c r="AG1273" i="3"/>
  <c r="AW1273" i="3"/>
  <c r="BM1273" i="3"/>
  <c r="CC1273" i="3"/>
  <c r="CS1273" i="3"/>
  <c r="DI1273" i="3"/>
  <c r="AB1274" i="3"/>
  <c r="AR1274" i="3"/>
  <c r="BH1274" i="3"/>
  <c r="BX1274" i="3"/>
  <c r="CN1274" i="3"/>
  <c r="BG1245" i="3"/>
  <c r="DE1245" i="3"/>
  <c r="BP1246" i="3"/>
  <c r="CZ1246" i="3"/>
  <c r="AW1247" i="3"/>
  <c r="CQ1247" i="3"/>
  <c r="AD1248" i="3"/>
  <c r="BX1248" i="3"/>
  <c r="T1249" i="3"/>
  <c r="BB1249" i="3"/>
  <c r="CJ1249" i="3"/>
  <c r="T1250" i="3"/>
  <c r="AZ1250" i="3"/>
  <c r="CF1250" i="3"/>
  <c r="O1251" i="3"/>
  <c r="AT1251" i="3"/>
  <c r="BX1251" i="3"/>
  <c r="DB1251" i="3"/>
  <c r="AI1252" i="3"/>
  <c r="BF1252" i="3"/>
  <c r="CJ1252" i="3"/>
  <c r="Q1253" i="3"/>
  <c r="AS1253" i="3"/>
  <c r="BO1253" i="3"/>
  <c r="CQ1253" i="3"/>
  <c r="P1254" i="3"/>
  <c r="AR1254" i="3"/>
  <c r="BT1254" i="3"/>
  <c r="CP1254" i="3"/>
  <c r="U1255" i="3"/>
  <c r="AQ1255" i="3"/>
  <c r="BS1255" i="3"/>
  <c r="CU1255" i="3"/>
  <c r="T1256" i="3"/>
  <c r="AV1256" i="3"/>
  <c r="BR1256" i="3"/>
  <c r="CT1256" i="3"/>
  <c r="Y1257" i="3"/>
  <c r="AU1257" i="3"/>
  <c r="BW1257" i="3"/>
  <c r="CR1257" i="3"/>
  <c r="U1258" i="3"/>
  <c r="AO1258" i="3"/>
  <c r="BI1258" i="3"/>
  <c r="BY1258" i="3"/>
  <c r="CO1258" i="3"/>
  <c r="DE1258" i="3"/>
  <c r="X1259" i="3"/>
  <c r="AN1259" i="3"/>
  <c r="BD1259" i="3"/>
  <c r="BT1259" i="3"/>
  <c r="CJ1259" i="3"/>
  <c r="CZ1259" i="3"/>
  <c r="S1260" i="3"/>
  <c r="AI1260" i="3"/>
  <c r="AY1260" i="3"/>
  <c r="BO1260" i="3"/>
  <c r="CE1260" i="3"/>
  <c r="CU1260" i="3"/>
  <c r="N1261" i="3"/>
  <c r="AD1261" i="3"/>
  <c r="AT1261" i="3"/>
  <c r="BJ1261" i="3"/>
  <c r="BZ1261" i="3"/>
  <c r="CP1261" i="3"/>
  <c r="DF1261" i="3"/>
  <c r="Y1262" i="3"/>
  <c r="AO1262" i="3"/>
  <c r="BE1262" i="3"/>
  <c r="BU1262" i="3"/>
  <c r="CK1262" i="3"/>
  <c r="DA1262" i="3"/>
  <c r="T1263" i="3"/>
  <c r="AJ1263" i="3"/>
  <c r="AZ1263" i="3"/>
  <c r="BP1263" i="3"/>
  <c r="CF1263" i="3"/>
  <c r="CV1263" i="3"/>
  <c r="O1264" i="3"/>
  <c r="AE1264" i="3"/>
  <c r="AU1264" i="3"/>
  <c r="BK1264" i="3"/>
  <c r="CA1264" i="3"/>
  <c r="CQ1264" i="3"/>
  <c r="DG1264" i="3"/>
  <c r="Z1265" i="3"/>
  <c r="AP1265" i="3"/>
  <c r="BF1265" i="3"/>
  <c r="BV1265" i="3"/>
  <c r="CL1265" i="3"/>
  <c r="DB1265" i="3"/>
  <c r="U1266" i="3"/>
  <c r="AK1266" i="3"/>
  <c r="BA1266" i="3"/>
  <c r="BQ1266" i="3"/>
  <c r="CG1266" i="3"/>
  <c r="CW1266" i="3"/>
  <c r="P1267" i="3"/>
  <c r="AF1267" i="3"/>
  <c r="AV1267" i="3"/>
  <c r="BL1267" i="3"/>
  <c r="CB1267" i="3"/>
  <c r="CR1267" i="3"/>
  <c r="DH1267" i="3"/>
  <c r="AA1268" i="3"/>
  <c r="AQ1268" i="3"/>
  <c r="BG1268" i="3"/>
  <c r="BW1268" i="3"/>
  <c r="CM1268" i="3"/>
  <c r="DC1268" i="3"/>
  <c r="V1269" i="3"/>
  <c r="AL1269" i="3"/>
  <c r="BB1269" i="3"/>
  <c r="BR1269" i="3"/>
  <c r="CH1269" i="3"/>
  <c r="CX1269" i="3"/>
  <c r="Q1270" i="3"/>
  <c r="AG1270" i="3"/>
  <c r="AW1270" i="3"/>
  <c r="BM1270" i="3"/>
  <c r="CC1270" i="3"/>
  <c r="CS1270" i="3"/>
  <c r="DI1270" i="3"/>
  <c r="AB1271" i="3"/>
  <c r="AR1271" i="3"/>
  <c r="BH1271" i="3"/>
  <c r="BX1271" i="3"/>
  <c r="CN1271" i="3"/>
  <c r="DD1271" i="3"/>
  <c r="W1272" i="3"/>
  <c r="AM1272" i="3"/>
  <c r="BC1272" i="3"/>
  <c r="BS1272" i="3"/>
  <c r="CI1272" i="3"/>
  <c r="CY1272" i="3"/>
  <c r="R1273" i="3"/>
  <c r="AH1273" i="3"/>
  <c r="AX1273" i="3"/>
  <c r="BN1273" i="3"/>
  <c r="CD1273" i="3"/>
  <c r="CT1273" i="3"/>
  <c r="DJ1273" i="3"/>
  <c r="AC1274" i="3"/>
  <c r="AS1274" i="3"/>
  <c r="BI1274" i="3"/>
  <c r="BY1274" i="3"/>
  <c r="CO1274" i="3"/>
  <c r="DE1274" i="3"/>
  <c r="X1275" i="3"/>
  <c r="BH1245" i="3"/>
  <c r="T1246" i="3"/>
  <c r="BQ1246" i="3"/>
  <c r="N1247" i="3"/>
  <c r="AX1247" i="3"/>
  <c r="CR1247" i="3"/>
  <c r="AO1248" i="3"/>
  <c r="BY1248" i="3"/>
  <c r="U1249" i="3"/>
  <c r="BC1249" i="3"/>
  <c r="CK1249" i="3"/>
  <c r="V1250" i="3"/>
  <c r="BB1250" i="3"/>
  <c r="CH1250" i="3"/>
  <c r="Q1251" i="3"/>
  <c r="AU1251" i="3"/>
  <c r="BY1251" i="3"/>
  <c r="DC1251" i="3"/>
  <c r="AJ1252" i="3"/>
  <c r="BH1252" i="3"/>
  <c r="CK1252" i="3"/>
  <c r="R1253" i="3"/>
  <c r="AT1253" i="3"/>
  <c r="BP1253" i="3"/>
  <c r="CR1253" i="3"/>
  <c r="R1254" i="3"/>
  <c r="AS1254" i="3"/>
  <c r="BU1254" i="3"/>
  <c r="CQ1254" i="3"/>
  <c r="V1255" i="3"/>
  <c r="AS1255" i="3"/>
  <c r="BT1255" i="3"/>
  <c r="CV1255" i="3"/>
  <c r="U1256" i="3"/>
  <c r="AW1256" i="3"/>
  <c r="BT1256" i="3"/>
  <c r="CU1256" i="3"/>
  <c r="Z1257" i="3"/>
  <c r="AV1257" i="3"/>
  <c r="BX1257" i="3"/>
  <c r="CS1257" i="3"/>
  <c r="V1258" i="3"/>
  <c r="AP1258" i="3"/>
  <c r="BJ1258" i="3"/>
  <c r="BZ1258" i="3"/>
  <c r="CP1258" i="3"/>
  <c r="DF1258" i="3"/>
  <c r="Y1259" i="3"/>
  <c r="AO1259" i="3"/>
  <c r="BE1259" i="3"/>
  <c r="BU1259" i="3"/>
  <c r="CK1259" i="3"/>
  <c r="DA1259" i="3"/>
  <c r="T1260" i="3"/>
  <c r="AJ1260" i="3"/>
  <c r="AZ1260" i="3"/>
  <c r="BP1260" i="3"/>
  <c r="CF1260" i="3"/>
  <c r="CV1260" i="3"/>
  <c r="O1261" i="3"/>
  <c r="AE1261" i="3"/>
  <c r="AU1261" i="3"/>
  <c r="BK1261" i="3"/>
  <c r="CA1261" i="3"/>
  <c r="CQ1261" i="3"/>
  <c r="DG1261" i="3"/>
  <c r="Z1262" i="3"/>
  <c r="AP1262" i="3"/>
  <c r="BF1262" i="3"/>
  <c r="BV1262" i="3"/>
  <c r="CL1262" i="3"/>
  <c r="DB1262" i="3"/>
  <c r="U1263" i="3"/>
  <c r="AK1263" i="3"/>
  <c r="BA1263" i="3"/>
  <c r="BQ1263" i="3"/>
  <c r="CG1263" i="3"/>
  <c r="CW1263" i="3"/>
  <c r="P1264" i="3"/>
  <c r="AF1264" i="3"/>
  <c r="AV1264" i="3"/>
  <c r="BL1264" i="3"/>
  <c r="CB1264" i="3"/>
  <c r="CR1264" i="3"/>
  <c r="DH1264" i="3"/>
  <c r="AA1265" i="3"/>
  <c r="AQ1265" i="3"/>
  <c r="BG1265" i="3"/>
  <c r="BW1265" i="3"/>
  <c r="CM1265" i="3"/>
  <c r="DC1265" i="3"/>
  <c r="V1266" i="3"/>
  <c r="AL1266" i="3"/>
  <c r="BB1266" i="3"/>
  <c r="BR1266" i="3"/>
  <c r="CH1266" i="3"/>
  <c r="CX1266" i="3"/>
  <c r="Q1267" i="3"/>
  <c r="AG1267" i="3"/>
  <c r="AW1267" i="3"/>
  <c r="BM1267" i="3"/>
  <c r="CC1267" i="3"/>
  <c r="CS1267" i="3"/>
  <c r="DI1267" i="3"/>
  <c r="AB1268" i="3"/>
  <c r="AR1268" i="3"/>
  <c r="BH1268" i="3"/>
  <c r="BX1268" i="3"/>
  <c r="CN1268" i="3"/>
  <c r="DD1268" i="3"/>
  <c r="W1269" i="3"/>
  <c r="AM1269" i="3"/>
  <c r="BC1269" i="3"/>
  <c r="BS1269" i="3"/>
  <c r="CI1269" i="3"/>
  <c r="CY1269" i="3"/>
  <c r="R1270" i="3"/>
  <c r="AH1270" i="3"/>
  <c r="AX1270" i="3"/>
  <c r="BN1270" i="3"/>
  <c r="CD1270" i="3"/>
  <c r="CT1270" i="3"/>
  <c r="DJ1270" i="3"/>
  <c r="AC1271" i="3"/>
  <c r="AS1271" i="3"/>
  <c r="BI1271" i="3"/>
  <c r="BY1271" i="3"/>
  <c r="CO1271" i="3"/>
  <c r="DE1271" i="3"/>
  <c r="BI1245" i="3"/>
  <c r="U1246" i="3"/>
  <c r="BR1246" i="3"/>
  <c r="O1247" i="3"/>
  <c r="AY1247" i="3"/>
  <c r="CS1247" i="3"/>
  <c r="AP1248" i="3"/>
  <c r="BZ1248" i="3"/>
  <c r="V1249" i="3"/>
  <c r="BD1249" i="3"/>
  <c r="CM1249" i="3"/>
  <c r="AC1250" i="3"/>
  <c r="BI1250" i="3"/>
  <c r="CO1250" i="3"/>
  <c r="X1251" i="3"/>
  <c r="AW1251" i="3"/>
  <c r="BZ1251" i="3"/>
  <c r="DD1251" i="3"/>
  <c r="AK1252" i="3"/>
  <c r="BO1252" i="3"/>
  <c r="CL1252" i="3"/>
  <c r="S1253" i="3"/>
  <c r="AU1253" i="3"/>
  <c r="BQ1253" i="3"/>
  <c r="CS1253" i="3"/>
  <c r="X1254" i="3"/>
  <c r="AT1254" i="3"/>
  <c r="BV1254" i="3"/>
  <c r="CR1254" i="3"/>
  <c r="W1255" i="3"/>
  <c r="AY1255" i="3"/>
  <c r="BU1255" i="3"/>
  <c r="CW1255" i="3"/>
  <c r="V1256" i="3"/>
  <c r="AX1256" i="3"/>
  <c r="BZ1256" i="3"/>
  <c r="CV1256" i="3"/>
  <c r="AA1257" i="3"/>
  <c r="AW1257" i="3"/>
  <c r="BY1257" i="3"/>
  <c r="CU1257" i="3"/>
  <c r="W1258" i="3"/>
  <c r="AQ1258" i="3"/>
  <c r="BK1258" i="3"/>
  <c r="CA1258" i="3"/>
  <c r="CQ1258" i="3"/>
  <c r="DG1258" i="3"/>
  <c r="Z1259" i="3"/>
  <c r="AP1259" i="3"/>
  <c r="BF1259" i="3"/>
  <c r="BV1259" i="3"/>
  <c r="CL1259" i="3"/>
  <c r="DB1259" i="3"/>
  <c r="U1260" i="3"/>
  <c r="AK1260" i="3"/>
  <c r="BA1260" i="3"/>
  <c r="BQ1260" i="3"/>
  <c r="CG1260" i="3"/>
  <c r="CW1260" i="3"/>
  <c r="P1261" i="3"/>
  <c r="AF1261" i="3"/>
  <c r="AV1261" i="3"/>
  <c r="BL1261" i="3"/>
  <c r="CB1261" i="3"/>
  <c r="CR1261" i="3"/>
  <c r="DH1261" i="3"/>
  <c r="AA1262" i="3"/>
  <c r="AQ1262" i="3"/>
  <c r="BG1262" i="3"/>
  <c r="BW1262" i="3"/>
  <c r="CM1262" i="3"/>
  <c r="DC1262" i="3"/>
  <c r="V1263" i="3"/>
  <c r="AL1263" i="3"/>
  <c r="BB1263" i="3"/>
  <c r="BR1263" i="3"/>
  <c r="CH1263" i="3"/>
  <c r="CX1263" i="3"/>
  <c r="Q1264" i="3"/>
  <c r="AG1264" i="3"/>
  <c r="AW1264" i="3"/>
  <c r="BM1264" i="3"/>
  <c r="CC1264" i="3"/>
  <c r="CS1264" i="3"/>
  <c r="DI1264" i="3"/>
  <c r="AB1265" i="3"/>
  <c r="AR1265" i="3"/>
  <c r="BH1265" i="3"/>
  <c r="BX1265" i="3"/>
  <c r="CN1265" i="3"/>
  <c r="DD1265" i="3"/>
  <c r="W1266" i="3"/>
  <c r="AM1266" i="3"/>
  <c r="BC1266" i="3"/>
  <c r="BS1266" i="3"/>
  <c r="CI1266" i="3"/>
  <c r="CY1266" i="3"/>
  <c r="R1267" i="3"/>
  <c r="AH1267" i="3"/>
  <c r="AX1267" i="3"/>
  <c r="BN1267" i="3"/>
  <c r="CD1267" i="3"/>
  <c r="CT1267" i="3"/>
  <c r="DJ1267" i="3"/>
  <c r="AC1268" i="3"/>
  <c r="AS1268" i="3"/>
  <c r="BI1268" i="3"/>
  <c r="BY1268" i="3"/>
  <c r="CO1268" i="3"/>
  <c r="DE1268" i="3"/>
  <c r="X1269" i="3"/>
  <c r="AN1269" i="3"/>
  <c r="BD1269" i="3"/>
  <c r="BT1269" i="3"/>
  <c r="CJ1269" i="3"/>
  <c r="CZ1269" i="3"/>
  <c r="S1270" i="3"/>
  <c r="AI1270" i="3"/>
  <c r="AY1270" i="3"/>
  <c r="BO1270" i="3"/>
  <c r="CE1270" i="3"/>
  <c r="CU1270" i="3"/>
  <c r="N1271" i="3"/>
  <c r="AD1271" i="3"/>
  <c r="AT1271" i="3"/>
  <c r="BJ1271" i="3"/>
  <c r="BU1245" i="3"/>
  <c r="V1246" i="3"/>
  <c r="BS1246" i="3"/>
  <c r="P1247" i="3"/>
  <c r="BJ1247" i="3"/>
  <c r="CT1247" i="3"/>
  <c r="AQ1248" i="3"/>
  <c r="CK1248" i="3"/>
  <c r="W1249" i="3"/>
  <c r="BE1249" i="3"/>
  <c r="CV1249" i="3"/>
  <c r="AE1250" i="3"/>
  <c r="BK1250" i="3"/>
  <c r="CQ1250" i="3"/>
  <c r="Z1251" i="3"/>
  <c r="BD1251" i="3"/>
  <c r="CA1251" i="3"/>
  <c r="DE1251" i="3"/>
  <c r="AL1252" i="3"/>
  <c r="BP1252" i="3"/>
  <c r="CN1252" i="3"/>
  <c r="T1253" i="3"/>
  <c r="AV1253" i="3"/>
  <c r="BS1253" i="3"/>
  <c r="CT1253" i="3"/>
  <c r="Y1254" i="3"/>
  <c r="AU1254" i="3"/>
  <c r="BW1254" i="3"/>
  <c r="CT1254" i="3"/>
  <c r="X1255" i="3"/>
  <c r="AZ1255" i="3"/>
  <c r="BV1255" i="3"/>
  <c r="CX1255" i="3"/>
  <c r="X1256" i="3"/>
  <c r="AY1256" i="3"/>
  <c r="CA1256" i="3"/>
  <c r="CW1256" i="3"/>
  <c r="AB1257" i="3"/>
  <c r="AY1257" i="3"/>
  <c r="BZ1257" i="3"/>
  <c r="CZ1257" i="3"/>
  <c r="X1258" i="3"/>
  <c r="AR1258" i="3"/>
  <c r="BL1258" i="3"/>
  <c r="CB1258" i="3"/>
  <c r="CR1258" i="3"/>
  <c r="DH1258" i="3"/>
  <c r="AA1259" i="3"/>
  <c r="AQ1259" i="3"/>
  <c r="BG1259" i="3"/>
  <c r="BW1259" i="3"/>
  <c r="CM1259" i="3"/>
  <c r="DC1259" i="3"/>
  <c r="V1260" i="3"/>
  <c r="AL1260" i="3"/>
  <c r="BB1260" i="3"/>
  <c r="BR1260" i="3"/>
  <c r="CH1260" i="3"/>
  <c r="CX1260" i="3"/>
  <c r="Q1261" i="3"/>
  <c r="AG1261" i="3"/>
  <c r="AW1261" i="3"/>
  <c r="BM1261" i="3"/>
  <c r="CC1261" i="3"/>
  <c r="CS1261" i="3"/>
  <c r="DI1261" i="3"/>
  <c r="AB1262" i="3"/>
  <c r="AR1262" i="3"/>
  <c r="BH1262" i="3"/>
  <c r="BX1262" i="3"/>
  <c r="CN1262" i="3"/>
  <c r="DD1262" i="3"/>
  <c r="W1263" i="3"/>
  <c r="AM1263" i="3"/>
  <c r="BC1263" i="3"/>
  <c r="BS1263" i="3"/>
  <c r="CI1263" i="3"/>
  <c r="CY1263" i="3"/>
  <c r="R1264" i="3"/>
  <c r="AH1264" i="3"/>
  <c r="AX1264" i="3"/>
  <c r="BN1264" i="3"/>
  <c r="CD1264" i="3"/>
  <c r="CT1264" i="3"/>
  <c r="DJ1264" i="3"/>
  <c r="AC1265" i="3"/>
  <c r="AS1265" i="3"/>
  <c r="BI1265" i="3"/>
  <c r="BY1265" i="3"/>
  <c r="CO1265" i="3"/>
  <c r="DE1265" i="3"/>
  <c r="X1266" i="3"/>
  <c r="AN1266" i="3"/>
  <c r="BD1266" i="3"/>
  <c r="BT1266" i="3"/>
  <c r="CJ1266" i="3"/>
  <c r="CZ1266" i="3"/>
  <c r="S1267" i="3"/>
  <c r="AI1267" i="3"/>
  <c r="AY1267" i="3"/>
  <c r="BO1267" i="3"/>
  <c r="CE1267" i="3"/>
  <c r="CU1267" i="3"/>
  <c r="N1268" i="3"/>
  <c r="AD1268" i="3"/>
  <c r="AT1268" i="3"/>
  <c r="BJ1268" i="3"/>
  <c r="BZ1268" i="3"/>
  <c r="CP1268" i="3"/>
  <c r="DF1268" i="3"/>
  <c r="Y1269" i="3"/>
  <c r="AO1269" i="3"/>
  <c r="BE1269" i="3"/>
  <c r="BU1269" i="3"/>
  <c r="CK1269" i="3"/>
  <c r="DA1269" i="3"/>
  <c r="T1270" i="3"/>
  <c r="AJ1270" i="3"/>
  <c r="AZ1270" i="3"/>
  <c r="BV1245" i="3"/>
  <c r="W1246" i="3"/>
  <c r="BT1246" i="3"/>
  <c r="Q1247" i="3"/>
  <c r="BK1247" i="3"/>
  <c r="CU1247" i="3"/>
  <c r="AR1248" i="3"/>
  <c r="CL1248" i="3"/>
  <c r="X1249" i="3"/>
  <c r="BG1249" i="3"/>
  <c r="CW1249" i="3"/>
  <c r="AF1250" i="3"/>
  <c r="BL1250" i="3"/>
  <c r="CR1250" i="3"/>
  <c r="AA1251" i="3"/>
  <c r="BE1251" i="3"/>
  <c r="CC1251" i="3"/>
  <c r="DF1251" i="3"/>
  <c r="AM1252" i="3"/>
  <c r="BQ1252" i="3"/>
  <c r="CU1252" i="3"/>
  <c r="U1253" i="3"/>
  <c r="AW1253" i="3"/>
  <c r="BY1253" i="3"/>
  <c r="CU1253" i="3"/>
  <c r="Z1254" i="3"/>
  <c r="AV1254" i="3"/>
  <c r="BX1254" i="3"/>
  <c r="CZ1254" i="3"/>
  <c r="Y1255" i="3"/>
  <c r="BA1255" i="3"/>
  <c r="BW1255" i="3"/>
  <c r="CY1255" i="3"/>
  <c r="AD1256" i="3"/>
  <c r="AZ1256" i="3"/>
  <c r="CB1256" i="3"/>
  <c r="CX1256" i="3"/>
  <c r="AC1257" i="3"/>
  <c r="BE1257" i="3"/>
  <c r="CA1257" i="3"/>
  <c r="DA1257" i="3"/>
  <c r="Y1258" i="3"/>
  <c r="AT1258" i="3"/>
  <c r="BM1258" i="3"/>
  <c r="CC1258" i="3"/>
  <c r="CS1258" i="3"/>
  <c r="DI1258" i="3"/>
  <c r="AB1259" i="3"/>
  <c r="AR1259" i="3"/>
  <c r="BH1259" i="3"/>
  <c r="BX1259" i="3"/>
  <c r="CN1259" i="3"/>
  <c r="DD1259" i="3"/>
  <c r="W1260" i="3"/>
  <c r="AM1260" i="3"/>
  <c r="BC1260" i="3"/>
  <c r="BS1260" i="3"/>
  <c r="CI1260" i="3"/>
  <c r="CY1260" i="3"/>
  <c r="R1261" i="3"/>
  <c r="AH1261" i="3"/>
  <c r="AX1261" i="3"/>
  <c r="BN1261" i="3"/>
  <c r="CD1261" i="3"/>
  <c r="CT1261" i="3"/>
  <c r="DJ1261" i="3"/>
  <c r="AC1262" i="3"/>
  <c r="AS1262" i="3"/>
  <c r="BI1262" i="3"/>
  <c r="BY1262" i="3"/>
  <c r="CO1262" i="3"/>
  <c r="DE1262" i="3"/>
  <c r="X1263" i="3"/>
  <c r="AN1263" i="3"/>
  <c r="BD1263" i="3"/>
  <c r="BT1263" i="3"/>
  <c r="CJ1263" i="3"/>
  <c r="CZ1263" i="3"/>
  <c r="S1264" i="3"/>
  <c r="AI1264" i="3"/>
  <c r="AY1264" i="3"/>
  <c r="BO1264" i="3"/>
  <c r="CE1264" i="3"/>
  <c r="CU1264" i="3"/>
  <c r="N1265" i="3"/>
  <c r="AD1265" i="3"/>
  <c r="AT1265" i="3"/>
  <c r="BJ1265" i="3"/>
  <c r="BZ1265" i="3"/>
  <c r="CP1265" i="3"/>
  <c r="DF1265" i="3"/>
  <c r="Y1266" i="3"/>
  <c r="AO1266" i="3"/>
  <c r="BE1266" i="3"/>
  <c r="BU1266" i="3"/>
  <c r="CK1266" i="3"/>
  <c r="DA1266" i="3"/>
  <c r="T1267" i="3"/>
  <c r="AJ1267" i="3"/>
  <c r="AZ1267" i="3"/>
  <c r="BP1267" i="3"/>
  <c r="CF1267" i="3"/>
  <c r="CV1267" i="3"/>
  <c r="O1268" i="3"/>
  <c r="AE1268" i="3"/>
  <c r="AU1268" i="3"/>
  <c r="BK1268" i="3"/>
  <c r="CA1268" i="3"/>
  <c r="CQ1268" i="3"/>
  <c r="DG1268" i="3"/>
  <c r="Z1269" i="3"/>
  <c r="AP1269" i="3"/>
  <c r="BF1269" i="3"/>
  <c r="BV1269" i="3"/>
  <c r="CL1269" i="3"/>
  <c r="DB1269" i="3"/>
  <c r="U1270" i="3"/>
  <c r="AK1270" i="3"/>
  <c r="BW1245" i="3"/>
  <c r="X1246" i="3"/>
  <c r="CE1246" i="3"/>
  <c r="R1247" i="3"/>
  <c r="BL1247" i="3"/>
  <c r="DF1247" i="3"/>
  <c r="AS1248" i="3"/>
  <c r="CM1248" i="3"/>
  <c r="Y1249" i="3"/>
  <c r="BP1249" i="3"/>
  <c r="CX1249" i="3"/>
  <c r="AG1250" i="3"/>
  <c r="BM1250" i="3"/>
  <c r="CS1250" i="3"/>
  <c r="AB1251" i="3"/>
  <c r="BF1251" i="3"/>
  <c r="CJ1251" i="3"/>
  <c r="DG1251" i="3"/>
  <c r="AN1252" i="3"/>
  <c r="BR1252" i="3"/>
  <c r="CV1252" i="3"/>
  <c r="W1253" i="3"/>
  <c r="AX1253" i="3"/>
  <c r="BZ1253" i="3"/>
  <c r="CV1253" i="3"/>
  <c r="AA1254" i="3"/>
  <c r="AX1254" i="3"/>
  <c r="BY1254" i="3"/>
  <c r="DA1254" i="3"/>
  <c r="Z1255" i="3"/>
  <c r="BB1255" i="3"/>
  <c r="BY1255" i="3"/>
  <c r="CZ1255" i="3"/>
  <c r="AE1256" i="3"/>
  <c r="BA1256" i="3"/>
  <c r="CC1256" i="3"/>
  <c r="CZ1256" i="3"/>
  <c r="AD1257" i="3"/>
  <c r="BF1257" i="3"/>
  <c r="CB1257" i="3"/>
  <c r="DB1257" i="3"/>
  <c r="Z1258" i="3"/>
  <c r="AW1258" i="3"/>
  <c r="BN1258" i="3"/>
  <c r="CD1258" i="3"/>
  <c r="CT1258" i="3"/>
  <c r="DJ1258" i="3"/>
  <c r="AC1259" i="3"/>
  <c r="AS1259" i="3"/>
  <c r="BI1259" i="3"/>
  <c r="BY1259" i="3"/>
  <c r="CO1259" i="3"/>
  <c r="DE1259" i="3"/>
  <c r="X1260" i="3"/>
  <c r="AN1260" i="3"/>
  <c r="BD1260" i="3"/>
  <c r="BT1260" i="3"/>
  <c r="CJ1260" i="3"/>
  <c r="CZ1260" i="3"/>
  <c r="S1261" i="3"/>
  <c r="AI1261" i="3"/>
  <c r="AY1261" i="3"/>
  <c r="BO1261" i="3"/>
  <c r="CE1261" i="3"/>
  <c r="CU1261" i="3"/>
  <c r="N1262" i="3"/>
  <c r="AD1262" i="3"/>
  <c r="AT1262" i="3"/>
  <c r="BJ1262" i="3"/>
  <c r="BZ1262" i="3"/>
  <c r="CP1262" i="3"/>
  <c r="DF1262" i="3"/>
  <c r="Y1263" i="3"/>
  <c r="AO1263" i="3"/>
  <c r="BE1263" i="3"/>
  <c r="BU1263" i="3"/>
  <c r="CK1263" i="3"/>
  <c r="DA1263" i="3"/>
  <c r="T1264" i="3"/>
  <c r="AJ1264" i="3"/>
  <c r="AZ1264" i="3"/>
  <c r="BP1264" i="3"/>
  <c r="CF1264" i="3"/>
  <c r="CV1264" i="3"/>
  <c r="O1265" i="3"/>
  <c r="AE1265" i="3"/>
  <c r="AU1265" i="3"/>
  <c r="BK1265" i="3"/>
  <c r="CA1265" i="3"/>
  <c r="CQ1265" i="3"/>
  <c r="DG1265" i="3"/>
  <c r="Z1266" i="3"/>
  <c r="AP1266" i="3"/>
  <c r="BF1266" i="3"/>
  <c r="BV1266" i="3"/>
  <c r="CL1266" i="3"/>
  <c r="DB1266" i="3"/>
  <c r="U1267" i="3"/>
  <c r="AK1267" i="3"/>
  <c r="BA1267" i="3"/>
  <c r="BQ1267" i="3"/>
  <c r="CG1267" i="3"/>
  <c r="CW1267" i="3"/>
  <c r="P1268" i="3"/>
  <c r="BX1245" i="3"/>
  <c r="AJ1246" i="3"/>
  <c r="CF1246" i="3"/>
  <c r="S1247" i="3"/>
  <c r="BM1247" i="3"/>
  <c r="DG1247" i="3"/>
  <c r="AT1248" i="3"/>
  <c r="CN1248" i="3"/>
  <c r="AA1249" i="3"/>
  <c r="BQ1249" i="3"/>
  <c r="CY1249" i="3"/>
  <c r="AH1250" i="3"/>
  <c r="BN1250" i="3"/>
  <c r="CT1250" i="3"/>
  <c r="AC1251" i="3"/>
  <c r="BG1251" i="3"/>
  <c r="CK1251" i="3"/>
  <c r="DI1251" i="3"/>
  <c r="AO1252" i="3"/>
  <c r="BS1252" i="3"/>
  <c r="CW1252" i="3"/>
  <c r="AC1253" i="3"/>
  <c r="AY1253" i="3"/>
  <c r="CA1253" i="3"/>
  <c r="CW1253" i="3"/>
  <c r="AB1254" i="3"/>
  <c r="BD1254" i="3"/>
  <c r="BZ1254" i="3"/>
  <c r="DB1254" i="3"/>
  <c r="AA1255" i="3"/>
  <c r="BC1255" i="3"/>
  <c r="CE1255" i="3"/>
  <c r="DA1255" i="3"/>
  <c r="AF1256" i="3"/>
  <c r="BB1256" i="3"/>
  <c r="CD1256" i="3"/>
  <c r="DF1256" i="3"/>
  <c r="AE1257" i="3"/>
  <c r="BG1257" i="3"/>
  <c r="CC1257" i="3"/>
  <c r="DC1257" i="3"/>
  <c r="AA1258" i="3"/>
  <c r="AY1258" i="3"/>
  <c r="BO1258" i="3"/>
  <c r="CE1258" i="3"/>
  <c r="CU1258" i="3"/>
  <c r="N1259" i="3"/>
  <c r="AD1259" i="3"/>
  <c r="AT1259" i="3"/>
  <c r="BJ1259" i="3"/>
  <c r="BZ1259" i="3"/>
  <c r="CP1259" i="3"/>
  <c r="DF1259" i="3"/>
  <c r="Y1260" i="3"/>
  <c r="AO1260" i="3"/>
  <c r="BE1260" i="3"/>
  <c r="BU1260" i="3"/>
  <c r="CK1260" i="3"/>
  <c r="DA1260" i="3"/>
  <c r="T1261" i="3"/>
  <c r="AJ1261" i="3"/>
  <c r="AZ1261" i="3"/>
  <c r="BP1261" i="3"/>
  <c r="CF1261" i="3"/>
  <c r="CV1261" i="3"/>
  <c r="O1262" i="3"/>
  <c r="AE1262" i="3"/>
  <c r="AU1262" i="3"/>
  <c r="BK1262" i="3"/>
  <c r="CA1262" i="3"/>
  <c r="CQ1262" i="3"/>
  <c r="DG1262" i="3"/>
  <c r="Z1263" i="3"/>
  <c r="AP1263" i="3"/>
  <c r="BF1263" i="3"/>
  <c r="BV1263" i="3"/>
  <c r="CL1263" i="3"/>
  <c r="DB1263" i="3"/>
  <c r="U1264" i="3"/>
  <c r="AK1264" i="3"/>
  <c r="BA1264" i="3"/>
  <c r="BQ1264" i="3"/>
  <c r="CG1264" i="3"/>
  <c r="CW1264" i="3"/>
  <c r="P1265" i="3"/>
  <c r="AF1265" i="3"/>
  <c r="AV1265" i="3"/>
  <c r="BL1265" i="3"/>
  <c r="CB1265" i="3"/>
  <c r="CR1265" i="3"/>
  <c r="DH1265" i="3"/>
  <c r="AA1266" i="3"/>
  <c r="AQ1266" i="3"/>
  <c r="BG1266" i="3"/>
  <c r="BW1266" i="3"/>
  <c r="CM1266" i="3"/>
  <c r="DC1266" i="3"/>
  <c r="V1267" i="3"/>
  <c r="AL1267" i="3"/>
  <c r="BB1267" i="3"/>
  <c r="BR1267" i="3"/>
  <c r="CH1267" i="3"/>
  <c r="BY1245" i="3"/>
  <c r="AK1246" i="3"/>
  <c r="CG1246" i="3"/>
  <c r="AD1247" i="3"/>
  <c r="BN1247" i="3"/>
  <c r="DH1247" i="3"/>
  <c r="BE1248" i="3"/>
  <c r="CO1248" i="3"/>
  <c r="AJ1249" i="3"/>
  <c r="BR1249" i="3"/>
  <c r="CZ1249" i="3"/>
  <c r="AI1250" i="3"/>
  <c r="BO1250" i="3"/>
  <c r="CU1250" i="3"/>
  <c r="AD1251" i="3"/>
  <c r="BH1251" i="3"/>
  <c r="CL1251" i="3"/>
  <c r="S1252" i="3"/>
  <c r="AP1252" i="3"/>
  <c r="BT1252" i="3"/>
  <c r="CX1252" i="3"/>
  <c r="AD1253" i="3"/>
  <c r="AZ1253" i="3"/>
  <c r="CB1253" i="3"/>
  <c r="CY1253" i="3"/>
  <c r="AC1254" i="3"/>
  <c r="BE1254" i="3"/>
  <c r="CA1254" i="3"/>
  <c r="DC1254" i="3"/>
  <c r="AC1255" i="3"/>
  <c r="BD1255" i="3"/>
  <c r="CF1255" i="3"/>
  <c r="DB1255" i="3"/>
  <c r="AG1256" i="3"/>
  <c r="BD1256" i="3"/>
  <c r="CE1256" i="3"/>
  <c r="DG1256" i="3"/>
  <c r="AF1257" i="3"/>
  <c r="BH1257" i="3"/>
  <c r="CE1257" i="3"/>
  <c r="DD1257" i="3"/>
  <c r="AB1258" i="3"/>
  <c r="AZ1258" i="3"/>
  <c r="BP1258" i="3"/>
  <c r="CF1258" i="3"/>
  <c r="CV1258" i="3"/>
  <c r="O1259" i="3"/>
  <c r="AE1259" i="3"/>
  <c r="AU1259" i="3"/>
  <c r="BK1259" i="3"/>
  <c r="CA1259" i="3"/>
  <c r="CQ1259" i="3"/>
  <c r="DG1259" i="3"/>
  <c r="Z1260" i="3"/>
  <c r="AP1260" i="3"/>
  <c r="BF1260" i="3"/>
  <c r="BV1260" i="3"/>
  <c r="CL1260" i="3"/>
  <c r="DB1260" i="3"/>
  <c r="U1261" i="3"/>
  <c r="AK1261" i="3"/>
  <c r="BA1261" i="3"/>
  <c r="BQ1261" i="3"/>
  <c r="CG1261" i="3"/>
  <c r="CW1261" i="3"/>
  <c r="P1262" i="3"/>
  <c r="AF1262" i="3"/>
  <c r="AV1262" i="3"/>
  <c r="BL1262" i="3"/>
  <c r="CB1262" i="3"/>
  <c r="CR1262" i="3"/>
  <c r="DH1262" i="3"/>
  <c r="AA1263" i="3"/>
  <c r="AQ1263" i="3"/>
  <c r="BG1263" i="3"/>
  <c r="BW1263" i="3"/>
  <c r="CM1263" i="3"/>
  <c r="DC1263" i="3"/>
  <c r="V1264" i="3"/>
  <c r="AL1264" i="3"/>
  <c r="BB1264" i="3"/>
  <c r="BR1264" i="3"/>
  <c r="CH1264" i="3"/>
  <c r="CX1264" i="3"/>
  <c r="Q1265" i="3"/>
  <c r="AG1265" i="3"/>
  <c r="AW1265" i="3"/>
  <c r="BM1265" i="3"/>
  <c r="CC1265" i="3"/>
  <c r="CS1265" i="3"/>
  <c r="DI1265" i="3"/>
  <c r="AB1266" i="3"/>
  <c r="AR1266" i="3"/>
  <c r="BH1266" i="3"/>
  <c r="BX1266" i="3"/>
  <c r="CN1266" i="3"/>
  <c r="DD1266" i="3"/>
  <c r="W1267" i="3"/>
  <c r="AM1267" i="3"/>
  <c r="BC1267" i="3"/>
  <c r="CK1245" i="3"/>
  <c r="AL1246" i="3"/>
  <c r="CH1246" i="3"/>
  <c r="AE1247" i="3"/>
  <c r="BO1247" i="3"/>
  <c r="DI1247" i="3"/>
  <c r="BF1248" i="3"/>
  <c r="CP1248" i="3"/>
  <c r="AK1249" i="3"/>
  <c r="BS1249" i="3"/>
  <c r="DA1249" i="3"/>
  <c r="AJ1250" i="3"/>
  <c r="BP1250" i="3"/>
  <c r="CV1250" i="3"/>
  <c r="AE1251" i="3"/>
  <c r="BI1251" i="3"/>
  <c r="CM1251" i="3"/>
  <c r="T1252" i="3"/>
  <c r="AR1252" i="3"/>
  <c r="BU1252" i="3"/>
  <c r="CY1252" i="3"/>
  <c r="AE1253" i="3"/>
  <c r="BA1253" i="3"/>
  <c r="CC1253" i="3"/>
  <c r="DE1253" i="3"/>
  <c r="AD1254" i="3"/>
  <c r="BF1254" i="3"/>
  <c r="CB1254" i="3"/>
  <c r="DD1254" i="3"/>
  <c r="AI1255" i="3"/>
  <c r="BE1255" i="3"/>
  <c r="CG1255" i="3"/>
  <c r="DC1255" i="3"/>
  <c r="AH1256" i="3"/>
  <c r="BJ1256" i="3"/>
  <c r="CF1256" i="3"/>
  <c r="DH1256" i="3"/>
  <c r="AG1257" i="3"/>
  <c r="BI1257" i="3"/>
  <c r="CJ1257" i="3"/>
  <c r="DE1257" i="3"/>
  <c r="AD1258" i="3"/>
  <c r="BA1258" i="3"/>
  <c r="BQ1258" i="3"/>
  <c r="CG1258" i="3"/>
  <c r="CW1258" i="3"/>
  <c r="P1259" i="3"/>
  <c r="AF1259" i="3"/>
  <c r="AV1259" i="3"/>
  <c r="BL1259" i="3"/>
  <c r="CB1259" i="3"/>
  <c r="CR1259" i="3"/>
  <c r="DH1259" i="3"/>
  <c r="AA1260" i="3"/>
  <c r="AQ1260" i="3"/>
  <c r="BG1260" i="3"/>
  <c r="BW1260" i="3"/>
  <c r="CM1260" i="3"/>
  <c r="DC1260" i="3"/>
  <c r="V1261" i="3"/>
  <c r="AL1261" i="3"/>
  <c r="BB1261" i="3"/>
  <c r="BR1261" i="3"/>
  <c r="CH1261" i="3"/>
  <c r="CX1261" i="3"/>
  <c r="Q1262" i="3"/>
  <c r="AG1262" i="3"/>
  <c r="AW1262" i="3"/>
  <c r="BM1262" i="3"/>
  <c r="CC1262" i="3"/>
  <c r="CS1262" i="3"/>
  <c r="DI1262" i="3"/>
  <c r="AB1263" i="3"/>
  <c r="AR1263" i="3"/>
  <c r="BH1263" i="3"/>
  <c r="BX1263" i="3"/>
  <c r="CN1263" i="3"/>
  <c r="DD1263" i="3"/>
  <c r="W1264" i="3"/>
  <c r="AM1264" i="3"/>
  <c r="BC1264" i="3"/>
  <c r="BS1264" i="3"/>
  <c r="CI1264" i="3"/>
  <c r="CY1264" i="3"/>
  <c r="R1265" i="3"/>
  <c r="AH1265" i="3"/>
  <c r="CM1245" i="3"/>
  <c r="AM1246" i="3"/>
  <c r="CI1246" i="3"/>
  <c r="AF1247" i="3"/>
  <c r="BZ1247" i="3"/>
  <c r="DJ1247" i="3"/>
  <c r="BG1248" i="3"/>
  <c r="DA1248" i="3"/>
  <c r="AL1249" i="3"/>
  <c r="BT1249" i="3"/>
  <c r="DC1249" i="3"/>
  <c r="AL1250" i="3"/>
  <c r="BR1250" i="3"/>
  <c r="CX1250" i="3"/>
  <c r="AG1251" i="3"/>
  <c r="BJ1251" i="3"/>
  <c r="CN1251" i="3"/>
  <c r="U1252" i="3"/>
  <c r="AY1252" i="3"/>
  <c r="BV1252" i="3"/>
  <c r="CZ1252" i="3"/>
  <c r="AF1253" i="3"/>
  <c r="BC1253" i="3"/>
  <c r="CD1253" i="3"/>
  <c r="DF1253" i="3"/>
  <c r="AE1254" i="3"/>
  <c r="BG1254" i="3"/>
  <c r="CD1254" i="3"/>
  <c r="DE1254" i="3"/>
  <c r="AJ1255" i="3"/>
  <c r="BF1255" i="3"/>
  <c r="CH1255" i="3"/>
  <c r="DE1255" i="3"/>
  <c r="AI1256" i="3"/>
  <c r="BK1256" i="3"/>
  <c r="CG1256" i="3"/>
  <c r="DI1256" i="3"/>
  <c r="AI1257" i="3"/>
  <c r="BJ1257" i="3"/>
  <c r="CK1257" i="3"/>
  <c r="DF1257" i="3"/>
  <c r="AG1258" i="3"/>
  <c r="BB1258" i="3"/>
  <c r="BR1258" i="3"/>
  <c r="CH1258" i="3"/>
  <c r="CX1258" i="3"/>
  <c r="Q1259" i="3"/>
  <c r="AG1259" i="3"/>
  <c r="AW1259" i="3"/>
  <c r="BM1259" i="3"/>
  <c r="CC1259" i="3"/>
  <c r="CS1259" i="3"/>
  <c r="DI1259" i="3"/>
  <c r="AB1260" i="3"/>
  <c r="AR1260" i="3"/>
  <c r="BH1260" i="3"/>
  <c r="BX1260" i="3"/>
  <c r="CN1260" i="3"/>
  <c r="DD1260" i="3"/>
  <c r="W1261" i="3"/>
  <c r="AM1261" i="3"/>
  <c r="BC1261" i="3"/>
  <c r="BS1261" i="3"/>
  <c r="CI1261" i="3"/>
  <c r="CY1261" i="3"/>
  <c r="R1262" i="3"/>
  <c r="AH1262" i="3"/>
  <c r="AX1262" i="3"/>
  <c r="BN1262" i="3"/>
  <c r="CD1262" i="3"/>
  <c r="CT1262" i="3"/>
  <c r="DJ1262" i="3"/>
  <c r="AC1263" i="3"/>
  <c r="AS1263" i="3"/>
  <c r="BI1263" i="3"/>
  <c r="BY1263" i="3"/>
  <c r="CO1263" i="3"/>
  <c r="DE1263" i="3"/>
  <c r="X1264" i="3"/>
  <c r="CN1245" i="3"/>
  <c r="AN1246" i="3"/>
  <c r="CJ1246" i="3"/>
  <c r="AG1247" i="3"/>
  <c r="CA1247" i="3"/>
  <c r="N1248" i="3"/>
  <c r="BH1248" i="3"/>
  <c r="DB1248" i="3"/>
  <c r="AM1249" i="3"/>
  <c r="BU1249" i="3"/>
  <c r="DJ1249" i="3"/>
  <c r="AS1250" i="3"/>
  <c r="BY1250" i="3"/>
  <c r="DE1250" i="3"/>
  <c r="AN1251" i="3"/>
  <c r="BK1251" i="3"/>
  <c r="CO1251" i="3"/>
  <c r="V1252" i="3"/>
  <c r="AZ1252" i="3"/>
  <c r="BX1252" i="3"/>
  <c r="DA1252" i="3"/>
  <c r="AG1253" i="3"/>
  <c r="BI1253" i="3"/>
  <c r="CE1253" i="3"/>
  <c r="DG1253" i="3"/>
  <c r="AF1254" i="3"/>
  <c r="BH1254" i="3"/>
  <c r="CJ1254" i="3"/>
  <c r="DF1254" i="3"/>
  <c r="AK1255" i="3"/>
  <c r="BG1255" i="3"/>
  <c r="CI1255" i="3"/>
  <c r="N1256" i="3"/>
  <c r="AJ1256" i="3"/>
  <c r="BL1256" i="3"/>
  <c r="CH1256" i="3"/>
  <c r="DJ1256" i="3"/>
  <c r="AO1257" i="3"/>
  <c r="BK1257" i="3"/>
  <c r="CL1257" i="3"/>
  <c r="DG1257" i="3"/>
  <c r="AI1258" i="3"/>
  <c r="BC1258" i="3"/>
  <c r="BS1258" i="3"/>
  <c r="CI1258" i="3"/>
  <c r="CY1258" i="3"/>
  <c r="R1259" i="3"/>
  <c r="AH1259" i="3"/>
  <c r="AX1259" i="3"/>
  <c r="BN1259" i="3"/>
  <c r="CD1259" i="3"/>
  <c r="CT1259" i="3"/>
  <c r="DJ1259" i="3"/>
  <c r="AC1260" i="3"/>
  <c r="AS1260" i="3"/>
  <c r="BI1260" i="3"/>
  <c r="BY1260" i="3"/>
  <c r="CO1260" i="3"/>
  <c r="DE1260" i="3"/>
  <c r="X1261" i="3"/>
  <c r="AN1261" i="3"/>
  <c r="BD1261" i="3"/>
  <c r="CO1245" i="3"/>
  <c r="AZ1246" i="3"/>
  <c r="CU1246" i="3"/>
  <c r="AH1247" i="3"/>
  <c r="CB1247" i="3"/>
  <c r="Y1248" i="3"/>
  <c r="BI1248" i="3"/>
  <c r="DC1248" i="3"/>
  <c r="AN1249" i="3"/>
  <c r="BW1249" i="3"/>
  <c r="O1250" i="3"/>
  <c r="AU1250" i="3"/>
  <c r="CA1250" i="3"/>
  <c r="DG1250" i="3"/>
  <c r="AO1251" i="3"/>
  <c r="BM1251" i="3"/>
  <c r="CP1251" i="3"/>
  <c r="W1252" i="3"/>
  <c r="BA1252" i="3"/>
  <c r="CE1252" i="3"/>
  <c r="DB1252" i="3"/>
  <c r="AH1253" i="3"/>
  <c r="BJ1253" i="3"/>
  <c r="CF1253" i="3"/>
  <c r="DH1253" i="3"/>
  <c r="AH1254" i="3"/>
  <c r="BI1254" i="3"/>
  <c r="CK1254" i="3"/>
  <c r="DG1254" i="3"/>
  <c r="AL1255" i="3"/>
  <c r="BI1255" i="3"/>
  <c r="CJ1255" i="3"/>
  <c r="O1256" i="3"/>
  <c r="AK1256" i="3"/>
  <c r="BM1256" i="3"/>
  <c r="CJ1256" i="3"/>
  <c r="N1257" i="3"/>
  <c r="AP1257" i="3"/>
  <c r="BL1257" i="3"/>
  <c r="CM1257" i="3"/>
  <c r="DH1257" i="3"/>
  <c r="AJ1258" i="3"/>
  <c r="BD1258" i="3"/>
  <c r="BT1258" i="3"/>
  <c r="CJ1258" i="3"/>
  <c r="CZ1258" i="3"/>
  <c r="S1259" i="3"/>
  <c r="AI1259" i="3"/>
  <c r="AY1259" i="3"/>
  <c r="BO1259" i="3"/>
  <c r="CE1259" i="3"/>
  <c r="CU1259" i="3"/>
  <c r="N1260" i="3"/>
  <c r="AD1260" i="3"/>
  <c r="AT1260" i="3"/>
  <c r="BJ1260" i="3"/>
  <c r="BZ1260" i="3"/>
  <c r="CP1260" i="3"/>
  <c r="DF1260" i="3"/>
  <c r="Y1261" i="3"/>
  <c r="AO1261" i="3"/>
  <c r="BE1261" i="3"/>
  <c r="AC1245" i="3"/>
  <c r="DB1245" i="3"/>
  <c r="BB1246" i="3"/>
  <c r="CW1246" i="3"/>
  <c r="AT1247" i="3"/>
  <c r="CD1247" i="3"/>
  <c r="AA1248" i="3"/>
  <c r="BU1248" i="3"/>
  <c r="DE1248" i="3"/>
  <c r="AQ1249" i="3"/>
  <c r="CG1249" i="3"/>
  <c r="Q1250" i="3"/>
  <c r="AW1250" i="3"/>
  <c r="CC1250" i="3"/>
  <c r="DI1250" i="3"/>
  <c r="AQ1251" i="3"/>
  <c r="BU1251" i="3"/>
  <c r="CS1251" i="3"/>
  <c r="Y1252" i="3"/>
  <c r="BC1252" i="3"/>
  <c r="CG1252" i="3"/>
  <c r="N1253" i="3"/>
  <c r="AJ1253" i="3"/>
  <c r="BL1253" i="3"/>
  <c r="CI1253" i="3"/>
  <c r="DJ1253" i="3"/>
  <c r="AO1254" i="3"/>
  <c r="BK1254" i="3"/>
  <c r="CM1254" i="3"/>
  <c r="DJ1254" i="3"/>
  <c r="AN1255" i="3"/>
  <c r="BP1255" i="3"/>
  <c r="CL1255" i="3"/>
  <c r="Q1256" i="3"/>
  <c r="AN1256" i="3"/>
  <c r="BO1256" i="3"/>
  <c r="CQ1256" i="3"/>
  <c r="P1257" i="3"/>
  <c r="AR1257" i="3"/>
  <c r="BO1257" i="3"/>
  <c r="CO1257" i="3"/>
  <c r="N1258" i="3"/>
  <c r="AL1258" i="3"/>
  <c r="BF1258" i="3"/>
  <c r="AS1245" i="3"/>
  <c r="DC1245" i="3"/>
  <c r="BC1246" i="3"/>
  <c r="CX1246" i="3"/>
  <c r="AU1247" i="3"/>
  <c r="CE1247" i="3"/>
  <c r="AB1248" i="3"/>
  <c r="BV1248" i="3"/>
  <c r="DF1248" i="3"/>
  <c r="AZ1249" i="3"/>
  <c r="CH1249" i="3"/>
  <c r="R1250" i="3"/>
  <c r="AX1250" i="3"/>
  <c r="CD1250" i="3"/>
  <c r="DJ1250" i="3"/>
  <c r="AR1251" i="3"/>
  <c r="BV1251" i="3"/>
  <c r="CZ1251" i="3"/>
  <c r="Z1252" i="3"/>
  <c r="BD1252" i="3"/>
  <c r="CH1252" i="3"/>
  <c r="O1253" i="3"/>
  <c r="AK1253" i="3"/>
  <c r="BM1253" i="3"/>
  <c r="CO1253" i="3"/>
  <c r="N1254" i="3"/>
  <c r="AP1254" i="3"/>
  <c r="BL1254" i="3"/>
  <c r="CN1254" i="3"/>
  <c r="S1255" i="3"/>
  <c r="AO1255" i="3"/>
  <c r="BQ1255" i="3"/>
  <c r="CM1255" i="3"/>
  <c r="R1256" i="3"/>
  <c r="AT1256" i="3"/>
  <c r="BP1256" i="3"/>
  <c r="CR1256" i="3"/>
  <c r="Q1257" i="3"/>
  <c r="AS1257" i="3"/>
  <c r="BU1257" i="3"/>
  <c r="CP1257" i="3"/>
  <c r="S1258" i="3"/>
  <c r="AM1258" i="3"/>
  <c r="BG1258" i="3"/>
  <c r="BW1258" i="3"/>
  <c r="CM1258" i="3"/>
  <c r="DC1258" i="3"/>
  <c r="V1259" i="3"/>
  <c r="AL1259" i="3"/>
  <c r="BB1259" i="3"/>
  <c r="BR1259" i="3"/>
  <c r="P1250" i="3"/>
  <c r="BJ1254" i="3"/>
  <c r="BE1258" i="3"/>
  <c r="CG1259" i="3"/>
  <c r="BM1260" i="3"/>
  <c r="BF1261" i="3"/>
  <c r="DC1261" i="3"/>
  <c r="BC1262" i="3"/>
  <c r="N1263" i="3"/>
  <c r="BK1263" i="3"/>
  <c r="DH1263" i="3"/>
  <c r="BF1264" i="3"/>
  <c r="CZ1264" i="3"/>
  <c r="AM1265" i="3"/>
  <c r="CD1265" i="3"/>
  <c r="O1266" i="3"/>
  <c r="AW1266" i="3"/>
  <c r="CE1266" i="3"/>
  <c r="Y1267" i="3"/>
  <c r="BG1267" i="3"/>
  <c r="CM1267" i="3"/>
  <c r="T1268" i="3"/>
  <c r="AV1268" i="3"/>
  <c r="BR1268" i="3"/>
  <c r="CT1268" i="3"/>
  <c r="S1269" i="3"/>
  <c r="AU1269" i="3"/>
  <c r="BW1269" i="3"/>
  <c r="CS1269" i="3"/>
  <c r="X1270" i="3"/>
  <c r="AT1270" i="3"/>
  <c r="BS1270" i="3"/>
  <c r="CM1270" i="3"/>
  <c r="DG1270" i="3"/>
  <c r="AH1271" i="3"/>
  <c r="BB1271" i="3"/>
  <c r="BV1271" i="3"/>
  <c r="CR1271" i="3"/>
  <c r="N1272" i="3"/>
  <c r="AF1272" i="3"/>
  <c r="AX1272" i="3"/>
  <c r="BP1272" i="3"/>
  <c r="CJ1272" i="3"/>
  <c r="DB1272" i="3"/>
  <c r="W1273" i="3"/>
  <c r="AO1273" i="3"/>
  <c r="BG1273" i="3"/>
  <c r="BY1273" i="3"/>
  <c r="CQ1273" i="3"/>
  <c r="N1274" i="3"/>
  <c r="AF1274" i="3"/>
  <c r="AX1274" i="3"/>
  <c r="BP1274" i="3"/>
  <c r="CH1274" i="3"/>
  <c r="CZ1274" i="3"/>
  <c r="T1275" i="3"/>
  <c r="AK1275" i="3"/>
  <c r="BA1275" i="3"/>
  <c r="BQ1275" i="3"/>
  <c r="CG1275" i="3"/>
  <c r="CW1275" i="3"/>
  <c r="P1276" i="3"/>
  <c r="AF1276" i="3"/>
  <c r="AV1276" i="3"/>
  <c r="BL1276" i="3"/>
  <c r="CB1276" i="3"/>
  <c r="CR1276" i="3"/>
  <c r="DH1276" i="3"/>
  <c r="AA1277" i="3"/>
  <c r="AQ1277" i="3"/>
  <c r="BG1277" i="3"/>
  <c r="BW1277" i="3"/>
  <c r="CM1277" i="3"/>
  <c r="DC1277" i="3"/>
  <c r="V1278" i="3"/>
  <c r="AL1278" i="3"/>
  <c r="BB1278" i="3"/>
  <c r="BR1278" i="3"/>
  <c r="CH1278" i="3"/>
  <c r="CX1278" i="3"/>
  <c r="Q1279" i="3"/>
  <c r="AG1279" i="3"/>
  <c r="AW1279" i="3"/>
  <c r="BM1279" i="3"/>
  <c r="CC1279" i="3"/>
  <c r="CS1279" i="3"/>
  <c r="DI1279" i="3"/>
  <c r="AB1280" i="3"/>
  <c r="AR1280" i="3"/>
  <c r="BH1280" i="3"/>
  <c r="BX1280" i="3"/>
  <c r="CN1280" i="3"/>
  <c r="DD1280" i="3"/>
  <c r="W1281" i="3"/>
  <c r="AM1281" i="3"/>
  <c r="BC1281" i="3"/>
  <c r="BS1281" i="3"/>
  <c r="CI1281" i="3"/>
  <c r="CY1281" i="3"/>
  <c r="R1282" i="3"/>
  <c r="AH1282" i="3"/>
  <c r="AX1282" i="3"/>
  <c r="BN1282" i="3"/>
  <c r="CD1282" i="3"/>
  <c r="CT1282" i="3"/>
  <c r="DJ1282" i="3"/>
  <c r="AC1283" i="3"/>
  <c r="AS1283" i="3"/>
  <c r="BI1283" i="3"/>
  <c r="BY1283" i="3"/>
  <c r="CO1283" i="3"/>
  <c r="DE1283" i="3"/>
  <c r="X1284" i="3"/>
  <c r="AN1284" i="3"/>
  <c r="BD1284" i="3"/>
  <c r="BT1284" i="3"/>
  <c r="CJ1284" i="3"/>
  <c r="CZ1284" i="3"/>
  <c r="S1285" i="3"/>
  <c r="AI1285" i="3"/>
  <c r="AY1285" i="3"/>
  <c r="BO1285" i="3"/>
  <c r="CE1285" i="3"/>
  <c r="CU1285" i="3"/>
  <c r="N1286" i="3"/>
  <c r="AD1286" i="3"/>
  <c r="AT1286" i="3"/>
  <c r="BJ1286" i="3"/>
  <c r="BZ1286" i="3"/>
  <c r="CP1286" i="3"/>
  <c r="DF1286" i="3"/>
  <c r="Y1287" i="3"/>
  <c r="AO1287" i="3"/>
  <c r="BE1287" i="3"/>
  <c r="BU1287" i="3"/>
  <c r="CK1287" i="3"/>
  <c r="DA1287" i="3"/>
  <c r="T1288" i="3"/>
  <c r="AJ1288" i="3"/>
  <c r="AZ1288" i="3"/>
  <c r="BP1288" i="3"/>
  <c r="CF1288" i="3"/>
  <c r="CV1288" i="3"/>
  <c r="O1289" i="3"/>
  <c r="AE1289" i="3"/>
  <c r="AU1289" i="3"/>
  <c r="BK1289" i="3"/>
  <c r="CA1289" i="3"/>
  <c r="CQ1289" i="3"/>
  <c r="DG1289" i="3"/>
  <c r="Z1290" i="3"/>
  <c r="AP1290" i="3"/>
  <c r="BF1290" i="3"/>
  <c r="BV1290" i="3"/>
  <c r="CL1290" i="3"/>
  <c r="DB1290" i="3"/>
  <c r="U1291" i="3"/>
  <c r="AK1291" i="3"/>
  <c r="BA1291" i="3"/>
  <c r="BQ1291" i="3"/>
  <c r="CG1291" i="3"/>
  <c r="CW1291" i="3"/>
  <c r="P1292" i="3"/>
  <c r="AF1292" i="3"/>
  <c r="AV1292" i="3"/>
  <c r="BL1292" i="3"/>
  <c r="CB1292" i="3"/>
  <c r="CR1292" i="3"/>
  <c r="DH1292" i="3"/>
  <c r="AA1293" i="3"/>
  <c r="AQ1293" i="3"/>
  <c r="BG1293" i="3"/>
  <c r="BW1293" i="3"/>
  <c r="CM1293" i="3"/>
  <c r="DC1293" i="3"/>
  <c r="V1294" i="3"/>
  <c r="AL1294" i="3"/>
  <c r="BB1294" i="3"/>
  <c r="BR1294" i="3"/>
  <c r="CH1294" i="3"/>
  <c r="CX1294" i="3"/>
  <c r="Q1295" i="3"/>
  <c r="AG1295" i="3"/>
  <c r="AW1295" i="3"/>
  <c r="BM1295" i="3"/>
  <c r="CC1295" i="3"/>
  <c r="CS1295" i="3"/>
  <c r="DI1295" i="3"/>
  <c r="AB1296" i="3"/>
  <c r="AR1296" i="3"/>
  <c r="BH1296" i="3"/>
  <c r="BX1296" i="3"/>
  <c r="CN1296" i="3"/>
  <c r="DD1296" i="3"/>
  <c r="W1297" i="3"/>
  <c r="AM1297" i="3"/>
  <c r="BC1297" i="3"/>
  <c r="BS1297" i="3"/>
  <c r="CI1297" i="3"/>
  <c r="CY1297" i="3"/>
  <c r="R1298" i="3"/>
  <c r="AH1298" i="3"/>
  <c r="AX1298" i="3"/>
  <c r="AV1250" i="3"/>
  <c r="CL1254" i="3"/>
  <c r="BU1258" i="3"/>
  <c r="CH1259" i="3"/>
  <c r="CA1260" i="3"/>
  <c r="BG1261" i="3"/>
  <c r="DD1261" i="3"/>
  <c r="BO1262" i="3"/>
  <c r="O1263" i="3"/>
  <c r="BL1263" i="3"/>
  <c r="DI1263" i="3"/>
  <c r="BG1264" i="3"/>
  <c r="DA1264" i="3"/>
  <c r="AN1265" i="3"/>
  <c r="CE1265" i="3"/>
  <c r="P1266" i="3"/>
  <c r="AX1266" i="3"/>
  <c r="CO1266" i="3"/>
  <c r="Z1267" i="3"/>
  <c r="BH1267" i="3"/>
  <c r="CN1267" i="3"/>
  <c r="U1268" i="3"/>
  <c r="AW1268" i="3"/>
  <c r="BS1268" i="3"/>
  <c r="CU1268" i="3"/>
  <c r="T1269" i="3"/>
  <c r="AV1269" i="3"/>
  <c r="BX1269" i="3"/>
  <c r="CT1269" i="3"/>
  <c r="Y1270" i="3"/>
  <c r="AU1270" i="3"/>
  <c r="BT1270" i="3"/>
  <c r="CN1270" i="3"/>
  <c r="O1271" i="3"/>
  <c r="AI1271" i="3"/>
  <c r="BC1271" i="3"/>
  <c r="BZ1271" i="3"/>
  <c r="CS1271" i="3"/>
  <c r="O1272" i="3"/>
  <c r="AG1272" i="3"/>
  <c r="AY1272" i="3"/>
  <c r="BQ1272" i="3"/>
  <c r="CK1272" i="3"/>
  <c r="DC1272" i="3"/>
  <c r="X1273" i="3"/>
  <c r="AP1273" i="3"/>
  <c r="BH1273" i="3"/>
  <c r="BZ1273" i="3"/>
  <c r="CR1273" i="3"/>
  <c r="O1274" i="3"/>
  <c r="AG1274" i="3"/>
  <c r="AY1274" i="3"/>
  <c r="BQ1274" i="3"/>
  <c r="CI1274" i="3"/>
  <c r="DA1274" i="3"/>
  <c r="U1275" i="3"/>
  <c r="AL1275" i="3"/>
  <c r="BB1275" i="3"/>
  <c r="BR1275" i="3"/>
  <c r="CH1275" i="3"/>
  <c r="CX1275" i="3"/>
  <c r="Q1276" i="3"/>
  <c r="AG1276" i="3"/>
  <c r="AW1276" i="3"/>
  <c r="BM1276" i="3"/>
  <c r="CC1276" i="3"/>
  <c r="CS1276" i="3"/>
  <c r="DI1276" i="3"/>
  <c r="AB1277" i="3"/>
  <c r="AR1277" i="3"/>
  <c r="BH1277" i="3"/>
  <c r="BX1277" i="3"/>
  <c r="CN1277" i="3"/>
  <c r="DD1277" i="3"/>
  <c r="W1278" i="3"/>
  <c r="AM1278" i="3"/>
  <c r="BC1278" i="3"/>
  <c r="BS1278" i="3"/>
  <c r="CI1278" i="3"/>
  <c r="CY1278" i="3"/>
  <c r="R1279" i="3"/>
  <c r="AH1279" i="3"/>
  <c r="AX1279" i="3"/>
  <c r="BN1279" i="3"/>
  <c r="CD1279" i="3"/>
  <c r="CT1279" i="3"/>
  <c r="DJ1279" i="3"/>
  <c r="AC1280" i="3"/>
  <c r="AS1280" i="3"/>
  <c r="BI1280" i="3"/>
  <c r="BY1280" i="3"/>
  <c r="CO1280" i="3"/>
  <c r="DE1280" i="3"/>
  <c r="X1281" i="3"/>
  <c r="AN1281" i="3"/>
  <c r="BD1281" i="3"/>
  <c r="BT1281" i="3"/>
  <c r="CJ1281" i="3"/>
  <c r="CZ1281" i="3"/>
  <c r="S1282" i="3"/>
  <c r="AI1282" i="3"/>
  <c r="AY1282" i="3"/>
  <c r="BO1282" i="3"/>
  <c r="CE1282" i="3"/>
  <c r="CU1282" i="3"/>
  <c r="N1283" i="3"/>
  <c r="AD1283" i="3"/>
  <c r="AT1283" i="3"/>
  <c r="BJ1283" i="3"/>
  <c r="BZ1283" i="3"/>
  <c r="CP1283" i="3"/>
  <c r="DF1283" i="3"/>
  <c r="Y1284" i="3"/>
  <c r="AO1284" i="3"/>
  <c r="BE1284" i="3"/>
  <c r="BU1284" i="3"/>
  <c r="CK1284" i="3"/>
  <c r="DA1284" i="3"/>
  <c r="T1285" i="3"/>
  <c r="AJ1285" i="3"/>
  <c r="AZ1285" i="3"/>
  <c r="BP1285" i="3"/>
  <c r="CF1285" i="3"/>
  <c r="CV1285" i="3"/>
  <c r="O1286" i="3"/>
  <c r="AE1286" i="3"/>
  <c r="AU1286" i="3"/>
  <c r="BK1286" i="3"/>
  <c r="CA1286" i="3"/>
  <c r="CQ1286" i="3"/>
  <c r="DG1286" i="3"/>
  <c r="Z1287" i="3"/>
  <c r="AP1287" i="3"/>
  <c r="BF1287" i="3"/>
  <c r="BV1287" i="3"/>
  <c r="CL1287" i="3"/>
  <c r="DB1287" i="3"/>
  <c r="U1288" i="3"/>
  <c r="AK1288" i="3"/>
  <c r="BA1288" i="3"/>
  <c r="BQ1288" i="3"/>
  <c r="CG1288" i="3"/>
  <c r="CW1288" i="3"/>
  <c r="P1289" i="3"/>
  <c r="AF1289" i="3"/>
  <c r="AV1289" i="3"/>
  <c r="BL1289" i="3"/>
  <c r="CB1289" i="3"/>
  <c r="CR1289" i="3"/>
  <c r="DH1289" i="3"/>
  <c r="AA1290" i="3"/>
  <c r="AQ1290" i="3"/>
  <c r="BG1290" i="3"/>
  <c r="BW1290" i="3"/>
  <c r="CM1290" i="3"/>
  <c r="DC1290" i="3"/>
  <c r="V1291" i="3"/>
  <c r="AL1291" i="3"/>
  <c r="BB1291" i="3"/>
  <c r="BR1291" i="3"/>
  <c r="CH1291" i="3"/>
  <c r="CX1291" i="3"/>
  <c r="Q1292" i="3"/>
  <c r="AG1292" i="3"/>
  <c r="AW1292" i="3"/>
  <c r="BM1292" i="3"/>
  <c r="CC1292" i="3"/>
  <c r="CS1292" i="3"/>
  <c r="DI1292" i="3"/>
  <c r="AB1293" i="3"/>
  <c r="AR1293" i="3"/>
  <c r="BH1293" i="3"/>
  <c r="BX1293" i="3"/>
  <c r="CN1293" i="3"/>
  <c r="DD1293" i="3"/>
  <c r="W1294" i="3"/>
  <c r="AM1294" i="3"/>
  <c r="BC1294" i="3"/>
  <c r="BS1294" i="3"/>
  <c r="CI1294" i="3"/>
  <c r="CY1294" i="3"/>
  <c r="R1295" i="3"/>
  <c r="AH1295" i="3"/>
  <c r="AX1295" i="3"/>
  <c r="BN1295" i="3"/>
  <c r="CD1295" i="3"/>
  <c r="CT1295" i="3"/>
  <c r="DJ1295" i="3"/>
  <c r="AC1296" i="3"/>
  <c r="AS1296" i="3"/>
  <c r="BI1296" i="3"/>
  <c r="BY1296" i="3"/>
  <c r="CO1296" i="3"/>
  <c r="DE1296" i="3"/>
  <c r="X1297" i="3"/>
  <c r="AN1297" i="3"/>
  <c r="BD1297" i="3"/>
  <c r="BT1297" i="3"/>
  <c r="CJ1297" i="3"/>
  <c r="CZ1297" i="3"/>
  <c r="S1298" i="3"/>
  <c r="AI1298" i="3"/>
  <c r="AY1298" i="3"/>
  <c r="CB1250" i="3"/>
  <c r="DH1254" i="3"/>
  <c r="BV1258" i="3"/>
  <c r="CV1259" i="3"/>
  <c r="CB1260" i="3"/>
  <c r="BH1261" i="3"/>
  <c r="S1262" i="3"/>
  <c r="BP1262" i="3"/>
  <c r="P1263" i="3"/>
  <c r="BM1263" i="3"/>
  <c r="DJ1263" i="3"/>
  <c r="BH1264" i="3"/>
  <c r="DB1264" i="3"/>
  <c r="AX1265" i="3"/>
  <c r="CF1265" i="3"/>
  <c r="Q1266" i="3"/>
  <c r="AY1266" i="3"/>
  <c r="CP1266" i="3"/>
  <c r="AA1267" i="3"/>
  <c r="BI1267" i="3"/>
  <c r="CO1267" i="3"/>
  <c r="V1268" i="3"/>
  <c r="AX1268" i="3"/>
  <c r="BT1268" i="3"/>
  <c r="CV1268" i="3"/>
  <c r="AA1269" i="3"/>
  <c r="AW1269" i="3"/>
  <c r="BY1269" i="3"/>
  <c r="CU1269" i="3"/>
  <c r="Z1270" i="3"/>
  <c r="BA1270" i="3"/>
  <c r="BU1270" i="3"/>
  <c r="CO1270" i="3"/>
  <c r="P1271" i="3"/>
  <c r="AJ1271" i="3"/>
  <c r="BD1271" i="3"/>
  <c r="CA1271" i="3"/>
  <c r="CT1271" i="3"/>
  <c r="P1272" i="3"/>
  <c r="AH1272" i="3"/>
  <c r="AZ1272" i="3"/>
  <c r="BT1272" i="3"/>
  <c r="CL1272" i="3"/>
  <c r="DD1272" i="3"/>
  <c r="Y1273" i="3"/>
  <c r="AQ1273" i="3"/>
  <c r="BI1273" i="3"/>
  <c r="CA1273" i="3"/>
  <c r="CU1273" i="3"/>
  <c r="P1274" i="3"/>
  <c r="AH1274" i="3"/>
  <c r="AZ1274" i="3"/>
  <c r="BR1274" i="3"/>
  <c r="CJ1274" i="3"/>
  <c r="DB1274" i="3"/>
  <c r="V1275" i="3"/>
  <c r="AM1275" i="3"/>
  <c r="BC1275" i="3"/>
  <c r="BS1275" i="3"/>
  <c r="CI1275" i="3"/>
  <c r="CY1275" i="3"/>
  <c r="R1276" i="3"/>
  <c r="AH1276" i="3"/>
  <c r="AX1276" i="3"/>
  <c r="BN1276" i="3"/>
  <c r="CD1276" i="3"/>
  <c r="CT1276" i="3"/>
  <c r="DJ1276" i="3"/>
  <c r="AC1277" i="3"/>
  <c r="AS1277" i="3"/>
  <c r="BI1277" i="3"/>
  <c r="BY1277" i="3"/>
  <c r="CO1277" i="3"/>
  <c r="DE1277" i="3"/>
  <c r="X1278" i="3"/>
  <c r="AN1278" i="3"/>
  <c r="BD1278" i="3"/>
  <c r="BT1278" i="3"/>
  <c r="CJ1278" i="3"/>
  <c r="CZ1278" i="3"/>
  <c r="S1279" i="3"/>
  <c r="AI1279" i="3"/>
  <c r="AY1279" i="3"/>
  <c r="BO1279" i="3"/>
  <c r="CE1279" i="3"/>
  <c r="CU1279" i="3"/>
  <c r="N1280" i="3"/>
  <c r="AD1280" i="3"/>
  <c r="AT1280" i="3"/>
  <c r="BJ1280" i="3"/>
  <c r="BZ1280" i="3"/>
  <c r="CP1280" i="3"/>
  <c r="DF1280" i="3"/>
  <c r="Y1281" i="3"/>
  <c r="AO1281" i="3"/>
  <c r="BE1281" i="3"/>
  <c r="BU1281" i="3"/>
  <c r="CK1281" i="3"/>
  <c r="DA1281" i="3"/>
  <c r="T1282" i="3"/>
  <c r="AJ1282" i="3"/>
  <c r="AZ1282" i="3"/>
  <c r="BP1282" i="3"/>
  <c r="CF1282" i="3"/>
  <c r="CV1282" i="3"/>
  <c r="O1283" i="3"/>
  <c r="AE1283" i="3"/>
  <c r="AU1283" i="3"/>
  <c r="BK1283" i="3"/>
  <c r="CA1283" i="3"/>
  <c r="CQ1283" i="3"/>
  <c r="DG1283" i="3"/>
  <c r="Z1284" i="3"/>
  <c r="AP1284" i="3"/>
  <c r="BF1284" i="3"/>
  <c r="BV1284" i="3"/>
  <c r="CL1284" i="3"/>
  <c r="DB1284" i="3"/>
  <c r="U1285" i="3"/>
  <c r="AK1285" i="3"/>
  <c r="BA1285" i="3"/>
  <c r="BQ1285" i="3"/>
  <c r="CG1285" i="3"/>
  <c r="CW1285" i="3"/>
  <c r="P1286" i="3"/>
  <c r="AF1286" i="3"/>
  <c r="AV1286" i="3"/>
  <c r="BL1286" i="3"/>
  <c r="CB1286" i="3"/>
  <c r="CR1286" i="3"/>
  <c r="DH1286" i="3"/>
  <c r="AA1287" i="3"/>
  <c r="AQ1287" i="3"/>
  <c r="BG1287" i="3"/>
  <c r="BW1287" i="3"/>
  <c r="CM1287" i="3"/>
  <c r="DC1287" i="3"/>
  <c r="V1288" i="3"/>
  <c r="AL1288" i="3"/>
  <c r="BB1288" i="3"/>
  <c r="BR1288" i="3"/>
  <c r="CH1288" i="3"/>
  <c r="CX1288" i="3"/>
  <c r="Q1289" i="3"/>
  <c r="AG1289" i="3"/>
  <c r="AW1289" i="3"/>
  <c r="BM1289" i="3"/>
  <c r="CC1289" i="3"/>
  <c r="CS1289" i="3"/>
  <c r="DI1289" i="3"/>
  <c r="AB1290" i="3"/>
  <c r="AR1290" i="3"/>
  <c r="BH1290" i="3"/>
  <c r="BX1290" i="3"/>
  <c r="CN1290" i="3"/>
  <c r="DD1290" i="3"/>
  <c r="W1291" i="3"/>
  <c r="AM1291" i="3"/>
  <c r="BC1291" i="3"/>
  <c r="BS1291" i="3"/>
  <c r="CI1291" i="3"/>
  <c r="CY1291" i="3"/>
  <c r="R1292" i="3"/>
  <c r="AH1292" i="3"/>
  <c r="AX1292" i="3"/>
  <c r="BN1292" i="3"/>
  <c r="CD1292" i="3"/>
  <c r="CT1292" i="3"/>
  <c r="DJ1292" i="3"/>
  <c r="AC1293" i="3"/>
  <c r="AS1293" i="3"/>
  <c r="BI1293" i="3"/>
  <c r="BY1293" i="3"/>
  <c r="CO1293" i="3"/>
  <c r="DE1293" i="3"/>
  <c r="X1294" i="3"/>
  <c r="AN1294" i="3"/>
  <c r="BD1294" i="3"/>
  <c r="BT1294" i="3"/>
  <c r="CJ1294" i="3"/>
  <c r="CZ1294" i="3"/>
  <c r="S1295" i="3"/>
  <c r="DH1250" i="3"/>
  <c r="AM1255" i="3"/>
  <c r="CK1258" i="3"/>
  <c r="CW1259" i="3"/>
  <c r="CC1260" i="3"/>
  <c r="BT1261" i="3"/>
  <c r="T1262" i="3"/>
  <c r="BQ1262" i="3"/>
  <c r="Q1263" i="3"/>
  <c r="BN1263" i="3"/>
  <c r="Y1264" i="3"/>
  <c r="BI1264" i="3"/>
  <c r="DC1264" i="3"/>
  <c r="AY1265" i="3"/>
  <c r="CG1265" i="3"/>
  <c r="R1266" i="3"/>
  <c r="BI1266" i="3"/>
  <c r="CQ1266" i="3"/>
  <c r="AB1267" i="3"/>
  <c r="BJ1267" i="3"/>
  <c r="CP1267" i="3"/>
  <c r="W1268" i="3"/>
  <c r="AY1268" i="3"/>
  <c r="BU1268" i="3"/>
  <c r="CW1268" i="3"/>
  <c r="AB1269" i="3"/>
  <c r="AX1269" i="3"/>
  <c r="BZ1269" i="3"/>
  <c r="CV1269" i="3"/>
  <c r="AA1270" i="3"/>
  <c r="BB1270" i="3"/>
  <c r="BV1270" i="3"/>
  <c r="CP1270" i="3"/>
  <c r="Q1271" i="3"/>
  <c r="AK1271" i="3"/>
  <c r="BE1271" i="3"/>
  <c r="CB1271" i="3"/>
  <c r="CU1271" i="3"/>
  <c r="Q1272" i="3"/>
  <c r="AI1272" i="3"/>
  <c r="BA1272" i="3"/>
  <c r="BU1272" i="3"/>
  <c r="CM1272" i="3"/>
  <c r="DE1272" i="3"/>
  <c r="Z1273" i="3"/>
  <c r="AR1273" i="3"/>
  <c r="BJ1273" i="3"/>
  <c r="CB1273" i="3"/>
  <c r="CV1273" i="3"/>
  <c r="Q1274" i="3"/>
  <c r="AI1274" i="3"/>
  <c r="BA1274" i="3"/>
  <c r="BS1274" i="3"/>
  <c r="CK1274" i="3"/>
  <c r="DC1274" i="3"/>
  <c r="W1275" i="3"/>
  <c r="AN1275" i="3"/>
  <c r="BD1275" i="3"/>
  <c r="BT1275" i="3"/>
  <c r="CJ1275" i="3"/>
  <c r="CZ1275" i="3"/>
  <c r="S1276" i="3"/>
  <c r="AI1276" i="3"/>
  <c r="AY1276" i="3"/>
  <c r="BO1276" i="3"/>
  <c r="CE1276" i="3"/>
  <c r="CU1276" i="3"/>
  <c r="N1277" i="3"/>
  <c r="AD1277" i="3"/>
  <c r="AT1277" i="3"/>
  <c r="BJ1277" i="3"/>
  <c r="BZ1277" i="3"/>
  <c r="CP1277" i="3"/>
  <c r="DF1277" i="3"/>
  <c r="Y1278" i="3"/>
  <c r="AO1278" i="3"/>
  <c r="BE1278" i="3"/>
  <c r="BU1278" i="3"/>
  <c r="CK1278" i="3"/>
  <c r="DA1278" i="3"/>
  <c r="T1279" i="3"/>
  <c r="AJ1279" i="3"/>
  <c r="AZ1279" i="3"/>
  <c r="BP1279" i="3"/>
  <c r="CF1279" i="3"/>
  <c r="CV1279" i="3"/>
  <c r="O1280" i="3"/>
  <c r="AE1280" i="3"/>
  <c r="AU1280" i="3"/>
  <c r="BK1280" i="3"/>
  <c r="CA1280" i="3"/>
  <c r="CQ1280" i="3"/>
  <c r="DG1280" i="3"/>
  <c r="Z1281" i="3"/>
  <c r="AP1281" i="3"/>
  <c r="BF1281" i="3"/>
  <c r="BV1281" i="3"/>
  <c r="CL1281" i="3"/>
  <c r="DB1281" i="3"/>
  <c r="U1282" i="3"/>
  <c r="AK1282" i="3"/>
  <c r="BA1282" i="3"/>
  <c r="BQ1282" i="3"/>
  <c r="CG1282" i="3"/>
  <c r="CW1282" i="3"/>
  <c r="P1283" i="3"/>
  <c r="AF1283" i="3"/>
  <c r="AV1283" i="3"/>
  <c r="BL1283" i="3"/>
  <c r="CB1283" i="3"/>
  <c r="CR1283" i="3"/>
  <c r="DH1283" i="3"/>
  <c r="AA1284" i="3"/>
  <c r="AQ1284" i="3"/>
  <c r="BG1284" i="3"/>
  <c r="BW1284" i="3"/>
  <c r="CM1284" i="3"/>
  <c r="DC1284" i="3"/>
  <c r="V1285" i="3"/>
  <c r="AL1285" i="3"/>
  <c r="BB1285" i="3"/>
  <c r="BR1285" i="3"/>
  <c r="CH1285" i="3"/>
  <c r="CX1285" i="3"/>
  <c r="Q1286" i="3"/>
  <c r="AG1286" i="3"/>
  <c r="AW1286" i="3"/>
  <c r="BM1286" i="3"/>
  <c r="CC1286" i="3"/>
  <c r="CS1286" i="3"/>
  <c r="DI1286" i="3"/>
  <c r="AB1287" i="3"/>
  <c r="AR1287" i="3"/>
  <c r="BH1287" i="3"/>
  <c r="BX1287" i="3"/>
  <c r="CN1287" i="3"/>
  <c r="DD1287" i="3"/>
  <c r="W1288" i="3"/>
  <c r="AM1288" i="3"/>
  <c r="BC1288" i="3"/>
  <c r="BS1288" i="3"/>
  <c r="CI1288" i="3"/>
  <c r="CY1288" i="3"/>
  <c r="R1289" i="3"/>
  <c r="AH1289" i="3"/>
  <c r="AX1289" i="3"/>
  <c r="BN1289" i="3"/>
  <c r="CD1289" i="3"/>
  <c r="CT1289" i="3"/>
  <c r="DJ1289" i="3"/>
  <c r="AC1290" i="3"/>
  <c r="AS1290" i="3"/>
  <c r="BI1290" i="3"/>
  <c r="BY1290" i="3"/>
  <c r="CO1290" i="3"/>
  <c r="DE1290" i="3"/>
  <c r="X1291" i="3"/>
  <c r="AN1291" i="3"/>
  <c r="BD1291" i="3"/>
  <c r="BT1291" i="3"/>
  <c r="CJ1291" i="3"/>
  <c r="CZ1291" i="3"/>
  <c r="S1292" i="3"/>
  <c r="AI1292" i="3"/>
  <c r="AY1292" i="3"/>
  <c r="BO1292" i="3"/>
  <c r="CE1292" i="3"/>
  <c r="CU1292" i="3"/>
  <c r="N1293" i="3"/>
  <c r="AD1293" i="3"/>
  <c r="AT1293" i="3"/>
  <c r="BJ1293" i="3"/>
  <c r="BZ1293" i="3"/>
  <c r="CP1293" i="3"/>
  <c r="AP1251" i="3"/>
  <c r="BO1255" i="3"/>
  <c r="CL1258" i="3"/>
  <c r="CX1259" i="3"/>
  <c r="CQ1260" i="3"/>
  <c r="BU1261" i="3"/>
  <c r="U1262" i="3"/>
  <c r="BR1262" i="3"/>
  <c r="R1263" i="3"/>
  <c r="BZ1263" i="3"/>
  <c r="Z1264" i="3"/>
  <c r="BT1264" i="3"/>
  <c r="DD1264" i="3"/>
  <c r="AZ1265" i="3"/>
  <c r="CH1265" i="3"/>
  <c r="S1266" i="3"/>
  <c r="BJ1266" i="3"/>
  <c r="CR1266" i="3"/>
  <c r="AC1267" i="3"/>
  <c r="BS1267" i="3"/>
  <c r="CX1267" i="3"/>
  <c r="X1268" i="3"/>
  <c r="AZ1268" i="3"/>
  <c r="CB1268" i="3"/>
  <c r="CX1268" i="3"/>
  <c r="AC1269" i="3"/>
  <c r="AY1269" i="3"/>
  <c r="CA1269" i="3"/>
  <c r="DC1269" i="3"/>
  <c r="AB1270" i="3"/>
  <c r="BC1270" i="3"/>
  <c r="BW1270" i="3"/>
  <c r="CQ1270" i="3"/>
  <c r="R1271" i="3"/>
  <c r="AL1271" i="3"/>
  <c r="BF1271" i="3"/>
  <c r="CC1271" i="3"/>
  <c r="CV1271" i="3"/>
  <c r="R1272" i="3"/>
  <c r="AJ1272" i="3"/>
  <c r="BD1272" i="3"/>
  <c r="BV1272" i="3"/>
  <c r="CN1272" i="3"/>
  <c r="DF1272" i="3"/>
  <c r="AA1273" i="3"/>
  <c r="AS1273" i="3"/>
  <c r="BK1273" i="3"/>
  <c r="CE1273" i="3"/>
  <c r="CW1273" i="3"/>
  <c r="R1274" i="3"/>
  <c r="AJ1274" i="3"/>
  <c r="BB1274" i="3"/>
  <c r="BT1274" i="3"/>
  <c r="CL1274" i="3"/>
  <c r="DD1274" i="3"/>
  <c r="Y1275" i="3"/>
  <c r="AO1275" i="3"/>
  <c r="BE1275" i="3"/>
  <c r="BU1275" i="3"/>
  <c r="CK1275" i="3"/>
  <c r="DA1275" i="3"/>
  <c r="T1276" i="3"/>
  <c r="AJ1276" i="3"/>
  <c r="AZ1276" i="3"/>
  <c r="BP1276" i="3"/>
  <c r="CF1276" i="3"/>
  <c r="CV1276" i="3"/>
  <c r="O1277" i="3"/>
  <c r="AE1277" i="3"/>
  <c r="AU1277" i="3"/>
  <c r="BK1277" i="3"/>
  <c r="CA1277" i="3"/>
  <c r="CQ1277" i="3"/>
  <c r="DG1277" i="3"/>
  <c r="Z1278" i="3"/>
  <c r="AP1278" i="3"/>
  <c r="BF1278" i="3"/>
  <c r="BV1278" i="3"/>
  <c r="CL1278" i="3"/>
  <c r="DB1278" i="3"/>
  <c r="U1279" i="3"/>
  <c r="AK1279" i="3"/>
  <c r="BA1279" i="3"/>
  <c r="BQ1279" i="3"/>
  <c r="CG1279" i="3"/>
  <c r="CW1279" i="3"/>
  <c r="P1280" i="3"/>
  <c r="AF1280" i="3"/>
  <c r="AV1280" i="3"/>
  <c r="BL1280" i="3"/>
  <c r="CB1280" i="3"/>
  <c r="CR1280" i="3"/>
  <c r="DH1280" i="3"/>
  <c r="AA1281" i="3"/>
  <c r="AQ1281" i="3"/>
  <c r="BG1281" i="3"/>
  <c r="BW1281" i="3"/>
  <c r="CM1281" i="3"/>
  <c r="DC1281" i="3"/>
  <c r="V1282" i="3"/>
  <c r="AL1282" i="3"/>
  <c r="BB1282" i="3"/>
  <c r="BR1282" i="3"/>
  <c r="CH1282" i="3"/>
  <c r="CX1282" i="3"/>
  <c r="Q1283" i="3"/>
  <c r="AG1283" i="3"/>
  <c r="AW1283" i="3"/>
  <c r="BM1283" i="3"/>
  <c r="CC1283" i="3"/>
  <c r="CS1283" i="3"/>
  <c r="DI1283" i="3"/>
  <c r="AB1284" i="3"/>
  <c r="AR1284" i="3"/>
  <c r="BH1284" i="3"/>
  <c r="BX1284" i="3"/>
  <c r="CN1284" i="3"/>
  <c r="DD1284" i="3"/>
  <c r="W1285" i="3"/>
  <c r="AM1285" i="3"/>
  <c r="BC1285" i="3"/>
  <c r="BS1285" i="3"/>
  <c r="CI1285" i="3"/>
  <c r="CY1285" i="3"/>
  <c r="R1286" i="3"/>
  <c r="AH1286" i="3"/>
  <c r="AX1286" i="3"/>
  <c r="BN1286" i="3"/>
  <c r="CD1286" i="3"/>
  <c r="CT1286" i="3"/>
  <c r="DJ1286" i="3"/>
  <c r="AC1287" i="3"/>
  <c r="AS1287" i="3"/>
  <c r="BI1287" i="3"/>
  <c r="BY1287" i="3"/>
  <c r="CO1287" i="3"/>
  <c r="DE1287" i="3"/>
  <c r="X1288" i="3"/>
  <c r="AN1288" i="3"/>
  <c r="BD1288" i="3"/>
  <c r="BT1288" i="3"/>
  <c r="CJ1288" i="3"/>
  <c r="CZ1288" i="3"/>
  <c r="S1289" i="3"/>
  <c r="AI1289" i="3"/>
  <c r="AY1289" i="3"/>
  <c r="BO1289" i="3"/>
  <c r="CE1289" i="3"/>
  <c r="CU1289" i="3"/>
  <c r="N1290" i="3"/>
  <c r="AD1290" i="3"/>
  <c r="AT1290" i="3"/>
  <c r="BJ1290" i="3"/>
  <c r="BZ1290" i="3"/>
  <c r="CP1290" i="3"/>
  <c r="DF1290" i="3"/>
  <c r="Y1291" i="3"/>
  <c r="AO1291" i="3"/>
  <c r="BE1291" i="3"/>
  <c r="BU1291" i="3"/>
  <c r="CK1291" i="3"/>
  <c r="DA1291" i="3"/>
  <c r="T1292" i="3"/>
  <c r="AJ1292" i="3"/>
  <c r="AZ1292" i="3"/>
  <c r="BP1292" i="3"/>
  <c r="CF1292" i="3"/>
  <c r="CV1292" i="3"/>
  <c r="O1293" i="3"/>
  <c r="AE1293" i="3"/>
  <c r="AU1293" i="3"/>
  <c r="BK1293" i="3"/>
  <c r="CA1293" i="3"/>
  <c r="CQ1293" i="3"/>
  <c r="DG1293" i="3"/>
  <c r="Z1294" i="3"/>
  <c r="AP1294" i="3"/>
  <c r="BF1294" i="3"/>
  <c r="BT1251" i="3"/>
  <c r="CK1255" i="3"/>
  <c r="DA1258" i="3"/>
  <c r="O1260" i="3"/>
  <c r="CR1260" i="3"/>
  <c r="BV1261" i="3"/>
  <c r="V1262" i="3"/>
  <c r="BS1262" i="3"/>
  <c r="AD1263" i="3"/>
  <c r="CA1263" i="3"/>
  <c r="AA1264" i="3"/>
  <c r="BU1264" i="3"/>
  <c r="DE1264" i="3"/>
  <c r="BA1265" i="3"/>
  <c r="CI1265" i="3"/>
  <c r="AC1266" i="3"/>
  <c r="BK1266" i="3"/>
  <c r="CS1266" i="3"/>
  <c r="AD1267" i="3"/>
  <c r="BT1267" i="3"/>
  <c r="CY1267" i="3"/>
  <c r="Y1268" i="3"/>
  <c r="BA1268" i="3"/>
  <c r="CC1268" i="3"/>
  <c r="CY1268" i="3"/>
  <c r="AD1269" i="3"/>
  <c r="AZ1269" i="3"/>
  <c r="CB1269" i="3"/>
  <c r="DD1269" i="3"/>
  <c r="AC1270" i="3"/>
  <c r="BD1270" i="3"/>
  <c r="BX1270" i="3"/>
  <c r="CV1270" i="3"/>
  <c r="S1271" i="3"/>
  <c r="AM1271" i="3"/>
  <c r="BK1271" i="3"/>
  <c r="CD1271" i="3"/>
  <c r="CW1271" i="3"/>
  <c r="S1272" i="3"/>
  <c r="AK1272" i="3"/>
  <c r="BE1272" i="3"/>
  <c r="BW1272" i="3"/>
  <c r="CO1272" i="3"/>
  <c r="DG1272" i="3"/>
  <c r="AB1273" i="3"/>
  <c r="AT1273" i="3"/>
  <c r="BL1273" i="3"/>
  <c r="CF1273" i="3"/>
  <c r="CX1273" i="3"/>
  <c r="S1274" i="3"/>
  <c r="AK1274" i="3"/>
  <c r="BC1274" i="3"/>
  <c r="BU1274" i="3"/>
  <c r="CM1274" i="3"/>
  <c r="DF1274" i="3"/>
  <c r="Z1275" i="3"/>
  <c r="AP1275" i="3"/>
  <c r="BF1275" i="3"/>
  <c r="BV1275" i="3"/>
  <c r="CL1275" i="3"/>
  <c r="DB1275" i="3"/>
  <c r="U1276" i="3"/>
  <c r="AK1276" i="3"/>
  <c r="BA1276" i="3"/>
  <c r="BQ1276" i="3"/>
  <c r="CG1276" i="3"/>
  <c r="CW1276" i="3"/>
  <c r="P1277" i="3"/>
  <c r="AF1277" i="3"/>
  <c r="AV1277" i="3"/>
  <c r="BL1277" i="3"/>
  <c r="CB1277" i="3"/>
  <c r="CR1277" i="3"/>
  <c r="DH1277" i="3"/>
  <c r="AA1278" i="3"/>
  <c r="AQ1278" i="3"/>
  <c r="BG1278" i="3"/>
  <c r="BW1278" i="3"/>
  <c r="CM1278" i="3"/>
  <c r="DC1278" i="3"/>
  <c r="V1279" i="3"/>
  <c r="AL1279" i="3"/>
  <c r="BB1279" i="3"/>
  <c r="BR1279" i="3"/>
  <c r="CH1279" i="3"/>
  <c r="CX1279" i="3"/>
  <c r="Q1280" i="3"/>
  <c r="AG1280" i="3"/>
  <c r="AW1280" i="3"/>
  <c r="BM1280" i="3"/>
  <c r="CC1280" i="3"/>
  <c r="CS1280" i="3"/>
  <c r="DI1280" i="3"/>
  <c r="AB1281" i="3"/>
  <c r="AR1281" i="3"/>
  <c r="BH1281" i="3"/>
  <c r="BX1281" i="3"/>
  <c r="CN1281" i="3"/>
  <c r="DD1281" i="3"/>
  <c r="W1282" i="3"/>
  <c r="AM1282" i="3"/>
  <c r="BC1282" i="3"/>
  <c r="BS1282" i="3"/>
  <c r="CI1282" i="3"/>
  <c r="CY1282" i="3"/>
  <c r="R1283" i="3"/>
  <c r="AH1283" i="3"/>
  <c r="AX1283" i="3"/>
  <c r="BN1283" i="3"/>
  <c r="CD1283" i="3"/>
  <c r="CT1283" i="3"/>
  <c r="DJ1283" i="3"/>
  <c r="AC1284" i="3"/>
  <c r="AS1284" i="3"/>
  <c r="BI1284" i="3"/>
  <c r="BY1284" i="3"/>
  <c r="CO1284" i="3"/>
  <c r="DE1284" i="3"/>
  <c r="X1285" i="3"/>
  <c r="AN1285" i="3"/>
  <c r="BD1285" i="3"/>
  <c r="BT1285" i="3"/>
  <c r="CJ1285" i="3"/>
  <c r="CZ1285" i="3"/>
  <c r="S1286" i="3"/>
  <c r="AI1286" i="3"/>
  <c r="AY1286" i="3"/>
  <c r="BO1286" i="3"/>
  <c r="CE1286" i="3"/>
  <c r="CU1286" i="3"/>
  <c r="N1287" i="3"/>
  <c r="AD1287" i="3"/>
  <c r="AT1287" i="3"/>
  <c r="BJ1287" i="3"/>
  <c r="BZ1287" i="3"/>
  <c r="CP1287" i="3"/>
  <c r="DF1287" i="3"/>
  <c r="Y1288" i="3"/>
  <c r="AO1288" i="3"/>
  <c r="BE1288" i="3"/>
  <c r="BU1288" i="3"/>
  <c r="CK1288" i="3"/>
  <c r="DA1288" i="3"/>
  <c r="T1289" i="3"/>
  <c r="AJ1289" i="3"/>
  <c r="AZ1289" i="3"/>
  <c r="BP1289" i="3"/>
  <c r="CF1289" i="3"/>
  <c r="CV1289" i="3"/>
  <c r="O1290" i="3"/>
  <c r="AE1290" i="3"/>
  <c r="AU1290" i="3"/>
  <c r="BK1290" i="3"/>
  <c r="CA1290" i="3"/>
  <c r="CQ1290" i="3"/>
  <c r="DG1290" i="3"/>
  <c r="Z1291" i="3"/>
  <c r="AP1291" i="3"/>
  <c r="BF1291" i="3"/>
  <c r="BV1291" i="3"/>
  <c r="CL1291" i="3"/>
  <c r="DB1291" i="3"/>
  <c r="U1292" i="3"/>
  <c r="AK1292" i="3"/>
  <c r="BA1292" i="3"/>
  <c r="BQ1292" i="3"/>
  <c r="CG1292" i="3"/>
  <c r="CW1292" i="3"/>
  <c r="DA1245" i="3"/>
  <c r="CQ1251" i="3"/>
  <c r="P1256" i="3"/>
  <c r="DB1258" i="3"/>
  <c r="P1260" i="3"/>
  <c r="CS1260" i="3"/>
  <c r="BW1261" i="3"/>
  <c r="W1262" i="3"/>
  <c r="CE1262" i="3"/>
  <c r="AE1263" i="3"/>
  <c r="CB1263" i="3"/>
  <c r="AB1264" i="3"/>
  <c r="BV1264" i="3"/>
  <c r="S1265" i="3"/>
  <c r="BB1265" i="3"/>
  <c r="CJ1265" i="3"/>
  <c r="AD1266" i="3"/>
  <c r="BL1266" i="3"/>
  <c r="CT1266" i="3"/>
  <c r="AN1267" i="3"/>
  <c r="BU1267" i="3"/>
  <c r="CZ1267" i="3"/>
  <c r="AF1268" i="3"/>
  <c r="BB1268" i="3"/>
  <c r="CD1268" i="3"/>
  <c r="CZ1268" i="3"/>
  <c r="AE1269" i="3"/>
  <c r="BG1269" i="3"/>
  <c r="CC1269" i="3"/>
  <c r="DE1269" i="3"/>
  <c r="AD1270" i="3"/>
  <c r="BE1270" i="3"/>
  <c r="BY1270" i="3"/>
  <c r="CW1270" i="3"/>
  <c r="T1271" i="3"/>
  <c r="AN1271" i="3"/>
  <c r="BL1271" i="3"/>
  <c r="CE1271" i="3"/>
  <c r="CX1271" i="3"/>
  <c r="T1272" i="3"/>
  <c r="AN1272" i="3"/>
  <c r="BF1272" i="3"/>
  <c r="BX1272" i="3"/>
  <c r="CP1272" i="3"/>
  <c r="DH1272" i="3"/>
  <c r="AC1273" i="3"/>
  <c r="AU1273" i="3"/>
  <c r="BO1273" i="3"/>
  <c r="CG1273" i="3"/>
  <c r="CY1273" i="3"/>
  <c r="T1274" i="3"/>
  <c r="AL1274" i="3"/>
  <c r="BD1274" i="3"/>
  <c r="BV1274" i="3"/>
  <c r="CP1274" i="3"/>
  <c r="DG1274" i="3"/>
  <c r="AA1275" i="3"/>
  <c r="AQ1275" i="3"/>
  <c r="BG1275" i="3"/>
  <c r="BW1275" i="3"/>
  <c r="CM1275" i="3"/>
  <c r="DC1275" i="3"/>
  <c r="V1276" i="3"/>
  <c r="AL1276" i="3"/>
  <c r="BB1276" i="3"/>
  <c r="BR1276" i="3"/>
  <c r="CH1276" i="3"/>
  <c r="CX1276" i="3"/>
  <c r="Q1277" i="3"/>
  <c r="AG1277" i="3"/>
  <c r="AW1277" i="3"/>
  <c r="BM1277" i="3"/>
  <c r="CC1277" i="3"/>
  <c r="CS1277" i="3"/>
  <c r="DI1277" i="3"/>
  <c r="AB1278" i="3"/>
  <c r="AR1278" i="3"/>
  <c r="BH1278" i="3"/>
  <c r="BX1278" i="3"/>
  <c r="CN1278" i="3"/>
  <c r="DD1278" i="3"/>
  <c r="W1279" i="3"/>
  <c r="AM1279" i="3"/>
  <c r="BC1279" i="3"/>
  <c r="BS1279" i="3"/>
  <c r="CI1279" i="3"/>
  <c r="CY1279" i="3"/>
  <c r="R1280" i="3"/>
  <c r="AH1280" i="3"/>
  <c r="AX1280" i="3"/>
  <c r="BN1280" i="3"/>
  <c r="CD1280" i="3"/>
  <c r="CT1280" i="3"/>
  <c r="DJ1280" i="3"/>
  <c r="AC1281" i="3"/>
  <c r="AS1281" i="3"/>
  <c r="BI1281" i="3"/>
  <c r="BY1281" i="3"/>
  <c r="CO1281" i="3"/>
  <c r="DE1281" i="3"/>
  <c r="X1282" i="3"/>
  <c r="AN1282" i="3"/>
  <c r="BD1282" i="3"/>
  <c r="BT1282" i="3"/>
  <c r="CJ1282" i="3"/>
  <c r="CZ1282" i="3"/>
  <c r="S1283" i="3"/>
  <c r="AI1283" i="3"/>
  <c r="AY1283" i="3"/>
  <c r="BO1283" i="3"/>
  <c r="CE1283" i="3"/>
  <c r="CU1283" i="3"/>
  <c r="N1284" i="3"/>
  <c r="AD1284" i="3"/>
  <c r="AT1284" i="3"/>
  <c r="BJ1284" i="3"/>
  <c r="BZ1284" i="3"/>
  <c r="CP1284" i="3"/>
  <c r="DF1284" i="3"/>
  <c r="Y1285" i="3"/>
  <c r="AO1285" i="3"/>
  <c r="BE1285" i="3"/>
  <c r="BU1285" i="3"/>
  <c r="CK1285" i="3"/>
  <c r="DA1285" i="3"/>
  <c r="T1286" i="3"/>
  <c r="AJ1286" i="3"/>
  <c r="AZ1286" i="3"/>
  <c r="BP1286" i="3"/>
  <c r="CF1286" i="3"/>
  <c r="CV1286" i="3"/>
  <c r="O1287" i="3"/>
  <c r="AE1287" i="3"/>
  <c r="AU1287" i="3"/>
  <c r="BK1287" i="3"/>
  <c r="CA1287" i="3"/>
  <c r="CQ1287" i="3"/>
  <c r="DG1287" i="3"/>
  <c r="Z1288" i="3"/>
  <c r="AP1288" i="3"/>
  <c r="BF1288" i="3"/>
  <c r="BV1288" i="3"/>
  <c r="CL1288" i="3"/>
  <c r="DB1288" i="3"/>
  <c r="U1289" i="3"/>
  <c r="AK1289" i="3"/>
  <c r="BA1289" i="3"/>
  <c r="BQ1289" i="3"/>
  <c r="CG1289" i="3"/>
  <c r="CW1289" i="3"/>
  <c r="P1290" i="3"/>
  <c r="AF1290" i="3"/>
  <c r="AV1290" i="3"/>
  <c r="BL1290" i="3"/>
  <c r="CB1290" i="3"/>
  <c r="CR1290" i="3"/>
  <c r="DH1290" i="3"/>
  <c r="AA1291" i="3"/>
  <c r="AQ1291" i="3"/>
  <c r="BG1291" i="3"/>
  <c r="BW1291" i="3"/>
  <c r="CM1291" i="3"/>
  <c r="DC1291" i="3"/>
  <c r="V1292" i="3"/>
  <c r="AL1292" i="3"/>
  <c r="BB1292" i="3"/>
  <c r="BR1292" i="3"/>
  <c r="CH1292" i="3"/>
  <c r="CX1292" i="3"/>
  <c r="Q1293" i="3"/>
  <c r="AG1293" i="3"/>
  <c r="BA1246" i="3"/>
  <c r="X1252" i="3"/>
  <c r="AL1256" i="3"/>
  <c r="T1259" i="3"/>
  <c r="Q1260" i="3"/>
  <c r="DG1260" i="3"/>
  <c r="BX1261" i="3"/>
  <c r="AI1262" i="3"/>
  <c r="CF1262" i="3"/>
  <c r="AF1263" i="3"/>
  <c r="CC1263" i="3"/>
  <c r="AC1264" i="3"/>
  <c r="BW1264" i="3"/>
  <c r="T1265" i="3"/>
  <c r="BC1265" i="3"/>
  <c r="CT1265" i="3"/>
  <c r="AE1266" i="3"/>
  <c r="BM1266" i="3"/>
  <c r="CU1266" i="3"/>
  <c r="AO1267" i="3"/>
  <c r="BV1267" i="3"/>
  <c r="DA1267" i="3"/>
  <c r="AG1268" i="3"/>
  <c r="BC1268" i="3"/>
  <c r="CE1268" i="3"/>
  <c r="DA1268" i="3"/>
  <c r="AF1269" i="3"/>
  <c r="BH1269" i="3"/>
  <c r="CD1269" i="3"/>
  <c r="DF1269" i="3"/>
  <c r="AE1270" i="3"/>
  <c r="BF1270" i="3"/>
  <c r="BZ1270" i="3"/>
  <c r="CX1270" i="3"/>
  <c r="U1271" i="3"/>
  <c r="AO1271" i="3"/>
  <c r="BM1271" i="3"/>
  <c r="CF1271" i="3"/>
  <c r="CY1271" i="3"/>
  <c r="U1272" i="3"/>
  <c r="AO1272" i="3"/>
  <c r="BG1272" i="3"/>
  <c r="BY1272" i="3"/>
  <c r="CQ1272" i="3"/>
  <c r="DI1272" i="3"/>
  <c r="AD1273" i="3"/>
  <c r="AV1273" i="3"/>
  <c r="BP1273" i="3"/>
  <c r="CH1273" i="3"/>
  <c r="CZ1273" i="3"/>
  <c r="U1274" i="3"/>
  <c r="AM1274" i="3"/>
  <c r="BE1274" i="3"/>
  <c r="BW1274" i="3"/>
  <c r="CQ1274" i="3"/>
  <c r="DH1274" i="3"/>
  <c r="AB1275" i="3"/>
  <c r="AR1275" i="3"/>
  <c r="BH1275" i="3"/>
  <c r="BX1275" i="3"/>
  <c r="CN1275" i="3"/>
  <c r="DD1275" i="3"/>
  <c r="W1276" i="3"/>
  <c r="AM1276" i="3"/>
  <c r="BC1276" i="3"/>
  <c r="BS1276" i="3"/>
  <c r="CI1276" i="3"/>
  <c r="CY1276" i="3"/>
  <c r="R1277" i="3"/>
  <c r="AH1277" i="3"/>
  <c r="AX1277" i="3"/>
  <c r="BN1277" i="3"/>
  <c r="CD1277" i="3"/>
  <c r="CT1277" i="3"/>
  <c r="DJ1277" i="3"/>
  <c r="AC1278" i="3"/>
  <c r="AS1278" i="3"/>
  <c r="BI1278" i="3"/>
  <c r="BY1278" i="3"/>
  <c r="CO1278" i="3"/>
  <c r="DE1278" i="3"/>
  <c r="X1279" i="3"/>
  <c r="AN1279" i="3"/>
  <c r="BD1279" i="3"/>
  <c r="BT1279" i="3"/>
  <c r="CJ1279" i="3"/>
  <c r="CZ1279" i="3"/>
  <c r="S1280" i="3"/>
  <c r="AI1280" i="3"/>
  <c r="AY1280" i="3"/>
  <c r="BO1280" i="3"/>
  <c r="CE1280" i="3"/>
  <c r="CU1280" i="3"/>
  <c r="N1281" i="3"/>
  <c r="AD1281" i="3"/>
  <c r="AT1281" i="3"/>
  <c r="BJ1281" i="3"/>
  <c r="BZ1281" i="3"/>
  <c r="CP1281" i="3"/>
  <c r="DF1281" i="3"/>
  <c r="Y1282" i="3"/>
  <c r="AO1282" i="3"/>
  <c r="BE1282" i="3"/>
  <c r="BU1282" i="3"/>
  <c r="CK1282" i="3"/>
  <c r="DA1282" i="3"/>
  <c r="T1283" i="3"/>
  <c r="AJ1283" i="3"/>
  <c r="AZ1283" i="3"/>
  <c r="BP1283" i="3"/>
  <c r="CF1283" i="3"/>
  <c r="CV1283" i="3"/>
  <c r="O1284" i="3"/>
  <c r="AE1284" i="3"/>
  <c r="AU1284" i="3"/>
  <c r="BK1284" i="3"/>
  <c r="CA1284" i="3"/>
  <c r="CQ1284" i="3"/>
  <c r="DG1284" i="3"/>
  <c r="Z1285" i="3"/>
  <c r="AP1285" i="3"/>
  <c r="BF1285" i="3"/>
  <c r="BV1285" i="3"/>
  <c r="CL1285" i="3"/>
  <c r="DB1285" i="3"/>
  <c r="U1286" i="3"/>
  <c r="AK1286" i="3"/>
  <c r="BA1286" i="3"/>
  <c r="BQ1286" i="3"/>
  <c r="CG1286" i="3"/>
  <c r="CW1286" i="3"/>
  <c r="P1287" i="3"/>
  <c r="AF1287" i="3"/>
  <c r="AV1287" i="3"/>
  <c r="BL1287" i="3"/>
  <c r="CB1287" i="3"/>
  <c r="CR1287" i="3"/>
  <c r="DH1287" i="3"/>
  <c r="AA1288" i="3"/>
  <c r="AQ1288" i="3"/>
  <c r="BG1288" i="3"/>
  <c r="BW1288" i="3"/>
  <c r="CM1288" i="3"/>
  <c r="DC1288" i="3"/>
  <c r="V1289" i="3"/>
  <c r="AL1289" i="3"/>
  <c r="BB1289" i="3"/>
  <c r="BR1289" i="3"/>
  <c r="CH1289" i="3"/>
  <c r="CX1289" i="3"/>
  <c r="Q1290" i="3"/>
  <c r="AG1290" i="3"/>
  <c r="AW1290" i="3"/>
  <c r="BM1290" i="3"/>
  <c r="CC1290" i="3"/>
  <c r="CS1290" i="3"/>
  <c r="DI1290" i="3"/>
  <c r="AB1291" i="3"/>
  <c r="AR1291" i="3"/>
  <c r="BH1291" i="3"/>
  <c r="BX1291" i="3"/>
  <c r="CN1291" i="3"/>
  <c r="DD1291" i="3"/>
  <c r="W1292" i="3"/>
  <c r="AM1292" i="3"/>
  <c r="BC1292" i="3"/>
  <c r="BS1292" i="3"/>
  <c r="CI1292" i="3"/>
  <c r="CY1292" i="3"/>
  <c r="R1293" i="3"/>
  <c r="CV1246" i="3"/>
  <c r="BB1252" i="3"/>
  <c r="BN1256" i="3"/>
  <c r="U1259" i="3"/>
  <c r="AE1260" i="3"/>
  <c r="DH1260" i="3"/>
  <c r="CJ1261" i="3"/>
  <c r="AJ1262" i="3"/>
  <c r="CG1262" i="3"/>
  <c r="AG1263" i="3"/>
  <c r="CD1263" i="3"/>
  <c r="AN1264" i="3"/>
  <c r="BX1264" i="3"/>
  <c r="U1265" i="3"/>
  <c r="BD1265" i="3"/>
  <c r="CU1265" i="3"/>
  <c r="AF1266" i="3"/>
  <c r="BN1266" i="3"/>
  <c r="DE1266" i="3"/>
  <c r="AP1267" i="3"/>
  <c r="BW1267" i="3"/>
  <c r="DB1267" i="3"/>
  <c r="AH1268" i="3"/>
  <c r="BD1268" i="3"/>
  <c r="CF1268" i="3"/>
  <c r="DH1268" i="3"/>
  <c r="AG1269" i="3"/>
  <c r="BI1269" i="3"/>
  <c r="CE1269" i="3"/>
  <c r="DG1269" i="3"/>
  <c r="AL1270" i="3"/>
  <c r="BG1270" i="3"/>
  <c r="CA1270" i="3"/>
  <c r="CY1270" i="3"/>
  <c r="V1271" i="3"/>
  <c r="AP1271" i="3"/>
  <c r="BN1271" i="3"/>
  <c r="CG1271" i="3"/>
  <c r="CZ1271" i="3"/>
  <c r="X1272" i="3"/>
  <c r="AP1272" i="3"/>
  <c r="BH1272" i="3"/>
  <c r="BZ1272" i="3"/>
  <c r="CR1272" i="3"/>
  <c r="DJ1272" i="3"/>
  <c r="AE1273" i="3"/>
  <c r="AY1273" i="3"/>
  <c r="BQ1273" i="3"/>
  <c r="CI1273" i="3"/>
  <c r="DA1273" i="3"/>
  <c r="V1274" i="3"/>
  <c r="AN1274" i="3"/>
  <c r="BF1274" i="3"/>
  <c r="BZ1274" i="3"/>
  <c r="CR1274" i="3"/>
  <c r="DI1274" i="3"/>
  <c r="AC1275" i="3"/>
  <c r="AS1275" i="3"/>
  <c r="BI1275" i="3"/>
  <c r="BY1275" i="3"/>
  <c r="CO1275" i="3"/>
  <c r="DE1275" i="3"/>
  <c r="X1276" i="3"/>
  <c r="AN1276" i="3"/>
  <c r="BD1276" i="3"/>
  <c r="BT1276" i="3"/>
  <c r="CJ1276" i="3"/>
  <c r="CZ1276" i="3"/>
  <c r="S1277" i="3"/>
  <c r="AI1277" i="3"/>
  <c r="AY1277" i="3"/>
  <c r="BO1277" i="3"/>
  <c r="CE1277" i="3"/>
  <c r="CU1277" i="3"/>
  <c r="N1278" i="3"/>
  <c r="AD1278" i="3"/>
  <c r="AT1278" i="3"/>
  <c r="BJ1278" i="3"/>
  <c r="BZ1278" i="3"/>
  <c r="CP1278" i="3"/>
  <c r="DF1278" i="3"/>
  <c r="Y1279" i="3"/>
  <c r="AO1279" i="3"/>
  <c r="BE1279" i="3"/>
  <c r="BU1279" i="3"/>
  <c r="CK1279" i="3"/>
  <c r="DA1279" i="3"/>
  <c r="T1280" i="3"/>
  <c r="AJ1280" i="3"/>
  <c r="AZ1280" i="3"/>
  <c r="BP1280" i="3"/>
  <c r="CF1280" i="3"/>
  <c r="CV1280" i="3"/>
  <c r="O1281" i="3"/>
  <c r="AE1281" i="3"/>
  <c r="AU1281" i="3"/>
  <c r="BK1281" i="3"/>
  <c r="CA1281" i="3"/>
  <c r="CQ1281" i="3"/>
  <c r="DG1281" i="3"/>
  <c r="Z1282" i="3"/>
  <c r="AP1282" i="3"/>
  <c r="BF1282" i="3"/>
  <c r="BV1282" i="3"/>
  <c r="CL1282" i="3"/>
  <c r="DB1282" i="3"/>
  <c r="U1283" i="3"/>
  <c r="AK1283" i="3"/>
  <c r="BA1283" i="3"/>
  <c r="BQ1283" i="3"/>
  <c r="CG1283" i="3"/>
  <c r="CW1283" i="3"/>
  <c r="P1284" i="3"/>
  <c r="AF1284" i="3"/>
  <c r="AV1284" i="3"/>
  <c r="BL1284" i="3"/>
  <c r="CB1284" i="3"/>
  <c r="CR1284" i="3"/>
  <c r="DH1284" i="3"/>
  <c r="AA1285" i="3"/>
  <c r="AQ1285" i="3"/>
  <c r="BG1285" i="3"/>
  <c r="BW1285" i="3"/>
  <c r="CM1285" i="3"/>
  <c r="DC1285" i="3"/>
  <c r="V1286" i="3"/>
  <c r="AL1286" i="3"/>
  <c r="BB1286" i="3"/>
  <c r="BR1286" i="3"/>
  <c r="CH1286" i="3"/>
  <c r="CX1286" i="3"/>
  <c r="Q1287" i="3"/>
  <c r="AG1287" i="3"/>
  <c r="AW1287" i="3"/>
  <c r="BM1287" i="3"/>
  <c r="CC1287" i="3"/>
  <c r="CS1287" i="3"/>
  <c r="DI1287" i="3"/>
  <c r="AB1288" i="3"/>
  <c r="AR1288" i="3"/>
  <c r="BH1288" i="3"/>
  <c r="BX1288" i="3"/>
  <c r="CN1288" i="3"/>
  <c r="DD1288" i="3"/>
  <c r="W1289" i="3"/>
  <c r="AM1289" i="3"/>
  <c r="BC1289" i="3"/>
  <c r="BS1289" i="3"/>
  <c r="CI1289" i="3"/>
  <c r="CY1289" i="3"/>
  <c r="R1290" i="3"/>
  <c r="AH1290" i="3"/>
  <c r="AX1290" i="3"/>
  <c r="BN1290" i="3"/>
  <c r="CD1290" i="3"/>
  <c r="CT1290" i="3"/>
  <c r="DJ1290" i="3"/>
  <c r="AC1291" i="3"/>
  <c r="AS1291" i="3"/>
  <c r="BI1291" i="3"/>
  <c r="BY1291" i="3"/>
  <c r="CO1291" i="3"/>
  <c r="DE1291" i="3"/>
  <c r="X1292" i="3"/>
  <c r="AN1292" i="3"/>
  <c r="AI1247" i="3"/>
  <c r="CF1252" i="3"/>
  <c r="CP1256" i="3"/>
  <c r="AJ1259" i="3"/>
  <c r="AF1260" i="3"/>
  <c r="DI1260" i="3"/>
  <c r="CK1261" i="3"/>
  <c r="AK1262" i="3"/>
  <c r="CH1262" i="3"/>
  <c r="AH1263" i="3"/>
  <c r="CP1263" i="3"/>
  <c r="AO1264" i="3"/>
  <c r="BY1264" i="3"/>
  <c r="V1265" i="3"/>
  <c r="BN1265" i="3"/>
  <c r="CV1265" i="3"/>
  <c r="AG1266" i="3"/>
  <c r="BO1266" i="3"/>
  <c r="DF1266" i="3"/>
  <c r="AQ1267" i="3"/>
  <c r="BX1267" i="3"/>
  <c r="DC1267" i="3"/>
  <c r="AI1268" i="3"/>
  <c r="BE1268" i="3"/>
  <c r="CG1268" i="3"/>
  <c r="DI1268" i="3"/>
  <c r="AH1269" i="3"/>
  <c r="BJ1269" i="3"/>
  <c r="CF1269" i="3"/>
  <c r="DH1269" i="3"/>
  <c r="AM1270" i="3"/>
  <c r="BH1270" i="3"/>
  <c r="CF1270" i="3"/>
  <c r="CZ1270" i="3"/>
  <c r="W1271" i="3"/>
  <c r="AU1271" i="3"/>
  <c r="BO1271" i="3"/>
  <c r="CH1271" i="3"/>
  <c r="DA1271" i="3"/>
  <c r="Y1272" i="3"/>
  <c r="AQ1272" i="3"/>
  <c r="BI1272" i="3"/>
  <c r="CA1272" i="3"/>
  <c r="CS1272" i="3"/>
  <c r="N1273" i="3"/>
  <c r="AF1273" i="3"/>
  <c r="AZ1273" i="3"/>
  <c r="BR1273" i="3"/>
  <c r="CJ1273" i="3"/>
  <c r="DB1273" i="3"/>
  <c r="W1274" i="3"/>
  <c r="AO1274" i="3"/>
  <c r="BG1274" i="3"/>
  <c r="CA1274" i="3"/>
  <c r="CS1274" i="3"/>
  <c r="DJ1274" i="3"/>
  <c r="AD1275" i="3"/>
  <c r="AT1275" i="3"/>
  <c r="BJ1275" i="3"/>
  <c r="BZ1275" i="3"/>
  <c r="CP1275" i="3"/>
  <c r="DF1275" i="3"/>
  <c r="Y1276" i="3"/>
  <c r="AO1276" i="3"/>
  <c r="BE1276" i="3"/>
  <c r="BU1276" i="3"/>
  <c r="CK1276" i="3"/>
  <c r="DA1276" i="3"/>
  <c r="T1277" i="3"/>
  <c r="AJ1277" i="3"/>
  <c r="AZ1277" i="3"/>
  <c r="BP1277" i="3"/>
  <c r="CF1277" i="3"/>
  <c r="CV1277" i="3"/>
  <c r="O1278" i="3"/>
  <c r="AE1278" i="3"/>
  <c r="AU1278" i="3"/>
  <c r="BK1278" i="3"/>
  <c r="CA1278" i="3"/>
  <c r="CQ1278" i="3"/>
  <c r="DG1278" i="3"/>
  <c r="Z1279" i="3"/>
  <c r="AP1279" i="3"/>
  <c r="BF1279" i="3"/>
  <c r="BV1279" i="3"/>
  <c r="CL1279" i="3"/>
  <c r="DB1279" i="3"/>
  <c r="U1280" i="3"/>
  <c r="AK1280" i="3"/>
  <c r="BA1280" i="3"/>
  <c r="BQ1280" i="3"/>
  <c r="CG1280" i="3"/>
  <c r="CW1280" i="3"/>
  <c r="P1281" i="3"/>
  <c r="AF1281" i="3"/>
  <c r="AV1281" i="3"/>
  <c r="BL1281" i="3"/>
  <c r="CB1281" i="3"/>
  <c r="CR1281" i="3"/>
  <c r="DH1281" i="3"/>
  <c r="AA1282" i="3"/>
  <c r="AQ1282" i="3"/>
  <c r="BG1282" i="3"/>
  <c r="BW1282" i="3"/>
  <c r="CM1282" i="3"/>
  <c r="DC1282" i="3"/>
  <c r="V1283" i="3"/>
  <c r="AL1283" i="3"/>
  <c r="BB1283" i="3"/>
  <c r="BR1283" i="3"/>
  <c r="CH1283" i="3"/>
  <c r="CX1283" i="3"/>
  <c r="Q1284" i="3"/>
  <c r="AG1284" i="3"/>
  <c r="AW1284" i="3"/>
  <c r="BM1284" i="3"/>
  <c r="CC1284" i="3"/>
  <c r="CS1284" i="3"/>
  <c r="DI1284" i="3"/>
  <c r="AB1285" i="3"/>
  <c r="AR1285" i="3"/>
  <c r="BH1285" i="3"/>
  <c r="BX1285" i="3"/>
  <c r="CN1285" i="3"/>
  <c r="DD1285" i="3"/>
  <c r="W1286" i="3"/>
  <c r="AM1286" i="3"/>
  <c r="BC1286" i="3"/>
  <c r="BS1286" i="3"/>
  <c r="CI1286" i="3"/>
  <c r="CY1286" i="3"/>
  <c r="R1287" i="3"/>
  <c r="AH1287" i="3"/>
  <c r="AX1287" i="3"/>
  <c r="BN1287" i="3"/>
  <c r="CD1287" i="3"/>
  <c r="CT1287" i="3"/>
  <c r="DJ1287" i="3"/>
  <c r="AC1288" i="3"/>
  <c r="AS1288" i="3"/>
  <c r="BI1288" i="3"/>
  <c r="BY1288" i="3"/>
  <c r="CO1288" i="3"/>
  <c r="DE1288" i="3"/>
  <c r="X1289" i="3"/>
  <c r="AN1289" i="3"/>
  <c r="BD1289" i="3"/>
  <c r="BT1289" i="3"/>
  <c r="CJ1289" i="3"/>
  <c r="CZ1289" i="3"/>
  <c r="S1290" i="3"/>
  <c r="AI1290" i="3"/>
  <c r="AY1290" i="3"/>
  <c r="BO1290" i="3"/>
  <c r="CE1290" i="3"/>
  <c r="CU1290" i="3"/>
  <c r="N1291" i="3"/>
  <c r="AD1291" i="3"/>
  <c r="AT1291" i="3"/>
  <c r="BJ1291" i="3"/>
  <c r="CC1247" i="3"/>
  <c r="DD1252" i="3"/>
  <c r="O1257" i="3"/>
  <c r="AK1259" i="3"/>
  <c r="AG1260" i="3"/>
  <c r="Z1261" i="3"/>
  <c r="CL1261" i="3"/>
  <c r="AL1262" i="3"/>
  <c r="CI1262" i="3"/>
  <c r="AT1263" i="3"/>
  <c r="CQ1263" i="3"/>
  <c r="AP1264" i="3"/>
  <c r="CJ1264" i="3"/>
  <c r="W1265" i="3"/>
  <c r="BO1265" i="3"/>
  <c r="CW1265" i="3"/>
  <c r="AH1266" i="3"/>
  <c r="BY1266" i="3"/>
  <c r="DG1266" i="3"/>
  <c r="AR1267" i="3"/>
  <c r="BY1267" i="3"/>
  <c r="DD1267" i="3"/>
  <c r="AJ1268" i="3"/>
  <c r="BL1268" i="3"/>
  <c r="CH1268" i="3"/>
  <c r="DJ1268" i="3"/>
  <c r="AI1269" i="3"/>
  <c r="BK1269" i="3"/>
  <c r="CM1269" i="3"/>
  <c r="DI1269" i="3"/>
  <c r="AN1270" i="3"/>
  <c r="BI1270" i="3"/>
  <c r="CG1270" i="3"/>
  <c r="DA1270" i="3"/>
  <c r="X1271" i="3"/>
  <c r="AV1271" i="3"/>
  <c r="BP1271" i="3"/>
  <c r="CI1271" i="3"/>
  <c r="DB1271" i="3"/>
  <c r="Z1272" i="3"/>
  <c r="AR1272" i="3"/>
  <c r="BJ1272" i="3"/>
  <c r="CB1272" i="3"/>
  <c r="CT1272" i="3"/>
  <c r="O1273" i="3"/>
  <c r="AI1273" i="3"/>
  <c r="BA1273" i="3"/>
  <c r="BS1273" i="3"/>
  <c r="CK1273" i="3"/>
  <c r="DC1273" i="3"/>
  <c r="X1274" i="3"/>
  <c r="AP1274" i="3"/>
  <c r="BJ1274" i="3"/>
  <c r="CB1274" i="3"/>
  <c r="CT1274" i="3"/>
  <c r="N1275" i="3"/>
  <c r="AE1275" i="3"/>
  <c r="AU1275" i="3"/>
  <c r="BK1275" i="3"/>
  <c r="CA1275" i="3"/>
  <c r="CQ1275" i="3"/>
  <c r="DG1275" i="3"/>
  <c r="Z1276" i="3"/>
  <c r="AP1276" i="3"/>
  <c r="BF1276" i="3"/>
  <c r="BV1276" i="3"/>
  <c r="CL1276" i="3"/>
  <c r="DB1276" i="3"/>
  <c r="U1277" i="3"/>
  <c r="AK1277" i="3"/>
  <c r="BA1277" i="3"/>
  <c r="BQ1277" i="3"/>
  <c r="CG1277" i="3"/>
  <c r="CW1277" i="3"/>
  <c r="P1278" i="3"/>
  <c r="AF1278" i="3"/>
  <c r="AV1278" i="3"/>
  <c r="BL1278" i="3"/>
  <c r="CB1278" i="3"/>
  <c r="CR1278" i="3"/>
  <c r="DH1278" i="3"/>
  <c r="AA1279" i="3"/>
  <c r="AQ1279" i="3"/>
  <c r="BG1279" i="3"/>
  <c r="BW1279" i="3"/>
  <c r="CM1279" i="3"/>
  <c r="DC1279" i="3"/>
  <c r="V1280" i="3"/>
  <c r="AL1280" i="3"/>
  <c r="BB1280" i="3"/>
  <c r="BR1280" i="3"/>
  <c r="CH1280" i="3"/>
  <c r="CX1280" i="3"/>
  <c r="Q1281" i="3"/>
  <c r="AG1281" i="3"/>
  <c r="AW1281" i="3"/>
  <c r="BM1281" i="3"/>
  <c r="CC1281" i="3"/>
  <c r="CS1281" i="3"/>
  <c r="DI1281" i="3"/>
  <c r="AB1282" i="3"/>
  <c r="AR1282" i="3"/>
  <c r="BH1282" i="3"/>
  <c r="BX1282" i="3"/>
  <c r="CN1282" i="3"/>
  <c r="DD1282" i="3"/>
  <c r="W1283" i="3"/>
  <c r="AM1283" i="3"/>
  <c r="BC1283" i="3"/>
  <c r="BS1283" i="3"/>
  <c r="CI1283" i="3"/>
  <c r="CY1283" i="3"/>
  <c r="R1284" i="3"/>
  <c r="AH1284" i="3"/>
  <c r="AX1284" i="3"/>
  <c r="BN1284" i="3"/>
  <c r="CD1284" i="3"/>
  <c r="CT1284" i="3"/>
  <c r="DJ1284" i="3"/>
  <c r="AC1285" i="3"/>
  <c r="AS1285" i="3"/>
  <c r="BI1285" i="3"/>
  <c r="BY1285" i="3"/>
  <c r="CO1285" i="3"/>
  <c r="DE1285" i="3"/>
  <c r="X1286" i="3"/>
  <c r="AN1286" i="3"/>
  <c r="BD1286" i="3"/>
  <c r="BT1286" i="3"/>
  <c r="CJ1286" i="3"/>
  <c r="CZ1286" i="3"/>
  <c r="S1287" i="3"/>
  <c r="AI1287" i="3"/>
  <c r="AY1287" i="3"/>
  <c r="BO1287" i="3"/>
  <c r="CE1287" i="3"/>
  <c r="CU1287" i="3"/>
  <c r="N1288" i="3"/>
  <c r="AD1288" i="3"/>
  <c r="AT1288" i="3"/>
  <c r="BJ1288" i="3"/>
  <c r="BZ1288" i="3"/>
  <c r="CP1288" i="3"/>
  <c r="DF1288" i="3"/>
  <c r="Y1289" i="3"/>
  <c r="AO1289" i="3"/>
  <c r="BE1289" i="3"/>
  <c r="BU1289" i="3"/>
  <c r="CK1289" i="3"/>
  <c r="DA1289" i="3"/>
  <c r="T1290" i="3"/>
  <c r="AJ1290" i="3"/>
  <c r="AZ1290" i="3"/>
  <c r="BP1290" i="3"/>
  <c r="CF1290" i="3"/>
  <c r="CV1290" i="3"/>
  <c r="O1291" i="3"/>
  <c r="AE1291" i="3"/>
  <c r="Z1248" i="3"/>
  <c r="AI1253" i="3"/>
  <c r="AQ1257" i="3"/>
  <c r="AZ1259" i="3"/>
  <c r="AU1260" i="3"/>
  <c r="AA1261" i="3"/>
  <c r="CM1261" i="3"/>
  <c r="AM1262" i="3"/>
  <c r="CU1262" i="3"/>
  <c r="AU1263" i="3"/>
  <c r="CR1263" i="3"/>
  <c r="AQ1264" i="3"/>
  <c r="CK1264" i="3"/>
  <c r="X1265" i="3"/>
  <c r="BP1265" i="3"/>
  <c r="CX1265" i="3"/>
  <c r="AI1266" i="3"/>
  <c r="BZ1266" i="3"/>
  <c r="DH1266" i="3"/>
  <c r="AS1267" i="3"/>
  <c r="BZ1267" i="3"/>
  <c r="DE1267" i="3"/>
  <c r="AK1268" i="3"/>
  <c r="BM1268" i="3"/>
  <c r="CI1268" i="3"/>
  <c r="N1269" i="3"/>
  <c r="AJ1269" i="3"/>
  <c r="BL1269" i="3"/>
  <c r="CN1269" i="3"/>
  <c r="DJ1269" i="3"/>
  <c r="AO1270" i="3"/>
  <c r="BJ1270" i="3"/>
  <c r="CH1270" i="3"/>
  <c r="DB1270" i="3"/>
  <c r="Y1271" i="3"/>
  <c r="AW1271" i="3"/>
  <c r="BQ1271" i="3"/>
  <c r="CJ1271" i="3"/>
  <c r="DF1271" i="3"/>
  <c r="AA1272" i="3"/>
  <c r="AS1272" i="3"/>
  <c r="BK1272" i="3"/>
  <c r="CC1272" i="3"/>
  <c r="CU1272" i="3"/>
  <c r="P1273" i="3"/>
  <c r="AJ1273" i="3"/>
  <c r="BB1273" i="3"/>
  <c r="BT1273" i="3"/>
  <c r="CL1273" i="3"/>
  <c r="DD1273" i="3"/>
  <c r="Y1274" i="3"/>
  <c r="AQ1274" i="3"/>
  <c r="BK1274" i="3"/>
  <c r="CC1274" i="3"/>
  <c r="CU1274" i="3"/>
  <c r="O1275" i="3"/>
  <c r="AF1275" i="3"/>
  <c r="AV1275" i="3"/>
  <c r="BL1275" i="3"/>
  <c r="CB1275" i="3"/>
  <c r="CR1275" i="3"/>
  <c r="DH1275" i="3"/>
  <c r="AA1276" i="3"/>
  <c r="AQ1276" i="3"/>
  <c r="BG1276" i="3"/>
  <c r="BW1276" i="3"/>
  <c r="CM1276" i="3"/>
  <c r="DC1276" i="3"/>
  <c r="V1277" i="3"/>
  <c r="AL1277" i="3"/>
  <c r="BB1277" i="3"/>
  <c r="BR1277" i="3"/>
  <c r="CH1277" i="3"/>
  <c r="CX1277" i="3"/>
  <c r="Q1278" i="3"/>
  <c r="AG1278" i="3"/>
  <c r="AW1278" i="3"/>
  <c r="BM1278" i="3"/>
  <c r="CC1278" i="3"/>
  <c r="CS1278" i="3"/>
  <c r="DI1278" i="3"/>
  <c r="AB1279" i="3"/>
  <c r="AR1279" i="3"/>
  <c r="BH1279" i="3"/>
  <c r="BX1279" i="3"/>
  <c r="CN1279" i="3"/>
  <c r="DD1279" i="3"/>
  <c r="W1280" i="3"/>
  <c r="AM1280" i="3"/>
  <c r="BC1280" i="3"/>
  <c r="BS1280" i="3"/>
  <c r="CI1280" i="3"/>
  <c r="CY1280" i="3"/>
  <c r="R1281" i="3"/>
  <c r="AH1281" i="3"/>
  <c r="AX1281" i="3"/>
  <c r="BN1281" i="3"/>
  <c r="CD1281" i="3"/>
  <c r="CT1281" i="3"/>
  <c r="DJ1281" i="3"/>
  <c r="AC1282" i="3"/>
  <c r="AS1282" i="3"/>
  <c r="BI1282" i="3"/>
  <c r="BY1282" i="3"/>
  <c r="CO1282" i="3"/>
  <c r="DE1282" i="3"/>
  <c r="X1283" i="3"/>
  <c r="AN1283" i="3"/>
  <c r="BD1283" i="3"/>
  <c r="BT1283" i="3"/>
  <c r="CJ1283" i="3"/>
  <c r="CZ1283" i="3"/>
  <c r="S1284" i="3"/>
  <c r="AI1284" i="3"/>
  <c r="AY1284" i="3"/>
  <c r="BO1284" i="3"/>
  <c r="CE1284" i="3"/>
  <c r="CU1284" i="3"/>
  <c r="N1285" i="3"/>
  <c r="AD1285" i="3"/>
  <c r="AT1285" i="3"/>
  <c r="BJ1285" i="3"/>
  <c r="BZ1285" i="3"/>
  <c r="CP1285" i="3"/>
  <c r="DF1285" i="3"/>
  <c r="BJ1248" i="3"/>
  <c r="BK1253" i="3"/>
  <c r="BM1257" i="3"/>
  <c r="BA1259" i="3"/>
  <c r="AV1260" i="3"/>
  <c r="AB1261" i="3"/>
  <c r="CN1261" i="3"/>
  <c r="AY1262" i="3"/>
  <c r="CV1262" i="3"/>
  <c r="AV1263" i="3"/>
  <c r="CS1263" i="3"/>
  <c r="AR1264" i="3"/>
  <c r="CL1264" i="3"/>
  <c r="AI1265" i="3"/>
  <c r="BQ1265" i="3"/>
  <c r="CY1265" i="3"/>
  <c r="AS1266" i="3"/>
  <c r="CA1266" i="3"/>
  <c r="DI1266" i="3"/>
  <c r="AT1267" i="3"/>
  <c r="CI1267" i="3"/>
  <c r="DF1267" i="3"/>
  <c r="AL1268" i="3"/>
  <c r="BN1268" i="3"/>
  <c r="CJ1268" i="3"/>
  <c r="O1269" i="3"/>
  <c r="AQ1269" i="3"/>
  <c r="BM1269" i="3"/>
  <c r="CO1269" i="3"/>
  <c r="N1270" i="3"/>
  <c r="AP1270" i="3"/>
  <c r="BK1270" i="3"/>
  <c r="CI1270" i="3"/>
  <c r="DC1270" i="3"/>
  <c r="Z1271" i="3"/>
  <c r="AX1271" i="3"/>
  <c r="BR1271" i="3"/>
  <c r="CK1271" i="3"/>
  <c r="DG1271" i="3"/>
  <c r="AB1272" i="3"/>
  <c r="AT1272" i="3"/>
  <c r="BL1272" i="3"/>
  <c r="CD1272" i="3"/>
  <c r="CV1272" i="3"/>
  <c r="S1273" i="3"/>
  <c r="AK1273" i="3"/>
  <c r="BC1273" i="3"/>
  <c r="BU1273" i="3"/>
  <c r="CM1273" i="3"/>
  <c r="DE1273" i="3"/>
  <c r="Z1274" i="3"/>
  <c r="AT1274" i="3"/>
  <c r="BL1274" i="3"/>
  <c r="CD1274" i="3"/>
  <c r="CV1274" i="3"/>
  <c r="P1275" i="3"/>
  <c r="AG1275" i="3"/>
  <c r="AW1275" i="3"/>
  <c r="BM1275" i="3"/>
  <c r="CC1275" i="3"/>
  <c r="CS1275" i="3"/>
  <c r="DI1275" i="3"/>
  <c r="AB1276" i="3"/>
  <c r="AR1276" i="3"/>
  <c r="BH1276" i="3"/>
  <c r="BX1276" i="3"/>
  <c r="CN1276" i="3"/>
  <c r="DD1276" i="3"/>
  <c r="W1277" i="3"/>
  <c r="AM1277" i="3"/>
  <c r="BC1277" i="3"/>
  <c r="BS1277" i="3"/>
  <c r="CI1277" i="3"/>
  <c r="CY1277" i="3"/>
  <c r="R1278" i="3"/>
  <c r="AH1278" i="3"/>
  <c r="AX1278" i="3"/>
  <c r="BN1278" i="3"/>
  <c r="CD1278" i="3"/>
  <c r="CT1278" i="3"/>
  <c r="DJ1278" i="3"/>
  <c r="AC1279" i="3"/>
  <c r="AS1279" i="3"/>
  <c r="BI1279" i="3"/>
  <c r="BY1279" i="3"/>
  <c r="CO1279" i="3"/>
  <c r="DE1279" i="3"/>
  <c r="X1280" i="3"/>
  <c r="AN1280" i="3"/>
  <c r="BD1280" i="3"/>
  <c r="BT1280" i="3"/>
  <c r="CJ1280" i="3"/>
  <c r="CZ1280" i="3"/>
  <c r="S1281" i="3"/>
  <c r="AI1281" i="3"/>
  <c r="AY1281" i="3"/>
  <c r="BO1281" i="3"/>
  <c r="CE1281" i="3"/>
  <c r="CU1281" i="3"/>
  <c r="N1282" i="3"/>
  <c r="AD1282" i="3"/>
  <c r="AT1282" i="3"/>
  <c r="BJ1282" i="3"/>
  <c r="BZ1282" i="3"/>
  <c r="CP1282" i="3"/>
  <c r="DF1282" i="3"/>
  <c r="Y1283" i="3"/>
  <c r="AO1283" i="3"/>
  <c r="BE1283" i="3"/>
  <c r="BU1283" i="3"/>
  <c r="CK1283" i="3"/>
  <c r="DA1283" i="3"/>
  <c r="T1284" i="3"/>
  <c r="AJ1284" i="3"/>
  <c r="AZ1284" i="3"/>
  <c r="BP1284" i="3"/>
  <c r="CF1284" i="3"/>
  <c r="CV1284" i="3"/>
  <c r="O1285" i="3"/>
  <c r="AE1285" i="3"/>
  <c r="AU1285" i="3"/>
  <c r="DD1248" i="3"/>
  <c r="CG1253" i="3"/>
  <c r="CN1257" i="3"/>
  <c r="BP1259" i="3"/>
  <c r="AW1260" i="3"/>
  <c r="AP1261" i="3"/>
  <c r="CZ1261" i="3"/>
  <c r="AZ1262" i="3"/>
  <c r="CW1262" i="3"/>
  <c r="AW1263" i="3"/>
  <c r="CT1263" i="3"/>
  <c r="AS1264" i="3"/>
  <c r="CM1264" i="3"/>
  <c r="AJ1265" i="3"/>
  <c r="BR1265" i="3"/>
  <c r="CZ1265" i="3"/>
  <c r="AT1266" i="3"/>
  <c r="CB1266" i="3"/>
  <c r="DJ1266" i="3"/>
  <c r="BD1267" i="3"/>
  <c r="CJ1267" i="3"/>
  <c r="Q1268" i="3"/>
  <c r="AM1268" i="3"/>
  <c r="BO1268" i="3"/>
  <c r="CK1268" i="3"/>
  <c r="P1269" i="3"/>
  <c r="AR1269" i="3"/>
  <c r="BN1269" i="3"/>
  <c r="CP1269" i="3"/>
  <c r="O1270" i="3"/>
  <c r="AQ1270" i="3"/>
  <c r="BP1270" i="3"/>
  <c r="CJ1270" i="3"/>
  <c r="DD1270" i="3"/>
  <c r="AE1271" i="3"/>
  <c r="AY1271" i="3"/>
  <c r="BS1271" i="3"/>
  <c r="CL1271" i="3"/>
  <c r="DH1271" i="3"/>
  <c r="AC1272" i="3"/>
  <c r="AU1272" i="3"/>
  <c r="BM1272" i="3"/>
  <c r="CE1272" i="3"/>
  <c r="CW1272" i="3"/>
  <c r="T1273" i="3"/>
  <c r="AL1273" i="3"/>
  <c r="BD1273" i="3"/>
  <c r="BV1273" i="3"/>
  <c r="CN1273" i="3"/>
  <c r="DF1273" i="3"/>
  <c r="AA1274" i="3"/>
  <c r="AU1274" i="3"/>
  <c r="BM1274" i="3"/>
  <c r="CE1274" i="3"/>
  <c r="CW1274" i="3"/>
  <c r="Q1275" i="3"/>
  <c r="AH1275" i="3"/>
  <c r="AX1275" i="3"/>
  <c r="BN1275" i="3"/>
  <c r="CD1275" i="3"/>
  <c r="CT1275" i="3"/>
  <c r="DJ1275" i="3"/>
  <c r="AC1276" i="3"/>
  <c r="AS1276" i="3"/>
  <c r="BI1276" i="3"/>
  <c r="BY1276" i="3"/>
  <c r="CO1276" i="3"/>
  <c r="DE1276" i="3"/>
  <c r="X1277" i="3"/>
  <c r="AN1277" i="3"/>
  <c r="BD1277" i="3"/>
  <c r="BT1277" i="3"/>
  <c r="CJ1277" i="3"/>
  <c r="CZ1277" i="3"/>
  <c r="S1278" i="3"/>
  <c r="AI1278" i="3"/>
  <c r="AY1278" i="3"/>
  <c r="BO1278" i="3"/>
  <c r="CE1278" i="3"/>
  <c r="CU1278" i="3"/>
  <c r="N1279" i="3"/>
  <c r="AD1279" i="3"/>
  <c r="AT1279" i="3"/>
  <c r="BJ1279" i="3"/>
  <c r="BZ1279" i="3"/>
  <c r="CP1279" i="3"/>
  <c r="DF1279" i="3"/>
  <c r="Y1280" i="3"/>
  <c r="AO1280" i="3"/>
  <c r="BE1280" i="3"/>
  <c r="BU1280" i="3"/>
  <c r="CK1280" i="3"/>
  <c r="DA1280" i="3"/>
  <c r="T1281" i="3"/>
  <c r="AJ1281" i="3"/>
  <c r="AZ1281" i="3"/>
  <c r="BP1281" i="3"/>
  <c r="CF1281" i="3"/>
  <c r="CV1281" i="3"/>
  <c r="O1282" i="3"/>
  <c r="AE1282" i="3"/>
  <c r="AU1282" i="3"/>
  <c r="BK1282" i="3"/>
  <c r="CA1282" i="3"/>
  <c r="CQ1282" i="3"/>
  <c r="DG1282" i="3"/>
  <c r="Z1283" i="3"/>
  <c r="AP1283" i="3"/>
  <c r="AO1249" i="3"/>
  <c r="DI1253" i="3"/>
  <c r="DI1257" i="3"/>
  <c r="BQ1259" i="3"/>
  <c r="BK1260" i="3"/>
  <c r="AQ1261" i="3"/>
  <c r="DA1261" i="3"/>
  <c r="BA1262" i="3"/>
  <c r="CX1262" i="3"/>
  <c r="AX1263" i="3"/>
  <c r="DF1263" i="3"/>
  <c r="BD1264" i="3"/>
  <c r="CN1264" i="3"/>
  <c r="AK1265" i="3"/>
  <c r="BS1265" i="3"/>
  <c r="DJ1265" i="3"/>
  <c r="AU1266" i="3"/>
  <c r="CC1266" i="3"/>
  <c r="N1267" i="3"/>
  <c r="BE1267" i="3"/>
  <c r="CK1267" i="3"/>
  <c r="R1268" i="3"/>
  <c r="AN1268" i="3"/>
  <c r="BP1268" i="3"/>
  <c r="CR1268" i="3"/>
  <c r="Q1269" i="3"/>
  <c r="AS1269" i="3"/>
  <c r="BO1269" i="3"/>
  <c r="CQ1269" i="3"/>
  <c r="V1270" i="3"/>
  <c r="AR1270" i="3"/>
  <c r="BQ1270" i="3"/>
  <c r="CK1270" i="3"/>
  <c r="DE1270" i="3"/>
  <c r="AF1271" i="3"/>
  <c r="AZ1271" i="3"/>
  <c r="BT1271" i="3"/>
  <c r="CP1271" i="3"/>
  <c r="DI1271" i="3"/>
  <c r="AD1272" i="3"/>
  <c r="AV1272" i="3"/>
  <c r="BN1272" i="3"/>
  <c r="CF1272" i="3"/>
  <c r="CZ1272" i="3"/>
  <c r="U1273" i="3"/>
  <c r="AM1273" i="3"/>
  <c r="BE1273" i="3"/>
  <c r="BW1273" i="3"/>
  <c r="CO1273" i="3"/>
  <c r="DG1273" i="3"/>
  <c r="AD1274" i="3"/>
  <c r="AV1274" i="3"/>
  <c r="BN1274" i="3"/>
  <c r="CF1274" i="3"/>
  <c r="CX1274" i="3"/>
  <c r="R1275" i="3"/>
  <c r="AI1275" i="3"/>
  <c r="AY1275" i="3"/>
  <c r="BO1275" i="3"/>
  <c r="CE1275" i="3"/>
  <c r="CU1275" i="3"/>
  <c r="N1276" i="3"/>
  <c r="AD1276" i="3"/>
  <c r="AT1276" i="3"/>
  <c r="BJ1276" i="3"/>
  <c r="BZ1276" i="3"/>
  <c r="CP1276" i="3"/>
  <c r="DF1276" i="3"/>
  <c r="Y1277" i="3"/>
  <c r="AO1277" i="3"/>
  <c r="BE1277" i="3"/>
  <c r="BU1277" i="3"/>
  <c r="CK1277" i="3"/>
  <c r="DA1277" i="3"/>
  <c r="T1278" i="3"/>
  <c r="AJ1278" i="3"/>
  <c r="AZ1278" i="3"/>
  <c r="BP1278" i="3"/>
  <c r="CF1278" i="3"/>
  <c r="CV1278" i="3"/>
  <c r="O1279" i="3"/>
  <c r="AE1279" i="3"/>
  <c r="AU1279" i="3"/>
  <c r="BK1279" i="3"/>
  <c r="CA1279" i="3"/>
  <c r="CQ1279" i="3"/>
  <c r="DG1279" i="3"/>
  <c r="Z1280" i="3"/>
  <c r="AP1280" i="3"/>
  <c r="BF1280" i="3"/>
  <c r="BV1280" i="3"/>
  <c r="CL1280" i="3"/>
  <c r="DB1280" i="3"/>
  <c r="U1281" i="3"/>
  <c r="AK1281" i="3"/>
  <c r="BA1281" i="3"/>
  <c r="BQ1281" i="3"/>
  <c r="CG1281" i="3"/>
  <c r="CW1281" i="3"/>
  <c r="P1282" i="3"/>
  <c r="AF1282" i="3"/>
  <c r="AV1282" i="3"/>
  <c r="BL1282" i="3"/>
  <c r="CB1282" i="3"/>
  <c r="CR1282" i="3"/>
  <c r="DH1282" i="3"/>
  <c r="AA1283" i="3"/>
  <c r="CF1249" i="3"/>
  <c r="AN1254" i="3"/>
  <c r="AK1258" i="3"/>
  <c r="CF1259" i="3"/>
  <c r="BL1260" i="3"/>
  <c r="AR1261" i="3"/>
  <c r="DB1261" i="3"/>
  <c r="BB1262" i="3"/>
  <c r="CY1262" i="3"/>
  <c r="BJ1263" i="3"/>
  <c r="DG1263" i="3"/>
  <c r="BE1264" i="3"/>
  <c r="CO1264" i="3"/>
  <c r="AL1265" i="3"/>
  <c r="BT1265" i="3"/>
  <c r="N1266" i="3"/>
  <c r="AV1266" i="3"/>
  <c r="CD1266" i="3"/>
  <c r="X1267" i="3"/>
  <c r="BF1267" i="3"/>
  <c r="CL1267" i="3"/>
  <c r="S1268" i="3"/>
  <c r="AO1268" i="3"/>
  <c r="BQ1268" i="3"/>
  <c r="CS1268" i="3"/>
  <c r="R1269" i="3"/>
  <c r="AT1269" i="3"/>
  <c r="BP1269" i="3"/>
  <c r="CR1269" i="3"/>
  <c r="W1270" i="3"/>
  <c r="AS1270" i="3"/>
  <c r="BR1270" i="3"/>
  <c r="CL1270" i="3"/>
  <c r="DF1270" i="3"/>
  <c r="AG1271" i="3"/>
  <c r="BA1271" i="3"/>
  <c r="BU1271" i="3"/>
  <c r="CQ1271" i="3"/>
  <c r="DJ1271" i="3"/>
  <c r="AE1272" i="3"/>
  <c r="AW1272" i="3"/>
  <c r="BO1272" i="3"/>
  <c r="CG1272" i="3"/>
  <c r="DA1272" i="3"/>
  <c r="V1273" i="3"/>
  <c r="AN1273" i="3"/>
  <c r="BF1273" i="3"/>
  <c r="BX1273" i="3"/>
  <c r="CP1273" i="3"/>
  <c r="DH1273" i="3"/>
  <c r="AE1274" i="3"/>
  <c r="AW1274" i="3"/>
  <c r="BO1274" i="3"/>
  <c r="CG1274" i="3"/>
  <c r="CY1274" i="3"/>
  <c r="S1275" i="3"/>
  <c r="AJ1275" i="3"/>
  <c r="AZ1275" i="3"/>
  <c r="BP1275" i="3"/>
  <c r="CF1275" i="3"/>
  <c r="CV1275" i="3"/>
  <c r="O1276" i="3"/>
  <c r="AE1276" i="3"/>
  <c r="AU1276" i="3"/>
  <c r="BK1276" i="3"/>
  <c r="CA1276" i="3"/>
  <c r="CQ1276" i="3"/>
  <c r="DG1276" i="3"/>
  <c r="Z1277" i="3"/>
  <c r="AP1277" i="3"/>
  <c r="BF1277" i="3"/>
  <c r="BV1277" i="3"/>
  <c r="CL1277" i="3"/>
  <c r="DB1277" i="3"/>
  <c r="U1278" i="3"/>
  <c r="AK1278" i="3"/>
  <c r="BA1278" i="3"/>
  <c r="BQ1278" i="3"/>
  <c r="CG1278" i="3"/>
  <c r="CW1278" i="3"/>
  <c r="P1279" i="3"/>
  <c r="AF1279" i="3"/>
  <c r="AV1279" i="3"/>
  <c r="BL1279" i="3"/>
  <c r="CB1279" i="3"/>
  <c r="CR1279" i="3"/>
  <c r="DH1279" i="3"/>
  <c r="AA1280" i="3"/>
  <c r="AQ1280" i="3"/>
  <c r="BG1280" i="3"/>
  <c r="BW1280" i="3"/>
  <c r="CM1280" i="3"/>
  <c r="DC1280" i="3"/>
  <c r="V1281" i="3"/>
  <c r="AL1281" i="3"/>
  <c r="BB1281" i="3"/>
  <c r="BR1281" i="3"/>
  <c r="CH1281" i="3"/>
  <c r="CX1281" i="3"/>
  <c r="Q1282" i="3"/>
  <c r="AG1282" i="3"/>
  <c r="AW1282" i="3"/>
  <c r="BM1282" i="3"/>
  <c r="CC1282" i="3"/>
  <c r="CS1282" i="3"/>
  <c r="DI1282" i="3"/>
  <c r="AB1283" i="3"/>
  <c r="AR1283" i="3"/>
  <c r="BH1283" i="3"/>
  <c r="BX1283" i="3"/>
  <c r="CN1283" i="3"/>
  <c r="DD1283" i="3"/>
  <c r="W1284" i="3"/>
  <c r="AM1284" i="3"/>
  <c r="BC1284" i="3"/>
  <c r="BS1284" i="3"/>
  <c r="CI1284" i="3"/>
  <c r="CY1284" i="3"/>
  <c r="R1285" i="3"/>
  <c r="AH1285" i="3"/>
  <c r="AX1285" i="3"/>
  <c r="BN1285" i="3"/>
  <c r="CD1285" i="3"/>
  <c r="CT1285" i="3"/>
  <c r="DJ1285" i="3"/>
  <c r="V1284" i="3"/>
  <c r="AW1285" i="3"/>
  <c r="AB1286" i="3"/>
  <c r="BY1286" i="3"/>
  <c r="AJ1287" i="3"/>
  <c r="CG1287" i="3"/>
  <c r="AG1288" i="3"/>
  <c r="CD1288" i="3"/>
  <c r="AD1289" i="3"/>
  <c r="CL1289" i="3"/>
  <c r="AL1290" i="3"/>
  <c r="CI1290" i="3"/>
  <c r="AI1291" i="3"/>
  <c r="CB1291" i="3"/>
  <c r="DJ1291" i="3"/>
  <c r="AU1292" i="3"/>
  <c r="CA1292" i="3"/>
  <c r="DG1292" i="3"/>
  <c r="AM1293" i="3"/>
  <c r="BM1293" i="3"/>
  <c r="CH1293" i="3"/>
  <c r="DF1293" i="3"/>
  <c r="AD1294" i="3"/>
  <c r="AX1294" i="3"/>
  <c r="BU1294" i="3"/>
  <c r="CN1294" i="3"/>
  <c r="DG1294" i="3"/>
  <c r="AC1295" i="3"/>
  <c r="AU1295" i="3"/>
  <c r="BO1295" i="3"/>
  <c r="CG1295" i="3"/>
  <c r="CY1295" i="3"/>
  <c r="T1296" i="3"/>
  <c r="AL1296" i="3"/>
  <c r="BD1296" i="3"/>
  <c r="BV1296" i="3"/>
  <c r="CP1296" i="3"/>
  <c r="DH1296" i="3"/>
  <c r="AC1297" i="3"/>
  <c r="AU1297" i="3"/>
  <c r="BM1297" i="3"/>
  <c r="CE1297" i="3"/>
  <c r="CW1297" i="3"/>
  <c r="T1298" i="3"/>
  <c r="AL1298" i="3"/>
  <c r="BD1298" i="3"/>
  <c r="BT1298" i="3"/>
  <c r="CJ1298" i="3"/>
  <c r="CZ1298" i="3"/>
  <c r="S1299" i="3"/>
  <c r="AI1299" i="3"/>
  <c r="AY1299" i="3"/>
  <c r="BO1299" i="3"/>
  <c r="CE1299" i="3"/>
  <c r="CU1299" i="3"/>
  <c r="N1300" i="3"/>
  <c r="AD1300" i="3"/>
  <c r="AT1300" i="3"/>
  <c r="BJ1300" i="3"/>
  <c r="BZ1300" i="3"/>
  <c r="CP1300" i="3"/>
  <c r="DF1300" i="3"/>
  <c r="Y1301" i="3"/>
  <c r="AO1301" i="3"/>
  <c r="BE1301" i="3"/>
  <c r="BU1301" i="3"/>
  <c r="CK1301" i="3"/>
  <c r="DA1301" i="3"/>
  <c r="T1302" i="3"/>
  <c r="AJ1302" i="3"/>
  <c r="AZ1302" i="3"/>
  <c r="BP1302" i="3"/>
  <c r="CF1302" i="3"/>
  <c r="CV1302" i="3"/>
  <c r="O1303" i="3"/>
  <c r="AE1303" i="3"/>
  <c r="AU1303" i="3"/>
  <c r="BK1303" i="3"/>
  <c r="CA1303" i="3"/>
  <c r="CQ1303" i="3"/>
  <c r="DG1303" i="3"/>
  <c r="Z1304" i="3"/>
  <c r="AP1304" i="3"/>
  <c r="BF1304" i="3"/>
  <c r="BV1304" i="3"/>
  <c r="CL1304" i="3"/>
  <c r="DB1304" i="3"/>
  <c r="U1305" i="3"/>
  <c r="AK1305" i="3"/>
  <c r="BA1305" i="3"/>
  <c r="BQ1305" i="3"/>
  <c r="CG1305" i="3"/>
  <c r="CW1305" i="3"/>
  <c r="P1306" i="3"/>
  <c r="AF1306" i="3"/>
  <c r="AV1306" i="3"/>
  <c r="BL1306" i="3"/>
  <c r="CB1306" i="3"/>
  <c r="CR1306" i="3"/>
  <c r="DH1306" i="3"/>
  <c r="AA1307" i="3"/>
  <c r="AQ1307" i="3"/>
  <c r="BG1307" i="3"/>
  <c r="BW1307" i="3"/>
  <c r="CM1307" i="3"/>
  <c r="DC1307" i="3"/>
  <c r="V1308" i="3"/>
  <c r="AL1308" i="3"/>
  <c r="BB1308" i="3"/>
  <c r="BR1308" i="3"/>
  <c r="CH1308" i="3"/>
  <c r="CX1308" i="3"/>
  <c r="Q1309" i="3"/>
  <c r="AG1309" i="3"/>
  <c r="AW1309" i="3"/>
  <c r="BM1309" i="3"/>
  <c r="CC1309" i="3"/>
  <c r="CS1309" i="3"/>
  <c r="DI1309" i="3"/>
  <c r="AB1310" i="3"/>
  <c r="AR1310" i="3"/>
  <c r="BH1310" i="3"/>
  <c r="BX1310" i="3"/>
  <c r="CN1310" i="3"/>
  <c r="DD1310" i="3"/>
  <c r="W1311" i="3"/>
  <c r="AM1311" i="3"/>
  <c r="BC1311" i="3"/>
  <c r="BS1311" i="3"/>
  <c r="CI1311" i="3"/>
  <c r="CY1311" i="3"/>
  <c r="R1312" i="3"/>
  <c r="AH1312" i="3"/>
  <c r="AX1312" i="3"/>
  <c r="BN1312" i="3"/>
  <c r="CD1312" i="3"/>
  <c r="CT1312" i="3"/>
  <c r="DJ1312" i="3"/>
  <c r="AC1313" i="3"/>
  <c r="AS1313" i="3"/>
  <c r="BI1313" i="3"/>
  <c r="BY1313" i="3"/>
  <c r="CO1313" i="3"/>
  <c r="DE1313" i="3"/>
  <c r="X1314" i="3"/>
  <c r="AN1314" i="3"/>
  <c r="BD1314" i="3"/>
  <c r="BT1314" i="3"/>
  <c r="CJ1314" i="3"/>
  <c r="CZ1314" i="3"/>
  <c r="S1315" i="3"/>
  <c r="AI1315" i="3"/>
  <c r="AY1315" i="3"/>
  <c r="BO1315" i="3"/>
  <c r="CE1315" i="3"/>
  <c r="CU1315" i="3"/>
  <c r="N1316" i="3"/>
  <c r="AD1316" i="3"/>
  <c r="AT1316" i="3"/>
  <c r="BJ1316" i="3"/>
  <c r="BZ1316" i="3"/>
  <c r="CP1316" i="3"/>
  <c r="DF1316" i="3"/>
  <c r="Y1317" i="3"/>
  <c r="AO1317" i="3"/>
  <c r="BE1317" i="3"/>
  <c r="BU1317" i="3"/>
  <c r="CK1317" i="3"/>
  <c r="DA1317" i="3"/>
  <c r="T1318" i="3"/>
  <c r="AJ1318" i="3"/>
  <c r="AZ1318" i="3"/>
  <c r="BP1318" i="3"/>
  <c r="CF1318" i="3"/>
  <c r="CV1318" i="3"/>
  <c r="O1319" i="3"/>
  <c r="AE1319" i="3"/>
  <c r="AU1319" i="3"/>
  <c r="BK1319" i="3"/>
  <c r="CA1319" i="3"/>
  <c r="CQ1319" i="3"/>
  <c r="DG1319" i="3"/>
  <c r="Z1320" i="3"/>
  <c r="AP1320" i="3"/>
  <c r="BF1320" i="3"/>
  <c r="BV1320" i="3"/>
  <c r="CL1320" i="3"/>
  <c r="DB1320" i="3"/>
  <c r="U1321" i="3"/>
  <c r="AK1321" i="3"/>
  <c r="BA1321" i="3"/>
  <c r="BQ1321" i="3"/>
  <c r="CG1321" i="3"/>
  <c r="CW1321" i="3"/>
  <c r="P1322" i="3"/>
  <c r="AF1322" i="3"/>
  <c r="AV1322" i="3"/>
  <c r="BL1322" i="3"/>
  <c r="CB1322" i="3"/>
  <c r="CR1322" i="3"/>
  <c r="DH1322" i="3"/>
  <c r="AA1323" i="3"/>
  <c r="AQ1323" i="3"/>
  <c r="BG1323" i="3"/>
  <c r="BW1323" i="3"/>
  <c r="CM1323" i="3"/>
  <c r="DC1323" i="3"/>
  <c r="V1324" i="3"/>
  <c r="AL1324" i="3"/>
  <c r="BB1324" i="3"/>
  <c r="BR1324" i="3"/>
  <c r="CH1324" i="3"/>
  <c r="CX1324" i="3"/>
  <c r="Q1325" i="3"/>
  <c r="AG1325" i="3"/>
  <c r="AW1325" i="3"/>
  <c r="BM1325" i="3"/>
  <c r="CC1325" i="3"/>
  <c r="CS1325" i="3"/>
  <c r="DI1325" i="3"/>
  <c r="AB1326" i="3"/>
  <c r="AR1326" i="3"/>
  <c r="AK1284" i="3"/>
  <c r="BK1285" i="3"/>
  <c r="AC1286" i="3"/>
  <c r="CK1286" i="3"/>
  <c r="AK1287" i="3"/>
  <c r="CH1287" i="3"/>
  <c r="AH1288" i="3"/>
  <c r="CE1288" i="3"/>
  <c r="AP1289" i="3"/>
  <c r="CM1289" i="3"/>
  <c r="AM1290" i="3"/>
  <c r="CJ1290" i="3"/>
  <c r="AJ1291" i="3"/>
  <c r="CC1291" i="3"/>
  <c r="N1292" i="3"/>
  <c r="BD1292" i="3"/>
  <c r="CJ1292" i="3"/>
  <c r="P1293" i="3"/>
  <c r="AN1293" i="3"/>
  <c r="BN1293" i="3"/>
  <c r="CI1293" i="3"/>
  <c r="DH1293" i="3"/>
  <c r="AE1294" i="3"/>
  <c r="AY1294" i="3"/>
  <c r="BV1294" i="3"/>
  <c r="CO1294" i="3"/>
  <c r="DH1294" i="3"/>
  <c r="AD1295" i="3"/>
  <c r="AV1295" i="3"/>
  <c r="BP1295" i="3"/>
  <c r="CH1295" i="3"/>
  <c r="CZ1295" i="3"/>
  <c r="U1296" i="3"/>
  <c r="AM1296" i="3"/>
  <c r="BE1296" i="3"/>
  <c r="BW1296" i="3"/>
  <c r="CQ1296" i="3"/>
  <c r="DI1296" i="3"/>
  <c r="AD1297" i="3"/>
  <c r="AV1297" i="3"/>
  <c r="BN1297" i="3"/>
  <c r="CF1297" i="3"/>
  <c r="CX1297" i="3"/>
  <c r="U1298" i="3"/>
  <c r="AM1298" i="3"/>
  <c r="BE1298" i="3"/>
  <c r="BU1298" i="3"/>
  <c r="CK1298" i="3"/>
  <c r="DA1298" i="3"/>
  <c r="T1299" i="3"/>
  <c r="AJ1299" i="3"/>
  <c r="AZ1299" i="3"/>
  <c r="BP1299" i="3"/>
  <c r="CF1299" i="3"/>
  <c r="CV1299" i="3"/>
  <c r="O1300" i="3"/>
  <c r="AE1300" i="3"/>
  <c r="AU1300" i="3"/>
  <c r="BK1300" i="3"/>
  <c r="CA1300" i="3"/>
  <c r="CQ1300" i="3"/>
  <c r="DG1300" i="3"/>
  <c r="Z1301" i="3"/>
  <c r="AP1301" i="3"/>
  <c r="BF1301" i="3"/>
  <c r="BV1301" i="3"/>
  <c r="CL1301" i="3"/>
  <c r="DB1301" i="3"/>
  <c r="U1302" i="3"/>
  <c r="AK1302" i="3"/>
  <c r="BA1302" i="3"/>
  <c r="BQ1302" i="3"/>
  <c r="CG1302" i="3"/>
  <c r="CW1302" i="3"/>
  <c r="P1303" i="3"/>
  <c r="AF1303" i="3"/>
  <c r="AV1303" i="3"/>
  <c r="BL1303" i="3"/>
  <c r="CB1303" i="3"/>
  <c r="CR1303" i="3"/>
  <c r="DH1303" i="3"/>
  <c r="AA1304" i="3"/>
  <c r="AQ1304" i="3"/>
  <c r="BG1304" i="3"/>
  <c r="BW1304" i="3"/>
  <c r="CM1304" i="3"/>
  <c r="DC1304" i="3"/>
  <c r="V1305" i="3"/>
  <c r="AL1305" i="3"/>
  <c r="BB1305" i="3"/>
  <c r="BR1305" i="3"/>
  <c r="CH1305" i="3"/>
  <c r="CX1305" i="3"/>
  <c r="Q1306" i="3"/>
  <c r="AG1306" i="3"/>
  <c r="AW1306" i="3"/>
  <c r="BM1306" i="3"/>
  <c r="CC1306" i="3"/>
  <c r="CS1306" i="3"/>
  <c r="DI1306" i="3"/>
  <c r="AB1307" i="3"/>
  <c r="AR1307" i="3"/>
  <c r="BH1307" i="3"/>
  <c r="BX1307" i="3"/>
  <c r="CN1307" i="3"/>
  <c r="DD1307" i="3"/>
  <c r="W1308" i="3"/>
  <c r="AM1308" i="3"/>
  <c r="BC1308" i="3"/>
  <c r="BS1308" i="3"/>
  <c r="CI1308" i="3"/>
  <c r="CY1308" i="3"/>
  <c r="R1309" i="3"/>
  <c r="AH1309" i="3"/>
  <c r="AX1309" i="3"/>
  <c r="BN1309" i="3"/>
  <c r="CD1309" i="3"/>
  <c r="CT1309" i="3"/>
  <c r="DJ1309" i="3"/>
  <c r="AC1310" i="3"/>
  <c r="AS1310" i="3"/>
  <c r="BI1310" i="3"/>
  <c r="BY1310" i="3"/>
  <c r="CO1310" i="3"/>
  <c r="DE1310" i="3"/>
  <c r="X1311" i="3"/>
  <c r="AN1311" i="3"/>
  <c r="BD1311" i="3"/>
  <c r="BT1311" i="3"/>
  <c r="CJ1311" i="3"/>
  <c r="CZ1311" i="3"/>
  <c r="S1312" i="3"/>
  <c r="AI1312" i="3"/>
  <c r="AY1312" i="3"/>
  <c r="BO1312" i="3"/>
  <c r="CE1312" i="3"/>
  <c r="CU1312" i="3"/>
  <c r="N1313" i="3"/>
  <c r="AD1313" i="3"/>
  <c r="AT1313" i="3"/>
  <c r="BJ1313" i="3"/>
  <c r="BZ1313" i="3"/>
  <c r="CP1313" i="3"/>
  <c r="DF1313" i="3"/>
  <c r="Y1314" i="3"/>
  <c r="AO1314" i="3"/>
  <c r="BE1314" i="3"/>
  <c r="BU1314" i="3"/>
  <c r="CK1314" i="3"/>
  <c r="DA1314" i="3"/>
  <c r="T1315" i="3"/>
  <c r="AJ1315" i="3"/>
  <c r="AZ1315" i="3"/>
  <c r="BP1315" i="3"/>
  <c r="CF1315" i="3"/>
  <c r="CV1315" i="3"/>
  <c r="O1316" i="3"/>
  <c r="AE1316" i="3"/>
  <c r="AU1316" i="3"/>
  <c r="BK1316" i="3"/>
  <c r="CA1316" i="3"/>
  <c r="CQ1316" i="3"/>
  <c r="DG1316" i="3"/>
  <c r="Z1317" i="3"/>
  <c r="AP1317" i="3"/>
  <c r="BF1317" i="3"/>
  <c r="BV1317" i="3"/>
  <c r="CL1317" i="3"/>
  <c r="DB1317" i="3"/>
  <c r="U1318" i="3"/>
  <c r="AK1318" i="3"/>
  <c r="BA1318" i="3"/>
  <c r="BQ1318" i="3"/>
  <c r="CG1318" i="3"/>
  <c r="CW1318" i="3"/>
  <c r="P1319" i="3"/>
  <c r="AF1319" i="3"/>
  <c r="AV1319" i="3"/>
  <c r="BL1319" i="3"/>
  <c r="CB1319" i="3"/>
  <c r="CR1319" i="3"/>
  <c r="DH1319" i="3"/>
  <c r="AA1320" i="3"/>
  <c r="AQ1320" i="3"/>
  <c r="BG1320" i="3"/>
  <c r="BW1320" i="3"/>
  <c r="CM1320" i="3"/>
  <c r="DC1320" i="3"/>
  <c r="V1321" i="3"/>
  <c r="AL1321" i="3"/>
  <c r="BB1321" i="3"/>
  <c r="BR1321" i="3"/>
  <c r="CH1321" i="3"/>
  <c r="CX1321" i="3"/>
  <c r="Q1322" i="3"/>
  <c r="AG1322" i="3"/>
  <c r="AW1322" i="3"/>
  <c r="BM1322" i="3"/>
  <c r="CC1322" i="3"/>
  <c r="CS1322" i="3"/>
  <c r="DI1322" i="3"/>
  <c r="AB1323" i="3"/>
  <c r="AR1323" i="3"/>
  <c r="BH1323" i="3"/>
  <c r="BX1323" i="3"/>
  <c r="CN1323" i="3"/>
  <c r="DD1323" i="3"/>
  <c r="W1324" i="3"/>
  <c r="AM1324" i="3"/>
  <c r="BC1324" i="3"/>
  <c r="BS1324" i="3"/>
  <c r="AL1284" i="3"/>
  <c r="BL1285" i="3"/>
  <c r="AO1286" i="3"/>
  <c r="CL1286" i="3"/>
  <c r="AL1287" i="3"/>
  <c r="CI1287" i="3"/>
  <c r="AI1288" i="3"/>
  <c r="CQ1288" i="3"/>
  <c r="AQ1289" i="3"/>
  <c r="CN1289" i="3"/>
  <c r="AN1290" i="3"/>
  <c r="CK1290" i="3"/>
  <c r="AU1291" i="3"/>
  <c r="CD1291" i="3"/>
  <c r="O1292" i="3"/>
  <c r="BE1292" i="3"/>
  <c r="CK1292" i="3"/>
  <c r="S1293" i="3"/>
  <c r="AO1293" i="3"/>
  <c r="BO1293" i="3"/>
  <c r="CJ1293" i="3"/>
  <c r="DI1293" i="3"/>
  <c r="AF1294" i="3"/>
  <c r="AZ1294" i="3"/>
  <c r="BW1294" i="3"/>
  <c r="CP1294" i="3"/>
  <c r="DI1294" i="3"/>
  <c r="AE1295" i="3"/>
  <c r="AY1295" i="3"/>
  <c r="BQ1295" i="3"/>
  <c r="CI1295" i="3"/>
  <c r="DA1295" i="3"/>
  <c r="V1296" i="3"/>
  <c r="AN1296" i="3"/>
  <c r="BF1296" i="3"/>
  <c r="BZ1296" i="3"/>
  <c r="CR1296" i="3"/>
  <c r="DJ1296" i="3"/>
  <c r="AE1297" i="3"/>
  <c r="AW1297" i="3"/>
  <c r="BO1297" i="3"/>
  <c r="CG1297" i="3"/>
  <c r="DA1297" i="3"/>
  <c r="V1298" i="3"/>
  <c r="AN1298" i="3"/>
  <c r="BF1298" i="3"/>
  <c r="BV1298" i="3"/>
  <c r="CL1298" i="3"/>
  <c r="DB1298" i="3"/>
  <c r="U1299" i="3"/>
  <c r="AK1299" i="3"/>
  <c r="BA1299" i="3"/>
  <c r="BQ1299" i="3"/>
  <c r="CG1299" i="3"/>
  <c r="CW1299" i="3"/>
  <c r="P1300" i="3"/>
  <c r="AF1300" i="3"/>
  <c r="AV1300" i="3"/>
  <c r="BL1300" i="3"/>
  <c r="CB1300" i="3"/>
  <c r="CR1300" i="3"/>
  <c r="DH1300" i="3"/>
  <c r="AA1301" i="3"/>
  <c r="AQ1301" i="3"/>
  <c r="BG1301" i="3"/>
  <c r="BW1301" i="3"/>
  <c r="CM1301" i="3"/>
  <c r="DC1301" i="3"/>
  <c r="V1302" i="3"/>
  <c r="AL1302" i="3"/>
  <c r="BB1302" i="3"/>
  <c r="BR1302" i="3"/>
  <c r="CH1302" i="3"/>
  <c r="CX1302" i="3"/>
  <c r="Q1303" i="3"/>
  <c r="AG1303" i="3"/>
  <c r="AW1303" i="3"/>
  <c r="BM1303" i="3"/>
  <c r="CC1303" i="3"/>
  <c r="CS1303" i="3"/>
  <c r="DI1303" i="3"/>
  <c r="AB1304" i="3"/>
  <c r="AR1304" i="3"/>
  <c r="BH1304" i="3"/>
  <c r="BX1304" i="3"/>
  <c r="CN1304" i="3"/>
  <c r="DD1304" i="3"/>
  <c r="W1305" i="3"/>
  <c r="AM1305" i="3"/>
  <c r="BC1305" i="3"/>
  <c r="BS1305" i="3"/>
  <c r="CI1305" i="3"/>
  <c r="CY1305" i="3"/>
  <c r="R1306" i="3"/>
  <c r="AH1306" i="3"/>
  <c r="AX1306" i="3"/>
  <c r="BN1306" i="3"/>
  <c r="CD1306" i="3"/>
  <c r="CT1306" i="3"/>
  <c r="DJ1306" i="3"/>
  <c r="AC1307" i="3"/>
  <c r="AS1307" i="3"/>
  <c r="BI1307" i="3"/>
  <c r="BY1307" i="3"/>
  <c r="CO1307" i="3"/>
  <c r="DE1307" i="3"/>
  <c r="X1308" i="3"/>
  <c r="AN1308" i="3"/>
  <c r="BD1308" i="3"/>
  <c r="BT1308" i="3"/>
  <c r="CJ1308" i="3"/>
  <c r="CZ1308" i="3"/>
  <c r="S1309" i="3"/>
  <c r="AI1309" i="3"/>
  <c r="AY1309" i="3"/>
  <c r="BO1309" i="3"/>
  <c r="CE1309" i="3"/>
  <c r="CU1309" i="3"/>
  <c r="N1310" i="3"/>
  <c r="AD1310" i="3"/>
  <c r="AT1310" i="3"/>
  <c r="BJ1310" i="3"/>
  <c r="BZ1310" i="3"/>
  <c r="CP1310" i="3"/>
  <c r="DF1310" i="3"/>
  <c r="Y1311" i="3"/>
  <c r="AO1311" i="3"/>
  <c r="BE1311" i="3"/>
  <c r="BU1311" i="3"/>
  <c r="CK1311" i="3"/>
  <c r="DA1311" i="3"/>
  <c r="T1312" i="3"/>
  <c r="AJ1312" i="3"/>
  <c r="AZ1312" i="3"/>
  <c r="BP1312" i="3"/>
  <c r="CF1312" i="3"/>
  <c r="CV1312" i="3"/>
  <c r="O1313" i="3"/>
  <c r="AE1313" i="3"/>
  <c r="AU1313" i="3"/>
  <c r="BK1313" i="3"/>
  <c r="CA1313" i="3"/>
  <c r="CQ1313" i="3"/>
  <c r="DG1313" i="3"/>
  <c r="Z1314" i="3"/>
  <c r="AP1314" i="3"/>
  <c r="BF1314" i="3"/>
  <c r="BV1314" i="3"/>
  <c r="CL1314" i="3"/>
  <c r="DB1314" i="3"/>
  <c r="U1315" i="3"/>
  <c r="AK1315" i="3"/>
  <c r="BA1315" i="3"/>
  <c r="BQ1315" i="3"/>
  <c r="CG1315" i="3"/>
  <c r="CW1315" i="3"/>
  <c r="P1316" i="3"/>
  <c r="AF1316" i="3"/>
  <c r="AV1316" i="3"/>
  <c r="BL1316" i="3"/>
  <c r="CB1316" i="3"/>
  <c r="CR1316" i="3"/>
  <c r="DH1316" i="3"/>
  <c r="AA1317" i="3"/>
  <c r="AQ1317" i="3"/>
  <c r="BG1317" i="3"/>
  <c r="BW1317" i="3"/>
  <c r="CM1317" i="3"/>
  <c r="DC1317" i="3"/>
  <c r="V1318" i="3"/>
  <c r="AL1318" i="3"/>
  <c r="BB1318" i="3"/>
  <c r="BR1318" i="3"/>
  <c r="CH1318" i="3"/>
  <c r="CX1318" i="3"/>
  <c r="Q1319" i="3"/>
  <c r="AG1319" i="3"/>
  <c r="AW1319" i="3"/>
  <c r="BM1319" i="3"/>
  <c r="CC1319" i="3"/>
  <c r="CS1319" i="3"/>
  <c r="DI1319" i="3"/>
  <c r="AB1320" i="3"/>
  <c r="AR1320" i="3"/>
  <c r="BH1320" i="3"/>
  <c r="BX1320" i="3"/>
  <c r="CN1320" i="3"/>
  <c r="DD1320" i="3"/>
  <c r="W1321" i="3"/>
  <c r="AM1321" i="3"/>
  <c r="BC1321" i="3"/>
  <c r="BS1321" i="3"/>
  <c r="CI1321" i="3"/>
  <c r="CY1321" i="3"/>
  <c r="R1322" i="3"/>
  <c r="AH1322" i="3"/>
  <c r="AX1322" i="3"/>
  <c r="BN1322" i="3"/>
  <c r="CD1322" i="3"/>
  <c r="CT1322" i="3"/>
  <c r="DJ1322" i="3"/>
  <c r="AC1323" i="3"/>
  <c r="BA1284" i="3"/>
  <c r="BM1285" i="3"/>
  <c r="AP1286" i="3"/>
  <c r="CM1286" i="3"/>
  <c r="AM1287" i="3"/>
  <c r="CJ1287" i="3"/>
  <c r="AU1288" i="3"/>
  <c r="CR1288" i="3"/>
  <c r="AR1289" i="3"/>
  <c r="CO1289" i="3"/>
  <c r="AO1290" i="3"/>
  <c r="CW1290" i="3"/>
  <c r="AV1291" i="3"/>
  <c r="CE1291" i="3"/>
  <c r="Y1292" i="3"/>
  <c r="BF1292" i="3"/>
  <c r="CL1292" i="3"/>
  <c r="T1293" i="3"/>
  <c r="AP1293" i="3"/>
  <c r="BP1293" i="3"/>
  <c r="CK1293" i="3"/>
  <c r="DJ1293" i="3"/>
  <c r="AG1294" i="3"/>
  <c r="BA1294" i="3"/>
  <c r="BX1294" i="3"/>
  <c r="CQ1294" i="3"/>
  <c r="DJ1294" i="3"/>
  <c r="AF1295" i="3"/>
  <c r="AZ1295" i="3"/>
  <c r="BR1295" i="3"/>
  <c r="CJ1295" i="3"/>
  <c r="DB1295" i="3"/>
  <c r="W1296" i="3"/>
  <c r="AO1296" i="3"/>
  <c r="BG1296" i="3"/>
  <c r="CA1296" i="3"/>
  <c r="CS1296" i="3"/>
  <c r="N1297" i="3"/>
  <c r="AF1297" i="3"/>
  <c r="AX1297" i="3"/>
  <c r="BP1297" i="3"/>
  <c r="CH1297" i="3"/>
  <c r="DB1297" i="3"/>
  <c r="W1298" i="3"/>
  <c r="AO1298" i="3"/>
  <c r="BG1298" i="3"/>
  <c r="BW1298" i="3"/>
  <c r="CM1298" i="3"/>
  <c r="DC1298" i="3"/>
  <c r="V1299" i="3"/>
  <c r="AL1299" i="3"/>
  <c r="BB1299" i="3"/>
  <c r="BR1299" i="3"/>
  <c r="CH1299" i="3"/>
  <c r="CX1299" i="3"/>
  <c r="Q1300" i="3"/>
  <c r="AG1300" i="3"/>
  <c r="AW1300" i="3"/>
  <c r="BM1300" i="3"/>
  <c r="CC1300" i="3"/>
  <c r="CS1300" i="3"/>
  <c r="DI1300" i="3"/>
  <c r="AB1301" i="3"/>
  <c r="AR1301" i="3"/>
  <c r="BH1301" i="3"/>
  <c r="BX1301" i="3"/>
  <c r="CN1301" i="3"/>
  <c r="DD1301" i="3"/>
  <c r="W1302" i="3"/>
  <c r="AM1302" i="3"/>
  <c r="BC1302" i="3"/>
  <c r="BS1302" i="3"/>
  <c r="CI1302" i="3"/>
  <c r="CY1302" i="3"/>
  <c r="R1303" i="3"/>
  <c r="AH1303" i="3"/>
  <c r="AX1303" i="3"/>
  <c r="BN1303" i="3"/>
  <c r="CD1303" i="3"/>
  <c r="CT1303" i="3"/>
  <c r="DJ1303" i="3"/>
  <c r="AC1304" i="3"/>
  <c r="AS1304" i="3"/>
  <c r="BI1304" i="3"/>
  <c r="BY1304" i="3"/>
  <c r="CO1304" i="3"/>
  <c r="DE1304" i="3"/>
  <c r="X1305" i="3"/>
  <c r="AN1305" i="3"/>
  <c r="BD1305" i="3"/>
  <c r="BT1305" i="3"/>
  <c r="CJ1305" i="3"/>
  <c r="CZ1305" i="3"/>
  <c r="S1306" i="3"/>
  <c r="AI1306" i="3"/>
  <c r="AY1306" i="3"/>
  <c r="BO1306" i="3"/>
  <c r="CE1306" i="3"/>
  <c r="CU1306" i="3"/>
  <c r="N1307" i="3"/>
  <c r="AD1307" i="3"/>
  <c r="AT1307" i="3"/>
  <c r="BJ1307" i="3"/>
  <c r="BZ1307" i="3"/>
  <c r="CP1307" i="3"/>
  <c r="DF1307" i="3"/>
  <c r="Y1308" i="3"/>
  <c r="AO1308" i="3"/>
  <c r="BE1308" i="3"/>
  <c r="BU1308" i="3"/>
  <c r="CK1308" i="3"/>
  <c r="DA1308" i="3"/>
  <c r="T1309" i="3"/>
  <c r="AJ1309" i="3"/>
  <c r="AZ1309" i="3"/>
  <c r="BP1309" i="3"/>
  <c r="CF1309" i="3"/>
  <c r="CV1309" i="3"/>
  <c r="O1310" i="3"/>
  <c r="AE1310" i="3"/>
  <c r="AU1310" i="3"/>
  <c r="BK1310" i="3"/>
  <c r="CA1310" i="3"/>
  <c r="CQ1310" i="3"/>
  <c r="DG1310" i="3"/>
  <c r="Z1311" i="3"/>
  <c r="AP1311" i="3"/>
  <c r="BF1311" i="3"/>
  <c r="BV1311" i="3"/>
  <c r="CL1311" i="3"/>
  <c r="DB1311" i="3"/>
  <c r="U1312" i="3"/>
  <c r="AK1312" i="3"/>
  <c r="BA1312" i="3"/>
  <c r="BQ1312" i="3"/>
  <c r="CG1312" i="3"/>
  <c r="CW1312" i="3"/>
  <c r="P1313" i="3"/>
  <c r="AF1313" i="3"/>
  <c r="AV1313" i="3"/>
  <c r="BL1313" i="3"/>
  <c r="CB1313" i="3"/>
  <c r="CR1313" i="3"/>
  <c r="DH1313" i="3"/>
  <c r="AA1314" i="3"/>
  <c r="AQ1314" i="3"/>
  <c r="BG1314" i="3"/>
  <c r="BW1314" i="3"/>
  <c r="CM1314" i="3"/>
  <c r="DC1314" i="3"/>
  <c r="V1315" i="3"/>
  <c r="AL1315" i="3"/>
  <c r="BB1315" i="3"/>
  <c r="BR1315" i="3"/>
  <c r="CH1315" i="3"/>
  <c r="CX1315" i="3"/>
  <c r="Q1316" i="3"/>
  <c r="AG1316" i="3"/>
  <c r="AW1316" i="3"/>
  <c r="BM1316" i="3"/>
  <c r="CC1316" i="3"/>
  <c r="CS1316" i="3"/>
  <c r="DI1316" i="3"/>
  <c r="AB1317" i="3"/>
  <c r="AR1317" i="3"/>
  <c r="BH1317" i="3"/>
  <c r="BX1317" i="3"/>
  <c r="CN1317" i="3"/>
  <c r="DD1317" i="3"/>
  <c r="W1318" i="3"/>
  <c r="AM1318" i="3"/>
  <c r="BC1318" i="3"/>
  <c r="BS1318" i="3"/>
  <c r="CI1318" i="3"/>
  <c r="CY1318" i="3"/>
  <c r="R1319" i="3"/>
  <c r="AH1319" i="3"/>
  <c r="BB1284" i="3"/>
  <c r="CA1285" i="3"/>
  <c r="AQ1286" i="3"/>
  <c r="CN1286" i="3"/>
  <c r="AN1287" i="3"/>
  <c r="CV1287" i="3"/>
  <c r="AV1288" i="3"/>
  <c r="CS1288" i="3"/>
  <c r="AS1289" i="3"/>
  <c r="CP1289" i="3"/>
  <c r="BA1290" i="3"/>
  <c r="CX1290" i="3"/>
  <c r="AW1291" i="3"/>
  <c r="CF1291" i="3"/>
  <c r="Z1292" i="3"/>
  <c r="BG1292" i="3"/>
  <c r="CM1292" i="3"/>
  <c r="U1293" i="3"/>
  <c r="AV1293" i="3"/>
  <c r="BQ1293" i="3"/>
  <c r="CL1293" i="3"/>
  <c r="N1294" i="3"/>
  <c r="AH1294" i="3"/>
  <c r="BE1294" i="3"/>
  <c r="BY1294" i="3"/>
  <c r="CR1294" i="3"/>
  <c r="N1295" i="3"/>
  <c r="AI1295" i="3"/>
  <c r="BA1295" i="3"/>
  <c r="BS1295" i="3"/>
  <c r="CK1295" i="3"/>
  <c r="DC1295" i="3"/>
  <c r="X1296" i="3"/>
  <c r="AP1296" i="3"/>
  <c r="BJ1296" i="3"/>
  <c r="CB1296" i="3"/>
  <c r="CT1296" i="3"/>
  <c r="O1297" i="3"/>
  <c r="AG1297" i="3"/>
  <c r="AY1297" i="3"/>
  <c r="BQ1297" i="3"/>
  <c r="CK1297" i="3"/>
  <c r="DC1297" i="3"/>
  <c r="X1298" i="3"/>
  <c r="AP1298" i="3"/>
  <c r="BH1298" i="3"/>
  <c r="BX1298" i="3"/>
  <c r="CN1298" i="3"/>
  <c r="DD1298" i="3"/>
  <c r="W1299" i="3"/>
  <c r="AM1299" i="3"/>
  <c r="BC1299" i="3"/>
  <c r="BS1299" i="3"/>
  <c r="CI1299" i="3"/>
  <c r="CY1299" i="3"/>
  <c r="R1300" i="3"/>
  <c r="AH1300" i="3"/>
  <c r="AX1300" i="3"/>
  <c r="BN1300" i="3"/>
  <c r="CD1300" i="3"/>
  <c r="CT1300" i="3"/>
  <c r="DJ1300" i="3"/>
  <c r="AC1301" i="3"/>
  <c r="AS1301" i="3"/>
  <c r="BI1301" i="3"/>
  <c r="BY1301" i="3"/>
  <c r="CO1301" i="3"/>
  <c r="DE1301" i="3"/>
  <c r="X1302" i="3"/>
  <c r="AN1302" i="3"/>
  <c r="BD1302" i="3"/>
  <c r="BT1302" i="3"/>
  <c r="CJ1302" i="3"/>
  <c r="CZ1302" i="3"/>
  <c r="S1303" i="3"/>
  <c r="AI1303" i="3"/>
  <c r="AY1303" i="3"/>
  <c r="BO1303" i="3"/>
  <c r="CE1303" i="3"/>
  <c r="CU1303" i="3"/>
  <c r="N1304" i="3"/>
  <c r="AD1304" i="3"/>
  <c r="AT1304" i="3"/>
  <c r="BJ1304" i="3"/>
  <c r="BZ1304" i="3"/>
  <c r="CP1304" i="3"/>
  <c r="DF1304" i="3"/>
  <c r="Y1305" i="3"/>
  <c r="AO1305" i="3"/>
  <c r="BE1305" i="3"/>
  <c r="BU1305" i="3"/>
  <c r="CK1305" i="3"/>
  <c r="DA1305" i="3"/>
  <c r="T1306" i="3"/>
  <c r="AJ1306" i="3"/>
  <c r="AZ1306" i="3"/>
  <c r="BP1306" i="3"/>
  <c r="CF1306" i="3"/>
  <c r="CV1306" i="3"/>
  <c r="O1307" i="3"/>
  <c r="AE1307" i="3"/>
  <c r="AU1307" i="3"/>
  <c r="BK1307" i="3"/>
  <c r="CA1307" i="3"/>
  <c r="CQ1307" i="3"/>
  <c r="DG1307" i="3"/>
  <c r="Z1308" i="3"/>
  <c r="AP1308" i="3"/>
  <c r="BF1308" i="3"/>
  <c r="BV1308" i="3"/>
  <c r="CL1308" i="3"/>
  <c r="DB1308" i="3"/>
  <c r="U1309" i="3"/>
  <c r="AK1309" i="3"/>
  <c r="BA1309" i="3"/>
  <c r="BQ1309" i="3"/>
  <c r="CG1309" i="3"/>
  <c r="CW1309" i="3"/>
  <c r="P1310" i="3"/>
  <c r="AF1310" i="3"/>
  <c r="AV1310" i="3"/>
  <c r="BL1310" i="3"/>
  <c r="CB1310" i="3"/>
  <c r="CR1310" i="3"/>
  <c r="DH1310" i="3"/>
  <c r="AA1311" i="3"/>
  <c r="AQ1311" i="3"/>
  <c r="BG1311" i="3"/>
  <c r="BW1311" i="3"/>
  <c r="CM1311" i="3"/>
  <c r="DC1311" i="3"/>
  <c r="V1312" i="3"/>
  <c r="AL1312" i="3"/>
  <c r="BB1312" i="3"/>
  <c r="BR1312" i="3"/>
  <c r="CH1312" i="3"/>
  <c r="CX1312" i="3"/>
  <c r="Q1313" i="3"/>
  <c r="AG1313" i="3"/>
  <c r="AW1313" i="3"/>
  <c r="BM1313" i="3"/>
  <c r="CC1313" i="3"/>
  <c r="CS1313" i="3"/>
  <c r="DI1313" i="3"/>
  <c r="AB1314" i="3"/>
  <c r="AR1314" i="3"/>
  <c r="BH1314" i="3"/>
  <c r="BX1314" i="3"/>
  <c r="CN1314" i="3"/>
  <c r="DD1314" i="3"/>
  <c r="W1315" i="3"/>
  <c r="AM1315" i="3"/>
  <c r="BC1315" i="3"/>
  <c r="BS1315" i="3"/>
  <c r="CI1315" i="3"/>
  <c r="CY1315" i="3"/>
  <c r="R1316" i="3"/>
  <c r="AH1316" i="3"/>
  <c r="AX1316" i="3"/>
  <c r="BN1316" i="3"/>
  <c r="CD1316" i="3"/>
  <c r="CT1316" i="3"/>
  <c r="DJ1316" i="3"/>
  <c r="AC1317" i="3"/>
  <c r="AS1317" i="3"/>
  <c r="BI1317" i="3"/>
  <c r="BY1317" i="3"/>
  <c r="BQ1284" i="3"/>
  <c r="CB1285" i="3"/>
  <c r="AR1286" i="3"/>
  <c r="CO1286" i="3"/>
  <c r="AZ1287" i="3"/>
  <c r="CW1287" i="3"/>
  <c r="AW1288" i="3"/>
  <c r="CT1288" i="3"/>
  <c r="AT1289" i="3"/>
  <c r="DB1289" i="3"/>
  <c r="BB1290" i="3"/>
  <c r="CY1290" i="3"/>
  <c r="AX1291" i="3"/>
  <c r="CP1291" i="3"/>
  <c r="AA1292" i="3"/>
  <c r="BH1292" i="3"/>
  <c r="CN1292" i="3"/>
  <c r="V1293" i="3"/>
  <c r="AW1293" i="3"/>
  <c r="BR1293" i="3"/>
  <c r="CR1293" i="3"/>
  <c r="O1294" i="3"/>
  <c r="AI1294" i="3"/>
  <c r="BG1294" i="3"/>
  <c r="BZ1294" i="3"/>
  <c r="CS1294" i="3"/>
  <c r="O1295" i="3"/>
  <c r="AJ1295" i="3"/>
  <c r="BB1295" i="3"/>
  <c r="BT1295" i="3"/>
  <c r="CL1295" i="3"/>
  <c r="DD1295" i="3"/>
  <c r="Y1296" i="3"/>
  <c r="AQ1296" i="3"/>
  <c r="BK1296" i="3"/>
  <c r="CC1296" i="3"/>
  <c r="CU1296" i="3"/>
  <c r="P1297" i="3"/>
  <c r="AH1297" i="3"/>
  <c r="AZ1297" i="3"/>
  <c r="BR1297" i="3"/>
  <c r="CL1297" i="3"/>
  <c r="DD1297" i="3"/>
  <c r="Y1298" i="3"/>
  <c r="AQ1298" i="3"/>
  <c r="BI1298" i="3"/>
  <c r="BY1298" i="3"/>
  <c r="CO1298" i="3"/>
  <c r="DE1298" i="3"/>
  <c r="X1299" i="3"/>
  <c r="AN1299" i="3"/>
  <c r="BD1299" i="3"/>
  <c r="BT1299" i="3"/>
  <c r="CJ1299" i="3"/>
  <c r="CZ1299" i="3"/>
  <c r="S1300" i="3"/>
  <c r="AI1300" i="3"/>
  <c r="AY1300" i="3"/>
  <c r="BO1300" i="3"/>
  <c r="CE1300" i="3"/>
  <c r="CU1300" i="3"/>
  <c r="N1301" i="3"/>
  <c r="AD1301" i="3"/>
  <c r="AT1301" i="3"/>
  <c r="BJ1301" i="3"/>
  <c r="BZ1301" i="3"/>
  <c r="CP1301" i="3"/>
  <c r="DF1301" i="3"/>
  <c r="Y1302" i="3"/>
  <c r="AO1302" i="3"/>
  <c r="BE1302" i="3"/>
  <c r="BU1302" i="3"/>
  <c r="CK1302" i="3"/>
  <c r="DA1302" i="3"/>
  <c r="T1303" i="3"/>
  <c r="AJ1303" i="3"/>
  <c r="AZ1303" i="3"/>
  <c r="BP1303" i="3"/>
  <c r="CF1303" i="3"/>
  <c r="CV1303" i="3"/>
  <c r="O1304" i="3"/>
  <c r="AE1304" i="3"/>
  <c r="AU1304" i="3"/>
  <c r="BK1304" i="3"/>
  <c r="CA1304" i="3"/>
  <c r="CQ1304" i="3"/>
  <c r="DG1304" i="3"/>
  <c r="Z1305" i="3"/>
  <c r="AP1305" i="3"/>
  <c r="BF1305" i="3"/>
  <c r="BV1305" i="3"/>
  <c r="CL1305" i="3"/>
  <c r="DB1305" i="3"/>
  <c r="U1306" i="3"/>
  <c r="AK1306" i="3"/>
  <c r="BA1306" i="3"/>
  <c r="BQ1306" i="3"/>
  <c r="CG1306" i="3"/>
  <c r="CW1306" i="3"/>
  <c r="P1307" i="3"/>
  <c r="AF1307" i="3"/>
  <c r="AV1307" i="3"/>
  <c r="BL1307" i="3"/>
  <c r="CB1307" i="3"/>
  <c r="CR1307" i="3"/>
  <c r="DH1307" i="3"/>
  <c r="AA1308" i="3"/>
  <c r="AQ1308" i="3"/>
  <c r="BG1308" i="3"/>
  <c r="BW1308" i="3"/>
  <c r="CM1308" i="3"/>
  <c r="DC1308" i="3"/>
  <c r="V1309" i="3"/>
  <c r="AL1309" i="3"/>
  <c r="BB1309" i="3"/>
  <c r="BR1309" i="3"/>
  <c r="CH1309" i="3"/>
  <c r="CX1309" i="3"/>
  <c r="Q1310" i="3"/>
  <c r="AG1310" i="3"/>
  <c r="AW1310" i="3"/>
  <c r="BM1310" i="3"/>
  <c r="CC1310" i="3"/>
  <c r="CS1310" i="3"/>
  <c r="DI1310" i="3"/>
  <c r="AB1311" i="3"/>
  <c r="AR1311" i="3"/>
  <c r="BH1311" i="3"/>
  <c r="BX1311" i="3"/>
  <c r="CN1311" i="3"/>
  <c r="DD1311" i="3"/>
  <c r="W1312" i="3"/>
  <c r="AM1312" i="3"/>
  <c r="BC1312" i="3"/>
  <c r="BS1312" i="3"/>
  <c r="CI1312" i="3"/>
  <c r="CY1312" i="3"/>
  <c r="R1313" i="3"/>
  <c r="AH1313" i="3"/>
  <c r="AX1313" i="3"/>
  <c r="BN1313" i="3"/>
  <c r="CD1313" i="3"/>
  <c r="CT1313" i="3"/>
  <c r="DJ1313" i="3"/>
  <c r="AC1314" i="3"/>
  <c r="AS1314" i="3"/>
  <c r="BI1314" i="3"/>
  <c r="BY1314" i="3"/>
  <c r="CO1314" i="3"/>
  <c r="DE1314" i="3"/>
  <c r="X1315" i="3"/>
  <c r="AN1315" i="3"/>
  <c r="BD1315" i="3"/>
  <c r="BT1315" i="3"/>
  <c r="CJ1315" i="3"/>
  <c r="CZ1315" i="3"/>
  <c r="S1316" i="3"/>
  <c r="AI1316" i="3"/>
  <c r="AY1316" i="3"/>
  <c r="BO1316" i="3"/>
  <c r="CE1316" i="3"/>
  <c r="CU1316" i="3"/>
  <c r="N1317" i="3"/>
  <c r="AQ1283" i="3"/>
  <c r="BR1284" i="3"/>
  <c r="CC1285" i="3"/>
  <c r="AS1286" i="3"/>
  <c r="DA1286" i="3"/>
  <c r="BA1287" i="3"/>
  <c r="CX1287" i="3"/>
  <c r="AX1288" i="3"/>
  <c r="CU1288" i="3"/>
  <c r="BF1289" i="3"/>
  <c r="DC1289" i="3"/>
  <c r="BC1290" i="3"/>
  <c r="CZ1290" i="3"/>
  <c r="AY1291" i="3"/>
  <c r="CQ1291" i="3"/>
  <c r="AB1292" i="3"/>
  <c r="BI1292" i="3"/>
  <c r="CO1292" i="3"/>
  <c r="W1293" i="3"/>
  <c r="AX1293" i="3"/>
  <c r="BS1293" i="3"/>
  <c r="CS1293" i="3"/>
  <c r="P1294" i="3"/>
  <c r="AJ1294" i="3"/>
  <c r="BH1294" i="3"/>
  <c r="CA1294" i="3"/>
  <c r="CT1294" i="3"/>
  <c r="P1295" i="3"/>
  <c r="AK1295" i="3"/>
  <c r="BC1295" i="3"/>
  <c r="BU1295" i="3"/>
  <c r="CM1295" i="3"/>
  <c r="DE1295" i="3"/>
  <c r="Z1296" i="3"/>
  <c r="AT1296" i="3"/>
  <c r="BL1296" i="3"/>
  <c r="CD1296" i="3"/>
  <c r="CV1296" i="3"/>
  <c r="Q1297" i="3"/>
  <c r="AI1297" i="3"/>
  <c r="BA1297" i="3"/>
  <c r="BU1297" i="3"/>
  <c r="CM1297" i="3"/>
  <c r="DE1297" i="3"/>
  <c r="Z1298" i="3"/>
  <c r="AR1298" i="3"/>
  <c r="BJ1298" i="3"/>
  <c r="BZ1298" i="3"/>
  <c r="CP1298" i="3"/>
  <c r="DF1298" i="3"/>
  <c r="Y1299" i="3"/>
  <c r="AO1299" i="3"/>
  <c r="BE1299" i="3"/>
  <c r="BU1299" i="3"/>
  <c r="CK1299" i="3"/>
  <c r="DA1299" i="3"/>
  <c r="T1300" i="3"/>
  <c r="AJ1300" i="3"/>
  <c r="AZ1300" i="3"/>
  <c r="BP1300" i="3"/>
  <c r="CF1300" i="3"/>
  <c r="CV1300" i="3"/>
  <c r="O1301" i="3"/>
  <c r="AE1301" i="3"/>
  <c r="AU1301" i="3"/>
  <c r="BK1301" i="3"/>
  <c r="CA1301" i="3"/>
  <c r="CQ1301" i="3"/>
  <c r="DG1301" i="3"/>
  <c r="Z1302" i="3"/>
  <c r="AP1302" i="3"/>
  <c r="BF1302" i="3"/>
  <c r="BV1302" i="3"/>
  <c r="CL1302" i="3"/>
  <c r="DB1302" i="3"/>
  <c r="U1303" i="3"/>
  <c r="AK1303" i="3"/>
  <c r="BA1303" i="3"/>
  <c r="BQ1303" i="3"/>
  <c r="CG1303" i="3"/>
  <c r="CW1303" i="3"/>
  <c r="P1304" i="3"/>
  <c r="AF1304" i="3"/>
  <c r="AV1304" i="3"/>
  <c r="BL1304" i="3"/>
  <c r="CB1304" i="3"/>
  <c r="CR1304" i="3"/>
  <c r="DH1304" i="3"/>
  <c r="AA1305" i="3"/>
  <c r="AQ1305" i="3"/>
  <c r="BG1305" i="3"/>
  <c r="BW1305" i="3"/>
  <c r="CM1305" i="3"/>
  <c r="DC1305" i="3"/>
  <c r="V1306" i="3"/>
  <c r="AL1306" i="3"/>
  <c r="BB1306" i="3"/>
  <c r="BR1306" i="3"/>
  <c r="CH1306" i="3"/>
  <c r="CX1306" i="3"/>
  <c r="Q1307" i="3"/>
  <c r="AG1307" i="3"/>
  <c r="AW1307" i="3"/>
  <c r="BM1307" i="3"/>
  <c r="CC1307" i="3"/>
  <c r="CS1307" i="3"/>
  <c r="DI1307" i="3"/>
  <c r="AB1308" i="3"/>
  <c r="AR1308" i="3"/>
  <c r="BH1308" i="3"/>
  <c r="BX1308" i="3"/>
  <c r="CN1308" i="3"/>
  <c r="DD1308" i="3"/>
  <c r="W1309" i="3"/>
  <c r="AM1309" i="3"/>
  <c r="BC1309" i="3"/>
  <c r="BS1309" i="3"/>
  <c r="CI1309" i="3"/>
  <c r="CY1309" i="3"/>
  <c r="R1310" i="3"/>
  <c r="AH1310" i="3"/>
  <c r="AX1310" i="3"/>
  <c r="BN1310" i="3"/>
  <c r="CD1310" i="3"/>
  <c r="CT1310" i="3"/>
  <c r="DJ1310" i="3"/>
  <c r="AC1311" i="3"/>
  <c r="AS1311" i="3"/>
  <c r="BI1311" i="3"/>
  <c r="BY1311" i="3"/>
  <c r="CO1311" i="3"/>
  <c r="DE1311" i="3"/>
  <c r="X1312" i="3"/>
  <c r="AN1312" i="3"/>
  <c r="BD1312" i="3"/>
  <c r="BT1312" i="3"/>
  <c r="CJ1312" i="3"/>
  <c r="CZ1312" i="3"/>
  <c r="S1313" i="3"/>
  <c r="AI1313" i="3"/>
  <c r="AY1313" i="3"/>
  <c r="BO1313" i="3"/>
  <c r="CE1313" i="3"/>
  <c r="CU1313" i="3"/>
  <c r="N1314" i="3"/>
  <c r="AD1314" i="3"/>
  <c r="AT1314" i="3"/>
  <c r="BJ1314" i="3"/>
  <c r="BZ1314" i="3"/>
  <c r="CP1314" i="3"/>
  <c r="DF1314" i="3"/>
  <c r="Y1315" i="3"/>
  <c r="AO1315" i="3"/>
  <c r="BE1315" i="3"/>
  <c r="BU1315" i="3"/>
  <c r="CK1315" i="3"/>
  <c r="DA1315" i="3"/>
  <c r="T1316" i="3"/>
  <c r="AJ1316" i="3"/>
  <c r="AZ1316" i="3"/>
  <c r="BP1316" i="3"/>
  <c r="CF1316" i="3"/>
  <c r="CV1316" i="3"/>
  <c r="O1317" i="3"/>
  <c r="AE1317" i="3"/>
  <c r="AU1317" i="3"/>
  <c r="BF1283" i="3"/>
  <c r="CG1284" i="3"/>
  <c r="CQ1285" i="3"/>
  <c r="BE1286" i="3"/>
  <c r="DB1286" i="3"/>
  <c r="BB1287" i="3"/>
  <c r="CY1287" i="3"/>
  <c r="AY1288" i="3"/>
  <c r="DG1288" i="3"/>
  <c r="BG1289" i="3"/>
  <c r="DD1289" i="3"/>
  <c r="BD1290" i="3"/>
  <c r="DA1290" i="3"/>
  <c r="AZ1291" i="3"/>
  <c r="CR1291" i="3"/>
  <c r="AC1292" i="3"/>
  <c r="BJ1292" i="3"/>
  <c r="CP1292" i="3"/>
  <c r="X1293" i="3"/>
  <c r="AY1293" i="3"/>
  <c r="BT1293" i="3"/>
  <c r="CT1293" i="3"/>
  <c r="Q1294" i="3"/>
  <c r="AK1294" i="3"/>
  <c r="BI1294" i="3"/>
  <c r="CB1294" i="3"/>
  <c r="CU1294" i="3"/>
  <c r="T1295" i="3"/>
  <c r="AL1295" i="3"/>
  <c r="BD1295" i="3"/>
  <c r="BV1295" i="3"/>
  <c r="CN1295" i="3"/>
  <c r="DF1295" i="3"/>
  <c r="AA1296" i="3"/>
  <c r="AU1296" i="3"/>
  <c r="BM1296" i="3"/>
  <c r="CE1296" i="3"/>
  <c r="CW1296" i="3"/>
  <c r="R1297" i="3"/>
  <c r="AJ1297" i="3"/>
  <c r="BB1297" i="3"/>
  <c r="BV1297" i="3"/>
  <c r="CN1297" i="3"/>
  <c r="DF1297" i="3"/>
  <c r="AA1298" i="3"/>
  <c r="AS1298" i="3"/>
  <c r="BK1298" i="3"/>
  <c r="CA1298" i="3"/>
  <c r="CQ1298" i="3"/>
  <c r="DG1298" i="3"/>
  <c r="Z1299" i="3"/>
  <c r="AP1299" i="3"/>
  <c r="BF1299" i="3"/>
  <c r="BV1299" i="3"/>
  <c r="CL1299" i="3"/>
  <c r="DB1299" i="3"/>
  <c r="U1300" i="3"/>
  <c r="AK1300" i="3"/>
  <c r="BA1300" i="3"/>
  <c r="BQ1300" i="3"/>
  <c r="CG1300" i="3"/>
  <c r="CW1300" i="3"/>
  <c r="P1301" i="3"/>
  <c r="AF1301" i="3"/>
  <c r="AV1301" i="3"/>
  <c r="BL1301" i="3"/>
  <c r="CB1301" i="3"/>
  <c r="CR1301" i="3"/>
  <c r="DH1301" i="3"/>
  <c r="AA1302" i="3"/>
  <c r="AQ1302" i="3"/>
  <c r="BG1302" i="3"/>
  <c r="BW1302" i="3"/>
  <c r="CM1302" i="3"/>
  <c r="DC1302" i="3"/>
  <c r="V1303" i="3"/>
  <c r="AL1303" i="3"/>
  <c r="BB1303" i="3"/>
  <c r="BR1303" i="3"/>
  <c r="CH1303" i="3"/>
  <c r="CX1303" i="3"/>
  <c r="Q1304" i="3"/>
  <c r="AG1304" i="3"/>
  <c r="AW1304" i="3"/>
  <c r="BM1304" i="3"/>
  <c r="CC1304" i="3"/>
  <c r="CS1304" i="3"/>
  <c r="DI1304" i="3"/>
  <c r="AB1305" i="3"/>
  <c r="AR1305" i="3"/>
  <c r="BH1305" i="3"/>
  <c r="BX1305" i="3"/>
  <c r="CN1305" i="3"/>
  <c r="DD1305" i="3"/>
  <c r="W1306" i="3"/>
  <c r="AM1306" i="3"/>
  <c r="BC1306" i="3"/>
  <c r="BS1306" i="3"/>
  <c r="CI1306" i="3"/>
  <c r="CY1306" i="3"/>
  <c r="R1307" i="3"/>
  <c r="AH1307" i="3"/>
  <c r="AX1307" i="3"/>
  <c r="BN1307" i="3"/>
  <c r="CD1307" i="3"/>
  <c r="CT1307" i="3"/>
  <c r="DJ1307" i="3"/>
  <c r="AC1308" i="3"/>
  <c r="AS1308" i="3"/>
  <c r="BI1308" i="3"/>
  <c r="BY1308" i="3"/>
  <c r="CO1308" i="3"/>
  <c r="DE1308" i="3"/>
  <c r="X1309" i="3"/>
  <c r="AN1309" i="3"/>
  <c r="BD1309" i="3"/>
  <c r="BT1309" i="3"/>
  <c r="CJ1309" i="3"/>
  <c r="CZ1309" i="3"/>
  <c r="S1310" i="3"/>
  <c r="AI1310" i="3"/>
  <c r="AY1310" i="3"/>
  <c r="BO1310" i="3"/>
  <c r="CE1310" i="3"/>
  <c r="CU1310" i="3"/>
  <c r="N1311" i="3"/>
  <c r="AD1311" i="3"/>
  <c r="AT1311" i="3"/>
  <c r="BJ1311" i="3"/>
  <c r="BZ1311" i="3"/>
  <c r="CP1311" i="3"/>
  <c r="DF1311" i="3"/>
  <c r="Y1312" i="3"/>
  <c r="AO1312" i="3"/>
  <c r="BE1312" i="3"/>
  <c r="BU1312" i="3"/>
  <c r="CK1312" i="3"/>
  <c r="DA1312" i="3"/>
  <c r="T1313" i="3"/>
  <c r="AJ1313" i="3"/>
  <c r="AZ1313" i="3"/>
  <c r="BP1313" i="3"/>
  <c r="CF1313" i="3"/>
  <c r="CV1313" i="3"/>
  <c r="O1314" i="3"/>
  <c r="AE1314" i="3"/>
  <c r="AU1314" i="3"/>
  <c r="BK1314" i="3"/>
  <c r="CA1314" i="3"/>
  <c r="CQ1314" i="3"/>
  <c r="DG1314" i="3"/>
  <c r="Z1315" i="3"/>
  <c r="AP1315" i="3"/>
  <c r="BF1315" i="3"/>
  <c r="BV1315" i="3"/>
  <c r="CL1315" i="3"/>
  <c r="DB1315" i="3"/>
  <c r="U1316" i="3"/>
  <c r="AK1316" i="3"/>
  <c r="BA1316" i="3"/>
  <c r="BQ1316" i="3"/>
  <c r="CG1316" i="3"/>
  <c r="CW1316" i="3"/>
  <c r="P1317" i="3"/>
  <c r="AF1317" i="3"/>
  <c r="AV1317" i="3"/>
  <c r="BL1317" i="3"/>
  <c r="CB1317" i="3"/>
  <c r="CR1317" i="3"/>
  <c r="DH1317" i="3"/>
  <c r="BG1283" i="3"/>
  <c r="CH1284" i="3"/>
  <c r="CR1285" i="3"/>
  <c r="BF1286" i="3"/>
  <c r="DC1286" i="3"/>
  <c r="BC1287" i="3"/>
  <c r="CZ1287" i="3"/>
  <c r="BK1288" i="3"/>
  <c r="DH1288" i="3"/>
  <c r="BH1289" i="3"/>
  <c r="DE1289" i="3"/>
  <c r="BE1290" i="3"/>
  <c r="P1291" i="3"/>
  <c r="BK1291" i="3"/>
  <c r="CS1291" i="3"/>
  <c r="AD1292" i="3"/>
  <c r="BK1292" i="3"/>
  <c r="CQ1292" i="3"/>
  <c r="Y1293" i="3"/>
  <c r="AZ1293" i="3"/>
  <c r="BU1293" i="3"/>
  <c r="CU1293" i="3"/>
  <c r="R1294" i="3"/>
  <c r="AO1294" i="3"/>
  <c r="BJ1294" i="3"/>
  <c r="CC1294" i="3"/>
  <c r="CV1294" i="3"/>
  <c r="U1295" i="3"/>
  <c r="AM1295" i="3"/>
  <c r="BE1295" i="3"/>
  <c r="BW1295" i="3"/>
  <c r="CO1295" i="3"/>
  <c r="DG1295" i="3"/>
  <c r="AD1296" i="3"/>
  <c r="AV1296" i="3"/>
  <c r="BN1296" i="3"/>
  <c r="CF1296" i="3"/>
  <c r="CX1296" i="3"/>
  <c r="S1297" i="3"/>
  <c r="AK1297" i="3"/>
  <c r="BE1297" i="3"/>
  <c r="BW1297" i="3"/>
  <c r="CO1297" i="3"/>
  <c r="DG1297" i="3"/>
  <c r="AB1298" i="3"/>
  <c r="AT1298" i="3"/>
  <c r="BL1298" i="3"/>
  <c r="CB1298" i="3"/>
  <c r="CR1298" i="3"/>
  <c r="DH1298" i="3"/>
  <c r="AA1299" i="3"/>
  <c r="AQ1299" i="3"/>
  <c r="BG1299" i="3"/>
  <c r="BW1299" i="3"/>
  <c r="CM1299" i="3"/>
  <c r="DC1299" i="3"/>
  <c r="V1300" i="3"/>
  <c r="AL1300" i="3"/>
  <c r="BB1300" i="3"/>
  <c r="BR1300" i="3"/>
  <c r="CH1300" i="3"/>
  <c r="CX1300" i="3"/>
  <c r="Q1301" i="3"/>
  <c r="AG1301" i="3"/>
  <c r="AW1301" i="3"/>
  <c r="BM1301" i="3"/>
  <c r="CC1301" i="3"/>
  <c r="CS1301" i="3"/>
  <c r="DI1301" i="3"/>
  <c r="AB1302" i="3"/>
  <c r="AR1302" i="3"/>
  <c r="BH1302" i="3"/>
  <c r="BX1302" i="3"/>
  <c r="CN1302" i="3"/>
  <c r="DD1302" i="3"/>
  <c r="W1303" i="3"/>
  <c r="AM1303" i="3"/>
  <c r="BC1303" i="3"/>
  <c r="BS1303" i="3"/>
  <c r="CI1303" i="3"/>
  <c r="CY1303" i="3"/>
  <c r="R1304" i="3"/>
  <c r="AH1304" i="3"/>
  <c r="AX1304" i="3"/>
  <c r="BN1304" i="3"/>
  <c r="CD1304" i="3"/>
  <c r="CT1304" i="3"/>
  <c r="DJ1304" i="3"/>
  <c r="AC1305" i="3"/>
  <c r="AS1305" i="3"/>
  <c r="BI1305" i="3"/>
  <c r="BY1305" i="3"/>
  <c r="CO1305" i="3"/>
  <c r="DE1305" i="3"/>
  <c r="X1306" i="3"/>
  <c r="AN1306" i="3"/>
  <c r="BD1306" i="3"/>
  <c r="BT1306" i="3"/>
  <c r="CJ1306" i="3"/>
  <c r="CZ1306" i="3"/>
  <c r="S1307" i="3"/>
  <c r="AI1307" i="3"/>
  <c r="AY1307" i="3"/>
  <c r="BO1307" i="3"/>
  <c r="CE1307" i="3"/>
  <c r="CU1307" i="3"/>
  <c r="N1308" i="3"/>
  <c r="AD1308" i="3"/>
  <c r="AT1308" i="3"/>
  <c r="BJ1308" i="3"/>
  <c r="BZ1308" i="3"/>
  <c r="CP1308" i="3"/>
  <c r="DF1308" i="3"/>
  <c r="Y1309" i="3"/>
  <c r="AO1309" i="3"/>
  <c r="BE1309" i="3"/>
  <c r="BU1309" i="3"/>
  <c r="CK1309" i="3"/>
  <c r="DA1309" i="3"/>
  <c r="T1310" i="3"/>
  <c r="AJ1310" i="3"/>
  <c r="AZ1310" i="3"/>
  <c r="BP1310" i="3"/>
  <c r="CF1310" i="3"/>
  <c r="CV1310" i="3"/>
  <c r="O1311" i="3"/>
  <c r="AE1311" i="3"/>
  <c r="AU1311" i="3"/>
  <c r="BK1311" i="3"/>
  <c r="CA1311" i="3"/>
  <c r="CQ1311" i="3"/>
  <c r="DG1311" i="3"/>
  <c r="Z1312" i="3"/>
  <c r="AP1312" i="3"/>
  <c r="BF1312" i="3"/>
  <c r="BV1312" i="3"/>
  <c r="CL1312" i="3"/>
  <c r="DB1312" i="3"/>
  <c r="U1313" i="3"/>
  <c r="AK1313" i="3"/>
  <c r="BA1313" i="3"/>
  <c r="BQ1313" i="3"/>
  <c r="CG1313" i="3"/>
  <c r="CW1313" i="3"/>
  <c r="P1314" i="3"/>
  <c r="AF1314" i="3"/>
  <c r="AV1314" i="3"/>
  <c r="BL1314" i="3"/>
  <c r="CB1314" i="3"/>
  <c r="CR1314" i="3"/>
  <c r="DH1314" i="3"/>
  <c r="AA1315" i="3"/>
  <c r="AQ1315" i="3"/>
  <c r="BG1315" i="3"/>
  <c r="BW1315" i="3"/>
  <c r="CM1315" i="3"/>
  <c r="DC1315" i="3"/>
  <c r="V1316" i="3"/>
  <c r="AL1316" i="3"/>
  <c r="BB1316" i="3"/>
  <c r="BR1316" i="3"/>
  <c r="CH1316" i="3"/>
  <c r="CX1316" i="3"/>
  <c r="Q1317" i="3"/>
  <c r="AG1317" i="3"/>
  <c r="AW1317" i="3"/>
  <c r="BM1317" i="3"/>
  <c r="CC1317" i="3"/>
  <c r="CS1317" i="3"/>
  <c r="DI1317" i="3"/>
  <c r="BV1283" i="3"/>
  <c r="CW1284" i="3"/>
  <c r="CS1285" i="3"/>
  <c r="BG1286" i="3"/>
  <c r="DD1286" i="3"/>
  <c r="BD1287" i="3"/>
  <c r="O1288" i="3"/>
  <c r="BL1288" i="3"/>
  <c r="DI1288" i="3"/>
  <c r="BI1289" i="3"/>
  <c r="DF1289" i="3"/>
  <c r="BQ1290" i="3"/>
  <c r="Q1291" i="3"/>
  <c r="BL1291" i="3"/>
  <c r="CT1291" i="3"/>
  <c r="AE1292" i="3"/>
  <c r="BT1292" i="3"/>
  <c r="CZ1292" i="3"/>
  <c r="Z1293" i="3"/>
  <c r="BA1293" i="3"/>
  <c r="BV1293" i="3"/>
  <c r="CV1293" i="3"/>
  <c r="S1294" i="3"/>
  <c r="AQ1294" i="3"/>
  <c r="BK1294" i="3"/>
  <c r="CD1294" i="3"/>
  <c r="CW1294" i="3"/>
  <c r="V1295" i="3"/>
  <c r="AN1295" i="3"/>
  <c r="BF1295" i="3"/>
  <c r="BX1295" i="3"/>
  <c r="CP1295" i="3"/>
  <c r="DH1295" i="3"/>
  <c r="AE1296" i="3"/>
  <c r="AW1296" i="3"/>
  <c r="BO1296" i="3"/>
  <c r="CG1296" i="3"/>
  <c r="CY1296" i="3"/>
  <c r="T1297" i="3"/>
  <c r="AL1297" i="3"/>
  <c r="BF1297" i="3"/>
  <c r="BX1297" i="3"/>
  <c r="CP1297" i="3"/>
  <c r="DH1297" i="3"/>
  <c r="AC1298" i="3"/>
  <c r="AU1298" i="3"/>
  <c r="BM1298" i="3"/>
  <c r="CC1298" i="3"/>
  <c r="CS1298" i="3"/>
  <c r="DI1298" i="3"/>
  <c r="AB1299" i="3"/>
  <c r="AR1299" i="3"/>
  <c r="BH1299" i="3"/>
  <c r="BX1299" i="3"/>
  <c r="CN1299" i="3"/>
  <c r="DD1299" i="3"/>
  <c r="W1300" i="3"/>
  <c r="AM1300" i="3"/>
  <c r="BC1300" i="3"/>
  <c r="BS1300" i="3"/>
  <c r="CI1300" i="3"/>
  <c r="CY1300" i="3"/>
  <c r="R1301" i="3"/>
  <c r="AH1301" i="3"/>
  <c r="AX1301" i="3"/>
  <c r="BN1301" i="3"/>
  <c r="CD1301" i="3"/>
  <c r="CT1301" i="3"/>
  <c r="DJ1301" i="3"/>
  <c r="AC1302" i="3"/>
  <c r="AS1302" i="3"/>
  <c r="BI1302" i="3"/>
  <c r="BY1302" i="3"/>
  <c r="CO1302" i="3"/>
  <c r="DE1302" i="3"/>
  <c r="X1303" i="3"/>
  <c r="AN1303" i="3"/>
  <c r="BD1303" i="3"/>
  <c r="BT1303" i="3"/>
  <c r="CJ1303" i="3"/>
  <c r="CZ1303" i="3"/>
  <c r="S1304" i="3"/>
  <c r="AI1304" i="3"/>
  <c r="AY1304" i="3"/>
  <c r="BO1304" i="3"/>
  <c r="CE1304" i="3"/>
  <c r="CU1304" i="3"/>
  <c r="N1305" i="3"/>
  <c r="AD1305" i="3"/>
  <c r="AT1305" i="3"/>
  <c r="BJ1305" i="3"/>
  <c r="BZ1305" i="3"/>
  <c r="CP1305" i="3"/>
  <c r="DF1305" i="3"/>
  <c r="Y1306" i="3"/>
  <c r="AO1306" i="3"/>
  <c r="BE1306" i="3"/>
  <c r="BU1306" i="3"/>
  <c r="CK1306" i="3"/>
  <c r="DA1306" i="3"/>
  <c r="T1307" i="3"/>
  <c r="AJ1307" i="3"/>
  <c r="AZ1307" i="3"/>
  <c r="BP1307" i="3"/>
  <c r="CF1307" i="3"/>
  <c r="CV1307" i="3"/>
  <c r="O1308" i="3"/>
  <c r="AE1308" i="3"/>
  <c r="AU1308" i="3"/>
  <c r="BK1308" i="3"/>
  <c r="CA1308" i="3"/>
  <c r="CQ1308" i="3"/>
  <c r="DG1308" i="3"/>
  <c r="Z1309" i="3"/>
  <c r="AP1309" i="3"/>
  <c r="BF1309" i="3"/>
  <c r="BV1309" i="3"/>
  <c r="CL1309" i="3"/>
  <c r="DB1309" i="3"/>
  <c r="U1310" i="3"/>
  <c r="AK1310" i="3"/>
  <c r="BA1310" i="3"/>
  <c r="BQ1310" i="3"/>
  <c r="CG1310" i="3"/>
  <c r="CW1310" i="3"/>
  <c r="P1311" i="3"/>
  <c r="AF1311" i="3"/>
  <c r="AV1311" i="3"/>
  <c r="BL1311" i="3"/>
  <c r="CB1311" i="3"/>
  <c r="CR1311" i="3"/>
  <c r="DH1311" i="3"/>
  <c r="AA1312" i="3"/>
  <c r="AQ1312" i="3"/>
  <c r="BG1312" i="3"/>
  <c r="BW1312" i="3"/>
  <c r="CM1312" i="3"/>
  <c r="DC1312" i="3"/>
  <c r="V1313" i="3"/>
  <c r="AL1313" i="3"/>
  <c r="BB1313" i="3"/>
  <c r="BR1313" i="3"/>
  <c r="CH1313" i="3"/>
  <c r="CX1313" i="3"/>
  <c r="Q1314" i="3"/>
  <c r="AG1314" i="3"/>
  <c r="AW1314" i="3"/>
  <c r="BM1314" i="3"/>
  <c r="CC1314" i="3"/>
  <c r="CS1314" i="3"/>
  <c r="DI1314" i="3"/>
  <c r="AB1315" i="3"/>
  <c r="AR1315" i="3"/>
  <c r="BH1315" i="3"/>
  <c r="BX1315" i="3"/>
  <c r="CN1315" i="3"/>
  <c r="BW1283" i="3"/>
  <c r="CX1284" i="3"/>
  <c r="DG1285" i="3"/>
  <c r="BH1286" i="3"/>
  <c r="DE1286" i="3"/>
  <c r="BP1287" i="3"/>
  <c r="P1288" i="3"/>
  <c r="BM1288" i="3"/>
  <c r="DJ1288" i="3"/>
  <c r="BJ1289" i="3"/>
  <c r="U1290" i="3"/>
  <c r="BR1290" i="3"/>
  <c r="R1291" i="3"/>
  <c r="BM1291" i="3"/>
  <c r="CU1291" i="3"/>
  <c r="AO1292" i="3"/>
  <c r="BU1292" i="3"/>
  <c r="DA1292" i="3"/>
  <c r="AF1293" i="3"/>
  <c r="BB1293" i="3"/>
  <c r="CB1293" i="3"/>
  <c r="CW1293" i="3"/>
  <c r="T1294" i="3"/>
  <c r="AR1294" i="3"/>
  <c r="BL1294" i="3"/>
  <c r="CE1294" i="3"/>
  <c r="DA1294" i="3"/>
  <c r="W1295" i="3"/>
  <c r="AO1295" i="3"/>
  <c r="BG1295" i="3"/>
  <c r="BY1295" i="3"/>
  <c r="CQ1295" i="3"/>
  <c r="N1296" i="3"/>
  <c r="AF1296" i="3"/>
  <c r="AX1296" i="3"/>
  <c r="BP1296" i="3"/>
  <c r="CH1296" i="3"/>
  <c r="CZ1296" i="3"/>
  <c r="U1297" i="3"/>
  <c r="AO1297" i="3"/>
  <c r="BG1297" i="3"/>
  <c r="BY1297" i="3"/>
  <c r="CQ1297" i="3"/>
  <c r="DI1297" i="3"/>
  <c r="AD1298" i="3"/>
  <c r="AV1298" i="3"/>
  <c r="BN1298" i="3"/>
  <c r="CD1298" i="3"/>
  <c r="CT1298" i="3"/>
  <c r="DJ1298" i="3"/>
  <c r="AC1299" i="3"/>
  <c r="AS1299" i="3"/>
  <c r="BI1299" i="3"/>
  <c r="BY1299" i="3"/>
  <c r="CO1299" i="3"/>
  <c r="DE1299" i="3"/>
  <c r="X1300" i="3"/>
  <c r="AN1300" i="3"/>
  <c r="BD1300" i="3"/>
  <c r="BT1300" i="3"/>
  <c r="CJ1300" i="3"/>
  <c r="CZ1300" i="3"/>
  <c r="S1301" i="3"/>
  <c r="AI1301" i="3"/>
  <c r="AY1301" i="3"/>
  <c r="BO1301" i="3"/>
  <c r="CE1301" i="3"/>
  <c r="CU1301" i="3"/>
  <c r="N1302" i="3"/>
  <c r="AD1302" i="3"/>
  <c r="AT1302" i="3"/>
  <c r="BJ1302" i="3"/>
  <c r="BZ1302" i="3"/>
  <c r="CP1302" i="3"/>
  <c r="DF1302" i="3"/>
  <c r="Y1303" i="3"/>
  <c r="AO1303" i="3"/>
  <c r="BE1303" i="3"/>
  <c r="BU1303" i="3"/>
  <c r="CK1303" i="3"/>
  <c r="DA1303" i="3"/>
  <c r="T1304" i="3"/>
  <c r="AJ1304" i="3"/>
  <c r="AZ1304" i="3"/>
  <c r="BP1304" i="3"/>
  <c r="CF1304" i="3"/>
  <c r="CV1304" i="3"/>
  <c r="O1305" i="3"/>
  <c r="AE1305" i="3"/>
  <c r="AU1305" i="3"/>
  <c r="BK1305" i="3"/>
  <c r="CA1305" i="3"/>
  <c r="CQ1305" i="3"/>
  <c r="DG1305" i="3"/>
  <c r="Z1306" i="3"/>
  <c r="AP1306" i="3"/>
  <c r="BF1306" i="3"/>
  <c r="BV1306" i="3"/>
  <c r="CL1306" i="3"/>
  <c r="DB1306" i="3"/>
  <c r="U1307" i="3"/>
  <c r="AK1307" i="3"/>
  <c r="BA1307" i="3"/>
  <c r="BQ1307" i="3"/>
  <c r="CG1307" i="3"/>
  <c r="CW1307" i="3"/>
  <c r="P1308" i="3"/>
  <c r="AF1308" i="3"/>
  <c r="AV1308" i="3"/>
  <c r="BL1308" i="3"/>
  <c r="CB1308" i="3"/>
  <c r="CR1308" i="3"/>
  <c r="DH1308" i="3"/>
  <c r="AA1309" i="3"/>
  <c r="AQ1309" i="3"/>
  <c r="BG1309" i="3"/>
  <c r="BW1309" i="3"/>
  <c r="CM1309" i="3"/>
  <c r="DC1309" i="3"/>
  <c r="V1310" i="3"/>
  <c r="AL1310" i="3"/>
  <c r="BB1310" i="3"/>
  <c r="BR1310" i="3"/>
  <c r="CH1310" i="3"/>
  <c r="CX1310" i="3"/>
  <c r="Q1311" i="3"/>
  <c r="AG1311" i="3"/>
  <c r="AW1311" i="3"/>
  <c r="BM1311" i="3"/>
  <c r="CC1311" i="3"/>
  <c r="CS1311" i="3"/>
  <c r="DI1311" i="3"/>
  <c r="AB1312" i="3"/>
  <c r="AR1312" i="3"/>
  <c r="BH1312" i="3"/>
  <c r="BX1312" i="3"/>
  <c r="CN1312" i="3"/>
  <c r="DD1312" i="3"/>
  <c r="W1313" i="3"/>
  <c r="AM1313" i="3"/>
  <c r="BC1313" i="3"/>
  <c r="BS1313" i="3"/>
  <c r="CI1313" i="3"/>
  <c r="CY1313" i="3"/>
  <c r="R1314" i="3"/>
  <c r="AH1314" i="3"/>
  <c r="AX1314" i="3"/>
  <c r="BN1314" i="3"/>
  <c r="CL1283" i="3"/>
  <c r="P1285" i="3"/>
  <c r="DH1285" i="3"/>
  <c r="BI1286" i="3"/>
  <c r="T1287" i="3"/>
  <c r="BQ1287" i="3"/>
  <c r="Q1288" i="3"/>
  <c r="BN1288" i="3"/>
  <c r="N1289" i="3"/>
  <c r="BV1289" i="3"/>
  <c r="V1290" i="3"/>
  <c r="BS1290" i="3"/>
  <c r="S1291" i="3"/>
  <c r="BN1291" i="3"/>
  <c r="CV1291" i="3"/>
  <c r="AP1292" i="3"/>
  <c r="BV1292" i="3"/>
  <c r="DB1292" i="3"/>
  <c r="AH1293" i="3"/>
  <c r="BC1293" i="3"/>
  <c r="CC1293" i="3"/>
  <c r="CX1293" i="3"/>
  <c r="U1294" i="3"/>
  <c r="AS1294" i="3"/>
  <c r="BM1294" i="3"/>
  <c r="CF1294" i="3"/>
  <c r="DB1294" i="3"/>
  <c r="X1295" i="3"/>
  <c r="AP1295" i="3"/>
  <c r="BH1295" i="3"/>
  <c r="BZ1295" i="3"/>
  <c r="CR1295" i="3"/>
  <c r="O1296" i="3"/>
  <c r="AG1296" i="3"/>
  <c r="AY1296" i="3"/>
  <c r="BQ1296" i="3"/>
  <c r="CI1296" i="3"/>
  <c r="DA1296" i="3"/>
  <c r="V1297" i="3"/>
  <c r="AP1297" i="3"/>
  <c r="BH1297" i="3"/>
  <c r="BZ1297" i="3"/>
  <c r="CR1297" i="3"/>
  <c r="DJ1297" i="3"/>
  <c r="AE1298" i="3"/>
  <c r="AW1298" i="3"/>
  <c r="BO1298" i="3"/>
  <c r="CE1298" i="3"/>
  <c r="CU1298" i="3"/>
  <c r="N1299" i="3"/>
  <c r="AD1299" i="3"/>
  <c r="AT1299" i="3"/>
  <c r="BJ1299" i="3"/>
  <c r="BZ1299" i="3"/>
  <c r="CP1299" i="3"/>
  <c r="DF1299" i="3"/>
  <c r="Y1300" i="3"/>
  <c r="AO1300" i="3"/>
  <c r="BE1300" i="3"/>
  <c r="BU1300" i="3"/>
  <c r="CK1300" i="3"/>
  <c r="DA1300" i="3"/>
  <c r="T1301" i="3"/>
  <c r="AJ1301" i="3"/>
  <c r="AZ1301" i="3"/>
  <c r="BP1301" i="3"/>
  <c r="CF1301" i="3"/>
  <c r="CV1301" i="3"/>
  <c r="O1302" i="3"/>
  <c r="AE1302" i="3"/>
  <c r="AU1302" i="3"/>
  <c r="BK1302" i="3"/>
  <c r="CA1302" i="3"/>
  <c r="CQ1302" i="3"/>
  <c r="DG1302" i="3"/>
  <c r="Z1303" i="3"/>
  <c r="AP1303" i="3"/>
  <c r="BF1303" i="3"/>
  <c r="BV1303" i="3"/>
  <c r="CL1303" i="3"/>
  <c r="DB1303" i="3"/>
  <c r="U1304" i="3"/>
  <c r="AK1304" i="3"/>
  <c r="BA1304" i="3"/>
  <c r="BQ1304" i="3"/>
  <c r="CG1304" i="3"/>
  <c r="CW1304" i="3"/>
  <c r="P1305" i="3"/>
  <c r="AF1305" i="3"/>
  <c r="AV1305" i="3"/>
  <c r="BL1305" i="3"/>
  <c r="CB1305" i="3"/>
  <c r="CR1305" i="3"/>
  <c r="DH1305" i="3"/>
  <c r="AA1306" i="3"/>
  <c r="AQ1306" i="3"/>
  <c r="BG1306" i="3"/>
  <c r="BW1306" i="3"/>
  <c r="CM1306" i="3"/>
  <c r="DC1306" i="3"/>
  <c r="V1307" i="3"/>
  <c r="AL1307" i="3"/>
  <c r="BB1307" i="3"/>
  <c r="BR1307" i="3"/>
  <c r="CH1307" i="3"/>
  <c r="CX1307" i="3"/>
  <c r="Q1308" i="3"/>
  <c r="AG1308" i="3"/>
  <c r="AW1308" i="3"/>
  <c r="BM1308" i="3"/>
  <c r="CC1308" i="3"/>
  <c r="CS1308" i="3"/>
  <c r="DI1308" i="3"/>
  <c r="AB1309" i="3"/>
  <c r="AR1309" i="3"/>
  <c r="BH1309" i="3"/>
  <c r="BX1309" i="3"/>
  <c r="CN1309" i="3"/>
  <c r="DD1309" i="3"/>
  <c r="W1310" i="3"/>
  <c r="AM1310" i="3"/>
  <c r="BC1310" i="3"/>
  <c r="BS1310" i="3"/>
  <c r="CI1310" i="3"/>
  <c r="CY1310" i="3"/>
  <c r="R1311" i="3"/>
  <c r="AH1311" i="3"/>
  <c r="AX1311" i="3"/>
  <c r="CM1283" i="3"/>
  <c r="Q1285" i="3"/>
  <c r="DI1285" i="3"/>
  <c r="BU1286" i="3"/>
  <c r="U1287" i="3"/>
  <c r="BR1287" i="3"/>
  <c r="R1288" i="3"/>
  <c r="BO1288" i="3"/>
  <c r="Z1289" i="3"/>
  <c r="BW1289" i="3"/>
  <c r="W1290" i="3"/>
  <c r="BT1290" i="3"/>
  <c r="T1291" i="3"/>
  <c r="BO1291" i="3"/>
  <c r="DF1291" i="3"/>
  <c r="AQ1292" i="3"/>
  <c r="BW1292" i="3"/>
  <c r="DC1292" i="3"/>
  <c r="AI1293" i="3"/>
  <c r="BD1293" i="3"/>
  <c r="CD1293" i="3"/>
  <c r="CY1293" i="3"/>
  <c r="Y1294" i="3"/>
  <c r="AT1294" i="3"/>
  <c r="BN1294" i="3"/>
  <c r="CG1294" i="3"/>
  <c r="DC1294" i="3"/>
  <c r="Y1295" i="3"/>
  <c r="AQ1295" i="3"/>
  <c r="BI1295" i="3"/>
  <c r="CA1295" i="3"/>
  <c r="CU1295" i="3"/>
  <c r="P1296" i="3"/>
  <c r="AH1296" i="3"/>
  <c r="AZ1296" i="3"/>
  <c r="BR1296" i="3"/>
  <c r="CJ1296" i="3"/>
  <c r="DB1296" i="3"/>
  <c r="Y1297" i="3"/>
  <c r="AQ1297" i="3"/>
  <c r="BI1297" i="3"/>
  <c r="CA1297" i="3"/>
  <c r="CS1297" i="3"/>
  <c r="N1298" i="3"/>
  <c r="AF1298" i="3"/>
  <c r="AZ1298" i="3"/>
  <c r="BP1298" i="3"/>
  <c r="CF1298" i="3"/>
  <c r="CV1298" i="3"/>
  <c r="O1299" i="3"/>
  <c r="AE1299" i="3"/>
  <c r="AU1299" i="3"/>
  <c r="BK1299" i="3"/>
  <c r="CA1299" i="3"/>
  <c r="CQ1299" i="3"/>
  <c r="DG1299" i="3"/>
  <c r="Z1300" i="3"/>
  <c r="AP1300" i="3"/>
  <c r="BF1300" i="3"/>
  <c r="BV1300" i="3"/>
  <c r="CL1300" i="3"/>
  <c r="DB1300" i="3"/>
  <c r="U1301" i="3"/>
  <c r="AK1301" i="3"/>
  <c r="BA1301" i="3"/>
  <c r="BQ1301" i="3"/>
  <c r="CG1301" i="3"/>
  <c r="CW1301" i="3"/>
  <c r="P1302" i="3"/>
  <c r="AF1302" i="3"/>
  <c r="AV1302" i="3"/>
  <c r="BL1302" i="3"/>
  <c r="CB1302" i="3"/>
  <c r="CR1302" i="3"/>
  <c r="DH1302" i="3"/>
  <c r="AA1303" i="3"/>
  <c r="AQ1303" i="3"/>
  <c r="BG1303" i="3"/>
  <c r="BW1303" i="3"/>
  <c r="CM1303" i="3"/>
  <c r="DC1303" i="3"/>
  <c r="V1304" i="3"/>
  <c r="AL1304" i="3"/>
  <c r="BB1304" i="3"/>
  <c r="BR1304" i="3"/>
  <c r="CH1304" i="3"/>
  <c r="CX1304" i="3"/>
  <c r="Q1305" i="3"/>
  <c r="AG1305" i="3"/>
  <c r="AW1305" i="3"/>
  <c r="BM1305" i="3"/>
  <c r="CC1305" i="3"/>
  <c r="CS1305" i="3"/>
  <c r="DI1305" i="3"/>
  <c r="AB1306" i="3"/>
  <c r="AR1306" i="3"/>
  <c r="BH1306" i="3"/>
  <c r="BX1306" i="3"/>
  <c r="CN1306" i="3"/>
  <c r="DD1306" i="3"/>
  <c r="W1307" i="3"/>
  <c r="AM1307" i="3"/>
  <c r="BC1307" i="3"/>
  <c r="BS1307" i="3"/>
  <c r="CI1307" i="3"/>
  <c r="CY1307" i="3"/>
  <c r="R1308" i="3"/>
  <c r="AH1308" i="3"/>
  <c r="AX1308" i="3"/>
  <c r="BN1308" i="3"/>
  <c r="CD1308" i="3"/>
  <c r="CT1308" i="3"/>
  <c r="DJ1308" i="3"/>
  <c r="AC1309" i="3"/>
  <c r="AS1309" i="3"/>
  <c r="BI1309" i="3"/>
  <c r="BY1309" i="3"/>
  <c r="CO1309" i="3"/>
  <c r="DE1309" i="3"/>
  <c r="X1310" i="3"/>
  <c r="DB1283" i="3"/>
  <c r="AF1285" i="3"/>
  <c r="Y1286" i="3"/>
  <c r="BV1286" i="3"/>
  <c r="V1287" i="3"/>
  <c r="BS1287" i="3"/>
  <c r="S1288" i="3"/>
  <c r="CA1288" i="3"/>
  <c r="AA1289" i="3"/>
  <c r="BX1289" i="3"/>
  <c r="X1290" i="3"/>
  <c r="BU1290" i="3"/>
  <c r="AF1291" i="3"/>
  <c r="BP1291" i="3"/>
  <c r="DG1291" i="3"/>
  <c r="AR1292" i="3"/>
  <c r="BX1292" i="3"/>
  <c r="DD1292" i="3"/>
  <c r="AJ1293" i="3"/>
  <c r="BE1293" i="3"/>
  <c r="CE1293" i="3"/>
  <c r="CZ1293" i="3"/>
  <c r="AA1294" i="3"/>
  <c r="AU1294" i="3"/>
  <c r="BO1294" i="3"/>
  <c r="CK1294" i="3"/>
  <c r="DD1294" i="3"/>
  <c r="Z1295" i="3"/>
  <c r="AR1295" i="3"/>
  <c r="BJ1295" i="3"/>
  <c r="CB1295" i="3"/>
  <c r="CV1295" i="3"/>
  <c r="Q1296" i="3"/>
  <c r="AI1296" i="3"/>
  <c r="BA1296" i="3"/>
  <c r="BS1296" i="3"/>
  <c r="CK1296" i="3"/>
  <c r="DC1296" i="3"/>
  <c r="Z1297" i="3"/>
  <c r="AR1297" i="3"/>
  <c r="BJ1297" i="3"/>
  <c r="CB1297" i="3"/>
  <c r="CT1297" i="3"/>
  <c r="O1298" i="3"/>
  <c r="AG1298" i="3"/>
  <c r="BA1298" i="3"/>
  <c r="BQ1298" i="3"/>
  <c r="CG1298" i="3"/>
  <c r="CW1298" i="3"/>
  <c r="P1299" i="3"/>
  <c r="AF1299" i="3"/>
  <c r="AV1299" i="3"/>
  <c r="BL1299" i="3"/>
  <c r="CB1299" i="3"/>
  <c r="CR1299" i="3"/>
  <c r="DH1299" i="3"/>
  <c r="AA1300" i="3"/>
  <c r="AQ1300" i="3"/>
  <c r="BG1300" i="3"/>
  <c r="BW1300" i="3"/>
  <c r="CM1300" i="3"/>
  <c r="DC1300" i="3"/>
  <c r="V1301" i="3"/>
  <c r="AL1301" i="3"/>
  <c r="BB1301" i="3"/>
  <c r="BR1301" i="3"/>
  <c r="CH1301" i="3"/>
  <c r="CX1301" i="3"/>
  <c r="Q1302" i="3"/>
  <c r="AG1302" i="3"/>
  <c r="AW1302" i="3"/>
  <c r="BM1302" i="3"/>
  <c r="CC1302" i="3"/>
  <c r="CS1302" i="3"/>
  <c r="DI1302" i="3"/>
  <c r="AB1303" i="3"/>
  <c r="AR1303" i="3"/>
  <c r="BH1303" i="3"/>
  <c r="BX1303" i="3"/>
  <c r="CN1303" i="3"/>
  <c r="DD1303" i="3"/>
  <c r="W1304" i="3"/>
  <c r="AM1304" i="3"/>
  <c r="BC1304" i="3"/>
  <c r="BS1304" i="3"/>
  <c r="CI1304" i="3"/>
  <c r="CY1304" i="3"/>
  <c r="R1305" i="3"/>
  <c r="AH1305" i="3"/>
  <c r="AX1305" i="3"/>
  <c r="BN1305" i="3"/>
  <c r="CD1305" i="3"/>
  <c r="CT1305" i="3"/>
  <c r="DJ1305" i="3"/>
  <c r="AC1306" i="3"/>
  <c r="AS1306" i="3"/>
  <c r="BI1306" i="3"/>
  <c r="BY1306" i="3"/>
  <c r="CO1306" i="3"/>
  <c r="DE1306" i="3"/>
  <c r="X1307" i="3"/>
  <c r="AN1307" i="3"/>
  <c r="BD1307" i="3"/>
  <c r="BT1307" i="3"/>
  <c r="DC1283" i="3"/>
  <c r="AG1285" i="3"/>
  <c r="Z1286" i="3"/>
  <c r="BW1286" i="3"/>
  <c r="W1287" i="3"/>
  <c r="BT1287" i="3"/>
  <c r="AE1288" i="3"/>
  <c r="CB1288" i="3"/>
  <c r="AB1289" i="3"/>
  <c r="BY1289" i="3"/>
  <c r="Y1290" i="3"/>
  <c r="CG1290" i="3"/>
  <c r="AG1291" i="3"/>
  <c r="BZ1291" i="3"/>
  <c r="DH1291" i="3"/>
  <c r="AS1292" i="3"/>
  <c r="BY1292" i="3"/>
  <c r="DE1292" i="3"/>
  <c r="AK1293" i="3"/>
  <c r="BF1293" i="3"/>
  <c r="CF1293" i="3"/>
  <c r="DA1293" i="3"/>
  <c r="AB1294" i="3"/>
  <c r="AV1294" i="3"/>
  <c r="BP1294" i="3"/>
  <c r="CL1294" i="3"/>
  <c r="DE1294" i="3"/>
  <c r="AA1295" i="3"/>
  <c r="AS1295" i="3"/>
  <c r="BK1295" i="3"/>
  <c r="CE1295" i="3"/>
  <c r="CW1295" i="3"/>
  <c r="R1296" i="3"/>
  <c r="AJ1296" i="3"/>
  <c r="BB1296" i="3"/>
  <c r="BT1296" i="3"/>
  <c r="CL1296" i="3"/>
  <c r="DF1296" i="3"/>
  <c r="AA1297" i="3"/>
  <c r="AS1297" i="3"/>
  <c r="BK1297" i="3"/>
  <c r="CC1297" i="3"/>
  <c r="CU1297" i="3"/>
  <c r="P1298" i="3"/>
  <c r="AJ1298" i="3"/>
  <c r="BB1298" i="3"/>
  <c r="BR1298" i="3"/>
  <c r="CH1298" i="3"/>
  <c r="CX1298" i="3"/>
  <c r="Q1299" i="3"/>
  <c r="AG1299" i="3"/>
  <c r="AW1299" i="3"/>
  <c r="BM1299" i="3"/>
  <c r="CC1299" i="3"/>
  <c r="CS1299" i="3"/>
  <c r="DI1299" i="3"/>
  <c r="AB1300" i="3"/>
  <c r="AR1300" i="3"/>
  <c r="BH1300" i="3"/>
  <c r="BX1300" i="3"/>
  <c r="CN1300" i="3"/>
  <c r="DD1300" i="3"/>
  <c r="W1301" i="3"/>
  <c r="AM1301" i="3"/>
  <c r="BC1301" i="3"/>
  <c r="BS1301" i="3"/>
  <c r="CI1301" i="3"/>
  <c r="CY1301" i="3"/>
  <c r="R1302" i="3"/>
  <c r="AH1302" i="3"/>
  <c r="AX1302" i="3"/>
  <c r="BN1302" i="3"/>
  <c r="CD1302" i="3"/>
  <c r="CT1302" i="3"/>
  <c r="DJ1302" i="3"/>
  <c r="AC1303" i="3"/>
  <c r="AS1303" i="3"/>
  <c r="BI1303" i="3"/>
  <c r="BY1303" i="3"/>
  <c r="CO1303" i="3"/>
  <c r="DE1303" i="3"/>
  <c r="X1304" i="3"/>
  <c r="AN1304" i="3"/>
  <c r="BD1304" i="3"/>
  <c r="BT1304" i="3"/>
  <c r="CJ1304" i="3"/>
  <c r="CZ1304" i="3"/>
  <c r="S1305" i="3"/>
  <c r="AI1305" i="3"/>
  <c r="AY1305" i="3"/>
  <c r="BO1305" i="3"/>
  <c r="CE1305" i="3"/>
  <c r="CU1305" i="3"/>
  <c r="N1306" i="3"/>
  <c r="AD1306" i="3"/>
  <c r="AT1306" i="3"/>
  <c r="BJ1306" i="3"/>
  <c r="BZ1306" i="3"/>
  <c r="CP1306" i="3"/>
  <c r="DF1306" i="3"/>
  <c r="Y1307" i="3"/>
  <c r="AO1307" i="3"/>
  <c r="U1284" i="3"/>
  <c r="AV1285" i="3"/>
  <c r="AA1286" i="3"/>
  <c r="BX1286" i="3"/>
  <c r="X1287" i="3"/>
  <c r="CF1287" i="3"/>
  <c r="AF1288" i="3"/>
  <c r="CC1288" i="3"/>
  <c r="AC1289" i="3"/>
  <c r="BZ1289" i="3"/>
  <c r="AK1290" i="3"/>
  <c r="CH1290" i="3"/>
  <c r="AH1291" i="3"/>
  <c r="CA1291" i="3"/>
  <c r="DI1291" i="3"/>
  <c r="AT1292" i="3"/>
  <c r="BZ1292" i="3"/>
  <c r="DF1292" i="3"/>
  <c r="AL1293" i="3"/>
  <c r="BL1293" i="3"/>
  <c r="CG1293" i="3"/>
  <c r="DB1293" i="3"/>
  <c r="AC1294" i="3"/>
  <c r="AW1294" i="3"/>
  <c r="BQ1294" i="3"/>
  <c r="CM1294" i="3"/>
  <c r="DF1294" i="3"/>
  <c r="AB1295" i="3"/>
  <c r="AT1295" i="3"/>
  <c r="BL1295" i="3"/>
  <c r="CF1295" i="3"/>
  <c r="CX1295" i="3"/>
  <c r="S1296" i="3"/>
  <c r="AK1296" i="3"/>
  <c r="BC1296" i="3"/>
  <c r="BU1296" i="3"/>
  <c r="CM1296" i="3"/>
  <c r="DG1296" i="3"/>
  <c r="AB1297" i="3"/>
  <c r="AT1297" i="3"/>
  <c r="BL1297" i="3"/>
  <c r="CD1297" i="3"/>
  <c r="CV1297" i="3"/>
  <c r="Q1298" i="3"/>
  <c r="AK1298" i="3"/>
  <c r="BC1298" i="3"/>
  <c r="BS1298" i="3"/>
  <c r="CI1298" i="3"/>
  <c r="CY1298" i="3"/>
  <c r="R1299" i="3"/>
  <c r="AH1299" i="3"/>
  <c r="AX1299" i="3"/>
  <c r="BN1299" i="3"/>
  <c r="CD1299" i="3"/>
  <c r="CT1299" i="3"/>
  <c r="DJ1299" i="3"/>
  <c r="AC1300" i="3"/>
  <c r="AS1300" i="3"/>
  <c r="BI1300" i="3"/>
  <c r="BY1300" i="3"/>
  <c r="CO1300" i="3"/>
  <c r="DE1300" i="3"/>
  <c r="X1301" i="3"/>
  <c r="AN1301" i="3"/>
  <c r="BD1301" i="3"/>
  <c r="BT1301" i="3"/>
  <c r="CJ1301" i="3"/>
  <c r="CZ1301" i="3"/>
  <c r="S1302" i="3"/>
  <c r="AI1302" i="3"/>
  <c r="AY1302" i="3"/>
  <c r="BO1302" i="3"/>
  <c r="CE1302" i="3"/>
  <c r="CU1302" i="3"/>
  <c r="N1303" i="3"/>
  <c r="AD1303" i="3"/>
  <c r="AT1303" i="3"/>
  <c r="BJ1303" i="3"/>
  <c r="BZ1303" i="3"/>
  <c r="CP1303" i="3"/>
  <c r="DF1303" i="3"/>
  <c r="Y1304" i="3"/>
  <c r="AO1304" i="3"/>
  <c r="BE1304" i="3"/>
  <c r="BU1304" i="3"/>
  <c r="CK1304" i="3"/>
  <c r="DA1304" i="3"/>
  <c r="T1305" i="3"/>
  <c r="AJ1305" i="3"/>
  <c r="AZ1305" i="3"/>
  <c r="BP1305" i="3"/>
  <c r="CF1305" i="3"/>
  <c r="CV1305" i="3"/>
  <c r="O1306" i="3"/>
  <c r="AE1306" i="3"/>
  <c r="AU1306" i="3"/>
  <c r="BK1306" i="3"/>
  <c r="CA1306" i="3"/>
  <c r="CQ1306" i="3"/>
  <c r="DG1306" i="3"/>
  <c r="Z1307" i="3"/>
  <c r="AP1307" i="3"/>
  <c r="BF1307" i="3"/>
  <c r="BV1307" i="3"/>
  <c r="CL1307" i="3"/>
  <c r="DB1307" i="3"/>
  <c r="U1308" i="3"/>
  <c r="AK1308" i="3"/>
  <c r="BA1308" i="3"/>
  <c r="BQ1308" i="3"/>
  <c r="CG1308" i="3"/>
  <c r="CW1308" i="3"/>
  <c r="P1309" i="3"/>
  <c r="AF1309" i="3"/>
  <c r="AY1308" i="3"/>
  <c r="BK1309" i="3"/>
  <c r="AP1310" i="3"/>
  <c r="DB1310" i="3"/>
  <c r="BP1311" i="3"/>
  <c r="P1312" i="3"/>
  <c r="BM1312" i="3"/>
  <c r="X1313" i="3"/>
  <c r="BU1313" i="3"/>
  <c r="U1314" i="3"/>
  <c r="BR1314" i="3"/>
  <c r="O1315" i="3"/>
  <c r="BI1315" i="3"/>
  <c r="CS1315" i="3"/>
  <c r="AM1316" i="3"/>
  <c r="BU1316" i="3"/>
  <c r="DC1316" i="3"/>
  <c r="AM1317" i="3"/>
  <c r="BR1317" i="3"/>
  <c r="CU1317" i="3"/>
  <c r="X1318" i="3"/>
  <c r="AR1318" i="3"/>
  <c r="BL1318" i="3"/>
  <c r="CJ1318" i="3"/>
  <c r="DD1318" i="3"/>
  <c r="AA1319" i="3"/>
  <c r="AX1319" i="3"/>
  <c r="BQ1319" i="3"/>
  <c r="CJ1319" i="3"/>
  <c r="DC1319" i="3"/>
  <c r="Y1320" i="3"/>
  <c r="AU1320" i="3"/>
  <c r="BN1320" i="3"/>
  <c r="CG1320" i="3"/>
  <c r="CZ1320" i="3"/>
  <c r="Y1321" i="3"/>
  <c r="AR1321" i="3"/>
  <c r="BK1321" i="3"/>
  <c r="CD1321" i="3"/>
  <c r="CZ1321" i="3"/>
  <c r="V1322" i="3"/>
  <c r="AO1322" i="3"/>
  <c r="BH1322" i="3"/>
  <c r="CA1322" i="3"/>
  <c r="CW1322" i="3"/>
  <c r="S1323" i="3"/>
  <c r="AL1323" i="3"/>
  <c r="BD1323" i="3"/>
  <c r="BV1323" i="3"/>
  <c r="CP1323" i="3"/>
  <c r="DH1323" i="3"/>
  <c r="AC1324" i="3"/>
  <c r="AU1324" i="3"/>
  <c r="BM1324" i="3"/>
  <c r="CE1324" i="3"/>
  <c r="CV1324" i="3"/>
  <c r="P1325" i="3"/>
  <c r="AH1325" i="3"/>
  <c r="AY1325" i="3"/>
  <c r="BP1325" i="3"/>
  <c r="CG1325" i="3"/>
  <c r="CX1325" i="3"/>
  <c r="R1326" i="3"/>
  <c r="AI1326" i="3"/>
  <c r="AZ1326" i="3"/>
  <c r="BP1326" i="3"/>
  <c r="CF1326" i="3"/>
  <c r="CV1326" i="3"/>
  <c r="O1327" i="3"/>
  <c r="AE1327" i="3"/>
  <c r="AU1327" i="3"/>
  <c r="BK1327" i="3"/>
  <c r="CA1327" i="3"/>
  <c r="CQ1327" i="3"/>
  <c r="DG1327" i="3"/>
  <c r="Z1328" i="3"/>
  <c r="AP1328" i="3"/>
  <c r="BF1328" i="3"/>
  <c r="BV1328" i="3"/>
  <c r="CL1328" i="3"/>
  <c r="DB1328" i="3"/>
  <c r="U1329" i="3"/>
  <c r="AK1329" i="3"/>
  <c r="BA1329" i="3"/>
  <c r="BQ1329" i="3"/>
  <c r="CG1329" i="3"/>
  <c r="CW1329" i="3"/>
  <c r="P1330" i="3"/>
  <c r="AF1330" i="3"/>
  <c r="AV1330" i="3"/>
  <c r="BL1330" i="3"/>
  <c r="CB1330" i="3"/>
  <c r="CR1330" i="3"/>
  <c r="DH1330" i="3"/>
  <c r="AA1331" i="3"/>
  <c r="AQ1331" i="3"/>
  <c r="BG1331" i="3"/>
  <c r="BW1331" i="3"/>
  <c r="CM1331" i="3"/>
  <c r="DC1331" i="3"/>
  <c r="V1332" i="3"/>
  <c r="AL1332" i="3"/>
  <c r="BB1332" i="3"/>
  <c r="BR1332" i="3"/>
  <c r="CH1332" i="3"/>
  <c r="CX1332" i="3"/>
  <c r="Q1333" i="3"/>
  <c r="AG1333" i="3"/>
  <c r="AW1333" i="3"/>
  <c r="BM1333" i="3"/>
  <c r="CC1333" i="3"/>
  <c r="CS1333" i="3"/>
  <c r="DI1333" i="3"/>
  <c r="AB1334" i="3"/>
  <c r="AR1334" i="3"/>
  <c r="BH1334" i="3"/>
  <c r="BX1334" i="3"/>
  <c r="CN1334" i="3"/>
  <c r="DD1334" i="3"/>
  <c r="W1335" i="3"/>
  <c r="AM1335" i="3"/>
  <c r="BC1335" i="3"/>
  <c r="BS1335" i="3"/>
  <c r="CI1335" i="3"/>
  <c r="CY1335" i="3"/>
  <c r="R1336" i="3"/>
  <c r="AH1336" i="3"/>
  <c r="AX1336" i="3"/>
  <c r="BN1336" i="3"/>
  <c r="CD1336" i="3"/>
  <c r="CT1336" i="3"/>
  <c r="DJ1336" i="3"/>
  <c r="AC1337" i="3"/>
  <c r="AS1337" i="3"/>
  <c r="BI1337" i="3"/>
  <c r="BY1337" i="3"/>
  <c r="CO1337" i="3"/>
  <c r="DE1337" i="3"/>
  <c r="X1338" i="3"/>
  <c r="AN1338" i="3"/>
  <c r="BD1338" i="3"/>
  <c r="BT1338" i="3"/>
  <c r="CJ1338" i="3"/>
  <c r="CZ1338" i="3"/>
  <c r="S1339" i="3"/>
  <c r="AI1339" i="3"/>
  <c r="AY1339" i="3"/>
  <c r="BO1339" i="3"/>
  <c r="CE1339" i="3"/>
  <c r="CU1339" i="3"/>
  <c r="N1340" i="3"/>
  <c r="AD1340" i="3"/>
  <c r="AT1340" i="3"/>
  <c r="BJ1340" i="3"/>
  <c r="BZ1340" i="3"/>
  <c r="CP1340" i="3"/>
  <c r="DF1340" i="3"/>
  <c r="Y1341" i="3"/>
  <c r="AO1341" i="3"/>
  <c r="BE1341" i="3"/>
  <c r="BU1341" i="3"/>
  <c r="CK1341" i="3"/>
  <c r="DA1341" i="3"/>
  <c r="T1342" i="3"/>
  <c r="AJ1342" i="3"/>
  <c r="AZ1342" i="3"/>
  <c r="BP1342" i="3"/>
  <c r="CF1342" i="3"/>
  <c r="CV1342" i="3"/>
  <c r="O1343" i="3"/>
  <c r="AE1343" i="3"/>
  <c r="AU1343" i="3"/>
  <c r="BK1343" i="3"/>
  <c r="CA1343" i="3"/>
  <c r="CQ1343" i="3"/>
  <c r="DG1343" i="3"/>
  <c r="Z1344" i="3"/>
  <c r="AP1344" i="3"/>
  <c r="BF1344" i="3"/>
  <c r="BV1344" i="3"/>
  <c r="CL1344" i="3"/>
  <c r="DB1344" i="3"/>
  <c r="U1345" i="3"/>
  <c r="AK1345" i="3"/>
  <c r="BA1345" i="3"/>
  <c r="BQ1345" i="3"/>
  <c r="CG1345" i="3"/>
  <c r="CW1345" i="3"/>
  <c r="AZ1308" i="3"/>
  <c r="BL1309" i="3"/>
  <c r="AQ1310" i="3"/>
  <c r="DC1310" i="3"/>
  <c r="BQ1311" i="3"/>
  <c r="Q1312" i="3"/>
  <c r="BY1312" i="3"/>
  <c r="Y1313" i="3"/>
  <c r="BV1313" i="3"/>
  <c r="V1314" i="3"/>
  <c r="BS1314" i="3"/>
  <c r="P1315" i="3"/>
  <c r="BJ1315" i="3"/>
  <c r="CT1315" i="3"/>
  <c r="AN1316" i="3"/>
  <c r="BV1316" i="3"/>
  <c r="DD1316" i="3"/>
  <c r="AN1317" i="3"/>
  <c r="BS1317" i="3"/>
  <c r="CV1317" i="3"/>
  <c r="Y1318" i="3"/>
  <c r="AS1318" i="3"/>
  <c r="BM1318" i="3"/>
  <c r="CK1318" i="3"/>
  <c r="DE1318" i="3"/>
  <c r="AB1319" i="3"/>
  <c r="AY1319" i="3"/>
  <c r="BR1319" i="3"/>
  <c r="CK1319" i="3"/>
  <c r="DD1319" i="3"/>
  <c r="AC1320" i="3"/>
  <c r="AV1320" i="3"/>
  <c r="BO1320" i="3"/>
  <c r="CH1320" i="3"/>
  <c r="DA1320" i="3"/>
  <c r="Z1321" i="3"/>
  <c r="AS1321" i="3"/>
  <c r="BL1321" i="3"/>
  <c r="CE1321" i="3"/>
  <c r="DA1321" i="3"/>
  <c r="W1322" i="3"/>
  <c r="AP1322" i="3"/>
  <c r="BI1322" i="3"/>
  <c r="CE1322" i="3"/>
  <c r="CX1322" i="3"/>
  <c r="T1323" i="3"/>
  <c r="AM1323" i="3"/>
  <c r="BE1323" i="3"/>
  <c r="BY1323" i="3"/>
  <c r="CQ1323" i="3"/>
  <c r="DI1323" i="3"/>
  <c r="AD1324" i="3"/>
  <c r="AV1324" i="3"/>
  <c r="BN1324" i="3"/>
  <c r="CF1324" i="3"/>
  <c r="CW1324" i="3"/>
  <c r="R1325" i="3"/>
  <c r="AI1325" i="3"/>
  <c r="AZ1325" i="3"/>
  <c r="BQ1325" i="3"/>
  <c r="CH1325" i="3"/>
  <c r="CY1325" i="3"/>
  <c r="S1326" i="3"/>
  <c r="AJ1326" i="3"/>
  <c r="BA1326" i="3"/>
  <c r="BQ1326" i="3"/>
  <c r="CG1326" i="3"/>
  <c r="CW1326" i="3"/>
  <c r="P1327" i="3"/>
  <c r="AF1327" i="3"/>
  <c r="AV1327" i="3"/>
  <c r="BL1327" i="3"/>
  <c r="CB1327" i="3"/>
  <c r="CR1327" i="3"/>
  <c r="DH1327" i="3"/>
  <c r="AA1328" i="3"/>
  <c r="AQ1328" i="3"/>
  <c r="BG1328" i="3"/>
  <c r="BW1328" i="3"/>
  <c r="CM1328" i="3"/>
  <c r="DC1328" i="3"/>
  <c r="V1329" i="3"/>
  <c r="AL1329" i="3"/>
  <c r="BB1329" i="3"/>
  <c r="BR1329" i="3"/>
  <c r="CH1329" i="3"/>
  <c r="CX1329" i="3"/>
  <c r="Q1330" i="3"/>
  <c r="AG1330" i="3"/>
  <c r="AW1330" i="3"/>
  <c r="BM1330" i="3"/>
  <c r="CC1330" i="3"/>
  <c r="CS1330" i="3"/>
  <c r="DI1330" i="3"/>
  <c r="AB1331" i="3"/>
  <c r="AR1331" i="3"/>
  <c r="BH1331" i="3"/>
  <c r="BX1331" i="3"/>
  <c r="CN1331" i="3"/>
  <c r="DD1331" i="3"/>
  <c r="W1332" i="3"/>
  <c r="AM1332" i="3"/>
  <c r="BC1332" i="3"/>
  <c r="BS1332" i="3"/>
  <c r="CI1332" i="3"/>
  <c r="CY1332" i="3"/>
  <c r="R1333" i="3"/>
  <c r="AH1333" i="3"/>
  <c r="AX1333" i="3"/>
  <c r="BN1333" i="3"/>
  <c r="CD1333" i="3"/>
  <c r="CT1333" i="3"/>
  <c r="DJ1333" i="3"/>
  <c r="AC1334" i="3"/>
  <c r="AS1334" i="3"/>
  <c r="BI1334" i="3"/>
  <c r="BY1334" i="3"/>
  <c r="CO1334" i="3"/>
  <c r="DE1334" i="3"/>
  <c r="X1335" i="3"/>
  <c r="AN1335" i="3"/>
  <c r="BD1335" i="3"/>
  <c r="BT1335" i="3"/>
  <c r="CJ1335" i="3"/>
  <c r="CZ1335" i="3"/>
  <c r="S1336" i="3"/>
  <c r="AI1336" i="3"/>
  <c r="AY1336" i="3"/>
  <c r="BO1336" i="3"/>
  <c r="CE1336" i="3"/>
  <c r="CU1336" i="3"/>
  <c r="N1337" i="3"/>
  <c r="AD1337" i="3"/>
  <c r="AT1337" i="3"/>
  <c r="BJ1337" i="3"/>
  <c r="BZ1337" i="3"/>
  <c r="CP1337" i="3"/>
  <c r="DF1337" i="3"/>
  <c r="Y1338" i="3"/>
  <c r="AO1338" i="3"/>
  <c r="BE1338" i="3"/>
  <c r="BU1338" i="3"/>
  <c r="CK1338" i="3"/>
  <c r="DA1338" i="3"/>
  <c r="T1339" i="3"/>
  <c r="AJ1339" i="3"/>
  <c r="AZ1339" i="3"/>
  <c r="BP1339" i="3"/>
  <c r="CF1339" i="3"/>
  <c r="CV1339" i="3"/>
  <c r="O1340" i="3"/>
  <c r="AE1340" i="3"/>
  <c r="AU1340" i="3"/>
  <c r="BK1340" i="3"/>
  <c r="CA1340" i="3"/>
  <c r="CQ1340" i="3"/>
  <c r="DG1340" i="3"/>
  <c r="Z1341" i="3"/>
  <c r="AP1341" i="3"/>
  <c r="BF1341" i="3"/>
  <c r="BV1341" i="3"/>
  <c r="CL1341" i="3"/>
  <c r="DB1341" i="3"/>
  <c r="U1342" i="3"/>
  <c r="AK1342" i="3"/>
  <c r="BA1342" i="3"/>
  <c r="BQ1342" i="3"/>
  <c r="CG1342" i="3"/>
  <c r="CW1342" i="3"/>
  <c r="P1343" i="3"/>
  <c r="AF1343" i="3"/>
  <c r="AV1343" i="3"/>
  <c r="BL1343" i="3"/>
  <c r="CB1343" i="3"/>
  <c r="CR1343" i="3"/>
  <c r="DH1343" i="3"/>
  <c r="AA1344" i="3"/>
  <c r="AQ1344" i="3"/>
  <c r="BG1344" i="3"/>
  <c r="BW1344" i="3"/>
  <c r="CM1344" i="3"/>
  <c r="DC1344" i="3"/>
  <c r="V1345" i="3"/>
  <c r="AL1345" i="3"/>
  <c r="BB1345" i="3"/>
  <c r="BR1345" i="3"/>
  <c r="CH1345" i="3"/>
  <c r="CX1345" i="3"/>
  <c r="BO1308" i="3"/>
  <c r="BZ1309" i="3"/>
  <c r="BD1310" i="3"/>
  <c r="S1311" i="3"/>
  <c r="BR1311" i="3"/>
  <c r="AC1312" i="3"/>
  <c r="BZ1312" i="3"/>
  <c r="Z1313" i="3"/>
  <c r="BW1313" i="3"/>
  <c r="W1314" i="3"/>
  <c r="CD1314" i="3"/>
  <c r="Q1315" i="3"/>
  <c r="BK1315" i="3"/>
  <c r="DD1315" i="3"/>
  <c r="AO1316" i="3"/>
  <c r="BW1316" i="3"/>
  <c r="DE1316" i="3"/>
  <c r="AT1317" i="3"/>
  <c r="BT1317" i="3"/>
  <c r="CW1317" i="3"/>
  <c r="Z1318" i="3"/>
  <c r="AT1318" i="3"/>
  <c r="BN1318" i="3"/>
  <c r="CL1318" i="3"/>
  <c r="DF1318" i="3"/>
  <c r="AC1319" i="3"/>
  <c r="AZ1319" i="3"/>
  <c r="BS1319" i="3"/>
  <c r="CL1319" i="3"/>
  <c r="DE1319" i="3"/>
  <c r="AD1320" i="3"/>
  <c r="AW1320" i="3"/>
  <c r="BP1320" i="3"/>
  <c r="CI1320" i="3"/>
  <c r="DE1320" i="3"/>
  <c r="AA1321" i="3"/>
  <c r="AT1321" i="3"/>
  <c r="BM1321" i="3"/>
  <c r="CF1321" i="3"/>
  <c r="DB1321" i="3"/>
  <c r="X1322" i="3"/>
  <c r="AQ1322" i="3"/>
  <c r="BJ1322" i="3"/>
  <c r="CF1322" i="3"/>
  <c r="CY1322" i="3"/>
  <c r="U1323" i="3"/>
  <c r="AN1323" i="3"/>
  <c r="BF1323" i="3"/>
  <c r="BZ1323" i="3"/>
  <c r="CR1323" i="3"/>
  <c r="DJ1323" i="3"/>
  <c r="AE1324" i="3"/>
  <c r="AW1324" i="3"/>
  <c r="BO1324" i="3"/>
  <c r="CG1324" i="3"/>
  <c r="CY1324" i="3"/>
  <c r="S1325" i="3"/>
  <c r="AJ1325" i="3"/>
  <c r="BA1325" i="3"/>
  <c r="BR1325" i="3"/>
  <c r="CI1325" i="3"/>
  <c r="CZ1325" i="3"/>
  <c r="T1326" i="3"/>
  <c r="AK1326" i="3"/>
  <c r="BB1326" i="3"/>
  <c r="BR1326" i="3"/>
  <c r="CH1326" i="3"/>
  <c r="CX1326" i="3"/>
  <c r="Q1327" i="3"/>
  <c r="AG1327" i="3"/>
  <c r="AW1327" i="3"/>
  <c r="BM1327" i="3"/>
  <c r="CC1327" i="3"/>
  <c r="CS1327" i="3"/>
  <c r="DI1327" i="3"/>
  <c r="AB1328" i="3"/>
  <c r="AR1328" i="3"/>
  <c r="BH1328" i="3"/>
  <c r="BX1328" i="3"/>
  <c r="CN1328" i="3"/>
  <c r="DD1328" i="3"/>
  <c r="W1329" i="3"/>
  <c r="AM1329" i="3"/>
  <c r="BC1329" i="3"/>
  <c r="BS1329" i="3"/>
  <c r="CI1329" i="3"/>
  <c r="CY1329" i="3"/>
  <c r="R1330" i="3"/>
  <c r="AH1330" i="3"/>
  <c r="AX1330" i="3"/>
  <c r="BN1330" i="3"/>
  <c r="CD1330" i="3"/>
  <c r="CT1330" i="3"/>
  <c r="DJ1330" i="3"/>
  <c r="AC1331" i="3"/>
  <c r="AS1331" i="3"/>
  <c r="BI1331" i="3"/>
  <c r="BY1331" i="3"/>
  <c r="CO1331" i="3"/>
  <c r="DE1331" i="3"/>
  <c r="X1332" i="3"/>
  <c r="AN1332" i="3"/>
  <c r="BD1332" i="3"/>
  <c r="BT1332" i="3"/>
  <c r="CJ1332" i="3"/>
  <c r="CZ1332" i="3"/>
  <c r="S1333" i="3"/>
  <c r="AI1333" i="3"/>
  <c r="AY1333" i="3"/>
  <c r="BO1333" i="3"/>
  <c r="CE1333" i="3"/>
  <c r="CU1333" i="3"/>
  <c r="N1334" i="3"/>
  <c r="AD1334" i="3"/>
  <c r="AT1334" i="3"/>
  <c r="BJ1334" i="3"/>
  <c r="BZ1334" i="3"/>
  <c r="CP1334" i="3"/>
  <c r="DF1334" i="3"/>
  <c r="Y1335" i="3"/>
  <c r="AO1335" i="3"/>
  <c r="BE1335" i="3"/>
  <c r="BU1335" i="3"/>
  <c r="CK1335" i="3"/>
  <c r="DA1335" i="3"/>
  <c r="T1336" i="3"/>
  <c r="AJ1336" i="3"/>
  <c r="AZ1336" i="3"/>
  <c r="BP1336" i="3"/>
  <c r="CF1336" i="3"/>
  <c r="CV1336" i="3"/>
  <c r="O1337" i="3"/>
  <c r="AE1337" i="3"/>
  <c r="AU1337" i="3"/>
  <c r="BK1337" i="3"/>
  <c r="CA1337" i="3"/>
  <c r="CQ1337" i="3"/>
  <c r="DG1337" i="3"/>
  <c r="Z1338" i="3"/>
  <c r="AP1338" i="3"/>
  <c r="BF1338" i="3"/>
  <c r="BV1338" i="3"/>
  <c r="CL1338" i="3"/>
  <c r="DB1338" i="3"/>
  <c r="U1339" i="3"/>
  <c r="AK1339" i="3"/>
  <c r="BA1339" i="3"/>
  <c r="BQ1339" i="3"/>
  <c r="CG1339" i="3"/>
  <c r="CW1339" i="3"/>
  <c r="P1340" i="3"/>
  <c r="AF1340" i="3"/>
  <c r="AV1340" i="3"/>
  <c r="BL1340" i="3"/>
  <c r="CB1340" i="3"/>
  <c r="CR1340" i="3"/>
  <c r="DH1340" i="3"/>
  <c r="AA1341" i="3"/>
  <c r="AQ1341" i="3"/>
  <c r="BG1341" i="3"/>
  <c r="BW1341" i="3"/>
  <c r="CM1341" i="3"/>
  <c r="DC1341" i="3"/>
  <c r="V1342" i="3"/>
  <c r="AL1342" i="3"/>
  <c r="BB1342" i="3"/>
  <c r="BR1342" i="3"/>
  <c r="CH1342" i="3"/>
  <c r="CX1342" i="3"/>
  <c r="Q1343" i="3"/>
  <c r="AG1343" i="3"/>
  <c r="AW1343" i="3"/>
  <c r="BM1343" i="3"/>
  <c r="CC1343" i="3"/>
  <c r="CS1343" i="3"/>
  <c r="DI1343" i="3"/>
  <c r="AB1344" i="3"/>
  <c r="AR1344" i="3"/>
  <c r="BH1344" i="3"/>
  <c r="BX1344" i="3"/>
  <c r="CN1344" i="3"/>
  <c r="DD1344" i="3"/>
  <c r="W1345" i="3"/>
  <c r="AM1345" i="3"/>
  <c r="BC1345" i="3"/>
  <c r="BS1345" i="3"/>
  <c r="CI1345" i="3"/>
  <c r="CY1345" i="3"/>
  <c r="BP1308" i="3"/>
  <c r="CA1309" i="3"/>
  <c r="BE1310" i="3"/>
  <c r="T1311" i="3"/>
  <c r="CD1311" i="3"/>
  <c r="AD1312" i="3"/>
  <c r="CA1312" i="3"/>
  <c r="AA1313" i="3"/>
  <c r="BX1313" i="3"/>
  <c r="AI1314" i="3"/>
  <c r="CE1314" i="3"/>
  <c r="R1315" i="3"/>
  <c r="BL1315" i="3"/>
  <c r="DE1315" i="3"/>
  <c r="AP1316" i="3"/>
  <c r="BX1316" i="3"/>
  <c r="R1317" i="3"/>
  <c r="AX1317" i="3"/>
  <c r="BZ1317" i="3"/>
  <c r="CX1317" i="3"/>
  <c r="AA1318" i="3"/>
  <c r="AU1318" i="3"/>
  <c r="BO1318" i="3"/>
  <c r="CM1318" i="3"/>
  <c r="DG1318" i="3"/>
  <c r="AD1319" i="3"/>
  <c r="BA1319" i="3"/>
  <c r="BT1319" i="3"/>
  <c r="CM1319" i="3"/>
  <c r="DF1319" i="3"/>
  <c r="AE1320" i="3"/>
  <c r="AX1320" i="3"/>
  <c r="BQ1320" i="3"/>
  <c r="CJ1320" i="3"/>
  <c r="DF1320" i="3"/>
  <c r="AB1321" i="3"/>
  <c r="AU1321" i="3"/>
  <c r="BN1321" i="3"/>
  <c r="CJ1321" i="3"/>
  <c r="DC1321" i="3"/>
  <c r="Y1322" i="3"/>
  <c r="AR1322" i="3"/>
  <c r="BK1322" i="3"/>
  <c r="CG1322" i="3"/>
  <c r="CZ1322" i="3"/>
  <c r="V1323" i="3"/>
  <c r="AO1323" i="3"/>
  <c r="BI1323" i="3"/>
  <c r="CA1323" i="3"/>
  <c r="CS1323" i="3"/>
  <c r="N1324" i="3"/>
  <c r="AF1324" i="3"/>
  <c r="AX1324" i="3"/>
  <c r="BP1324" i="3"/>
  <c r="CI1324" i="3"/>
  <c r="CZ1324" i="3"/>
  <c r="T1325" i="3"/>
  <c r="AK1325" i="3"/>
  <c r="BB1325" i="3"/>
  <c r="BS1325" i="3"/>
  <c r="CJ1325" i="3"/>
  <c r="DA1325" i="3"/>
  <c r="U1326" i="3"/>
  <c r="AL1326" i="3"/>
  <c r="BC1326" i="3"/>
  <c r="BS1326" i="3"/>
  <c r="CI1326" i="3"/>
  <c r="CY1326" i="3"/>
  <c r="R1327" i="3"/>
  <c r="AH1327" i="3"/>
  <c r="AX1327" i="3"/>
  <c r="BN1327" i="3"/>
  <c r="CD1327" i="3"/>
  <c r="CT1327" i="3"/>
  <c r="DJ1327" i="3"/>
  <c r="AC1328" i="3"/>
  <c r="AS1328" i="3"/>
  <c r="BI1328" i="3"/>
  <c r="BY1328" i="3"/>
  <c r="CO1328" i="3"/>
  <c r="DE1328" i="3"/>
  <c r="X1329" i="3"/>
  <c r="AN1329" i="3"/>
  <c r="BD1329" i="3"/>
  <c r="BT1329" i="3"/>
  <c r="CJ1329" i="3"/>
  <c r="CZ1329" i="3"/>
  <c r="S1330" i="3"/>
  <c r="AI1330" i="3"/>
  <c r="AY1330" i="3"/>
  <c r="BO1330" i="3"/>
  <c r="CE1330" i="3"/>
  <c r="CU1330" i="3"/>
  <c r="N1331" i="3"/>
  <c r="AD1331" i="3"/>
  <c r="AT1331" i="3"/>
  <c r="BJ1331" i="3"/>
  <c r="BZ1331" i="3"/>
  <c r="CP1331" i="3"/>
  <c r="DF1331" i="3"/>
  <c r="Y1332" i="3"/>
  <c r="AO1332" i="3"/>
  <c r="BE1332" i="3"/>
  <c r="BU1332" i="3"/>
  <c r="CK1332" i="3"/>
  <c r="DA1332" i="3"/>
  <c r="T1333" i="3"/>
  <c r="AJ1333" i="3"/>
  <c r="AZ1333" i="3"/>
  <c r="BP1333" i="3"/>
  <c r="CF1333" i="3"/>
  <c r="CV1333" i="3"/>
  <c r="O1334" i="3"/>
  <c r="AE1334" i="3"/>
  <c r="AU1334" i="3"/>
  <c r="BK1334" i="3"/>
  <c r="CA1334" i="3"/>
  <c r="CQ1334" i="3"/>
  <c r="DG1334" i="3"/>
  <c r="Z1335" i="3"/>
  <c r="AP1335" i="3"/>
  <c r="BF1335" i="3"/>
  <c r="BV1335" i="3"/>
  <c r="CL1335" i="3"/>
  <c r="DB1335" i="3"/>
  <c r="U1336" i="3"/>
  <c r="AK1336" i="3"/>
  <c r="BA1336" i="3"/>
  <c r="BQ1336" i="3"/>
  <c r="CG1336" i="3"/>
  <c r="CW1336" i="3"/>
  <c r="P1337" i="3"/>
  <c r="AF1337" i="3"/>
  <c r="AV1337" i="3"/>
  <c r="BL1337" i="3"/>
  <c r="CB1337" i="3"/>
  <c r="CR1337" i="3"/>
  <c r="DH1337" i="3"/>
  <c r="AA1338" i="3"/>
  <c r="AQ1338" i="3"/>
  <c r="BG1338" i="3"/>
  <c r="BW1338" i="3"/>
  <c r="CM1338" i="3"/>
  <c r="DC1338" i="3"/>
  <c r="V1339" i="3"/>
  <c r="AL1339" i="3"/>
  <c r="BB1339" i="3"/>
  <c r="BR1339" i="3"/>
  <c r="CH1339" i="3"/>
  <c r="CX1339" i="3"/>
  <c r="Q1340" i="3"/>
  <c r="AG1340" i="3"/>
  <c r="AW1340" i="3"/>
  <c r="BM1340" i="3"/>
  <c r="CC1340" i="3"/>
  <c r="CS1340" i="3"/>
  <c r="DI1340" i="3"/>
  <c r="AB1341" i="3"/>
  <c r="AR1341" i="3"/>
  <c r="BH1341" i="3"/>
  <c r="BX1341" i="3"/>
  <c r="CN1341" i="3"/>
  <c r="DD1341" i="3"/>
  <c r="W1342" i="3"/>
  <c r="AM1342" i="3"/>
  <c r="BC1342" i="3"/>
  <c r="BS1342" i="3"/>
  <c r="CI1342" i="3"/>
  <c r="CY1342" i="3"/>
  <c r="R1343" i="3"/>
  <c r="AH1343" i="3"/>
  <c r="AX1343" i="3"/>
  <c r="BN1343" i="3"/>
  <c r="CD1343" i="3"/>
  <c r="CT1343" i="3"/>
  <c r="DJ1343" i="3"/>
  <c r="AC1344" i="3"/>
  <c r="AS1344" i="3"/>
  <c r="BI1344" i="3"/>
  <c r="BY1344" i="3"/>
  <c r="CO1344" i="3"/>
  <c r="DE1344" i="3"/>
  <c r="X1345" i="3"/>
  <c r="AN1345" i="3"/>
  <c r="BD1345" i="3"/>
  <c r="BT1345" i="3"/>
  <c r="CJ1345" i="3"/>
  <c r="CZ1345" i="3"/>
  <c r="CE1308" i="3"/>
  <c r="CB1309" i="3"/>
  <c r="BF1310" i="3"/>
  <c r="U1311" i="3"/>
  <c r="CE1311" i="3"/>
  <c r="AE1312" i="3"/>
  <c r="CB1312" i="3"/>
  <c r="AB1313" i="3"/>
  <c r="CJ1313" i="3"/>
  <c r="AJ1314" i="3"/>
  <c r="CF1314" i="3"/>
  <c r="AC1315" i="3"/>
  <c r="BM1315" i="3"/>
  <c r="DF1315" i="3"/>
  <c r="AQ1316" i="3"/>
  <c r="BY1316" i="3"/>
  <c r="S1317" i="3"/>
  <c r="AY1317" i="3"/>
  <c r="CA1317" i="3"/>
  <c r="CY1317" i="3"/>
  <c r="AB1318" i="3"/>
  <c r="AV1318" i="3"/>
  <c r="BT1318" i="3"/>
  <c r="CN1318" i="3"/>
  <c r="DH1318" i="3"/>
  <c r="AI1319" i="3"/>
  <c r="BB1319" i="3"/>
  <c r="BU1319" i="3"/>
  <c r="CN1319" i="3"/>
  <c r="DJ1319" i="3"/>
  <c r="AF1320" i="3"/>
  <c r="AY1320" i="3"/>
  <c r="BR1320" i="3"/>
  <c r="CK1320" i="3"/>
  <c r="DG1320" i="3"/>
  <c r="AC1321" i="3"/>
  <c r="AV1321" i="3"/>
  <c r="BO1321" i="3"/>
  <c r="CK1321" i="3"/>
  <c r="DD1321" i="3"/>
  <c r="Z1322" i="3"/>
  <c r="AS1322" i="3"/>
  <c r="BO1322" i="3"/>
  <c r="CH1322" i="3"/>
  <c r="DA1322" i="3"/>
  <c r="W1323" i="3"/>
  <c r="AP1323" i="3"/>
  <c r="BJ1323" i="3"/>
  <c r="CB1323" i="3"/>
  <c r="CT1323" i="3"/>
  <c r="O1324" i="3"/>
  <c r="AG1324" i="3"/>
  <c r="AY1324" i="3"/>
  <c r="BQ1324" i="3"/>
  <c r="CJ1324" i="3"/>
  <c r="DA1324" i="3"/>
  <c r="U1325" i="3"/>
  <c r="AL1325" i="3"/>
  <c r="BC1325" i="3"/>
  <c r="BT1325" i="3"/>
  <c r="CK1325" i="3"/>
  <c r="DB1325" i="3"/>
  <c r="V1326" i="3"/>
  <c r="AM1326" i="3"/>
  <c r="BD1326" i="3"/>
  <c r="BT1326" i="3"/>
  <c r="CJ1326" i="3"/>
  <c r="CZ1326" i="3"/>
  <c r="S1327" i="3"/>
  <c r="AI1327" i="3"/>
  <c r="AY1327" i="3"/>
  <c r="BO1327" i="3"/>
  <c r="CE1327" i="3"/>
  <c r="CU1327" i="3"/>
  <c r="N1328" i="3"/>
  <c r="AD1328" i="3"/>
  <c r="AT1328" i="3"/>
  <c r="BJ1328" i="3"/>
  <c r="BZ1328" i="3"/>
  <c r="CP1328" i="3"/>
  <c r="DF1328" i="3"/>
  <c r="Y1329" i="3"/>
  <c r="AO1329" i="3"/>
  <c r="BE1329" i="3"/>
  <c r="BU1329" i="3"/>
  <c r="CK1329" i="3"/>
  <c r="DA1329" i="3"/>
  <c r="T1330" i="3"/>
  <c r="AJ1330" i="3"/>
  <c r="AZ1330" i="3"/>
  <c r="BP1330" i="3"/>
  <c r="CF1330" i="3"/>
  <c r="CV1330" i="3"/>
  <c r="O1331" i="3"/>
  <c r="AE1331" i="3"/>
  <c r="AU1331" i="3"/>
  <c r="BK1331" i="3"/>
  <c r="CA1331" i="3"/>
  <c r="CQ1331" i="3"/>
  <c r="DG1331" i="3"/>
  <c r="Z1332" i="3"/>
  <c r="AP1332" i="3"/>
  <c r="BF1332" i="3"/>
  <c r="BV1332" i="3"/>
  <c r="CL1332" i="3"/>
  <c r="DB1332" i="3"/>
  <c r="U1333" i="3"/>
  <c r="AK1333" i="3"/>
  <c r="BA1333" i="3"/>
  <c r="BQ1333" i="3"/>
  <c r="CG1333" i="3"/>
  <c r="CW1333" i="3"/>
  <c r="P1334" i="3"/>
  <c r="AF1334" i="3"/>
  <c r="AV1334" i="3"/>
  <c r="BL1334" i="3"/>
  <c r="CB1334" i="3"/>
  <c r="CR1334" i="3"/>
  <c r="DH1334" i="3"/>
  <c r="AA1335" i="3"/>
  <c r="AQ1335" i="3"/>
  <c r="BG1335" i="3"/>
  <c r="BW1335" i="3"/>
  <c r="CM1335" i="3"/>
  <c r="DC1335" i="3"/>
  <c r="V1336" i="3"/>
  <c r="AL1336" i="3"/>
  <c r="BB1336" i="3"/>
  <c r="BR1336" i="3"/>
  <c r="CH1336" i="3"/>
  <c r="CX1336" i="3"/>
  <c r="Q1337" i="3"/>
  <c r="AG1337" i="3"/>
  <c r="AW1337" i="3"/>
  <c r="BM1337" i="3"/>
  <c r="CC1337" i="3"/>
  <c r="CS1337" i="3"/>
  <c r="DI1337" i="3"/>
  <c r="AB1338" i="3"/>
  <c r="AR1338" i="3"/>
  <c r="BH1338" i="3"/>
  <c r="BX1338" i="3"/>
  <c r="CN1338" i="3"/>
  <c r="DD1338" i="3"/>
  <c r="W1339" i="3"/>
  <c r="AM1339" i="3"/>
  <c r="BC1339" i="3"/>
  <c r="BS1339" i="3"/>
  <c r="CI1339" i="3"/>
  <c r="CY1339" i="3"/>
  <c r="R1340" i="3"/>
  <c r="AH1340" i="3"/>
  <c r="AX1340" i="3"/>
  <c r="BN1340" i="3"/>
  <c r="CD1340" i="3"/>
  <c r="CT1340" i="3"/>
  <c r="DJ1340" i="3"/>
  <c r="AC1341" i="3"/>
  <c r="AS1341" i="3"/>
  <c r="BI1341" i="3"/>
  <c r="BY1341" i="3"/>
  <c r="CO1341" i="3"/>
  <c r="DE1341" i="3"/>
  <c r="X1342" i="3"/>
  <c r="AN1342" i="3"/>
  <c r="BD1342" i="3"/>
  <c r="BT1342" i="3"/>
  <c r="CJ1342" i="3"/>
  <c r="CZ1342" i="3"/>
  <c r="S1343" i="3"/>
  <c r="AI1343" i="3"/>
  <c r="AY1343" i="3"/>
  <c r="BO1343" i="3"/>
  <c r="CE1343" i="3"/>
  <c r="CU1343" i="3"/>
  <c r="N1344" i="3"/>
  <c r="AD1344" i="3"/>
  <c r="AT1344" i="3"/>
  <c r="BJ1344" i="3"/>
  <c r="BZ1344" i="3"/>
  <c r="CP1344" i="3"/>
  <c r="DF1344" i="3"/>
  <c r="Y1345" i="3"/>
  <c r="AO1345" i="3"/>
  <c r="BE1345" i="3"/>
  <c r="BU1345" i="3"/>
  <c r="CK1345" i="3"/>
  <c r="DA1345" i="3"/>
  <c r="CF1308" i="3"/>
  <c r="CP1309" i="3"/>
  <c r="BG1310" i="3"/>
  <c r="V1311" i="3"/>
  <c r="CF1311" i="3"/>
  <c r="AF1312" i="3"/>
  <c r="CC1312" i="3"/>
  <c r="AN1313" i="3"/>
  <c r="CK1313" i="3"/>
  <c r="AK1314" i="3"/>
  <c r="CG1314" i="3"/>
  <c r="AD1315" i="3"/>
  <c r="BN1315" i="3"/>
  <c r="DG1315" i="3"/>
  <c r="AR1316" i="3"/>
  <c r="CI1316" i="3"/>
  <c r="T1317" i="3"/>
  <c r="AZ1317" i="3"/>
  <c r="CD1317" i="3"/>
  <c r="CZ1317" i="3"/>
  <c r="AC1318" i="3"/>
  <c r="AW1318" i="3"/>
  <c r="BU1318" i="3"/>
  <c r="CO1318" i="3"/>
  <c r="DI1318" i="3"/>
  <c r="AJ1319" i="3"/>
  <c r="BC1319" i="3"/>
  <c r="BV1319" i="3"/>
  <c r="CO1319" i="3"/>
  <c r="N1320" i="3"/>
  <c r="AG1320" i="3"/>
  <c r="AZ1320" i="3"/>
  <c r="BS1320" i="3"/>
  <c r="CO1320" i="3"/>
  <c r="DH1320" i="3"/>
  <c r="AD1321" i="3"/>
  <c r="AW1321" i="3"/>
  <c r="BP1321" i="3"/>
  <c r="CL1321" i="3"/>
  <c r="DE1321" i="3"/>
  <c r="AA1322" i="3"/>
  <c r="AT1322" i="3"/>
  <c r="BP1322" i="3"/>
  <c r="CI1322" i="3"/>
  <c r="DB1322" i="3"/>
  <c r="X1323" i="3"/>
  <c r="AS1323" i="3"/>
  <c r="BK1323" i="3"/>
  <c r="CC1323" i="3"/>
  <c r="CU1323" i="3"/>
  <c r="P1324" i="3"/>
  <c r="AH1324" i="3"/>
  <c r="AZ1324" i="3"/>
  <c r="BT1324" i="3"/>
  <c r="CK1324" i="3"/>
  <c r="DB1324" i="3"/>
  <c r="V1325" i="3"/>
  <c r="AM1325" i="3"/>
  <c r="BD1325" i="3"/>
  <c r="BU1325" i="3"/>
  <c r="CL1325" i="3"/>
  <c r="DC1325" i="3"/>
  <c r="W1326" i="3"/>
  <c r="AN1326" i="3"/>
  <c r="BE1326" i="3"/>
  <c r="BU1326" i="3"/>
  <c r="CK1326" i="3"/>
  <c r="DA1326" i="3"/>
  <c r="T1327" i="3"/>
  <c r="AJ1327" i="3"/>
  <c r="AZ1327" i="3"/>
  <c r="BP1327" i="3"/>
  <c r="CF1327" i="3"/>
  <c r="CV1327" i="3"/>
  <c r="O1328" i="3"/>
  <c r="AE1328" i="3"/>
  <c r="AU1328" i="3"/>
  <c r="BK1328" i="3"/>
  <c r="CA1328" i="3"/>
  <c r="CQ1328" i="3"/>
  <c r="DG1328" i="3"/>
  <c r="Z1329" i="3"/>
  <c r="AP1329" i="3"/>
  <c r="BF1329" i="3"/>
  <c r="BV1329" i="3"/>
  <c r="CL1329" i="3"/>
  <c r="DB1329" i="3"/>
  <c r="U1330" i="3"/>
  <c r="AK1330" i="3"/>
  <c r="BA1330" i="3"/>
  <c r="BQ1330" i="3"/>
  <c r="CG1330" i="3"/>
  <c r="CW1330" i="3"/>
  <c r="P1331" i="3"/>
  <c r="AF1331" i="3"/>
  <c r="AV1331" i="3"/>
  <c r="BL1331" i="3"/>
  <c r="CB1331" i="3"/>
  <c r="CR1331" i="3"/>
  <c r="DH1331" i="3"/>
  <c r="AA1332" i="3"/>
  <c r="AQ1332" i="3"/>
  <c r="BG1332" i="3"/>
  <c r="BW1332" i="3"/>
  <c r="CM1332" i="3"/>
  <c r="DC1332" i="3"/>
  <c r="V1333" i="3"/>
  <c r="AL1333" i="3"/>
  <c r="BB1333" i="3"/>
  <c r="BR1333" i="3"/>
  <c r="CH1333" i="3"/>
  <c r="CX1333" i="3"/>
  <c r="Q1334" i="3"/>
  <c r="AG1334" i="3"/>
  <c r="AW1334" i="3"/>
  <c r="BM1334" i="3"/>
  <c r="CC1334" i="3"/>
  <c r="CS1334" i="3"/>
  <c r="DI1334" i="3"/>
  <c r="AB1335" i="3"/>
  <c r="AR1335" i="3"/>
  <c r="BH1335" i="3"/>
  <c r="BX1335" i="3"/>
  <c r="CN1335" i="3"/>
  <c r="DD1335" i="3"/>
  <c r="W1336" i="3"/>
  <c r="AM1336" i="3"/>
  <c r="BC1336" i="3"/>
  <c r="BS1336" i="3"/>
  <c r="CI1336" i="3"/>
  <c r="CY1336" i="3"/>
  <c r="R1337" i="3"/>
  <c r="AH1337" i="3"/>
  <c r="AX1337" i="3"/>
  <c r="BN1337" i="3"/>
  <c r="CD1337" i="3"/>
  <c r="CT1337" i="3"/>
  <c r="DJ1337" i="3"/>
  <c r="AC1338" i="3"/>
  <c r="AS1338" i="3"/>
  <c r="BI1338" i="3"/>
  <c r="BY1338" i="3"/>
  <c r="CO1338" i="3"/>
  <c r="DE1338" i="3"/>
  <c r="X1339" i="3"/>
  <c r="AN1339" i="3"/>
  <c r="BD1339" i="3"/>
  <c r="BT1339" i="3"/>
  <c r="CJ1339" i="3"/>
  <c r="CZ1339" i="3"/>
  <c r="S1340" i="3"/>
  <c r="AI1340" i="3"/>
  <c r="AY1340" i="3"/>
  <c r="BO1340" i="3"/>
  <c r="CE1340" i="3"/>
  <c r="CU1340" i="3"/>
  <c r="N1341" i="3"/>
  <c r="AD1341" i="3"/>
  <c r="AT1341" i="3"/>
  <c r="BJ1341" i="3"/>
  <c r="BZ1341" i="3"/>
  <c r="CP1341" i="3"/>
  <c r="DF1341" i="3"/>
  <c r="Y1342" i="3"/>
  <c r="AO1342" i="3"/>
  <c r="BE1342" i="3"/>
  <c r="BU1342" i="3"/>
  <c r="CK1342" i="3"/>
  <c r="DA1342" i="3"/>
  <c r="T1343" i="3"/>
  <c r="AJ1343" i="3"/>
  <c r="AZ1343" i="3"/>
  <c r="BP1343" i="3"/>
  <c r="CF1343" i="3"/>
  <c r="CV1343" i="3"/>
  <c r="O1344" i="3"/>
  <c r="AE1344" i="3"/>
  <c r="AU1344" i="3"/>
  <c r="BK1344" i="3"/>
  <c r="CA1344" i="3"/>
  <c r="CQ1344" i="3"/>
  <c r="DG1344" i="3"/>
  <c r="Z1345" i="3"/>
  <c r="AP1345" i="3"/>
  <c r="BF1345" i="3"/>
  <c r="BE1307" i="3"/>
  <c r="CU1308" i="3"/>
  <c r="CQ1309" i="3"/>
  <c r="BT1310" i="3"/>
  <c r="AI1311" i="3"/>
  <c r="CG1311" i="3"/>
  <c r="AG1312" i="3"/>
  <c r="CO1312" i="3"/>
  <c r="AO1313" i="3"/>
  <c r="CL1313" i="3"/>
  <c r="AL1314" i="3"/>
  <c r="CH1314" i="3"/>
  <c r="AE1315" i="3"/>
  <c r="BY1315" i="3"/>
  <c r="DH1315" i="3"/>
  <c r="AS1316" i="3"/>
  <c r="CJ1316" i="3"/>
  <c r="U1317" i="3"/>
  <c r="BA1317" i="3"/>
  <c r="CE1317" i="3"/>
  <c r="DE1317" i="3"/>
  <c r="AD1318" i="3"/>
  <c r="AX1318" i="3"/>
  <c r="BV1318" i="3"/>
  <c r="CP1318" i="3"/>
  <c r="DJ1318" i="3"/>
  <c r="AK1319" i="3"/>
  <c r="BD1319" i="3"/>
  <c r="BW1319" i="3"/>
  <c r="CP1319" i="3"/>
  <c r="O1320" i="3"/>
  <c r="AH1320" i="3"/>
  <c r="BA1320" i="3"/>
  <c r="BT1320" i="3"/>
  <c r="CP1320" i="3"/>
  <c r="DI1320" i="3"/>
  <c r="AE1321" i="3"/>
  <c r="AX1321" i="3"/>
  <c r="BT1321" i="3"/>
  <c r="CM1321" i="3"/>
  <c r="DF1321" i="3"/>
  <c r="AB1322" i="3"/>
  <c r="AU1322" i="3"/>
  <c r="BQ1322" i="3"/>
  <c r="CJ1322" i="3"/>
  <c r="DC1322" i="3"/>
  <c r="Y1323" i="3"/>
  <c r="AT1323" i="3"/>
  <c r="BL1323" i="3"/>
  <c r="CD1323" i="3"/>
  <c r="CV1323" i="3"/>
  <c r="Q1324" i="3"/>
  <c r="AI1324" i="3"/>
  <c r="BA1324" i="3"/>
  <c r="BU1324" i="3"/>
  <c r="CL1324" i="3"/>
  <c r="DC1324" i="3"/>
  <c r="W1325" i="3"/>
  <c r="AN1325" i="3"/>
  <c r="BE1325" i="3"/>
  <c r="BV1325" i="3"/>
  <c r="CM1325" i="3"/>
  <c r="DD1325" i="3"/>
  <c r="X1326" i="3"/>
  <c r="AO1326" i="3"/>
  <c r="BF1326" i="3"/>
  <c r="BV1326" i="3"/>
  <c r="CL1326" i="3"/>
  <c r="DB1326" i="3"/>
  <c r="U1327" i="3"/>
  <c r="AK1327" i="3"/>
  <c r="BA1327" i="3"/>
  <c r="BQ1327" i="3"/>
  <c r="CG1327" i="3"/>
  <c r="CW1327" i="3"/>
  <c r="P1328" i="3"/>
  <c r="AF1328" i="3"/>
  <c r="AV1328" i="3"/>
  <c r="BL1328" i="3"/>
  <c r="CB1328" i="3"/>
  <c r="CR1328" i="3"/>
  <c r="DH1328" i="3"/>
  <c r="AA1329" i="3"/>
  <c r="AQ1329" i="3"/>
  <c r="BG1329" i="3"/>
  <c r="BW1329" i="3"/>
  <c r="CM1329" i="3"/>
  <c r="DC1329" i="3"/>
  <c r="V1330" i="3"/>
  <c r="AL1330" i="3"/>
  <c r="BB1330" i="3"/>
  <c r="BR1330" i="3"/>
  <c r="CH1330" i="3"/>
  <c r="CX1330" i="3"/>
  <c r="Q1331" i="3"/>
  <c r="AG1331" i="3"/>
  <c r="AW1331" i="3"/>
  <c r="BM1331" i="3"/>
  <c r="CC1331" i="3"/>
  <c r="CS1331" i="3"/>
  <c r="DI1331" i="3"/>
  <c r="AB1332" i="3"/>
  <c r="AR1332" i="3"/>
  <c r="BH1332" i="3"/>
  <c r="BX1332" i="3"/>
  <c r="CN1332" i="3"/>
  <c r="DD1332" i="3"/>
  <c r="W1333" i="3"/>
  <c r="AM1333" i="3"/>
  <c r="BC1333" i="3"/>
  <c r="BS1333" i="3"/>
  <c r="CI1333" i="3"/>
  <c r="CY1333" i="3"/>
  <c r="R1334" i="3"/>
  <c r="AH1334" i="3"/>
  <c r="AX1334" i="3"/>
  <c r="BN1334" i="3"/>
  <c r="CD1334" i="3"/>
  <c r="CT1334" i="3"/>
  <c r="DJ1334" i="3"/>
  <c r="AC1335" i="3"/>
  <c r="AS1335" i="3"/>
  <c r="BI1335" i="3"/>
  <c r="BY1335" i="3"/>
  <c r="CO1335" i="3"/>
  <c r="DE1335" i="3"/>
  <c r="X1336" i="3"/>
  <c r="AN1336" i="3"/>
  <c r="BD1336" i="3"/>
  <c r="BT1336" i="3"/>
  <c r="CJ1336" i="3"/>
  <c r="CZ1336" i="3"/>
  <c r="S1337" i="3"/>
  <c r="AI1337" i="3"/>
  <c r="AY1337" i="3"/>
  <c r="BO1337" i="3"/>
  <c r="CE1337" i="3"/>
  <c r="CU1337" i="3"/>
  <c r="N1338" i="3"/>
  <c r="AD1338" i="3"/>
  <c r="AT1338" i="3"/>
  <c r="BJ1338" i="3"/>
  <c r="BZ1338" i="3"/>
  <c r="CP1338" i="3"/>
  <c r="DF1338" i="3"/>
  <c r="Y1339" i="3"/>
  <c r="AO1339" i="3"/>
  <c r="BE1339" i="3"/>
  <c r="BU1339" i="3"/>
  <c r="CK1339" i="3"/>
  <c r="DA1339" i="3"/>
  <c r="T1340" i="3"/>
  <c r="AJ1340" i="3"/>
  <c r="AZ1340" i="3"/>
  <c r="BP1340" i="3"/>
  <c r="CF1340" i="3"/>
  <c r="CV1340" i="3"/>
  <c r="O1341" i="3"/>
  <c r="AE1341" i="3"/>
  <c r="AU1341" i="3"/>
  <c r="BK1341" i="3"/>
  <c r="CA1341" i="3"/>
  <c r="CQ1341" i="3"/>
  <c r="DG1341" i="3"/>
  <c r="Z1342" i="3"/>
  <c r="AP1342" i="3"/>
  <c r="BF1342" i="3"/>
  <c r="BV1342" i="3"/>
  <c r="CL1342" i="3"/>
  <c r="DB1342" i="3"/>
  <c r="U1343" i="3"/>
  <c r="AK1343" i="3"/>
  <c r="BA1343" i="3"/>
  <c r="BQ1343" i="3"/>
  <c r="CG1343" i="3"/>
  <c r="CW1343" i="3"/>
  <c r="P1344" i="3"/>
  <c r="AF1344" i="3"/>
  <c r="AV1344" i="3"/>
  <c r="BL1344" i="3"/>
  <c r="CB1344" i="3"/>
  <c r="CR1344" i="3"/>
  <c r="DH1344" i="3"/>
  <c r="AA1345" i="3"/>
  <c r="AQ1345" i="3"/>
  <c r="BG1345" i="3"/>
  <c r="BW1345" i="3"/>
  <c r="CM1345" i="3"/>
  <c r="DC1345" i="3"/>
  <c r="BU1307" i="3"/>
  <c r="CV1308" i="3"/>
  <c r="CR1309" i="3"/>
  <c r="BU1310" i="3"/>
  <c r="AJ1311" i="3"/>
  <c r="CH1311" i="3"/>
  <c r="AS1312" i="3"/>
  <c r="CP1312" i="3"/>
  <c r="AP1313" i="3"/>
  <c r="CM1313" i="3"/>
  <c r="AM1314" i="3"/>
  <c r="CI1314" i="3"/>
  <c r="AF1315" i="3"/>
  <c r="BZ1315" i="3"/>
  <c r="DI1315" i="3"/>
  <c r="BC1316" i="3"/>
  <c r="CK1316" i="3"/>
  <c r="V1317" i="3"/>
  <c r="BB1317" i="3"/>
  <c r="CF1317" i="3"/>
  <c r="DF1317" i="3"/>
  <c r="AE1318" i="3"/>
  <c r="AY1318" i="3"/>
  <c r="BW1318" i="3"/>
  <c r="CQ1318" i="3"/>
  <c r="N1319" i="3"/>
  <c r="AL1319" i="3"/>
  <c r="BE1319" i="3"/>
  <c r="BX1319" i="3"/>
  <c r="CT1319" i="3"/>
  <c r="P1320" i="3"/>
  <c r="AI1320" i="3"/>
  <c r="BB1320" i="3"/>
  <c r="BU1320" i="3"/>
  <c r="CQ1320" i="3"/>
  <c r="DJ1320" i="3"/>
  <c r="AF1321" i="3"/>
  <c r="AY1321" i="3"/>
  <c r="BU1321" i="3"/>
  <c r="CN1321" i="3"/>
  <c r="DG1321" i="3"/>
  <c r="AC1322" i="3"/>
  <c r="AY1322" i="3"/>
  <c r="BR1322" i="3"/>
  <c r="CK1322" i="3"/>
  <c r="DD1322" i="3"/>
  <c r="Z1323" i="3"/>
  <c r="AU1323" i="3"/>
  <c r="BM1323" i="3"/>
  <c r="CE1323" i="3"/>
  <c r="CW1323" i="3"/>
  <c r="R1324" i="3"/>
  <c r="AJ1324" i="3"/>
  <c r="BD1324" i="3"/>
  <c r="BV1324" i="3"/>
  <c r="CM1324" i="3"/>
  <c r="DD1324" i="3"/>
  <c r="X1325" i="3"/>
  <c r="AO1325" i="3"/>
  <c r="BF1325" i="3"/>
  <c r="BW1325" i="3"/>
  <c r="CN1325" i="3"/>
  <c r="DE1325" i="3"/>
  <c r="Y1326" i="3"/>
  <c r="AP1326" i="3"/>
  <c r="BG1326" i="3"/>
  <c r="BW1326" i="3"/>
  <c r="CM1326" i="3"/>
  <c r="DC1326" i="3"/>
  <c r="V1327" i="3"/>
  <c r="AL1327" i="3"/>
  <c r="BB1327" i="3"/>
  <c r="BR1327" i="3"/>
  <c r="CH1327" i="3"/>
  <c r="CX1327" i="3"/>
  <c r="Q1328" i="3"/>
  <c r="AG1328" i="3"/>
  <c r="AW1328" i="3"/>
  <c r="BM1328" i="3"/>
  <c r="CC1328" i="3"/>
  <c r="CS1328" i="3"/>
  <c r="DI1328" i="3"/>
  <c r="AB1329" i="3"/>
  <c r="AR1329" i="3"/>
  <c r="BH1329" i="3"/>
  <c r="BX1329" i="3"/>
  <c r="CN1329" i="3"/>
  <c r="DD1329" i="3"/>
  <c r="W1330" i="3"/>
  <c r="AM1330" i="3"/>
  <c r="BC1330" i="3"/>
  <c r="BS1330" i="3"/>
  <c r="CI1330" i="3"/>
  <c r="CY1330" i="3"/>
  <c r="R1331" i="3"/>
  <c r="AH1331" i="3"/>
  <c r="AX1331" i="3"/>
  <c r="BN1331" i="3"/>
  <c r="CD1331" i="3"/>
  <c r="CT1331" i="3"/>
  <c r="DJ1331" i="3"/>
  <c r="AC1332" i="3"/>
  <c r="AS1332" i="3"/>
  <c r="BI1332" i="3"/>
  <c r="BY1332" i="3"/>
  <c r="CO1332" i="3"/>
  <c r="DE1332" i="3"/>
  <c r="X1333" i="3"/>
  <c r="AN1333" i="3"/>
  <c r="BD1333" i="3"/>
  <c r="BT1333" i="3"/>
  <c r="CJ1333" i="3"/>
  <c r="CZ1333" i="3"/>
  <c r="S1334" i="3"/>
  <c r="AI1334" i="3"/>
  <c r="AY1334" i="3"/>
  <c r="BO1334" i="3"/>
  <c r="CE1334" i="3"/>
  <c r="CU1334" i="3"/>
  <c r="N1335" i="3"/>
  <c r="AD1335" i="3"/>
  <c r="AT1335" i="3"/>
  <c r="BJ1335" i="3"/>
  <c r="BZ1335" i="3"/>
  <c r="CP1335" i="3"/>
  <c r="DF1335" i="3"/>
  <c r="Y1336" i="3"/>
  <c r="AO1336" i="3"/>
  <c r="BE1336" i="3"/>
  <c r="BU1336" i="3"/>
  <c r="CK1336" i="3"/>
  <c r="DA1336" i="3"/>
  <c r="T1337" i="3"/>
  <c r="AJ1337" i="3"/>
  <c r="AZ1337" i="3"/>
  <c r="BP1337" i="3"/>
  <c r="CF1337" i="3"/>
  <c r="CV1337" i="3"/>
  <c r="O1338" i="3"/>
  <c r="AE1338" i="3"/>
  <c r="AU1338" i="3"/>
  <c r="BK1338" i="3"/>
  <c r="CA1338" i="3"/>
  <c r="CQ1338" i="3"/>
  <c r="DG1338" i="3"/>
  <c r="Z1339" i="3"/>
  <c r="AP1339" i="3"/>
  <c r="BF1339" i="3"/>
  <c r="BV1339" i="3"/>
  <c r="CL1339" i="3"/>
  <c r="DB1339" i="3"/>
  <c r="U1340" i="3"/>
  <c r="AK1340" i="3"/>
  <c r="BA1340" i="3"/>
  <c r="BQ1340" i="3"/>
  <c r="CG1340" i="3"/>
  <c r="CW1340" i="3"/>
  <c r="P1341" i="3"/>
  <c r="AF1341" i="3"/>
  <c r="AV1341" i="3"/>
  <c r="BL1341" i="3"/>
  <c r="CB1341" i="3"/>
  <c r="CR1341" i="3"/>
  <c r="DH1341" i="3"/>
  <c r="AA1342" i="3"/>
  <c r="AQ1342" i="3"/>
  <c r="BG1342" i="3"/>
  <c r="BW1342" i="3"/>
  <c r="CM1342" i="3"/>
  <c r="DC1342" i="3"/>
  <c r="V1343" i="3"/>
  <c r="AL1343" i="3"/>
  <c r="BB1343" i="3"/>
  <c r="BR1343" i="3"/>
  <c r="CH1343" i="3"/>
  <c r="CX1343" i="3"/>
  <c r="Q1344" i="3"/>
  <c r="AG1344" i="3"/>
  <c r="AW1344" i="3"/>
  <c r="BM1344" i="3"/>
  <c r="CC1344" i="3"/>
  <c r="CS1344" i="3"/>
  <c r="DI1344" i="3"/>
  <c r="AB1345" i="3"/>
  <c r="AR1345" i="3"/>
  <c r="BH1345" i="3"/>
  <c r="BX1345" i="3"/>
  <c r="CN1345" i="3"/>
  <c r="DD1345" i="3"/>
  <c r="CJ1307" i="3"/>
  <c r="N1309" i="3"/>
  <c r="DF1309" i="3"/>
  <c r="BV1310" i="3"/>
  <c r="AK1311" i="3"/>
  <c r="CT1311" i="3"/>
  <c r="AT1312" i="3"/>
  <c r="CQ1312" i="3"/>
  <c r="AQ1313" i="3"/>
  <c r="CN1313" i="3"/>
  <c r="AY1314" i="3"/>
  <c r="CT1314" i="3"/>
  <c r="AG1315" i="3"/>
  <c r="CA1315" i="3"/>
  <c r="DJ1315" i="3"/>
  <c r="BD1316" i="3"/>
  <c r="CL1316" i="3"/>
  <c r="W1317" i="3"/>
  <c r="BC1317" i="3"/>
  <c r="CG1317" i="3"/>
  <c r="DG1317" i="3"/>
  <c r="AF1318" i="3"/>
  <c r="BD1318" i="3"/>
  <c r="BX1318" i="3"/>
  <c r="CR1318" i="3"/>
  <c r="S1319" i="3"/>
  <c r="AM1319" i="3"/>
  <c r="BF1319" i="3"/>
  <c r="BY1319" i="3"/>
  <c r="CU1319" i="3"/>
  <c r="Q1320" i="3"/>
  <c r="AJ1320" i="3"/>
  <c r="BC1320" i="3"/>
  <c r="BY1320" i="3"/>
  <c r="CR1320" i="3"/>
  <c r="N1321" i="3"/>
  <c r="AG1321" i="3"/>
  <c r="AZ1321" i="3"/>
  <c r="BV1321" i="3"/>
  <c r="CO1321" i="3"/>
  <c r="DH1321" i="3"/>
  <c r="AD1322" i="3"/>
  <c r="AZ1322" i="3"/>
  <c r="BS1322" i="3"/>
  <c r="CL1322" i="3"/>
  <c r="DE1322" i="3"/>
  <c r="AD1323" i="3"/>
  <c r="AV1323" i="3"/>
  <c r="BN1323" i="3"/>
  <c r="CF1323" i="3"/>
  <c r="CX1323" i="3"/>
  <c r="S1324" i="3"/>
  <c r="AK1324" i="3"/>
  <c r="BE1324" i="3"/>
  <c r="BW1324" i="3"/>
  <c r="CN1324" i="3"/>
  <c r="DE1324" i="3"/>
  <c r="Y1325" i="3"/>
  <c r="AP1325" i="3"/>
  <c r="BG1325" i="3"/>
  <c r="BX1325" i="3"/>
  <c r="CO1325" i="3"/>
  <c r="DF1325" i="3"/>
  <c r="Z1326" i="3"/>
  <c r="AQ1326" i="3"/>
  <c r="BH1326" i="3"/>
  <c r="BX1326" i="3"/>
  <c r="CN1326" i="3"/>
  <c r="DD1326" i="3"/>
  <c r="W1327" i="3"/>
  <c r="AM1327" i="3"/>
  <c r="BC1327" i="3"/>
  <c r="BS1327" i="3"/>
  <c r="CI1327" i="3"/>
  <c r="CY1327" i="3"/>
  <c r="R1328" i="3"/>
  <c r="AH1328" i="3"/>
  <c r="AX1328" i="3"/>
  <c r="BN1328" i="3"/>
  <c r="CD1328" i="3"/>
  <c r="CT1328" i="3"/>
  <c r="DJ1328" i="3"/>
  <c r="AC1329" i="3"/>
  <c r="AS1329" i="3"/>
  <c r="BI1329" i="3"/>
  <c r="BY1329" i="3"/>
  <c r="CO1329" i="3"/>
  <c r="DE1329" i="3"/>
  <c r="X1330" i="3"/>
  <c r="AN1330" i="3"/>
  <c r="BD1330" i="3"/>
  <c r="BT1330" i="3"/>
  <c r="CJ1330" i="3"/>
  <c r="CZ1330" i="3"/>
  <c r="S1331" i="3"/>
  <c r="AI1331" i="3"/>
  <c r="AY1331" i="3"/>
  <c r="BO1331" i="3"/>
  <c r="CE1331" i="3"/>
  <c r="CU1331" i="3"/>
  <c r="N1332" i="3"/>
  <c r="AD1332" i="3"/>
  <c r="AT1332" i="3"/>
  <c r="BJ1332" i="3"/>
  <c r="BZ1332" i="3"/>
  <c r="CP1332" i="3"/>
  <c r="DF1332" i="3"/>
  <c r="Y1333" i="3"/>
  <c r="AO1333" i="3"/>
  <c r="BE1333" i="3"/>
  <c r="BU1333" i="3"/>
  <c r="CK1333" i="3"/>
  <c r="DA1333" i="3"/>
  <c r="T1334" i="3"/>
  <c r="AJ1334" i="3"/>
  <c r="AZ1334" i="3"/>
  <c r="BP1334" i="3"/>
  <c r="CF1334" i="3"/>
  <c r="CV1334" i="3"/>
  <c r="O1335" i="3"/>
  <c r="AE1335" i="3"/>
  <c r="AU1335" i="3"/>
  <c r="BK1335" i="3"/>
  <c r="CA1335" i="3"/>
  <c r="CQ1335" i="3"/>
  <c r="DG1335" i="3"/>
  <c r="Z1336" i="3"/>
  <c r="AP1336" i="3"/>
  <c r="BF1336" i="3"/>
  <c r="BV1336" i="3"/>
  <c r="CL1336" i="3"/>
  <c r="DB1336" i="3"/>
  <c r="U1337" i="3"/>
  <c r="AK1337" i="3"/>
  <c r="BA1337" i="3"/>
  <c r="BQ1337" i="3"/>
  <c r="CG1337" i="3"/>
  <c r="CW1337" i="3"/>
  <c r="P1338" i="3"/>
  <c r="AF1338" i="3"/>
  <c r="AV1338" i="3"/>
  <c r="BL1338" i="3"/>
  <c r="CB1338" i="3"/>
  <c r="CR1338" i="3"/>
  <c r="DH1338" i="3"/>
  <c r="AA1339" i="3"/>
  <c r="AQ1339" i="3"/>
  <c r="BG1339" i="3"/>
  <c r="BW1339" i="3"/>
  <c r="CM1339" i="3"/>
  <c r="DC1339" i="3"/>
  <c r="V1340" i="3"/>
  <c r="AL1340" i="3"/>
  <c r="BB1340" i="3"/>
  <c r="BR1340" i="3"/>
  <c r="CH1340" i="3"/>
  <c r="CX1340" i="3"/>
  <c r="Q1341" i="3"/>
  <c r="AG1341" i="3"/>
  <c r="AW1341" i="3"/>
  <c r="BM1341" i="3"/>
  <c r="CC1341" i="3"/>
  <c r="CS1341" i="3"/>
  <c r="DI1341" i="3"/>
  <c r="AB1342" i="3"/>
  <c r="AR1342" i="3"/>
  <c r="BH1342" i="3"/>
  <c r="BX1342" i="3"/>
  <c r="CN1342" i="3"/>
  <c r="DD1342" i="3"/>
  <c r="W1343" i="3"/>
  <c r="AM1343" i="3"/>
  <c r="BC1343" i="3"/>
  <c r="BS1343" i="3"/>
  <c r="CI1343" i="3"/>
  <c r="CY1343" i="3"/>
  <c r="R1344" i="3"/>
  <c r="AH1344" i="3"/>
  <c r="AX1344" i="3"/>
  <c r="BN1344" i="3"/>
  <c r="CD1344" i="3"/>
  <c r="CT1344" i="3"/>
  <c r="CK1307" i="3"/>
  <c r="O1309" i="3"/>
  <c r="DG1309" i="3"/>
  <c r="BW1310" i="3"/>
  <c r="AL1311" i="3"/>
  <c r="CU1311" i="3"/>
  <c r="AU1312" i="3"/>
  <c r="CR1312" i="3"/>
  <c r="AR1313" i="3"/>
  <c r="CZ1313" i="3"/>
  <c r="AZ1314" i="3"/>
  <c r="CU1314" i="3"/>
  <c r="AH1315" i="3"/>
  <c r="CB1315" i="3"/>
  <c r="W1316" i="3"/>
  <c r="BE1316" i="3"/>
  <c r="CM1316" i="3"/>
  <c r="X1317" i="3"/>
  <c r="BD1317" i="3"/>
  <c r="CH1317" i="3"/>
  <c r="DJ1317" i="3"/>
  <c r="AG1318" i="3"/>
  <c r="BE1318" i="3"/>
  <c r="BY1318" i="3"/>
  <c r="CS1318" i="3"/>
  <c r="T1319" i="3"/>
  <c r="AN1319" i="3"/>
  <c r="BG1319" i="3"/>
  <c r="BZ1319" i="3"/>
  <c r="CV1319" i="3"/>
  <c r="R1320" i="3"/>
  <c r="AK1320" i="3"/>
  <c r="BD1320" i="3"/>
  <c r="BZ1320" i="3"/>
  <c r="CS1320" i="3"/>
  <c r="O1321" i="3"/>
  <c r="AH1321" i="3"/>
  <c r="BD1321" i="3"/>
  <c r="BW1321" i="3"/>
  <c r="CP1321" i="3"/>
  <c r="DI1321" i="3"/>
  <c r="AE1322" i="3"/>
  <c r="BA1322" i="3"/>
  <c r="BT1322" i="3"/>
  <c r="CM1322" i="3"/>
  <c r="DF1322" i="3"/>
  <c r="AE1323" i="3"/>
  <c r="AW1323" i="3"/>
  <c r="BO1323" i="3"/>
  <c r="CG1323" i="3"/>
  <c r="CY1323" i="3"/>
  <c r="T1324" i="3"/>
  <c r="AN1324" i="3"/>
  <c r="BF1324" i="3"/>
  <c r="BX1324" i="3"/>
  <c r="CO1324" i="3"/>
  <c r="DF1324" i="3"/>
  <c r="Z1325" i="3"/>
  <c r="AQ1325" i="3"/>
  <c r="BH1325" i="3"/>
  <c r="BY1325" i="3"/>
  <c r="CP1325" i="3"/>
  <c r="DG1325" i="3"/>
  <c r="AA1326" i="3"/>
  <c r="AS1326" i="3"/>
  <c r="BI1326" i="3"/>
  <c r="BY1326" i="3"/>
  <c r="CO1326" i="3"/>
  <c r="DE1326" i="3"/>
  <c r="X1327" i="3"/>
  <c r="AN1327" i="3"/>
  <c r="BD1327" i="3"/>
  <c r="BT1327" i="3"/>
  <c r="CJ1327" i="3"/>
  <c r="CZ1327" i="3"/>
  <c r="S1328" i="3"/>
  <c r="AI1328" i="3"/>
  <c r="AY1328" i="3"/>
  <c r="BO1328" i="3"/>
  <c r="CE1328" i="3"/>
  <c r="CU1328" i="3"/>
  <c r="N1329" i="3"/>
  <c r="AD1329" i="3"/>
  <c r="AT1329" i="3"/>
  <c r="BJ1329" i="3"/>
  <c r="BZ1329" i="3"/>
  <c r="CP1329" i="3"/>
  <c r="DF1329" i="3"/>
  <c r="Y1330" i="3"/>
  <c r="AO1330" i="3"/>
  <c r="BE1330" i="3"/>
  <c r="BU1330" i="3"/>
  <c r="CK1330" i="3"/>
  <c r="DA1330" i="3"/>
  <c r="T1331" i="3"/>
  <c r="AJ1331" i="3"/>
  <c r="AZ1331" i="3"/>
  <c r="BP1331" i="3"/>
  <c r="CF1331" i="3"/>
  <c r="CV1331" i="3"/>
  <c r="O1332" i="3"/>
  <c r="AE1332" i="3"/>
  <c r="AU1332" i="3"/>
  <c r="BK1332" i="3"/>
  <c r="CA1332" i="3"/>
  <c r="CQ1332" i="3"/>
  <c r="DG1332" i="3"/>
  <c r="Z1333" i="3"/>
  <c r="AP1333" i="3"/>
  <c r="BF1333" i="3"/>
  <c r="BV1333" i="3"/>
  <c r="CL1333" i="3"/>
  <c r="DB1333" i="3"/>
  <c r="U1334" i="3"/>
  <c r="AK1334" i="3"/>
  <c r="BA1334" i="3"/>
  <c r="BQ1334" i="3"/>
  <c r="CG1334" i="3"/>
  <c r="CW1334" i="3"/>
  <c r="P1335" i="3"/>
  <c r="AF1335" i="3"/>
  <c r="AV1335" i="3"/>
  <c r="BL1335" i="3"/>
  <c r="CB1335" i="3"/>
  <c r="CR1335" i="3"/>
  <c r="DH1335" i="3"/>
  <c r="AA1336" i="3"/>
  <c r="AQ1336" i="3"/>
  <c r="BG1336" i="3"/>
  <c r="BW1336" i="3"/>
  <c r="CM1336" i="3"/>
  <c r="DC1336" i="3"/>
  <c r="V1337" i="3"/>
  <c r="AL1337" i="3"/>
  <c r="BB1337" i="3"/>
  <c r="BR1337" i="3"/>
  <c r="CH1337" i="3"/>
  <c r="CX1337" i="3"/>
  <c r="Q1338" i="3"/>
  <c r="AG1338" i="3"/>
  <c r="AW1338" i="3"/>
  <c r="BM1338" i="3"/>
  <c r="CC1338" i="3"/>
  <c r="CS1338" i="3"/>
  <c r="DI1338" i="3"/>
  <c r="AB1339" i="3"/>
  <c r="AR1339" i="3"/>
  <c r="BH1339" i="3"/>
  <c r="BX1339" i="3"/>
  <c r="CN1339" i="3"/>
  <c r="DD1339" i="3"/>
  <c r="W1340" i="3"/>
  <c r="AM1340" i="3"/>
  <c r="BC1340" i="3"/>
  <c r="BS1340" i="3"/>
  <c r="CI1340" i="3"/>
  <c r="CY1340" i="3"/>
  <c r="R1341" i="3"/>
  <c r="AH1341" i="3"/>
  <c r="AX1341" i="3"/>
  <c r="BN1341" i="3"/>
  <c r="CD1341" i="3"/>
  <c r="CT1341" i="3"/>
  <c r="DJ1341" i="3"/>
  <c r="AC1342" i="3"/>
  <c r="AS1342" i="3"/>
  <c r="BI1342" i="3"/>
  <c r="BY1342" i="3"/>
  <c r="CO1342" i="3"/>
  <c r="DE1342" i="3"/>
  <c r="CZ1307" i="3"/>
  <c r="AD1309" i="3"/>
  <c r="DH1309" i="3"/>
  <c r="CJ1310" i="3"/>
  <c r="AY1311" i="3"/>
  <c r="CV1311" i="3"/>
  <c r="AV1312" i="3"/>
  <c r="CS1312" i="3"/>
  <c r="BD1313" i="3"/>
  <c r="DA1313" i="3"/>
  <c r="BA1314" i="3"/>
  <c r="CV1314" i="3"/>
  <c r="AS1315" i="3"/>
  <c r="CC1315" i="3"/>
  <c r="X1316" i="3"/>
  <c r="BF1316" i="3"/>
  <c r="CN1316" i="3"/>
  <c r="AD1317" i="3"/>
  <c r="BJ1317" i="3"/>
  <c r="CI1317" i="3"/>
  <c r="N1318" i="3"/>
  <c r="AH1318" i="3"/>
  <c r="BF1318" i="3"/>
  <c r="BZ1318" i="3"/>
  <c r="CT1318" i="3"/>
  <c r="U1319" i="3"/>
  <c r="AO1319" i="3"/>
  <c r="BH1319" i="3"/>
  <c r="CD1319" i="3"/>
  <c r="CW1319" i="3"/>
  <c r="S1320" i="3"/>
  <c r="AL1320" i="3"/>
  <c r="BE1320" i="3"/>
  <c r="CA1320" i="3"/>
  <c r="CT1320" i="3"/>
  <c r="P1321" i="3"/>
  <c r="AI1321" i="3"/>
  <c r="BE1321" i="3"/>
  <c r="BX1321" i="3"/>
  <c r="CQ1321" i="3"/>
  <c r="DJ1321" i="3"/>
  <c r="AI1322" i="3"/>
  <c r="BB1322" i="3"/>
  <c r="BU1322" i="3"/>
  <c r="CN1322" i="3"/>
  <c r="DG1322" i="3"/>
  <c r="AF1323" i="3"/>
  <c r="AX1323" i="3"/>
  <c r="BP1323" i="3"/>
  <c r="CH1323" i="3"/>
  <c r="CZ1323" i="3"/>
  <c r="U1324" i="3"/>
  <c r="AO1324" i="3"/>
  <c r="BG1324" i="3"/>
  <c r="BY1324" i="3"/>
  <c r="CP1324" i="3"/>
  <c r="DG1324" i="3"/>
  <c r="AA1325" i="3"/>
  <c r="AR1325" i="3"/>
  <c r="BI1325" i="3"/>
  <c r="BZ1325" i="3"/>
  <c r="CQ1325" i="3"/>
  <c r="DH1325" i="3"/>
  <c r="AC1326" i="3"/>
  <c r="AT1326" i="3"/>
  <c r="BJ1326" i="3"/>
  <c r="BZ1326" i="3"/>
  <c r="CP1326" i="3"/>
  <c r="DF1326" i="3"/>
  <c r="Y1327" i="3"/>
  <c r="AO1327" i="3"/>
  <c r="BE1327" i="3"/>
  <c r="BU1327" i="3"/>
  <c r="CK1327" i="3"/>
  <c r="DA1327" i="3"/>
  <c r="T1328" i="3"/>
  <c r="AJ1328" i="3"/>
  <c r="AZ1328" i="3"/>
  <c r="BP1328" i="3"/>
  <c r="CF1328" i="3"/>
  <c r="CV1328" i="3"/>
  <c r="O1329" i="3"/>
  <c r="AE1329" i="3"/>
  <c r="AU1329" i="3"/>
  <c r="BK1329" i="3"/>
  <c r="CA1329" i="3"/>
  <c r="CQ1329" i="3"/>
  <c r="DG1329" i="3"/>
  <c r="Z1330" i="3"/>
  <c r="AP1330" i="3"/>
  <c r="BF1330" i="3"/>
  <c r="BV1330" i="3"/>
  <c r="CL1330" i="3"/>
  <c r="DB1330" i="3"/>
  <c r="U1331" i="3"/>
  <c r="AK1331" i="3"/>
  <c r="BA1331" i="3"/>
  <c r="BQ1331" i="3"/>
  <c r="CG1331" i="3"/>
  <c r="CW1331" i="3"/>
  <c r="P1332" i="3"/>
  <c r="AF1332" i="3"/>
  <c r="AV1332" i="3"/>
  <c r="BL1332" i="3"/>
  <c r="CB1332" i="3"/>
  <c r="CR1332" i="3"/>
  <c r="DH1332" i="3"/>
  <c r="AA1333" i="3"/>
  <c r="AQ1333" i="3"/>
  <c r="BG1333" i="3"/>
  <c r="BW1333" i="3"/>
  <c r="CM1333" i="3"/>
  <c r="DC1333" i="3"/>
  <c r="V1334" i="3"/>
  <c r="AL1334" i="3"/>
  <c r="BB1334" i="3"/>
  <c r="BR1334" i="3"/>
  <c r="CH1334" i="3"/>
  <c r="CX1334" i="3"/>
  <c r="Q1335" i="3"/>
  <c r="AG1335" i="3"/>
  <c r="AW1335" i="3"/>
  <c r="BM1335" i="3"/>
  <c r="CC1335" i="3"/>
  <c r="CS1335" i="3"/>
  <c r="DI1335" i="3"/>
  <c r="AB1336" i="3"/>
  <c r="AR1336" i="3"/>
  <c r="BH1336" i="3"/>
  <c r="BX1336" i="3"/>
  <c r="CN1336" i="3"/>
  <c r="DD1336" i="3"/>
  <c r="W1337" i="3"/>
  <c r="AM1337" i="3"/>
  <c r="BC1337" i="3"/>
  <c r="BS1337" i="3"/>
  <c r="CI1337" i="3"/>
  <c r="CY1337" i="3"/>
  <c r="R1338" i="3"/>
  <c r="AH1338" i="3"/>
  <c r="AX1338" i="3"/>
  <c r="BN1338" i="3"/>
  <c r="CD1338" i="3"/>
  <c r="CT1338" i="3"/>
  <c r="DJ1338" i="3"/>
  <c r="AC1339" i="3"/>
  <c r="AS1339" i="3"/>
  <c r="BI1339" i="3"/>
  <c r="BY1339" i="3"/>
  <c r="CO1339" i="3"/>
  <c r="DE1339" i="3"/>
  <c r="X1340" i="3"/>
  <c r="AN1340" i="3"/>
  <c r="BD1340" i="3"/>
  <c r="BT1340" i="3"/>
  <c r="CJ1340" i="3"/>
  <c r="CZ1340" i="3"/>
  <c r="S1341" i="3"/>
  <c r="AI1341" i="3"/>
  <c r="AY1341" i="3"/>
  <c r="BO1341" i="3"/>
  <c r="CE1341" i="3"/>
  <c r="CU1341" i="3"/>
  <c r="N1342" i="3"/>
  <c r="AD1342" i="3"/>
  <c r="AT1342" i="3"/>
  <c r="BJ1342" i="3"/>
  <c r="BZ1342" i="3"/>
  <c r="DA1307" i="3"/>
  <c r="AE1309" i="3"/>
  <c r="Y1310" i="3"/>
  <c r="CK1310" i="3"/>
  <c r="AZ1311" i="3"/>
  <c r="CW1311" i="3"/>
  <c r="AW1312" i="3"/>
  <c r="DE1312" i="3"/>
  <c r="BE1313" i="3"/>
  <c r="DB1313" i="3"/>
  <c r="BB1314" i="3"/>
  <c r="CW1314" i="3"/>
  <c r="AT1315" i="3"/>
  <c r="CD1315" i="3"/>
  <c r="Y1316" i="3"/>
  <c r="BG1316" i="3"/>
  <c r="CO1316" i="3"/>
  <c r="AH1317" i="3"/>
  <c r="BK1317" i="3"/>
  <c r="CJ1317" i="3"/>
  <c r="O1318" i="3"/>
  <c r="AI1318" i="3"/>
  <c r="BG1318" i="3"/>
  <c r="CA1318" i="3"/>
  <c r="CU1318" i="3"/>
  <c r="V1319" i="3"/>
  <c r="AP1319" i="3"/>
  <c r="BI1319" i="3"/>
  <c r="CE1319" i="3"/>
  <c r="CX1319" i="3"/>
  <c r="T1320" i="3"/>
  <c r="AM1320" i="3"/>
  <c r="BI1320" i="3"/>
  <c r="CB1320" i="3"/>
  <c r="CU1320" i="3"/>
  <c r="Q1321" i="3"/>
  <c r="AJ1321" i="3"/>
  <c r="BF1321" i="3"/>
  <c r="BY1321" i="3"/>
  <c r="CR1321" i="3"/>
  <c r="N1322" i="3"/>
  <c r="AJ1322" i="3"/>
  <c r="BC1322" i="3"/>
  <c r="BV1322" i="3"/>
  <c r="CO1322" i="3"/>
  <c r="N1323" i="3"/>
  <c r="AG1323" i="3"/>
  <c r="AY1323" i="3"/>
  <c r="BQ1323" i="3"/>
  <c r="CI1323" i="3"/>
  <c r="DA1323" i="3"/>
  <c r="X1324" i="3"/>
  <c r="AP1324" i="3"/>
  <c r="BH1324" i="3"/>
  <c r="BZ1324" i="3"/>
  <c r="CQ1324" i="3"/>
  <c r="DH1324" i="3"/>
  <c r="AB1325" i="3"/>
  <c r="AS1325" i="3"/>
  <c r="BJ1325" i="3"/>
  <c r="CA1325" i="3"/>
  <c r="CR1325" i="3"/>
  <c r="DJ1325" i="3"/>
  <c r="AD1326" i="3"/>
  <c r="AU1326" i="3"/>
  <c r="BK1326" i="3"/>
  <c r="CA1326" i="3"/>
  <c r="CQ1326" i="3"/>
  <c r="DG1326" i="3"/>
  <c r="Z1327" i="3"/>
  <c r="AP1327" i="3"/>
  <c r="BF1327" i="3"/>
  <c r="BV1327" i="3"/>
  <c r="CL1327" i="3"/>
  <c r="DB1327" i="3"/>
  <c r="U1328" i="3"/>
  <c r="AK1328" i="3"/>
  <c r="BA1328" i="3"/>
  <c r="BQ1328" i="3"/>
  <c r="CG1328" i="3"/>
  <c r="CW1328" i="3"/>
  <c r="P1329" i="3"/>
  <c r="AF1329" i="3"/>
  <c r="AV1329" i="3"/>
  <c r="BL1329" i="3"/>
  <c r="CB1329" i="3"/>
  <c r="CR1329" i="3"/>
  <c r="DH1329" i="3"/>
  <c r="AA1330" i="3"/>
  <c r="AQ1330" i="3"/>
  <c r="BG1330" i="3"/>
  <c r="BW1330" i="3"/>
  <c r="CM1330" i="3"/>
  <c r="DC1330" i="3"/>
  <c r="V1331" i="3"/>
  <c r="AL1331" i="3"/>
  <c r="BB1331" i="3"/>
  <c r="BR1331" i="3"/>
  <c r="CH1331" i="3"/>
  <c r="CX1331" i="3"/>
  <c r="Q1332" i="3"/>
  <c r="AG1332" i="3"/>
  <c r="AW1332" i="3"/>
  <c r="BM1332" i="3"/>
  <c r="CC1332" i="3"/>
  <c r="CS1332" i="3"/>
  <c r="DI1332" i="3"/>
  <c r="AB1333" i="3"/>
  <c r="AR1333" i="3"/>
  <c r="BH1333" i="3"/>
  <c r="BX1333" i="3"/>
  <c r="CN1333" i="3"/>
  <c r="DD1333" i="3"/>
  <c r="W1334" i="3"/>
  <c r="AM1334" i="3"/>
  <c r="BC1334" i="3"/>
  <c r="BS1334" i="3"/>
  <c r="CI1334" i="3"/>
  <c r="CY1334" i="3"/>
  <c r="R1335" i="3"/>
  <c r="AH1335" i="3"/>
  <c r="AX1335" i="3"/>
  <c r="BN1335" i="3"/>
  <c r="CD1335" i="3"/>
  <c r="CT1335" i="3"/>
  <c r="DJ1335" i="3"/>
  <c r="AC1336" i="3"/>
  <c r="AS1336" i="3"/>
  <c r="BI1336" i="3"/>
  <c r="BY1336" i="3"/>
  <c r="CO1336" i="3"/>
  <c r="DE1336" i="3"/>
  <c r="X1337" i="3"/>
  <c r="AN1337" i="3"/>
  <c r="BD1337" i="3"/>
  <c r="BT1337" i="3"/>
  <c r="CJ1337" i="3"/>
  <c r="CZ1337" i="3"/>
  <c r="S1338" i="3"/>
  <c r="S1308" i="3"/>
  <c r="AT1309" i="3"/>
  <c r="Z1310" i="3"/>
  <c r="CL1310" i="3"/>
  <c r="BA1311" i="3"/>
  <c r="CX1311" i="3"/>
  <c r="BI1312" i="3"/>
  <c r="DF1312" i="3"/>
  <c r="BF1313" i="3"/>
  <c r="DC1313" i="3"/>
  <c r="BC1314" i="3"/>
  <c r="CX1314" i="3"/>
  <c r="AU1315" i="3"/>
  <c r="CO1315" i="3"/>
  <c r="Z1316" i="3"/>
  <c r="BH1316" i="3"/>
  <c r="CY1316" i="3"/>
  <c r="AI1317" i="3"/>
  <c r="BN1317" i="3"/>
  <c r="CO1317" i="3"/>
  <c r="P1318" i="3"/>
  <c r="AN1318" i="3"/>
  <c r="BH1318" i="3"/>
  <c r="CB1318" i="3"/>
  <c r="CZ1318" i="3"/>
  <c r="W1319" i="3"/>
  <c r="AQ1319" i="3"/>
  <c r="BJ1319" i="3"/>
  <c r="CF1319" i="3"/>
  <c r="CY1319" i="3"/>
  <c r="U1320" i="3"/>
  <c r="AN1320" i="3"/>
  <c r="BJ1320" i="3"/>
  <c r="CC1320" i="3"/>
  <c r="CV1320" i="3"/>
  <c r="R1321" i="3"/>
  <c r="AN1321" i="3"/>
  <c r="BG1321" i="3"/>
  <c r="BZ1321" i="3"/>
  <c r="CS1321" i="3"/>
  <c r="O1322" i="3"/>
  <c r="AK1322" i="3"/>
  <c r="BD1322" i="3"/>
  <c r="BW1322" i="3"/>
  <c r="CP1322" i="3"/>
  <c r="O1323" i="3"/>
  <c r="AH1323" i="3"/>
  <c r="AZ1323" i="3"/>
  <c r="BR1323" i="3"/>
  <c r="CJ1323" i="3"/>
  <c r="DB1323" i="3"/>
  <c r="Y1324" i="3"/>
  <c r="AQ1324" i="3"/>
  <c r="BI1324" i="3"/>
  <c r="CA1324" i="3"/>
  <c r="CR1324" i="3"/>
  <c r="DI1324" i="3"/>
  <c r="AC1325" i="3"/>
  <c r="AT1325" i="3"/>
  <c r="BK1325" i="3"/>
  <c r="CB1325" i="3"/>
  <c r="CT1325" i="3"/>
  <c r="N1326" i="3"/>
  <c r="AE1326" i="3"/>
  <c r="AV1326" i="3"/>
  <c r="BL1326" i="3"/>
  <c r="CB1326" i="3"/>
  <c r="CR1326" i="3"/>
  <c r="DH1326" i="3"/>
  <c r="AA1327" i="3"/>
  <c r="AQ1327" i="3"/>
  <c r="BG1327" i="3"/>
  <c r="BW1327" i="3"/>
  <c r="CM1327" i="3"/>
  <c r="DC1327" i="3"/>
  <c r="V1328" i="3"/>
  <c r="AL1328" i="3"/>
  <c r="BB1328" i="3"/>
  <c r="BR1328" i="3"/>
  <c r="CH1328" i="3"/>
  <c r="CX1328" i="3"/>
  <c r="Q1329" i="3"/>
  <c r="AG1329" i="3"/>
  <c r="AW1329" i="3"/>
  <c r="BM1329" i="3"/>
  <c r="CC1329" i="3"/>
  <c r="CS1329" i="3"/>
  <c r="DI1329" i="3"/>
  <c r="AB1330" i="3"/>
  <c r="AR1330" i="3"/>
  <c r="BH1330" i="3"/>
  <c r="BX1330" i="3"/>
  <c r="CN1330" i="3"/>
  <c r="DD1330" i="3"/>
  <c r="W1331" i="3"/>
  <c r="AM1331" i="3"/>
  <c r="BC1331" i="3"/>
  <c r="BS1331" i="3"/>
  <c r="CI1331" i="3"/>
  <c r="CY1331" i="3"/>
  <c r="R1332" i="3"/>
  <c r="AH1332" i="3"/>
  <c r="AX1332" i="3"/>
  <c r="BN1332" i="3"/>
  <c r="CD1332" i="3"/>
  <c r="CT1332" i="3"/>
  <c r="DJ1332" i="3"/>
  <c r="AC1333" i="3"/>
  <c r="AS1333" i="3"/>
  <c r="BI1333" i="3"/>
  <c r="BY1333" i="3"/>
  <c r="CO1333" i="3"/>
  <c r="DE1333" i="3"/>
  <c r="X1334" i="3"/>
  <c r="AN1334" i="3"/>
  <c r="BD1334" i="3"/>
  <c r="BT1334" i="3"/>
  <c r="CJ1334" i="3"/>
  <c r="CZ1334" i="3"/>
  <c r="S1335" i="3"/>
  <c r="AI1335" i="3"/>
  <c r="AY1335" i="3"/>
  <c r="BO1335" i="3"/>
  <c r="CE1335" i="3"/>
  <c r="CU1335" i="3"/>
  <c r="N1336" i="3"/>
  <c r="AD1336" i="3"/>
  <c r="AT1336" i="3"/>
  <c r="BJ1336" i="3"/>
  <c r="BZ1336" i="3"/>
  <c r="CP1336" i="3"/>
  <c r="DF1336" i="3"/>
  <c r="Y1337" i="3"/>
  <c r="AO1337" i="3"/>
  <c r="BE1337" i="3"/>
  <c r="T1308" i="3"/>
  <c r="AU1309" i="3"/>
  <c r="AA1310" i="3"/>
  <c r="CM1310" i="3"/>
  <c r="BB1311" i="3"/>
  <c r="DJ1311" i="3"/>
  <c r="BJ1312" i="3"/>
  <c r="DG1312" i="3"/>
  <c r="BG1313" i="3"/>
  <c r="DD1313" i="3"/>
  <c r="BO1314" i="3"/>
  <c r="CY1314" i="3"/>
  <c r="AV1315" i="3"/>
  <c r="CP1315" i="3"/>
  <c r="AA1316" i="3"/>
  <c r="BI1316" i="3"/>
  <c r="CZ1316" i="3"/>
  <c r="AJ1317" i="3"/>
  <c r="BO1317" i="3"/>
  <c r="CP1317" i="3"/>
  <c r="Q1318" i="3"/>
  <c r="AO1318" i="3"/>
  <c r="BI1318" i="3"/>
  <c r="CC1318" i="3"/>
  <c r="DA1318" i="3"/>
  <c r="X1319" i="3"/>
  <c r="AR1319" i="3"/>
  <c r="BN1319" i="3"/>
  <c r="CG1319" i="3"/>
  <c r="CZ1319" i="3"/>
  <c r="V1320" i="3"/>
  <c r="AO1320" i="3"/>
  <c r="BK1320" i="3"/>
  <c r="CD1320" i="3"/>
  <c r="CW1320" i="3"/>
  <c r="S1321" i="3"/>
  <c r="AO1321" i="3"/>
  <c r="BH1321" i="3"/>
  <c r="CA1321" i="3"/>
  <c r="CT1321" i="3"/>
  <c r="S1322" i="3"/>
  <c r="AL1322" i="3"/>
  <c r="BE1322" i="3"/>
  <c r="BX1322" i="3"/>
  <c r="CQ1322" i="3"/>
  <c r="P1323" i="3"/>
  <c r="AI1323" i="3"/>
  <c r="BA1323" i="3"/>
  <c r="BS1323" i="3"/>
  <c r="CK1323" i="3"/>
  <c r="DE1323" i="3"/>
  <c r="Z1324" i="3"/>
  <c r="AR1324" i="3"/>
  <c r="BJ1324" i="3"/>
  <c r="CB1324" i="3"/>
  <c r="CS1324" i="3"/>
  <c r="DJ1324" i="3"/>
  <c r="AD1325" i="3"/>
  <c r="AU1325" i="3"/>
  <c r="BL1325" i="3"/>
  <c r="CD1325" i="3"/>
  <c r="CU1325" i="3"/>
  <c r="O1326" i="3"/>
  <c r="AF1326" i="3"/>
  <c r="AW1326" i="3"/>
  <c r="BM1326" i="3"/>
  <c r="CC1326" i="3"/>
  <c r="CS1326" i="3"/>
  <c r="DI1326" i="3"/>
  <c r="AB1327" i="3"/>
  <c r="AR1327" i="3"/>
  <c r="BH1327" i="3"/>
  <c r="BX1327" i="3"/>
  <c r="CN1327" i="3"/>
  <c r="DD1327" i="3"/>
  <c r="W1328" i="3"/>
  <c r="AM1328" i="3"/>
  <c r="BC1328" i="3"/>
  <c r="BS1328" i="3"/>
  <c r="CI1328" i="3"/>
  <c r="CY1328" i="3"/>
  <c r="R1329" i="3"/>
  <c r="AH1329" i="3"/>
  <c r="AX1329" i="3"/>
  <c r="BN1329" i="3"/>
  <c r="CD1329" i="3"/>
  <c r="CT1329" i="3"/>
  <c r="DJ1329" i="3"/>
  <c r="AC1330" i="3"/>
  <c r="AS1330" i="3"/>
  <c r="BI1330" i="3"/>
  <c r="BY1330" i="3"/>
  <c r="CO1330" i="3"/>
  <c r="DE1330" i="3"/>
  <c r="X1331" i="3"/>
  <c r="AN1331" i="3"/>
  <c r="BD1331" i="3"/>
  <c r="BT1331" i="3"/>
  <c r="CJ1331" i="3"/>
  <c r="CZ1331" i="3"/>
  <c r="S1332" i="3"/>
  <c r="AI1332" i="3"/>
  <c r="AY1332" i="3"/>
  <c r="BO1332" i="3"/>
  <c r="CE1332" i="3"/>
  <c r="CU1332" i="3"/>
  <c r="N1333" i="3"/>
  <c r="AD1333" i="3"/>
  <c r="AT1333" i="3"/>
  <c r="BJ1333" i="3"/>
  <c r="BZ1333" i="3"/>
  <c r="CP1333" i="3"/>
  <c r="DF1333" i="3"/>
  <c r="Y1334" i="3"/>
  <c r="AO1334" i="3"/>
  <c r="BE1334" i="3"/>
  <c r="BU1334" i="3"/>
  <c r="CK1334" i="3"/>
  <c r="DA1334" i="3"/>
  <c r="T1335" i="3"/>
  <c r="AJ1335" i="3"/>
  <c r="AZ1335" i="3"/>
  <c r="AI1308" i="3"/>
  <c r="AV1309" i="3"/>
  <c r="AN1310" i="3"/>
  <c r="CZ1310" i="3"/>
  <c r="BN1311" i="3"/>
  <c r="N1312" i="3"/>
  <c r="BK1312" i="3"/>
  <c r="DH1312" i="3"/>
  <c r="BH1313" i="3"/>
  <c r="S1314" i="3"/>
  <c r="BP1314" i="3"/>
  <c r="DJ1314" i="3"/>
  <c r="AW1315" i="3"/>
  <c r="CQ1315" i="3"/>
  <c r="AB1316" i="3"/>
  <c r="BS1316" i="3"/>
  <c r="DA1316" i="3"/>
  <c r="AK1317" i="3"/>
  <c r="BP1317" i="3"/>
  <c r="CQ1317" i="3"/>
  <c r="R1318" i="3"/>
  <c r="AP1318" i="3"/>
  <c r="BJ1318" i="3"/>
  <c r="CD1318" i="3"/>
  <c r="DB1318" i="3"/>
  <c r="Y1319" i="3"/>
  <c r="AS1319" i="3"/>
  <c r="BO1319" i="3"/>
  <c r="CH1319" i="3"/>
  <c r="DA1319" i="3"/>
  <c r="W1320" i="3"/>
  <c r="AS1320" i="3"/>
  <c r="BL1320" i="3"/>
  <c r="CE1320" i="3"/>
  <c r="CX1320" i="3"/>
  <c r="T1321" i="3"/>
  <c r="AP1321" i="3"/>
  <c r="BI1321" i="3"/>
  <c r="CB1321" i="3"/>
  <c r="CU1321" i="3"/>
  <c r="T1322" i="3"/>
  <c r="AM1322" i="3"/>
  <c r="BF1322" i="3"/>
  <c r="BY1322" i="3"/>
  <c r="CU1322" i="3"/>
  <c r="Q1323" i="3"/>
  <c r="AJ1323" i="3"/>
  <c r="BB1323" i="3"/>
  <c r="BT1323" i="3"/>
  <c r="CL1323" i="3"/>
  <c r="DF1323" i="3"/>
  <c r="AA1324" i="3"/>
  <c r="AS1324" i="3"/>
  <c r="BK1324" i="3"/>
  <c r="CC1324" i="3"/>
  <c r="CT1324" i="3"/>
  <c r="N1325" i="3"/>
  <c r="AE1325" i="3"/>
  <c r="AV1325" i="3"/>
  <c r="BN1325" i="3"/>
  <c r="CE1325" i="3"/>
  <c r="CV1325" i="3"/>
  <c r="P1326" i="3"/>
  <c r="AG1326" i="3"/>
  <c r="AX1326" i="3"/>
  <c r="BN1326" i="3"/>
  <c r="CD1326" i="3"/>
  <c r="CT1326" i="3"/>
  <c r="DJ1326" i="3"/>
  <c r="AC1327" i="3"/>
  <c r="AS1327" i="3"/>
  <c r="BI1327" i="3"/>
  <c r="BY1327" i="3"/>
  <c r="CO1327" i="3"/>
  <c r="DE1327" i="3"/>
  <c r="X1328" i="3"/>
  <c r="AN1328" i="3"/>
  <c r="BD1328" i="3"/>
  <c r="BT1328" i="3"/>
  <c r="CJ1328" i="3"/>
  <c r="CZ1328" i="3"/>
  <c r="S1329" i="3"/>
  <c r="AI1329" i="3"/>
  <c r="AY1329" i="3"/>
  <c r="BO1329" i="3"/>
  <c r="CE1329" i="3"/>
  <c r="CU1329" i="3"/>
  <c r="N1330" i="3"/>
  <c r="AD1330" i="3"/>
  <c r="AT1330" i="3"/>
  <c r="BJ1330" i="3"/>
  <c r="BZ1330" i="3"/>
  <c r="CP1330" i="3"/>
  <c r="DF1330" i="3"/>
  <c r="Y1331" i="3"/>
  <c r="AO1331" i="3"/>
  <c r="BE1331" i="3"/>
  <c r="BU1331" i="3"/>
  <c r="CK1331" i="3"/>
  <c r="DA1331" i="3"/>
  <c r="T1332" i="3"/>
  <c r="AJ1332" i="3"/>
  <c r="AZ1332" i="3"/>
  <c r="BP1332" i="3"/>
  <c r="CF1332" i="3"/>
  <c r="CV1332" i="3"/>
  <c r="O1333" i="3"/>
  <c r="AE1333" i="3"/>
  <c r="AU1333" i="3"/>
  <c r="BK1333" i="3"/>
  <c r="CA1333" i="3"/>
  <c r="CQ1333" i="3"/>
  <c r="DG1333" i="3"/>
  <c r="Z1334" i="3"/>
  <c r="AP1334" i="3"/>
  <c r="BF1334" i="3"/>
  <c r="AJ1308" i="3"/>
  <c r="BJ1309" i="3"/>
  <c r="AO1310" i="3"/>
  <c r="DA1310" i="3"/>
  <c r="BO1311" i="3"/>
  <c r="O1312" i="3"/>
  <c r="BL1312" i="3"/>
  <c r="DI1312" i="3"/>
  <c r="BT1313" i="3"/>
  <c r="T1314" i="3"/>
  <c r="BQ1314" i="3"/>
  <c r="N1315" i="3"/>
  <c r="AX1315" i="3"/>
  <c r="CR1315" i="3"/>
  <c r="AC1316" i="3"/>
  <c r="BT1316" i="3"/>
  <c r="DB1316" i="3"/>
  <c r="AL1317" i="3"/>
  <c r="BQ1317" i="3"/>
  <c r="CT1317" i="3"/>
  <c r="S1318" i="3"/>
  <c r="AQ1318" i="3"/>
  <c r="BK1318" i="3"/>
  <c r="CE1318" i="3"/>
  <c r="DC1318" i="3"/>
  <c r="Z1319" i="3"/>
  <c r="AT1319" i="3"/>
  <c r="BP1319" i="3"/>
  <c r="CI1319" i="3"/>
  <c r="DB1319" i="3"/>
  <c r="X1320" i="3"/>
  <c r="AT1320" i="3"/>
  <c r="BM1320" i="3"/>
  <c r="CF1320" i="3"/>
  <c r="CY1320" i="3"/>
  <c r="X1321" i="3"/>
  <c r="AQ1321" i="3"/>
  <c r="BJ1321" i="3"/>
  <c r="CC1321" i="3"/>
  <c r="CV1321" i="3"/>
  <c r="U1322" i="3"/>
  <c r="AN1322" i="3"/>
  <c r="BG1322" i="3"/>
  <c r="BZ1322" i="3"/>
  <c r="CV1322" i="3"/>
  <c r="R1323" i="3"/>
  <c r="AK1323" i="3"/>
  <c r="BC1323" i="3"/>
  <c r="BU1323" i="3"/>
  <c r="CO1323" i="3"/>
  <c r="DG1323" i="3"/>
  <c r="AB1324" i="3"/>
  <c r="AT1324" i="3"/>
  <c r="BL1324" i="3"/>
  <c r="CD1324" i="3"/>
  <c r="CU1324" i="3"/>
  <c r="O1325" i="3"/>
  <c r="AF1325" i="3"/>
  <c r="AX1325" i="3"/>
  <c r="BO1325" i="3"/>
  <c r="CF1325" i="3"/>
  <c r="CW1325" i="3"/>
  <c r="Q1326" i="3"/>
  <c r="AH1326" i="3"/>
  <c r="AY1326" i="3"/>
  <c r="BO1326" i="3"/>
  <c r="CE1326" i="3"/>
  <c r="CU1326" i="3"/>
  <c r="N1327" i="3"/>
  <c r="AD1327" i="3"/>
  <c r="AT1327" i="3"/>
  <c r="BJ1327" i="3"/>
  <c r="BZ1327" i="3"/>
  <c r="CP1327" i="3"/>
  <c r="DF1327" i="3"/>
  <c r="Y1328" i="3"/>
  <c r="AO1328" i="3"/>
  <c r="BE1328" i="3"/>
  <c r="BU1328" i="3"/>
  <c r="CK1328" i="3"/>
  <c r="DA1328" i="3"/>
  <c r="T1329" i="3"/>
  <c r="AJ1329" i="3"/>
  <c r="AZ1329" i="3"/>
  <c r="BP1329" i="3"/>
  <c r="CF1329" i="3"/>
  <c r="CV1329" i="3"/>
  <c r="O1330" i="3"/>
  <c r="AE1330" i="3"/>
  <c r="AU1330" i="3"/>
  <c r="BK1330" i="3"/>
  <c r="CA1330" i="3"/>
  <c r="CQ1330" i="3"/>
  <c r="DG1330" i="3"/>
  <c r="Z1331" i="3"/>
  <c r="AP1331" i="3"/>
  <c r="BF1331" i="3"/>
  <c r="BV1331" i="3"/>
  <c r="CL1331" i="3"/>
  <c r="DB1331" i="3"/>
  <c r="U1332" i="3"/>
  <c r="AK1332" i="3"/>
  <c r="BA1332" i="3"/>
  <c r="BQ1332" i="3"/>
  <c r="CG1332" i="3"/>
  <c r="CW1332" i="3"/>
  <c r="P1333" i="3"/>
  <c r="AF1333" i="3"/>
  <c r="AV1333" i="3"/>
  <c r="BL1333" i="3"/>
  <c r="CB1333" i="3"/>
  <c r="CR1333" i="3"/>
  <c r="DH1333" i="3"/>
  <c r="AA1334" i="3"/>
  <c r="AQ1334" i="3"/>
  <c r="BG1334" i="3"/>
  <c r="BW1334" i="3"/>
  <c r="CM1334" i="3"/>
  <c r="DC1334" i="3"/>
  <c r="V1335" i="3"/>
  <c r="AL1335" i="3"/>
  <c r="BB1335" i="3"/>
  <c r="BR1335" i="3"/>
  <c r="CH1335" i="3"/>
  <c r="CX1335" i="3"/>
  <c r="Q1336" i="3"/>
  <c r="AG1336" i="3"/>
  <c r="AW1336" i="3"/>
  <c r="BM1336" i="3"/>
  <c r="CC1336" i="3"/>
  <c r="CS1336" i="3"/>
  <c r="DI1336" i="3"/>
  <c r="AB1337" i="3"/>
  <c r="AR1337" i="3"/>
  <c r="BH1337" i="3"/>
  <c r="BX1337" i="3"/>
  <c r="CN1337" i="3"/>
  <c r="DD1337" i="3"/>
  <c r="W1338" i="3"/>
  <c r="AM1338" i="3"/>
  <c r="BC1338" i="3"/>
  <c r="CV1335" i="3"/>
  <c r="Z1337" i="3"/>
  <c r="U1338" i="3"/>
  <c r="CF1338" i="3"/>
  <c r="AF1339" i="3"/>
  <c r="CC1339" i="3"/>
  <c r="AC1340" i="3"/>
  <c r="CK1340" i="3"/>
  <c r="AK1341" i="3"/>
  <c r="CH1341" i="3"/>
  <c r="AH1342" i="3"/>
  <c r="CE1342" i="3"/>
  <c r="AA1343" i="3"/>
  <c r="BI1343" i="3"/>
  <c r="CZ1343" i="3"/>
  <c r="AK1344" i="3"/>
  <c r="BS1344" i="3"/>
  <c r="DA1344" i="3"/>
  <c r="AJ1345" i="3"/>
  <c r="BP1345" i="3"/>
  <c r="CT1345" i="3"/>
  <c r="CW1335" i="3"/>
  <c r="AA1337" i="3"/>
  <c r="V1338" i="3"/>
  <c r="CG1338" i="3"/>
  <c r="AG1339" i="3"/>
  <c r="CD1339" i="3"/>
  <c r="AO1340" i="3"/>
  <c r="CL1340" i="3"/>
  <c r="AL1341" i="3"/>
  <c r="CI1341" i="3"/>
  <c r="AI1342" i="3"/>
  <c r="CP1342" i="3"/>
  <c r="AB1343" i="3"/>
  <c r="BJ1343" i="3"/>
  <c r="DA1343" i="3"/>
  <c r="AL1344" i="3"/>
  <c r="BT1344" i="3"/>
  <c r="DJ1344" i="3"/>
  <c r="AS1345" i="3"/>
  <c r="BV1345" i="3"/>
  <c r="CU1345" i="3"/>
  <c r="O1336" i="3"/>
  <c r="AP1337" i="3"/>
  <c r="AI1338" i="3"/>
  <c r="CH1338" i="3"/>
  <c r="AH1339" i="3"/>
  <c r="CP1339" i="3"/>
  <c r="AP1340" i="3"/>
  <c r="CM1340" i="3"/>
  <c r="AM1341" i="3"/>
  <c r="CJ1341" i="3"/>
  <c r="AU1342" i="3"/>
  <c r="CQ1342" i="3"/>
  <c r="AC1343" i="3"/>
  <c r="BT1343" i="3"/>
  <c r="DB1343" i="3"/>
  <c r="AM1344" i="3"/>
  <c r="BU1344" i="3"/>
  <c r="N1345" i="3"/>
  <c r="AT1345" i="3"/>
  <c r="BY1345" i="3"/>
  <c r="CV1345" i="3"/>
  <c r="P1336" i="3"/>
  <c r="AQ1337" i="3"/>
  <c r="AJ1338" i="3"/>
  <c r="CI1338" i="3"/>
  <c r="AT1339" i="3"/>
  <c r="CQ1339" i="3"/>
  <c r="AQ1340" i="3"/>
  <c r="CN1340" i="3"/>
  <c r="AN1341" i="3"/>
  <c r="CV1341" i="3"/>
  <c r="AV1342" i="3"/>
  <c r="CR1342" i="3"/>
  <c r="AD1343" i="3"/>
  <c r="BU1343" i="3"/>
  <c r="DC1343" i="3"/>
  <c r="AN1344" i="3"/>
  <c r="CE1344" i="3"/>
  <c r="O1345" i="3"/>
  <c r="AU1345" i="3"/>
  <c r="BZ1345" i="3"/>
  <c r="DB1345" i="3"/>
  <c r="AE1336" i="3"/>
  <c r="BF1337" i="3"/>
  <c r="AK1338" i="3"/>
  <c r="CU1338" i="3"/>
  <c r="AU1339" i="3"/>
  <c r="CR1339" i="3"/>
  <c r="AR1340" i="3"/>
  <c r="CO1340" i="3"/>
  <c r="AZ1341" i="3"/>
  <c r="CW1341" i="3"/>
  <c r="AW1342" i="3"/>
  <c r="CS1342" i="3"/>
  <c r="AN1343" i="3"/>
  <c r="BV1343" i="3"/>
  <c r="DD1343" i="3"/>
  <c r="AO1344" i="3"/>
  <c r="CF1344" i="3"/>
  <c r="P1345" i="3"/>
  <c r="AV1345" i="3"/>
  <c r="CA1345" i="3"/>
  <c r="DE1345" i="3"/>
  <c r="AF1336" i="3"/>
  <c r="BG1337" i="3"/>
  <c r="AL1338" i="3"/>
  <c r="CV1338" i="3"/>
  <c r="AV1339" i="3"/>
  <c r="CS1339" i="3"/>
  <c r="AS1340" i="3"/>
  <c r="DA1340" i="3"/>
  <c r="BA1341" i="3"/>
  <c r="CX1341" i="3"/>
  <c r="AX1342" i="3"/>
  <c r="CT1342" i="3"/>
  <c r="AO1343" i="3"/>
  <c r="BW1343" i="3"/>
  <c r="DE1343" i="3"/>
  <c r="AY1344" i="3"/>
  <c r="CG1344" i="3"/>
  <c r="Q1345" i="3"/>
  <c r="AW1345" i="3"/>
  <c r="CB1345" i="3"/>
  <c r="DF1345" i="3"/>
  <c r="BV1334" i="3"/>
  <c r="AU1336" i="3"/>
  <c r="BU1337" i="3"/>
  <c r="AY1338" i="3"/>
  <c r="CW1338" i="3"/>
  <c r="AW1339" i="3"/>
  <c r="CT1339" i="3"/>
  <c r="BE1340" i="3"/>
  <c r="DB1340" i="3"/>
  <c r="BB1341" i="3"/>
  <c r="CY1341" i="3"/>
  <c r="AY1342" i="3"/>
  <c r="CU1342" i="3"/>
  <c r="AP1343" i="3"/>
  <c r="BX1343" i="3"/>
  <c r="DF1343" i="3"/>
  <c r="AZ1344" i="3"/>
  <c r="CH1344" i="3"/>
  <c r="R1345" i="3"/>
  <c r="AX1345" i="3"/>
  <c r="CC1345" i="3"/>
  <c r="DG1345" i="3"/>
  <c r="CL1334" i="3"/>
  <c r="AV1336" i="3"/>
  <c r="BV1337" i="3"/>
  <c r="AZ1338" i="3"/>
  <c r="CX1338" i="3"/>
  <c r="AX1339" i="3"/>
  <c r="DF1339" i="3"/>
  <c r="BF1340" i="3"/>
  <c r="DC1340" i="3"/>
  <c r="BC1341" i="3"/>
  <c r="CZ1341" i="3"/>
  <c r="BK1342" i="3"/>
  <c r="DF1342" i="3"/>
  <c r="AQ1343" i="3"/>
  <c r="BY1343" i="3"/>
  <c r="S1344" i="3"/>
  <c r="BA1344" i="3"/>
  <c r="CI1344" i="3"/>
  <c r="S1345" i="3"/>
  <c r="AY1345" i="3"/>
  <c r="CD1345" i="3"/>
  <c r="DH1345" i="3"/>
  <c r="DB1334" i="3"/>
  <c r="BK1336" i="3"/>
  <c r="BW1337" i="3"/>
  <c r="BA1338" i="3"/>
  <c r="CY1338" i="3"/>
  <c r="BJ1339" i="3"/>
  <c r="DG1339" i="3"/>
  <c r="BG1340" i="3"/>
  <c r="DD1340" i="3"/>
  <c r="BD1341" i="3"/>
  <c r="O1342" i="3"/>
  <c r="BL1342" i="3"/>
  <c r="DG1342" i="3"/>
  <c r="AR1343" i="3"/>
  <c r="BZ1343" i="3"/>
  <c r="T1344" i="3"/>
  <c r="BB1344" i="3"/>
  <c r="CJ1344" i="3"/>
  <c r="T1345" i="3"/>
  <c r="AZ1345" i="3"/>
  <c r="CE1345" i="3"/>
  <c r="DI1345" i="3"/>
  <c r="U1335" i="3"/>
  <c r="BL1336" i="3"/>
  <c r="CK1337" i="3"/>
  <c r="BB1338" i="3"/>
  <c r="N1339" i="3"/>
  <c r="BK1339" i="3"/>
  <c r="DH1339" i="3"/>
  <c r="BH1340" i="3"/>
  <c r="DE1340" i="3"/>
  <c r="BP1341" i="3"/>
  <c r="P1342" i="3"/>
  <c r="BM1342" i="3"/>
  <c r="DH1342" i="3"/>
  <c r="AS1343" i="3"/>
  <c r="CJ1343" i="3"/>
  <c r="U1344" i="3"/>
  <c r="BC1344" i="3"/>
  <c r="CK1344" i="3"/>
  <c r="AC1345" i="3"/>
  <c r="BI1345" i="3"/>
  <c r="CF1345" i="3"/>
  <c r="DJ1345" i="3"/>
  <c r="AK1335" i="3"/>
  <c r="CA1336" i="3"/>
  <c r="CL1337" i="3"/>
  <c r="BO1338" i="3"/>
  <c r="O1339" i="3"/>
  <c r="BL1339" i="3"/>
  <c r="DI1339" i="3"/>
  <c r="BI1340" i="3"/>
  <c r="T1341" i="3"/>
  <c r="BQ1341" i="3"/>
  <c r="Q1342" i="3"/>
  <c r="BN1342" i="3"/>
  <c r="DI1342" i="3"/>
  <c r="AT1343" i="3"/>
  <c r="CK1343" i="3"/>
  <c r="V1344" i="3"/>
  <c r="BD1344" i="3"/>
  <c r="CU1344" i="3"/>
  <c r="AD1345" i="3"/>
  <c r="BJ1345" i="3"/>
  <c r="CL1345" i="3"/>
  <c r="BA1335" i="3"/>
  <c r="CB1336" i="3"/>
  <c r="CM1337" i="3"/>
  <c r="BP1338" i="3"/>
  <c r="P1339" i="3"/>
  <c r="BM1339" i="3"/>
  <c r="DJ1339" i="3"/>
  <c r="BU1340" i="3"/>
  <c r="U1341" i="3"/>
  <c r="BR1341" i="3"/>
  <c r="R1342" i="3"/>
  <c r="BO1342" i="3"/>
  <c r="DJ1342" i="3"/>
  <c r="BD1343" i="3"/>
  <c r="CL1343" i="3"/>
  <c r="W1344" i="3"/>
  <c r="BE1344" i="3"/>
  <c r="CV1344" i="3"/>
  <c r="AE1345" i="3"/>
  <c r="BK1345" i="3"/>
  <c r="CO1345" i="3"/>
  <c r="BP1335" i="3"/>
  <c r="CQ1336" i="3"/>
  <c r="DA1337" i="3"/>
  <c r="BQ1338" i="3"/>
  <c r="Q1339" i="3"/>
  <c r="BN1339" i="3"/>
  <c r="Y1340" i="3"/>
  <c r="BV1340" i="3"/>
  <c r="V1341" i="3"/>
  <c r="BS1341" i="3"/>
  <c r="S1342" i="3"/>
  <c r="CA1342" i="3"/>
  <c r="N1343" i="3"/>
  <c r="BE1343" i="3"/>
  <c r="CM1343" i="3"/>
  <c r="X1344" i="3"/>
  <c r="BO1344" i="3"/>
  <c r="CW1344" i="3"/>
  <c r="AF1345" i="3"/>
  <c r="BL1345" i="3"/>
  <c r="CP1345" i="3"/>
  <c r="BQ1335" i="3"/>
  <c r="CR1336" i="3"/>
  <c r="DB1337" i="3"/>
  <c r="BR1338" i="3"/>
  <c r="R1339" i="3"/>
  <c r="BZ1339" i="3"/>
  <c r="Z1340" i="3"/>
  <c r="BW1340" i="3"/>
  <c r="W1341" i="3"/>
  <c r="BT1341" i="3"/>
  <c r="AE1342" i="3"/>
  <c r="CB1342" i="3"/>
  <c r="X1343" i="3"/>
  <c r="BF1343" i="3"/>
  <c r="CN1343" i="3"/>
  <c r="Y1344" i="3"/>
  <c r="BP1344" i="3"/>
  <c r="CX1344" i="3"/>
  <c r="AG1345" i="3"/>
  <c r="BM1345" i="3"/>
  <c r="CQ1345" i="3"/>
  <c r="CF1335" i="3"/>
  <c r="DG1336" i="3"/>
  <c r="DC1337" i="3"/>
  <c r="BS1338" i="3"/>
  <c r="AD1339" i="3"/>
  <c r="CA1339" i="3"/>
  <c r="AA1340" i="3"/>
  <c r="BX1340" i="3"/>
  <c r="X1341" i="3"/>
  <c r="CF1341" i="3"/>
  <c r="AF1342" i="3"/>
  <c r="CC1342" i="3"/>
  <c r="Y1343" i="3"/>
  <c r="BG1343" i="3"/>
  <c r="CO1343" i="3"/>
  <c r="AI1344" i="3"/>
  <c r="BQ1344" i="3"/>
  <c r="CY1344" i="3"/>
  <c r="AH1345" i="3"/>
  <c r="BN1345" i="3"/>
  <c r="CR1345" i="3"/>
  <c r="CG1335" i="3"/>
  <c r="DH1336" i="3"/>
  <c r="T1338" i="3"/>
  <c r="CE1338" i="3"/>
  <c r="AE1339" i="3"/>
  <c r="CB1339" i="3"/>
  <c r="AB1340" i="3"/>
  <c r="BY1340" i="3"/>
  <c r="AJ1341" i="3"/>
  <c r="CG1341" i="3"/>
  <c r="AG1342" i="3"/>
  <c r="CD1342" i="3"/>
  <c r="Z1343" i="3"/>
  <c r="BH1343" i="3"/>
  <c r="CP1343" i="3"/>
  <c r="AJ1344" i="3"/>
  <c r="BR1344" i="3"/>
  <c r="CZ1344" i="3"/>
  <c r="AI1345" i="3"/>
  <c r="BO1345" i="3"/>
  <c r="CS1345" i="3"/>
  <c r="S1246" i="3"/>
  <c r="CE1249" i="3"/>
  <c r="AC1247" i="3"/>
  <c r="BN1249" i="3"/>
  <c r="DI1246" i="3"/>
  <c r="BN1252" i="3"/>
  <c r="DI1249" i="3"/>
  <c r="BG1247" i="3"/>
  <c r="BT1257" i="3"/>
  <c r="R1255" i="3"/>
  <c r="BM1252" i="3"/>
  <c r="DH1249" i="3"/>
  <c r="BF1247" i="3"/>
  <c r="AX1258" i="3"/>
  <c r="CS1255" i="3"/>
  <c r="AQ1253" i="3"/>
  <c r="CL1250" i="3"/>
  <c r="AJ1248" i="3"/>
  <c r="CE1245" i="3"/>
  <c r="AQ1256" i="3"/>
  <c r="CL1253" i="3"/>
  <c r="AJ1251" i="3"/>
  <c r="CE1248" i="3"/>
  <c r="AC1246" i="3"/>
  <c r="U1257" i="3"/>
  <c r="BP1254" i="3"/>
  <c r="N1252" i="3"/>
  <c r="BI1249" i="3"/>
  <c r="DD1246" i="3"/>
  <c r="CV1257" i="3"/>
  <c r="AT1255" i="3"/>
  <c r="CO1252" i="3"/>
  <c r="AM1250" i="3"/>
  <c r="CH1247" i="3"/>
  <c r="AF1245" i="3"/>
  <c r="BV1246" i="3"/>
  <c r="BN1257" i="3"/>
  <c r="DI1254" i="3"/>
  <c r="BG1252" i="3"/>
  <c r="DB1249" i="3"/>
  <c r="AZ1247" i="3"/>
  <c r="CZ1245" i="3"/>
  <c r="BO1249" i="3"/>
  <c r="DJ1246" i="3"/>
  <c r="AX1249" i="3"/>
  <c r="CS1246" i="3"/>
  <c r="AX1252" i="3"/>
  <c r="CS1249" i="3"/>
  <c r="AQ1247" i="3"/>
  <c r="BD1257" i="3"/>
  <c r="CY1254" i="3"/>
  <c r="AW1252" i="3"/>
  <c r="CR1249" i="3"/>
  <c r="AP1247" i="3"/>
  <c r="AH1258" i="3"/>
  <c r="CC1255" i="3"/>
  <c r="AA1253" i="3"/>
  <c r="BV1250" i="3"/>
  <c r="T1248" i="3"/>
  <c r="BO1245" i="3"/>
  <c r="AA1256" i="3"/>
  <c r="BV1253" i="3"/>
  <c r="T1251" i="3"/>
  <c r="BO1248" i="3"/>
  <c r="DJ1245" i="3"/>
  <c r="DB1256" i="3"/>
  <c r="AZ1254" i="3"/>
  <c r="CU1251" i="3"/>
  <c r="AS1249" i="3"/>
  <c r="CN1246" i="3"/>
  <c r="CF1257" i="3"/>
  <c r="AD1255" i="3"/>
  <c r="BY1252" i="3"/>
  <c r="W1250" i="3"/>
  <c r="BR1247" i="3"/>
  <c r="P1245" i="3"/>
  <c r="BF1246" i="3"/>
  <c r="AX1257" i="3"/>
  <c r="CS1254" i="3"/>
  <c r="AQ1252" i="3"/>
  <c r="CL1249" i="3"/>
  <c r="AJ1247" i="3"/>
  <c r="CJ1245" i="3"/>
  <c r="AY1249" i="3"/>
  <c r="CT1246" i="3"/>
  <c r="AH1249" i="3"/>
  <c r="CC1246" i="3"/>
  <c r="AH1252" i="3"/>
  <c r="CC1249" i="3"/>
  <c r="AA1247" i="3"/>
  <c r="AN1257" i="3"/>
  <c r="CI1254" i="3"/>
  <c r="AG1252" i="3"/>
  <c r="CB1249" i="3"/>
  <c r="Z1247" i="3"/>
  <c r="R1258" i="3"/>
  <c r="BM1255" i="3"/>
  <c r="DH1252" i="3"/>
  <c r="BF1250" i="3"/>
  <c r="DA1247" i="3"/>
  <c r="AY1245" i="3"/>
  <c r="DH1255" i="3"/>
  <c r="BF1253" i="3"/>
  <c r="DA1250" i="3"/>
  <c r="AY1248" i="3"/>
  <c r="CT1245" i="3"/>
  <c r="CL1256" i="3"/>
  <c r="AJ1254" i="3"/>
  <c r="CE1251" i="3"/>
  <c r="AC1249" i="3"/>
  <c r="BX1246" i="3"/>
  <c r="BP1257" i="3"/>
  <c r="N1255" i="3"/>
  <c r="BI1252" i="3"/>
  <c r="DD1249" i="3"/>
  <c r="BB1247" i="3"/>
  <c r="CR1248" i="3"/>
  <c r="AP1246" i="3"/>
  <c r="AH1257" i="3"/>
  <c r="CC1254" i="3"/>
  <c r="AA1252" i="3"/>
  <c r="BV1249" i="3"/>
  <c r="T1247" i="3"/>
  <c r="BT1245" i="3"/>
  <c r="AI1249" i="3"/>
  <c r="CD1246" i="3"/>
  <c r="R1249" i="3"/>
  <c r="BM1246" i="3"/>
  <c r="R1252" i="3"/>
  <c r="BM1249" i="3"/>
  <c r="DH1246" i="3"/>
  <c r="X1257" i="3"/>
  <c r="BS1254" i="3"/>
  <c r="Q1252" i="3"/>
  <c r="BL1249" i="3"/>
  <c r="DG1246" i="3"/>
  <c r="CY1257" i="3"/>
  <c r="AW1255" i="3"/>
  <c r="CR1252" i="3"/>
  <c r="AP1250" i="3"/>
  <c r="CK1247" i="3"/>
  <c r="AI1245" i="3"/>
  <c r="CR1255" i="3"/>
  <c r="AP1253" i="3"/>
  <c r="CK1250" i="3"/>
  <c r="AI1248" i="3"/>
  <c r="CD1245" i="3"/>
  <c r="BV1256" i="3"/>
  <c r="T1254" i="3"/>
  <c r="BO1251" i="3"/>
  <c r="DJ1248" i="3"/>
  <c r="BH1246" i="3"/>
  <c r="AZ1257" i="3"/>
  <c r="CU1254" i="3"/>
  <c r="AS1252" i="3"/>
  <c r="CN1249" i="3"/>
  <c r="AL1247" i="3"/>
  <c r="CB1248" i="3"/>
  <c r="Z1246" i="3"/>
  <c r="R1257" i="3"/>
  <c r="BM1254" i="3"/>
  <c r="DH1251" i="3"/>
  <c r="BF1249" i="3"/>
  <c r="DA1246" i="3"/>
  <c r="AR1245" i="3"/>
  <c r="BD1245" i="3"/>
  <c r="S1249" i="3"/>
  <c r="BN1246" i="3"/>
  <c r="CY1248" i="3"/>
  <c r="AW1246" i="3"/>
  <c r="CY1251" i="3"/>
  <c r="AW1249" i="3"/>
  <c r="CR1246" i="3"/>
  <c r="DE1256" i="3"/>
  <c r="BC1254" i="3"/>
  <c r="CX1251" i="3"/>
  <c r="AV1249" i="3"/>
  <c r="CQ1246" i="3"/>
  <c r="CI1257" i="3"/>
  <c r="AG1255" i="3"/>
  <c r="CB1252" i="3"/>
  <c r="Z1250" i="3"/>
  <c r="BU1247" i="3"/>
  <c r="S1245" i="3"/>
  <c r="CB1255" i="3"/>
  <c r="Z1253" i="3"/>
  <c r="BU1250" i="3"/>
  <c r="S1248" i="3"/>
  <c r="BN1245" i="3"/>
  <c r="BF1256" i="3"/>
  <c r="DA1253" i="3"/>
  <c r="AY1251" i="3"/>
  <c r="CT1248" i="3"/>
  <c r="AR1246" i="3"/>
  <c r="AJ1257" i="3"/>
  <c r="CE1254" i="3"/>
  <c r="AC1252" i="3"/>
  <c r="BX1249" i="3"/>
  <c r="V1247" i="3"/>
  <c r="BL1248" i="3"/>
  <c r="DG1245" i="3"/>
  <c r="CY1256" i="3"/>
  <c r="AW1254" i="3"/>
  <c r="CR1251" i="3"/>
  <c r="AP1249" i="3"/>
  <c r="CK1246" i="3"/>
  <c r="AB1245" i="3"/>
  <c r="AN1245" i="3"/>
  <c r="CZ1248" i="3"/>
  <c r="AX1246" i="3"/>
  <c r="CI1248" i="3"/>
  <c r="AG1246" i="3"/>
  <c r="CI1251" i="3"/>
  <c r="AG1249" i="3"/>
  <c r="CB1246" i="3"/>
  <c r="CO1256" i="3"/>
  <c r="AM1254" i="3"/>
  <c r="CH1251" i="3"/>
  <c r="AF1249" i="3"/>
  <c r="CA1246" i="3"/>
  <c r="BS1257" i="3"/>
  <c r="Q1255" i="3"/>
  <c r="BL1252" i="3"/>
  <c r="DG1249" i="3"/>
  <c r="BE1247" i="3"/>
  <c r="Q1258" i="3"/>
  <c r="BL1255" i="3"/>
  <c r="DG1252" i="3"/>
  <c r="BE1250" i="3"/>
  <c r="CZ1247" i="3"/>
  <c r="AX1245" i="3"/>
  <c r="AP1256" i="3"/>
  <c r="CK1253" i="3"/>
  <c r="AI1251" i="3"/>
  <c r="CD1248" i="3"/>
  <c r="AB1246" i="3"/>
  <c r="T1257" i="3"/>
  <c r="BO1254" i="3"/>
  <c r="DJ1251" i="3"/>
  <c r="BH1249" i="3"/>
  <c r="DC1246" i="3"/>
  <c r="AV1248" i="3"/>
  <c r="CQ1245" i="3"/>
  <c r="CI1256" i="3"/>
  <c r="AG1254" i="3"/>
  <c r="CB1251" i="3"/>
  <c r="Z1249" i="3"/>
  <c r="BU1246" i="3"/>
  <c r="AQ1245" i="3"/>
  <c r="X1245" i="3"/>
  <c r="CJ1248" i="3"/>
  <c r="AH1246" i="3"/>
  <c r="BS1248" i="3"/>
  <c r="Q1246" i="3"/>
  <c r="BS1251" i="3"/>
  <c r="Q1249" i="3"/>
  <c r="BL1246" i="3"/>
  <c r="BY1256" i="3"/>
  <c r="W1254" i="3"/>
  <c r="BR1251" i="3"/>
  <c r="P1249" i="3"/>
  <c r="BK1246" i="3"/>
  <c r="BC1257" i="3"/>
  <c r="CX1254" i="3"/>
  <c r="AV1252" i="3"/>
  <c r="CQ1249" i="3"/>
  <c r="AO1247" i="3"/>
  <c r="CX1257" i="3"/>
  <c r="AV1255" i="3"/>
  <c r="CQ1252" i="3"/>
  <c r="AO1250" i="3"/>
  <c r="CJ1247" i="3"/>
  <c r="AH1245" i="3"/>
  <c r="Z1256" i="3"/>
  <c r="BU1253" i="3"/>
  <c r="S1251" i="3"/>
  <c r="BN1248" i="3"/>
  <c r="DI1245" i="3"/>
  <c r="DA1256" i="3"/>
  <c r="AY1254" i="3"/>
  <c r="CT1251" i="3"/>
  <c r="AR1249" i="3"/>
  <c r="CM1246" i="3"/>
  <c r="AF1248" i="3"/>
  <c r="CA1245" i="3"/>
  <c r="BS1256" i="3"/>
  <c r="Q1254" i="3"/>
  <c r="BL1251" i="3"/>
  <c r="DG1248" i="3"/>
  <c r="BE1246" i="3"/>
  <c r="AA1245" i="3"/>
  <c r="Y1251" i="3"/>
  <c r="BT1248" i="3"/>
  <c r="R1246" i="3"/>
  <c r="BC1248" i="3"/>
  <c r="CX1245" i="3"/>
  <c r="BC1251" i="3"/>
  <c r="CX1248" i="3"/>
  <c r="AV1246" i="3"/>
  <c r="BI1256" i="3"/>
  <c r="DD1253" i="3"/>
  <c r="BB1251" i="3"/>
  <c r="CW1248" i="3"/>
  <c r="AU1246" i="3"/>
  <c r="AM1257" i="3"/>
  <c r="CH1254" i="3"/>
  <c r="AF1252" i="3"/>
  <c r="CA1249" i="3"/>
  <c r="Y1247" i="3"/>
  <c r="CH1257" i="3"/>
  <c r="AF1255" i="3"/>
  <c r="CA1252" i="3"/>
  <c r="Y1250" i="3"/>
  <c r="BT1247" i="3"/>
  <c r="R1245" i="3"/>
  <c r="DG1255" i="3"/>
  <c r="BE1253" i="3"/>
  <c r="CZ1250" i="3"/>
  <c r="AX1248" i="3"/>
  <c r="CS1245" i="3"/>
  <c r="CK1256" i="3"/>
  <c r="AI1254" i="3"/>
  <c r="CD1251" i="3"/>
  <c r="AB1249" i="3"/>
  <c r="BW1246" i="3"/>
  <c r="P1248" i="3"/>
  <c r="BK1245" i="3"/>
  <c r="BC1256" i="3"/>
  <c r="CX1253" i="3"/>
  <c r="AV1251" i="3"/>
  <c r="CQ1248" i="3"/>
  <c r="AO1246" i="3"/>
  <c r="AP1245" i="3"/>
  <c r="DF1250" i="3"/>
  <c r="BD1248" i="3"/>
  <c r="CY1245" i="3"/>
  <c r="AM1248" i="3"/>
  <c r="CH1245" i="3"/>
  <c r="AM1251" i="3"/>
  <c r="CH1248" i="3"/>
  <c r="AF1246" i="3"/>
  <c r="AS1256" i="3"/>
  <c r="CN1253" i="3"/>
  <c r="AL1251" i="3"/>
  <c r="CG1248" i="3"/>
  <c r="AE1246" i="3"/>
  <c r="W1257" i="3"/>
  <c r="BR1254" i="3"/>
  <c r="P1252" i="3"/>
  <c r="BK1249" i="3"/>
  <c r="DF1246" i="3"/>
  <c r="BR1257" i="3"/>
  <c r="P1255" i="3"/>
  <c r="BK1252" i="3"/>
  <c r="DF1249" i="3"/>
  <c r="BD1247" i="3"/>
  <c r="AV1258" i="3"/>
  <c r="CQ1255" i="3"/>
  <c r="AO1253" i="3"/>
  <c r="CJ1250" i="3"/>
  <c r="AH1248" i="3"/>
  <c r="CC1245" i="3"/>
  <c r="BU1256" i="3"/>
  <c r="S1254" i="3"/>
  <c r="BN1251" i="3"/>
  <c r="DI1248" i="3"/>
  <c r="BG1246" i="3"/>
  <c r="CW1247" i="3"/>
  <c r="AU1245" i="3"/>
  <c r="AM1256" i="3"/>
  <c r="CH1253" i="3"/>
  <c r="AF1251" i="3"/>
  <c r="CA1248" i="3"/>
  <c r="Y1246" i="3"/>
  <c r="Z1245" i="3"/>
  <c r="CP1250" i="3"/>
  <c r="AN1248" i="3"/>
  <c r="CI1245" i="3"/>
  <c r="W1248" i="3"/>
  <c r="BR1245" i="3"/>
  <c r="W1251" i="3"/>
  <c r="BR1248" i="3"/>
  <c r="P1246" i="3"/>
  <c r="AC1256" i="3"/>
  <c r="BX1253" i="3"/>
  <c r="V1251" i="3"/>
  <c r="BQ1248" i="3"/>
  <c r="O1246" i="3"/>
  <c r="DD1256" i="3"/>
  <c r="BB1254" i="3"/>
  <c r="CW1251" i="3"/>
  <c r="AU1249" i="3"/>
  <c r="CP1246" i="3"/>
  <c r="BB1257" i="3"/>
  <c r="CW1254" i="3"/>
  <c r="AU1252" i="3"/>
  <c r="CP1249" i="3"/>
  <c r="AN1247" i="3"/>
  <c r="AF1258" i="3"/>
  <c r="CA1255" i="3"/>
  <c r="Y1253" i="3"/>
  <c r="BT1250" i="3"/>
  <c r="R1248" i="3"/>
  <c r="BM1245" i="3"/>
  <c r="BE1256" i="3"/>
  <c r="CZ1253" i="3"/>
  <c r="AX1251" i="3"/>
  <c r="CS1248" i="3"/>
  <c r="AQ1246" i="3"/>
  <c r="CG1247" i="3"/>
  <c r="AE1245" i="3"/>
  <c r="W1256" i="3"/>
  <c r="BR1253" i="3"/>
  <c r="P1251" i="3"/>
  <c r="BK1248" i="3"/>
  <c r="DF1245" i="3"/>
  <c r="BE1245" i="3"/>
  <c r="BZ1250" i="3"/>
  <c r="X1248" i="3"/>
  <c r="BS1245" i="3"/>
  <c r="DD1247" i="3"/>
  <c r="BB1245" i="3"/>
  <c r="DD1250" i="3"/>
  <c r="BB1248" i="3"/>
  <c r="CW1245" i="3"/>
  <c r="DJ1255" i="3"/>
  <c r="BH1253" i="3"/>
  <c r="DC1250" i="3"/>
  <c r="BA1248" i="3"/>
  <c r="CV1245" i="3"/>
  <c r="CN1256" i="3"/>
  <c r="AL1254" i="3"/>
  <c r="CG1251" i="3"/>
  <c r="AE1249" i="3"/>
  <c r="BZ1246" i="3"/>
  <c r="AL1257" i="3"/>
  <c r="CG1254" i="3"/>
  <c r="AE1252" i="3"/>
  <c r="BZ1249" i="3"/>
  <c r="X1247" i="3"/>
  <c r="P1258" i="3"/>
  <c r="BK1255" i="3"/>
  <c r="DF1252" i="3"/>
  <c r="BD1250" i="3"/>
  <c r="CY1247" i="3"/>
  <c r="AW1245" i="3"/>
  <c r="AO1256" i="3"/>
  <c r="CJ1253" i="3"/>
  <c r="AH1251" i="3"/>
  <c r="CC1248" i="3"/>
  <c r="AA1246" i="3"/>
  <c r="BQ1247" i="3"/>
  <c r="O1245" i="3"/>
  <c r="DD1255" i="3"/>
  <c r="BB1253" i="3"/>
  <c r="CW1250" i="3"/>
  <c r="AU1248" i="3"/>
  <c r="CP1245" i="3"/>
  <c r="AO1245" i="3"/>
  <c r="BJ1250" i="3"/>
  <c r="DE1247" i="3"/>
  <c r="BC1245" i="3"/>
  <c r="CN1247" i="3"/>
  <c r="AL1245" i="3"/>
  <c r="CN1250" i="3"/>
  <c r="AL1248" i="3"/>
  <c r="CG1245" i="3"/>
  <c r="CT1255" i="3"/>
  <c r="AR1253" i="3"/>
  <c r="CM1250" i="3"/>
  <c r="AK1248" i="3"/>
  <c r="CF1245" i="3"/>
  <c r="BX1256" i="3"/>
  <c r="V1254" i="3"/>
  <c r="BQ1251" i="3"/>
  <c r="O1249" i="3"/>
  <c r="BJ1246" i="3"/>
  <c r="V1257" i="3"/>
  <c r="BQ1254" i="3"/>
  <c r="O1252" i="3"/>
  <c r="BJ1249" i="3"/>
  <c r="DE1246" i="3"/>
  <c r="CW1257" i="3"/>
  <c r="AU1255" i="3"/>
  <c r="CP1252" i="3"/>
  <c r="AN1250" i="3"/>
  <c r="CI1247" i="3"/>
  <c r="AG1245" i="3"/>
  <c r="Y1256" i="3"/>
  <c r="BT1253" i="3"/>
  <c r="R1251" i="3"/>
  <c r="BM1248" i="3"/>
  <c r="DH1245" i="3"/>
  <c r="BA1247" i="3"/>
  <c r="AS1258" i="3"/>
  <c r="CN1255" i="3"/>
  <c r="AL1253" i="3"/>
  <c r="CG1250" i="3"/>
  <c r="AE1248" i="3"/>
  <c r="BZ1245" i="3"/>
  <c r="Y1245" i="3"/>
  <c r="AT1250" i="3"/>
  <c r="CO1247" i="3"/>
  <c r="AM1245" i="3"/>
  <c r="BX1247" i="3"/>
  <c r="V1245" i="3"/>
  <c r="BX1250" i="3"/>
  <c r="V1248" i="3"/>
  <c r="BQ1245" i="3"/>
  <c r="CD1255" i="3"/>
  <c r="AB1253" i="3"/>
  <c r="BW1250" i="3"/>
  <c r="U1248" i="3"/>
  <c r="BP1245" i="3"/>
  <c r="BH1256" i="3"/>
  <c r="DC1253" i="3"/>
  <c r="BA1251" i="3"/>
  <c r="CV1248" i="3"/>
  <c r="AT1246" i="3"/>
  <c r="DC1256" i="3"/>
  <c r="BA1254" i="3"/>
  <c r="CV1251" i="3"/>
  <c r="AT1249" i="3"/>
  <c r="CO1246" i="3"/>
  <c r="CG1257" i="3"/>
  <c r="AE1255" i="3"/>
  <c r="BZ1252" i="3"/>
  <c r="X1250" i="3"/>
  <c r="BS1247" i="3"/>
  <c r="Q1245" i="3"/>
  <c r="DF1255" i="3"/>
  <c r="BD1253" i="3"/>
  <c r="CY1250" i="3"/>
  <c r="AW1248" i="3"/>
  <c r="CR1245" i="3"/>
  <c r="AK1247" i="3"/>
  <c r="AC1258" i="3"/>
  <c r="BX1255" i="3"/>
  <c r="V1253" i="3"/>
  <c r="BQ1250" i="3"/>
  <c r="O1248" i="3"/>
  <c r="BJ1245" i="3"/>
  <c r="BO1246" i="3"/>
  <c r="AD1250" i="3"/>
  <c r="BY1247" i="3"/>
  <c r="W1245" i="3"/>
  <c r="BH1247" i="3"/>
  <c r="DJ1252" i="3"/>
  <c r="BH1250" i="3"/>
  <c r="DC1247" i="3"/>
  <c r="BA1245" i="3"/>
  <c r="BN1255" i="3"/>
  <c r="DI1252" i="3"/>
  <c r="BG1250" i="3"/>
  <c r="DB1247" i="3"/>
  <c r="AZ1245" i="3"/>
  <c r="AR1256" i="3"/>
  <c r="CM1253" i="3"/>
  <c r="AK1251" i="3"/>
  <c r="CF1248" i="3"/>
  <c r="AD1246" i="3"/>
  <c r="CM1256" i="3"/>
  <c r="AK1254" i="3"/>
  <c r="CF1251" i="3"/>
  <c r="AD1249" i="3"/>
  <c r="BY1246" i="3"/>
  <c r="BQ1257" i="3"/>
  <c r="O1255" i="3"/>
  <c r="BJ1252" i="3"/>
  <c r="DE1249" i="3"/>
  <c r="BC1247" i="3"/>
  <c r="AU1258" i="3"/>
  <c r="CP1255" i="3"/>
  <c r="AN1253" i="3"/>
  <c r="CI1250" i="3"/>
  <c r="AG1248" i="3"/>
  <c r="CB1245" i="3"/>
  <c r="U1247" i="3"/>
  <c r="DJ1257" i="3"/>
  <c r="BH1255" i="3"/>
  <c r="DC1252" i="3"/>
  <c r="BA1250" i="3"/>
  <c r="CV1247" i="3"/>
  <c r="AT1245" i="3"/>
  <c r="AY1246" i="3"/>
  <c r="N1250" i="3"/>
  <c r="BI1247" i="3"/>
  <c r="CT1249" i="3"/>
  <c r="AR1247" i="3"/>
  <c r="CT1252" i="3"/>
  <c r="AR1250" i="3"/>
  <c r="CM1247" i="3"/>
  <c r="AK1245" i="3"/>
  <c r="AX1255" i="3"/>
  <c r="CS1252" i="3"/>
  <c r="AQ1250" i="3"/>
  <c r="CL1247" i="3"/>
  <c r="AJ1245" i="3"/>
  <c r="AB1256" i="3"/>
  <c r="BW1253" i="3"/>
  <c r="U1251" i="3"/>
  <c r="BP1248" i="3"/>
  <c r="N1246" i="3"/>
  <c r="BW1256" i="3"/>
  <c r="U1254" i="3"/>
  <c r="BP1251" i="3"/>
  <c r="N1249" i="3"/>
  <c r="BI1246" i="3"/>
  <c r="BA1257" i="3"/>
  <c r="CV1254" i="3"/>
  <c r="AT1252" i="3"/>
  <c r="CO1249" i="3"/>
  <c r="AM1247" i="3"/>
  <c r="AE1258" i="3"/>
  <c r="BZ1255" i="3"/>
  <c r="X1253" i="3"/>
  <c r="BS1250" i="3"/>
  <c r="Q1248" i="3"/>
  <c r="BL1245" i="3"/>
  <c r="DB1246" i="3"/>
  <c r="CT1257" i="3"/>
  <c r="AR1255" i="3"/>
  <c r="CM1252" i="3"/>
  <c r="AK1250" i="3"/>
  <c r="CF1247" i="3"/>
  <c r="AD1245" i="3"/>
  <c r="AI1246" i="3"/>
  <c r="CU1249" i="3"/>
  <c r="AS1247" i="3"/>
  <c r="CD1249" i="3"/>
  <c r="AB1247" i="3"/>
  <c r="CD1252" i="3"/>
  <c r="AB1250" i="3"/>
  <c r="BW1247" i="3"/>
  <c r="U1245" i="3"/>
  <c r="AH1255" i="3"/>
  <c r="CC1252" i="3"/>
  <c r="AA1250" i="3"/>
  <c r="BV1247" i="3"/>
  <c r="T1245" i="3"/>
  <c r="DI1255" i="3"/>
  <c r="BG1253" i="3"/>
  <c r="DB1250" i="3"/>
  <c r="AZ1248" i="3"/>
  <c r="CU1245" i="3"/>
  <c r="BG1256" i="3"/>
  <c r="DB1253" i="3"/>
  <c r="AZ1251" i="3"/>
  <c r="CU1248" i="3"/>
  <c r="AS1246" i="3"/>
  <c r="AK1257" i="3"/>
  <c r="CF1254" i="3"/>
  <c r="AD1252" i="3"/>
  <c r="BY1249" i="3"/>
  <c r="W1247" i="3"/>
  <c r="O1258" i="3"/>
  <c r="BJ1255" i="3"/>
  <c r="DE1252" i="3"/>
  <c r="BC1250" i="3"/>
  <c r="CX1247" i="3"/>
  <c r="AV1245" i="3"/>
  <c r="CL1246" i="3"/>
  <c r="CD1257" i="3"/>
  <c r="AB1255" i="3"/>
  <c r="BW1252" i="3"/>
  <c r="U1250" i="3"/>
  <c r="BP1247" i="3"/>
  <c r="N1350" i="3"/>
  <c r="AC1350" i="3"/>
  <c r="DB1350" i="3"/>
  <c r="AY1351" i="3"/>
  <c r="CI1351" i="3"/>
  <c r="AF1352" i="3"/>
  <c r="BL1352" i="3"/>
  <c r="CR1352" i="3"/>
  <c r="Z1353" i="3"/>
  <c r="BD1353" i="3"/>
  <c r="CB1353" i="3"/>
  <c r="DE1353" i="3"/>
  <c r="AL1354" i="3"/>
  <c r="BP1354" i="3"/>
  <c r="CT1354" i="3"/>
  <c r="T1355" i="3"/>
  <c r="AX1355" i="3"/>
  <c r="CB1355" i="3"/>
  <c r="DA1355" i="3"/>
  <c r="AC1356" i="3"/>
  <c r="BD1356" i="3"/>
  <c r="BY1356" i="3"/>
  <c r="CY1356" i="3"/>
  <c r="W1357" i="3"/>
  <c r="AU1357" i="3"/>
  <c r="BR1357" i="3"/>
  <c r="CN1357" i="3"/>
  <c r="O1358" i="3"/>
  <c r="AH1358" i="3"/>
  <c r="BA1358" i="3"/>
  <c r="BW1358" i="3"/>
  <c r="CP1358" i="3"/>
  <c r="DI1358" i="3"/>
  <c r="AE1359" i="3"/>
  <c r="BA1359" i="3"/>
  <c r="BT1359" i="3"/>
  <c r="CM1359" i="3"/>
  <c r="DF1359" i="3"/>
  <c r="AC1360" i="3"/>
  <c r="AX1360" i="3"/>
  <c r="AS1350" i="3"/>
  <c r="DC1350" i="3"/>
  <c r="AZ1351" i="3"/>
  <c r="CJ1351" i="3"/>
  <c r="AG1352" i="3"/>
  <c r="BM1352" i="3"/>
  <c r="CS1352" i="3"/>
  <c r="AA1353" i="3"/>
  <c r="BE1353" i="3"/>
  <c r="CI1353" i="3"/>
  <c r="DF1353" i="3"/>
  <c r="AM1354" i="3"/>
  <c r="BQ1354" i="3"/>
  <c r="CU1354" i="3"/>
  <c r="V1355" i="3"/>
  <c r="AY1355" i="3"/>
  <c r="CC1355" i="3"/>
  <c r="DE1355" i="3"/>
  <c r="AD1356" i="3"/>
  <c r="BE1356" i="3"/>
  <c r="BZ1356" i="3"/>
  <c r="CZ1356" i="3"/>
  <c r="X1357" i="3"/>
  <c r="AX1357" i="3"/>
  <c r="BS1357" i="3"/>
  <c r="CQ1357" i="3"/>
  <c r="P1358" i="3"/>
  <c r="AI1358" i="3"/>
  <c r="BC1358" i="3"/>
  <c r="BX1358" i="3"/>
  <c r="CQ1358" i="3"/>
  <c r="DJ1358" i="3"/>
  <c r="AF1359" i="3"/>
  <c r="BB1359" i="3"/>
  <c r="BU1359" i="3"/>
  <c r="CN1359" i="3"/>
  <c r="DG1359" i="3"/>
  <c r="AF1360" i="3"/>
  <c r="AY1360" i="3"/>
  <c r="BI1350" i="3"/>
  <c r="DD1350" i="3"/>
  <c r="BA1351" i="3"/>
  <c r="CU1351" i="3"/>
  <c r="AH1352" i="3"/>
  <c r="BN1352" i="3"/>
  <c r="CT1352" i="3"/>
  <c r="AB1353" i="3"/>
  <c r="BF1353" i="3"/>
  <c r="CJ1353" i="3"/>
  <c r="DH1353" i="3"/>
  <c r="AN1354" i="3"/>
  <c r="BR1354" i="3"/>
  <c r="CV1354" i="3"/>
  <c r="AC1355" i="3"/>
  <c r="AZ1355" i="3"/>
  <c r="CD1355" i="3"/>
  <c r="DF1355" i="3"/>
  <c r="AE1356" i="3"/>
  <c r="BF1356" i="3"/>
  <c r="CA1356" i="3"/>
  <c r="DA1356" i="3"/>
  <c r="Y1357" i="3"/>
  <c r="AY1357" i="3"/>
  <c r="BT1357" i="3"/>
  <c r="CT1357" i="3"/>
  <c r="Q1358" i="3"/>
  <c r="AJ1358" i="3"/>
  <c r="BF1358" i="3"/>
  <c r="BU1350" i="3"/>
  <c r="DE1350" i="3"/>
  <c r="BB1351" i="3"/>
  <c r="CV1351" i="3"/>
  <c r="AI1352" i="3"/>
  <c r="BO1352" i="3"/>
  <c r="CU1352" i="3"/>
  <c r="AC1353" i="3"/>
  <c r="BG1353" i="3"/>
  <c r="CK1353" i="3"/>
  <c r="R1354" i="3"/>
  <c r="AO1354" i="3"/>
  <c r="BS1354" i="3"/>
  <c r="CW1354" i="3"/>
  <c r="AD1355" i="3"/>
  <c r="BB1355" i="3"/>
  <c r="CE1355" i="3"/>
  <c r="DG1355" i="3"/>
  <c r="AG1356" i="3"/>
  <c r="BG1356" i="3"/>
  <c r="CC1356" i="3"/>
  <c r="DB1356" i="3"/>
  <c r="Z1357" i="3"/>
  <c r="AZ1357" i="3"/>
  <c r="BU1357" i="3"/>
  <c r="CU1357" i="3"/>
  <c r="R1358" i="3"/>
  <c r="AK1358" i="3"/>
  <c r="BG1358" i="3"/>
  <c r="BZ1358" i="3"/>
  <c r="CS1358" i="3"/>
  <c r="BV1350" i="3"/>
  <c r="S1351" i="3"/>
  <c r="BC1351" i="3"/>
  <c r="CW1351" i="3"/>
  <c r="AK1352" i="3"/>
  <c r="BQ1352" i="3"/>
  <c r="CW1352" i="3"/>
  <c r="AD1353" i="3"/>
  <c r="BH1353" i="3"/>
  <c r="CL1353" i="3"/>
  <c r="S1354" i="3"/>
  <c r="AQ1354" i="3"/>
  <c r="BT1354" i="3"/>
  <c r="CX1354" i="3"/>
  <c r="AE1355" i="3"/>
  <c r="BI1355" i="3"/>
  <c r="CF1355" i="3"/>
  <c r="DH1355" i="3"/>
  <c r="AJ1356" i="3"/>
  <c r="BH1356" i="3"/>
  <c r="CF1356" i="3"/>
  <c r="DC1356" i="3"/>
  <c r="AB1357" i="3"/>
  <c r="BA1357" i="3"/>
  <c r="BV1357" i="3"/>
  <c r="CV1357" i="3"/>
  <c r="S1358" i="3"/>
  <c r="AM1358" i="3"/>
  <c r="BH1358" i="3"/>
  <c r="CA1358" i="3"/>
  <c r="CT1358" i="3"/>
  <c r="BW1350" i="3"/>
  <c r="T1351" i="3"/>
  <c r="BD1351" i="3"/>
  <c r="CX1351" i="3"/>
  <c r="AS1352" i="3"/>
  <c r="BY1352" i="3"/>
  <c r="DE1352" i="3"/>
  <c r="BX1350" i="3"/>
  <c r="U1351" i="3"/>
  <c r="BO1351" i="3"/>
  <c r="CY1351" i="3"/>
  <c r="AT1352" i="3"/>
  <c r="BZ1352" i="3"/>
  <c r="DF1352" i="3"/>
  <c r="BY1350" i="3"/>
  <c r="V1351" i="3"/>
  <c r="AI1351" i="3"/>
  <c r="N1352" i="3"/>
  <c r="BK1352" i="3"/>
  <c r="W1353" i="3"/>
  <c r="BL1353" i="3"/>
  <c r="DA1353" i="3"/>
  <c r="AY1354" i="3"/>
  <c r="CH1354" i="3"/>
  <c r="AF1355" i="3"/>
  <c r="BO1355" i="3"/>
  <c r="CX1355" i="3"/>
  <c r="AR1356" i="3"/>
  <c r="BW1356" i="3"/>
  <c r="DG1356" i="3"/>
  <c r="AO1357" i="3"/>
  <c r="CD1357" i="3"/>
  <c r="DG1357" i="3"/>
  <c r="AQ1358" i="3"/>
  <c r="BO1358" i="3"/>
  <c r="CO1358" i="3"/>
  <c r="R1359" i="3"/>
  <c r="AO1359" i="3"/>
  <c r="BJ1359" i="3"/>
  <c r="CH1359" i="3"/>
  <c r="DC1359" i="3"/>
  <c r="AA1360" i="3"/>
  <c r="BA1360" i="3"/>
  <c r="BT1360" i="3"/>
  <c r="CM1360" i="3"/>
  <c r="DI1360" i="3"/>
  <c r="AE1361" i="3"/>
  <c r="AX1361" i="3"/>
  <c r="BQ1361" i="3"/>
  <c r="CM1361" i="3"/>
  <c r="DF1361" i="3"/>
  <c r="Z1362" i="3"/>
  <c r="AQ1362" i="3"/>
  <c r="BH1362" i="3"/>
  <c r="BY1362" i="3"/>
  <c r="CP1362" i="3"/>
  <c r="DG1362" i="3"/>
  <c r="AA1363" i="3"/>
  <c r="AR1363" i="3"/>
  <c r="BI1363" i="3"/>
  <c r="BY1363" i="3"/>
  <c r="CO1363" i="3"/>
  <c r="DE1363" i="3"/>
  <c r="X1364" i="3"/>
  <c r="AN1364" i="3"/>
  <c r="BD1364" i="3"/>
  <c r="BT1364" i="3"/>
  <c r="CJ1364" i="3"/>
  <c r="CZ1364" i="3"/>
  <c r="S1365" i="3"/>
  <c r="AI1365" i="3"/>
  <c r="AY1365" i="3"/>
  <c r="BO1365" i="3"/>
  <c r="CE1365" i="3"/>
  <c r="CU1365" i="3"/>
  <c r="N1366" i="3"/>
  <c r="AD1366" i="3"/>
  <c r="AT1366" i="3"/>
  <c r="BJ1366" i="3"/>
  <c r="BZ1366" i="3"/>
  <c r="CP1366" i="3"/>
  <c r="DF1366" i="3"/>
  <c r="Y1367" i="3"/>
  <c r="AO1367" i="3"/>
  <c r="BE1367" i="3"/>
  <c r="BU1367" i="3"/>
  <c r="CK1367" i="3"/>
  <c r="DA1367" i="3"/>
  <c r="T1368" i="3"/>
  <c r="AJ1368" i="3"/>
  <c r="AZ1368" i="3"/>
  <c r="BP1368" i="3"/>
  <c r="CF1368" i="3"/>
  <c r="CV1368" i="3"/>
  <c r="O1369" i="3"/>
  <c r="AE1369" i="3"/>
  <c r="AU1369" i="3"/>
  <c r="BK1369" i="3"/>
  <c r="CA1369" i="3"/>
  <c r="CQ1369" i="3"/>
  <c r="DG1369" i="3"/>
  <c r="Z1370" i="3"/>
  <c r="AP1370" i="3"/>
  <c r="BF1370" i="3"/>
  <c r="BV1370" i="3"/>
  <c r="CL1370" i="3"/>
  <c r="DB1370" i="3"/>
  <c r="U1371" i="3"/>
  <c r="AK1371" i="3"/>
  <c r="BA1371" i="3"/>
  <c r="BQ1371" i="3"/>
  <c r="CG1371" i="3"/>
  <c r="CW1371" i="3"/>
  <c r="P1372" i="3"/>
  <c r="AF1372" i="3"/>
  <c r="AV1372" i="3"/>
  <c r="BL1372" i="3"/>
  <c r="CB1372" i="3"/>
  <c r="CR1372" i="3"/>
  <c r="DH1372" i="3"/>
  <c r="AA1373" i="3"/>
  <c r="AQ1373" i="3"/>
  <c r="BG1373" i="3"/>
  <c r="BW1373" i="3"/>
  <c r="CM1373" i="3"/>
  <c r="DC1373" i="3"/>
  <c r="V1374" i="3"/>
  <c r="AL1374" i="3"/>
  <c r="BB1374" i="3"/>
  <c r="BR1374" i="3"/>
  <c r="CH1374" i="3"/>
  <c r="CX1374" i="3"/>
  <c r="Q1375" i="3"/>
  <c r="AG1375" i="3"/>
  <c r="AW1375" i="3"/>
  <c r="BM1375" i="3"/>
  <c r="CC1375" i="3"/>
  <c r="CS1375" i="3"/>
  <c r="DI1375" i="3"/>
  <c r="AB1376" i="3"/>
  <c r="AR1376" i="3"/>
  <c r="BH1376" i="3"/>
  <c r="BX1376" i="3"/>
  <c r="CN1376" i="3"/>
  <c r="DD1376" i="3"/>
  <c r="W1377" i="3"/>
  <c r="AM1377" i="3"/>
  <c r="BC1377" i="3"/>
  <c r="BS1377" i="3"/>
  <c r="CI1377" i="3"/>
  <c r="CY1377" i="3"/>
  <c r="R1378" i="3"/>
  <c r="AH1378" i="3"/>
  <c r="AX1378" i="3"/>
  <c r="BN1378" i="3"/>
  <c r="CD1378" i="3"/>
  <c r="CT1378" i="3"/>
  <c r="DJ1378" i="3"/>
  <c r="AC1379" i="3"/>
  <c r="AS1379" i="3"/>
  <c r="BI1379" i="3"/>
  <c r="BY1379" i="3"/>
  <c r="CO1379" i="3"/>
  <c r="DE1379" i="3"/>
  <c r="X1380" i="3"/>
  <c r="AN1380" i="3"/>
  <c r="BD1380" i="3"/>
  <c r="BT1380" i="3"/>
  <c r="CJ1380" i="3"/>
  <c r="CZ1380" i="3"/>
  <c r="S1381" i="3"/>
  <c r="AI1381" i="3"/>
  <c r="AY1381" i="3"/>
  <c r="BO1381" i="3"/>
  <c r="CE1381" i="3"/>
  <c r="CU1381" i="3"/>
  <c r="N1382" i="3"/>
  <c r="AD1382" i="3"/>
  <c r="AT1382" i="3"/>
  <c r="BJ1382" i="3"/>
  <c r="BZ1382" i="3"/>
  <c r="AJ1351" i="3"/>
  <c r="O1352" i="3"/>
  <c r="CA1352" i="3"/>
  <c r="X1353" i="3"/>
  <c r="BS1353" i="3"/>
  <c r="DB1353" i="3"/>
  <c r="AZ1354" i="3"/>
  <c r="CI1354" i="3"/>
  <c r="AG1355" i="3"/>
  <c r="BP1355" i="3"/>
  <c r="DI1355" i="3"/>
  <c r="AS1356" i="3"/>
  <c r="BX1356" i="3"/>
  <c r="DI1356" i="3"/>
  <c r="AP1357" i="3"/>
  <c r="CE1357" i="3"/>
  <c r="DH1357" i="3"/>
  <c r="AR1358" i="3"/>
  <c r="BP1358" i="3"/>
  <c r="CR1358" i="3"/>
  <c r="U1359" i="3"/>
  <c r="AP1359" i="3"/>
  <c r="BK1359" i="3"/>
  <c r="CI1359" i="3"/>
  <c r="DD1359" i="3"/>
  <c r="AG1360" i="3"/>
  <c r="BB1360" i="3"/>
  <c r="BU1360" i="3"/>
  <c r="CO1360" i="3"/>
  <c r="DJ1360" i="3"/>
  <c r="AF1361" i="3"/>
  <c r="AY1361" i="3"/>
  <c r="BR1361" i="3"/>
  <c r="CN1361" i="3"/>
  <c r="DG1361" i="3"/>
  <c r="AA1362" i="3"/>
  <c r="AR1362" i="3"/>
  <c r="BI1362" i="3"/>
  <c r="BZ1362" i="3"/>
  <c r="CQ1362" i="3"/>
  <c r="DH1362" i="3"/>
  <c r="AB1363" i="3"/>
  <c r="AT1363" i="3"/>
  <c r="BJ1363" i="3"/>
  <c r="BZ1363" i="3"/>
  <c r="CP1363" i="3"/>
  <c r="DF1363" i="3"/>
  <c r="Y1364" i="3"/>
  <c r="AO1364" i="3"/>
  <c r="BE1364" i="3"/>
  <c r="BU1364" i="3"/>
  <c r="CK1364" i="3"/>
  <c r="DA1364" i="3"/>
  <c r="T1365" i="3"/>
  <c r="AJ1365" i="3"/>
  <c r="AZ1365" i="3"/>
  <c r="BP1365" i="3"/>
  <c r="CF1365" i="3"/>
  <c r="CV1365" i="3"/>
  <c r="O1366" i="3"/>
  <c r="AE1366" i="3"/>
  <c r="AU1366" i="3"/>
  <c r="BK1366" i="3"/>
  <c r="CA1366" i="3"/>
  <c r="CQ1366" i="3"/>
  <c r="DG1366" i="3"/>
  <c r="Z1367" i="3"/>
  <c r="AP1367" i="3"/>
  <c r="BF1367" i="3"/>
  <c r="BV1367" i="3"/>
  <c r="CL1367" i="3"/>
  <c r="DB1367" i="3"/>
  <c r="U1368" i="3"/>
  <c r="AK1368" i="3"/>
  <c r="BA1368" i="3"/>
  <c r="BQ1368" i="3"/>
  <c r="CG1368" i="3"/>
  <c r="CW1368" i="3"/>
  <c r="P1369" i="3"/>
  <c r="AF1369" i="3"/>
  <c r="AV1369" i="3"/>
  <c r="BL1369" i="3"/>
  <c r="CB1369" i="3"/>
  <c r="CR1369" i="3"/>
  <c r="DH1369" i="3"/>
  <c r="AA1370" i="3"/>
  <c r="AQ1370" i="3"/>
  <c r="BG1370" i="3"/>
  <c r="BW1370" i="3"/>
  <c r="CM1370" i="3"/>
  <c r="DC1370" i="3"/>
  <c r="V1371" i="3"/>
  <c r="AL1371" i="3"/>
  <c r="BB1371" i="3"/>
  <c r="BR1371" i="3"/>
  <c r="CH1371" i="3"/>
  <c r="CX1371" i="3"/>
  <c r="Q1372" i="3"/>
  <c r="AG1372" i="3"/>
  <c r="AW1372" i="3"/>
  <c r="BM1372" i="3"/>
  <c r="CC1372" i="3"/>
  <c r="CS1372" i="3"/>
  <c r="DI1372" i="3"/>
  <c r="AB1373" i="3"/>
  <c r="AR1373" i="3"/>
  <c r="BH1373" i="3"/>
  <c r="BX1373" i="3"/>
  <c r="CN1373" i="3"/>
  <c r="DD1373" i="3"/>
  <c r="W1374" i="3"/>
  <c r="AM1374" i="3"/>
  <c r="BC1374" i="3"/>
  <c r="BS1374" i="3"/>
  <c r="CI1374" i="3"/>
  <c r="CY1374" i="3"/>
  <c r="R1375" i="3"/>
  <c r="AH1375" i="3"/>
  <c r="AX1375" i="3"/>
  <c r="BN1375" i="3"/>
  <c r="CD1375" i="3"/>
  <c r="CT1375" i="3"/>
  <c r="DJ1375" i="3"/>
  <c r="AC1376" i="3"/>
  <c r="AS1376" i="3"/>
  <c r="BI1376" i="3"/>
  <c r="BY1376" i="3"/>
  <c r="CO1376" i="3"/>
  <c r="DE1376" i="3"/>
  <c r="X1377" i="3"/>
  <c r="AN1377" i="3"/>
  <c r="BD1377" i="3"/>
  <c r="BT1377" i="3"/>
  <c r="CJ1377" i="3"/>
  <c r="CZ1377" i="3"/>
  <c r="S1378" i="3"/>
  <c r="AI1378" i="3"/>
  <c r="AY1378" i="3"/>
  <c r="BO1378" i="3"/>
  <c r="CE1378" i="3"/>
  <c r="CU1378" i="3"/>
  <c r="N1379" i="3"/>
  <c r="AD1379" i="3"/>
  <c r="AT1379" i="3"/>
  <c r="BJ1379" i="3"/>
  <c r="BZ1379" i="3"/>
  <c r="CP1379" i="3"/>
  <c r="DF1379" i="3"/>
  <c r="Y1380" i="3"/>
  <c r="AO1380" i="3"/>
  <c r="BE1380" i="3"/>
  <c r="BU1380" i="3"/>
  <c r="CK1380" i="3"/>
  <c r="DA1380" i="3"/>
  <c r="T1381" i="3"/>
  <c r="AJ1381" i="3"/>
  <c r="AZ1381" i="3"/>
  <c r="BP1381" i="3"/>
  <c r="CF1381" i="3"/>
  <c r="CV1381" i="3"/>
  <c r="O1382" i="3"/>
  <c r="AE1382" i="3"/>
  <c r="AK1351" i="3"/>
  <c r="P1352" i="3"/>
  <c r="CB1352" i="3"/>
  <c r="Y1353" i="3"/>
  <c r="BT1353" i="3"/>
  <c r="DC1353" i="3"/>
  <c r="BA1354" i="3"/>
  <c r="CJ1354" i="3"/>
  <c r="AH1355" i="3"/>
  <c r="BR1355" i="3"/>
  <c r="DJ1355" i="3"/>
  <c r="AT1356" i="3"/>
  <c r="CI1356" i="3"/>
  <c r="O1357" i="3"/>
  <c r="AR1357" i="3"/>
  <c r="CF1357" i="3"/>
  <c r="DJ1357" i="3"/>
  <c r="AS1358" i="3"/>
  <c r="BQ1358" i="3"/>
  <c r="CU1358" i="3"/>
  <c r="V1359" i="3"/>
  <c r="AQ1359" i="3"/>
  <c r="BL1359" i="3"/>
  <c r="CJ1359" i="3"/>
  <c r="DE1359" i="3"/>
  <c r="AH1360" i="3"/>
  <c r="BC1360" i="3"/>
  <c r="BV1360" i="3"/>
  <c r="CR1360" i="3"/>
  <c r="N1361" i="3"/>
  <c r="AG1361" i="3"/>
  <c r="AZ1361" i="3"/>
  <c r="BT1361" i="3"/>
  <c r="CO1361" i="3"/>
  <c r="DH1361" i="3"/>
  <c r="AB1362" i="3"/>
  <c r="AS1362" i="3"/>
  <c r="BJ1362" i="3"/>
  <c r="CA1362" i="3"/>
  <c r="CR1362" i="3"/>
  <c r="DI1362" i="3"/>
  <c r="AD1363" i="3"/>
  <c r="AU1363" i="3"/>
  <c r="BK1363" i="3"/>
  <c r="CA1363" i="3"/>
  <c r="CQ1363" i="3"/>
  <c r="DG1363" i="3"/>
  <c r="Z1364" i="3"/>
  <c r="AP1364" i="3"/>
  <c r="BF1364" i="3"/>
  <c r="BV1364" i="3"/>
  <c r="CL1364" i="3"/>
  <c r="DB1364" i="3"/>
  <c r="U1365" i="3"/>
  <c r="AK1365" i="3"/>
  <c r="BA1365" i="3"/>
  <c r="BQ1365" i="3"/>
  <c r="CG1365" i="3"/>
  <c r="CW1365" i="3"/>
  <c r="P1366" i="3"/>
  <c r="AF1366" i="3"/>
  <c r="AV1366" i="3"/>
  <c r="BL1366" i="3"/>
  <c r="CB1366" i="3"/>
  <c r="CR1366" i="3"/>
  <c r="DH1366" i="3"/>
  <c r="AA1367" i="3"/>
  <c r="AQ1367" i="3"/>
  <c r="BG1367" i="3"/>
  <c r="BW1367" i="3"/>
  <c r="CM1367" i="3"/>
  <c r="DC1367" i="3"/>
  <c r="V1368" i="3"/>
  <c r="AL1368" i="3"/>
  <c r="BB1368" i="3"/>
  <c r="BR1368" i="3"/>
  <c r="CH1368" i="3"/>
  <c r="CX1368" i="3"/>
  <c r="Q1369" i="3"/>
  <c r="AG1369" i="3"/>
  <c r="AW1369" i="3"/>
  <c r="BM1369" i="3"/>
  <c r="CC1369" i="3"/>
  <c r="CS1369" i="3"/>
  <c r="DI1369" i="3"/>
  <c r="AB1370" i="3"/>
  <c r="AR1370" i="3"/>
  <c r="BH1370" i="3"/>
  <c r="BX1370" i="3"/>
  <c r="CN1370" i="3"/>
  <c r="DD1370" i="3"/>
  <c r="W1371" i="3"/>
  <c r="AM1371" i="3"/>
  <c r="BC1371" i="3"/>
  <c r="BS1371" i="3"/>
  <c r="CI1371" i="3"/>
  <c r="CY1371" i="3"/>
  <c r="R1372" i="3"/>
  <c r="AH1372" i="3"/>
  <c r="AX1372" i="3"/>
  <c r="BN1372" i="3"/>
  <c r="CD1372" i="3"/>
  <c r="CT1372" i="3"/>
  <c r="DJ1372" i="3"/>
  <c r="AC1373" i="3"/>
  <c r="AS1373" i="3"/>
  <c r="BI1373" i="3"/>
  <c r="BY1373" i="3"/>
  <c r="CO1373" i="3"/>
  <c r="DE1373" i="3"/>
  <c r="X1374" i="3"/>
  <c r="AN1374" i="3"/>
  <c r="BD1374" i="3"/>
  <c r="BT1374" i="3"/>
  <c r="CJ1374" i="3"/>
  <c r="CZ1374" i="3"/>
  <c r="S1375" i="3"/>
  <c r="AI1375" i="3"/>
  <c r="AY1375" i="3"/>
  <c r="BO1375" i="3"/>
  <c r="CE1375" i="3"/>
  <c r="CU1375" i="3"/>
  <c r="N1376" i="3"/>
  <c r="AD1376" i="3"/>
  <c r="AT1376" i="3"/>
  <c r="BJ1376" i="3"/>
  <c r="BZ1376" i="3"/>
  <c r="CP1376" i="3"/>
  <c r="DF1376" i="3"/>
  <c r="Y1377" i="3"/>
  <c r="AO1377" i="3"/>
  <c r="BE1377" i="3"/>
  <c r="BU1377" i="3"/>
  <c r="CK1377" i="3"/>
  <c r="DA1377" i="3"/>
  <c r="T1378" i="3"/>
  <c r="AJ1378" i="3"/>
  <c r="AZ1378" i="3"/>
  <c r="BP1378" i="3"/>
  <c r="CF1378" i="3"/>
  <c r="CV1378" i="3"/>
  <c r="O1379" i="3"/>
  <c r="AE1379" i="3"/>
  <c r="AU1379" i="3"/>
  <c r="BK1379" i="3"/>
  <c r="CA1379" i="3"/>
  <c r="CQ1379" i="3"/>
  <c r="DG1379" i="3"/>
  <c r="Z1380" i="3"/>
  <c r="AP1380" i="3"/>
  <c r="BF1380" i="3"/>
  <c r="BV1380" i="3"/>
  <c r="AL1351" i="3"/>
  <c r="Q1352" i="3"/>
  <c r="CC1352" i="3"/>
  <c r="AF1353" i="3"/>
  <c r="BU1353" i="3"/>
  <c r="DD1353" i="3"/>
  <c r="BB1354" i="3"/>
  <c r="CK1354" i="3"/>
  <c r="AI1355" i="3"/>
  <c r="BY1355" i="3"/>
  <c r="N1356" i="3"/>
  <c r="AU1356" i="3"/>
  <c r="CJ1356" i="3"/>
  <c r="R1357" i="3"/>
  <c r="BB1357" i="3"/>
  <c r="CG1357" i="3"/>
  <c r="N1358" i="3"/>
  <c r="AT1358" i="3"/>
  <c r="BS1358" i="3"/>
  <c r="CV1358" i="3"/>
  <c r="W1359" i="3"/>
  <c r="AR1359" i="3"/>
  <c r="BN1359" i="3"/>
  <c r="CK1359" i="3"/>
  <c r="DH1359" i="3"/>
  <c r="AI1360" i="3"/>
  <c r="BD1360" i="3"/>
  <c r="BW1360" i="3"/>
  <c r="CS1360" i="3"/>
  <c r="O1361" i="3"/>
  <c r="AH1361" i="3"/>
  <c r="BA1361" i="3"/>
  <c r="BW1361" i="3"/>
  <c r="CP1361" i="3"/>
  <c r="DI1361" i="3"/>
  <c r="AC1362" i="3"/>
  <c r="AT1362" i="3"/>
  <c r="BK1362" i="3"/>
  <c r="CB1362" i="3"/>
  <c r="CS1362" i="3"/>
  <c r="N1363" i="3"/>
  <c r="AE1363" i="3"/>
  <c r="AV1363" i="3"/>
  <c r="BL1363" i="3"/>
  <c r="CB1363" i="3"/>
  <c r="CR1363" i="3"/>
  <c r="DH1363" i="3"/>
  <c r="AA1364" i="3"/>
  <c r="AQ1364" i="3"/>
  <c r="BG1364" i="3"/>
  <c r="BW1364" i="3"/>
  <c r="CM1364" i="3"/>
  <c r="DC1364" i="3"/>
  <c r="V1365" i="3"/>
  <c r="AL1365" i="3"/>
  <c r="BB1365" i="3"/>
  <c r="BR1365" i="3"/>
  <c r="CH1365" i="3"/>
  <c r="CX1365" i="3"/>
  <c r="Q1366" i="3"/>
  <c r="AG1366" i="3"/>
  <c r="AW1366" i="3"/>
  <c r="BM1366" i="3"/>
  <c r="CC1366" i="3"/>
  <c r="CS1366" i="3"/>
  <c r="DI1366" i="3"/>
  <c r="AB1367" i="3"/>
  <c r="AR1367" i="3"/>
  <c r="BH1367" i="3"/>
  <c r="BX1367" i="3"/>
  <c r="CN1367" i="3"/>
  <c r="DD1367" i="3"/>
  <c r="W1368" i="3"/>
  <c r="AM1368" i="3"/>
  <c r="BC1368" i="3"/>
  <c r="BS1368" i="3"/>
  <c r="CI1368" i="3"/>
  <c r="CY1368" i="3"/>
  <c r="R1369" i="3"/>
  <c r="AH1369" i="3"/>
  <c r="AX1369" i="3"/>
  <c r="BN1369" i="3"/>
  <c r="CD1369" i="3"/>
  <c r="CT1369" i="3"/>
  <c r="DJ1369" i="3"/>
  <c r="AC1370" i="3"/>
  <c r="AS1370" i="3"/>
  <c r="BI1370" i="3"/>
  <c r="BY1370" i="3"/>
  <c r="CO1370" i="3"/>
  <c r="DE1370" i="3"/>
  <c r="X1371" i="3"/>
  <c r="AN1371" i="3"/>
  <c r="BD1371" i="3"/>
  <c r="BT1371" i="3"/>
  <c r="CJ1371" i="3"/>
  <c r="CZ1371" i="3"/>
  <c r="S1372" i="3"/>
  <c r="AI1372" i="3"/>
  <c r="AY1372" i="3"/>
  <c r="BO1372" i="3"/>
  <c r="CE1372" i="3"/>
  <c r="CU1372" i="3"/>
  <c r="N1373" i="3"/>
  <c r="AD1373" i="3"/>
  <c r="AT1373" i="3"/>
  <c r="BJ1373" i="3"/>
  <c r="BZ1373" i="3"/>
  <c r="CP1373" i="3"/>
  <c r="DF1373" i="3"/>
  <c r="Y1374" i="3"/>
  <c r="AO1374" i="3"/>
  <c r="BE1374" i="3"/>
  <c r="BU1374" i="3"/>
  <c r="CK1374" i="3"/>
  <c r="DA1374" i="3"/>
  <c r="T1375" i="3"/>
  <c r="AJ1375" i="3"/>
  <c r="AZ1375" i="3"/>
  <c r="BP1375" i="3"/>
  <c r="CF1375" i="3"/>
  <c r="CV1375" i="3"/>
  <c r="O1376" i="3"/>
  <c r="AE1376" i="3"/>
  <c r="AU1376" i="3"/>
  <c r="BK1376" i="3"/>
  <c r="CA1376" i="3"/>
  <c r="CQ1376" i="3"/>
  <c r="DG1376" i="3"/>
  <c r="Z1377" i="3"/>
  <c r="AP1377" i="3"/>
  <c r="BF1377" i="3"/>
  <c r="BV1377" i="3"/>
  <c r="CL1377" i="3"/>
  <c r="DB1377" i="3"/>
  <c r="U1378" i="3"/>
  <c r="AK1378" i="3"/>
  <c r="BA1378" i="3"/>
  <c r="BQ1378" i="3"/>
  <c r="CG1378" i="3"/>
  <c r="CW1378" i="3"/>
  <c r="AM1351" i="3"/>
  <c r="R1352" i="3"/>
  <c r="CD1352" i="3"/>
  <c r="AM1353" i="3"/>
  <c r="BV1353" i="3"/>
  <c r="T1354" i="3"/>
  <c r="BC1354" i="3"/>
  <c r="CM1354" i="3"/>
  <c r="AJ1355" i="3"/>
  <c r="BZ1355" i="3"/>
  <c r="O1356" i="3"/>
  <c r="AW1356" i="3"/>
  <c r="CK1356" i="3"/>
  <c r="S1357" i="3"/>
  <c r="BC1357" i="3"/>
  <c r="CH1357" i="3"/>
  <c r="T1358" i="3"/>
  <c r="AU1358" i="3"/>
  <c r="BV1358" i="3"/>
  <c r="CW1358" i="3"/>
  <c r="X1359" i="3"/>
  <c r="AS1359" i="3"/>
  <c r="BQ1359" i="3"/>
  <c r="CL1359" i="3"/>
  <c r="DJ1359" i="3"/>
  <c r="AJ1360" i="3"/>
  <c r="BE1360" i="3"/>
  <c r="BY1360" i="3"/>
  <c r="CT1360" i="3"/>
  <c r="P1361" i="3"/>
  <c r="AI1361" i="3"/>
  <c r="BB1361" i="3"/>
  <c r="BX1361" i="3"/>
  <c r="CQ1361" i="3"/>
  <c r="DJ1361" i="3"/>
  <c r="AD1362" i="3"/>
  <c r="AU1362" i="3"/>
  <c r="BL1362" i="3"/>
  <c r="CC1362" i="3"/>
  <c r="CU1362" i="3"/>
  <c r="O1363" i="3"/>
  <c r="AF1363" i="3"/>
  <c r="AW1363" i="3"/>
  <c r="BM1363" i="3"/>
  <c r="CC1363" i="3"/>
  <c r="CS1363" i="3"/>
  <c r="DI1363" i="3"/>
  <c r="AB1364" i="3"/>
  <c r="AR1364" i="3"/>
  <c r="BH1364" i="3"/>
  <c r="BX1364" i="3"/>
  <c r="CN1364" i="3"/>
  <c r="DD1364" i="3"/>
  <c r="W1365" i="3"/>
  <c r="AM1365" i="3"/>
  <c r="BC1365" i="3"/>
  <c r="BS1365" i="3"/>
  <c r="CI1365" i="3"/>
  <c r="CY1365" i="3"/>
  <c r="R1366" i="3"/>
  <c r="AH1366" i="3"/>
  <c r="AX1366" i="3"/>
  <c r="BN1366" i="3"/>
  <c r="CD1366" i="3"/>
  <c r="CT1366" i="3"/>
  <c r="DJ1366" i="3"/>
  <c r="AC1367" i="3"/>
  <c r="AS1367" i="3"/>
  <c r="BI1367" i="3"/>
  <c r="BY1367" i="3"/>
  <c r="CO1367" i="3"/>
  <c r="DE1367" i="3"/>
  <c r="X1368" i="3"/>
  <c r="AN1368" i="3"/>
  <c r="BD1368" i="3"/>
  <c r="BT1368" i="3"/>
  <c r="CJ1368" i="3"/>
  <c r="CZ1368" i="3"/>
  <c r="S1369" i="3"/>
  <c r="AI1369" i="3"/>
  <c r="AY1369" i="3"/>
  <c r="BO1369" i="3"/>
  <c r="CE1369" i="3"/>
  <c r="CU1369" i="3"/>
  <c r="N1370" i="3"/>
  <c r="AD1370" i="3"/>
  <c r="AT1370" i="3"/>
  <c r="BJ1370" i="3"/>
  <c r="BZ1370" i="3"/>
  <c r="CP1370" i="3"/>
  <c r="DF1370" i="3"/>
  <c r="Y1371" i="3"/>
  <c r="AO1371" i="3"/>
  <c r="BE1371" i="3"/>
  <c r="BU1371" i="3"/>
  <c r="CK1371" i="3"/>
  <c r="DA1371" i="3"/>
  <c r="T1372" i="3"/>
  <c r="AJ1372" i="3"/>
  <c r="AZ1372" i="3"/>
  <c r="BP1372" i="3"/>
  <c r="CF1372" i="3"/>
  <c r="CV1372" i="3"/>
  <c r="O1373" i="3"/>
  <c r="AE1373" i="3"/>
  <c r="AU1373" i="3"/>
  <c r="BK1373" i="3"/>
  <c r="CA1373" i="3"/>
  <c r="CQ1373" i="3"/>
  <c r="DG1373" i="3"/>
  <c r="Z1374" i="3"/>
  <c r="AP1374" i="3"/>
  <c r="BF1374" i="3"/>
  <c r="BV1374" i="3"/>
  <c r="CL1374" i="3"/>
  <c r="DB1374" i="3"/>
  <c r="U1375" i="3"/>
  <c r="AK1375" i="3"/>
  <c r="BA1375" i="3"/>
  <c r="BQ1375" i="3"/>
  <c r="CG1375" i="3"/>
  <c r="CW1375" i="3"/>
  <c r="P1376" i="3"/>
  <c r="AF1376" i="3"/>
  <c r="AV1376" i="3"/>
  <c r="BL1376" i="3"/>
  <c r="CB1376" i="3"/>
  <c r="CR1376" i="3"/>
  <c r="DH1376" i="3"/>
  <c r="AA1377" i="3"/>
  <c r="AQ1377" i="3"/>
  <c r="BG1377" i="3"/>
  <c r="BW1377" i="3"/>
  <c r="CM1377" i="3"/>
  <c r="DC1377" i="3"/>
  <c r="V1378" i="3"/>
  <c r="AL1378" i="3"/>
  <c r="BB1378" i="3"/>
  <c r="BR1378" i="3"/>
  <c r="CH1378" i="3"/>
  <c r="CX1378" i="3"/>
  <c r="Q1379" i="3"/>
  <c r="AG1379" i="3"/>
  <c r="AN1351" i="3"/>
  <c r="S1352" i="3"/>
  <c r="CE1352" i="3"/>
  <c r="AN1353" i="3"/>
  <c r="BW1353" i="3"/>
  <c r="U1354" i="3"/>
  <c r="BD1354" i="3"/>
  <c r="CY1354" i="3"/>
  <c r="AL1355" i="3"/>
  <c r="CA1355" i="3"/>
  <c r="Q1356" i="3"/>
  <c r="AZ1356" i="3"/>
  <c r="CL1356" i="3"/>
  <c r="T1357" i="3"/>
  <c r="BD1357" i="3"/>
  <c r="CI1357" i="3"/>
  <c r="U1358" i="3"/>
  <c r="AV1358" i="3"/>
  <c r="BY1358" i="3"/>
  <c r="CY1358" i="3"/>
  <c r="Y1359" i="3"/>
  <c r="AT1359" i="3"/>
  <c r="BR1359" i="3"/>
  <c r="CO1359" i="3"/>
  <c r="P1360" i="3"/>
  <c r="AK1360" i="3"/>
  <c r="BF1360" i="3"/>
  <c r="CB1360" i="3"/>
  <c r="CU1360" i="3"/>
  <c r="Q1361" i="3"/>
  <c r="AJ1361" i="3"/>
  <c r="BD1361" i="3"/>
  <c r="BY1361" i="3"/>
  <c r="CR1361" i="3"/>
  <c r="N1362" i="3"/>
  <c r="AE1362" i="3"/>
  <c r="AV1362" i="3"/>
  <c r="BM1362" i="3"/>
  <c r="CE1362" i="3"/>
  <c r="CV1362" i="3"/>
  <c r="P1363" i="3"/>
  <c r="AG1363" i="3"/>
  <c r="AX1363" i="3"/>
  <c r="BN1363" i="3"/>
  <c r="CD1363" i="3"/>
  <c r="CT1363" i="3"/>
  <c r="DJ1363" i="3"/>
  <c r="AC1364" i="3"/>
  <c r="AS1364" i="3"/>
  <c r="BI1364" i="3"/>
  <c r="BY1364" i="3"/>
  <c r="CO1364" i="3"/>
  <c r="DE1364" i="3"/>
  <c r="X1365" i="3"/>
  <c r="AN1365" i="3"/>
  <c r="BD1365" i="3"/>
  <c r="BT1365" i="3"/>
  <c r="CJ1365" i="3"/>
  <c r="CZ1365" i="3"/>
  <c r="S1366" i="3"/>
  <c r="AI1366" i="3"/>
  <c r="AY1366" i="3"/>
  <c r="BO1366" i="3"/>
  <c r="CE1366" i="3"/>
  <c r="CU1366" i="3"/>
  <c r="N1367" i="3"/>
  <c r="AD1367" i="3"/>
  <c r="AT1367" i="3"/>
  <c r="BJ1367" i="3"/>
  <c r="BZ1367" i="3"/>
  <c r="CP1367" i="3"/>
  <c r="DF1367" i="3"/>
  <c r="Y1368" i="3"/>
  <c r="AO1368" i="3"/>
  <c r="BE1368" i="3"/>
  <c r="BU1368" i="3"/>
  <c r="CK1368" i="3"/>
  <c r="DA1368" i="3"/>
  <c r="T1369" i="3"/>
  <c r="AJ1369" i="3"/>
  <c r="AZ1369" i="3"/>
  <c r="BP1369" i="3"/>
  <c r="CF1369" i="3"/>
  <c r="CV1369" i="3"/>
  <c r="O1370" i="3"/>
  <c r="AE1370" i="3"/>
  <c r="AU1370" i="3"/>
  <c r="BK1370" i="3"/>
  <c r="CA1370" i="3"/>
  <c r="CQ1370" i="3"/>
  <c r="DG1370" i="3"/>
  <c r="Z1371" i="3"/>
  <c r="AP1371" i="3"/>
  <c r="BF1371" i="3"/>
  <c r="BV1371" i="3"/>
  <c r="CL1371" i="3"/>
  <c r="DB1371" i="3"/>
  <c r="U1372" i="3"/>
  <c r="AK1372" i="3"/>
  <c r="BA1372" i="3"/>
  <c r="BQ1372" i="3"/>
  <c r="CG1372" i="3"/>
  <c r="CW1372" i="3"/>
  <c r="P1373" i="3"/>
  <c r="AF1373" i="3"/>
  <c r="AV1373" i="3"/>
  <c r="BL1373" i="3"/>
  <c r="CB1373" i="3"/>
  <c r="CR1373" i="3"/>
  <c r="DH1373" i="3"/>
  <c r="AA1374" i="3"/>
  <c r="AQ1374" i="3"/>
  <c r="BG1374" i="3"/>
  <c r="BW1374" i="3"/>
  <c r="CM1374" i="3"/>
  <c r="DC1374" i="3"/>
  <c r="V1375" i="3"/>
  <c r="AL1375" i="3"/>
  <c r="BB1375" i="3"/>
  <c r="BR1375" i="3"/>
  <c r="CH1375" i="3"/>
  <c r="CX1375" i="3"/>
  <c r="Q1376" i="3"/>
  <c r="AG1376" i="3"/>
  <c r="AW1376" i="3"/>
  <c r="BM1376" i="3"/>
  <c r="CC1376" i="3"/>
  <c r="CS1376" i="3"/>
  <c r="DI1376" i="3"/>
  <c r="AB1377" i="3"/>
  <c r="AR1377" i="3"/>
  <c r="BH1377" i="3"/>
  <c r="BX1377" i="3"/>
  <c r="CJ1350" i="3"/>
  <c r="BP1351" i="3"/>
  <c r="AD1352" i="3"/>
  <c r="CG1352" i="3"/>
  <c r="AO1353" i="3"/>
  <c r="BX1353" i="3"/>
  <c r="V1354" i="3"/>
  <c r="BE1354" i="3"/>
  <c r="CZ1354" i="3"/>
  <c r="AS1355" i="3"/>
  <c r="CH1355" i="3"/>
  <c r="T1356" i="3"/>
  <c r="BC1356" i="3"/>
  <c r="CM1356" i="3"/>
  <c r="U1357" i="3"/>
  <c r="BE1357" i="3"/>
  <c r="CJ1357" i="3"/>
  <c r="W1358" i="3"/>
  <c r="AW1358" i="3"/>
  <c r="CB1358" i="3"/>
  <c r="DB1358" i="3"/>
  <c r="Z1359" i="3"/>
  <c r="AU1359" i="3"/>
  <c r="BS1359" i="3"/>
  <c r="CP1359" i="3"/>
  <c r="Q1360" i="3"/>
  <c r="AL1360" i="3"/>
  <c r="BG1360" i="3"/>
  <c r="CC1360" i="3"/>
  <c r="CV1360" i="3"/>
  <c r="R1361" i="3"/>
  <c r="AK1361" i="3"/>
  <c r="BG1361" i="3"/>
  <c r="BZ1361" i="3"/>
  <c r="CS1361" i="3"/>
  <c r="O1362" i="3"/>
  <c r="AF1362" i="3"/>
  <c r="AW1362" i="3"/>
  <c r="BO1362" i="3"/>
  <c r="CF1362" i="3"/>
  <c r="CW1362" i="3"/>
  <c r="Q1363" i="3"/>
  <c r="AH1363" i="3"/>
  <c r="AY1363" i="3"/>
  <c r="BO1363" i="3"/>
  <c r="CE1363" i="3"/>
  <c r="CU1363" i="3"/>
  <c r="N1364" i="3"/>
  <c r="AD1364" i="3"/>
  <c r="AT1364" i="3"/>
  <c r="BJ1364" i="3"/>
  <c r="BZ1364" i="3"/>
  <c r="CP1364" i="3"/>
  <c r="DF1364" i="3"/>
  <c r="Y1365" i="3"/>
  <c r="AO1365" i="3"/>
  <c r="BE1365" i="3"/>
  <c r="BU1365" i="3"/>
  <c r="CK1365" i="3"/>
  <c r="DA1365" i="3"/>
  <c r="T1366" i="3"/>
  <c r="AJ1366" i="3"/>
  <c r="AZ1366" i="3"/>
  <c r="BP1366" i="3"/>
  <c r="CF1366" i="3"/>
  <c r="CV1366" i="3"/>
  <c r="O1367" i="3"/>
  <c r="AE1367" i="3"/>
  <c r="AU1367" i="3"/>
  <c r="BK1367" i="3"/>
  <c r="CA1367" i="3"/>
  <c r="CQ1367" i="3"/>
  <c r="DG1367" i="3"/>
  <c r="Z1368" i="3"/>
  <c r="AP1368" i="3"/>
  <c r="BF1368" i="3"/>
  <c r="BV1368" i="3"/>
  <c r="CL1368" i="3"/>
  <c r="DB1368" i="3"/>
  <c r="U1369" i="3"/>
  <c r="AK1369" i="3"/>
  <c r="BA1369" i="3"/>
  <c r="BQ1369" i="3"/>
  <c r="CG1369" i="3"/>
  <c r="CW1369" i="3"/>
  <c r="P1370" i="3"/>
  <c r="AF1370" i="3"/>
  <c r="AV1370" i="3"/>
  <c r="BL1370" i="3"/>
  <c r="CB1370" i="3"/>
  <c r="CR1370" i="3"/>
  <c r="DH1370" i="3"/>
  <c r="AA1371" i="3"/>
  <c r="AQ1371" i="3"/>
  <c r="BG1371" i="3"/>
  <c r="BW1371" i="3"/>
  <c r="CM1371" i="3"/>
  <c r="DC1371" i="3"/>
  <c r="V1372" i="3"/>
  <c r="AL1372" i="3"/>
  <c r="BB1372" i="3"/>
  <c r="BR1372" i="3"/>
  <c r="CH1372" i="3"/>
  <c r="CX1372" i="3"/>
  <c r="Q1373" i="3"/>
  <c r="AG1373" i="3"/>
  <c r="AW1373" i="3"/>
  <c r="BM1373" i="3"/>
  <c r="CC1373" i="3"/>
  <c r="CS1373" i="3"/>
  <c r="DI1373" i="3"/>
  <c r="AB1374" i="3"/>
  <c r="AR1374" i="3"/>
  <c r="BH1374" i="3"/>
  <c r="BX1374" i="3"/>
  <c r="CN1374" i="3"/>
  <c r="DD1374" i="3"/>
  <c r="W1375" i="3"/>
  <c r="AM1375" i="3"/>
  <c r="BC1375" i="3"/>
  <c r="BS1375" i="3"/>
  <c r="CI1375" i="3"/>
  <c r="CY1375" i="3"/>
  <c r="R1376" i="3"/>
  <c r="AH1376" i="3"/>
  <c r="CK1350" i="3"/>
  <c r="BQ1351" i="3"/>
  <c r="AE1352" i="3"/>
  <c r="CO1352" i="3"/>
  <c r="AP1353" i="3"/>
  <c r="BY1353" i="3"/>
  <c r="W1354" i="3"/>
  <c r="BG1354" i="3"/>
  <c r="DA1354" i="3"/>
  <c r="AT1355" i="3"/>
  <c r="CK1355" i="3"/>
  <c r="X1356" i="3"/>
  <c r="BI1356" i="3"/>
  <c r="CN1356" i="3"/>
  <c r="V1357" i="3"/>
  <c r="BF1357" i="3"/>
  <c r="CK1357" i="3"/>
  <c r="Z1358" i="3"/>
  <c r="AX1358" i="3"/>
  <c r="CC1358" i="3"/>
  <c r="DC1358" i="3"/>
  <c r="AA1359" i="3"/>
  <c r="AV1359" i="3"/>
  <c r="BV1359" i="3"/>
  <c r="CQ1359" i="3"/>
  <c r="R1360" i="3"/>
  <c r="AM1360" i="3"/>
  <c r="BI1360" i="3"/>
  <c r="CD1360" i="3"/>
  <c r="CW1360" i="3"/>
  <c r="S1361" i="3"/>
  <c r="AL1361" i="3"/>
  <c r="BH1361" i="3"/>
  <c r="CA1361" i="3"/>
  <c r="CT1361" i="3"/>
  <c r="P1362" i="3"/>
  <c r="AG1362" i="3"/>
  <c r="AY1362" i="3"/>
  <c r="BP1362" i="3"/>
  <c r="CG1362" i="3"/>
  <c r="CX1362" i="3"/>
  <c r="R1363" i="3"/>
  <c r="AI1363" i="3"/>
  <c r="AZ1363" i="3"/>
  <c r="BP1363" i="3"/>
  <c r="CF1363" i="3"/>
  <c r="CV1363" i="3"/>
  <c r="O1364" i="3"/>
  <c r="AE1364" i="3"/>
  <c r="AU1364" i="3"/>
  <c r="BK1364" i="3"/>
  <c r="CA1364" i="3"/>
  <c r="CQ1364" i="3"/>
  <c r="DG1364" i="3"/>
  <c r="Z1365" i="3"/>
  <c r="AP1365" i="3"/>
  <c r="BF1365" i="3"/>
  <c r="BV1365" i="3"/>
  <c r="CL1365" i="3"/>
  <c r="DB1365" i="3"/>
  <c r="U1366" i="3"/>
  <c r="AK1366" i="3"/>
  <c r="BA1366" i="3"/>
  <c r="BQ1366" i="3"/>
  <c r="CG1366" i="3"/>
  <c r="CW1366" i="3"/>
  <c r="P1367" i="3"/>
  <c r="AF1367" i="3"/>
  <c r="AV1367" i="3"/>
  <c r="BL1367" i="3"/>
  <c r="CB1367" i="3"/>
  <c r="CR1367" i="3"/>
  <c r="DH1367" i="3"/>
  <c r="AA1368" i="3"/>
  <c r="AQ1368" i="3"/>
  <c r="BG1368" i="3"/>
  <c r="BW1368" i="3"/>
  <c r="CM1368" i="3"/>
  <c r="DC1368" i="3"/>
  <c r="V1369" i="3"/>
  <c r="AL1369" i="3"/>
  <c r="BB1369" i="3"/>
  <c r="BR1369" i="3"/>
  <c r="CH1369" i="3"/>
  <c r="CX1369" i="3"/>
  <c r="Q1370" i="3"/>
  <c r="AG1370" i="3"/>
  <c r="AW1370" i="3"/>
  <c r="BM1370" i="3"/>
  <c r="CC1370" i="3"/>
  <c r="CS1370" i="3"/>
  <c r="DI1370" i="3"/>
  <c r="AB1371" i="3"/>
  <c r="AR1371" i="3"/>
  <c r="BH1371" i="3"/>
  <c r="BX1371" i="3"/>
  <c r="CN1371" i="3"/>
  <c r="DD1371" i="3"/>
  <c r="W1372" i="3"/>
  <c r="AM1372" i="3"/>
  <c r="BC1372" i="3"/>
  <c r="BS1372" i="3"/>
  <c r="CI1372" i="3"/>
  <c r="CY1372" i="3"/>
  <c r="R1373" i="3"/>
  <c r="AH1373" i="3"/>
  <c r="AX1373" i="3"/>
  <c r="BN1373" i="3"/>
  <c r="CD1373" i="3"/>
  <c r="CT1373" i="3"/>
  <c r="DJ1373" i="3"/>
  <c r="AC1374" i="3"/>
  <c r="AS1374" i="3"/>
  <c r="BI1374" i="3"/>
  <c r="BY1374" i="3"/>
  <c r="CO1374" i="3"/>
  <c r="DE1374" i="3"/>
  <c r="X1375" i="3"/>
  <c r="AN1375" i="3"/>
  <c r="BD1375" i="3"/>
  <c r="BT1375" i="3"/>
  <c r="CJ1375" i="3"/>
  <c r="CZ1375" i="3"/>
  <c r="CL1350" i="3"/>
  <c r="BR1351" i="3"/>
  <c r="AU1352" i="3"/>
  <c r="CP1352" i="3"/>
  <c r="AQ1353" i="3"/>
  <c r="BZ1353" i="3"/>
  <c r="X1354" i="3"/>
  <c r="BN1354" i="3"/>
  <c r="DC1354" i="3"/>
  <c r="AU1355" i="3"/>
  <c r="CO1355" i="3"/>
  <c r="Y1356" i="3"/>
  <c r="BJ1356" i="3"/>
  <c r="CO1356" i="3"/>
  <c r="AE1357" i="3"/>
  <c r="BH1357" i="3"/>
  <c r="CL1357" i="3"/>
  <c r="AA1358" i="3"/>
  <c r="AY1358" i="3"/>
  <c r="CD1358" i="3"/>
  <c r="DD1358" i="3"/>
  <c r="AB1359" i="3"/>
  <c r="AX1359" i="3"/>
  <c r="BW1359" i="3"/>
  <c r="CR1359" i="3"/>
  <c r="S1360" i="3"/>
  <c r="AN1360" i="3"/>
  <c r="BL1360" i="3"/>
  <c r="CE1360" i="3"/>
  <c r="CX1360" i="3"/>
  <c r="T1361" i="3"/>
  <c r="AN1361" i="3"/>
  <c r="BI1361" i="3"/>
  <c r="CB1361" i="3"/>
  <c r="CU1361" i="3"/>
  <c r="Q1362" i="3"/>
  <c r="AI1362" i="3"/>
  <c r="AZ1362" i="3"/>
  <c r="BQ1362" i="3"/>
  <c r="CH1362" i="3"/>
  <c r="CY1362" i="3"/>
  <c r="S1363" i="3"/>
  <c r="AJ1363" i="3"/>
  <c r="BA1363" i="3"/>
  <c r="BQ1363" i="3"/>
  <c r="CG1363" i="3"/>
  <c r="CW1363" i="3"/>
  <c r="P1364" i="3"/>
  <c r="AF1364" i="3"/>
  <c r="AV1364" i="3"/>
  <c r="BL1364" i="3"/>
  <c r="CB1364" i="3"/>
  <c r="CR1364" i="3"/>
  <c r="DH1364" i="3"/>
  <c r="AA1365" i="3"/>
  <c r="AQ1365" i="3"/>
  <c r="BG1365" i="3"/>
  <c r="BW1365" i="3"/>
  <c r="CM1365" i="3"/>
  <c r="DC1365" i="3"/>
  <c r="V1366" i="3"/>
  <c r="AL1366" i="3"/>
  <c r="BB1366" i="3"/>
  <c r="BR1366" i="3"/>
  <c r="CH1366" i="3"/>
  <c r="CX1366" i="3"/>
  <c r="Q1367" i="3"/>
  <c r="AG1367" i="3"/>
  <c r="AW1367" i="3"/>
  <c r="BM1367" i="3"/>
  <c r="CC1367" i="3"/>
  <c r="CS1367" i="3"/>
  <c r="DI1367" i="3"/>
  <c r="AB1368" i="3"/>
  <c r="AR1368" i="3"/>
  <c r="BH1368" i="3"/>
  <c r="BX1368" i="3"/>
  <c r="CN1368" i="3"/>
  <c r="DD1368" i="3"/>
  <c r="W1369" i="3"/>
  <c r="AM1369" i="3"/>
  <c r="BC1369" i="3"/>
  <c r="BS1369" i="3"/>
  <c r="CI1369" i="3"/>
  <c r="CY1369" i="3"/>
  <c r="R1370" i="3"/>
  <c r="AH1370" i="3"/>
  <c r="AX1370" i="3"/>
  <c r="BN1370" i="3"/>
  <c r="CD1370" i="3"/>
  <c r="CT1370" i="3"/>
  <c r="DJ1370" i="3"/>
  <c r="AC1371" i="3"/>
  <c r="AS1371" i="3"/>
  <c r="BI1371" i="3"/>
  <c r="BY1371" i="3"/>
  <c r="CO1371" i="3"/>
  <c r="DE1371" i="3"/>
  <c r="X1372" i="3"/>
  <c r="AN1372" i="3"/>
  <c r="BD1372" i="3"/>
  <c r="BT1372" i="3"/>
  <c r="CJ1372" i="3"/>
  <c r="CZ1372" i="3"/>
  <c r="S1373" i="3"/>
  <c r="AI1373" i="3"/>
  <c r="AY1373" i="3"/>
  <c r="BO1373" i="3"/>
  <c r="CE1373" i="3"/>
  <c r="CU1373" i="3"/>
  <c r="N1374" i="3"/>
  <c r="AD1374" i="3"/>
  <c r="AT1374" i="3"/>
  <c r="BJ1374" i="3"/>
  <c r="BZ1374" i="3"/>
  <c r="CP1374" i="3"/>
  <c r="DF1374" i="3"/>
  <c r="Y1375" i="3"/>
  <c r="AO1375" i="3"/>
  <c r="BE1375" i="3"/>
  <c r="BU1375" i="3"/>
  <c r="CK1375" i="3"/>
  <c r="DA1375" i="3"/>
  <c r="T1376" i="3"/>
  <c r="CM1350" i="3"/>
  <c r="BS1351" i="3"/>
  <c r="AV1352" i="3"/>
  <c r="CQ1352" i="3"/>
  <c r="AR1353" i="3"/>
  <c r="CM1353" i="3"/>
  <c r="Y1354" i="3"/>
  <c r="BO1354" i="3"/>
  <c r="DJ1354" i="3"/>
  <c r="AV1355" i="3"/>
  <c r="CP1355" i="3"/>
  <c r="Z1356" i="3"/>
  <c r="BK1356" i="3"/>
  <c r="CP1356" i="3"/>
  <c r="AH1357" i="3"/>
  <c r="BK1357" i="3"/>
  <c r="CW1357" i="3"/>
  <c r="AB1358" i="3"/>
  <c r="AZ1358" i="3"/>
  <c r="CE1358" i="3"/>
  <c r="DE1358" i="3"/>
  <c r="AC1359" i="3"/>
  <c r="BC1359" i="3"/>
  <c r="BX1359" i="3"/>
  <c r="CT1359" i="3"/>
  <c r="T1360" i="3"/>
  <c r="AO1360" i="3"/>
  <c r="BM1360" i="3"/>
  <c r="CF1360" i="3"/>
  <c r="CY1360" i="3"/>
  <c r="U1361" i="3"/>
  <c r="AQ1361" i="3"/>
  <c r="BJ1361" i="3"/>
  <c r="CC1361" i="3"/>
  <c r="CV1361" i="3"/>
  <c r="S1362" i="3"/>
  <c r="AJ1362" i="3"/>
  <c r="BA1362" i="3"/>
  <c r="BR1362" i="3"/>
  <c r="CI1362" i="3"/>
  <c r="CZ1362" i="3"/>
  <c r="T1363" i="3"/>
  <c r="AK1363" i="3"/>
  <c r="BB1363" i="3"/>
  <c r="BR1363" i="3"/>
  <c r="CH1363" i="3"/>
  <c r="CX1363" i="3"/>
  <c r="Q1364" i="3"/>
  <c r="AG1364" i="3"/>
  <c r="AW1364" i="3"/>
  <c r="BM1364" i="3"/>
  <c r="CC1364" i="3"/>
  <c r="CS1364" i="3"/>
  <c r="DI1364" i="3"/>
  <c r="AB1365" i="3"/>
  <c r="AR1365" i="3"/>
  <c r="BH1365" i="3"/>
  <c r="BX1365" i="3"/>
  <c r="CN1365" i="3"/>
  <c r="DD1365" i="3"/>
  <c r="W1366" i="3"/>
  <c r="AM1366" i="3"/>
  <c r="BC1366" i="3"/>
  <c r="BS1366" i="3"/>
  <c r="CI1366" i="3"/>
  <c r="CY1366" i="3"/>
  <c r="R1367" i="3"/>
  <c r="AH1367" i="3"/>
  <c r="AX1367" i="3"/>
  <c r="BN1367" i="3"/>
  <c r="CD1367" i="3"/>
  <c r="CT1367" i="3"/>
  <c r="DJ1367" i="3"/>
  <c r="AC1368" i="3"/>
  <c r="AS1368" i="3"/>
  <c r="BI1368" i="3"/>
  <c r="BY1368" i="3"/>
  <c r="CO1368" i="3"/>
  <c r="DE1368" i="3"/>
  <c r="X1369" i="3"/>
  <c r="AN1369" i="3"/>
  <c r="BD1369" i="3"/>
  <c r="BT1369" i="3"/>
  <c r="CJ1369" i="3"/>
  <c r="CZ1369" i="3"/>
  <c r="S1370" i="3"/>
  <c r="AI1370" i="3"/>
  <c r="AY1370" i="3"/>
  <c r="BO1370" i="3"/>
  <c r="CE1370" i="3"/>
  <c r="CU1370" i="3"/>
  <c r="N1371" i="3"/>
  <c r="AD1371" i="3"/>
  <c r="AT1371" i="3"/>
  <c r="BJ1371" i="3"/>
  <c r="BZ1371" i="3"/>
  <c r="CP1371" i="3"/>
  <c r="DF1371" i="3"/>
  <c r="Y1372" i="3"/>
  <c r="AO1372" i="3"/>
  <c r="BE1372" i="3"/>
  <c r="BU1372" i="3"/>
  <c r="CK1372" i="3"/>
  <c r="DA1372" i="3"/>
  <c r="T1373" i="3"/>
  <c r="AJ1373" i="3"/>
  <c r="AZ1373" i="3"/>
  <c r="BP1373" i="3"/>
  <c r="CF1373" i="3"/>
  <c r="CV1373" i="3"/>
  <c r="O1374" i="3"/>
  <c r="AE1374" i="3"/>
  <c r="AU1374" i="3"/>
  <c r="CN1350" i="3"/>
  <c r="BT1351" i="3"/>
  <c r="AW1352" i="3"/>
  <c r="DG1352" i="3"/>
  <c r="AS1353" i="3"/>
  <c r="CN1353" i="3"/>
  <c r="AA1354" i="3"/>
  <c r="BU1354" i="3"/>
  <c r="N1355" i="3"/>
  <c r="AW1355" i="3"/>
  <c r="CQ1355" i="3"/>
  <c r="AA1356" i="3"/>
  <c r="BM1356" i="3"/>
  <c r="CQ1356" i="3"/>
  <c r="AI1357" i="3"/>
  <c r="BN1357" i="3"/>
  <c r="CX1357" i="3"/>
  <c r="AC1358" i="3"/>
  <c r="BI1358" i="3"/>
  <c r="CF1358" i="3"/>
  <c r="DF1358" i="3"/>
  <c r="AD1359" i="3"/>
  <c r="BD1359" i="3"/>
  <c r="BY1359" i="3"/>
  <c r="CW1359" i="3"/>
  <c r="U1360" i="3"/>
  <c r="AP1360" i="3"/>
  <c r="BN1360" i="3"/>
  <c r="CG1360" i="3"/>
  <c r="CZ1360" i="3"/>
  <c r="V1361" i="3"/>
  <c r="AR1361" i="3"/>
  <c r="BK1361" i="3"/>
  <c r="CD1361" i="3"/>
  <c r="CW1361" i="3"/>
  <c r="T1362" i="3"/>
  <c r="AK1362" i="3"/>
  <c r="BB1362" i="3"/>
  <c r="BS1362" i="3"/>
  <c r="CJ1362" i="3"/>
  <c r="DA1362" i="3"/>
  <c r="U1363" i="3"/>
  <c r="AL1363" i="3"/>
  <c r="BC1363" i="3"/>
  <c r="BS1363" i="3"/>
  <c r="CI1363" i="3"/>
  <c r="CY1363" i="3"/>
  <c r="R1364" i="3"/>
  <c r="AH1364" i="3"/>
  <c r="AX1364" i="3"/>
  <c r="BN1364" i="3"/>
  <c r="CD1364" i="3"/>
  <c r="CT1364" i="3"/>
  <c r="DJ1364" i="3"/>
  <c r="AC1365" i="3"/>
  <c r="AS1365" i="3"/>
  <c r="BI1365" i="3"/>
  <c r="BY1365" i="3"/>
  <c r="CO1365" i="3"/>
  <c r="DE1365" i="3"/>
  <c r="X1366" i="3"/>
  <c r="AN1366" i="3"/>
  <c r="BD1366" i="3"/>
  <c r="BT1366" i="3"/>
  <c r="CJ1366" i="3"/>
  <c r="CZ1366" i="3"/>
  <c r="S1367" i="3"/>
  <c r="AI1367" i="3"/>
  <c r="AY1367" i="3"/>
  <c r="BO1367" i="3"/>
  <c r="CE1367" i="3"/>
  <c r="CU1367" i="3"/>
  <c r="N1368" i="3"/>
  <c r="AD1368" i="3"/>
  <c r="AT1368" i="3"/>
  <c r="BJ1368" i="3"/>
  <c r="BZ1368" i="3"/>
  <c r="CP1368" i="3"/>
  <c r="DF1368" i="3"/>
  <c r="Y1369" i="3"/>
  <c r="AO1369" i="3"/>
  <c r="BE1369" i="3"/>
  <c r="BU1369" i="3"/>
  <c r="CK1369" i="3"/>
  <c r="DA1369" i="3"/>
  <c r="T1370" i="3"/>
  <c r="AJ1370" i="3"/>
  <c r="AZ1370" i="3"/>
  <c r="BP1370" i="3"/>
  <c r="CF1370" i="3"/>
  <c r="CV1370" i="3"/>
  <c r="O1371" i="3"/>
  <c r="AE1371" i="3"/>
  <c r="AU1371" i="3"/>
  <c r="BK1371" i="3"/>
  <c r="CA1371" i="3"/>
  <c r="CQ1371" i="3"/>
  <c r="DG1371" i="3"/>
  <c r="Z1372" i="3"/>
  <c r="AP1372" i="3"/>
  <c r="BF1372" i="3"/>
  <c r="BV1372" i="3"/>
  <c r="CL1372" i="3"/>
  <c r="CO1350" i="3"/>
  <c r="CE1351" i="3"/>
  <c r="AX1352" i="3"/>
  <c r="DH1352" i="3"/>
  <c r="AT1353" i="3"/>
  <c r="CO1353" i="3"/>
  <c r="AH1354" i="3"/>
  <c r="BW1354" i="3"/>
  <c r="O1355" i="3"/>
  <c r="BJ1355" i="3"/>
  <c r="CR1355" i="3"/>
  <c r="AB1356" i="3"/>
  <c r="BP1356" i="3"/>
  <c r="CS1356" i="3"/>
  <c r="AJ1357" i="3"/>
  <c r="BO1357" i="3"/>
  <c r="CY1357" i="3"/>
  <c r="AD1358" i="3"/>
  <c r="BJ1358" i="3"/>
  <c r="CG1358" i="3"/>
  <c r="DG1358" i="3"/>
  <c r="AH1359" i="3"/>
  <c r="BE1359" i="3"/>
  <c r="BZ1359" i="3"/>
  <c r="CX1359" i="3"/>
  <c r="V1360" i="3"/>
  <c r="AQ1360" i="3"/>
  <c r="BO1360" i="3"/>
  <c r="CH1360" i="3"/>
  <c r="DA1360" i="3"/>
  <c r="X1361" i="3"/>
  <c r="AS1361" i="3"/>
  <c r="BL1361" i="3"/>
  <c r="CE1361" i="3"/>
  <c r="CX1361" i="3"/>
  <c r="U1362" i="3"/>
  <c r="AL1362" i="3"/>
  <c r="BC1362" i="3"/>
  <c r="BT1362" i="3"/>
  <c r="CK1362" i="3"/>
  <c r="DB1362" i="3"/>
  <c r="V1363" i="3"/>
  <c r="AM1363" i="3"/>
  <c r="BD1363" i="3"/>
  <c r="BT1363" i="3"/>
  <c r="CJ1363" i="3"/>
  <c r="CZ1363" i="3"/>
  <c r="S1364" i="3"/>
  <c r="AI1364" i="3"/>
  <c r="AY1364" i="3"/>
  <c r="BO1364" i="3"/>
  <c r="CE1364" i="3"/>
  <c r="CU1364" i="3"/>
  <c r="N1365" i="3"/>
  <c r="AD1365" i="3"/>
  <c r="AT1365" i="3"/>
  <c r="BJ1365" i="3"/>
  <c r="BZ1365" i="3"/>
  <c r="CP1365" i="3"/>
  <c r="DF1365" i="3"/>
  <c r="Y1366" i="3"/>
  <c r="AO1366" i="3"/>
  <c r="BE1366" i="3"/>
  <c r="BU1366" i="3"/>
  <c r="CK1366" i="3"/>
  <c r="DA1366" i="3"/>
  <c r="T1367" i="3"/>
  <c r="AJ1367" i="3"/>
  <c r="AZ1367" i="3"/>
  <c r="BP1367" i="3"/>
  <c r="CF1367" i="3"/>
  <c r="CV1367" i="3"/>
  <c r="O1368" i="3"/>
  <c r="AE1368" i="3"/>
  <c r="AU1368" i="3"/>
  <c r="BK1368" i="3"/>
  <c r="CA1368" i="3"/>
  <c r="CQ1368" i="3"/>
  <c r="DG1368" i="3"/>
  <c r="Z1369" i="3"/>
  <c r="AP1369" i="3"/>
  <c r="BF1369" i="3"/>
  <c r="BV1369" i="3"/>
  <c r="CL1369" i="3"/>
  <c r="DB1369" i="3"/>
  <c r="U1370" i="3"/>
  <c r="AK1370" i="3"/>
  <c r="BA1370" i="3"/>
  <c r="BQ1370" i="3"/>
  <c r="CG1370" i="3"/>
  <c r="CW1370" i="3"/>
  <c r="P1371" i="3"/>
  <c r="AF1371" i="3"/>
  <c r="AV1371" i="3"/>
  <c r="BL1371" i="3"/>
  <c r="CB1371" i="3"/>
  <c r="CZ1350" i="3"/>
  <c r="CF1351" i="3"/>
  <c r="AY1352" i="3"/>
  <c r="DI1352" i="3"/>
  <c r="AV1353" i="3"/>
  <c r="CP1353" i="3"/>
  <c r="AI1354" i="3"/>
  <c r="CD1354" i="3"/>
  <c r="P1355" i="3"/>
  <c r="BK1355" i="3"/>
  <c r="CS1355" i="3"/>
  <c r="AN1356" i="3"/>
  <c r="BS1356" i="3"/>
  <c r="CV1356" i="3"/>
  <c r="AK1357" i="3"/>
  <c r="BP1357" i="3"/>
  <c r="CZ1357" i="3"/>
  <c r="AE1358" i="3"/>
  <c r="BK1358" i="3"/>
  <c r="CI1358" i="3"/>
  <c r="DH1358" i="3"/>
  <c r="AK1359" i="3"/>
  <c r="BF1359" i="3"/>
  <c r="CA1359" i="3"/>
  <c r="CY1359" i="3"/>
  <c r="W1360" i="3"/>
  <c r="AS1360" i="3"/>
  <c r="BP1360" i="3"/>
  <c r="CI1360" i="3"/>
  <c r="DB1360" i="3"/>
  <c r="AA1361" i="3"/>
  <c r="AT1361" i="3"/>
  <c r="BM1361" i="3"/>
  <c r="CF1361" i="3"/>
  <c r="CZ1361" i="3"/>
  <c r="V1362" i="3"/>
  <c r="AM1362" i="3"/>
  <c r="BD1362" i="3"/>
  <c r="BU1362" i="3"/>
  <c r="CL1362" i="3"/>
  <c r="DC1362" i="3"/>
  <c r="W1363" i="3"/>
  <c r="AN1363" i="3"/>
  <c r="BE1363" i="3"/>
  <c r="BU1363" i="3"/>
  <c r="CK1363" i="3"/>
  <c r="DA1363" i="3"/>
  <c r="T1364" i="3"/>
  <c r="AJ1364" i="3"/>
  <c r="AZ1364" i="3"/>
  <c r="BP1364" i="3"/>
  <c r="CF1364" i="3"/>
  <c r="CV1364" i="3"/>
  <c r="O1365" i="3"/>
  <c r="AE1365" i="3"/>
  <c r="AU1365" i="3"/>
  <c r="BK1365" i="3"/>
  <c r="CA1365" i="3"/>
  <c r="CQ1365" i="3"/>
  <c r="DG1365" i="3"/>
  <c r="Z1366" i="3"/>
  <c r="AP1366" i="3"/>
  <c r="BF1366" i="3"/>
  <c r="BV1366" i="3"/>
  <c r="CL1366" i="3"/>
  <c r="DB1366" i="3"/>
  <c r="U1367" i="3"/>
  <c r="AK1367" i="3"/>
  <c r="BA1367" i="3"/>
  <c r="BQ1367" i="3"/>
  <c r="CG1367" i="3"/>
  <c r="CW1367" i="3"/>
  <c r="P1368" i="3"/>
  <c r="AF1368" i="3"/>
  <c r="AV1368" i="3"/>
  <c r="BL1368" i="3"/>
  <c r="CB1368" i="3"/>
  <c r="CR1368" i="3"/>
  <c r="DH1368" i="3"/>
  <c r="AA1369" i="3"/>
  <c r="AQ1369" i="3"/>
  <c r="BG1369" i="3"/>
  <c r="BW1369" i="3"/>
  <c r="CM1369" i="3"/>
  <c r="DC1369" i="3"/>
  <c r="V1370" i="3"/>
  <c r="AL1370" i="3"/>
  <c r="BB1370" i="3"/>
  <c r="BR1370" i="3"/>
  <c r="CH1370" i="3"/>
  <c r="CX1370" i="3"/>
  <c r="Q1371" i="3"/>
  <c r="AG1371" i="3"/>
  <c r="AW1371" i="3"/>
  <c r="DA1350" i="3"/>
  <c r="CG1351" i="3"/>
  <c r="BA1352" i="3"/>
  <c r="DJ1352" i="3"/>
  <c r="BC1353" i="3"/>
  <c r="CR1353" i="3"/>
  <c r="AJ1354" i="3"/>
  <c r="CE1354" i="3"/>
  <c r="Q1355" i="3"/>
  <c r="BL1355" i="3"/>
  <c r="CT1355" i="3"/>
  <c r="AO1356" i="3"/>
  <c r="BT1356" i="3"/>
  <c r="DD1356" i="3"/>
  <c r="AL1357" i="3"/>
  <c r="BQ1357" i="3"/>
  <c r="DA1357" i="3"/>
  <c r="AF1358" i="3"/>
  <c r="BL1358" i="3"/>
  <c r="CL1358" i="3"/>
  <c r="N1359" i="3"/>
  <c r="AL1359" i="3"/>
  <c r="BG1359" i="3"/>
  <c r="CB1359" i="3"/>
  <c r="CZ1359" i="3"/>
  <c r="X1360" i="3"/>
  <c r="AV1360" i="3"/>
  <c r="BQ1360" i="3"/>
  <c r="CJ1360" i="3"/>
  <c r="DC1360" i="3"/>
  <c r="AB1361" i="3"/>
  <c r="AU1361" i="3"/>
  <c r="BN1361" i="3"/>
  <c r="CG1361" i="3"/>
  <c r="DC1361" i="3"/>
  <c r="W1362" i="3"/>
  <c r="AN1362" i="3"/>
  <c r="BE1362" i="3"/>
  <c r="BV1362" i="3"/>
  <c r="CM1362" i="3"/>
  <c r="DD1362" i="3"/>
  <c r="X1363" i="3"/>
  <c r="AO1363" i="3"/>
  <c r="BF1363" i="3"/>
  <c r="BV1363" i="3"/>
  <c r="CL1363" i="3"/>
  <c r="DB1363" i="3"/>
  <c r="U1364" i="3"/>
  <c r="AK1364" i="3"/>
  <c r="BA1364" i="3"/>
  <c r="BQ1364" i="3"/>
  <c r="CG1364" i="3"/>
  <c r="CW1364" i="3"/>
  <c r="P1365" i="3"/>
  <c r="AF1365" i="3"/>
  <c r="AV1365" i="3"/>
  <c r="BL1365" i="3"/>
  <c r="CB1365" i="3"/>
  <c r="CR1365" i="3"/>
  <c r="DH1365" i="3"/>
  <c r="AA1366" i="3"/>
  <c r="AQ1366" i="3"/>
  <c r="BG1366" i="3"/>
  <c r="BW1366" i="3"/>
  <c r="CM1366" i="3"/>
  <c r="DC1366" i="3"/>
  <c r="V1367" i="3"/>
  <c r="AL1367" i="3"/>
  <c r="BB1367" i="3"/>
  <c r="BR1367" i="3"/>
  <c r="CH1367" i="3"/>
  <c r="CX1367" i="3"/>
  <c r="Q1368" i="3"/>
  <c r="AG1368" i="3"/>
  <c r="AW1368" i="3"/>
  <c r="BM1368" i="3"/>
  <c r="CC1368" i="3"/>
  <c r="CS1368" i="3"/>
  <c r="DI1368" i="3"/>
  <c r="AB1369" i="3"/>
  <c r="AR1369" i="3"/>
  <c r="W1351" i="3"/>
  <c r="CH1351" i="3"/>
  <c r="BI1352" i="3"/>
  <c r="N1353" i="3"/>
  <c r="BI1353" i="3"/>
  <c r="CY1353" i="3"/>
  <c r="AK1354" i="3"/>
  <c r="CF1354" i="3"/>
  <c r="R1355" i="3"/>
  <c r="BM1355" i="3"/>
  <c r="CU1355" i="3"/>
  <c r="AP1356" i="3"/>
  <c r="BU1356" i="3"/>
  <c r="DE1356" i="3"/>
  <c r="AM1357" i="3"/>
  <c r="BX1357" i="3"/>
  <c r="DB1357" i="3"/>
  <c r="AG1358" i="3"/>
  <c r="BM1358" i="3"/>
  <c r="CM1358" i="3"/>
  <c r="O1359" i="3"/>
  <c r="AM1359" i="3"/>
  <c r="BH1359" i="3"/>
  <c r="CD1359" i="3"/>
  <c r="DA1359" i="3"/>
  <c r="Y1360" i="3"/>
  <c r="AW1360" i="3"/>
  <c r="BR1360" i="3"/>
  <c r="CK1360" i="3"/>
  <c r="DE1360" i="3"/>
  <c r="AC1361" i="3"/>
  <c r="AV1361" i="3"/>
  <c r="BO1361" i="3"/>
  <c r="CH1361" i="3"/>
  <c r="DD1361" i="3"/>
  <c r="X1362" i="3"/>
  <c r="AO1362" i="3"/>
  <c r="BF1362" i="3"/>
  <c r="BW1362" i="3"/>
  <c r="CN1362" i="3"/>
  <c r="DE1362" i="3"/>
  <c r="Y1363" i="3"/>
  <c r="AP1363" i="3"/>
  <c r="BG1363" i="3"/>
  <c r="BW1363" i="3"/>
  <c r="CM1363" i="3"/>
  <c r="DC1363" i="3"/>
  <c r="V1364" i="3"/>
  <c r="AL1364" i="3"/>
  <c r="BB1364" i="3"/>
  <c r="BR1364" i="3"/>
  <c r="CH1364" i="3"/>
  <c r="CX1364" i="3"/>
  <c r="Q1365" i="3"/>
  <c r="AG1365" i="3"/>
  <c r="AW1365" i="3"/>
  <c r="BM1365" i="3"/>
  <c r="CC1365" i="3"/>
  <c r="CS1365" i="3"/>
  <c r="DI1365" i="3"/>
  <c r="AB1366" i="3"/>
  <c r="AR1366" i="3"/>
  <c r="BH1366" i="3"/>
  <c r="BX1366" i="3"/>
  <c r="CN1366" i="3"/>
  <c r="DD1366" i="3"/>
  <c r="W1367" i="3"/>
  <c r="AM1367" i="3"/>
  <c r="BC1367" i="3"/>
  <c r="BS1367" i="3"/>
  <c r="CI1367" i="3"/>
  <c r="CY1367" i="3"/>
  <c r="R1368" i="3"/>
  <c r="AH1368" i="3"/>
  <c r="AX1368" i="3"/>
  <c r="BN1368" i="3"/>
  <c r="CD1368" i="3"/>
  <c r="CT1368" i="3"/>
  <c r="DJ1368" i="3"/>
  <c r="AC1369" i="3"/>
  <c r="X1351" i="3"/>
  <c r="CZ1351" i="3"/>
  <c r="BJ1352" i="3"/>
  <c r="P1353" i="3"/>
  <c r="BJ1353" i="3"/>
  <c r="CZ1353" i="3"/>
  <c r="AX1354" i="3"/>
  <c r="CG1354" i="3"/>
  <c r="S1355" i="3"/>
  <c r="BN1355" i="3"/>
  <c r="CV1355" i="3"/>
  <c r="AQ1356" i="3"/>
  <c r="BV1356" i="3"/>
  <c r="DF1356" i="3"/>
  <c r="AN1357" i="3"/>
  <c r="CA1357" i="3"/>
  <c r="DD1357" i="3"/>
  <c r="AP1358" i="3"/>
  <c r="BN1358" i="3"/>
  <c r="CN1358" i="3"/>
  <c r="P1359" i="3"/>
  <c r="AN1359" i="3"/>
  <c r="BI1359" i="3"/>
  <c r="CG1359" i="3"/>
  <c r="DB1359" i="3"/>
  <c r="Z1360" i="3"/>
  <c r="AZ1360" i="3"/>
  <c r="BS1360" i="3"/>
  <c r="CL1360" i="3"/>
  <c r="DH1360" i="3"/>
  <c r="AD1361" i="3"/>
  <c r="AW1361" i="3"/>
  <c r="BP1361" i="3"/>
  <c r="CJ1361" i="3"/>
  <c r="DE1361" i="3"/>
  <c r="Y1362" i="3"/>
  <c r="AP1362" i="3"/>
  <c r="BG1362" i="3"/>
  <c r="BX1362" i="3"/>
  <c r="CO1362" i="3"/>
  <c r="DF1362" i="3"/>
  <c r="Z1363" i="3"/>
  <c r="AQ1363" i="3"/>
  <c r="BH1363" i="3"/>
  <c r="BX1363" i="3"/>
  <c r="CN1363" i="3"/>
  <c r="DD1363" i="3"/>
  <c r="W1364" i="3"/>
  <c r="AM1364" i="3"/>
  <c r="BC1364" i="3"/>
  <c r="BS1364" i="3"/>
  <c r="CI1364" i="3"/>
  <c r="CY1364" i="3"/>
  <c r="R1365" i="3"/>
  <c r="AH1365" i="3"/>
  <c r="AX1365" i="3"/>
  <c r="BN1365" i="3"/>
  <c r="CD1365" i="3"/>
  <c r="CT1365" i="3"/>
  <c r="DJ1365" i="3"/>
  <c r="AC1366" i="3"/>
  <c r="AS1366" i="3"/>
  <c r="BI1366" i="3"/>
  <c r="BY1366" i="3"/>
  <c r="CO1366" i="3"/>
  <c r="DE1366" i="3"/>
  <c r="X1367" i="3"/>
  <c r="AN1367" i="3"/>
  <c r="BD1367" i="3"/>
  <c r="BT1367" i="3"/>
  <c r="CJ1367" i="3"/>
  <c r="CZ1367" i="3"/>
  <c r="S1368" i="3"/>
  <c r="AI1368" i="3"/>
  <c r="BJ1369" i="3"/>
  <c r="BC1370" i="3"/>
  <c r="AI1371" i="3"/>
  <c r="CU1371" i="3"/>
  <c r="AU1372" i="3"/>
  <c r="DB1372" i="3"/>
  <c r="AO1373" i="3"/>
  <c r="CI1373" i="3"/>
  <c r="AF1374" i="3"/>
  <c r="BO1374" i="3"/>
  <c r="CW1374" i="3"/>
  <c r="AQ1375" i="3"/>
  <c r="BY1375" i="3"/>
  <c r="DG1375" i="3"/>
  <c r="AO1376" i="3"/>
  <c r="BQ1376" i="3"/>
  <c r="CM1376" i="3"/>
  <c r="R1377" i="3"/>
  <c r="AT1377" i="3"/>
  <c r="BP1377" i="3"/>
  <c r="CQ1377" i="3"/>
  <c r="O1378" i="3"/>
  <c r="AO1378" i="3"/>
  <c r="BJ1378" i="3"/>
  <c r="CJ1378" i="3"/>
  <c r="DE1378" i="3"/>
  <c r="AB1379" i="3"/>
  <c r="AY1379" i="3"/>
  <c r="BR1379" i="3"/>
  <c r="CK1379" i="3"/>
  <c r="DD1379" i="3"/>
  <c r="AC1380" i="3"/>
  <c r="AV1380" i="3"/>
  <c r="BO1380" i="3"/>
  <c r="CH1380" i="3"/>
  <c r="DB1380" i="3"/>
  <c r="W1381" i="3"/>
  <c r="AO1381" i="3"/>
  <c r="BG1381" i="3"/>
  <c r="BY1381" i="3"/>
  <c r="CQ1381" i="3"/>
  <c r="DI1381" i="3"/>
  <c r="AF1382" i="3"/>
  <c r="AW1382" i="3"/>
  <c r="BN1382" i="3"/>
  <c r="CE1382" i="3"/>
  <c r="CU1382" i="3"/>
  <c r="N1383" i="3"/>
  <c r="AD1383" i="3"/>
  <c r="AT1383" i="3"/>
  <c r="BJ1383" i="3"/>
  <c r="BZ1383" i="3"/>
  <c r="CP1383" i="3"/>
  <c r="DF1383" i="3"/>
  <c r="Y1384" i="3"/>
  <c r="AO1384" i="3"/>
  <c r="BE1384" i="3"/>
  <c r="BU1384" i="3"/>
  <c r="CK1384" i="3"/>
  <c r="DA1384" i="3"/>
  <c r="T1385" i="3"/>
  <c r="AJ1385" i="3"/>
  <c r="AZ1385" i="3"/>
  <c r="BP1385" i="3"/>
  <c r="CF1385" i="3"/>
  <c r="CV1385" i="3"/>
  <c r="O1386" i="3"/>
  <c r="AE1386" i="3"/>
  <c r="AU1386" i="3"/>
  <c r="BK1386" i="3"/>
  <c r="CA1386" i="3"/>
  <c r="CQ1386" i="3"/>
  <c r="DG1386" i="3"/>
  <c r="Z1387" i="3"/>
  <c r="AP1387" i="3"/>
  <c r="BF1387" i="3"/>
  <c r="BV1387" i="3"/>
  <c r="CL1387" i="3"/>
  <c r="DB1387" i="3"/>
  <c r="U1388" i="3"/>
  <c r="AK1388" i="3"/>
  <c r="BA1388" i="3"/>
  <c r="BQ1388" i="3"/>
  <c r="CG1388" i="3"/>
  <c r="CW1388" i="3"/>
  <c r="P1389" i="3"/>
  <c r="AF1389" i="3"/>
  <c r="AV1389" i="3"/>
  <c r="BL1389" i="3"/>
  <c r="CB1389" i="3"/>
  <c r="CR1389" i="3"/>
  <c r="DH1389" i="3"/>
  <c r="AA1390" i="3"/>
  <c r="AQ1390" i="3"/>
  <c r="BG1390" i="3"/>
  <c r="BW1390" i="3"/>
  <c r="CM1390" i="3"/>
  <c r="DC1390" i="3"/>
  <c r="V1391" i="3"/>
  <c r="AL1391" i="3"/>
  <c r="BB1391" i="3"/>
  <c r="BR1391" i="3"/>
  <c r="CH1391" i="3"/>
  <c r="CX1391" i="3"/>
  <c r="Q1392" i="3"/>
  <c r="AG1392" i="3"/>
  <c r="AW1392" i="3"/>
  <c r="BM1392" i="3"/>
  <c r="CC1392" i="3"/>
  <c r="CS1392" i="3"/>
  <c r="DI1392" i="3"/>
  <c r="AB1393" i="3"/>
  <c r="AR1393" i="3"/>
  <c r="BH1393" i="3"/>
  <c r="BX1393" i="3"/>
  <c r="CN1393" i="3"/>
  <c r="DD1393" i="3"/>
  <c r="W1394" i="3"/>
  <c r="AM1394" i="3"/>
  <c r="BC1394" i="3"/>
  <c r="BS1394" i="3"/>
  <c r="CI1394" i="3"/>
  <c r="CY1394" i="3"/>
  <c r="R1395" i="3"/>
  <c r="AH1395" i="3"/>
  <c r="AX1395" i="3"/>
  <c r="BN1395" i="3"/>
  <c r="CD1395" i="3"/>
  <c r="CT1395" i="3"/>
  <c r="DJ1395" i="3"/>
  <c r="AC1396" i="3"/>
  <c r="AS1396" i="3"/>
  <c r="BI1396" i="3"/>
  <c r="BY1396" i="3"/>
  <c r="CO1396" i="3"/>
  <c r="DE1396" i="3"/>
  <c r="X1397" i="3"/>
  <c r="AN1397" i="3"/>
  <c r="BD1397" i="3"/>
  <c r="BT1397" i="3"/>
  <c r="CJ1397" i="3"/>
  <c r="CZ1397" i="3"/>
  <c r="S1398" i="3"/>
  <c r="AI1398" i="3"/>
  <c r="AY1398" i="3"/>
  <c r="BO1398" i="3"/>
  <c r="CE1398" i="3"/>
  <c r="CU1398" i="3"/>
  <c r="N1399" i="3"/>
  <c r="AD1399" i="3"/>
  <c r="AT1399" i="3"/>
  <c r="BJ1399" i="3"/>
  <c r="BZ1399" i="3"/>
  <c r="CP1399" i="3"/>
  <c r="DF1399" i="3"/>
  <c r="Y1400" i="3"/>
  <c r="AO1400" i="3"/>
  <c r="BE1400" i="3"/>
  <c r="BU1400" i="3"/>
  <c r="CK1400" i="3"/>
  <c r="DA1400" i="3"/>
  <c r="T1401" i="3"/>
  <c r="AJ1401" i="3"/>
  <c r="AZ1401" i="3"/>
  <c r="BP1401" i="3"/>
  <c r="CF1401" i="3"/>
  <c r="CV1401" i="3"/>
  <c r="O1402" i="3"/>
  <c r="AE1402" i="3"/>
  <c r="AU1402" i="3"/>
  <c r="BK1402" i="3"/>
  <c r="CA1402" i="3"/>
  <c r="CQ1402" i="3"/>
  <c r="DG1402" i="3"/>
  <c r="Z1403" i="3"/>
  <c r="AP1403" i="3"/>
  <c r="BF1403" i="3"/>
  <c r="BV1403" i="3"/>
  <c r="CL1403" i="3"/>
  <c r="DB1403" i="3"/>
  <c r="U1404" i="3"/>
  <c r="AK1404" i="3"/>
  <c r="BA1404" i="3"/>
  <c r="BQ1404" i="3"/>
  <c r="CG1404" i="3"/>
  <c r="CW1404" i="3"/>
  <c r="P1405" i="3"/>
  <c r="AF1405" i="3"/>
  <c r="AV1405" i="3"/>
  <c r="BL1405" i="3"/>
  <c r="CB1405" i="3"/>
  <c r="CR1405" i="3"/>
  <c r="DH1405" i="3"/>
  <c r="AA1406" i="3"/>
  <c r="AQ1406" i="3"/>
  <c r="BG1406" i="3"/>
  <c r="BW1406" i="3"/>
  <c r="CM1406" i="3"/>
  <c r="DC1406" i="3"/>
  <c r="V1407" i="3"/>
  <c r="AL1407" i="3"/>
  <c r="BB1407" i="3"/>
  <c r="BX1369" i="3"/>
  <c r="BD1370" i="3"/>
  <c r="AJ1371" i="3"/>
  <c r="CV1371" i="3"/>
  <c r="BG1372" i="3"/>
  <c r="DC1372" i="3"/>
  <c r="AP1373" i="3"/>
  <c r="CJ1373" i="3"/>
  <c r="AG1374" i="3"/>
  <c r="BP1374" i="3"/>
  <c r="DG1374" i="3"/>
  <c r="AR1375" i="3"/>
  <c r="BZ1375" i="3"/>
  <c r="DH1375" i="3"/>
  <c r="AP1376" i="3"/>
  <c r="BR1376" i="3"/>
  <c r="CT1376" i="3"/>
  <c r="S1377" i="3"/>
  <c r="AU1377" i="3"/>
  <c r="BQ1377" i="3"/>
  <c r="CR1377" i="3"/>
  <c r="P1378" i="3"/>
  <c r="AP1378" i="3"/>
  <c r="BK1378" i="3"/>
  <c r="CK1378" i="3"/>
  <c r="DF1378" i="3"/>
  <c r="AF1379" i="3"/>
  <c r="AZ1379" i="3"/>
  <c r="BS1379" i="3"/>
  <c r="CL1379" i="3"/>
  <c r="DH1379" i="3"/>
  <c r="AD1380" i="3"/>
  <c r="AW1380" i="3"/>
  <c r="BP1380" i="3"/>
  <c r="CI1380" i="3"/>
  <c r="DC1380" i="3"/>
  <c r="X1381" i="3"/>
  <c r="AP1381" i="3"/>
  <c r="BH1381" i="3"/>
  <c r="BZ1381" i="3"/>
  <c r="CR1381" i="3"/>
  <c r="DJ1381" i="3"/>
  <c r="AG1382" i="3"/>
  <c r="AX1382" i="3"/>
  <c r="BO1382" i="3"/>
  <c r="CF1382" i="3"/>
  <c r="CV1382" i="3"/>
  <c r="O1383" i="3"/>
  <c r="AE1383" i="3"/>
  <c r="AU1383" i="3"/>
  <c r="BK1383" i="3"/>
  <c r="CA1383" i="3"/>
  <c r="CQ1383" i="3"/>
  <c r="DG1383" i="3"/>
  <c r="Z1384" i="3"/>
  <c r="AP1384" i="3"/>
  <c r="BF1384" i="3"/>
  <c r="BV1384" i="3"/>
  <c r="CL1384" i="3"/>
  <c r="DB1384" i="3"/>
  <c r="U1385" i="3"/>
  <c r="AK1385" i="3"/>
  <c r="BA1385" i="3"/>
  <c r="BQ1385" i="3"/>
  <c r="CG1385" i="3"/>
  <c r="CW1385" i="3"/>
  <c r="P1386" i="3"/>
  <c r="AF1386" i="3"/>
  <c r="AV1386" i="3"/>
  <c r="BL1386" i="3"/>
  <c r="CB1386" i="3"/>
  <c r="CR1386" i="3"/>
  <c r="DH1386" i="3"/>
  <c r="AA1387" i="3"/>
  <c r="AQ1387" i="3"/>
  <c r="BG1387" i="3"/>
  <c r="BW1387" i="3"/>
  <c r="CM1387" i="3"/>
  <c r="DC1387" i="3"/>
  <c r="V1388" i="3"/>
  <c r="AL1388" i="3"/>
  <c r="BB1388" i="3"/>
  <c r="BR1388" i="3"/>
  <c r="CH1388" i="3"/>
  <c r="CX1388" i="3"/>
  <c r="Q1389" i="3"/>
  <c r="AG1389" i="3"/>
  <c r="AW1389" i="3"/>
  <c r="BM1389" i="3"/>
  <c r="CC1389" i="3"/>
  <c r="CS1389" i="3"/>
  <c r="DI1389" i="3"/>
  <c r="AB1390" i="3"/>
  <c r="AR1390" i="3"/>
  <c r="BH1390" i="3"/>
  <c r="BX1390" i="3"/>
  <c r="CN1390" i="3"/>
  <c r="DD1390" i="3"/>
  <c r="W1391" i="3"/>
  <c r="AM1391" i="3"/>
  <c r="BC1391" i="3"/>
  <c r="BS1391" i="3"/>
  <c r="CI1391" i="3"/>
  <c r="CY1391" i="3"/>
  <c r="R1392" i="3"/>
  <c r="AH1392" i="3"/>
  <c r="AX1392" i="3"/>
  <c r="BN1392" i="3"/>
  <c r="CD1392" i="3"/>
  <c r="CT1392" i="3"/>
  <c r="DJ1392" i="3"/>
  <c r="AC1393" i="3"/>
  <c r="AS1393" i="3"/>
  <c r="BI1393" i="3"/>
  <c r="BY1393" i="3"/>
  <c r="CO1393" i="3"/>
  <c r="DE1393" i="3"/>
  <c r="X1394" i="3"/>
  <c r="AN1394" i="3"/>
  <c r="BD1394" i="3"/>
  <c r="BT1394" i="3"/>
  <c r="CJ1394" i="3"/>
  <c r="CZ1394" i="3"/>
  <c r="S1395" i="3"/>
  <c r="AI1395" i="3"/>
  <c r="AY1395" i="3"/>
  <c r="BO1395" i="3"/>
  <c r="CE1395" i="3"/>
  <c r="CU1395" i="3"/>
  <c r="N1396" i="3"/>
  <c r="AD1396" i="3"/>
  <c r="AT1396" i="3"/>
  <c r="BJ1396" i="3"/>
  <c r="BZ1396" i="3"/>
  <c r="CP1396" i="3"/>
  <c r="DF1396" i="3"/>
  <c r="Y1397" i="3"/>
  <c r="AO1397" i="3"/>
  <c r="BE1397" i="3"/>
  <c r="BU1397" i="3"/>
  <c r="CK1397" i="3"/>
  <c r="DA1397" i="3"/>
  <c r="T1398" i="3"/>
  <c r="AJ1398" i="3"/>
  <c r="AZ1398" i="3"/>
  <c r="BP1398" i="3"/>
  <c r="CF1398" i="3"/>
  <c r="CV1398" i="3"/>
  <c r="O1399" i="3"/>
  <c r="AE1399" i="3"/>
  <c r="AU1399" i="3"/>
  <c r="BK1399" i="3"/>
  <c r="CA1399" i="3"/>
  <c r="CQ1399" i="3"/>
  <c r="DG1399" i="3"/>
  <c r="Z1400" i="3"/>
  <c r="AP1400" i="3"/>
  <c r="BF1400" i="3"/>
  <c r="BV1400" i="3"/>
  <c r="CL1400" i="3"/>
  <c r="DB1400" i="3"/>
  <c r="U1401" i="3"/>
  <c r="AK1401" i="3"/>
  <c r="BA1401" i="3"/>
  <c r="BQ1401" i="3"/>
  <c r="CG1401" i="3"/>
  <c r="CW1401" i="3"/>
  <c r="P1402" i="3"/>
  <c r="AF1402" i="3"/>
  <c r="AV1402" i="3"/>
  <c r="BL1402" i="3"/>
  <c r="CB1402" i="3"/>
  <c r="CR1402" i="3"/>
  <c r="DH1402" i="3"/>
  <c r="AA1403" i="3"/>
  <c r="AQ1403" i="3"/>
  <c r="BG1403" i="3"/>
  <c r="BW1403" i="3"/>
  <c r="CM1403" i="3"/>
  <c r="DC1403" i="3"/>
  <c r="V1404" i="3"/>
  <c r="AL1404" i="3"/>
  <c r="BB1404" i="3"/>
  <c r="BR1404" i="3"/>
  <c r="CH1404" i="3"/>
  <c r="CX1404" i="3"/>
  <c r="Q1405" i="3"/>
  <c r="AG1405" i="3"/>
  <c r="AW1405" i="3"/>
  <c r="BM1405" i="3"/>
  <c r="BY1369" i="3"/>
  <c r="BE1370" i="3"/>
  <c r="AX1371" i="3"/>
  <c r="DH1371" i="3"/>
  <c r="BH1372" i="3"/>
  <c r="DD1372" i="3"/>
  <c r="BA1373" i="3"/>
  <c r="CK1373" i="3"/>
  <c r="AH1374" i="3"/>
  <c r="BQ1374" i="3"/>
  <c r="DH1374" i="3"/>
  <c r="AS1375" i="3"/>
  <c r="CA1375" i="3"/>
  <c r="S1376" i="3"/>
  <c r="AQ1376" i="3"/>
  <c r="BS1376" i="3"/>
  <c r="CU1376" i="3"/>
  <c r="T1377" i="3"/>
  <c r="AV1377" i="3"/>
  <c r="BR1377" i="3"/>
  <c r="CS1377" i="3"/>
  <c r="Q1378" i="3"/>
  <c r="AQ1378" i="3"/>
  <c r="BL1378" i="3"/>
  <c r="CL1378" i="3"/>
  <c r="DG1378" i="3"/>
  <c r="AH1379" i="3"/>
  <c r="BA1379" i="3"/>
  <c r="BT1379" i="3"/>
  <c r="CM1379" i="3"/>
  <c r="DI1379" i="3"/>
  <c r="AE1380" i="3"/>
  <c r="AX1380" i="3"/>
  <c r="BQ1380" i="3"/>
  <c r="CL1380" i="3"/>
  <c r="DD1380" i="3"/>
  <c r="Y1381" i="3"/>
  <c r="AQ1381" i="3"/>
  <c r="BI1381" i="3"/>
  <c r="CA1381" i="3"/>
  <c r="CS1381" i="3"/>
  <c r="P1382" i="3"/>
  <c r="AH1382" i="3"/>
  <c r="AY1382" i="3"/>
  <c r="BP1382" i="3"/>
  <c r="CG1382" i="3"/>
  <c r="CW1382" i="3"/>
  <c r="P1383" i="3"/>
  <c r="AF1383" i="3"/>
  <c r="AV1383" i="3"/>
  <c r="BL1383" i="3"/>
  <c r="CB1383" i="3"/>
  <c r="CR1383" i="3"/>
  <c r="DH1383" i="3"/>
  <c r="AA1384" i="3"/>
  <c r="AQ1384" i="3"/>
  <c r="BG1384" i="3"/>
  <c r="BW1384" i="3"/>
  <c r="CM1384" i="3"/>
  <c r="DC1384" i="3"/>
  <c r="V1385" i="3"/>
  <c r="AL1385" i="3"/>
  <c r="BB1385" i="3"/>
  <c r="BR1385" i="3"/>
  <c r="CH1385" i="3"/>
  <c r="CX1385" i="3"/>
  <c r="Q1386" i="3"/>
  <c r="AG1386" i="3"/>
  <c r="AW1386" i="3"/>
  <c r="BM1386" i="3"/>
  <c r="CC1386" i="3"/>
  <c r="CS1386" i="3"/>
  <c r="DI1386" i="3"/>
  <c r="AB1387" i="3"/>
  <c r="AR1387" i="3"/>
  <c r="BH1387" i="3"/>
  <c r="BX1387" i="3"/>
  <c r="CN1387" i="3"/>
  <c r="DD1387" i="3"/>
  <c r="W1388" i="3"/>
  <c r="AM1388" i="3"/>
  <c r="BC1388" i="3"/>
  <c r="BS1388" i="3"/>
  <c r="CI1388" i="3"/>
  <c r="CY1388" i="3"/>
  <c r="R1389" i="3"/>
  <c r="AH1389" i="3"/>
  <c r="AX1389" i="3"/>
  <c r="BN1389" i="3"/>
  <c r="CD1389" i="3"/>
  <c r="CT1389" i="3"/>
  <c r="DJ1389" i="3"/>
  <c r="AC1390" i="3"/>
  <c r="AS1390" i="3"/>
  <c r="BI1390" i="3"/>
  <c r="BY1390" i="3"/>
  <c r="CO1390" i="3"/>
  <c r="DE1390" i="3"/>
  <c r="X1391" i="3"/>
  <c r="AN1391" i="3"/>
  <c r="BD1391" i="3"/>
  <c r="BT1391" i="3"/>
  <c r="CJ1391" i="3"/>
  <c r="CZ1391" i="3"/>
  <c r="S1392" i="3"/>
  <c r="AI1392" i="3"/>
  <c r="AY1392" i="3"/>
  <c r="BO1392" i="3"/>
  <c r="CE1392" i="3"/>
  <c r="CU1392" i="3"/>
  <c r="N1393" i="3"/>
  <c r="AD1393" i="3"/>
  <c r="AT1393" i="3"/>
  <c r="BJ1393" i="3"/>
  <c r="BZ1393" i="3"/>
  <c r="CP1393" i="3"/>
  <c r="DF1393" i="3"/>
  <c r="Y1394" i="3"/>
  <c r="AO1394" i="3"/>
  <c r="BE1394" i="3"/>
  <c r="BU1394" i="3"/>
  <c r="CK1394" i="3"/>
  <c r="DA1394" i="3"/>
  <c r="T1395" i="3"/>
  <c r="AJ1395" i="3"/>
  <c r="AZ1395" i="3"/>
  <c r="BP1395" i="3"/>
  <c r="CF1395" i="3"/>
  <c r="CV1395" i="3"/>
  <c r="O1396" i="3"/>
  <c r="AE1396" i="3"/>
  <c r="AU1396" i="3"/>
  <c r="BK1396" i="3"/>
  <c r="CA1396" i="3"/>
  <c r="CQ1396" i="3"/>
  <c r="DG1396" i="3"/>
  <c r="Z1397" i="3"/>
  <c r="AP1397" i="3"/>
  <c r="BF1397" i="3"/>
  <c r="BV1397" i="3"/>
  <c r="CL1397" i="3"/>
  <c r="DB1397" i="3"/>
  <c r="U1398" i="3"/>
  <c r="AK1398" i="3"/>
  <c r="BA1398" i="3"/>
  <c r="BQ1398" i="3"/>
  <c r="CG1398" i="3"/>
  <c r="CW1398" i="3"/>
  <c r="P1399" i="3"/>
  <c r="AF1399" i="3"/>
  <c r="AV1399" i="3"/>
  <c r="BL1399" i="3"/>
  <c r="CB1399" i="3"/>
  <c r="CR1399" i="3"/>
  <c r="DH1399" i="3"/>
  <c r="AA1400" i="3"/>
  <c r="AQ1400" i="3"/>
  <c r="BG1400" i="3"/>
  <c r="BW1400" i="3"/>
  <c r="CM1400" i="3"/>
  <c r="DC1400" i="3"/>
  <c r="V1401" i="3"/>
  <c r="AL1401" i="3"/>
  <c r="BB1401" i="3"/>
  <c r="BR1401" i="3"/>
  <c r="CH1401" i="3"/>
  <c r="CX1401" i="3"/>
  <c r="Q1402" i="3"/>
  <c r="AG1402" i="3"/>
  <c r="AW1402" i="3"/>
  <c r="BM1402" i="3"/>
  <c r="CC1402" i="3"/>
  <c r="CS1402" i="3"/>
  <c r="DI1402" i="3"/>
  <c r="AB1403" i="3"/>
  <c r="AR1403" i="3"/>
  <c r="BH1403" i="3"/>
  <c r="BX1403" i="3"/>
  <c r="CN1403" i="3"/>
  <c r="DD1403" i="3"/>
  <c r="W1404" i="3"/>
  <c r="AM1404" i="3"/>
  <c r="BC1404" i="3"/>
  <c r="BS1404" i="3"/>
  <c r="CI1404" i="3"/>
  <c r="CY1404" i="3"/>
  <c r="BZ1369" i="3"/>
  <c r="BS1370" i="3"/>
  <c r="AY1371" i="3"/>
  <c r="DI1371" i="3"/>
  <c r="BI1372" i="3"/>
  <c r="DE1372" i="3"/>
  <c r="BB1373" i="3"/>
  <c r="CL1373" i="3"/>
  <c r="AI1374" i="3"/>
  <c r="CA1374" i="3"/>
  <c r="DI1374" i="3"/>
  <c r="AT1375" i="3"/>
  <c r="CB1375" i="3"/>
  <c r="U1376" i="3"/>
  <c r="AX1376" i="3"/>
  <c r="BT1376" i="3"/>
  <c r="CV1376" i="3"/>
  <c r="U1377" i="3"/>
  <c r="AW1377" i="3"/>
  <c r="BY1377" i="3"/>
  <c r="CT1377" i="3"/>
  <c r="W1378" i="3"/>
  <c r="AR1378" i="3"/>
  <c r="BM1378" i="3"/>
  <c r="CM1378" i="3"/>
  <c r="DH1378" i="3"/>
  <c r="AI1379" i="3"/>
  <c r="BB1379" i="3"/>
  <c r="BU1379" i="3"/>
  <c r="CN1379" i="3"/>
  <c r="DJ1379" i="3"/>
  <c r="AF1380" i="3"/>
  <c r="AY1380" i="3"/>
  <c r="BR1380" i="3"/>
  <c r="CM1380" i="3"/>
  <c r="DE1380" i="3"/>
  <c r="Z1381" i="3"/>
  <c r="AR1381" i="3"/>
  <c r="BJ1381" i="3"/>
  <c r="CB1381" i="3"/>
  <c r="CT1381" i="3"/>
  <c r="Q1382" i="3"/>
  <c r="AI1382" i="3"/>
  <c r="AZ1382" i="3"/>
  <c r="BQ1382" i="3"/>
  <c r="CH1382" i="3"/>
  <c r="CX1382" i="3"/>
  <c r="Q1383" i="3"/>
  <c r="AG1383" i="3"/>
  <c r="AW1383" i="3"/>
  <c r="BM1383" i="3"/>
  <c r="CC1383" i="3"/>
  <c r="CS1383" i="3"/>
  <c r="DI1383" i="3"/>
  <c r="AB1384" i="3"/>
  <c r="AR1384" i="3"/>
  <c r="BH1384" i="3"/>
  <c r="BX1384" i="3"/>
  <c r="CN1384" i="3"/>
  <c r="DD1384" i="3"/>
  <c r="W1385" i="3"/>
  <c r="AM1385" i="3"/>
  <c r="BC1385" i="3"/>
  <c r="BS1385" i="3"/>
  <c r="CI1385" i="3"/>
  <c r="CY1385" i="3"/>
  <c r="R1386" i="3"/>
  <c r="AH1386" i="3"/>
  <c r="AX1386" i="3"/>
  <c r="BN1386" i="3"/>
  <c r="CD1386" i="3"/>
  <c r="CT1386" i="3"/>
  <c r="DJ1386" i="3"/>
  <c r="AC1387" i="3"/>
  <c r="AS1387" i="3"/>
  <c r="BI1387" i="3"/>
  <c r="BY1387" i="3"/>
  <c r="CO1387" i="3"/>
  <c r="DE1387" i="3"/>
  <c r="X1388" i="3"/>
  <c r="AN1388" i="3"/>
  <c r="BD1388" i="3"/>
  <c r="BT1388" i="3"/>
  <c r="CJ1388" i="3"/>
  <c r="CZ1388" i="3"/>
  <c r="S1389" i="3"/>
  <c r="AI1389" i="3"/>
  <c r="AY1389" i="3"/>
  <c r="BO1389" i="3"/>
  <c r="CE1389" i="3"/>
  <c r="CU1389" i="3"/>
  <c r="N1390" i="3"/>
  <c r="AD1390" i="3"/>
  <c r="AT1390" i="3"/>
  <c r="BJ1390" i="3"/>
  <c r="BZ1390" i="3"/>
  <c r="CP1390" i="3"/>
  <c r="DF1390" i="3"/>
  <c r="Y1391" i="3"/>
  <c r="AO1391" i="3"/>
  <c r="BE1391" i="3"/>
  <c r="BU1391" i="3"/>
  <c r="CK1391" i="3"/>
  <c r="DA1391" i="3"/>
  <c r="T1392" i="3"/>
  <c r="AJ1392" i="3"/>
  <c r="AZ1392" i="3"/>
  <c r="BP1392" i="3"/>
  <c r="CF1392" i="3"/>
  <c r="CV1392" i="3"/>
  <c r="O1393" i="3"/>
  <c r="AE1393" i="3"/>
  <c r="AU1393" i="3"/>
  <c r="BK1393" i="3"/>
  <c r="CA1393" i="3"/>
  <c r="CQ1393" i="3"/>
  <c r="DG1393" i="3"/>
  <c r="Z1394" i="3"/>
  <c r="AP1394" i="3"/>
  <c r="BF1394" i="3"/>
  <c r="BV1394" i="3"/>
  <c r="CL1394" i="3"/>
  <c r="DB1394" i="3"/>
  <c r="U1395" i="3"/>
  <c r="AK1395" i="3"/>
  <c r="BA1395" i="3"/>
  <c r="BQ1395" i="3"/>
  <c r="CG1395" i="3"/>
  <c r="CW1395" i="3"/>
  <c r="P1396" i="3"/>
  <c r="AF1396" i="3"/>
  <c r="AV1396" i="3"/>
  <c r="BL1396" i="3"/>
  <c r="CB1396" i="3"/>
  <c r="CR1396" i="3"/>
  <c r="DH1396" i="3"/>
  <c r="AA1397" i="3"/>
  <c r="AQ1397" i="3"/>
  <c r="BG1397" i="3"/>
  <c r="BW1397" i="3"/>
  <c r="CM1397" i="3"/>
  <c r="DC1397" i="3"/>
  <c r="V1398" i="3"/>
  <c r="AL1398" i="3"/>
  <c r="BB1398" i="3"/>
  <c r="BR1398" i="3"/>
  <c r="CH1398" i="3"/>
  <c r="CX1398" i="3"/>
  <c r="Q1399" i="3"/>
  <c r="AG1399" i="3"/>
  <c r="AW1399" i="3"/>
  <c r="BM1399" i="3"/>
  <c r="CC1399" i="3"/>
  <c r="CS1399" i="3"/>
  <c r="DI1399" i="3"/>
  <c r="AB1400" i="3"/>
  <c r="AR1400" i="3"/>
  <c r="BH1400" i="3"/>
  <c r="BX1400" i="3"/>
  <c r="CN1400" i="3"/>
  <c r="DD1400" i="3"/>
  <c r="W1401" i="3"/>
  <c r="AM1401" i="3"/>
  <c r="BC1401" i="3"/>
  <c r="BS1401" i="3"/>
  <c r="CI1401" i="3"/>
  <c r="CY1401" i="3"/>
  <c r="R1402" i="3"/>
  <c r="AH1402" i="3"/>
  <c r="AX1402" i="3"/>
  <c r="CN1369" i="3"/>
  <c r="BT1370" i="3"/>
  <c r="AZ1371" i="3"/>
  <c r="DJ1371" i="3"/>
  <c r="BJ1372" i="3"/>
  <c r="DF1372" i="3"/>
  <c r="BC1373" i="3"/>
  <c r="CW1373" i="3"/>
  <c r="AJ1374" i="3"/>
  <c r="CB1374" i="3"/>
  <c r="DJ1374" i="3"/>
  <c r="AU1375" i="3"/>
  <c r="CL1375" i="3"/>
  <c r="V1376" i="3"/>
  <c r="AY1376" i="3"/>
  <c r="BU1376" i="3"/>
  <c r="CW1376" i="3"/>
  <c r="V1377" i="3"/>
  <c r="AX1377" i="3"/>
  <c r="BZ1377" i="3"/>
  <c r="CU1377" i="3"/>
  <c r="X1378" i="3"/>
  <c r="AS1378" i="3"/>
  <c r="BS1378" i="3"/>
  <c r="CN1378" i="3"/>
  <c r="DI1378" i="3"/>
  <c r="AJ1379" i="3"/>
  <c r="BC1379" i="3"/>
  <c r="BV1379" i="3"/>
  <c r="CR1379" i="3"/>
  <c r="N1380" i="3"/>
  <c r="AG1380" i="3"/>
  <c r="AZ1380" i="3"/>
  <c r="BS1380" i="3"/>
  <c r="CN1380" i="3"/>
  <c r="DF1380" i="3"/>
  <c r="AA1381" i="3"/>
  <c r="AS1381" i="3"/>
  <c r="BK1381" i="3"/>
  <c r="CC1381" i="3"/>
  <c r="CW1381" i="3"/>
  <c r="R1382" i="3"/>
  <c r="AJ1382" i="3"/>
  <c r="BA1382" i="3"/>
  <c r="BR1382" i="3"/>
  <c r="CI1382" i="3"/>
  <c r="CY1382" i="3"/>
  <c r="R1383" i="3"/>
  <c r="AH1383" i="3"/>
  <c r="AX1383" i="3"/>
  <c r="BN1383" i="3"/>
  <c r="CD1383" i="3"/>
  <c r="CT1383" i="3"/>
  <c r="DJ1383" i="3"/>
  <c r="AC1384" i="3"/>
  <c r="AS1384" i="3"/>
  <c r="BI1384" i="3"/>
  <c r="BY1384" i="3"/>
  <c r="CO1384" i="3"/>
  <c r="DE1384" i="3"/>
  <c r="X1385" i="3"/>
  <c r="AN1385" i="3"/>
  <c r="BD1385" i="3"/>
  <c r="BT1385" i="3"/>
  <c r="CJ1385" i="3"/>
  <c r="CZ1385" i="3"/>
  <c r="S1386" i="3"/>
  <c r="AI1386" i="3"/>
  <c r="AY1386" i="3"/>
  <c r="BO1386" i="3"/>
  <c r="CE1386" i="3"/>
  <c r="CU1386" i="3"/>
  <c r="N1387" i="3"/>
  <c r="AD1387" i="3"/>
  <c r="AT1387" i="3"/>
  <c r="BJ1387" i="3"/>
  <c r="BZ1387" i="3"/>
  <c r="CP1387" i="3"/>
  <c r="DF1387" i="3"/>
  <c r="Y1388" i="3"/>
  <c r="AO1388" i="3"/>
  <c r="BE1388" i="3"/>
  <c r="BU1388" i="3"/>
  <c r="CK1388" i="3"/>
  <c r="DA1388" i="3"/>
  <c r="T1389" i="3"/>
  <c r="AJ1389" i="3"/>
  <c r="AZ1389" i="3"/>
  <c r="BP1389" i="3"/>
  <c r="CF1389" i="3"/>
  <c r="CV1389" i="3"/>
  <c r="O1390" i="3"/>
  <c r="AE1390" i="3"/>
  <c r="AU1390" i="3"/>
  <c r="BK1390" i="3"/>
  <c r="CA1390" i="3"/>
  <c r="CQ1390" i="3"/>
  <c r="DG1390" i="3"/>
  <c r="Z1391" i="3"/>
  <c r="AP1391" i="3"/>
  <c r="BF1391" i="3"/>
  <c r="BV1391" i="3"/>
  <c r="CL1391" i="3"/>
  <c r="DB1391" i="3"/>
  <c r="U1392" i="3"/>
  <c r="AK1392" i="3"/>
  <c r="BA1392" i="3"/>
  <c r="BQ1392" i="3"/>
  <c r="CG1392" i="3"/>
  <c r="CW1392" i="3"/>
  <c r="P1393" i="3"/>
  <c r="AF1393" i="3"/>
  <c r="AV1393" i="3"/>
  <c r="BL1393" i="3"/>
  <c r="CB1393" i="3"/>
  <c r="CR1393" i="3"/>
  <c r="DH1393" i="3"/>
  <c r="AA1394" i="3"/>
  <c r="AQ1394" i="3"/>
  <c r="BG1394" i="3"/>
  <c r="BW1394" i="3"/>
  <c r="CM1394" i="3"/>
  <c r="DC1394" i="3"/>
  <c r="V1395" i="3"/>
  <c r="AL1395" i="3"/>
  <c r="BB1395" i="3"/>
  <c r="BR1395" i="3"/>
  <c r="CH1395" i="3"/>
  <c r="CX1395" i="3"/>
  <c r="Q1396" i="3"/>
  <c r="AG1396" i="3"/>
  <c r="AW1396" i="3"/>
  <c r="BM1396" i="3"/>
  <c r="CC1396" i="3"/>
  <c r="CS1396" i="3"/>
  <c r="DI1396" i="3"/>
  <c r="AB1397" i="3"/>
  <c r="AR1397" i="3"/>
  <c r="BH1397" i="3"/>
  <c r="BX1397" i="3"/>
  <c r="CN1397" i="3"/>
  <c r="DD1397" i="3"/>
  <c r="W1398" i="3"/>
  <c r="AM1398" i="3"/>
  <c r="BC1398" i="3"/>
  <c r="BS1398" i="3"/>
  <c r="CI1398" i="3"/>
  <c r="CY1398" i="3"/>
  <c r="R1399" i="3"/>
  <c r="AH1399" i="3"/>
  <c r="AX1399" i="3"/>
  <c r="BN1399" i="3"/>
  <c r="CD1399" i="3"/>
  <c r="CT1399" i="3"/>
  <c r="DJ1399" i="3"/>
  <c r="AC1400" i="3"/>
  <c r="AS1400" i="3"/>
  <c r="BI1400" i="3"/>
  <c r="BY1400" i="3"/>
  <c r="CO1400" i="3"/>
  <c r="CO1369" i="3"/>
  <c r="BU1370" i="3"/>
  <c r="BM1371" i="3"/>
  <c r="N1372" i="3"/>
  <c r="BK1372" i="3"/>
  <c r="DG1372" i="3"/>
  <c r="BD1373" i="3"/>
  <c r="CX1373" i="3"/>
  <c r="AK1374" i="3"/>
  <c r="CC1374" i="3"/>
  <c r="N1375" i="3"/>
  <c r="AV1375" i="3"/>
  <c r="CM1375" i="3"/>
  <c r="W1376" i="3"/>
  <c r="AZ1376" i="3"/>
  <c r="BV1376" i="3"/>
  <c r="CX1376" i="3"/>
  <c r="AC1377" i="3"/>
  <c r="AY1377" i="3"/>
  <c r="CA1377" i="3"/>
  <c r="CV1377" i="3"/>
  <c r="Y1378" i="3"/>
  <c r="AT1378" i="3"/>
  <c r="BT1378" i="3"/>
  <c r="CO1378" i="3"/>
  <c r="P1379" i="3"/>
  <c r="AK1379" i="3"/>
  <c r="BD1379" i="3"/>
  <c r="BW1379" i="3"/>
  <c r="CS1379" i="3"/>
  <c r="O1380" i="3"/>
  <c r="AH1380" i="3"/>
  <c r="BA1380" i="3"/>
  <c r="BW1380" i="3"/>
  <c r="CO1380" i="3"/>
  <c r="DG1380" i="3"/>
  <c r="AB1381" i="3"/>
  <c r="AT1381" i="3"/>
  <c r="BL1381" i="3"/>
  <c r="CD1381" i="3"/>
  <c r="CX1381" i="3"/>
  <c r="S1382" i="3"/>
  <c r="AK1382" i="3"/>
  <c r="BB1382" i="3"/>
  <c r="BS1382" i="3"/>
  <c r="CJ1382" i="3"/>
  <c r="CZ1382" i="3"/>
  <c r="S1383" i="3"/>
  <c r="AI1383" i="3"/>
  <c r="AY1383" i="3"/>
  <c r="BO1383" i="3"/>
  <c r="CE1383" i="3"/>
  <c r="CU1383" i="3"/>
  <c r="N1384" i="3"/>
  <c r="AD1384" i="3"/>
  <c r="AT1384" i="3"/>
  <c r="BJ1384" i="3"/>
  <c r="BZ1384" i="3"/>
  <c r="CP1384" i="3"/>
  <c r="DF1384" i="3"/>
  <c r="Y1385" i="3"/>
  <c r="AO1385" i="3"/>
  <c r="BE1385" i="3"/>
  <c r="BU1385" i="3"/>
  <c r="CK1385" i="3"/>
  <c r="DA1385" i="3"/>
  <c r="T1386" i="3"/>
  <c r="AJ1386" i="3"/>
  <c r="AZ1386" i="3"/>
  <c r="BP1386" i="3"/>
  <c r="CF1386" i="3"/>
  <c r="CV1386" i="3"/>
  <c r="O1387" i="3"/>
  <c r="AE1387" i="3"/>
  <c r="AU1387" i="3"/>
  <c r="BK1387" i="3"/>
  <c r="CA1387" i="3"/>
  <c r="CQ1387" i="3"/>
  <c r="DG1387" i="3"/>
  <c r="Z1388" i="3"/>
  <c r="AP1388" i="3"/>
  <c r="BF1388" i="3"/>
  <c r="BV1388" i="3"/>
  <c r="CL1388" i="3"/>
  <c r="DB1388" i="3"/>
  <c r="U1389" i="3"/>
  <c r="AK1389" i="3"/>
  <c r="BA1389" i="3"/>
  <c r="BQ1389" i="3"/>
  <c r="CG1389" i="3"/>
  <c r="CW1389" i="3"/>
  <c r="P1390" i="3"/>
  <c r="AF1390" i="3"/>
  <c r="AV1390" i="3"/>
  <c r="BL1390" i="3"/>
  <c r="CB1390" i="3"/>
  <c r="CR1390" i="3"/>
  <c r="DH1390" i="3"/>
  <c r="AA1391" i="3"/>
  <c r="AQ1391" i="3"/>
  <c r="BG1391" i="3"/>
  <c r="BW1391" i="3"/>
  <c r="CM1391" i="3"/>
  <c r="DC1391" i="3"/>
  <c r="V1392" i="3"/>
  <c r="AL1392" i="3"/>
  <c r="BB1392" i="3"/>
  <c r="BR1392" i="3"/>
  <c r="CH1392" i="3"/>
  <c r="CX1392" i="3"/>
  <c r="Q1393" i="3"/>
  <c r="AG1393" i="3"/>
  <c r="AW1393" i="3"/>
  <c r="BM1393" i="3"/>
  <c r="CC1393" i="3"/>
  <c r="CS1393" i="3"/>
  <c r="DI1393" i="3"/>
  <c r="AB1394" i="3"/>
  <c r="AR1394" i="3"/>
  <c r="BH1394" i="3"/>
  <c r="BX1394" i="3"/>
  <c r="CN1394" i="3"/>
  <c r="DD1394" i="3"/>
  <c r="W1395" i="3"/>
  <c r="AM1395" i="3"/>
  <c r="BC1395" i="3"/>
  <c r="BS1395" i="3"/>
  <c r="CI1395" i="3"/>
  <c r="CY1395" i="3"/>
  <c r="R1396" i="3"/>
  <c r="AH1396" i="3"/>
  <c r="AX1396" i="3"/>
  <c r="BN1396" i="3"/>
  <c r="CD1396" i="3"/>
  <c r="CT1396" i="3"/>
  <c r="DJ1396" i="3"/>
  <c r="AC1397" i="3"/>
  <c r="AS1397" i="3"/>
  <c r="BI1397" i="3"/>
  <c r="BY1397" i="3"/>
  <c r="CO1397" i="3"/>
  <c r="DE1397" i="3"/>
  <c r="X1398" i="3"/>
  <c r="AN1398" i="3"/>
  <c r="BD1398" i="3"/>
  <c r="BT1398" i="3"/>
  <c r="CJ1398" i="3"/>
  <c r="CZ1398" i="3"/>
  <c r="S1399" i="3"/>
  <c r="AI1399" i="3"/>
  <c r="AY1399" i="3"/>
  <c r="BO1399" i="3"/>
  <c r="CE1399" i="3"/>
  <c r="CU1399" i="3"/>
  <c r="N1400" i="3"/>
  <c r="AD1400" i="3"/>
  <c r="AT1400" i="3"/>
  <c r="BJ1400" i="3"/>
  <c r="BZ1400" i="3"/>
  <c r="AY1368" i="3"/>
  <c r="CP1369" i="3"/>
  <c r="CI1370" i="3"/>
  <c r="BN1371" i="3"/>
  <c r="O1372" i="3"/>
  <c r="BW1372" i="3"/>
  <c r="U1373" i="3"/>
  <c r="BE1373" i="3"/>
  <c r="CY1373" i="3"/>
  <c r="AV1374" i="3"/>
  <c r="CD1374" i="3"/>
  <c r="O1375" i="3"/>
  <c r="BF1375" i="3"/>
  <c r="CN1375" i="3"/>
  <c r="X1376" i="3"/>
  <c r="BA1376" i="3"/>
  <c r="BW1376" i="3"/>
  <c r="CY1376" i="3"/>
  <c r="AD1377" i="3"/>
  <c r="AZ1377" i="3"/>
  <c r="CB1377" i="3"/>
  <c r="CW1377" i="3"/>
  <c r="Z1378" i="3"/>
  <c r="AU1378" i="3"/>
  <c r="BU1378" i="3"/>
  <c r="CP1378" i="3"/>
  <c r="R1379" i="3"/>
  <c r="AL1379" i="3"/>
  <c r="BE1379" i="3"/>
  <c r="BX1379" i="3"/>
  <c r="CT1379" i="3"/>
  <c r="P1380" i="3"/>
  <c r="AI1380" i="3"/>
  <c r="BB1380" i="3"/>
  <c r="BX1380" i="3"/>
  <c r="CP1380" i="3"/>
  <c r="DH1380" i="3"/>
  <c r="AC1381" i="3"/>
  <c r="AU1381" i="3"/>
  <c r="BM1381" i="3"/>
  <c r="CG1381" i="3"/>
  <c r="CY1381" i="3"/>
  <c r="T1382" i="3"/>
  <c r="AL1382" i="3"/>
  <c r="BC1382" i="3"/>
  <c r="BT1382" i="3"/>
  <c r="CK1382" i="3"/>
  <c r="DA1382" i="3"/>
  <c r="T1383" i="3"/>
  <c r="AJ1383" i="3"/>
  <c r="AZ1383" i="3"/>
  <c r="BP1383" i="3"/>
  <c r="CF1383" i="3"/>
  <c r="CV1383" i="3"/>
  <c r="O1384" i="3"/>
  <c r="AE1384" i="3"/>
  <c r="AU1384" i="3"/>
  <c r="BK1384" i="3"/>
  <c r="CA1384" i="3"/>
  <c r="CQ1384" i="3"/>
  <c r="DG1384" i="3"/>
  <c r="Z1385" i="3"/>
  <c r="AP1385" i="3"/>
  <c r="BF1385" i="3"/>
  <c r="BV1385" i="3"/>
  <c r="CL1385" i="3"/>
  <c r="DB1385" i="3"/>
  <c r="U1386" i="3"/>
  <c r="AK1386" i="3"/>
  <c r="BA1386" i="3"/>
  <c r="BQ1386" i="3"/>
  <c r="CG1386" i="3"/>
  <c r="CW1386" i="3"/>
  <c r="P1387" i="3"/>
  <c r="AF1387" i="3"/>
  <c r="AV1387" i="3"/>
  <c r="BL1387" i="3"/>
  <c r="CB1387" i="3"/>
  <c r="CR1387" i="3"/>
  <c r="DH1387" i="3"/>
  <c r="AA1388" i="3"/>
  <c r="AQ1388" i="3"/>
  <c r="BG1388" i="3"/>
  <c r="BW1388" i="3"/>
  <c r="CM1388" i="3"/>
  <c r="DC1388" i="3"/>
  <c r="V1389" i="3"/>
  <c r="AL1389" i="3"/>
  <c r="BB1389" i="3"/>
  <c r="BR1389" i="3"/>
  <c r="CH1389" i="3"/>
  <c r="CX1389" i="3"/>
  <c r="Q1390" i="3"/>
  <c r="AG1390" i="3"/>
  <c r="AW1390" i="3"/>
  <c r="BM1390" i="3"/>
  <c r="CC1390" i="3"/>
  <c r="CS1390" i="3"/>
  <c r="DI1390" i="3"/>
  <c r="AB1391" i="3"/>
  <c r="AR1391" i="3"/>
  <c r="BH1391" i="3"/>
  <c r="BX1391" i="3"/>
  <c r="CN1391" i="3"/>
  <c r="DD1391" i="3"/>
  <c r="W1392" i="3"/>
  <c r="AM1392" i="3"/>
  <c r="BC1392" i="3"/>
  <c r="BS1392" i="3"/>
  <c r="CI1392" i="3"/>
  <c r="CY1392" i="3"/>
  <c r="R1393" i="3"/>
  <c r="AH1393" i="3"/>
  <c r="AX1393" i="3"/>
  <c r="BN1393" i="3"/>
  <c r="CD1393" i="3"/>
  <c r="CT1393" i="3"/>
  <c r="DJ1393" i="3"/>
  <c r="AC1394" i="3"/>
  <c r="AS1394" i="3"/>
  <c r="BI1394" i="3"/>
  <c r="BY1394" i="3"/>
  <c r="CO1394" i="3"/>
  <c r="DE1394" i="3"/>
  <c r="X1395" i="3"/>
  <c r="AN1395" i="3"/>
  <c r="BD1395" i="3"/>
  <c r="BT1395" i="3"/>
  <c r="CJ1395" i="3"/>
  <c r="CZ1395" i="3"/>
  <c r="S1396" i="3"/>
  <c r="AI1396" i="3"/>
  <c r="AY1396" i="3"/>
  <c r="BO1396" i="3"/>
  <c r="CE1396" i="3"/>
  <c r="CU1396" i="3"/>
  <c r="N1397" i="3"/>
  <c r="AD1397" i="3"/>
  <c r="AT1397" i="3"/>
  <c r="BJ1397" i="3"/>
  <c r="BZ1397" i="3"/>
  <c r="CP1397" i="3"/>
  <c r="DF1397" i="3"/>
  <c r="Y1398" i="3"/>
  <c r="AO1398" i="3"/>
  <c r="BE1398" i="3"/>
  <c r="BU1398" i="3"/>
  <c r="CK1398" i="3"/>
  <c r="DA1398" i="3"/>
  <c r="T1399" i="3"/>
  <c r="AJ1399" i="3"/>
  <c r="AZ1399" i="3"/>
  <c r="BP1399" i="3"/>
  <c r="CF1399" i="3"/>
  <c r="CV1399" i="3"/>
  <c r="O1400" i="3"/>
  <c r="AE1400" i="3"/>
  <c r="AU1400" i="3"/>
  <c r="BK1400" i="3"/>
  <c r="CA1400" i="3"/>
  <c r="CQ1400" i="3"/>
  <c r="DG1400" i="3"/>
  <c r="BO1368" i="3"/>
  <c r="DD1369" i="3"/>
  <c r="CJ1370" i="3"/>
  <c r="BO1371" i="3"/>
  <c r="AA1372" i="3"/>
  <c r="BX1372" i="3"/>
  <c r="V1373" i="3"/>
  <c r="BF1373" i="3"/>
  <c r="CZ1373" i="3"/>
  <c r="AW1374" i="3"/>
  <c r="CE1374" i="3"/>
  <c r="P1375" i="3"/>
  <c r="BG1375" i="3"/>
  <c r="CO1375" i="3"/>
  <c r="Y1376" i="3"/>
  <c r="BB1376" i="3"/>
  <c r="CD1376" i="3"/>
  <c r="CZ1376" i="3"/>
  <c r="AE1377" i="3"/>
  <c r="BA1377" i="3"/>
  <c r="CC1377" i="3"/>
  <c r="CX1377" i="3"/>
  <c r="AA1378" i="3"/>
  <c r="AV1378" i="3"/>
  <c r="BV1378" i="3"/>
  <c r="CQ1378" i="3"/>
  <c r="S1379" i="3"/>
  <c r="AM1379" i="3"/>
  <c r="BF1379" i="3"/>
  <c r="CB1379" i="3"/>
  <c r="CU1379" i="3"/>
  <c r="Q1380" i="3"/>
  <c r="AJ1380" i="3"/>
  <c r="BC1380" i="3"/>
  <c r="BY1380" i="3"/>
  <c r="CQ1380" i="3"/>
  <c r="DI1380" i="3"/>
  <c r="AD1381" i="3"/>
  <c r="AV1381" i="3"/>
  <c r="BN1381" i="3"/>
  <c r="CH1381" i="3"/>
  <c r="CZ1381" i="3"/>
  <c r="U1382" i="3"/>
  <c r="AM1382" i="3"/>
  <c r="BD1382" i="3"/>
  <c r="BU1382" i="3"/>
  <c r="CL1382" i="3"/>
  <c r="DB1382" i="3"/>
  <c r="U1383" i="3"/>
  <c r="AK1383" i="3"/>
  <c r="BA1383" i="3"/>
  <c r="BQ1383" i="3"/>
  <c r="CG1383" i="3"/>
  <c r="CW1383" i="3"/>
  <c r="P1384" i="3"/>
  <c r="AF1384" i="3"/>
  <c r="AV1384" i="3"/>
  <c r="BL1384" i="3"/>
  <c r="CB1384" i="3"/>
  <c r="CR1384" i="3"/>
  <c r="DH1384" i="3"/>
  <c r="AA1385" i="3"/>
  <c r="AQ1385" i="3"/>
  <c r="BG1385" i="3"/>
  <c r="BW1385" i="3"/>
  <c r="CM1385" i="3"/>
  <c r="DC1385" i="3"/>
  <c r="V1386" i="3"/>
  <c r="AL1386" i="3"/>
  <c r="BB1386" i="3"/>
  <c r="BR1386" i="3"/>
  <c r="CH1386" i="3"/>
  <c r="CX1386" i="3"/>
  <c r="Q1387" i="3"/>
  <c r="AG1387" i="3"/>
  <c r="AW1387" i="3"/>
  <c r="BM1387" i="3"/>
  <c r="CC1387" i="3"/>
  <c r="CS1387" i="3"/>
  <c r="DI1387" i="3"/>
  <c r="AB1388" i="3"/>
  <c r="AR1388" i="3"/>
  <c r="BH1388" i="3"/>
  <c r="BX1388" i="3"/>
  <c r="CN1388" i="3"/>
  <c r="DD1388" i="3"/>
  <c r="W1389" i="3"/>
  <c r="AM1389" i="3"/>
  <c r="BC1389" i="3"/>
  <c r="BS1389" i="3"/>
  <c r="CI1389" i="3"/>
  <c r="CY1389" i="3"/>
  <c r="R1390" i="3"/>
  <c r="AH1390" i="3"/>
  <c r="AX1390" i="3"/>
  <c r="BN1390" i="3"/>
  <c r="CD1390" i="3"/>
  <c r="CT1390" i="3"/>
  <c r="DJ1390" i="3"/>
  <c r="AC1391" i="3"/>
  <c r="AS1391" i="3"/>
  <c r="BI1391" i="3"/>
  <c r="BY1391" i="3"/>
  <c r="CO1391" i="3"/>
  <c r="DE1391" i="3"/>
  <c r="X1392" i="3"/>
  <c r="AN1392" i="3"/>
  <c r="BD1392" i="3"/>
  <c r="BT1392" i="3"/>
  <c r="CJ1392" i="3"/>
  <c r="CZ1392" i="3"/>
  <c r="S1393" i="3"/>
  <c r="AI1393" i="3"/>
  <c r="AY1393" i="3"/>
  <c r="BO1393" i="3"/>
  <c r="CE1393" i="3"/>
  <c r="CU1393" i="3"/>
  <c r="N1394" i="3"/>
  <c r="AD1394" i="3"/>
  <c r="AT1394" i="3"/>
  <c r="BJ1394" i="3"/>
  <c r="BZ1394" i="3"/>
  <c r="CP1394" i="3"/>
  <c r="DF1394" i="3"/>
  <c r="Y1395" i="3"/>
  <c r="AO1395" i="3"/>
  <c r="BE1395" i="3"/>
  <c r="BU1395" i="3"/>
  <c r="CK1395" i="3"/>
  <c r="DA1395" i="3"/>
  <c r="T1396" i="3"/>
  <c r="AJ1396" i="3"/>
  <c r="AZ1396" i="3"/>
  <c r="BP1396" i="3"/>
  <c r="CF1396" i="3"/>
  <c r="CV1396" i="3"/>
  <c r="O1397" i="3"/>
  <c r="AE1397" i="3"/>
  <c r="AU1397" i="3"/>
  <c r="BK1397" i="3"/>
  <c r="CA1397" i="3"/>
  <c r="CQ1397" i="3"/>
  <c r="DG1397" i="3"/>
  <c r="Z1398" i="3"/>
  <c r="AP1398" i="3"/>
  <c r="BF1398" i="3"/>
  <c r="CE1368" i="3"/>
  <c r="DE1369" i="3"/>
  <c r="CK1370" i="3"/>
  <c r="BP1371" i="3"/>
  <c r="AB1372" i="3"/>
  <c r="BY1372" i="3"/>
  <c r="W1373" i="3"/>
  <c r="BQ1373" i="3"/>
  <c r="DA1373" i="3"/>
  <c r="AX1374" i="3"/>
  <c r="CF1374" i="3"/>
  <c r="Z1375" i="3"/>
  <c r="BH1375" i="3"/>
  <c r="CP1375" i="3"/>
  <c r="Z1376" i="3"/>
  <c r="BC1376" i="3"/>
  <c r="CE1376" i="3"/>
  <c r="DA1376" i="3"/>
  <c r="AF1377" i="3"/>
  <c r="BB1377" i="3"/>
  <c r="CD1377" i="3"/>
  <c r="DD1377" i="3"/>
  <c r="AB1378" i="3"/>
  <c r="AW1378" i="3"/>
  <c r="BW1378" i="3"/>
  <c r="CR1378" i="3"/>
  <c r="T1379" i="3"/>
  <c r="AN1379" i="3"/>
  <c r="BG1379" i="3"/>
  <c r="CC1379" i="3"/>
  <c r="CV1379" i="3"/>
  <c r="R1380" i="3"/>
  <c r="AK1380" i="3"/>
  <c r="BG1380" i="3"/>
  <c r="BZ1380" i="3"/>
  <c r="CR1380" i="3"/>
  <c r="DJ1380" i="3"/>
  <c r="AE1381" i="3"/>
  <c r="AW1381" i="3"/>
  <c r="BQ1381" i="3"/>
  <c r="CI1381" i="3"/>
  <c r="DA1381" i="3"/>
  <c r="V1382" i="3"/>
  <c r="AN1382" i="3"/>
  <c r="BE1382" i="3"/>
  <c r="BV1382" i="3"/>
  <c r="CM1382" i="3"/>
  <c r="DC1382" i="3"/>
  <c r="V1383" i="3"/>
  <c r="AL1383" i="3"/>
  <c r="BB1383" i="3"/>
  <c r="BR1383" i="3"/>
  <c r="CH1383" i="3"/>
  <c r="CX1383" i="3"/>
  <c r="Q1384" i="3"/>
  <c r="AG1384" i="3"/>
  <c r="AW1384" i="3"/>
  <c r="BM1384" i="3"/>
  <c r="CC1384" i="3"/>
  <c r="CS1384" i="3"/>
  <c r="DI1384" i="3"/>
  <c r="AB1385" i="3"/>
  <c r="AR1385" i="3"/>
  <c r="BH1385" i="3"/>
  <c r="BX1385" i="3"/>
  <c r="CN1385" i="3"/>
  <c r="DD1385" i="3"/>
  <c r="W1386" i="3"/>
  <c r="AM1386" i="3"/>
  <c r="BC1386" i="3"/>
  <c r="BS1386" i="3"/>
  <c r="CI1386" i="3"/>
  <c r="CY1386" i="3"/>
  <c r="R1387" i="3"/>
  <c r="AH1387" i="3"/>
  <c r="AX1387" i="3"/>
  <c r="BN1387" i="3"/>
  <c r="CD1387" i="3"/>
  <c r="CT1387" i="3"/>
  <c r="DJ1387" i="3"/>
  <c r="AC1388" i="3"/>
  <c r="AS1388" i="3"/>
  <c r="BI1388" i="3"/>
  <c r="BY1388" i="3"/>
  <c r="CO1388" i="3"/>
  <c r="DE1388" i="3"/>
  <c r="X1389" i="3"/>
  <c r="AN1389" i="3"/>
  <c r="BD1389" i="3"/>
  <c r="BT1389" i="3"/>
  <c r="CJ1389" i="3"/>
  <c r="CZ1389" i="3"/>
  <c r="S1390" i="3"/>
  <c r="AI1390" i="3"/>
  <c r="AY1390" i="3"/>
  <c r="BO1390" i="3"/>
  <c r="CE1390" i="3"/>
  <c r="CU1390" i="3"/>
  <c r="N1391" i="3"/>
  <c r="AD1391" i="3"/>
  <c r="AT1391" i="3"/>
  <c r="BJ1391" i="3"/>
  <c r="BZ1391" i="3"/>
  <c r="CP1391" i="3"/>
  <c r="DF1391" i="3"/>
  <c r="Y1392" i="3"/>
  <c r="AO1392" i="3"/>
  <c r="BE1392" i="3"/>
  <c r="BU1392" i="3"/>
  <c r="CK1392" i="3"/>
  <c r="DA1392" i="3"/>
  <c r="T1393" i="3"/>
  <c r="AJ1393" i="3"/>
  <c r="AZ1393" i="3"/>
  <c r="BP1393" i="3"/>
  <c r="CF1393" i="3"/>
  <c r="CV1393" i="3"/>
  <c r="O1394" i="3"/>
  <c r="AE1394" i="3"/>
  <c r="AU1394" i="3"/>
  <c r="BK1394" i="3"/>
  <c r="CA1394" i="3"/>
  <c r="CQ1394" i="3"/>
  <c r="DG1394" i="3"/>
  <c r="Z1395" i="3"/>
  <c r="AP1395" i="3"/>
  <c r="BF1395" i="3"/>
  <c r="BV1395" i="3"/>
  <c r="CL1395" i="3"/>
  <c r="DB1395" i="3"/>
  <c r="U1396" i="3"/>
  <c r="AK1396" i="3"/>
  <c r="BA1396" i="3"/>
  <c r="BQ1396" i="3"/>
  <c r="CG1396" i="3"/>
  <c r="CW1396" i="3"/>
  <c r="P1397" i="3"/>
  <c r="AF1397" i="3"/>
  <c r="AV1397" i="3"/>
  <c r="BL1397" i="3"/>
  <c r="CU1368" i="3"/>
  <c r="DF1369" i="3"/>
  <c r="CY1370" i="3"/>
  <c r="CC1371" i="3"/>
  <c r="AC1372" i="3"/>
  <c r="BZ1372" i="3"/>
  <c r="X1373" i="3"/>
  <c r="BR1373" i="3"/>
  <c r="DB1373" i="3"/>
  <c r="AY1374" i="3"/>
  <c r="CG1374" i="3"/>
  <c r="AA1375" i="3"/>
  <c r="BI1375" i="3"/>
  <c r="CQ1375" i="3"/>
  <c r="AA1376" i="3"/>
  <c r="BD1376" i="3"/>
  <c r="CF1376" i="3"/>
  <c r="DB1376" i="3"/>
  <c r="AG1377" i="3"/>
  <c r="BI1377" i="3"/>
  <c r="CE1377" i="3"/>
  <c r="DE1377" i="3"/>
  <c r="AC1378" i="3"/>
  <c r="BC1378" i="3"/>
  <c r="BX1378" i="3"/>
  <c r="CS1378" i="3"/>
  <c r="U1379" i="3"/>
  <c r="AO1379" i="3"/>
  <c r="BH1379" i="3"/>
  <c r="CD1379" i="3"/>
  <c r="CW1379" i="3"/>
  <c r="S1380" i="3"/>
  <c r="AL1380" i="3"/>
  <c r="BH1380" i="3"/>
  <c r="CA1380" i="3"/>
  <c r="CS1380" i="3"/>
  <c r="N1381" i="3"/>
  <c r="AF1381" i="3"/>
  <c r="AX1381" i="3"/>
  <c r="BR1381" i="3"/>
  <c r="CJ1381" i="3"/>
  <c r="DB1381" i="3"/>
  <c r="W1382" i="3"/>
  <c r="AO1382" i="3"/>
  <c r="BF1382" i="3"/>
  <c r="BW1382" i="3"/>
  <c r="CN1382" i="3"/>
  <c r="DD1382" i="3"/>
  <c r="W1383" i="3"/>
  <c r="AM1383" i="3"/>
  <c r="BC1383" i="3"/>
  <c r="BS1383" i="3"/>
  <c r="CI1383" i="3"/>
  <c r="CY1383" i="3"/>
  <c r="R1384" i="3"/>
  <c r="AH1384" i="3"/>
  <c r="AX1384" i="3"/>
  <c r="BN1384" i="3"/>
  <c r="CD1384" i="3"/>
  <c r="CT1384" i="3"/>
  <c r="DJ1384" i="3"/>
  <c r="AC1385" i="3"/>
  <c r="AS1385" i="3"/>
  <c r="BI1385" i="3"/>
  <c r="BY1385" i="3"/>
  <c r="CO1385" i="3"/>
  <c r="DE1385" i="3"/>
  <c r="X1386" i="3"/>
  <c r="AN1386" i="3"/>
  <c r="BD1386" i="3"/>
  <c r="BT1386" i="3"/>
  <c r="CJ1386" i="3"/>
  <c r="CZ1386" i="3"/>
  <c r="S1387" i="3"/>
  <c r="AI1387" i="3"/>
  <c r="AY1387" i="3"/>
  <c r="BO1387" i="3"/>
  <c r="CE1387" i="3"/>
  <c r="CU1387" i="3"/>
  <c r="N1388" i="3"/>
  <c r="AD1388" i="3"/>
  <c r="AT1388" i="3"/>
  <c r="BJ1388" i="3"/>
  <c r="BZ1388" i="3"/>
  <c r="CP1388" i="3"/>
  <c r="DF1388" i="3"/>
  <c r="Y1389" i="3"/>
  <c r="AO1389" i="3"/>
  <c r="BE1389" i="3"/>
  <c r="BU1389" i="3"/>
  <c r="CK1389" i="3"/>
  <c r="DA1389" i="3"/>
  <c r="T1390" i="3"/>
  <c r="AJ1390" i="3"/>
  <c r="AZ1390" i="3"/>
  <c r="BP1390" i="3"/>
  <c r="CF1390" i="3"/>
  <c r="CV1390" i="3"/>
  <c r="O1391" i="3"/>
  <c r="AE1391" i="3"/>
  <c r="AU1391" i="3"/>
  <c r="BK1391" i="3"/>
  <c r="CA1391" i="3"/>
  <c r="CQ1391" i="3"/>
  <c r="DG1391" i="3"/>
  <c r="Z1392" i="3"/>
  <c r="AP1392" i="3"/>
  <c r="BF1392" i="3"/>
  <c r="BV1392" i="3"/>
  <c r="CL1392" i="3"/>
  <c r="DB1392" i="3"/>
  <c r="U1393" i="3"/>
  <c r="AK1393" i="3"/>
  <c r="BA1393" i="3"/>
  <c r="BQ1393" i="3"/>
  <c r="CG1393" i="3"/>
  <c r="CW1393" i="3"/>
  <c r="P1394" i="3"/>
  <c r="AF1394" i="3"/>
  <c r="AV1394" i="3"/>
  <c r="BL1394" i="3"/>
  <c r="CB1394" i="3"/>
  <c r="CR1394" i="3"/>
  <c r="DH1394" i="3"/>
  <c r="AA1395" i="3"/>
  <c r="AQ1395" i="3"/>
  <c r="BG1395" i="3"/>
  <c r="N1369" i="3"/>
  <c r="W1370" i="3"/>
  <c r="CZ1370" i="3"/>
  <c r="CD1371" i="3"/>
  <c r="AD1372" i="3"/>
  <c r="CA1372" i="3"/>
  <c r="Y1373" i="3"/>
  <c r="BS1373" i="3"/>
  <c r="P1374" i="3"/>
  <c r="AZ1374" i="3"/>
  <c r="CQ1374" i="3"/>
  <c r="AB1375" i="3"/>
  <c r="BJ1375" i="3"/>
  <c r="CR1375" i="3"/>
  <c r="AI1376" i="3"/>
  <c r="BE1376" i="3"/>
  <c r="CG1376" i="3"/>
  <c r="DC1376" i="3"/>
  <c r="AH1377" i="3"/>
  <c r="BJ1377" i="3"/>
  <c r="CF1377" i="3"/>
  <c r="DF1377" i="3"/>
  <c r="AD1378" i="3"/>
  <c r="BD1378" i="3"/>
  <c r="BY1378" i="3"/>
  <c r="CY1378" i="3"/>
  <c r="V1379" i="3"/>
  <c r="AP1379" i="3"/>
  <c r="BL1379" i="3"/>
  <c r="CE1379" i="3"/>
  <c r="CX1379" i="3"/>
  <c r="T1380" i="3"/>
  <c r="AM1380" i="3"/>
  <c r="BI1380" i="3"/>
  <c r="CB1380" i="3"/>
  <c r="CT1380" i="3"/>
  <c r="O1381" i="3"/>
  <c r="AG1381" i="3"/>
  <c r="BA1381" i="3"/>
  <c r="BS1381" i="3"/>
  <c r="CK1381" i="3"/>
  <c r="DC1381" i="3"/>
  <c r="X1382" i="3"/>
  <c r="AP1382" i="3"/>
  <c r="BG1382" i="3"/>
  <c r="BX1382" i="3"/>
  <c r="CO1382" i="3"/>
  <c r="DE1382" i="3"/>
  <c r="X1383" i="3"/>
  <c r="AN1383" i="3"/>
  <c r="BD1383" i="3"/>
  <c r="BT1383" i="3"/>
  <c r="CJ1383" i="3"/>
  <c r="CZ1383" i="3"/>
  <c r="S1384" i="3"/>
  <c r="AI1384" i="3"/>
  <c r="AY1384" i="3"/>
  <c r="BO1384" i="3"/>
  <c r="CE1384" i="3"/>
  <c r="CU1384" i="3"/>
  <c r="N1385" i="3"/>
  <c r="AD1385" i="3"/>
  <c r="AT1385" i="3"/>
  <c r="BJ1385" i="3"/>
  <c r="BZ1385" i="3"/>
  <c r="CP1385" i="3"/>
  <c r="DF1385" i="3"/>
  <c r="Y1386" i="3"/>
  <c r="AO1386" i="3"/>
  <c r="BE1386" i="3"/>
  <c r="BU1386" i="3"/>
  <c r="CK1386" i="3"/>
  <c r="DA1386" i="3"/>
  <c r="T1387" i="3"/>
  <c r="AJ1387" i="3"/>
  <c r="AZ1387" i="3"/>
  <c r="BP1387" i="3"/>
  <c r="CF1387" i="3"/>
  <c r="CV1387" i="3"/>
  <c r="O1388" i="3"/>
  <c r="AE1388" i="3"/>
  <c r="AU1388" i="3"/>
  <c r="BK1388" i="3"/>
  <c r="CA1388" i="3"/>
  <c r="CQ1388" i="3"/>
  <c r="DG1388" i="3"/>
  <c r="Z1389" i="3"/>
  <c r="AP1389" i="3"/>
  <c r="BF1389" i="3"/>
  <c r="BV1389" i="3"/>
  <c r="CL1389" i="3"/>
  <c r="DB1389" i="3"/>
  <c r="U1390" i="3"/>
  <c r="AK1390" i="3"/>
  <c r="BA1390" i="3"/>
  <c r="BQ1390" i="3"/>
  <c r="CG1390" i="3"/>
  <c r="CW1390" i="3"/>
  <c r="P1391" i="3"/>
  <c r="AF1391" i="3"/>
  <c r="AV1391" i="3"/>
  <c r="BL1391" i="3"/>
  <c r="CB1391" i="3"/>
  <c r="CR1391" i="3"/>
  <c r="DH1391" i="3"/>
  <c r="AA1392" i="3"/>
  <c r="AQ1392" i="3"/>
  <c r="BG1392" i="3"/>
  <c r="BW1392" i="3"/>
  <c r="CM1392" i="3"/>
  <c r="DC1392" i="3"/>
  <c r="V1393" i="3"/>
  <c r="AL1393" i="3"/>
  <c r="BB1393" i="3"/>
  <c r="BR1393" i="3"/>
  <c r="CH1393" i="3"/>
  <c r="CX1393" i="3"/>
  <c r="Q1394" i="3"/>
  <c r="AG1394" i="3"/>
  <c r="AW1394" i="3"/>
  <c r="BM1394" i="3"/>
  <c r="CC1394" i="3"/>
  <c r="CS1394" i="3"/>
  <c r="DI1394" i="3"/>
  <c r="AB1395" i="3"/>
  <c r="AR1395" i="3"/>
  <c r="AD1369" i="3"/>
  <c r="X1370" i="3"/>
  <c r="DA1370" i="3"/>
  <c r="CE1371" i="3"/>
  <c r="AE1372" i="3"/>
  <c r="CM1372" i="3"/>
  <c r="Z1373" i="3"/>
  <c r="BT1373" i="3"/>
  <c r="Q1374" i="3"/>
  <c r="BA1374" i="3"/>
  <c r="CR1374" i="3"/>
  <c r="AC1375" i="3"/>
  <c r="BK1375" i="3"/>
  <c r="DB1375" i="3"/>
  <c r="AJ1376" i="3"/>
  <c r="BF1376" i="3"/>
  <c r="CH1376" i="3"/>
  <c r="DJ1376" i="3"/>
  <c r="AI1377" i="3"/>
  <c r="BK1377" i="3"/>
  <c r="CG1377" i="3"/>
  <c r="DG1377" i="3"/>
  <c r="AE1378" i="3"/>
  <c r="BE1378" i="3"/>
  <c r="BZ1378" i="3"/>
  <c r="CZ1378" i="3"/>
  <c r="W1379" i="3"/>
  <c r="AQ1379" i="3"/>
  <c r="BM1379" i="3"/>
  <c r="CF1379" i="3"/>
  <c r="CY1379" i="3"/>
  <c r="U1380" i="3"/>
  <c r="AQ1380" i="3"/>
  <c r="BJ1380" i="3"/>
  <c r="CC1380" i="3"/>
  <c r="CU1380" i="3"/>
  <c r="P1381" i="3"/>
  <c r="AH1381" i="3"/>
  <c r="BB1381" i="3"/>
  <c r="BT1381" i="3"/>
  <c r="CL1381" i="3"/>
  <c r="DD1381" i="3"/>
  <c r="Y1382" i="3"/>
  <c r="AQ1382" i="3"/>
  <c r="BH1382" i="3"/>
  <c r="BY1382" i="3"/>
  <c r="CP1382" i="3"/>
  <c r="DF1382" i="3"/>
  <c r="Y1383" i="3"/>
  <c r="AO1383" i="3"/>
  <c r="BE1383" i="3"/>
  <c r="BU1383" i="3"/>
  <c r="CK1383" i="3"/>
  <c r="DA1383" i="3"/>
  <c r="T1384" i="3"/>
  <c r="AJ1384" i="3"/>
  <c r="AZ1384" i="3"/>
  <c r="BP1384" i="3"/>
  <c r="CF1384" i="3"/>
  <c r="CV1384" i="3"/>
  <c r="O1385" i="3"/>
  <c r="AE1385" i="3"/>
  <c r="AU1385" i="3"/>
  <c r="BK1385" i="3"/>
  <c r="CA1385" i="3"/>
  <c r="CQ1385" i="3"/>
  <c r="DG1385" i="3"/>
  <c r="Z1386" i="3"/>
  <c r="AP1386" i="3"/>
  <c r="BF1386" i="3"/>
  <c r="BV1386" i="3"/>
  <c r="CL1386" i="3"/>
  <c r="DB1386" i="3"/>
  <c r="U1387" i="3"/>
  <c r="AK1387" i="3"/>
  <c r="BA1387" i="3"/>
  <c r="BQ1387" i="3"/>
  <c r="CG1387" i="3"/>
  <c r="CW1387" i="3"/>
  <c r="P1388" i="3"/>
  <c r="AF1388" i="3"/>
  <c r="AV1388" i="3"/>
  <c r="BL1388" i="3"/>
  <c r="CB1388" i="3"/>
  <c r="CR1388" i="3"/>
  <c r="DH1388" i="3"/>
  <c r="AA1389" i="3"/>
  <c r="AQ1389" i="3"/>
  <c r="BG1389" i="3"/>
  <c r="BW1389" i="3"/>
  <c r="CM1389" i="3"/>
  <c r="DC1389" i="3"/>
  <c r="V1390" i="3"/>
  <c r="AL1390" i="3"/>
  <c r="BB1390" i="3"/>
  <c r="BR1390" i="3"/>
  <c r="CH1390" i="3"/>
  <c r="CX1390" i="3"/>
  <c r="Q1391" i="3"/>
  <c r="AG1391" i="3"/>
  <c r="AW1391" i="3"/>
  <c r="BM1391" i="3"/>
  <c r="CC1391" i="3"/>
  <c r="CS1391" i="3"/>
  <c r="DI1391" i="3"/>
  <c r="AB1392" i="3"/>
  <c r="AR1392" i="3"/>
  <c r="BH1392" i="3"/>
  <c r="AS1369" i="3"/>
  <c r="Y1370" i="3"/>
  <c r="R1371" i="3"/>
  <c r="CF1371" i="3"/>
  <c r="AQ1372" i="3"/>
  <c r="CN1372" i="3"/>
  <c r="AK1373" i="3"/>
  <c r="BU1373" i="3"/>
  <c r="R1374" i="3"/>
  <c r="BK1374" i="3"/>
  <c r="CS1374" i="3"/>
  <c r="AD1375" i="3"/>
  <c r="BL1375" i="3"/>
  <c r="DC1375" i="3"/>
  <c r="AK1376" i="3"/>
  <c r="BG1376" i="3"/>
  <c r="CI1376" i="3"/>
  <c r="N1377" i="3"/>
  <c r="AJ1377" i="3"/>
  <c r="BL1377" i="3"/>
  <c r="CH1377" i="3"/>
  <c r="DH1377" i="3"/>
  <c r="AF1378" i="3"/>
  <c r="BF1378" i="3"/>
  <c r="CA1378" i="3"/>
  <c r="DA1378" i="3"/>
  <c r="X1379" i="3"/>
  <c r="AR1379" i="3"/>
  <c r="BN1379" i="3"/>
  <c r="CG1379" i="3"/>
  <c r="CZ1379" i="3"/>
  <c r="V1380" i="3"/>
  <c r="AR1380" i="3"/>
  <c r="BK1380" i="3"/>
  <c r="CD1380" i="3"/>
  <c r="CV1380" i="3"/>
  <c r="Q1381" i="3"/>
  <c r="AK1381" i="3"/>
  <c r="BC1381" i="3"/>
  <c r="BU1381" i="3"/>
  <c r="CM1381" i="3"/>
  <c r="DE1381" i="3"/>
  <c r="Z1382" i="3"/>
  <c r="AR1382" i="3"/>
  <c r="BI1382" i="3"/>
  <c r="CA1382" i="3"/>
  <c r="CQ1382" i="3"/>
  <c r="DG1382" i="3"/>
  <c r="Z1383" i="3"/>
  <c r="AP1383" i="3"/>
  <c r="BF1383" i="3"/>
  <c r="BV1383" i="3"/>
  <c r="CL1383" i="3"/>
  <c r="DB1383" i="3"/>
  <c r="U1384" i="3"/>
  <c r="AK1384" i="3"/>
  <c r="BA1384" i="3"/>
  <c r="BQ1384" i="3"/>
  <c r="CG1384" i="3"/>
  <c r="CW1384" i="3"/>
  <c r="P1385" i="3"/>
  <c r="AF1385" i="3"/>
  <c r="AV1385" i="3"/>
  <c r="BL1385" i="3"/>
  <c r="CB1385" i="3"/>
  <c r="CR1385" i="3"/>
  <c r="DH1385" i="3"/>
  <c r="AA1386" i="3"/>
  <c r="AQ1386" i="3"/>
  <c r="BG1386" i="3"/>
  <c r="BW1386" i="3"/>
  <c r="CM1386" i="3"/>
  <c r="DC1386" i="3"/>
  <c r="V1387" i="3"/>
  <c r="AL1387" i="3"/>
  <c r="BB1387" i="3"/>
  <c r="BR1387" i="3"/>
  <c r="CH1387" i="3"/>
  <c r="CX1387" i="3"/>
  <c r="Q1388" i="3"/>
  <c r="AG1388" i="3"/>
  <c r="AW1388" i="3"/>
  <c r="BM1388" i="3"/>
  <c r="CC1388" i="3"/>
  <c r="CS1388" i="3"/>
  <c r="DI1388" i="3"/>
  <c r="AB1389" i="3"/>
  <c r="AR1389" i="3"/>
  <c r="BH1389" i="3"/>
  <c r="BX1389" i="3"/>
  <c r="CN1389" i="3"/>
  <c r="DD1389" i="3"/>
  <c r="W1390" i="3"/>
  <c r="AM1390" i="3"/>
  <c r="BC1390" i="3"/>
  <c r="BS1390" i="3"/>
  <c r="CI1390" i="3"/>
  <c r="CY1390" i="3"/>
  <c r="R1391" i="3"/>
  <c r="AH1391" i="3"/>
  <c r="AX1391" i="3"/>
  <c r="BN1391" i="3"/>
  <c r="CD1391" i="3"/>
  <c r="AT1369" i="3"/>
  <c r="AM1370" i="3"/>
  <c r="S1371" i="3"/>
  <c r="CR1371" i="3"/>
  <c r="AR1372" i="3"/>
  <c r="CO1372" i="3"/>
  <c r="AL1373" i="3"/>
  <c r="BV1373" i="3"/>
  <c r="S1374" i="3"/>
  <c r="BL1374" i="3"/>
  <c r="CT1374" i="3"/>
  <c r="AE1375" i="3"/>
  <c r="BV1375" i="3"/>
  <c r="DD1375" i="3"/>
  <c r="AL1376" i="3"/>
  <c r="BN1376" i="3"/>
  <c r="CJ1376" i="3"/>
  <c r="O1377" i="3"/>
  <c r="AK1377" i="3"/>
  <c r="BM1377" i="3"/>
  <c r="CN1377" i="3"/>
  <c r="DI1377" i="3"/>
  <c r="AG1378" i="3"/>
  <c r="BG1378" i="3"/>
  <c r="CB1378" i="3"/>
  <c r="DB1378" i="3"/>
  <c r="Y1379" i="3"/>
  <c r="AV1379" i="3"/>
  <c r="BO1379" i="3"/>
  <c r="CH1379" i="3"/>
  <c r="DA1379" i="3"/>
  <c r="W1380" i="3"/>
  <c r="AS1380" i="3"/>
  <c r="BL1380" i="3"/>
  <c r="CE1380" i="3"/>
  <c r="CW1380" i="3"/>
  <c r="R1381" i="3"/>
  <c r="AL1381" i="3"/>
  <c r="BD1381" i="3"/>
  <c r="BV1381" i="3"/>
  <c r="CN1381" i="3"/>
  <c r="DF1381" i="3"/>
  <c r="AA1382" i="3"/>
  <c r="AS1382" i="3"/>
  <c r="BK1382" i="3"/>
  <c r="CB1382" i="3"/>
  <c r="CR1382" i="3"/>
  <c r="DH1382" i="3"/>
  <c r="AA1383" i="3"/>
  <c r="AQ1383" i="3"/>
  <c r="BG1383" i="3"/>
  <c r="BW1383" i="3"/>
  <c r="CM1383" i="3"/>
  <c r="DC1383" i="3"/>
  <c r="V1384" i="3"/>
  <c r="AL1384" i="3"/>
  <c r="BB1384" i="3"/>
  <c r="BR1384" i="3"/>
  <c r="CH1384" i="3"/>
  <c r="CX1384" i="3"/>
  <c r="Q1385" i="3"/>
  <c r="AG1385" i="3"/>
  <c r="AW1385" i="3"/>
  <c r="BM1385" i="3"/>
  <c r="CC1385" i="3"/>
  <c r="CS1385" i="3"/>
  <c r="DI1385" i="3"/>
  <c r="AB1386" i="3"/>
  <c r="AR1386" i="3"/>
  <c r="BH1386" i="3"/>
  <c r="BX1386" i="3"/>
  <c r="CN1386" i="3"/>
  <c r="DD1386" i="3"/>
  <c r="W1387" i="3"/>
  <c r="AM1387" i="3"/>
  <c r="BC1387" i="3"/>
  <c r="BS1387" i="3"/>
  <c r="CI1387" i="3"/>
  <c r="CY1387" i="3"/>
  <c r="R1388" i="3"/>
  <c r="AH1388" i="3"/>
  <c r="AX1388" i="3"/>
  <c r="BN1388" i="3"/>
  <c r="CD1388" i="3"/>
  <c r="CT1388" i="3"/>
  <c r="DJ1388" i="3"/>
  <c r="AC1389" i="3"/>
  <c r="AS1389" i="3"/>
  <c r="BI1389" i="3"/>
  <c r="BY1389" i="3"/>
  <c r="CO1389" i="3"/>
  <c r="BH1369" i="3"/>
  <c r="AN1370" i="3"/>
  <c r="T1371" i="3"/>
  <c r="CS1371" i="3"/>
  <c r="AS1372" i="3"/>
  <c r="CP1372" i="3"/>
  <c r="AM1373" i="3"/>
  <c r="CG1373" i="3"/>
  <c r="T1374" i="3"/>
  <c r="BM1374" i="3"/>
  <c r="CU1374" i="3"/>
  <c r="AF1375" i="3"/>
  <c r="BW1375" i="3"/>
  <c r="DE1375" i="3"/>
  <c r="AM1376" i="3"/>
  <c r="BO1376" i="3"/>
  <c r="CK1376" i="3"/>
  <c r="P1377" i="3"/>
  <c r="AL1377" i="3"/>
  <c r="BN1377" i="3"/>
  <c r="CO1377" i="3"/>
  <c r="DJ1377" i="3"/>
  <c r="AM1378" i="3"/>
  <c r="BH1378" i="3"/>
  <c r="CC1378" i="3"/>
  <c r="DC1378" i="3"/>
  <c r="Z1379" i="3"/>
  <c r="AW1379" i="3"/>
  <c r="BP1379" i="3"/>
  <c r="CI1379" i="3"/>
  <c r="DB1379" i="3"/>
  <c r="AA1380" i="3"/>
  <c r="AT1380" i="3"/>
  <c r="BM1380" i="3"/>
  <c r="CF1380" i="3"/>
  <c r="CX1380" i="3"/>
  <c r="U1381" i="3"/>
  <c r="AM1381" i="3"/>
  <c r="BE1381" i="3"/>
  <c r="BW1381" i="3"/>
  <c r="CO1381" i="3"/>
  <c r="DG1381" i="3"/>
  <c r="AB1382" i="3"/>
  <c r="AU1382" i="3"/>
  <c r="BL1382" i="3"/>
  <c r="CC1382" i="3"/>
  <c r="CS1382" i="3"/>
  <c r="DI1382" i="3"/>
  <c r="AB1383" i="3"/>
  <c r="AR1383" i="3"/>
  <c r="BH1383" i="3"/>
  <c r="BX1383" i="3"/>
  <c r="CN1383" i="3"/>
  <c r="DD1383" i="3"/>
  <c r="W1384" i="3"/>
  <c r="AM1384" i="3"/>
  <c r="BC1384" i="3"/>
  <c r="BS1384" i="3"/>
  <c r="CI1384" i="3"/>
  <c r="CY1384" i="3"/>
  <c r="R1385" i="3"/>
  <c r="AH1385" i="3"/>
  <c r="AX1385" i="3"/>
  <c r="BN1385" i="3"/>
  <c r="CD1385" i="3"/>
  <c r="CT1385" i="3"/>
  <c r="DJ1385" i="3"/>
  <c r="AC1386" i="3"/>
  <c r="AS1386" i="3"/>
  <c r="BI1386" i="3"/>
  <c r="BY1386" i="3"/>
  <c r="CO1386" i="3"/>
  <c r="DE1386" i="3"/>
  <c r="X1387" i="3"/>
  <c r="AN1387" i="3"/>
  <c r="BD1387" i="3"/>
  <c r="BT1387" i="3"/>
  <c r="CJ1387" i="3"/>
  <c r="CZ1387" i="3"/>
  <c r="S1388" i="3"/>
  <c r="AI1388" i="3"/>
  <c r="AY1388" i="3"/>
  <c r="BO1388" i="3"/>
  <c r="CE1388" i="3"/>
  <c r="CU1388" i="3"/>
  <c r="N1389" i="3"/>
  <c r="AD1389" i="3"/>
  <c r="BI1369" i="3"/>
  <c r="AO1370" i="3"/>
  <c r="AH1371" i="3"/>
  <c r="CT1371" i="3"/>
  <c r="AT1372" i="3"/>
  <c r="CQ1372" i="3"/>
  <c r="AN1373" i="3"/>
  <c r="CH1373" i="3"/>
  <c r="U1374" i="3"/>
  <c r="BN1374" i="3"/>
  <c r="CV1374" i="3"/>
  <c r="AP1375" i="3"/>
  <c r="BX1375" i="3"/>
  <c r="DF1375" i="3"/>
  <c r="AN1376" i="3"/>
  <c r="BP1376" i="3"/>
  <c r="CL1376" i="3"/>
  <c r="Q1377" i="3"/>
  <c r="AS1377" i="3"/>
  <c r="BO1377" i="3"/>
  <c r="CP1377" i="3"/>
  <c r="N1378" i="3"/>
  <c r="AN1378" i="3"/>
  <c r="BI1378" i="3"/>
  <c r="CI1378" i="3"/>
  <c r="DD1378" i="3"/>
  <c r="AA1379" i="3"/>
  <c r="AX1379" i="3"/>
  <c r="BQ1379" i="3"/>
  <c r="CJ1379" i="3"/>
  <c r="DC1379" i="3"/>
  <c r="AB1380" i="3"/>
  <c r="AU1380" i="3"/>
  <c r="BN1380" i="3"/>
  <c r="CG1380" i="3"/>
  <c r="CY1380" i="3"/>
  <c r="V1381" i="3"/>
  <c r="AN1381" i="3"/>
  <c r="BF1381" i="3"/>
  <c r="BX1381" i="3"/>
  <c r="CP1381" i="3"/>
  <c r="DH1381" i="3"/>
  <c r="AC1382" i="3"/>
  <c r="AV1382" i="3"/>
  <c r="BM1382" i="3"/>
  <c r="CD1382" i="3"/>
  <c r="CT1382" i="3"/>
  <c r="DJ1382" i="3"/>
  <c r="AC1383" i="3"/>
  <c r="AS1383" i="3"/>
  <c r="BI1383" i="3"/>
  <c r="BY1383" i="3"/>
  <c r="CO1383" i="3"/>
  <c r="DE1383" i="3"/>
  <c r="X1384" i="3"/>
  <c r="AN1384" i="3"/>
  <c r="BD1384" i="3"/>
  <c r="BT1384" i="3"/>
  <c r="CJ1384" i="3"/>
  <c r="CZ1384" i="3"/>
  <c r="S1385" i="3"/>
  <c r="AI1385" i="3"/>
  <c r="AY1385" i="3"/>
  <c r="BO1385" i="3"/>
  <c r="CE1385" i="3"/>
  <c r="CU1385" i="3"/>
  <c r="N1386" i="3"/>
  <c r="AD1386" i="3"/>
  <c r="AT1386" i="3"/>
  <c r="BJ1386" i="3"/>
  <c r="BZ1386" i="3"/>
  <c r="CP1386" i="3"/>
  <c r="DF1386" i="3"/>
  <c r="Y1387" i="3"/>
  <c r="AO1387" i="3"/>
  <c r="BE1387" i="3"/>
  <c r="BU1387" i="3"/>
  <c r="CK1387" i="3"/>
  <c r="DA1387" i="3"/>
  <c r="T1388" i="3"/>
  <c r="AJ1388" i="3"/>
  <c r="AZ1388" i="3"/>
  <c r="BP1388" i="3"/>
  <c r="CF1388" i="3"/>
  <c r="CV1388" i="3"/>
  <c r="O1389" i="3"/>
  <c r="DF1389" i="3"/>
  <c r="CL1390" i="3"/>
  <c r="CE1391" i="3"/>
  <c r="AT1392" i="3"/>
  <c r="CR1392" i="3"/>
  <c r="BC1393" i="3"/>
  <c r="CZ1393" i="3"/>
  <c r="AZ1394" i="3"/>
  <c r="CW1394" i="3"/>
  <c r="AW1395" i="3"/>
  <c r="CO1395" i="3"/>
  <c r="Z1396" i="3"/>
  <c r="BH1396" i="3"/>
  <c r="CY1396" i="3"/>
  <c r="AJ1397" i="3"/>
  <c r="BR1397" i="3"/>
  <c r="CX1397" i="3"/>
  <c r="AG1398" i="3"/>
  <c r="BM1398" i="3"/>
  <c r="CQ1398" i="3"/>
  <c r="X1399" i="3"/>
  <c r="BB1399" i="3"/>
  <c r="BY1399" i="3"/>
  <c r="DC1399" i="3"/>
  <c r="AJ1400" i="3"/>
  <c r="BN1400" i="3"/>
  <c r="CP1400" i="3"/>
  <c r="O1401" i="3"/>
  <c r="AI1401" i="3"/>
  <c r="BG1401" i="3"/>
  <c r="CA1401" i="3"/>
  <c r="CU1401" i="3"/>
  <c r="V1402" i="3"/>
  <c r="AP1402" i="3"/>
  <c r="BJ1402" i="3"/>
  <c r="CF1402" i="3"/>
  <c r="CY1402" i="3"/>
  <c r="U1403" i="3"/>
  <c r="AN1403" i="3"/>
  <c r="BJ1403" i="3"/>
  <c r="CC1403" i="3"/>
  <c r="CV1403" i="3"/>
  <c r="R1404" i="3"/>
  <c r="AN1404" i="3"/>
  <c r="BG1404" i="3"/>
  <c r="BZ1404" i="3"/>
  <c r="CS1404" i="3"/>
  <c r="O1405" i="3"/>
  <c r="AI1405" i="3"/>
  <c r="BA1405" i="3"/>
  <c r="BS1405" i="3"/>
  <c r="CJ1405" i="3"/>
  <c r="DA1405" i="3"/>
  <c r="U1406" i="3"/>
  <c r="AL1406" i="3"/>
  <c r="BC1406" i="3"/>
  <c r="BT1406" i="3"/>
  <c r="CK1406" i="3"/>
  <c r="DB1406" i="3"/>
  <c r="W1407" i="3"/>
  <c r="AN1407" i="3"/>
  <c r="BE1407" i="3"/>
  <c r="BU1407" i="3"/>
  <c r="CK1407" i="3"/>
  <c r="DA1407" i="3"/>
  <c r="T1408" i="3"/>
  <c r="AJ1408" i="3"/>
  <c r="AZ1408" i="3"/>
  <c r="BP1408" i="3"/>
  <c r="CF1408" i="3"/>
  <c r="CV1408" i="3"/>
  <c r="O1409" i="3"/>
  <c r="AE1409" i="3"/>
  <c r="AU1409" i="3"/>
  <c r="BK1409" i="3"/>
  <c r="CA1409" i="3"/>
  <c r="CQ1409" i="3"/>
  <c r="DG1409" i="3"/>
  <c r="Z1410" i="3"/>
  <c r="AP1410" i="3"/>
  <c r="BF1410" i="3"/>
  <c r="BV1410" i="3"/>
  <c r="CL1410" i="3"/>
  <c r="DB1410" i="3"/>
  <c r="U1411" i="3"/>
  <c r="AK1411" i="3"/>
  <c r="BA1411" i="3"/>
  <c r="BQ1411" i="3"/>
  <c r="CG1411" i="3"/>
  <c r="CW1411" i="3"/>
  <c r="P1412" i="3"/>
  <c r="AF1412" i="3"/>
  <c r="AV1412" i="3"/>
  <c r="BL1412" i="3"/>
  <c r="CB1412" i="3"/>
  <c r="CR1412" i="3"/>
  <c r="DH1412" i="3"/>
  <c r="AA1413" i="3"/>
  <c r="AQ1413" i="3"/>
  <c r="BG1413" i="3"/>
  <c r="BW1413" i="3"/>
  <c r="CM1413" i="3"/>
  <c r="DC1413" i="3"/>
  <c r="V1414" i="3"/>
  <c r="AL1414" i="3"/>
  <c r="BB1414" i="3"/>
  <c r="BR1414" i="3"/>
  <c r="CH1414" i="3"/>
  <c r="CX1414" i="3"/>
  <c r="Q1415" i="3"/>
  <c r="AG1415" i="3"/>
  <c r="AW1415" i="3"/>
  <c r="BM1415" i="3"/>
  <c r="CC1415" i="3"/>
  <c r="CS1415" i="3"/>
  <c r="DI1415" i="3"/>
  <c r="AB1416" i="3"/>
  <c r="AR1416" i="3"/>
  <c r="BH1416" i="3"/>
  <c r="BX1416" i="3"/>
  <c r="CN1416" i="3"/>
  <c r="DD1416" i="3"/>
  <c r="W1417" i="3"/>
  <c r="AM1417" i="3"/>
  <c r="BC1417" i="3"/>
  <c r="BS1417" i="3"/>
  <c r="CI1417" i="3"/>
  <c r="CY1417" i="3"/>
  <c r="R1418" i="3"/>
  <c r="AH1418" i="3"/>
  <c r="AX1418" i="3"/>
  <c r="BN1418" i="3"/>
  <c r="CD1418" i="3"/>
  <c r="CT1418" i="3"/>
  <c r="DJ1418" i="3"/>
  <c r="AC1419" i="3"/>
  <c r="AS1419" i="3"/>
  <c r="BI1419" i="3"/>
  <c r="BY1419" i="3"/>
  <c r="CO1419" i="3"/>
  <c r="DE1419" i="3"/>
  <c r="X1420" i="3"/>
  <c r="AN1420" i="3"/>
  <c r="BD1420" i="3"/>
  <c r="BT1420" i="3"/>
  <c r="CJ1420" i="3"/>
  <c r="CZ1420" i="3"/>
  <c r="S1421" i="3"/>
  <c r="AI1421" i="3"/>
  <c r="AY1421" i="3"/>
  <c r="BO1421" i="3"/>
  <c r="CE1421" i="3"/>
  <c r="CU1421" i="3"/>
  <c r="N1422" i="3"/>
  <c r="AD1422" i="3"/>
  <c r="AT1422" i="3"/>
  <c r="BJ1422" i="3"/>
  <c r="BZ1422" i="3"/>
  <c r="CP1422" i="3"/>
  <c r="DF1422" i="3"/>
  <c r="Y1423" i="3"/>
  <c r="AO1423" i="3"/>
  <c r="BE1423" i="3"/>
  <c r="BU1423" i="3"/>
  <c r="CK1423" i="3"/>
  <c r="DA1423" i="3"/>
  <c r="T1424" i="3"/>
  <c r="AJ1424" i="3"/>
  <c r="AZ1424" i="3"/>
  <c r="BP1424" i="3"/>
  <c r="CF1424" i="3"/>
  <c r="CV1424" i="3"/>
  <c r="O1425" i="3"/>
  <c r="AE1425" i="3"/>
  <c r="AU1425" i="3"/>
  <c r="BK1425" i="3"/>
  <c r="CA1425" i="3"/>
  <c r="CQ1425" i="3"/>
  <c r="DG1425" i="3"/>
  <c r="Z1426" i="3"/>
  <c r="AP1426" i="3"/>
  <c r="BF1426" i="3"/>
  <c r="BV1426" i="3"/>
  <c r="CL1426" i="3"/>
  <c r="DB1426" i="3"/>
  <c r="U1427" i="3"/>
  <c r="AK1427" i="3"/>
  <c r="BA1427" i="3"/>
  <c r="BQ1427" i="3"/>
  <c r="CG1427" i="3"/>
  <c r="CW1427" i="3"/>
  <c r="P1428" i="3"/>
  <c r="AF1428" i="3"/>
  <c r="AV1428" i="3"/>
  <c r="BL1428" i="3"/>
  <c r="DG1389" i="3"/>
  <c r="CZ1390" i="3"/>
  <c r="CF1391" i="3"/>
  <c r="AU1392" i="3"/>
  <c r="DD1392" i="3"/>
  <c r="BD1393" i="3"/>
  <c r="DA1393" i="3"/>
  <c r="BA1394" i="3"/>
  <c r="CX1394" i="3"/>
  <c r="BH1395" i="3"/>
  <c r="CP1395" i="3"/>
  <c r="AA1396" i="3"/>
  <c r="BR1396" i="3"/>
  <c r="CZ1396" i="3"/>
  <c r="AK1397" i="3"/>
  <c r="BS1397" i="3"/>
  <c r="CY1397" i="3"/>
  <c r="AH1398" i="3"/>
  <c r="BN1398" i="3"/>
  <c r="CR1398" i="3"/>
  <c r="Y1399" i="3"/>
  <c r="BC1399" i="3"/>
  <c r="CG1399" i="3"/>
  <c r="DD1399" i="3"/>
  <c r="AK1400" i="3"/>
  <c r="BO1400" i="3"/>
  <c r="CR1400" i="3"/>
  <c r="P1401" i="3"/>
  <c r="AN1401" i="3"/>
  <c r="BH1401" i="3"/>
  <c r="CB1401" i="3"/>
  <c r="CZ1401" i="3"/>
  <c r="W1402" i="3"/>
  <c r="AQ1402" i="3"/>
  <c r="BN1402" i="3"/>
  <c r="CG1402" i="3"/>
  <c r="CZ1402" i="3"/>
  <c r="V1403" i="3"/>
  <c r="AO1403" i="3"/>
  <c r="BK1403" i="3"/>
  <c r="CD1403" i="3"/>
  <c r="CW1403" i="3"/>
  <c r="S1404" i="3"/>
  <c r="AO1404" i="3"/>
  <c r="BH1404" i="3"/>
  <c r="CA1404" i="3"/>
  <c r="CT1404" i="3"/>
  <c r="R1405" i="3"/>
  <c r="AJ1405" i="3"/>
  <c r="BB1405" i="3"/>
  <c r="BT1405" i="3"/>
  <c r="CK1405" i="3"/>
  <c r="DB1405" i="3"/>
  <c r="V1406" i="3"/>
  <c r="AM1406" i="3"/>
  <c r="BD1406" i="3"/>
  <c r="BU1406" i="3"/>
  <c r="CL1406" i="3"/>
  <c r="DD1406" i="3"/>
  <c r="X1407" i="3"/>
  <c r="AO1407" i="3"/>
  <c r="BF1407" i="3"/>
  <c r="BV1407" i="3"/>
  <c r="CL1407" i="3"/>
  <c r="DB1407" i="3"/>
  <c r="U1408" i="3"/>
  <c r="AK1408" i="3"/>
  <c r="BA1408" i="3"/>
  <c r="BQ1408" i="3"/>
  <c r="CG1408" i="3"/>
  <c r="CW1408" i="3"/>
  <c r="P1409" i="3"/>
  <c r="AF1409" i="3"/>
  <c r="AV1409" i="3"/>
  <c r="BL1409" i="3"/>
  <c r="CB1409" i="3"/>
  <c r="CR1409" i="3"/>
  <c r="DH1409" i="3"/>
  <c r="AA1410" i="3"/>
  <c r="AQ1410" i="3"/>
  <c r="BG1410" i="3"/>
  <c r="BW1410" i="3"/>
  <c r="CM1410" i="3"/>
  <c r="DC1410" i="3"/>
  <c r="V1411" i="3"/>
  <c r="AL1411" i="3"/>
  <c r="BB1411" i="3"/>
  <c r="BR1411" i="3"/>
  <c r="CH1411" i="3"/>
  <c r="CX1411" i="3"/>
  <c r="Q1412" i="3"/>
  <c r="AG1412" i="3"/>
  <c r="AW1412" i="3"/>
  <c r="BM1412" i="3"/>
  <c r="CC1412" i="3"/>
  <c r="CS1412" i="3"/>
  <c r="DI1412" i="3"/>
  <c r="AB1413" i="3"/>
  <c r="AR1413" i="3"/>
  <c r="BH1413" i="3"/>
  <c r="BX1413" i="3"/>
  <c r="CN1413" i="3"/>
  <c r="DD1413" i="3"/>
  <c r="W1414" i="3"/>
  <c r="AM1414" i="3"/>
  <c r="BC1414" i="3"/>
  <c r="BS1414" i="3"/>
  <c r="CI1414" i="3"/>
  <c r="CY1414" i="3"/>
  <c r="R1415" i="3"/>
  <c r="AH1415" i="3"/>
  <c r="AX1415" i="3"/>
  <c r="BN1415" i="3"/>
  <c r="CD1415" i="3"/>
  <c r="CT1415" i="3"/>
  <c r="DJ1415" i="3"/>
  <c r="AC1416" i="3"/>
  <c r="AS1416" i="3"/>
  <c r="BI1416" i="3"/>
  <c r="BY1416" i="3"/>
  <c r="CO1416" i="3"/>
  <c r="DE1416" i="3"/>
  <c r="X1417" i="3"/>
  <c r="AN1417" i="3"/>
  <c r="BD1417" i="3"/>
  <c r="BT1417" i="3"/>
  <c r="CJ1417" i="3"/>
  <c r="CZ1417" i="3"/>
  <c r="S1418" i="3"/>
  <c r="AI1418" i="3"/>
  <c r="AY1418" i="3"/>
  <c r="BO1418" i="3"/>
  <c r="CE1418" i="3"/>
  <c r="CU1418" i="3"/>
  <c r="N1419" i="3"/>
  <c r="AD1419" i="3"/>
  <c r="AT1419" i="3"/>
  <c r="BJ1419" i="3"/>
  <c r="BZ1419" i="3"/>
  <c r="CP1419" i="3"/>
  <c r="DF1419" i="3"/>
  <c r="Y1420" i="3"/>
  <c r="AO1420" i="3"/>
  <c r="BE1420" i="3"/>
  <c r="BU1420" i="3"/>
  <c r="CK1420" i="3"/>
  <c r="DA1420" i="3"/>
  <c r="T1421" i="3"/>
  <c r="AJ1421" i="3"/>
  <c r="AZ1421" i="3"/>
  <c r="BP1421" i="3"/>
  <c r="CF1421" i="3"/>
  <c r="CV1421" i="3"/>
  <c r="O1422" i="3"/>
  <c r="AE1422" i="3"/>
  <c r="AU1422" i="3"/>
  <c r="BK1422" i="3"/>
  <c r="CA1422" i="3"/>
  <c r="CQ1422" i="3"/>
  <c r="DG1422" i="3"/>
  <c r="Z1423" i="3"/>
  <c r="AP1423" i="3"/>
  <c r="BF1423" i="3"/>
  <c r="BV1423" i="3"/>
  <c r="CL1423" i="3"/>
  <c r="DB1423" i="3"/>
  <c r="U1424" i="3"/>
  <c r="AK1424" i="3"/>
  <c r="BA1424" i="3"/>
  <c r="BQ1424" i="3"/>
  <c r="CG1424" i="3"/>
  <c r="CW1424" i="3"/>
  <c r="P1425" i="3"/>
  <c r="AF1425" i="3"/>
  <c r="AV1425" i="3"/>
  <c r="BL1425" i="3"/>
  <c r="CB1425" i="3"/>
  <c r="CR1425" i="3"/>
  <c r="DH1425" i="3"/>
  <c r="AA1426" i="3"/>
  <c r="AQ1426" i="3"/>
  <c r="BG1426" i="3"/>
  <c r="BW1426" i="3"/>
  <c r="CM1426" i="3"/>
  <c r="DC1426" i="3"/>
  <c r="V1427" i="3"/>
  <c r="AL1427" i="3"/>
  <c r="BB1427" i="3"/>
  <c r="BR1427" i="3"/>
  <c r="CH1427" i="3"/>
  <c r="CX1427" i="3"/>
  <c r="Q1428" i="3"/>
  <c r="AG1428" i="3"/>
  <c r="AW1428" i="3"/>
  <c r="BM1428" i="3"/>
  <c r="CC1428" i="3"/>
  <c r="X1390" i="3"/>
  <c r="DA1390" i="3"/>
  <c r="CG1391" i="3"/>
  <c r="AV1392" i="3"/>
  <c r="DE1392" i="3"/>
  <c r="BE1393" i="3"/>
  <c r="DB1393" i="3"/>
  <c r="BB1394" i="3"/>
  <c r="DJ1394" i="3"/>
  <c r="BI1395" i="3"/>
  <c r="CQ1395" i="3"/>
  <c r="AB1396" i="3"/>
  <c r="BS1396" i="3"/>
  <c r="DA1396" i="3"/>
  <c r="AL1397" i="3"/>
  <c r="CB1397" i="3"/>
  <c r="DH1397" i="3"/>
  <c r="AQ1398" i="3"/>
  <c r="BV1398" i="3"/>
  <c r="CS1398" i="3"/>
  <c r="Z1399" i="3"/>
  <c r="BD1399" i="3"/>
  <c r="CH1399" i="3"/>
  <c r="DE1399" i="3"/>
  <c r="AL1400" i="3"/>
  <c r="BP1400" i="3"/>
  <c r="CS1400" i="3"/>
  <c r="Q1401" i="3"/>
  <c r="AO1401" i="3"/>
  <c r="BI1401" i="3"/>
  <c r="CC1401" i="3"/>
  <c r="DA1401" i="3"/>
  <c r="X1402" i="3"/>
  <c r="AR1402" i="3"/>
  <c r="BO1402" i="3"/>
  <c r="CH1402" i="3"/>
  <c r="DA1402" i="3"/>
  <c r="W1403" i="3"/>
  <c r="AS1403" i="3"/>
  <c r="BL1403" i="3"/>
  <c r="CE1403" i="3"/>
  <c r="CX1403" i="3"/>
  <c r="T1404" i="3"/>
  <c r="AP1404" i="3"/>
  <c r="BI1404" i="3"/>
  <c r="CB1404" i="3"/>
  <c r="CU1404" i="3"/>
  <c r="S1405" i="3"/>
  <c r="AK1405" i="3"/>
  <c r="BC1405" i="3"/>
  <c r="BU1405" i="3"/>
  <c r="CL1405" i="3"/>
  <c r="DC1405" i="3"/>
  <c r="W1406" i="3"/>
  <c r="AN1406" i="3"/>
  <c r="BE1406" i="3"/>
  <c r="BV1406" i="3"/>
  <c r="CN1406" i="3"/>
  <c r="DE1406" i="3"/>
  <c r="Y1407" i="3"/>
  <c r="AP1407" i="3"/>
  <c r="BG1407" i="3"/>
  <c r="BW1407" i="3"/>
  <c r="CM1407" i="3"/>
  <c r="DC1407" i="3"/>
  <c r="V1408" i="3"/>
  <c r="AL1408" i="3"/>
  <c r="BB1408" i="3"/>
  <c r="BR1408" i="3"/>
  <c r="CH1408" i="3"/>
  <c r="CX1408" i="3"/>
  <c r="Q1409" i="3"/>
  <c r="AG1409" i="3"/>
  <c r="AW1409" i="3"/>
  <c r="BM1409" i="3"/>
  <c r="CC1409" i="3"/>
  <c r="CS1409" i="3"/>
  <c r="DI1409" i="3"/>
  <c r="AB1410" i="3"/>
  <c r="AR1410" i="3"/>
  <c r="BH1410" i="3"/>
  <c r="BX1410" i="3"/>
  <c r="CN1410" i="3"/>
  <c r="DD1410" i="3"/>
  <c r="W1411" i="3"/>
  <c r="AM1411" i="3"/>
  <c r="BC1411" i="3"/>
  <c r="BS1411" i="3"/>
  <c r="CI1411" i="3"/>
  <c r="CY1411" i="3"/>
  <c r="R1412" i="3"/>
  <c r="AH1412" i="3"/>
  <c r="AX1412" i="3"/>
  <c r="BN1412" i="3"/>
  <c r="CD1412" i="3"/>
  <c r="CT1412" i="3"/>
  <c r="DJ1412" i="3"/>
  <c r="AC1413" i="3"/>
  <c r="AS1413" i="3"/>
  <c r="BI1413" i="3"/>
  <c r="BY1413" i="3"/>
  <c r="CO1413" i="3"/>
  <c r="DE1413" i="3"/>
  <c r="X1414" i="3"/>
  <c r="AN1414" i="3"/>
  <c r="BD1414" i="3"/>
  <c r="BT1414" i="3"/>
  <c r="CJ1414" i="3"/>
  <c r="CZ1414" i="3"/>
  <c r="S1415" i="3"/>
  <c r="AI1415" i="3"/>
  <c r="AY1415" i="3"/>
  <c r="BO1415" i="3"/>
  <c r="CE1415" i="3"/>
  <c r="CU1415" i="3"/>
  <c r="N1416" i="3"/>
  <c r="AD1416" i="3"/>
  <c r="AT1416" i="3"/>
  <c r="BJ1416" i="3"/>
  <c r="BZ1416" i="3"/>
  <c r="CP1416" i="3"/>
  <c r="DF1416" i="3"/>
  <c r="Y1417" i="3"/>
  <c r="AO1417" i="3"/>
  <c r="BE1417" i="3"/>
  <c r="BU1417" i="3"/>
  <c r="CK1417" i="3"/>
  <c r="DA1417" i="3"/>
  <c r="T1418" i="3"/>
  <c r="AJ1418" i="3"/>
  <c r="AZ1418" i="3"/>
  <c r="BP1418" i="3"/>
  <c r="CF1418" i="3"/>
  <c r="CV1418" i="3"/>
  <c r="O1419" i="3"/>
  <c r="AE1419" i="3"/>
  <c r="AU1419" i="3"/>
  <c r="BK1419" i="3"/>
  <c r="CA1419" i="3"/>
  <c r="CQ1419" i="3"/>
  <c r="DG1419" i="3"/>
  <c r="Z1420" i="3"/>
  <c r="AP1420" i="3"/>
  <c r="BF1420" i="3"/>
  <c r="BV1420" i="3"/>
  <c r="CL1420" i="3"/>
  <c r="DB1420" i="3"/>
  <c r="U1421" i="3"/>
  <c r="AK1421" i="3"/>
  <c r="BA1421" i="3"/>
  <c r="BQ1421" i="3"/>
  <c r="CG1421" i="3"/>
  <c r="CW1421" i="3"/>
  <c r="P1422" i="3"/>
  <c r="AF1422" i="3"/>
  <c r="AV1422" i="3"/>
  <c r="BL1422" i="3"/>
  <c r="CB1422" i="3"/>
  <c r="CR1422" i="3"/>
  <c r="DH1422" i="3"/>
  <c r="AA1423" i="3"/>
  <c r="AQ1423" i="3"/>
  <c r="BG1423" i="3"/>
  <c r="BW1423" i="3"/>
  <c r="CM1423" i="3"/>
  <c r="DC1423" i="3"/>
  <c r="V1424" i="3"/>
  <c r="AL1424" i="3"/>
  <c r="BB1424" i="3"/>
  <c r="BR1424" i="3"/>
  <c r="CH1424" i="3"/>
  <c r="CX1424" i="3"/>
  <c r="Q1425" i="3"/>
  <c r="AG1425" i="3"/>
  <c r="AW1425" i="3"/>
  <c r="BM1425" i="3"/>
  <c r="CC1425" i="3"/>
  <c r="CS1425" i="3"/>
  <c r="DI1425" i="3"/>
  <c r="AB1426" i="3"/>
  <c r="AR1426" i="3"/>
  <c r="BH1426" i="3"/>
  <c r="Y1390" i="3"/>
  <c r="DB1390" i="3"/>
  <c r="CT1391" i="3"/>
  <c r="BI1392" i="3"/>
  <c r="DF1392" i="3"/>
  <c r="BF1393" i="3"/>
  <c r="DC1393" i="3"/>
  <c r="BN1394" i="3"/>
  <c r="N1395" i="3"/>
  <c r="BJ1395" i="3"/>
  <c r="CR1395" i="3"/>
  <c r="AL1396" i="3"/>
  <c r="BT1396" i="3"/>
  <c r="DB1396" i="3"/>
  <c r="AM1397" i="3"/>
  <c r="CC1397" i="3"/>
  <c r="DI1397" i="3"/>
  <c r="AR1398" i="3"/>
  <c r="BW1398" i="3"/>
  <c r="CT1398" i="3"/>
  <c r="AA1399" i="3"/>
  <c r="BE1399" i="3"/>
  <c r="CI1399" i="3"/>
  <c r="P1400" i="3"/>
  <c r="AM1400" i="3"/>
  <c r="BQ1400" i="3"/>
  <c r="CT1400" i="3"/>
  <c r="R1401" i="3"/>
  <c r="AP1401" i="3"/>
  <c r="BJ1401" i="3"/>
  <c r="CD1401" i="3"/>
  <c r="DB1401" i="3"/>
  <c r="Y1402" i="3"/>
  <c r="AS1402" i="3"/>
  <c r="BP1402" i="3"/>
  <c r="CI1402" i="3"/>
  <c r="DB1402" i="3"/>
  <c r="X1403" i="3"/>
  <c r="AT1403" i="3"/>
  <c r="BM1403" i="3"/>
  <c r="CF1403" i="3"/>
  <c r="CY1403" i="3"/>
  <c r="X1404" i="3"/>
  <c r="AQ1404" i="3"/>
  <c r="BJ1404" i="3"/>
  <c r="CC1404" i="3"/>
  <c r="CV1404" i="3"/>
  <c r="T1405" i="3"/>
  <c r="AL1405" i="3"/>
  <c r="BD1405" i="3"/>
  <c r="BV1405" i="3"/>
  <c r="CM1405" i="3"/>
  <c r="DD1405" i="3"/>
  <c r="X1406" i="3"/>
  <c r="AO1406" i="3"/>
  <c r="BF1406" i="3"/>
  <c r="BX1406" i="3"/>
  <c r="CO1406" i="3"/>
  <c r="DF1406" i="3"/>
  <c r="Z1407" i="3"/>
  <c r="AQ1407" i="3"/>
  <c r="BH1407" i="3"/>
  <c r="BX1407" i="3"/>
  <c r="CN1407" i="3"/>
  <c r="DD1407" i="3"/>
  <c r="W1408" i="3"/>
  <c r="AM1408" i="3"/>
  <c r="BC1408" i="3"/>
  <c r="BS1408" i="3"/>
  <c r="CI1408" i="3"/>
  <c r="CY1408" i="3"/>
  <c r="R1409" i="3"/>
  <c r="AH1409" i="3"/>
  <c r="AX1409" i="3"/>
  <c r="BN1409" i="3"/>
  <c r="CD1409" i="3"/>
  <c r="CT1409" i="3"/>
  <c r="DJ1409" i="3"/>
  <c r="AC1410" i="3"/>
  <c r="AS1410" i="3"/>
  <c r="BI1410" i="3"/>
  <c r="BY1410" i="3"/>
  <c r="CO1410" i="3"/>
  <c r="DE1410" i="3"/>
  <c r="X1411" i="3"/>
  <c r="AN1411" i="3"/>
  <c r="BD1411" i="3"/>
  <c r="BT1411" i="3"/>
  <c r="CJ1411" i="3"/>
  <c r="CZ1411" i="3"/>
  <c r="S1412" i="3"/>
  <c r="AI1412" i="3"/>
  <c r="AY1412" i="3"/>
  <c r="BO1412" i="3"/>
  <c r="CE1412" i="3"/>
  <c r="CU1412" i="3"/>
  <c r="N1413" i="3"/>
  <c r="AD1413" i="3"/>
  <c r="AT1413" i="3"/>
  <c r="BJ1413" i="3"/>
  <c r="BZ1413" i="3"/>
  <c r="CP1413" i="3"/>
  <c r="DF1413" i="3"/>
  <c r="Y1414" i="3"/>
  <c r="AO1414" i="3"/>
  <c r="BE1414" i="3"/>
  <c r="BU1414" i="3"/>
  <c r="CK1414" i="3"/>
  <c r="DA1414" i="3"/>
  <c r="T1415" i="3"/>
  <c r="AJ1415" i="3"/>
  <c r="AZ1415" i="3"/>
  <c r="BP1415" i="3"/>
  <c r="CF1415" i="3"/>
  <c r="CV1415" i="3"/>
  <c r="O1416" i="3"/>
  <c r="AE1416" i="3"/>
  <c r="AU1416" i="3"/>
  <c r="BK1416" i="3"/>
  <c r="CA1416" i="3"/>
  <c r="CQ1416" i="3"/>
  <c r="DG1416" i="3"/>
  <c r="Z1417" i="3"/>
  <c r="AP1417" i="3"/>
  <c r="BF1417" i="3"/>
  <c r="BV1417" i="3"/>
  <c r="CL1417" i="3"/>
  <c r="DB1417" i="3"/>
  <c r="U1418" i="3"/>
  <c r="AK1418" i="3"/>
  <c r="BA1418" i="3"/>
  <c r="BQ1418" i="3"/>
  <c r="CG1418" i="3"/>
  <c r="CW1418" i="3"/>
  <c r="P1419" i="3"/>
  <c r="AF1419" i="3"/>
  <c r="AV1419" i="3"/>
  <c r="BL1419" i="3"/>
  <c r="CB1419" i="3"/>
  <c r="CR1419" i="3"/>
  <c r="DH1419" i="3"/>
  <c r="AA1420" i="3"/>
  <c r="AQ1420" i="3"/>
  <c r="BG1420" i="3"/>
  <c r="BW1420" i="3"/>
  <c r="CM1420" i="3"/>
  <c r="DC1420" i="3"/>
  <c r="V1421" i="3"/>
  <c r="AL1421" i="3"/>
  <c r="BB1421" i="3"/>
  <c r="BR1421" i="3"/>
  <c r="CH1421" i="3"/>
  <c r="CX1421" i="3"/>
  <c r="Q1422" i="3"/>
  <c r="AG1422" i="3"/>
  <c r="AW1422" i="3"/>
  <c r="BM1422" i="3"/>
  <c r="CC1422" i="3"/>
  <c r="CS1422" i="3"/>
  <c r="DI1422" i="3"/>
  <c r="AB1423" i="3"/>
  <c r="AR1423" i="3"/>
  <c r="BH1423" i="3"/>
  <c r="BX1423" i="3"/>
  <c r="CN1423" i="3"/>
  <c r="DD1423" i="3"/>
  <c r="W1424" i="3"/>
  <c r="AM1424" i="3"/>
  <c r="BC1424" i="3"/>
  <c r="Z1390" i="3"/>
  <c r="S1391" i="3"/>
  <c r="CU1391" i="3"/>
  <c r="BJ1392" i="3"/>
  <c r="DG1392" i="3"/>
  <c r="BG1393" i="3"/>
  <c r="R1394" i="3"/>
  <c r="BO1394" i="3"/>
  <c r="O1395" i="3"/>
  <c r="BK1395" i="3"/>
  <c r="CS1395" i="3"/>
  <c r="AM1396" i="3"/>
  <c r="BU1396" i="3"/>
  <c r="DC1396" i="3"/>
  <c r="AW1397" i="3"/>
  <c r="CD1397" i="3"/>
  <c r="DJ1397" i="3"/>
  <c r="AS1398" i="3"/>
  <c r="BX1398" i="3"/>
  <c r="DB1398" i="3"/>
  <c r="AB1399" i="3"/>
  <c r="BF1399" i="3"/>
  <c r="CJ1399" i="3"/>
  <c r="Q1400" i="3"/>
  <c r="AN1400" i="3"/>
  <c r="BR1400" i="3"/>
  <c r="CU1400" i="3"/>
  <c r="S1401" i="3"/>
  <c r="AQ1401" i="3"/>
  <c r="BK1401" i="3"/>
  <c r="CE1401" i="3"/>
  <c r="DC1401" i="3"/>
  <c r="Z1402" i="3"/>
  <c r="AT1402" i="3"/>
  <c r="BQ1402" i="3"/>
  <c r="CJ1402" i="3"/>
  <c r="DC1402" i="3"/>
  <c r="Y1403" i="3"/>
  <c r="AU1403" i="3"/>
  <c r="BN1403" i="3"/>
  <c r="CG1403" i="3"/>
  <c r="CZ1403" i="3"/>
  <c r="Y1404" i="3"/>
  <c r="AR1404" i="3"/>
  <c r="BK1404" i="3"/>
  <c r="CD1404" i="3"/>
  <c r="CZ1404" i="3"/>
  <c r="U1405" i="3"/>
  <c r="AM1405" i="3"/>
  <c r="BE1405" i="3"/>
  <c r="BW1405" i="3"/>
  <c r="CN1405" i="3"/>
  <c r="DE1405" i="3"/>
  <c r="Y1406" i="3"/>
  <c r="AP1406" i="3"/>
  <c r="BH1406" i="3"/>
  <c r="BY1406" i="3"/>
  <c r="CP1406" i="3"/>
  <c r="DG1406" i="3"/>
  <c r="AA1407" i="3"/>
  <c r="AR1407" i="3"/>
  <c r="BI1407" i="3"/>
  <c r="BY1407" i="3"/>
  <c r="CO1407" i="3"/>
  <c r="DE1407" i="3"/>
  <c r="X1408" i="3"/>
  <c r="AN1408" i="3"/>
  <c r="BD1408" i="3"/>
  <c r="BT1408" i="3"/>
  <c r="CJ1408" i="3"/>
  <c r="CZ1408" i="3"/>
  <c r="S1409" i="3"/>
  <c r="AI1409" i="3"/>
  <c r="AY1409" i="3"/>
  <c r="BO1409" i="3"/>
  <c r="CE1409" i="3"/>
  <c r="CU1409" i="3"/>
  <c r="N1410" i="3"/>
  <c r="AD1410" i="3"/>
  <c r="AT1410" i="3"/>
  <c r="BJ1410" i="3"/>
  <c r="BZ1410" i="3"/>
  <c r="CP1410" i="3"/>
  <c r="DF1410" i="3"/>
  <c r="Y1411" i="3"/>
  <c r="AO1411" i="3"/>
  <c r="BE1411" i="3"/>
  <c r="BU1411" i="3"/>
  <c r="CK1411" i="3"/>
  <c r="DA1411" i="3"/>
  <c r="T1412" i="3"/>
  <c r="AJ1412" i="3"/>
  <c r="AZ1412" i="3"/>
  <c r="BP1412" i="3"/>
  <c r="CF1412" i="3"/>
  <c r="CV1412" i="3"/>
  <c r="O1413" i="3"/>
  <c r="AE1413" i="3"/>
  <c r="AU1413" i="3"/>
  <c r="BK1413" i="3"/>
  <c r="CA1413" i="3"/>
  <c r="CQ1413" i="3"/>
  <c r="DG1413" i="3"/>
  <c r="Z1414" i="3"/>
  <c r="AP1414" i="3"/>
  <c r="BF1414" i="3"/>
  <c r="BV1414" i="3"/>
  <c r="CL1414" i="3"/>
  <c r="DB1414" i="3"/>
  <c r="U1415" i="3"/>
  <c r="AK1415" i="3"/>
  <c r="BA1415" i="3"/>
  <c r="BQ1415" i="3"/>
  <c r="CG1415" i="3"/>
  <c r="CW1415" i="3"/>
  <c r="P1416" i="3"/>
  <c r="AF1416" i="3"/>
  <c r="AV1416" i="3"/>
  <c r="BL1416" i="3"/>
  <c r="CB1416" i="3"/>
  <c r="CR1416" i="3"/>
  <c r="DH1416" i="3"/>
  <c r="AA1417" i="3"/>
  <c r="AQ1417" i="3"/>
  <c r="BG1417" i="3"/>
  <c r="BW1417" i="3"/>
  <c r="CM1417" i="3"/>
  <c r="DC1417" i="3"/>
  <c r="V1418" i="3"/>
  <c r="AL1418" i="3"/>
  <c r="BB1418" i="3"/>
  <c r="BR1418" i="3"/>
  <c r="CH1418" i="3"/>
  <c r="CX1418" i="3"/>
  <c r="Q1419" i="3"/>
  <c r="AG1419" i="3"/>
  <c r="AW1419" i="3"/>
  <c r="BM1419" i="3"/>
  <c r="CC1419" i="3"/>
  <c r="CS1419" i="3"/>
  <c r="DI1419" i="3"/>
  <c r="AB1420" i="3"/>
  <c r="AR1420" i="3"/>
  <c r="BH1420" i="3"/>
  <c r="BX1420" i="3"/>
  <c r="CN1420" i="3"/>
  <c r="DD1420" i="3"/>
  <c r="W1421" i="3"/>
  <c r="AM1421" i="3"/>
  <c r="BC1421" i="3"/>
  <c r="BS1421" i="3"/>
  <c r="CI1421" i="3"/>
  <c r="CY1421" i="3"/>
  <c r="R1422" i="3"/>
  <c r="AH1422" i="3"/>
  <c r="AX1422" i="3"/>
  <c r="BN1422" i="3"/>
  <c r="CD1422" i="3"/>
  <c r="CT1422" i="3"/>
  <c r="DJ1422" i="3"/>
  <c r="AC1423" i="3"/>
  <c r="AS1423" i="3"/>
  <c r="BI1423" i="3"/>
  <c r="BY1423" i="3"/>
  <c r="CO1423" i="3"/>
  <c r="DE1423" i="3"/>
  <c r="X1424" i="3"/>
  <c r="AN1424" i="3"/>
  <c r="BD1424" i="3"/>
  <c r="BT1424" i="3"/>
  <c r="AN1390" i="3"/>
  <c r="T1391" i="3"/>
  <c r="CV1391" i="3"/>
  <c r="BK1392" i="3"/>
  <c r="DH1392" i="3"/>
  <c r="BS1393" i="3"/>
  <c r="S1394" i="3"/>
  <c r="BP1394" i="3"/>
  <c r="P1395" i="3"/>
  <c r="BL1395" i="3"/>
  <c r="DC1395" i="3"/>
  <c r="AN1396" i="3"/>
  <c r="BV1396" i="3"/>
  <c r="DD1396" i="3"/>
  <c r="AX1397" i="3"/>
  <c r="CE1397" i="3"/>
  <c r="N1398" i="3"/>
  <c r="AT1398" i="3"/>
  <c r="BY1398" i="3"/>
  <c r="DC1398" i="3"/>
  <c r="AC1399" i="3"/>
  <c r="BG1399" i="3"/>
  <c r="CK1399" i="3"/>
  <c r="R1400" i="3"/>
  <c r="AV1400" i="3"/>
  <c r="BS1400" i="3"/>
  <c r="CV1400" i="3"/>
  <c r="X1401" i="3"/>
  <c r="AR1401" i="3"/>
  <c r="BL1401" i="3"/>
  <c r="CJ1401" i="3"/>
  <c r="DD1401" i="3"/>
  <c r="AA1402" i="3"/>
  <c r="AY1402" i="3"/>
  <c r="BR1402" i="3"/>
  <c r="CK1402" i="3"/>
  <c r="DD1402" i="3"/>
  <c r="AC1403" i="3"/>
  <c r="AV1403" i="3"/>
  <c r="BO1403" i="3"/>
  <c r="CH1403" i="3"/>
  <c r="DA1403" i="3"/>
  <c r="Z1404" i="3"/>
  <c r="AS1404" i="3"/>
  <c r="BL1404" i="3"/>
  <c r="CE1404" i="3"/>
  <c r="DA1404" i="3"/>
  <c r="V1405" i="3"/>
  <c r="AN1405" i="3"/>
  <c r="BF1405" i="3"/>
  <c r="BX1405" i="3"/>
  <c r="CO1405" i="3"/>
  <c r="DF1405" i="3"/>
  <c r="Z1406" i="3"/>
  <c r="AR1406" i="3"/>
  <c r="BI1406" i="3"/>
  <c r="BZ1406" i="3"/>
  <c r="CQ1406" i="3"/>
  <c r="DH1406" i="3"/>
  <c r="AB1407" i="3"/>
  <c r="AS1407" i="3"/>
  <c r="BJ1407" i="3"/>
  <c r="BZ1407" i="3"/>
  <c r="CP1407" i="3"/>
  <c r="DF1407" i="3"/>
  <c r="Y1408" i="3"/>
  <c r="AO1408" i="3"/>
  <c r="BE1408" i="3"/>
  <c r="BU1408" i="3"/>
  <c r="CK1408" i="3"/>
  <c r="DA1408" i="3"/>
  <c r="T1409" i="3"/>
  <c r="AJ1409" i="3"/>
  <c r="AZ1409" i="3"/>
  <c r="BP1409" i="3"/>
  <c r="CF1409" i="3"/>
  <c r="CV1409" i="3"/>
  <c r="O1410" i="3"/>
  <c r="AE1410" i="3"/>
  <c r="AU1410" i="3"/>
  <c r="BK1410" i="3"/>
  <c r="CA1410" i="3"/>
  <c r="CQ1410" i="3"/>
  <c r="DG1410" i="3"/>
  <c r="Z1411" i="3"/>
  <c r="AP1411" i="3"/>
  <c r="BF1411" i="3"/>
  <c r="BV1411" i="3"/>
  <c r="CL1411" i="3"/>
  <c r="DB1411" i="3"/>
  <c r="U1412" i="3"/>
  <c r="AK1412" i="3"/>
  <c r="BA1412" i="3"/>
  <c r="BQ1412" i="3"/>
  <c r="CG1412" i="3"/>
  <c r="CW1412" i="3"/>
  <c r="P1413" i="3"/>
  <c r="AF1413" i="3"/>
  <c r="AV1413" i="3"/>
  <c r="BL1413" i="3"/>
  <c r="CB1413" i="3"/>
  <c r="CR1413" i="3"/>
  <c r="DH1413" i="3"/>
  <c r="AA1414" i="3"/>
  <c r="AQ1414" i="3"/>
  <c r="BG1414" i="3"/>
  <c r="BW1414" i="3"/>
  <c r="CM1414" i="3"/>
  <c r="DC1414" i="3"/>
  <c r="V1415" i="3"/>
  <c r="AL1415" i="3"/>
  <c r="BB1415" i="3"/>
  <c r="BR1415" i="3"/>
  <c r="CH1415" i="3"/>
  <c r="CX1415" i="3"/>
  <c r="Q1416" i="3"/>
  <c r="AG1416" i="3"/>
  <c r="AW1416" i="3"/>
  <c r="BM1416" i="3"/>
  <c r="CC1416" i="3"/>
  <c r="CS1416" i="3"/>
  <c r="DI1416" i="3"/>
  <c r="AB1417" i="3"/>
  <c r="AR1417" i="3"/>
  <c r="BH1417" i="3"/>
  <c r="BX1417" i="3"/>
  <c r="CN1417" i="3"/>
  <c r="DD1417" i="3"/>
  <c r="W1418" i="3"/>
  <c r="AM1418" i="3"/>
  <c r="BC1418" i="3"/>
  <c r="BS1418" i="3"/>
  <c r="CI1418" i="3"/>
  <c r="CY1418" i="3"/>
  <c r="R1419" i="3"/>
  <c r="AH1419" i="3"/>
  <c r="AX1419" i="3"/>
  <c r="BN1419" i="3"/>
  <c r="CD1419" i="3"/>
  <c r="CT1419" i="3"/>
  <c r="DJ1419" i="3"/>
  <c r="AC1420" i="3"/>
  <c r="AS1420" i="3"/>
  <c r="BI1420" i="3"/>
  <c r="BY1420" i="3"/>
  <c r="CO1420" i="3"/>
  <c r="DE1420" i="3"/>
  <c r="X1421" i="3"/>
  <c r="AN1421" i="3"/>
  <c r="BD1421" i="3"/>
  <c r="BT1421" i="3"/>
  <c r="CJ1421" i="3"/>
  <c r="CZ1421" i="3"/>
  <c r="S1422" i="3"/>
  <c r="AI1422" i="3"/>
  <c r="AY1422" i="3"/>
  <c r="BO1422" i="3"/>
  <c r="CE1422" i="3"/>
  <c r="CU1422" i="3"/>
  <c r="N1423" i="3"/>
  <c r="AD1423" i="3"/>
  <c r="AT1423" i="3"/>
  <c r="BJ1423" i="3"/>
  <c r="BZ1423" i="3"/>
  <c r="CP1423" i="3"/>
  <c r="DF1423" i="3"/>
  <c r="Y1424" i="3"/>
  <c r="AO1424" i="3"/>
  <c r="BE1424" i="3"/>
  <c r="AE1389" i="3"/>
  <c r="AO1390" i="3"/>
  <c r="U1391" i="3"/>
  <c r="CW1391" i="3"/>
  <c r="BL1392" i="3"/>
  <c r="W1393" i="3"/>
  <c r="BT1393" i="3"/>
  <c r="T1394" i="3"/>
  <c r="BQ1394" i="3"/>
  <c r="Q1395" i="3"/>
  <c r="BM1395" i="3"/>
  <c r="DD1395" i="3"/>
  <c r="AO1396" i="3"/>
  <c r="BW1396" i="3"/>
  <c r="Q1397" i="3"/>
  <c r="AY1397" i="3"/>
  <c r="CF1397" i="3"/>
  <c r="O1398" i="3"/>
  <c r="AU1398" i="3"/>
  <c r="BZ1398" i="3"/>
  <c r="DD1398" i="3"/>
  <c r="AK1399" i="3"/>
  <c r="BH1399" i="3"/>
  <c r="CL1399" i="3"/>
  <c r="S1400" i="3"/>
  <c r="AW1400" i="3"/>
  <c r="BT1400" i="3"/>
  <c r="CW1400" i="3"/>
  <c r="Y1401" i="3"/>
  <c r="AS1401" i="3"/>
  <c r="BM1401" i="3"/>
  <c r="CK1401" i="3"/>
  <c r="DE1401" i="3"/>
  <c r="AB1402" i="3"/>
  <c r="AZ1402" i="3"/>
  <c r="BS1402" i="3"/>
  <c r="CL1402" i="3"/>
  <c r="DE1402" i="3"/>
  <c r="AD1403" i="3"/>
  <c r="AW1403" i="3"/>
  <c r="BP1403" i="3"/>
  <c r="CI1403" i="3"/>
  <c r="DE1403" i="3"/>
  <c r="AA1404" i="3"/>
  <c r="AT1404" i="3"/>
  <c r="BM1404" i="3"/>
  <c r="CF1404" i="3"/>
  <c r="DB1404" i="3"/>
  <c r="W1405" i="3"/>
  <c r="AO1405" i="3"/>
  <c r="BG1405" i="3"/>
  <c r="BY1405" i="3"/>
  <c r="CP1405" i="3"/>
  <c r="DG1405" i="3"/>
  <c r="AB1406" i="3"/>
  <c r="AS1406" i="3"/>
  <c r="BJ1406" i="3"/>
  <c r="CA1406" i="3"/>
  <c r="CR1406" i="3"/>
  <c r="DI1406" i="3"/>
  <c r="AC1407" i="3"/>
  <c r="AT1407" i="3"/>
  <c r="BK1407" i="3"/>
  <c r="CA1407" i="3"/>
  <c r="CQ1407" i="3"/>
  <c r="DG1407" i="3"/>
  <c r="Z1408" i="3"/>
  <c r="AP1408" i="3"/>
  <c r="BF1408" i="3"/>
  <c r="BV1408" i="3"/>
  <c r="CL1408" i="3"/>
  <c r="DB1408" i="3"/>
  <c r="U1409" i="3"/>
  <c r="AK1409" i="3"/>
  <c r="BA1409" i="3"/>
  <c r="BQ1409" i="3"/>
  <c r="CG1409" i="3"/>
  <c r="CW1409" i="3"/>
  <c r="P1410" i="3"/>
  <c r="AF1410" i="3"/>
  <c r="AV1410" i="3"/>
  <c r="BL1410" i="3"/>
  <c r="CB1410" i="3"/>
  <c r="CR1410" i="3"/>
  <c r="DH1410" i="3"/>
  <c r="AA1411" i="3"/>
  <c r="AQ1411" i="3"/>
  <c r="BG1411" i="3"/>
  <c r="BW1411" i="3"/>
  <c r="CM1411" i="3"/>
  <c r="DC1411" i="3"/>
  <c r="V1412" i="3"/>
  <c r="AL1412" i="3"/>
  <c r="BB1412" i="3"/>
  <c r="BR1412" i="3"/>
  <c r="CH1412" i="3"/>
  <c r="CX1412" i="3"/>
  <c r="Q1413" i="3"/>
  <c r="AG1413" i="3"/>
  <c r="AW1413" i="3"/>
  <c r="BM1413" i="3"/>
  <c r="CC1413" i="3"/>
  <c r="CS1413" i="3"/>
  <c r="DI1413" i="3"/>
  <c r="AB1414" i="3"/>
  <c r="AR1414" i="3"/>
  <c r="BH1414" i="3"/>
  <c r="BX1414" i="3"/>
  <c r="CN1414" i="3"/>
  <c r="DD1414" i="3"/>
  <c r="W1415" i="3"/>
  <c r="AM1415" i="3"/>
  <c r="BC1415" i="3"/>
  <c r="BS1415" i="3"/>
  <c r="CI1415" i="3"/>
  <c r="CY1415" i="3"/>
  <c r="R1416" i="3"/>
  <c r="AH1416" i="3"/>
  <c r="AX1416" i="3"/>
  <c r="BN1416" i="3"/>
  <c r="CD1416" i="3"/>
  <c r="CT1416" i="3"/>
  <c r="DJ1416" i="3"/>
  <c r="AC1417" i="3"/>
  <c r="AS1417" i="3"/>
  <c r="BI1417" i="3"/>
  <c r="BY1417" i="3"/>
  <c r="CO1417" i="3"/>
  <c r="DE1417" i="3"/>
  <c r="X1418" i="3"/>
  <c r="AN1418" i="3"/>
  <c r="BD1418" i="3"/>
  <c r="BT1418" i="3"/>
  <c r="CJ1418" i="3"/>
  <c r="CZ1418" i="3"/>
  <c r="S1419" i="3"/>
  <c r="AI1419" i="3"/>
  <c r="AY1419" i="3"/>
  <c r="BO1419" i="3"/>
  <c r="CE1419" i="3"/>
  <c r="CU1419" i="3"/>
  <c r="N1420" i="3"/>
  <c r="AD1420" i="3"/>
  <c r="AT1420" i="3"/>
  <c r="BJ1420" i="3"/>
  <c r="BZ1420" i="3"/>
  <c r="CP1420" i="3"/>
  <c r="DF1420" i="3"/>
  <c r="AT1389" i="3"/>
  <c r="AP1390" i="3"/>
  <c r="AI1391" i="3"/>
  <c r="DJ1391" i="3"/>
  <c r="BX1392" i="3"/>
  <c r="X1393" i="3"/>
  <c r="BU1393" i="3"/>
  <c r="U1394" i="3"/>
  <c r="BR1394" i="3"/>
  <c r="AC1395" i="3"/>
  <c r="BW1395" i="3"/>
  <c r="DE1395" i="3"/>
  <c r="AP1396" i="3"/>
  <c r="BX1396" i="3"/>
  <c r="R1397" i="3"/>
  <c r="AZ1397" i="3"/>
  <c r="CG1397" i="3"/>
  <c r="P1398" i="3"/>
  <c r="AV1398" i="3"/>
  <c r="CA1398" i="3"/>
  <c r="DE1398" i="3"/>
  <c r="AL1399" i="3"/>
  <c r="BI1399" i="3"/>
  <c r="CM1399" i="3"/>
  <c r="T1400" i="3"/>
  <c r="AX1400" i="3"/>
  <c r="CB1400" i="3"/>
  <c r="CX1400" i="3"/>
  <c r="Z1401" i="3"/>
  <c r="AT1401" i="3"/>
  <c r="BN1401" i="3"/>
  <c r="CL1401" i="3"/>
  <c r="DF1401" i="3"/>
  <c r="AC1402" i="3"/>
  <c r="BA1402" i="3"/>
  <c r="BT1402" i="3"/>
  <c r="CM1402" i="3"/>
  <c r="DF1402" i="3"/>
  <c r="AE1403" i="3"/>
  <c r="AX1403" i="3"/>
  <c r="BQ1403" i="3"/>
  <c r="CJ1403" i="3"/>
  <c r="DF1403" i="3"/>
  <c r="AB1404" i="3"/>
  <c r="AU1404" i="3"/>
  <c r="BN1404" i="3"/>
  <c r="CJ1404" i="3"/>
  <c r="DC1404" i="3"/>
  <c r="X1405" i="3"/>
  <c r="AP1405" i="3"/>
  <c r="BH1405" i="3"/>
  <c r="BZ1405" i="3"/>
  <c r="CQ1405" i="3"/>
  <c r="DI1405" i="3"/>
  <c r="AC1406" i="3"/>
  <c r="AT1406" i="3"/>
  <c r="BK1406" i="3"/>
  <c r="CB1406" i="3"/>
  <c r="CS1406" i="3"/>
  <c r="DJ1406" i="3"/>
  <c r="AD1407" i="3"/>
  <c r="AU1407" i="3"/>
  <c r="BL1407" i="3"/>
  <c r="CB1407" i="3"/>
  <c r="CR1407" i="3"/>
  <c r="DH1407" i="3"/>
  <c r="AA1408" i="3"/>
  <c r="AQ1408" i="3"/>
  <c r="BG1408" i="3"/>
  <c r="BW1408" i="3"/>
  <c r="CM1408" i="3"/>
  <c r="DC1408" i="3"/>
  <c r="V1409" i="3"/>
  <c r="AL1409" i="3"/>
  <c r="BB1409" i="3"/>
  <c r="BR1409" i="3"/>
  <c r="CH1409" i="3"/>
  <c r="CX1409" i="3"/>
  <c r="Q1410" i="3"/>
  <c r="AG1410" i="3"/>
  <c r="AW1410" i="3"/>
  <c r="BM1410" i="3"/>
  <c r="CC1410" i="3"/>
  <c r="CS1410" i="3"/>
  <c r="DI1410" i="3"/>
  <c r="AB1411" i="3"/>
  <c r="AR1411" i="3"/>
  <c r="BH1411" i="3"/>
  <c r="BX1411" i="3"/>
  <c r="CN1411" i="3"/>
  <c r="DD1411" i="3"/>
  <c r="W1412" i="3"/>
  <c r="AM1412" i="3"/>
  <c r="BC1412" i="3"/>
  <c r="BS1412" i="3"/>
  <c r="CI1412" i="3"/>
  <c r="CY1412" i="3"/>
  <c r="R1413" i="3"/>
  <c r="AH1413" i="3"/>
  <c r="AX1413" i="3"/>
  <c r="BN1413" i="3"/>
  <c r="CD1413" i="3"/>
  <c r="CT1413" i="3"/>
  <c r="DJ1413" i="3"/>
  <c r="AC1414" i="3"/>
  <c r="AS1414" i="3"/>
  <c r="BI1414" i="3"/>
  <c r="BY1414" i="3"/>
  <c r="CO1414" i="3"/>
  <c r="DE1414" i="3"/>
  <c r="X1415" i="3"/>
  <c r="AN1415" i="3"/>
  <c r="BD1415" i="3"/>
  <c r="BT1415" i="3"/>
  <c r="CJ1415" i="3"/>
  <c r="CZ1415" i="3"/>
  <c r="S1416" i="3"/>
  <c r="AI1416" i="3"/>
  <c r="AY1416" i="3"/>
  <c r="BO1416" i="3"/>
  <c r="CE1416" i="3"/>
  <c r="CU1416" i="3"/>
  <c r="N1417" i="3"/>
  <c r="AD1417" i="3"/>
  <c r="AT1417" i="3"/>
  <c r="BJ1417" i="3"/>
  <c r="BZ1417" i="3"/>
  <c r="CP1417" i="3"/>
  <c r="DF1417" i="3"/>
  <c r="Y1418" i="3"/>
  <c r="AO1418" i="3"/>
  <c r="BE1418" i="3"/>
  <c r="BU1418" i="3"/>
  <c r="CK1418" i="3"/>
  <c r="DA1418" i="3"/>
  <c r="T1419" i="3"/>
  <c r="AJ1419" i="3"/>
  <c r="AZ1419" i="3"/>
  <c r="BP1419" i="3"/>
  <c r="CF1419" i="3"/>
  <c r="CV1419" i="3"/>
  <c r="O1420" i="3"/>
  <c r="AE1420" i="3"/>
  <c r="AU1420" i="3"/>
  <c r="BK1420" i="3"/>
  <c r="CA1420" i="3"/>
  <c r="CQ1420" i="3"/>
  <c r="DG1420" i="3"/>
  <c r="Z1421" i="3"/>
  <c r="AU1389" i="3"/>
  <c r="BD1390" i="3"/>
  <c r="AJ1391" i="3"/>
  <c r="N1392" i="3"/>
  <c r="BY1392" i="3"/>
  <c r="Y1393" i="3"/>
  <c r="BV1393" i="3"/>
  <c r="V1394" i="3"/>
  <c r="CD1394" i="3"/>
  <c r="AD1395" i="3"/>
  <c r="BX1395" i="3"/>
  <c r="DF1395" i="3"/>
  <c r="AQ1396" i="3"/>
  <c r="CH1396" i="3"/>
  <c r="S1397" i="3"/>
  <c r="BA1397" i="3"/>
  <c r="CH1397" i="3"/>
  <c r="Q1398" i="3"/>
  <c r="AW1398" i="3"/>
  <c r="CB1398" i="3"/>
  <c r="DF1398" i="3"/>
  <c r="AM1399" i="3"/>
  <c r="BQ1399" i="3"/>
  <c r="CN1399" i="3"/>
  <c r="U1400" i="3"/>
  <c r="AY1400" i="3"/>
  <c r="CC1400" i="3"/>
  <c r="CY1400" i="3"/>
  <c r="AA1401" i="3"/>
  <c r="AU1401" i="3"/>
  <c r="BO1401" i="3"/>
  <c r="CM1401" i="3"/>
  <c r="DG1401" i="3"/>
  <c r="AD1402" i="3"/>
  <c r="BB1402" i="3"/>
  <c r="BU1402" i="3"/>
  <c r="CN1402" i="3"/>
  <c r="DJ1402" i="3"/>
  <c r="AF1403" i="3"/>
  <c r="AY1403" i="3"/>
  <c r="BR1403" i="3"/>
  <c r="CK1403" i="3"/>
  <c r="DG1403" i="3"/>
  <c r="AC1404" i="3"/>
  <c r="AV1404" i="3"/>
  <c r="BO1404" i="3"/>
  <c r="CK1404" i="3"/>
  <c r="DD1404" i="3"/>
  <c r="Y1405" i="3"/>
  <c r="AQ1405" i="3"/>
  <c r="BI1405" i="3"/>
  <c r="CA1405" i="3"/>
  <c r="CS1405" i="3"/>
  <c r="DJ1405" i="3"/>
  <c r="AD1406" i="3"/>
  <c r="AU1406" i="3"/>
  <c r="BL1406" i="3"/>
  <c r="CC1406" i="3"/>
  <c r="CT1406" i="3"/>
  <c r="N1407" i="3"/>
  <c r="AE1407" i="3"/>
  <c r="AV1407" i="3"/>
  <c r="BM1407" i="3"/>
  <c r="CC1407" i="3"/>
  <c r="CS1407" i="3"/>
  <c r="DI1407" i="3"/>
  <c r="AB1408" i="3"/>
  <c r="AR1408" i="3"/>
  <c r="BH1408" i="3"/>
  <c r="BX1408" i="3"/>
  <c r="CN1408" i="3"/>
  <c r="DD1408" i="3"/>
  <c r="W1409" i="3"/>
  <c r="AM1409" i="3"/>
  <c r="BC1409" i="3"/>
  <c r="BS1409" i="3"/>
  <c r="CI1409" i="3"/>
  <c r="CY1409" i="3"/>
  <c r="R1410" i="3"/>
  <c r="AH1410" i="3"/>
  <c r="AX1410" i="3"/>
  <c r="BN1410" i="3"/>
  <c r="CD1410" i="3"/>
  <c r="CT1410" i="3"/>
  <c r="DJ1410" i="3"/>
  <c r="AC1411" i="3"/>
  <c r="AS1411" i="3"/>
  <c r="BI1411" i="3"/>
  <c r="BY1411" i="3"/>
  <c r="CO1411" i="3"/>
  <c r="DE1411" i="3"/>
  <c r="X1412" i="3"/>
  <c r="AN1412" i="3"/>
  <c r="BD1412" i="3"/>
  <c r="BT1412" i="3"/>
  <c r="CJ1412" i="3"/>
  <c r="CZ1412" i="3"/>
  <c r="S1413" i="3"/>
  <c r="AI1413" i="3"/>
  <c r="AY1413" i="3"/>
  <c r="BO1413" i="3"/>
  <c r="CE1413" i="3"/>
  <c r="CU1413" i="3"/>
  <c r="N1414" i="3"/>
  <c r="AD1414" i="3"/>
  <c r="AT1414" i="3"/>
  <c r="BJ1414" i="3"/>
  <c r="BZ1414" i="3"/>
  <c r="CP1414" i="3"/>
  <c r="DF1414" i="3"/>
  <c r="Y1415" i="3"/>
  <c r="AO1415" i="3"/>
  <c r="BE1415" i="3"/>
  <c r="BU1415" i="3"/>
  <c r="CK1415" i="3"/>
  <c r="DA1415" i="3"/>
  <c r="T1416" i="3"/>
  <c r="AJ1416" i="3"/>
  <c r="AZ1416" i="3"/>
  <c r="BP1416" i="3"/>
  <c r="CF1416" i="3"/>
  <c r="CV1416" i="3"/>
  <c r="O1417" i="3"/>
  <c r="AE1417" i="3"/>
  <c r="AU1417" i="3"/>
  <c r="BK1417" i="3"/>
  <c r="CA1417" i="3"/>
  <c r="CQ1417" i="3"/>
  <c r="DG1417" i="3"/>
  <c r="Z1418" i="3"/>
  <c r="AP1418" i="3"/>
  <c r="BF1418" i="3"/>
  <c r="BV1418" i="3"/>
  <c r="CL1418" i="3"/>
  <c r="DB1418" i="3"/>
  <c r="U1419" i="3"/>
  <c r="AK1419" i="3"/>
  <c r="BA1419" i="3"/>
  <c r="BQ1419" i="3"/>
  <c r="CG1419" i="3"/>
  <c r="CW1419" i="3"/>
  <c r="P1420" i="3"/>
  <c r="AF1420" i="3"/>
  <c r="AV1420" i="3"/>
  <c r="BL1420" i="3"/>
  <c r="CB1420" i="3"/>
  <c r="CR1420" i="3"/>
  <c r="DH1420" i="3"/>
  <c r="AA1421" i="3"/>
  <c r="BJ1389" i="3"/>
  <c r="BE1390" i="3"/>
  <c r="AK1391" i="3"/>
  <c r="O1392" i="3"/>
  <c r="BZ1392" i="3"/>
  <c r="Z1393" i="3"/>
  <c r="BW1393" i="3"/>
  <c r="AH1394" i="3"/>
  <c r="CE1394" i="3"/>
  <c r="AE1395" i="3"/>
  <c r="BY1395" i="3"/>
  <c r="DG1395" i="3"/>
  <c r="AR1396" i="3"/>
  <c r="CI1396" i="3"/>
  <c r="T1397" i="3"/>
  <c r="BB1397" i="3"/>
  <c r="CI1397" i="3"/>
  <c r="R1398" i="3"/>
  <c r="AX1398" i="3"/>
  <c r="CC1398" i="3"/>
  <c r="DG1398" i="3"/>
  <c r="AN1399" i="3"/>
  <c r="BR1399" i="3"/>
  <c r="CO1399" i="3"/>
  <c r="V1400" i="3"/>
  <c r="AZ1400" i="3"/>
  <c r="CD1400" i="3"/>
  <c r="CZ1400" i="3"/>
  <c r="AB1401" i="3"/>
  <c r="AV1401" i="3"/>
  <c r="BT1401" i="3"/>
  <c r="CN1401" i="3"/>
  <c r="DH1401" i="3"/>
  <c r="AI1402" i="3"/>
  <c r="BC1402" i="3"/>
  <c r="BV1402" i="3"/>
  <c r="CO1402" i="3"/>
  <c r="N1403" i="3"/>
  <c r="AG1403" i="3"/>
  <c r="AZ1403" i="3"/>
  <c r="BS1403" i="3"/>
  <c r="CO1403" i="3"/>
  <c r="DH1403" i="3"/>
  <c r="AD1404" i="3"/>
  <c r="AW1404" i="3"/>
  <c r="BP1404" i="3"/>
  <c r="CL1404" i="3"/>
  <c r="DE1404" i="3"/>
  <c r="Z1405" i="3"/>
  <c r="AR1405" i="3"/>
  <c r="BJ1405" i="3"/>
  <c r="CC1405" i="3"/>
  <c r="CT1405" i="3"/>
  <c r="N1406" i="3"/>
  <c r="AE1406" i="3"/>
  <c r="AV1406" i="3"/>
  <c r="BM1406" i="3"/>
  <c r="CD1406" i="3"/>
  <c r="CU1406" i="3"/>
  <c r="O1407" i="3"/>
  <c r="AF1407" i="3"/>
  <c r="AW1407" i="3"/>
  <c r="BN1407" i="3"/>
  <c r="CD1407" i="3"/>
  <c r="CT1407" i="3"/>
  <c r="DJ1407" i="3"/>
  <c r="AC1408" i="3"/>
  <c r="AS1408" i="3"/>
  <c r="BI1408" i="3"/>
  <c r="BY1408" i="3"/>
  <c r="CO1408" i="3"/>
  <c r="DE1408" i="3"/>
  <c r="X1409" i="3"/>
  <c r="AN1409" i="3"/>
  <c r="BD1409" i="3"/>
  <c r="BT1409" i="3"/>
  <c r="CJ1409" i="3"/>
  <c r="CZ1409" i="3"/>
  <c r="S1410" i="3"/>
  <c r="AI1410" i="3"/>
  <c r="AY1410" i="3"/>
  <c r="BO1410" i="3"/>
  <c r="CE1410" i="3"/>
  <c r="CU1410" i="3"/>
  <c r="N1411" i="3"/>
  <c r="AD1411" i="3"/>
  <c r="AT1411" i="3"/>
  <c r="BJ1411" i="3"/>
  <c r="BZ1411" i="3"/>
  <c r="CP1411" i="3"/>
  <c r="DF1411" i="3"/>
  <c r="Y1412" i="3"/>
  <c r="AO1412" i="3"/>
  <c r="BE1412" i="3"/>
  <c r="BU1412" i="3"/>
  <c r="CK1412" i="3"/>
  <c r="DA1412" i="3"/>
  <c r="T1413" i="3"/>
  <c r="AJ1413" i="3"/>
  <c r="AZ1413" i="3"/>
  <c r="BP1413" i="3"/>
  <c r="CF1413" i="3"/>
  <c r="CV1413" i="3"/>
  <c r="O1414" i="3"/>
  <c r="AE1414" i="3"/>
  <c r="AU1414" i="3"/>
  <c r="BK1414" i="3"/>
  <c r="CA1414" i="3"/>
  <c r="CQ1414" i="3"/>
  <c r="DG1414" i="3"/>
  <c r="Z1415" i="3"/>
  <c r="AP1415" i="3"/>
  <c r="BF1415" i="3"/>
  <c r="BV1415" i="3"/>
  <c r="CL1415" i="3"/>
  <c r="DB1415" i="3"/>
  <c r="U1416" i="3"/>
  <c r="AK1416" i="3"/>
  <c r="BA1416" i="3"/>
  <c r="BQ1416" i="3"/>
  <c r="CG1416" i="3"/>
  <c r="CW1416" i="3"/>
  <c r="P1417" i="3"/>
  <c r="AF1417" i="3"/>
  <c r="AV1417" i="3"/>
  <c r="BL1417" i="3"/>
  <c r="CB1417" i="3"/>
  <c r="CR1417" i="3"/>
  <c r="DH1417" i="3"/>
  <c r="AA1418" i="3"/>
  <c r="AQ1418" i="3"/>
  <c r="BG1418" i="3"/>
  <c r="BW1418" i="3"/>
  <c r="CM1418" i="3"/>
  <c r="DC1418" i="3"/>
  <c r="V1419" i="3"/>
  <c r="AL1419" i="3"/>
  <c r="BB1419" i="3"/>
  <c r="BR1419" i="3"/>
  <c r="CH1419" i="3"/>
  <c r="CX1419" i="3"/>
  <c r="Q1420" i="3"/>
  <c r="AG1420" i="3"/>
  <c r="BK1389" i="3"/>
  <c r="BF1390" i="3"/>
  <c r="AY1391" i="3"/>
  <c r="P1392" i="3"/>
  <c r="CA1392" i="3"/>
  <c r="AA1393" i="3"/>
  <c r="CI1393" i="3"/>
  <c r="AI1394" i="3"/>
  <c r="CF1394" i="3"/>
  <c r="AF1395" i="3"/>
  <c r="BZ1395" i="3"/>
  <c r="DH1395" i="3"/>
  <c r="BB1396" i="3"/>
  <c r="CJ1396" i="3"/>
  <c r="U1397" i="3"/>
  <c r="BC1397" i="3"/>
  <c r="CR1397" i="3"/>
  <c r="AA1398" i="3"/>
  <c r="BG1398" i="3"/>
  <c r="CD1398" i="3"/>
  <c r="DH1398" i="3"/>
  <c r="AO1399" i="3"/>
  <c r="BS1399" i="3"/>
  <c r="CW1399" i="3"/>
  <c r="W1400" i="3"/>
  <c r="BA1400" i="3"/>
  <c r="CE1400" i="3"/>
  <c r="DE1400" i="3"/>
  <c r="AC1401" i="3"/>
  <c r="AW1401" i="3"/>
  <c r="BU1401" i="3"/>
  <c r="CO1401" i="3"/>
  <c r="DI1401" i="3"/>
  <c r="AJ1402" i="3"/>
  <c r="BD1402" i="3"/>
  <c r="BW1402" i="3"/>
  <c r="CP1402" i="3"/>
  <c r="O1403" i="3"/>
  <c r="AH1403" i="3"/>
  <c r="BA1403" i="3"/>
  <c r="BT1403" i="3"/>
  <c r="CP1403" i="3"/>
  <c r="DI1403" i="3"/>
  <c r="AE1404" i="3"/>
  <c r="AX1404" i="3"/>
  <c r="BT1404" i="3"/>
  <c r="CM1404" i="3"/>
  <c r="DF1404" i="3"/>
  <c r="AA1405" i="3"/>
  <c r="AS1405" i="3"/>
  <c r="BK1405" i="3"/>
  <c r="CD1405" i="3"/>
  <c r="CU1405" i="3"/>
  <c r="O1406" i="3"/>
  <c r="AF1406" i="3"/>
  <c r="AW1406" i="3"/>
  <c r="BN1406" i="3"/>
  <c r="CE1406" i="3"/>
  <c r="CV1406" i="3"/>
  <c r="P1407" i="3"/>
  <c r="AG1407" i="3"/>
  <c r="AX1407" i="3"/>
  <c r="BO1407" i="3"/>
  <c r="CE1407" i="3"/>
  <c r="CU1407" i="3"/>
  <c r="N1408" i="3"/>
  <c r="AD1408" i="3"/>
  <c r="AT1408" i="3"/>
  <c r="BJ1408" i="3"/>
  <c r="BZ1408" i="3"/>
  <c r="CP1408" i="3"/>
  <c r="DF1408" i="3"/>
  <c r="Y1409" i="3"/>
  <c r="AO1409" i="3"/>
  <c r="BE1409" i="3"/>
  <c r="BU1409" i="3"/>
  <c r="CK1409" i="3"/>
  <c r="DA1409" i="3"/>
  <c r="T1410" i="3"/>
  <c r="AJ1410" i="3"/>
  <c r="AZ1410" i="3"/>
  <c r="BP1410" i="3"/>
  <c r="CF1410" i="3"/>
  <c r="CV1410" i="3"/>
  <c r="O1411" i="3"/>
  <c r="AE1411" i="3"/>
  <c r="AU1411" i="3"/>
  <c r="BK1411" i="3"/>
  <c r="CA1411" i="3"/>
  <c r="CQ1411" i="3"/>
  <c r="DG1411" i="3"/>
  <c r="Z1412" i="3"/>
  <c r="AP1412" i="3"/>
  <c r="BF1412" i="3"/>
  <c r="BV1412" i="3"/>
  <c r="CL1412" i="3"/>
  <c r="DB1412" i="3"/>
  <c r="U1413" i="3"/>
  <c r="AK1413" i="3"/>
  <c r="BA1413" i="3"/>
  <c r="BQ1413" i="3"/>
  <c r="CG1413" i="3"/>
  <c r="CW1413" i="3"/>
  <c r="P1414" i="3"/>
  <c r="AF1414" i="3"/>
  <c r="AV1414" i="3"/>
  <c r="BL1414" i="3"/>
  <c r="CB1414" i="3"/>
  <c r="CR1414" i="3"/>
  <c r="DH1414" i="3"/>
  <c r="AA1415" i="3"/>
  <c r="AQ1415" i="3"/>
  <c r="BG1415" i="3"/>
  <c r="BW1415" i="3"/>
  <c r="CM1415" i="3"/>
  <c r="DC1415" i="3"/>
  <c r="V1416" i="3"/>
  <c r="AL1416" i="3"/>
  <c r="BB1416" i="3"/>
  <c r="BR1416" i="3"/>
  <c r="CH1416" i="3"/>
  <c r="CX1416" i="3"/>
  <c r="Q1417" i="3"/>
  <c r="AG1417" i="3"/>
  <c r="AW1417" i="3"/>
  <c r="BM1417" i="3"/>
  <c r="CC1417" i="3"/>
  <c r="CS1417" i="3"/>
  <c r="DI1417" i="3"/>
  <c r="AB1418" i="3"/>
  <c r="AR1418" i="3"/>
  <c r="BH1418" i="3"/>
  <c r="BX1418" i="3"/>
  <c r="CN1418" i="3"/>
  <c r="BZ1389" i="3"/>
  <c r="BT1390" i="3"/>
  <c r="AZ1391" i="3"/>
  <c r="AC1392" i="3"/>
  <c r="CB1392" i="3"/>
  <c r="AM1393" i="3"/>
  <c r="CJ1393" i="3"/>
  <c r="AJ1394" i="3"/>
  <c r="CG1394" i="3"/>
  <c r="AG1395" i="3"/>
  <c r="CA1395" i="3"/>
  <c r="DI1395" i="3"/>
  <c r="BC1396" i="3"/>
  <c r="CK1396" i="3"/>
  <c r="V1397" i="3"/>
  <c r="BM1397" i="3"/>
  <c r="CS1397" i="3"/>
  <c r="AB1398" i="3"/>
  <c r="BH1398" i="3"/>
  <c r="CL1398" i="3"/>
  <c r="DI1398" i="3"/>
  <c r="AP1399" i="3"/>
  <c r="BT1399" i="3"/>
  <c r="CX1399" i="3"/>
  <c r="X1400" i="3"/>
  <c r="BB1400" i="3"/>
  <c r="CF1400" i="3"/>
  <c r="DF1400" i="3"/>
  <c r="AD1401" i="3"/>
  <c r="AX1401" i="3"/>
  <c r="BV1401" i="3"/>
  <c r="CP1401" i="3"/>
  <c r="DJ1401" i="3"/>
  <c r="AK1402" i="3"/>
  <c r="BE1402" i="3"/>
  <c r="BX1402" i="3"/>
  <c r="CT1402" i="3"/>
  <c r="P1403" i="3"/>
  <c r="AI1403" i="3"/>
  <c r="BB1403" i="3"/>
  <c r="BU1403" i="3"/>
  <c r="CQ1403" i="3"/>
  <c r="DJ1403" i="3"/>
  <c r="AF1404" i="3"/>
  <c r="AY1404" i="3"/>
  <c r="BU1404" i="3"/>
  <c r="CN1404" i="3"/>
  <c r="DG1404" i="3"/>
  <c r="AB1405" i="3"/>
  <c r="AT1405" i="3"/>
  <c r="BN1405" i="3"/>
  <c r="CE1405" i="3"/>
  <c r="CV1405" i="3"/>
  <c r="P1406" i="3"/>
  <c r="AG1406" i="3"/>
  <c r="AX1406" i="3"/>
  <c r="BO1406" i="3"/>
  <c r="CF1406" i="3"/>
  <c r="CW1406" i="3"/>
  <c r="Q1407" i="3"/>
  <c r="AH1407" i="3"/>
  <c r="AY1407" i="3"/>
  <c r="BP1407" i="3"/>
  <c r="CF1407" i="3"/>
  <c r="CV1407" i="3"/>
  <c r="O1408" i="3"/>
  <c r="AE1408" i="3"/>
  <c r="AU1408" i="3"/>
  <c r="BK1408" i="3"/>
  <c r="CA1408" i="3"/>
  <c r="CQ1408" i="3"/>
  <c r="DG1408" i="3"/>
  <c r="Z1409" i="3"/>
  <c r="AP1409" i="3"/>
  <c r="BF1409" i="3"/>
  <c r="BV1409" i="3"/>
  <c r="CL1409" i="3"/>
  <c r="DB1409" i="3"/>
  <c r="U1410" i="3"/>
  <c r="AK1410" i="3"/>
  <c r="BA1410" i="3"/>
  <c r="BQ1410" i="3"/>
  <c r="CG1410" i="3"/>
  <c r="CW1410" i="3"/>
  <c r="P1411" i="3"/>
  <c r="AF1411" i="3"/>
  <c r="AV1411" i="3"/>
  <c r="BL1411" i="3"/>
  <c r="CB1411" i="3"/>
  <c r="CR1411" i="3"/>
  <c r="DH1411" i="3"/>
  <c r="AA1412" i="3"/>
  <c r="AQ1412" i="3"/>
  <c r="BG1412" i="3"/>
  <c r="BW1412" i="3"/>
  <c r="CM1412" i="3"/>
  <c r="DC1412" i="3"/>
  <c r="V1413" i="3"/>
  <c r="AL1413" i="3"/>
  <c r="BB1413" i="3"/>
  <c r="BR1413" i="3"/>
  <c r="CH1413" i="3"/>
  <c r="CX1413" i="3"/>
  <c r="Q1414" i="3"/>
  <c r="AG1414" i="3"/>
  <c r="AW1414" i="3"/>
  <c r="BM1414" i="3"/>
  <c r="CC1414" i="3"/>
  <c r="CS1414" i="3"/>
  <c r="DI1414" i="3"/>
  <c r="AB1415" i="3"/>
  <c r="AR1415" i="3"/>
  <c r="BH1415" i="3"/>
  <c r="BX1415" i="3"/>
  <c r="CN1415" i="3"/>
  <c r="DD1415" i="3"/>
  <c r="CA1389" i="3"/>
  <c r="BU1390" i="3"/>
  <c r="BA1391" i="3"/>
  <c r="AD1392" i="3"/>
  <c r="CN1392" i="3"/>
  <c r="AN1393" i="3"/>
  <c r="CK1393" i="3"/>
  <c r="AK1394" i="3"/>
  <c r="CH1394" i="3"/>
  <c r="AS1395" i="3"/>
  <c r="CB1395" i="3"/>
  <c r="V1396" i="3"/>
  <c r="BD1396" i="3"/>
  <c r="CL1396" i="3"/>
  <c r="W1397" i="3"/>
  <c r="BN1397" i="3"/>
  <c r="CT1397" i="3"/>
  <c r="AC1398" i="3"/>
  <c r="BI1398" i="3"/>
  <c r="CM1398" i="3"/>
  <c r="DJ1398" i="3"/>
  <c r="AQ1399" i="3"/>
  <c r="BU1399" i="3"/>
  <c r="CY1399" i="3"/>
  <c r="AF1400" i="3"/>
  <c r="BC1400" i="3"/>
  <c r="CG1400" i="3"/>
  <c r="DH1400" i="3"/>
  <c r="AE1401" i="3"/>
  <c r="AY1401" i="3"/>
  <c r="BW1401" i="3"/>
  <c r="CQ1401" i="3"/>
  <c r="N1402" i="3"/>
  <c r="AL1402" i="3"/>
  <c r="BF1402" i="3"/>
  <c r="BY1402" i="3"/>
  <c r="CU1402" i="3"/>
  <c r="Q1403" i="3"/>
  <c r="AJ1403" i="3"/>
  <c r="BC1403" i="3"/>
  <c r="BY1403" i="3"/>
  <c r="CR1403" i="3"/>
  <c r="N1404" i="3"/>
  <c r="AG1404" i="3"/>
  <c r="AZ1404" i="3"/>
  <c r="BV1404" i="3"/>
  <c r="CO1404" i="3"/>
  <c r="DH1404" i="3"/>
  <c r="AC1405" i="3"/>
  <c r="AU1405" i="3"/>
  <c r="BO1405" i="3"/>
  <c r="CF1405" i="3"/>
  <c r="CW1405" i="3"/>
  <c r="Q1406" i="3"/>
  <c r="AH1406" i="3"/>
  <c r="AY1406" i="3"/>
  <c r="BP1406" i="3"/>
  <c r="CG1406" i="3"/>
  <c r="CX1406" i="3"/>
  <c r="R1407" i="3"/>
  <c r="AI1407" i="3"/>
  <c r="AZ1407" i="3"/>
  <c r="BQ1407" i="3"/>
  <c r="CG1407" i="3"/>
  <c r="CW1407" i="3"/>
  <c r="P1408" i="3"/>
  <c r="AF1408" i="3"/>
  <c r="AV1408" i="3"/>
  <c r="BL1408" i="3"/>
  <c r="CB1408" i="3"/>
  <c r="CR1408" i="3"/>
  <c r="DH1408" i="3"/>
  <c r="AA1409" i="3"/>
  <c r="AQ1409" i="3"/>
  <c r="BG1409" i="3"/>
  <c r="BW1409" i="3"/>
  <c r="CM1409" i="3"/>
  <c r="DC1409" i="3"/>
  <c r="V1410" i="3"/>
  <c r="AL1410" i="3"/>
  <c r="BB1410" i="3"/>
  <c r="BR1410" i="3"/>
  <c r="CH1410" i="3"/>
  <c r="CX1410" i="3"/>
  <c r="Q1411" i="3"/>
  <c r="AG1411" i="3"/>
  <c r="AW1411" i="3"/>
  <c r="BM1411" i="3"/>
  <c r="CC1411" i="3"/>
  <c r="CS1411" i="3"/>
  <c r="DI1411" i="3"/>
  <c r="AB1412" i="3"/>
  <c r="AR1412" i="3"/>
  <c r="BH1412" i="3"/>
  <c r="BX1412" i="3"/>
  <c r="CN1412" i="3"/>
  <c r="DD1412" i="3"/>
  <c r="W1413" i="3"/>
  <c r="AM1413" i="3"/>
  <c r="BC1413" i="3"/>
  <c r="BS1413" i="3"/>
  <c r="CI1413" i="3"/>
  <c r="CY1413" i="3"/>
  <c r="R1414" i="3"/>
  <c r="AH1414" i="3"/>
  <c r="AX1414" i="3"/>
  <c r="BN1414" i="3"/>
  <c r="CD1414" i="3"/>
  <c r="CT1414" i="3"/>
  <c r="DJ1414" i="3"/>
  <c r="AC1415" i="3"/>
  <c r="CP1389" i="3"/>
  <c r="BV1390" i="3"/>
  <c r="BO1391" i="3"/>
  <c r="AE1392" i="3"/>
  <c r="CO1392" i="3"/>
  <c r="AO1393" i="3"/>
  <c r="CL1393" i="3"/>
  <c r="AL1394" i="3"/>
  <c r="CT1394" i="3"/>
  <c r="AT1395" i="3"/>
  <c r="CC1395" i="3"/>
  <c r="W1396" i="3"/>
  <c r="BE1396" i="3"/>
  <c r="CM1396" i="3"/>
  <c r="AG1397" i="3"/>
  <c r="BO1397" i="3"/>
  <c r="CU1397" i="3"/>
  <c r="AD1398" i="3"/>
  <c r="BJ1398" i="3"/>
  <c r="CN1398" i="3"/>
  <c r="U1399" i="3"/>
  <c r="AR1399" i="3"/>
  <c r="BV1399" i="3"/>
  <c r="CZ1399" i="3"/>
  <c r="AG1400" i="3"/>
  <c r="BD1400" i="3"/>
  <c r="CH1400" i="3"/>
  <c r="DI1400" i="3"/>
  <c r="AF1401" i="3"/>
  <c r="BD1401" i="3"/>
  <c r="BX1401" i="3"/>
  <c r="CR1401" i="3"/>
  <c r="S1402" i="3"/>
  <c r="AM1402" i="3"/>
  <c r="BG1402" i="3"/>
  <c r="BZ1402" i="3"/>
  <c r="CV1402" i="3"/>
  <c r="R1403" i="3"/>
  <c r="AK1403" i="3"/>
  <c r="BD1403" i="3"/>
  <c r="BZ1403" i="3"/>
  <c r="CS1403" i="3"/>
  <c r="O1404" i="3"/>
  <c r="AH1404" i="3"/>
  <c r="BD1404" i="3"/>
  <c r="BW1404" i="3"/>
  <c r="CP1404" i="3"/>
  <c r="DI1404" i="3"/>
  <c r="AD1405" i="3"/>
  <c r="AX1405" i="3"/>
  <c r="BP1405" i="3"/>
  <c r="CG1405" i="3"/>
  <c r="CX1405" i="3"/>
  <c r="R1406" i="3"/>
  <c r="AI1406" i="3"/>
  <c r="AZ1406" i="3"/>
  <c r="BQ1406" i="3"/>
  <c r="CH1406" i="3"/>
  <c r="CY1406" i="3"/>
  <c r="S1407" i="3"/>
  <c r="AJ1407" i="3"/>
  <c r="BA1407" i="3"/>
  <c r="BR1407" i="3"/>
  <c r="CH1407" i="3"/>
  <c r="CX1407" i="3"/>
  <c r="Q1408" i="3"/>
  <c r="AG1408" i="3"/>
  <c r="AW1408" i="3"/>
  <c r="BM1408" i="3"/>
  <c r="CC1408" i="3"/>
  <c r="CS1408" i="3"/>
  <c r="DI1408" i="3"/>
  <c r="AB1409" i="3"/>
  <c r="AR1409" i="3"/>
  <c r="BH1409" i="3"/>
  <c r="BX1409" i="3"/>
  <c r="CN1409" i="3"/>
  <c r="DD1409" i="3"/>
  <c r="W1410" i="3"/>
  <c r="AM1410" i="3"/>
  <c r="BC1410" i="3"/>
  <c r="BS1410" i="3"/>
  <c r="CI1410" i="3"/>
  <c r="CY1410" i="3"/>
  <c r="R1411" i="3"/>
  <c r="AH1411" i="3"/>
  <c r="AX1411" i="3"/>
  <c r="BN1411" i="3"/>
  <c r="CD1411" i="3"/>
  <c r="CT1411" i="3"/>
  <c r="DJ1411" i="3"/>
  <c r="AC1412" i="3"/>
  <c r="AS1412" i="3"/>
  <c r="BI1412" i="3"/>
  <c r="BY1412" i="3"/>
  <c r="CO1412" i="3"/>
  <c r="DE1412" i="3"/>
  <c r="X1413" i="3"/>
  <c r="AN1413" i="3"/>
  <c r="CQ1389" i="3"/>
  <c r="CJ1390" i="3"/>
  <c r="BP1391" i="3"/>
  <c r="AF1392" i="3"/>
  <c r="CP1392" i="3"/>
  <c r="AP1393" i="3"/>
  <c r="CM1393" i="3"/>
  <c r="AX1394" i="3"/>
  <c r="CU1394" i="3"/>
  <c r="AU1395" i="3"/>
  <c r="CM1395" i="3"/>
  <c r="X1396" i="3"/>
  <c r="BF1396" i="3"/>
  <c r="CN1396" i="3"/>
  <c r="AH1397" i="3"/>
  <c r="BP1397" i="3"/>
  <c r="CV1397" i="3"/>
  <c r="AE1398" i="3"/>
  <c r="BK1398" i="3"/>
  <c r="CO1398" i="3"/>
  <c r="V1399" i="3"/>
  <c r="AS1399" i="3"/>
  <c r="BW1399" i="3"/>
  <c r="DA1399" i="3"/>
  <c r="AH1400" i="3"/>
  <c r="BL1400" i="3"/>
  <c r="CI1400" i="3"/>
  <c r="DJ1400" i="3"/>
  <c r="AG1401" i="3"/>
  <c r="BE1401" i="3"/>
  <c r="BY1401" i="3"/>
  <c r="CS1401" i="3"/>
  <c r="T1402" i="3"/>
  <c r="AN1402" i="3"/>
  <c r="BH1402" i="3"/>
  <c r="CD1402" i="3"/>
  <c r="CW1402" i="3"/>
  <c r="S1403" i="3"/>
  <c r="AL1403" i="3"/>
  <c r="BE1403" i="3"/>
  <c r="CA1403" i="3"/>
  <c r="CT1403" i="3"/>
  <c r="P1404" i="3"/>
  <c r="AI1404" i="3"/>
  <c r="BE1404" i="3"/>
  <c r="BX1404" i="3"/>
  <c r="CQ1404" i="3"/>
  <c r="DJ1404" i="3"/>
  <c r="AE1405" i="3"/>
  <c r="AY1405" i="3"/>
  <c r="BQ1405" i="3"/>
  <c r="CH1405" i="3"/>
  <c r="CY1405" i="3"/>
  <c r="S1406" i="3"/>
  <c r="AJ1406" i="3"/>
  <c r="BA1406" i="3"/>
  <c r="BR1406" i="3"/>
  <c r="CI1406" i="3"/>
  <c r="CZ1406" i="3"/>
  <c r="T1407" i="3"/>
  <c r="AK1407" i="3"/>
  <c r="BC1407" i="3"/>
  <c r="BS1407" i="3"/>
  <c r="CI1407" i="3"/>
  <c r="CY1407" i="3"/>
  <c r="R1408" i="3"/>
  <c r="AH1408" i="3"/>
  <c r="AX1408" i="3"/>
  <c r="BN1408" i="3"/>
  <c r="CD1408" i="3"/>
  <c r="CT1408" i="3"/>
  <c r="DJ1408" i="3"/>
  <c r="AC1409" i="3"/>
  <c r="AS1409" i="3"/>
  <c r="BI1409" i="3"/>
  <c r="BY1409" i="3"/>
  <c r="CO1409" i="3"/>
  <c r="DE1409" i="3"/>
  <c r="X1410" i="3"/>
  <c r="AN1410" i="3"/>
  <c r="BD1410" i="3"/>
  <c r="BT1410" i="3"/>
  <c r="CJ1410" i="3"/>
  <c r="CZ1410" i="3"/>
  <c r="S1411" i="3"/>
  <c r="AI1411" i="3"/>
  <c r="AY1411" i="3"/>
  <c r="BO1411" i="3"/>
  <c r="CE1411" i="3"/>
  <c r="CU1411" i="3"/>
  <c r="N1412" i="3"/>
  <c r="AD1412" i="3"/>
  <c r="AT1412" i="3"/>
  <c r="DE1389" i="3"/>
  <c r="CK1390" i="3"/>
  <c r="BQ1391" i="3"/>
  <c r="AS1392" i="3"/>
  <c r="CQ1392" i="3"/>
  <c r="AQ1393" i="3"/>
  <c r="CY1393" i="3"/>
  <c r="AY1394" i="3"/>
  <c r="CV1394" i="3"/>
  <c r="AV1395" i="3"/>
  <c r="CN1395" i="3"/>
  <c r="Y1396" i="3"/>
  <c r="BG1396" i="3"/>
  <c r="CX1396" i="3"/>
  <c r="AI1397" i="3"/>
  <c r="BQ1397" i="3"/>
  <c r="CW1397" i="3"/>
  <c r="AF1398" i="3"/>
  <c r="BL1398" i="3"/>
  <c r="CP1398" i="3"/>
  <c r="W1399" i="3"/>
  <c r="BA1399" i="3"/>
  <c r="BX1399" i="3"/>
  <c r="DB1399" i="3"/>
  <c r="AI1400" i="3"/>
  <c r="BM1400" i="3"/>
  <c r="CJ1400" i="3"/>
  <c r="N1401" i="3"/>
  <c r="AH1401" i="3"/>
  <c r="BF1401" i="3"/>
  <c r="BZ1401" i="3"/>
  <c r="CT1401" i="3"/>
  <c r="U1402" i="3"/>
  <c r="AO1402" i="3"/>
  <c r="BI1402" i="3"/>
  <c r="CE1402" i="3"/>
  <c r="CX1402" i="3"/>
  <c r="T1403" i="3"/>
  <c r="AM1403" i="3"/>
  <c r="BI1403" i="3"/>
  <c r="CB1403" i="3"/>
  <c r="CU1403" i="3"/>
  <c r="Q1404" i="3"/>
  <c r="AJ1404" i="3"/>
  <c r="BF1404" i="3"/>
  <c r="BY1404" i="3"/>
  <c r="CR1404" i="3"/>
  <c r="N1405" i="3"/>
  <c r="AH1405" i="3"/>
  <c r="AZ1405" i="3"/>
  <c r="BR1405" i="3"/>
  <c r="CI1405" i="3"/>
  <c r="CZ1405" i="3"/>
  <c r="T1406" i="3"/>
  <c r="AK1406" i="3"/>
  <c r="BB1406" i="3"/>
  <c r="BS1406" i="3"/>
  <c r="CJ1406" i="3"/>
  <c r="DA1406" i="3"/>
  <c r="U1407" i="3"/>
  <c r="AM1407" i="3"/>
  <c r="BD1407" i="3"/>
  <c r="BT1407" i="3"/>
  <c r="CJ1407" i="3"/>
  <c r="CZ1407" i="3"/>
  <c r="S1408" i="3"/>
  <c r="AI1408" i="3"/>
  <c r="AY1408" i="3"/>
  <c r="BO1408" i="3"/>
  <c r="CE1408" i="3"/>
  <c r="CU1408" i="3"/>
  <c r="N1409" i="3"/>
  <c r="AD1409" i="3"/>
  <c r="AT1409" i="3"/>
  <c r="BJ1409" i="3"/>
  <c r="BZ1409" i="3"/>
  <c r="CP1409" i="3"/>
  <c r="DF1409" i="3"/>
  <c r="Y1410" i="3"/>
  <c r="AO1410" i="3"/>
  <c r="BE1410" i="3"/>
  <c r="BU1410" i="3"/>
  <c r="CK1410" i="3"/>
  <c r="DA1410" i="3"/>
  <c r="T1411" i="3"/>
  <c r="AJ1411" i="3"/>
  <c r="AZ1411" i="3"/>
  <c r="BP1411" i="3"/>
  <c r="CF1411" i="3"/>
  <c r="CV1411" i="3"/>
  <c r="O1412" i="3"/>
  <c r="AE1412" i="3"/>
  <c r="AU1412" i="3"/>
  <c r="BK1412" i="3"/>
  <c r="CA1412" i="3"/>
  <c r="BD1413" i="3"/>
  <c r="AJ1414" i="3"/>
  <c r="P1415" i="3"/>
  <c r="CO1415" i="3"/>
  <c r="AP1416" i="3"/>
  <c r="CM1416" i="3"/>
  <c r="AX1417" i="3"/>
  <c r="CU1417" i="3"/>
  <c r="AU1418" i="3"/>
  <c r="CR1418" i="3"/>
  <c r="AO1419" i="3"/>
  <c r="CI1419" i="3"/>
  <c r="V1420" i="3"/>
  <c r="BN1420" i="3"/>
  <c r="CV1420" i="3"/>
  <c r="AF1421" i="3"/>
  <c r="BH1421" i="3"/>
  <c r="CD1421" i="3"/>
  <c r="DF1421" i="3"/>
  <c r="AK1422" i="3"/>
  <c r="BG1422" i="3"/>
  <c r="CI1422" i="3"/>
  <c r="DE1422" i="3"/>
  <c r="AJ1423" i="3"/>
  <c r="BL1423" i="3"/>
  <c r="CH1423" i="3"/>
  <c r="DJ1423" i="3"/>
  <c r="AI1424" i="3"/>
  <c r="BK1424" i="3"/>
  <c r="CE1424" i="3"/>
  <c r="DA1424" i="3"/>
  <c r="W1425" i="3"/>
  <c r="AP1425" i="3"/>
  <c r="BI1425" i="3"/>
  <c r="CE1425" i="3"/>
  <c r="CX1425" i="3"/>
  <c r="T1426" i="3"/>
  <c r="AM1426" i="3"/>
  <c r="BI1426" i="3"/>
  <c r="CA1426" i="3"/>
  <c r="CS1426" i="3"/>
  <c r="N1427" i="3"/>
  <c r="AF1427" i="3"/>
  <c r="AX1427" i="3"/>
  <c r="BP1427" i="3"/>
  <c r="CJ1427" i="3"/>
  <c r="DB1427" i="3"/>
  <c r="W1428" i="3"/>
  <c r="AO1428" i="3"/>
  <c r="BG1428" i="3"/>
  <c r="BY1428" i="3"/>
  <c r="CP1428" i="3"/>
  <c r="DF1428" i="3"/>
  <c r="Y1429" i="3"/>
  <c r="AO1429" i="3"/>
  <c r="BE1429" i="3"/>
  <c r="BU1429" i="3"/>
  <c r="CK1429" i="3"/>
  <c r="DA1429" i="3"/>
  <c r="T1430" i="3"/>
  <c r="AJ1430" i="3"/>
  <c r="AZ1430" i="3"/>
  <c r="BP1430" i="3"/>
  <c r="CF1430" i="3"/>
  <c r="CV1430" i="3"/>
  <c r="O1431" i="3"/>
  <c r="AE1431" i="3"/>
  <c r="AU1431" i="3"/>
  <c r="BK1431" i="3"/>
  <c r="CA1431" i="3"/>
  <c r="CQ1431" i="3"/>
  <c r="DG1431" i="3"/>
  <c r="Z1432" i="3"/>
  <c r="AP1432" i="3"/>
  <c r="BF1432" i="3"/>
  <c r="BV1432" i="3"/>
  <c r="CL1432" i="3"/>
  <c r="DB1432" i="3"/>
  <c r="U1433" i="3"/>
  <c r="AK1433" i="3"/>
  <c r="BA1433" i="3"/>
  <c r="BQ1433" i="3"/>
  <c r="CG1433" i="3"/>
  <c r="CW1433" i="3"/>
  <c r="P1434" i="3"/>
  <c r="AF1434" i="3"/>
  <c r="AV1434" i="3"/>
  <c r="BL1434" i="3"/>
  <c r="CB1434" i="3"/>
  <c r="CR1434" i="3"/>
  <c r="DH1434" i="3"/>
  <c r="AA1435" i="3"/>
  <c r="AQ1435" i="3"/>
  <c r="BG1435" i="3"/>
  <c r="BW1435" i="3"/>
  <c r="CM1435" i="3"/>
  <c r="DC1435" i="3"/>
  <c r="V1436" i="3"/>
  <c r="AL1436" i="3"/>
  <c r="BB1436" i="3"/>
  <c r="BR1436" i="3"/>
  <c r="CH1436" i="3"/>
  <c r="CX1436" i="3"/>
  <c r="Q1437" i="3"/>
  <c r="AG1437" i="3"/>
  <c r="AW1437" i="3"/>
  <c r="BM1437" i="3"/>
  <c r="CC1437" i="3"/>
  <c r="CS1437" i="3"/>
  <c r="DI1437" i="3"/>
  <c r="AB1438" i="3"/>
  <c r="AR1438" i="3"/>
  <c r="BH1438" i="3"/>
  <c r="BX1438" i="3"/>
  <c r="CN1438" i="3"/>
  <c r="DD1438" i="3"/>
  <c r="W1439" i="3"/>
  <c r="AM1439" i="3"/>
  <c r="BC1439" i="3"/>
  <c r="BS1439" i="3"/>
  <c r="CI1439" i="3"/>
  <c r="CY1439" i="3"/>
  <c r="R1440" i="3"/>
  <c r="AH1440" i="3"/>
  <c r="AX1440" i="3"/>
  <c r="BN1440" i="3"/>
  <c r="CD1440" i="3"/>
  <c r="CT1440" i="3"/>
  <c r="DJ1440" i="3"/>
  <c r="AC1441" i="3"/>
  <c r="AS1441" i="3"/>
  <c r="BI1441" i="3"/>
  <c r="BY1441" i="3"/>
  <c r="CO1441" i="3"/>
  <c r="DE1441" i="3"/>
  <c r="X1442" i="3"/>
  <c r="AN1442" i="3"/>
  <c r="BD1442" i="3"/>
  <c r="BT1442" i="3"/>
  <c r="CJ1442" i="3"/>
  <c r="CZ1442" i="3"/>
  <c r="S1443" i="3"/>
  <c r="AI1443" i="3"/>
  <c r="AY1443" i="3"/>
  <c r="BO1443" i="3"/>
  <c r="CE1443" i="3"/>
  <c r="CU1443" i="3"/>
  <c r="N1444" i="3"/>
  <c r="AD1444" i="3"/>
  <c r="AT1444" i="3"/>
  <c r="BJ1444" i="3"/>
  <c r="BZ1444" i="3"/>
  <c r="CP1444" i="3"/>
  <c r="DF1444" i="3"/>
  <c r="Y1445" i="3"/>
  <c r="AO1445" i="3"/>
  <c r="BE1445" i="3"/>
  <c r="BU1445" i="3"/>
  <c r="CK1445" i="3"/>
  <c r="DA1445" i="3"/>
  <c r="T1446" i="3"/>
  <c r="AJ1446" i="3"/>
  <c r="AZ1446" i="3"/>
  <c r="BP1446" i="3"/>
  <c r="CF1446" i="3"/>
  <c r="CV1446" i="3"/>
  <c r="O1447" i="3"/>
  <c r="AE1447" i="3"/>
  <c r="AU1447" i="3"/>
  <c r="BK1447" i="3"/>
  <c r="CA1447" i="3"/>
  <c r="CQ1447" i="3"/>
  <c r="DG1447" i="3"/>
  <c r="Z1448" i="3"/>
  <c r="AP1448" i="3"/>
  <c r="BF1448" i="3"/>
  <c r="BV1448" i="3"/>
  <c r="CL1448" i="3"/>
  <c r="DB1448" i="3"/>
  <c r="U1449" i="3"/>
  <c r="AK1449" i="3"/>
  <c r="BA1449" i="3"/>
  <c r="BQ1449" i="3"/>
  <c r="CG1449" i="3"/>
  <c r="CW1449" i="3"/>
  <c r="P1450" i="3"/>
  <c r="AF1450" i="3"/>
  <c r="AV1450" i="3"/>
  <c r="BL1450" i="3"/>
  <c r="CB1450" i="3"/>
  <c r="CR1450" i="3"/>
  <c r="DH1450" i="3"/>
  <c r="BE1413" i="3"/>
  <c r="AK1414" i="3"/>
  <c r="AD1415" i="3"/>
  <c r="CP1415" i="3"/>
  <c r="AQ1416" i="3"/>
  <c r="CY1416" i="3"/>
  <c r="AY1417" i="3"/>
  <c r="CV1417" i="3"/>
  <c r="AV1418" i="3"/>
  <c r="CS1418" i="3"/>
  <c r="AP1419" i="3"/>
  <c r="CJ1419" i="3"/>
  <c r="W1420" i="3"/>
  <c r="BO1420" i="3"/>
  <c r="CW1420" i="3"/>
  <c r="AG1421" i="3"/>
  <c r="BI1421" i="3"/>
  <c r="CK1421" i="3"/>
  <c r="DG1421" i="3"/>
  <c r="AL1422" i="3"/>
  <c r="BH1422" i="3"/>
  <c r="CJ1422" i="3"/>
  <c r="O1423" i="3"/>
  <c r="AK1423" i="3"/>
  <c r="BM1423" i="3"/>
  <c r="CI1423" i="3"/>
  <c r="N1424" i="3"/>
  <c r="AP1424" i="3"/>
  <c r="BL1424" i="3"/>
  <c r="CI1424" i="3"/>
  <c r="DB1424" i="3"/>
  <c r="X1425" i="3"/>
  <c r="AQ1425" i="3"/>
  <c r="BJ1425" i="3"/>
  <c r="CF1425" i="3"/>
  <c r="CY1425" i="3"/>
  <c r="U1426" i="3"/>
  <c r="AN1426" i="3"/>
  <c r="BJ1426" i="3"/>
  <c r="CB1426" i="3"/>
  <c r="CT1426" i="3"/>
  <c r="O1427" i="3"/>
  <c r="AG1427" i="3"/>
  <c r="AY1427" i="3"/>
  <c r="BS1427" i="3"/>
  <c r="CK1427" i="3"/>
  <c r="DC1427" i="3"/>
  <c r="X1428" i="3"/>
  <c r="AP1428" i="3"/>
  <c r="BH1428" i="3"/>
  <c r="BZ1428" i="3"/>
  <c r="CQ1428" i="3"/>
  <c r="DG1428" i="3"/>
  <c r="Z1429" i="3"/>
  <c r="AP1429" i="3"/>
  <c r="BF1429" i="3"/>
  <c r="BV1429" i="3"/>
  <c r="CL1429" i="3"/>
  <c r="DB1429" i="3"/>
  <c r="U1430" i="3"/>
  <c r="AK1430" i="3"/>
  <c r="BA1430" i="3"/>
  <c r="BQ1430" i="3"/>
  <c r="CG1430" i="3"/>
  <c r="CW1430" i="3"/>
  <c r="P1431" i="3"/>
  <c r="AF1431" i="3"/>
  <c r="AV1431" i="3"/>
  <c r="BL1431" i="3"/>
  <c r="CB1431" i="3"/>
  <c r="CR1431" i="3"/>
  <c r="DH1431" i="3"/>
  <c r="AA1432" i="3"/>
  <c r="AQ1432" i="3"/>
  <c r="BG1432" i="3"/>
  <c r="BW1432" i="3"/>
  <c r="CM1432" i="3"/>
  <c r="DC1432" i="3"/>
  <c r="V1433" i="3"/>
  <c r="AL1433" i="3"/>
  <c r="BB1433" i="3"/>
  <c r="BR1433" i="3"/>
  <c r="CH1433" i="3"/>
  <c r="CX1433" i="3"/>
  <c r="Q1434" i="3"/>
  <c r="AG1434" i="3"/>
  <c r="AW1434" i="3"/>
  <c r="BM1434" i="3"/>
  <c r="CC1434" i="3"/>
  <c r="CS1434" i="3"/>
  <c r="DI1434" i="3"/>
  <c r="AB1435" i="3"/>
  <c r="AR1435" i="3"/>
  <c r="BH1435" i="3"/>
  <c r="BX1435" i="3"/>
  <c r="CN1435" i="3"/>
  <c r="DD1435" i="3"/>
  <c r="W1436" i="3"/>
  <c r="AM1436" i="3"/>
  <c r="BC1436" i="3"/>
  <c r="BS1436" i="3"/>
  <c r="CI1436" i="3"/>
  <c r="CY1436" i="3"/>
  <c r="R1437" i="3"/>
  <c r="AH1437" i="3"/>
  <c r="AX1437" i="3"/>
  <c r="BN1437" i="3"/>
  <c r="CD1437" i="3"/>
  <c r="CT1437" i="3"/>
  <c r="DJ1437" i="3"/>
  <c r="AC1438" i="3"/>
  <c r="AS1438" i="3"/>
  <c r="BI1438" i="3"/>
  <c r="BY1438" i="3"/>
  <c r="CO1438" i="3"/>
  <c r="DE1438" i="3"/>
  <c r="X1439" i="3"/>
  <c r="AN1439" i="3"/>
  <c r="BD1439" i="3"/>
  <c r="BT1439" i="3"/>
  <c r="CJ1439" i="3"/>
  <c r="CZ1439" i="3"/>
  <c r="S1440" i="3"/>
  <c r="AI1440" i="3"/>
  <c r="AY1440" i="3"/>
  <c r="BO1440" i="3"/>
  <c r="CE1440" i="3"/>
  <c r="CU1440" i="3"/>
  <c r="N1441" i="3"/>
  <c r="AD1441" i="3"/>
  <c r="AT1441" i="3"/>
  <c r="BJ1441" i="3"/>
  <c r="BZ1441" i="3"/>
  <c r="CP1441" i="3"/>
  <c r="DF1441" i="3"/>
  <c r="Y1442" i="3"/>
  <c r="AO1442" i="3"/>
  <c r="BE1442" i="3"/>
  <c r="BU1442" i="3"/>
  <c r="CK1442" i="3"/>
  <c r="DA1442" i="3"/>
  <c r="T1443" i="3"/>
  <c r="AJ1443" i="3"/>
  <c r="AZ1443" i="3"/>
  <c r="BP1443" i="3"/>
  <c r="CF1443" i="3"/>
  <c r="CV1443" i="3"/>
  <c r="O1444" i="3"/>
  <c r="AE1444" i="3"/>
  <c r="AU1444" i="3"/>
  <c r="BK1444" i="3"/>
  <c r="CA1444" i="3"/>
  <c r="CQ1444" i="3"/>
  <c r="DG1444" i="3"/>
  <c r="Z1445" i="3"/>
  <c r="AP1445" i="3"/>
  <c r="BF1445" i="3"/>
  <c r="BV1445" i="3"/>
  <c r="CL1445" i="3"/>
  <c r="DB1445" i="3"/>
  <c r="U1446" i="3"/>
  <c r="AK1446" i="3"/>
  <c r="BA1446" i="3"/>
  <c r="BQ1446" i="3"/>
  <c r="CG1446" i="3"/>
  <c r="CW1446" i="3"/>
  <c r="P1447" i="3"/>
  <c r="AF1447" i="3"/>
  <c r="AV1447" i="3"/>
  <c r="BL1447" i="3"/>
  <c r="CB1447" i="3"/>
  <c r="CR1447" i="3"/>
  <c r="DH1447" i="3"/>
  <c r="AA1448" i="3"/>
  <c r="AQ1448" i="3"/>
  <c r="BG1448" i="3"/>
  <c r="BW1448" i="3"/>
  <c r="BF1413" i="3"/>
  <c r="AY1414" i="3"/>
  <c r="AE1415" i="3"/>
  <c r="CQ1415" i="3"/>
  <c r="BC1416" i="3"/>
  <c r="CZ1416" i="3"/>
  <c r="AZ1417" i="3"/>
  <c r="CW1417" i="3"/>
  <c r="AW1418" i="3"/>
  <c r="DD1418" i="3"/>
  <c r="AQ1419" i="3"/>
  <c r="CK1419" i="3"/>
  <c r="AH1420" i="3"/>
  <c r="BP1420" i="3"/>
  <c r="CX1420" i="3"/>
  <c r="AH1421" i="3"/>
  <c r="BJ1421" i="3"/>
  <c r="CL1421" i="3"/>
  <c r="DH1421" i="3"/>
  <c r="AM1422" i="3"/>
  <c r="BI1422" i="3"/>
  <c r="CK1422" i="3"/>
  <c r="P1423" i="3"/>
  <c r="AL1423" i="3"/>
  <c r="BN1423" i="3"/>
  <c r="CJ1423" i="3"/>
  <c r="O1424" i="3"/>
  <c r="AQ1424" i="3"/>
  <c r="BM1424" i="3"/>
  <c r="CJ1424" i="3"/>
  <c r="DC1424" i="3"/>
  <c r="Y1425" i="3"/>
  <c r="AR1425" i="3"/>
  <c r="BN1425" i="3"/>
  <c r="CG1425" i="3"/>
  <c r="CZ1425" i="3"/>
  <c r="V1426" i="3"/>
  <c r="AO1426" i="3"/>
  <c r="BK1426" i="3"/>
  <c r="CC1426" i="3"/>
  <c r="CU1426" i="3"/>
  <c r="P1427" i="3"/>
  <c r="AH1427" i="3"/>
  <c r="AZ1427" i="3"/>
  <c r="BT1427" i="3"/>
  <c r="CL1427" i="3"/>
  <c r="DD1427" i="3"/>
  <c r="Y1428" i="3"/>
  <c r="AQ1428" i="3"/>
  <c r="BI1428" i="3"/>
  <c r="CA1428" i="3"/>
  <c r="CR1428" i="3"/>
  <c r="DH1428" i="3"/>
  <c r="AA1429" i="3"/>
  <c r="AQ1429" i="3"/>
  <c r="BG1429" i="3"/>
  <c r="BW1429" i="3"/>
  <c r="CM1429" i="3"/>
  <c r="DC1429" i="3"/>
  <c r="V1430" i="3"/>
  <c r="AL1430" i="3"/>
  <c r="BB1430" i="3"/>
  <c r="BR1430" i="3"/>
  <c r="CH1430" i="3"/>
  <c r="CX1430" i="3"/>
  <c r="Q1431" i="3"/>
  <c r="AG1431" i="3"/>
  <c r="AW1431" i="3"/>
  <c r="BM1431" i="3"/>
  <c r="CC1431" i="3"/>
  <c r="CS1431" i="3"/>
  <c r="DI1431" i="3"/>
  <c r="AB1432" i="3"/>
  <c r="AR1432" i="3"/>
  <c r="BH1432" i="3"/>
  <c r="BX1432" i="3"/>
  <c r="CN1432" i="3"/>
  <c r="DD1432" i="3"/>
  <c r="W1433" i="3"/>
  <c r="AM1433" i="3"/>
  <c r="BC1433" i="3"/>
  <c r="BS1433" i="3"/>
  <c r="CI1433" i="3"/>
  <c r="CY1433" i="3"/>
  <c r="R1434" i="3"/>
  <c r="AH1434" i="3"/>
  <c r="AX1434" i="3"/>
  <c r="BN1434" i="3"/>
  <c r="CD1434" i="3"/>
  <c r="CT1434" i="3"/>
  <c r="DJ1434" i="3"/>
  <c r="AC1435" i="3"/>
  <c r="AS1435" i="3"/>
  <c r="BI1435" i="3"/>
  <c r="BY1435" i="3"/>
  <c r="CO1435" i="3"/>
  <c r="DE1435" i="3"/>
  <c r="X1436" i="3"/>
  <c r="AN1436" i="3"/>
  <c r="BD1436" i="3"/>
  <c r="BT1436" i="3"/>
  <c r="CJ1436" i="3"/>
  <c r="CZ1436" i="3"/>
  <c r="S1437" i="3"/>
  <c r="AI1437" i="3"/>
  <c r="AY1437" i="3"/>
  <c r="BO1437" i="3"/>
  <c r="CE1437" i="3"/>
  <c r="CU1437" i="3"/>
  <c r="N1438" i="3"/>
  <c r="AD1438" i="3"/>
  <c r="AT1438" i="3"/>
  <c r="BJ1438" i="3"/>
  <c r="BZ1438" i="3"/>
  <c r="CP1438" i="3"/>
  <c r="DF1438" i="3"/>
  <c r="Y1439" i="3"/>
  <c r="AO1439" i="3"/>
  <c r="BE1439" i="3"/>
  <c r="BU1439" i="3"/>
  <c r="CK1439" i="3"/>
  <c r="DA1439" i="3"/>
  <c r="T1440" i="3"/>
  <c r="AJ1440" i="3"/>
  <c r="AZ1440" i="3"/>
  <c r="BP1440" i="3"/>
  <c r="CF1440" i="3"/>
  <c r="CV1440" i="3"/>
  <c r="O1441" i="3"/>
  <c r="AE1441" i="3"/>
  <c r="AU1441" i="3"/>
  <c r="BK1441" i="3"/>
  <c r="CA1441" i="3"/>
  <c r="CQ1441" i="3"/>
  <c r="DG1441" i="3"/>
  <c r="Z1442" i="3"/>
  <c r="AP1442" i="3"/>
  <c r="BF1442" i="3"/>
  <c r="BV1442" i="3"/>
  <c r="CL1442" i="3"/>
  <c r="DB1442" i="3"/>
  <c r="U1443" i="3"/>
  <c r="AK1443" i="3"/>
  <c r="BA1443" i="3"/>
  <c r="BQ1443" i="3"/>
  <c r="CG1443" i="3"/>
  <c r="CW1443" i="3"/>
  <c r="P1444" i="3"/>
  <c r="AF1444" i="3"/>
  <c r="AV1444" i="3"/>
  <c r="BL1444" i="3"/>
  <c r="CB1444" i="3"/>
  <c r="CR1444" i="3"/>
  <c r="DH1444" i="3"/>
  <c r="AA1445" i="3"/>
  <c r="AQ1445" i="3"/>
  <c r="BG1445" i="3"/>
  <c r="BW1445" i="3"/>
  <c r="CM1445" i="3"/>
  <c r="DC1445" i="3"/>
  <c r="V1446" i="3"/>
  <c r="AL1446" i="3"/>
  <c r="BB1446" i="3"/>
  <c r="BR1446" i="3"/>
  <c r="CH1446" i="3"/>
  <c r="CX1446" i="3"/>
  <c r="Q1447" i="3"/>
  <c r="AG1447" i="3"/>
  <c r="AW1447" i="3"/>
  <c r="BM1447" i="3"/>
  <c r="CC1447" i="3"/>
  <c r="CS1447" i="3"/>
  <c r="DI1447" i="3"/>
  <c r="AB1448" i="3"/>
  <c r="AR1448" i="3"/>
  <c r="BH1448" i="3"/>
  <c r="BX1448" i="3"/>
  <c r="CN1448" i="3"/>
  <c r="DD1448" i="3"/>
  <c r="W1449" i="3"/>
  <c r="AM1449" i="3"/>
  <c r="BC1449" i="3"/>
  <c r="BS1449" i="3"/>
  <c r="CI1449" i="3"/>
  <c r="CY1449" i="3"/>
  <c r="R1450" i="3"/>
  <c r="AH1450" i="3"/>
  <c r="AX1450" i="3"/>
  <c r="BN1450" i="3"/>
  <c r="BT1413" i="3"/>
  <c r="AZ1414" i="3"/>
  <c r="AF1415" i="3"/>
  <c r="CR1415" i="3"/>
  <c r="BD1416" i="3"/>
  <c r="DA1416" i="3"/>
  <c r="BA1417" i="3"/>
  <c r="CX1417" i="3"/>
  <c r="BI1418" i="3"/>
  <c r="DE1418" i="3"/>
  <c r="AR1419" i="3"/>
  <c r="CL1419" i="3"/>
  <c r="AI1420" i="3"/>
  <c r="BQ1420" i="3"/>
  <c r="CY1420" i="3"/>
  <c r="AO1421" i="3"/>
  <c r="BK1421" i="3"/>
  <c r="CM1421" i="3"/>
  <c r="DI1421" i="3"/>
  <c r="AN1422" i="3"/>
  <c r="BP1422" i="3"/>
  <c r="CL1422" i="3"/>
  <c r="Q1423" i="3"/>
  <c r="AM1423" i="3"/>
  <c r="BO1423" i="3"/>
  <c r="CQ1423" i="3"/>
  <c r="P1424" i="3"/>
  <c r="AR1424" i="3"/>
  <c r="BN1424" i="3"/>
  <c r="CK1424" i="3"/>
  <c r="DD1424" i="3"/>
  <c r="Z1425" i="3"/>
  <c r="AS1425" i="3"/>
  <c r="BO1425" i="3"/>
  <c r="CH1425" i="3"/>
  <c r="DA1425" i="3"/>
  <c r="W1426" i="3"/>
  <c r="AS1426" i="3"/>
  <c r="BL1426" i="3"/>
  <c r="CD1426" i="3"/>
  <c r="CV1426" i="3"/>
  <c r="Q1427" i="3"/>
  <c r="AI1427" i="3"/>
  <c r="BC1427" i="3"/>
  <c r="BU1427" i="3"/>
  <c r="CM1427" i="3"/>
  <c r="DE1427" i="3"/>
  <c r="Z1428" i="3"/>
  <c r="AR1428" i="3"/>
  <c r="BJ1428" i="3"/>
  <c r="CB1428" i="3"/>
  <c r="CS1428" i="3"/>
  <c r="DI1428" i="3"/>
  <c r="AB1429" i="3"/>
  <c r="AR1429" i="3"/>
  <c r="BH1429" i="3"/>
  <c r="BX1429" i="3"/>
  <c r="CN1429" i="3"/>
  <c r="DD1429" i="3"/>
  <c r="W1430" i="3"/>
  <c r="AM1430" i="3"/>
  <c r="BC1430" i="3"/>
  <c r="BS1430" i="3"/>
  <c r="CI1430" i="3"/>
  <c r="CY1430" i="3"/>
  <c r="R1431" i="3"/>
  <c r="AH1431" i="3"/>
  <c r="AX1431" i="3"/>
  <c r="BN1431" i="3"/>
  <c r="CD1431" i="3"/>
  <c r="CT1431" i="3"/>
  <c r="DJ1431" i="3"/>
  <c r="AC1432" i="3"/>
  <c r="AS1432" i="3"/>
  <c r="BI1432" i="3"/>
  <c r="BY1432" i="3"/>
  <c r="CO1432" i="3"/>
  <c r="DE1432" i="3"/>
  <c r="X1433" i="3"/>
  <c r="AN1433" i="3"/>
  <c r="BD1433" i="3"/>
  <c r="BT1433" i="3"/>
  <c r="CJ1433" i="3"/>
  <c r="CZ1433" i="3"/>
  <c r="S1434" i="3"/>
  <c r="AI1434" i="3"/>
  <c r="AY1434" i="3"/>
  <c r="BO1434" i="3"/>
  <c r="CE1434" i="3"/>
  <c r="CU1434" i="3"/>
  <c r="N1435" i="3"/>
  <c r="AD1435" i="3"/>
  <c r="AT1435" i="3"/>
  <c r="BJ1435" i="3"/>
  <c r="BZ1435" i="3"/>
  <c r="CP1435" i="3"/>
  <c r="DF1435" i="3"/>
  <c r="Y1436" i="3"/>
  <c r="AO1436" i="3"/>
  <c r="BE1436" i="3"/>
  <c r="BU1436" i="3"/>
  <c r="CK1436" i="3"/>
  <c r="DA1436" i="3"/>
  <c r="T1437" i="3"/>
  <c r="AJ1437" i="3"/>
  <c r="AZ1437" i="3"/>
  <c r="BP1437" i="3"/>
  <c r="CF1437" i="3"/>
  <c r="CV1437" i="3"/>
  <c r="O1438" i="3"/>
  <c r="AE1438" i="3"/>
  <c r="AU1438" i="3"/>
  <c r="BK1438" i="3"/>
  <c r="CA1438" i="3"/>
  <c r="CQ1438" i="3"/>
  <c r="DG1438" i="3"/>
  <c r="Z1439" i="3"/>
  <c r="AP1439" i="3"/>
  <c r="BF1439" i="3"/>
  <c r="BV1439" i="3"/>
  <c r="CL1439" i="3"/>
  <c r="DB1439" i="3"/>
  <c r="U1440" i="3"/>
  <c r="AK1440" i="3"/>
  <c r="BA1440" i="3"/>
  <c r="BQ1440" i="3"/>
  <c r="CG1440" i="3"/>
  <c r="CW1440" i="3"/>
  <c r="P1441" i="3"/>
  <c r="AF1441" i="3"/>
  <c r="AV1441" i="3"/>
  <c r="BL1441" i="3"/>
  <c r="CB1441" i="3"/>
  <c r="CR1441" i="3"/>
  <c r="DH1441" i="3"/>
  <c r="AA1442" i="3"/>
  <c r="AQ1442" i="3"/>
  <c r="BG1442" i="3"/>
  <c r="BW1442" i="3"/>
  <c r="CM1442" i="3"/>
  <c r="DC1442" i="3"/>
  <c r="V1443" i="3"/>
  <c r="AL1443" i="3"/>
  <c r="BB1443" i="3"/>
  <c r="BR1443" i="3"/>
  <c r="CH1443" i="3"/>
  <c r="CX1443" i="3"/>
  <c r="Q1444" i="3"/>
  <c r="AG1444" i="3"/>
  <c r="AW1444" i="3"/>
  <c r="BM1444" i="3"/>
  <c r="CC1444" i="3"/>
  <c r="CS1444" i="3"/>
  <c r="DI1444" i="3"/>
  <c r="AB1445" i="3"/>
  <c r="AR1445" i="3"/>
  <c r="BH1445" i="3"/>
  <c r="BX1445" i="3"/>
  <c r="BU1413" i="3"/>
  <c r="BA1414" i="3"/>
  <c r="AS1415" i="3"/>
  <c r="DE1415" i="3"/>
  <c r="BE1416" i="3"/>
  <c r="DB1416" i="3"/>
  <c r="BB1417" i="3"/>
  <c r="DJ1417" i="3"/>
  <c r="BJ1418" i="3"/>
  <c r="DF1418" i="3"/>
  <c r="BC1419" i="3"/>
  <c r="CM1419" i="3"/>
  <c r="AJ1420" i="3"/>
  <c r="BR1420" i="3"/>
  <c r="DI1420" i="3"/>
  <c r="AP1421" i="3"/>
  <c r="BL1421" i="3"/>
  <c r="CN1421" i="3"/>
  <c r="DJ1421" i="3"/>
  <c r="AO1422" i="3"/>
  <c r="BQ1422" i="3"/>
  <c r="CM1422" i="3"/>
  <c r="R1423" i="3"/>
  <c r="AN1423" i="3"/>
  <c r="BP1423" i="3"/>
  <c r="CR1423" i="3"/>
  <c r="Q1424" i="3"/>
  <c r="AS1424" i="3"/>
  <c r="BO1424" i="3"/>
  <c r="CL1424" i="3"/>
  <c r="DE1424" i="3"/>
  <c r="AA1425" i="3"/>
  <c r="AT1425" i="3"/>
  <c r="BP1425" i="3"/>
  <c r="CI1425" i="3"/>
  <c r="DB1425" i="3"/>
  <c r="X1426" i="3"/>
  <c r="AT1426" i="3"/>
  <c r="BM1426" i="3"/>
  <c r="CE1426" i="3"/>
  <c r="CW1426" i="3"/>
  <c r="R1427" i="3"/>
  <c r="AJ1427" i="3"/>
  <c r="BD1427" i="3"/>
  <c r="BV1427" i="3"/>
  <c r="CN1427" i="3"/>
  <c r="DF1427" i="3"/>
  <c r="AA1428" i="3"/>
  <c r="AS1428" i="3"/>
  <c r="BK1428" i="3"/>
  <c r="CD1428" i="3"/>
  <c r="CT1428" i="3"/>
  <c r="DJ1428" i="3"/>
  <c r="AC1429" i="3"/>
  <c r="AS1429" i="3"/>
  <c r="BI1429" i="3"/>
  <c r="BY1429" i="3"/>
  <c r="CO1429" i="3"/>
  <c r="DE1429" i="3"/>
  <c r="X1430" i="3"/>
  <c r="AN1430" i="3"/>
  <c r="BD1430" i="3"/>
  <c r="BT1430" i="3"/>
  <c r="CJ1430" i="3"/>
  <c r="CZ1430" i="3"/>
  <c r="S1431" i="3"/>
  <c r="AI1431" i="3"/>
  <c r="AY1431" i="3"/>
  <c r="BO1431" i="3"/>
  <c r="CE1431" i="3"/>
  <c r="CU1431" i="3"/>
  <c r="N1432" i="3"/>
  <c r="AD1432" i="3"/>
  <c r="AT1432" i="3"/>
  <c r="BJ1432" i="3"/>
  <c r="BZ1432" i="3"/>
  <c r="CP1432" i="3"/>
  <c r="DF1432" i="3"/>
  <c r="Y1433" i="3"/>
  <c r="AO1433" i="3"/>
  <c r="BE1433" i="3"/>
  <c r="BU1433" i="3"/>
  <c r="CK1433" i="3"/>
  <c r="DA1433" i="3"/>
  <c r="T1434" i="3"/>
  <c r="AJ1434" i="3"/>
  <c r="AZ1434" i="3"/>
  <c r="BP1434" i="3"/>
  <c r="CF1434" i="3"/>
  <c r="CV1434" i="3"/>
  <c r="O1435" i="3"/>
  <c r="AE1435" i="3"/>
  <c r="AU1435" i="3"/>
  <c r="BK1435" i="3"/>
  <c r="CA1435" i="3"/>
  <c r="CQ1435" i="3"/>
  <c r="DG1435" i="3"/>
  <c r="Z1436" i="3"/>
  <c r="AP1436" i="3"/>
  <c r="BF1436" i="3"/>
  <c r="BV1436" i="3"/>
  <c r="CL1436" i="3"/>
  <c r="DB1436" i="3"/>
  <c r="U1437" i="3"/>
  <c r="AK1437" i="3"/>
  <c r="BA1437" i="3"/>
  <c r="BQ1437" i="3"/>
  <c r="CG1437" i="3"/>
  <c r="CW1437" i="3"/>
  <c r="P1438" i="3"/>
  <c r="AF1438" i="3"/>
  <c r="AV1438" i="3"/>
  <c r="BL1438" i="3"/>
  <c r="CB1438" i="3"/>
  <c r="CR1438" i="3"/>
  <c r="DH1438" i="3"/>
  <c r="AA1439" i="3"/>
  <c r="AQ1439" i="3"/>
  <c r="BG1439" i="3"/>
  <c r="BW1439" i="3"/>
  <c r="CM1439" i="3"/>
  <c r="DC1439" i="3"/>
  <c r="V1440" i="3"/>
  <c r="AL1440" i="3"/>
  <c r="BB1440" i="3"/>
  <c r="BR1440" i="3"/>
  <c r="CH1440" i="3"/>
  <c r="CX1440" i="3"/>
  <c r="Q1441" i="3"/>
  <c r="AG1441" i="3"/>
  <c r="AW1441" i="3"/>
  <c r="BM1441" i="3"/>
  <c r="CC1441" i="3"/>
  <c r="CS1441" i="3"/>
  <c r="DI1441" i="3"/>
  <c r="AB1442" i="3"/>
  <c r="AR1442" i="3"/>
  <c r="BH1442" i="3"/>
  <c r="BX1442" i="3"/>
  <c r="CN1442" i="3"/>
  <c r="DD1442" i="3"/>
  <c r="W1443" i="3"/>
  <c r="AM1443" i="3"/>
  <c r="BC1443" i="3"/>
  <c r="BS1443" i="3"/>
  <c r="CI1443" i="3"/>
  <c r="CY1443" i="3"/>
  <c r="R1444" i="3"/>
  <c r="AH1444" i="3"/>
  <c r="AX1444" i="3"/>
  <c r="BN1444" i="3"/>
  <c r="CD1444" i="3"/>
  <c r="CT1444" i="3"/>
  <c r="DJ1444" i="3"/>
  <c r="AC1445" i="3"/>
  <c r="AS1445" i="3"/>
  <c r="BI1445" i="3"/>
  <c r="BV1413" i="3"/>
  <c r="BO1414" i="3"/>
  <c r="AT1415" i="3"/>
  <c r="DF1415" i="3"/>
  <c r="BF1416" i="3"/>
  <c r="DC1416" i="3"/>
  <c r="BN1417" i="3"/>
  <c r="N1418" i="3"/>
  <c r="BK1418" i="3"/>
  <c r="DG1418" i="3"/>
  <c r="BD1419" i="3"/>
  <c r="CN1419" i="3"/>
  <c r="AK1420" i="3"/>
  <c r="BS1420" i="3"/>
  <c r="DJ1420" i="3"/>
  <c r="AQ1421" i="3"/>
  <c r="BM1421" i="3"/>
  <c r="CO1421" i="3"/>
  <c r="T1422" i="3"/>
  <c r="AP1422" i="3"/>
  <c r="BR1422" i="3"/>
  <c r="CN1422" i="3"/>
  <c r="S1423" i="3"/>
  <c r="AU1423" i="3"/>
  <c r="BQ1423" i="3"/>
  <c r="CS1423" i="3"/>
  <c r="R1424" i="3"/>
  <c r="AT1424" i="3"/>
  <c r="BS1424" i="3"/>
  <c r="CM1424" i="3"/>
  <c r="DF1424" i="3"/>
  <c r="AB1425" i="3"/>
  <c r="AX1425" i="3"/>
  <c r="BQ1425" i="3"/>
  <c r="CJ1425" i="3"/>
  <c r="DC1425" i="3"/>
  <c r="Y1426" i="3"/>
  <c r="AU1426" i="3"/>
  <c r="BN1426" i="3"/>
  <c r="CF1426" i="3"/>
  <c r="CX1426" i="3"/>
  <c r="S1427" i="3"/>
  <c r="AM1427" i="3"/>
  <c r="BE1427" i="3"/>
  <c r="BW1427" i="3"/>
  <c r="CO1427" i="3"/>
  <c r="DG1427" i="3"/>
  <c r="AB1428" i="3"/>
  <c r="AT1428" i="3"/>
  <c r="BN1428" i="3"/>
  <c r="CE1428" i="3"/>
  <c r="CU1428" i="3"/>
  <c r="N1429" i="3"/>
  <c r="AD1429" i="3"/>
  <c r="AT1429" i="3"/>
  <c r="BJ1429" i="3"/>
  <c r="BZ1429" i="3"/>
  <c r="CP1429" i="3"/>
  <c r="DF1429" i="3"/>
  <c r="Y1430" i="3"/>
  <c r="AO1430" i="3"/>
  <c r="BE1430" i="3"/>
  <c r="BU1430" i="3"/>
  <c r="CK1430" i="3"/>
  <c r="DA1430" i="3"/>
  <c r="T1431" i="3"/>
  <c r="AJ1431" i="3"/>
  <c r="AZ1431" i="3"/>
  <c r="BP1431" i="3"/>
  <c r="CF1431" i="3"/>
  <c r="CV1431" i="3"/>
  <c r="O1432" i="3"/>
  <c r="AE1432" i="3"/>
  <c r="AU1432" i="3"/>
  <c r="BK1432" i="3"/>
  <c r="CA1432" i="3"/>
  <c r="CQ1432" i="3"/>
  <c r="DG1432" i="3"/>
  <c r="Z1433" i="3"/>
  <c r="AP1433" i="3"/>
  <c r="BF1433" i="3"/>
  <c r="BV1433" i="3"/>
  <c r="CL1433" i="3"/>
  <c r="DB1433" i="3"/>
  <c r="U1434" i="3"/>
  <c r="AK1434" i="3"/>
  <c r="BA1434" i="3"/>
  <c r="BQ1434" i="3"/>
  <c r="CG1434" i="3"/>
  <c r="CW1434" i="3"/>
  <c r="P1435" i="3"/>
  <c r="AF1435" i="3"/>
  <c r="AV1435" i="3"/>
  <c r="BL1435" i="3"/>
  <c r="CB1435" i="3"/>
  <c r="CR1435" i="3"/>
  <c r="DH1435" i="3"/>
  <c r="AA1436" i="3"/>
  <c r="AQ1436" i="3"/>
  <c r="BG1436" i="3"/>
  <c r="BW1436" i="3"/>
  <c r="CM1436" i="3"/>
  <c r="DC1436" i="3"/>
  <c r="V1437" i="3"/>
  <c r="AL1437" i="3"/>
  <c r="BB1437" i="3"/>
  <c r="BR1437" i="3"/>
  <c r="CH1437" i="3"/>
  <c r="CX1437" i="3"/>
  <c r="Q1438" i="3"/>
  <c r="AG1438" i="3"/>
  <c r="AW1438" i="3"/>
  <c r="BM1438" i="3"/>
  <c r="CC1438" i="3"/>
  <c r="CS1438" i="3"/>
  <c r="DI1438" i="3"/>
  <c r="AB1439" i="3"/>
  <c r="AR1439" i="3"/>
  <c r="BH1439" i="3"/>
  <c r="BX1439" i="3"/>
  <c r="CN1439" i="3"/>
  <c r="DD1439" i="3"/>
  <c r="W1440" i="3"/>
  <c r="AM1440" i="3"/>
  <c r="BC1440" i="3"/>
  <c r="BS1440" i="3"/>
  <c r="CI1440" i="3"/>
  <c r="CY1440" i="3"/>
  <c r="R1441" i="3"/>
  <c r="AH1441" i="3"/>
  <c r="AX1441" i="3"/>
  <c r="BN1441" i="3"/>
  <c r="CD1441" i="3"/>
  <c r="CT1441" i="3"/>
  <c r="DJ1441" i="3"/>
  <c r="AC1442" i="3"/>
  <c r="AS1442" i="3"/>
  <c r="BI1442" i="3"/>
  <c r="BY1442" i="3"/>
  <c r="CO1442" i="3"/>
  <c r="DE1442" i="3"/>
  <c r="X1443" i="3"/>
  <c r="AN1443" i="3"/>
  <c r="BD1443" i="3"/>
  <c r="BT1443" i="3"/>
  <c r="CJ1443" i="3"/>
  <c r="CZ1443" i="3"/>
  <c r="S1444" i="3"/>
  <c r="AI1444" i="3"/>
  <c r="AY1444" i="3"/>
  <c r="BO1444" i="3"/>
  <c r="CE1444" i="3"/>
  <c r="CU1444" i="3"/>
  <c r="N1445" i="3"/>
  <c r="AD1445" i="3"/>
  <c r="AT1445" i="3"/>
  <c r="BJ1445" i="3"/>
  <c r="BZ1445" i="3"/>
  <c r="CP1445" i="3"/>
  <c r="DF1445" i="3"/>
  <c r="Y1446" i="3"/>
  <c r="AO1446" i="3"/>
  <c r="BE1446" i="3"/>
  <c r="BU1446" i="3"/>
  <c r="CK1446" i="3"/>
  <c r="DA1446" i="3"/>
  <c r="T1447" i="3"/>
  <c r="AJ1447" i="3"/>
  <c r="AZ1447" i="3"/>
  <c r="BP1447" i="3"/>
  <c r="BJ1412" i="3"/>
  <c r="CJ1413" i="3"/>
  <c r="BP1414" i="3"/>
  <c r="AU1415" i="3"/>
  <c r="DG1415" i="3"/>
  <c r="BG1416" i="3"/>
  <c r="R1417" i="3"/>
  <c r="BO1417" i="3"/>
  <c r="O1418" i="3"/>
  <c r="BL1418" i="3"/>
  <c r="DH1418" i="3"/>
  <c r="BE1419" i="3"/>
  <c r="CY1419" i="3"/>
  <c r="AL1420" i="3"/>
  <c r="CC1420" i="3"/>
  <c r="N1421" i="3"/>
  <c r="AR1421" i="3"/>
  <c r="BN1421" i="3"/>
  <c r="CP1421" i="3"/>
  <c r="U1422" i="3"/>
  <c r="AQ1422" i="3"/>
  <c r="BS1422" i="3"/>
  <c r="CO1422" i="3"/>
  <c r="T1423" i="3"/>
  <c r="AV1423" i="3"/>
  <c r="BR1423" i="3"/>
  <c r="CT1423" i="3"/>
  <c r="S1424" i="3"/>
  <c r="AU1424" i="3"/>
  <c r="BU1424" i="3"/>
  <c r="CN1424" i="3"/>
  <c r="DG1424" i="3"/>
  <c r="AC1425" i="3"/>
  <c r="AY1425" i="3"/>
  <c r="BR1425" i="3"/>
  <c r="CK1425" i="3"/>
  <c r="DD1425" i="3"/>
  <c r="AC1426" i="3"/>
  <c r="AV1426" i="3"/>
  <c r="BO1426" i="3"/>
  <c r="CG1426" i="3"/>
  <c r="CY1426" i="3"/>
  <c r="T1427" i="3"/>
  <c r="AN1427" i="3"/>
  <c r="BF1427" i="3"/>
  <c r="BX1427" i="3"/>
  <c r="CP1427" i="3"/>
  <c r="DH1427" i="3"/>
  <c r="AC1428" i="3"/>
  <c r="AU1428" i="3"/>
  <c r="BO1428" i="3"/>
  <c r="CF1428" i="3"/>
  <c r="CV1428" i="3"/>
  <c r="O1429" i="3"/>
  <c r="AE1429" i="3"/>
  <c r="AU1429" i="3"/>
  <c r="BK1429" i="3"/>
  <c r="CA1429" i="3"/>
  <c r="CQ1429" i="3"/>
  <c r="DG1429" i="3"/>
  <c r="Z1430" i="3"/>
  <c r="AP1430" i="3"/>
  <c r="BF1430" i="3"/>
  <c r="BV1430" i="3"/>
  <c r="CL1430" i="3"/>
  <c r="DB1430" i="3"/>
  <c r="U1431" i="3"/>
  <c r="AK1431" i="3"/>
  <c r="BA1431" i="3"/>
  <c r="BQ1431" i="3"/>
  <c r="CG1431" i="3"/>
  <c r="CW1431" i="3"/>
  <c r="P1432" i="3"/>
  <c r="AF1432" i="3"/>
  <c r="AV1432" i="3"/>
  <c r="BL1432" i="3"/>
  <c r="CB1432" i="3"/>
  <c r="CR1432" i="3"/>
  <c r="DH1432" i="3"/>
  <c r="AA1433" i="3"/>
  <c r="AQ1433" i="3"/>
  <c r="BG1433" i="3"/>
  <c r="BW1433" i="3"/>
  <c r="CM1433" i="3"/>
  <c r="DC1433" i="3"/>
  <c r="V1434" i="3"/>
  <c r="AL1434" i="3"/>
  <c r="BB1434" i="3"/>
  <c r="BR1434" i="3"/>
  <c r="CH1434" i="3"/>
  <c r="CX1434" i="3"/>
  <c r="Q1435" i="3"/>
  <c r="AG1435" i="3"/>
  <c r="AW1435" i="3"/>
  <c r="BM1435" i="3"/>
  <c r="CC1435" i="3"/>
  <c r="CS1435" i="3"/>
  <c r="DI1435" i="3"/>
  <c r="AB1436" i="3"/>
  <c r="AR1436" i="3"/>
  <c r="BH1436" i="3"/>
  <c r="BX1436" i="3"/>
  <c r="CN1436" i="3"/>
  <c r="DD1436" i="3"/>
  <c r="W1437" i="3"/>
  <c r="AM1437" i="3"/>
  <c r="BC1437" i="3"/>
  <c r="BS1437" i="3"/>
  <c r="CI1437" i="3"/>
  <c r="CY1437" i="3"/>
  <c r="R1438" i="3"/>
  <c r="AH1438" i="3"/>
  <c r="AX1438" i="3"/>
  <c r="BN1438" i="3"/>
  <c r="CD1438" i="3"/>
  <c r="CT1438" i="3"/>
  <c r="DJ1438" i="3"/>
  <c r="AC1439" i="3"/>
  <c r="AS1439" i="3"/>
  <c r="BI1439" i="3"/>
  <c r="BY1439" i="3"/>
  <c r="CO1439" i="3"/>
  <c r="DE1439" i="3"/>
  <c r="X1440" i="3"/>
  <c r="AN1440" i="3"/>
  <c r="BD1440" i="3"/>
  <c r="BT1440" i="3"/>
  <c r="CJ1440" i="3"/>
  <c r="CZ1440" i="3"/>
  <c r="S1441" i="3"/>
  <c r="AI1441" i="3"/>
  <c r="AY1441" i="3"/>
  <c r="BO1441" i="3"/>
  <c r="CE1441" i="3"/>
  <c r="CU1441" i="3"/>
  <c r="N1442" i="3"/>
  <c r="AD1442" i="3"/>
  <c r="AT1442" i="3"/>
  <c r="BJ1442" i="3"/>
  <c r="BZ1442" i="3"/>
  <c r="CP1442" i="3"/>
  <c r="DF1442" i="3"/>
  <c r="Y1443" i="3"/>
  <c r="AO1443" i="3"/>
  <c r="BE1443" i="3"/>
  <c r="BU1443" i="3"/>
  <c r="CK1443" i="3"/>
  <c r="DA1443" i="3"/>
  <c r="T1444" i="3"/>
  <c r="AJ1444" i="3"/>
  <c r="AZ1444" i="3"/>
  <c r="BP1444" i="3"/>
  <c r="CF1444" i="3"/>
  <c r="CV1444" i="3"/>
  <c r="O1445" i="3"/>
  <c r="AE1445" i="3"/>
  <c r="AU1445" i="3"/>
  <c r="BK1445" i="3"/>
  <c r="CA1445" i="3"/>
  <c r="CQ1445" i="3"/>
  <c r="DG1445" i="3"/>
  <c r="Z1446" i="3"/>
  <c r="AP1446" i="3"/>
  <c r="BF1446" i="3"/>
  <c r="BV1446" i="3"/>
  <c r="CL1446" i="3"/>
  <c r="DB1446" i="3"/>
  <c r="U1447" i="3"/>
  <c r="AK1447" i="3"/>
  <c r="BA1447" i="3"/>
  <c r="BZ1412" i="3"/>
  <c r="CK1413" i="3"/>
  <c r="BQ1414" i="3"/>
  <c r="AV1415" i="3"/>
  <c r="DH1415" i="3"/>
  <c r="BS1416" i="3"/>
  <c r="S1417" i="3"/>
  <c r="BP1417" i="3"/>
  <c r="P1418" i="3"/>
  <c r="BM1418" i="3"/>
  <c r="DI1418" i="3"/>
  <c r="BF1419" i="3"/>
  <c r="CZ1419" i="3"/>
  <c r="AM1420" i="3"/>
  <c r="CD1420" i="3"/>
  <c r="O1421" i="3"/>
  <c r="AS1421" i="3"/>
  <c r="BU1421" i="3"/>
  <c r="CQ1421" i="3"/>
  <c r="V1422" i="3"/>
  <c r="AR1422" i="3"/>
  <c r="BT1422" i="3"/>
  <c r="CV1422" i="3"/>
  <c r="U1423" i="3"/>
  <c r="AW1423" i="3"/>
  <c r="BS1423" i="3"/>
  <c r="CU1423" i="3"/>
  <c r="Z1424" i="3"/>
  <c r="AV1424" i="3"/>
  <c r="BV1424" i="3"/>
  <c r="CO1424" i="3"/>
  <c r="DH1424" i="3"/>
  <c r="AD1425" i="3"/>
  <c r="AZ1425" i="3"/>
  <c r="BS1425" i="3"/>
  <c r="CL1425" i="3"/>
  <c r="DE1425" i="3"/>
  <c r="AD1426" i="3"/>
  <c r="AW1426" i="3"/>
  <c r="BP1426" i="3"/>
  <c r="CH1426" i="3"/>
  <c r="CZ1426" i="3"/>
  <c r="W1427" i="3"/>
  <c r="AO1427" i="3"/>
  <c r="BG1427" i="3"/>
  <c r="BY1427" i="3"/>
  <c r="CQ1427" i="3"/>
  <c r="DI1427" i="3"/>
  <c r="AD1428" i="3"/>
  <c r="AX1428" i="3"/>
  <c r="BP1428" i="3"/>
  <c r="CG1428" i="3"/>
  <c r="CW1428" i="3"/>
  <c r="P1429" i="3"/>
  <c r="AF1429" i="3"/>
  <c r="AV1429" i="3"/>
  <c r="BL1429" i="3"/>
  <c r="CB1429" i="3"/>
  <c r="CR1429" i="3"/>
  <c r="DH1429" i="3"/>
  <c r="AA1430" i="3"/>
  <c r="AQ1430" i="3"/>
  <c r="BG1430" i="3"/>
  <c r="BW1430" i="3"/>
  <c r="CM1430" i="3"/>
  <c r="DC1430" i="3"/>
  <c r="V1431" i="3"/>
  <c r="AL1431" i="3"/>
  <c r="BB1431" i="3"/>
  <c r="BR1431" i="3"/>
  <c r="CH1431" i="3"/>
  <c r="CX1431" i="3"/>
  <c r="Q1432" i="3"/>
  <c r="AG1432" i="3"/>
  <c r="AW1432" i="3"/>
  <c r="BM1432" i="3"/>
  <c r="CC1432" i="3"/>
  <c r="CS1432" i="3"/>
  <c r="DI1432" i="3"/>
  <c r="AB1433" i="3"/>
  <c r="AR1433" i="3"/>
  <c r="BH1433" i="3"/>
  <c r="BX1433" i="3"/>
  <c r="CN1433" i="3"/>
  <c r="DD1433" i="3"/>
  <c r="W1434" i="3"/>
  <c r="AM1434" i="3"/>
  <c r="BC1434" i="3"/>
  <c r="BS1434" i="3"/>
  <c r="CI1434" i="3"/>
  <c r="CY1434" i="3"/>
  <c r="R1435" i="3"/>
  <c r="AH1435" i="3"/>
  <c r="AX1435" i="3"/>
  <c r="BN1435" i="3"/>
  <c r="CD1435" i="3"/>
  <c r="CT1435" i="3"/>
  <c r="DJ1435" i="3"/>
  <c r="AC1436" i="3"/>
  <c r="AS1436" i="3"/>
  <c r="BI1436" i="3"/>
  <c r="BY1436" i="3"/>
  <c r="CO1436" i="3"/>
  <c r="DE1436" i="3"/>
  <c r="X1437" i="3"/>
  <c r="AN1437" i="3"/>
  <c r="BD1437" i="3"/>
  <c r="BT1437" i="3"/>
  <c r="CJ1437" i="3"/>
  <c r="CZ1437" i="3"/>
  <c r="S1438" i="3"/>
  <c r="AI1438" i="3"/>
  <c r="AY1438" i="3"/>
  <c r="BO1438" i="3"/>
  <c r="CE1438" i="3"/>
  <c r="CU1438" i="3"/>
  <c r="N1439" i="3"/>
  <c r="AD1439" i="3"/>
  <c r="AT1439" i="3"/>
  <c r="BJ1439" i="3"/>
  <c r="BZ1439" i="3"/>
  <c r="CP1439" i="3"/>
  <c r="DF1439" i="3"/>
  <c r="Y1440" i="3"/>
  <c r="AO1440" i="3"/>
  <c r="BE1440" i="3"/>
  <c r="BU1440" i="3"/>
  <c r="CK1440" i="3"/>
  <c r="DA1440" i="3"/>
  <c r="T1441" i="3"/>
  <c r="AJ1441" i="3"/>
  <c r="AZ1441" i="3"/>
  <c r="BP1441" i="3"/>
  <c r="CF1441" i="3"/>
  <c r="CV1441" i="3"/>
  <c r="O1442" i="3"/>
  <c r="AE1442" i="3"/>
  <c r="AU1442" i="3"/>
  <c r="BK1442" i="3"/>
  <c r="CA1442" i="3"/>
  <c r="CQ1442" i="3"/>
  <c r="DG1442" i="3"/>
  <c r="Z1443" i="3"/>
  <c r="AP1443" i="3"/>
  <c r="BF1443" i="3"/>
  <c r="BV1443" i="3"/>
  <c r="CL1443" i="3"/>
  <c r="DB1443" i="3"/>
  <c r="U1444" i="3"/>
  <c r="CP1412" i="3"/>
  <c r="CL1413" i="3"/>
  <c r="CE1414" i="3"/>
  <c r="BI1415" i="3"/>
  <c r="W1416" i="3"/>
  <c r="BT1416" i="3"/>
  <c r="T1417" i="3"/>
  <c r="BQ1417" i="3"/>
  <c r="Q1418" i="3"/>
  <c r="BY1418" i="3"/>
  <c r="W1419" i="3"/>
  <c r="BG1419" i="3"/>
  <c r="DA1419" i="3"/>
  <c r="AW1420" i="3"/>
  <c r="CE1420" i="3"/>
  <c r="P1421" i="3"/>
  <c r="AT1421" i="3"/>
  <c r="BV1421" i="3"/>
  <c r="CR1421" i="3"/>
  <c r="W1422" i="3"/>
  <c r="AS1422" i="3"/>
  <c r="BU1422" i="3"/>
  <c r="CW1422" i="3"/>
  <c r="V1423" i="3"/>
  <c r="AX1423" i="3"/>
  <c r="BT1423" i="3"/>
  <c r="CV1423" i="3"/>
  <c r="AA1424" i="3"/>
  <c r="AW1424" i="3"/>
  <c r="BW1424" i="3"/>
  <c r="CP1424" i="3"/>
  <c r="DI1424" i="3"/>
  <c r="AH1425" i="3"/>
  <c r="BA1425" i="3"/>
  <c r="BT1425" i="3"/>
  <c r="CM1425" i="3"/>
  <c r="DF1425" i="3"/>
  <c r="AE1426" i="3"/>
  <c r="AX1426" i="3"/>
  <c r="BQ1426" i="3"/>
  <c r="CI1426" i="3"/>
  <c r="DA1426" i="3"/>
  <c r="X1427" i="3"/>
  <c r="AP1427" i="3"/>
  <c r="BH1427" i="3"/>
  <c r="BZ1427" i="3"/>
  <c r="CR1427" i="3"/>
  <c r="DJ1427" i="3"/>
  <c r="AE1428" i="3"/>
  <c r="AY1428" i="3"/>
  <c r="BQ1428" i="3"/>
  <c r="CH1428" i="3"/>
  <c r="CX1428" i="3"/>
  <c r="Q1429" i="3"/>
  <c r="AG1429" i="3"/>
  <c r="AW1429" i="3"/>
  <c r="BM1429" i="3"/>
  <c r="CC1429" i="3"/>
  <c r="CS1429" i="3"/>
  <c r="DI1429" i="3"/>
  <c r="AB1430" i="3"/>
  <c r="AR1430" i="3"/>
  <c r="BH1430" i="3"/>
  <c r="BX1430" i="3"/>
  <c r="CN1430" i="3"/>
  <c r="DD1430" i="3"/>
  <c r="W1431" i="3"/>
  <c r="AM1431" i="3"/>
  <c r="BC1431" i="3"/>
  <c r="BS1431" i="3"/>
  <c r="CI1431" i="3"/>
  <c r="CY1431" i="3"/>
  <c r="R1432" i="3"/>
  <c r="AH1432" i="3"/>
  <c r="AX1432" i="3"/>
  <c r="BN1432" i="3"/>
  <c r="CD1432" i="3"/>
  <c r="CT1432" i="3"/>
  <c r="DJ1432" i="3"/>
  <c r="AC1433" i="3"/>
  <c r="AS1433" i="3"/>
  <c r="BI1433" i="3"/>
  <c r="BY1433" i="3"/>
  <c r="CO1433" i="3"/>
  <c r="DE1433" i="3"/>
  <c r="X1434" i="3"/>
  <c r="AN1434" i="3"/>
  <c r="BD1434" i="3"/>
  <c r="BT1434" i="3"/>
  <c r="CJ1434" i="3"/>
  <c r="CZ1434" i="3"/>
  <c r="S1435" i="3"/>
  <c r="AI1435" i="3"/>
  <c r="AY1435" i="3"/>
  <c r="BO1435" i="3"/>
  <c r="CE1435" i="3"/>
  <c r="CU1435" i="3"/>
  <c r="N1436" i="3"/>
  <c r="AD1436" i="3"/>
  <c r="AT1436" i="3"/>
  <c r="BJ1436" i="3"/>
  <c r="BZ1436" i="3"/>
  <c r="CP1436" i="3"/>
  <c r="DF1436" i="3"/>
  <c r="Y1437" i="3"/>
  <c r="AO1437" i="3"/>
  <c r="BE1437" i="3"/>
  <c r="BU1437" i="3"/>
  <c r="CK1437" i="3"/>
  <c r="DA1437" i="3"/>
  <c r="T1438" i="3"/>
  <c r="AJ1438" i="3"/>
  <c r="AZ1438" i="3"/>
  <c r="BP1438" i="3"/>
  <c r="CF1438" i="3"/>
  <c r="CV1438" i="3"/>
  <c r="O1439" i="3"/>
  <c r="AE1439" i="3"/>
  <c r="AU1439" i="3"/>
  <c r="BK1439" i="3"/>
  <c r="CA1439" i="3"/>
  <c r="CQ1439" i="3"/>
  <c r="DG1439" i="3"/>
  <c r="Z1440" i="3"/>
  <c r="AP1440" i="3"/>
  <c r="BF1440" i="3"/>
  <c r="BV1440" i="3"/>
  <c r="CQ1412" i="3"/>
  <c r="CZ1413" i="3"/>
  <c r="CF1414" i="3"/>
  <c r="BJ1415" i="3"/>
  <c r="X1416" i="3"/>
  <c r="BU1416" i="3"/>
  <c r="U1417" i="3"/>
  <c r="BR1417" i="3"/>
  <c r="AC1418" i="3"/>
  <c r="BZ1418" i="3"/>
  <c r="X1419" i="3"/>
  <c r="BH1419" i="3"/>
  <c r="DB1419" i="3"/>
  <c r="AX1420" i="3"/>
  <c r="CF1420" i="3"/>
  <c r="Q1421" i="3"/>
  <c r="AU1421" i="3"/>
  <c r="BW1421" i="3"/>
  <c r="CS1421" i="3"/>
  <c r="X1422" i="3"/>
  <c r="AZ1422" i="3"/>
  <c r="BV1422" i="3"/>
  <c r="CX1422" i="3"/>
  <c r="W1423" i="3"/>
  <c r="AY1423" i="3"/>
  <c r="CA1423" i="3"/>
  <c r="CW1423" i="3"/>
  <c r="AB1424" i="3"/>
  <c r="AX1424" i="3"/>
  <c r="BX1424" i="3"/>
  <c r="CQ1424" i="3"/>
  <c r="DJ1424" i="3"/>
  <c r="AI1425" i="3"/>
  <c r="BB1425" i="3"/>
  <c r="BU1425" i="3"/>
  <c r="CN1425" i="3"/>
  <c r="DJ1425" i="3"/>
  <c r="AF1426" i="3"/>
  <c r="AY1426" i="3"/>
  <c r="BR1426" i="3"/>
  <c r="CJ1426" i="3"/>
  <c r="DD1426" i="3"/>
  <c r="Y1427" i="3"/>
  <c r="AQ1427" i="3"/>
  <c r="BI1427" i="3"/>
  <c r="CA1427" i="3"/>
  <c r="CS1427" i="3"/>
  <c r="N1428" i="3"/>
  <c r="AH1428" i="3"/>
  <c r="AZ1428" i="3"/>
  <c r="BR1428" i="3"/>
  <c r="CI1428" i="3"/>
  <c r="CY1428" i="3"/>
  <c r="R1429" i="3"/>
  <c r="AH1429" i="3"/>
  <c r="AX1429" i="3"/>
  <c r="BN1429" i="3"/>
  <c r="CD1429" i="3"/>
  <c r="CT1429" i="3"/>
  <c r="DJ1429" i="3"/>
  <c r="AC1430" i="3"/>
  <c r="AS1430" i="3"/>
  <c r="BI1430" i="3"/>
  <c r="BY1430" i="3"/>
  <c r="CO1430" i="3"/>
  <c r="DE1430" i="3"/>
  <c r="X1431" i="3"/>
  <c r="AN1431" i="3"/>
  <c r="BD1431" i="3"/>
  <c r="BT1431" i="3"/>
  <c r="CJ1431" i="3"/>
  <c r="CZ1431" i="3"/>
  <c r="S1432" i="3"/>
  <c r="AI1432" i="3"/>
  <c r="AY1432" i="3"/>
  <c r="BO1432" i="3"/>
  <c r="CE1432" i="3"/>
  <c r="CU1432" i="3"/>
  <c r="N1433" i="3"/>
  <c r="AD1433" i="3"/>
  <c r="AT1433" i="3"/>
  <c r="BJ1433" i="3"/>
  <c r="BZ1433" i="3"/>
  <c r="CP1433" i="3"/>
  <c r="DF1433" i="3"/>
  <c r="Y1434" i="3"/>
  <c r="AO1434" i="3"/>
  <c r="BE1434" i="3"/>
  <c r="BU1434" i="3"/>
  <c r="CK1434" i="3"/>
  <c r="DA1434" i="3"/>
  <c r="T1435" i="3"/>
  <c r="AJ1435" i="3"/>
  <c r="AZ1435" i="3"/>
  <c r="BP1435" i="3"/>
  <c r="CF1435" i="3"/>
  <c r="CV1435" i="3"/>
  <c r="O1436" i="3"/>
  <c r="AE1436" i="3"/>
  <c r="AU1436" i="3"/>
  <c r="BK1436" i="3"/>
  <c r="CA1436" i="3"/>
  <c r="CQ1436" i="3"/>
  <c r="DG1436" i="3"/>
  <c r="Z1437" i="3"/>
  <c r="AP1437" i="3"/>
  <c r="BF1437" i="3"/>
  <c r="BV1437" i="3"/>
  <c r="CL1437" i="3"/>
  <c r="DB1437" i="3"/>
  <c r="U1438" i="3"/>
  <c r="AK1438" i="3"/>
  <c r="BA1438" i="3"/>
  <c r="BQ1438" i="3"/>
  <c r="CG1438" i="3"/>
  <c r="CW1438" i="3"/>
  <c r="P1439" i="3"/>
  <c r="AF1439" i="3"/>
  <c r="AV1439" i="3"/>
  <c r="BL1439" i="3"/>
  <c r="CB1439" i="3"/>
  <c r="CR1439" i="3"/>
  <c r="DH1439" i="3"/>
  <c r="AA1440" i="3"/>
  <c r="AQ1440" i="3"/>
  <c r="BG1440" i="3"/>
  <c r="BW1440" i="3"/>
  <c r="CM1440" i="3"/>
  <c r="DC1440" i="3"/>
  <c r="V1441" i="3"/>
  <c r="AL1441" i="3"/>
  <c r="DF1412" i="3"/>
  <c r="DA1413" i="3"/>
  <c r="CG1414" i="3"/>
  <c r="BK1415" i="3"/>
  <c r="Y1416" i="3"/>
  <c r="BV1416" i="3"/>
  <c r="V1417" i="3"/>
  <c r="CD1417" i="3"/>
  <c r="AD1418" i="3"/>
  <c r="CA1418" i="3"/>
  <c r="Y1419" i="3"/>
  <c r="BS1419" i="3"/>
  <c r="DC1419" i="3"/>
  <c r="AY1420" i="3"/>
  <c r="CG1420" i="3"/>
  <c r="R1421" i="3"/>
  <c r="AV1421" i="3"/>
  <c r="BX1421" i="3"/>
  <c r="CT1421" i="3"/>
  <c r="Y1422" i="3"/>
  <c r="BA1422" i="3"/>
  <c r="BW1422" i="3"/>
  <c r="CY1422" i="3"/>
  <c r="X1423" i="3"/>
  <c r="AZ1423" i="3"/>
  <c r="CB1423" i="3"/>
  <c r="CX1423" i="3"/>
  <c r="AC1424" i="3"/>
  <c r="AY1424" i="3"/>
  <c r="BY1424" i="3"/>
  <c r="CR1424" i="3"/>
  <c r="N1425" i="3"/>
  <c r="AJ1425" i="3"/>
  <c r="BC1425" i="3"/>
  <c r="BV1425" i="3"/>
  <c r="CO1425" i="3"/>
  <c r="N1426" i="3"/>
  <c r="AG1426" i="3"/>
  <c r="AZ1426" i="3"/>
  <c r="BS1426" i="3"/>
  <c r="CK1426" i="3"/>
  <c r="DE1426" i="3"/>
  <c r="Z1427" i="3"/>
  <c r="AR1427" i="3"/>
  <c r="BJ1427" i="3"/>
  <c r="CB1427" i="3"/>
  <c r="CT1427" i="3"/>
  <c r="O1428" i="3"/>
  <c r="AI1428" i="3"/>
  <c r="BA1428" i="3"/>
  <c r="BS1428" i="3"/>
  <c r="CJ1428" i="3"/>
  <c r="CZ1428" i="3"/>
  <c r="S1429" i="3"/>
  <c r="AI1429" i="3"/>
  <c r="AY1429" i="3"/>
  <c r="BO1429" i="3"/>
  <c r="CE1429" i="3"/>
  <c r="CU1429" i="3"/>
  <c r="N1430" i="3"/>
  <c r="AD1430" i="3"/>
  <c r="AT1430" i="3"/>
  <c r="BJ1430" i="3"/>
  <c r="BZ1430" i="3"/>
  <c r="CP1430" i="3"/>
  <c r="DF1430" i="3"/>
  <c r="Y1431" i="3"/>
  <c r="AO1431" i="3"/>
  <c r="BE1431" i="3"/>
  <c r="BU1431" i="3"/>
  <c r="CK1431" i="3"/>
  <c r="DA1431" i="3"/>
  <c r="T1432" i="3"/>
  <c r="AJ1432" i="3"/>
  <c r="AZ1432" i="3"/>
  <c r="BP1432" i="3"/>
  <c r="CF1432" i="3"/>
  <c r="CV1432" i="3"/>
  <c r="O1433" i="3"/>
  <c r="AE1433" i="3"/>
  <c r="AU1433" i="3"/>
  <c r="BK1433" i="3"/>
  <c r="CA1433" i="3"/>
  <c r="CQ1433" i="3"/>
  <c r="DG1433" i="3"/>
  <c r="Z1434" i="3"/>
  <c r="AP1434" i="3"/>
  <c r="BF1434" i="3"/>
  <c r="BV1434" i="3"/>
  <c r="CL1434" i="3"/>
  <c r="DB1434" i="3"/>
  <c r="U1435" i="3"/>
  <c r="AK1435" i="3"/>
  <c r="BA1435" i="3"/>
  <c r="BQ1435" i="3"/>
  <c r="CG1435" i="3"/>
  <c r="CW1435" i="3"/>
  <c r="P1436" i="3"/>
  <c r="AF1436" i="3"/>
  <c r="AV1436" i="3"/>
  <c r="BL1436" i="3"/>
  <c r="CB1436" i="3"/>
  <c r="CR1436" i="3"/>
  <c r="DH1436" i="3"/>
  <c r="AA1437" i="3"/>
  <c r="AQ1437" i="3"/>
  <c r="BG1437" i="3"/>
  <c r="BW1437" i="3"/>
  <c r="CM1437" i="3"/>
  <c r="DC1437" i="3"/>
  <c r="V1438" i="3"/>
  <c r="AL1438" i="3"/>
  <c r="BB1438" i="3"/>
  <c r="BR1438" i="3"/>
  <c r="CH1438" i="3"/>
  <c r="CX1438" i="3"/>
  <c r="Q1439" i="3"/>
  <c r="AG1439" i="3"/>
  <c r="DG1412" i="3"/>
  <c r="DB1413" i="3"/>
  <c r="CU1414" i="3"/>
  <c r="BL1415" i="3"/>
  <c r="Z1416" i="3"/>
  <c r="BW1416" i="3"/>
  <c r="AH1417" i="3"/>
  <c r="CE1417" i="3"/>
  <c r="AE1418" i="3"/>
  <c r="CB1418" i="3"/>
  <c r="Z1419" i="3"/>
  <c r="BT1419" i="3"/>
  <c r="DD1419" i="3"/>
  <c r="AZ1420" i="3"/>
  <c r="CH1420" i="3"/>
  <c r="Y1421" i="3"/>
  <c r="AW1421" i="3"/>
  <c r="BY1421" i="3"/>
  <c r="DA1421" i="3"/>
  <c r="Z1422" i="3"/>
  <c r="BB1422" i="3"/>
  <c r="BX1422" i="3"/>
  <c r="CZ1422" i="3"/>
  <c r="AE1423" i="3"/>
  <c r="BA1423" i="3"/>
  <c r="CC1423" i="3"/>
  <c r="CY1423" i="3"/>
  <c r="AD1424" i="3"/>
  <c r="BF1424" i="3"/>
  <c r="BZ1424" i="3"/>
  <c r="CS1424" i="3"/>
  <c r="R1425" i="3"/>
  <c r="AK1425" i="3"/>
  <c r="BD1425" i="3"/>
  <c r="BW1425" i="3"/>
  <c r="CP1425" i="3"/>
  <c r="O1426" i="3"/>
  <c r="AH1426" i="3"/>
  <c r="BA1426" i="3"/>
  <c r="BT1426" i="3"/>
  <c r="CN1426" i="3"/>
  <c r="DF1426" i="3"/>
  <c r="AA1427" i="3"/>
  <c r="AS1427" i="3"/>
  <c r="BK1427" i="3"/>
  <c r="CC1427" i="3"/>
  <c r="CU1427" i="3"/>
  <c r="R1428" i="3"/>
  <c r="AJ1428" i="3"/>
  <c r="BB1428" i="3"/>
  <c r="BT1428" i="3"/>
  <c r="CK1428" i="3"/>
  <c r="DA1428" i="3"/>
  <c r="T1429" i="3"/>
  <c r="AJ1429" i="3"/>
  <c r="AZ1429" i="3"/>
  <c r="BP1429" i="3"/>
  <c r="CF1429" i="3"/>
  <c r="CV1429" i="3"/>
  <c r="O1430" i="3"/>
  <c r="AE1430" i="3"/>
  <c r="AU1430" i="3"/>
  <c r="BK1430" i="3"/>
  <c r="CA1430" i="3"/>
  <c r="CQ1430" i="3"/>
  <c r="DG1430" i="3"/>
  <c r="Z1431" i="3"/>
  <c r="AP1431" i="3"/>
  <c r="BF1431" i="3"/>
  <c r="BV1431" i="3"/>
  <c r="CL1431" i="3"/>
  <c r="DB1431" i="3"/>
  <c r="U1432" i="3"/>
  <c r="AK1432" i="3"/>
  <c r="BA1432" i="3"/>
  <c r="BQ1432" i="3"/>
  <c r="CG1432" i="3"/>
  <c r="CW1432" i="3"/>
  <c r="P1433" i="3"/>
  <c r="AF1433" i="3"/>
  <c r="AV1433" i="3"/>
  <c r="BL1433" i="3"/>
  <c r="CB1433" i="3"/>
  <c r="CR1433" i="3"/>
  <c r="DH1433" i="3"/>
  <c r="AA1434" i="3"/>
  <c r="AQ1434" i="3"/>
  <c r="BG1434" i="3"/>
  <c r="BW1434" i="3"/>
  <c r="CM1434" i="3"/>
  <c r="DC1434" i="3"/>
  <c r="V1435" i="3"/>
  <c r="AL1435" i="3"/>
  <c r="BB1435" i="3"/>
  <c r="BR1435" i="3"/>
  <c r="CH1435" i="3"/>
  <c r="CX1435" i="3"/>
  <c r="Q1436" i="3"/>
  <c r="AG1436" i="3"/>
  <c r="AW1436" i="3"/>
  <c r="BM1436" i="3"/>
  <c r="CC1436" i="3"/>
  <c r="CS1436" i="3"/>
  <c r="DI1436" i="3"/>
  <c r="AB1437" i="3"/>
  <c r="AR1437" i="3"/>
  <c r="BH1437" i="3"/>
  <c r="BX1437" i="3"/>
  <c r="Y1413" i="3"/>
  <c r="S1414" i="3"/>
  <c r="CV1414" i="3"/>
  <c r="BY1415" i="3"/>
  <c r="AA1416" i="3"/>
  <c r="CI1416" i="3"/>
  <c r="AI1417" i="3"/>
  <c r="CF1417" i="3"/>
  <c r="AF1418" i="3"/>
  <c r="CC1418" i="3"/>
  <c r="AA1419" i="3"/>
  <c r="BU1419" i="3"/>
  <c r="R1420" i="3"/>
  <c r="BA1420" i="3"/>
  <c r="CI1420" i="3"/>
  <c r="AB1421" i="3"/>
  <c r="AX1421" i="3"/>
  <c r="BZ1421" i="3"/>
  <c r="DB1421" i="3"/>
  <c r="AA1422" i="3"/>
  <c r="BC1422" i="3"/>
  <c r="BY1422" i="3"/>
  <c r="DA1422" i="3"/>
  <c r="AF1423" i="3"/>
  <c r="BB1423" i="3"/>
  <c r="CD1423" i="3"/>
  <c r="CZ1423" i="3"/>
  <c r="AE1424" i="3"/>
  <c r="BG1424" i="3"/>
  <c r="CA1424" i="3"/>
  <c r="CT1424" i="3"/>
  <c r="S1425" i="3"/>
  <c r="AL1425" i="3"/>
  <c r="BE1425" i="3"/>
  <c r="BX1425" i="3"/>
  <c r="CT1425" i="3"/>
  <c r="P1426" i="3"/>
  <c r="AI1426" i="3"/>
  <c r="BB1426" i="3"/>
  <c r="BU1426" i="3"/>
  <c r="CO1426" i="3"/>
  <c r="DG1426" i="3"/>
  <c r="AB1427" i="3"/>
  <c r="AT1427" i="3"/>
  <c r="BL1427" i="3"/>
  <c r="CD1427" i="3"/>
  <c r="CV1427" i="3"/>
  <c r="S1428" i="3"/>
  <c r="AK1428" i="3"/>
  <c r="BC1428" i="3"/>
  <c r="BU1428" i="3"/>
  <c r="CL1428" i="3"/>
  <c r="DB1428" i="3"/>
  <c r="U1429" i="3"/>
  <c r="AK1429" i="3"/>
  <c r="BA1429" i="3"/>
  <c r="BQ1429" i="3"/>
  <c r="CG1429" i="3"/>
  <c r="CW1429" i="3"/>
  <c r="P1430" i="3"/>
  <c r="AF1430" i="3"/>
  <c r="AV1430" i="3"/>
  <c r="BL1430" i="3"/>
  <c r="CB1430" i="3"/>
  <c r="CR1430" i="3"/>
  <c r="DH1430" i="3"/>
  <c r="AA1431" i="3"/>
  <c r="AQ1431" i="3"/>
  <c r="BG1431" i="3"/>
  <c r="BW1431" i="3"/>
  <c r="CM1431" i="3"/>
  <c r="DC1431" i="3"/>
  <c r="V1432" i="3"/>
  <c r="AL1432" i="3"/>
  <c r="BB1432" i="3"/>
  <c r="BR1432" i="3"/>
  <c r="CH1432" i="3"/>
  <c r="CX1432" i="3"/>
  <c r="Q1433" i="3"/>
  <c r="AG1433" i="3"/>
  <c r="AW1433" i="3"/>
  <c r="BM1433" i="3"/>
  <c r="CC1433" i="3"/>
  <c r="CS1433" i="3"/>
  <c r="DI1433" i="3"/>
  <c r="AB1434" i="3"/>
  <c r="AR1434" i="3"/>
  <c r="BH1434" i="3"/>
  <c r="BX1434" i="3"/>
  <c r="CN1434" i="3"/>
  <c r="DD1434" i="3"/>
  <c r="W1435" i="3"/>
  <c r="AM1435" i="3"/>
  <c r="BC1435" i="3"/>
  <c r="BS1435" i="3"/>
  <c r="CI1435" i="3"/>
  <c r="CY1435" i="3"/>
  <c r="R1436" i="3"/>
  <c r="AH1436" i="3"/>
  <c r="AX1436" i="3"/>
  <c r="BN1436" i="3"/>
  <c r="CD1436" i="3"/>
  <c r="CT1436" i="3"/>
  <c r="DJ1436" i="3"/>
  <c r="AC1437" i="3"/>
  <c r="Z1413" i="3"/>
  <c r="T1414" i="3"/>
  <c r="CW1414" i="3"/>
  <c r="BZ1415" i="3"/>
  <c r="AM1416" i="3"/>
  <c r="CJ1416" i="3"/>
  <c r="AJ1417" i="3"/>
  <c r="CG1417" i="3"/>
  <c r="AG1418" i="3"/>
  <c r="CO1418" i="3"/>
  <c r="AB1419" i="3"/>
  <c r="BV1419" i="3"/>
  <c r="S1420" i="3"/>
  <c r="BB1420" i="3"/>
  <c r="CS1420" i="3"/>
  <c r="AC1421" i="3"/>
  <c r="BE1421" i="3"/>
  <c r="CA1421" i="3"/>
  <c r="DC1421" i="3"/>
  <c r="AB1422" i="3"/>
  <c r="BD1422" i="3"/>
  <c r="CF1422" i="3"/>
  <c r="DB1422" i="3"/>
  <c r="AG1423" i="3"/>
  <c r="BC1423" i="3"/>
  <c r="CE1423" i="3"/>
  <c r="DG1423" i="3"/>
  <c r="AF1424" i="3"/>
  <c r="BH1424" i="3"/>
  <c r="CB1424" i="3"/>
  <c r="CU1424" i="3"/>
  <c r="T1425" i="3"/>
  <c r="AM1425" i="3"/>
  <c r="BF1425" i="3"/>
  <c r="BY1425" i="3"/>
  <c r="CU1425" i="3"/>
  <c r="Q1426" i="3"/>
  <c r="AJ1426" i="3"/>
  <c r="BC1426" i="3"/>
  <c r="BX1426" i="3"/>
  <c r="CP1426" i="3"/>
  <c r="DH1426" i="3"/>
  <c r="AC1427" i="3"/>
  <c r="AU1427" i="3"/>
  <c r="BM1427" i="3"/>
  <c r="CE1427" i="3"/>
  <c r="CY1427" i="3"/>
  <c r="T1428" i="3"/>
  <c r="AL1428" i="3"/>
  <c r="BD1428" i="3"/>
  <c r="BV1428" i="3"/>
  <c r="CM1428" i="3"/>
  <c r="DC1428" i="3"/>
  <c r="V1429" i="3"/>
  <c r="AL1429" i="3"/>
  <c r="BB1429" i="3"/>
  <c r="BR1429" i="3"/>
  <c r="CH1429" i="3"/>
  <c r="CX1429" i="3"/>
  <c r="Q1430" i="3"/>
  <c r="AG1430" i="3"/>
  <c r="AW1430" i="3"/>
  <c r="BM1430" i="3"/>
  <c r="CC1430" i="3"/>
  <c r="CS1430" i="3"/>
  <c r="DI1430" i="3"/>
  <c r="AB1431" i="3"/>
  <c r="AR1431" i="3"/>
  <c r="BH1431" i="3"/>
  <c r="BX1431" i="3"/>
  <c r="CN1431" i="3"/>
  <c r="DD1431" i="3"/>
  <c r="W1432" i="3"/>
  <c r="AM1432" i="3"/>
  <c r="BC1432" i="3"/>
  <c r="BS1432" i="3"/>
  <c r="CI1432" i="3"/>
  <c r="CY1432" i="3"/>
  <c r="R1433" i="3"/>
  <c r="AH1433" i="3"/>
  <c r="AX1433" i="3"/>
  <c r="BN1433" i="3"/>
  <c r="CD1433" i="3"/>
  <c r="CT1433" i="3"/>
  <c r="DJ1433" i="3"/>
  <c r="AC1434" i="3"/>
  <c r="AS1434" i="3"/>
  <c r="BI1434" i="3"/>
  <c r="BY1434" i="3"/>
  <c r="CO1434" i="3"/>
  <c r="DE1434" i="3"/>
  <c r="X1435" i="3"/>
  <c r="AN1435" i="3"/>
  <c r="BD1435" i="3"/>
  <c r="BT1435" i="3"/>
  <c r="CJ1435" i="3"/>
  <c r="CZ1435" i="3"/>
  <c r="S1436" i="3"/>
  <c r="AO1413" i="3"/>
  <c r="U1414" i="3"/>
  <c r="N1415" i="3"/>
  <c r="CA1415" i="3"/>
  <c r="AN1416" i="3"/>
  <c r="CK1416" i="3"/>
  <c r="AK1417" i="3"/>
  <c r="CH1417" i="3"/>
  <c r="AS1418" i="3"/>
  <c r="CP1418" i="3"/>
  <c r="AM1419" i="3"/>
  <c r="BW1419" i="3"/>
  <c r="T1420" i="3"/>
  <c r="BC1420" i="3"/>
  <c r="CT1420" i="3"/>
  <c r="AD1421" i="3"/>
  <c r="BF1421" i="3"/>
  <c r="CB1421" i="3"/>
  <c r="DD1421" i="3"/>
  <c r="AC1422" i="3"/>
  <c r="BE1422" i="3"/>
  <c r="CG1422" i="3"/>
  <c r="DC1422" i="3"/>
  <c r="AH1423" i="3"/>
  <c r="BD1423" i="3"/>
  <c r="CF1423" i="3"/>
  <c r="DH1423" i="3"/>
  <c r="AG1424" i="3"/>
  <c r="BI1424" i="3"/>
  <c r="CC1424" i="3"/>
  <c r="CY1424" i="3"/>
  <c r="U1425" i="3"/>
  <c r="AN1425" i="3"/>
  <c r="BG1425" i="3"/>
  <c r="BZ1425" i="3"/>
  <c r="CV1425" i="3"/>
  <c r="R1426" i="3"/>
  <c r="AK1426" i="3"/>
  <c r="BD1426" i="3"/>
  <c r="BY1426" i="3"/>
  <c r="CQ1426" i="3"/>
  <c r="DI1426" i="3"/>
  <c r="AD1427" i="3"/>
  <c r="AV1427" i="3"/>
  <c r="BN1427" i="3"/>
  <c r="CF1427" i="3"/>
  <c r="CZ1427" i="3"/>
  <c r="U1428" i="3"/>
  <c r="AM1428" i="3"/>
  <c r="BE1428" i="3"/>
  <c r="BW1428" i="3"/>
  <c r="CN1428" i="3"/>
  <c r="DD1428" i="3"/>
  <c r="W1429" i="3"/>
  <c r="AM1429" i="3"/>
  <c r="BC1429" i="3"/>
  <c r="BS1429" i="3"/>
  <c r="CI1429" i="3"/>
  <c r="CY1429" i="3"/>
  <c r="R1430" i="3"/>
  <c r="AH1430" i="3"/>
  <c r="AX1430" i="3"/>
  <c r="BN1430" i="3"/>
  <c r="CD1430" i="3"/>
  <c r="CT1430" i="3"/>
  <c r="DJ1430" i="3"/>
  <c r="AC1431" i="3"/>
  <c r="AS1431" i="3"/>
  <c r="BI1431" i="3"/>
  <c r="BY1431" i="3"/>
  <c r="CO1431" i="3"/>
  <c r="DE1431" i="3"/>
  <c r="X1432" i="3"/>
  <c r="AN1432" i="3"/>
  <c r="BD1432" i="3"/>
  <c r="BT1432" i="3"/>
  <c r="CJ1432" i="3"/>
  <c r="CZ1432" i="3"/>
  <c r="S1433" i="3"/>
  <c r="AI1433" i="3"/>
  <c r="AY1433" i="3"/>
  <c r="BO1433" i="3"/>
  <c r="CE1433" i="3"/>
  <c r="CU1433" i="3"/>
  <c r="N1434" i="3"/>
  <c r="AD1434" i="3"/>
  <c r="AT1434" i="3"/>
  <c r="BJ1434" i="3"/>
  <c r="BZ1434" i="3"/>
  <c r="CP1434" i="3"/>
  <c r="DF1434" i="3"/>
  <c r="Y1435" i="3"/>
  <c r="AO1435" i="3"/>
  <c r="BE1435" i="3"/>
  <c r="BU1435" i="3"/>
  <c r="CK1435" i="3"/>
  <c r="DA1435" i="3"/>
  <c r="AP1413" i="3"/>
  <c r="AI1414" i="3"/>
  <c r="O1415" i="3"/>
  <c r="CB1415" i="3"/>
  <c r="AO1416" i="3"/>
  <c r="CL1416" i="3"/>
  <c r="AL1417" i="3"/>
  <c r="CT1417" i="3"/>
  <c r="AT1418" i="3"/>
  <c r="CQ1418" i="3"/>
  <c r="AN1419" i="3"/>
  <c r="BX1419" i="3"/>
  <c r="U1420" i="3"/>
  <c r="BM1420" i="3"/>
  <c r="CU1420" i="3"/>
  <c r="AE1421" i="3"/>
  <c r="BG1421" i="3"/>
  <c r="CC1421" i="3"/>
  <c r="DE1421" i="3"/>
  <c r="AJ1422" i="3"/>
  <c r="BF1422" i="3"/>
  <c r="CH1422" i="3"/>
  <c r="DD1422" i="3"/>
  <c r="AI1423" i="3"/>
  <c r="BK1423" i="3"/>
  <c r="CG1423" i="3"/>
  <c r="DI1423" i="3"/>
  <c r="AH1424" i="3"/>
  <c r="BJ1424" i="3"/>
  <c r="CD1424" i="3"/>
  <c r="CZ1424" i="3"/>
  <c r="V1425" i="3"/>
  <c r="AO1425" i="3"/>
  <c r="BH1425" i="3"/>
  <c r="CD1425" i="3"/>
  <c r="CW1425" i="3"/>
  <c r="S1426" i="3"/>
  <c r="AL1426" i="3"/>
  <c r="BE1426" i="3"/>
  <c r="BZ1426" i="3"/>
  <c r="CR1426" i="3"/>
  <c r="DJ1426" i="3"/>
  <c r="AE1427" i="3"/>
  <c r="AW1427" i="3"/>
  <c r="BO1427" i="3"/>
  <c r="CI1427" i="3"/>
  <c r="DA1427" i="3"/>
  <c r="V1428" i="3"/>
  <c r="AN1428" i="3"/>
  <c r="BF1428" i="3"/>
  <c r="BX1428" i="3"/>
  <c r="CO1428" i="3"/>
  <c r="DE1428" i="3"/>
  <c r="X1429" i="3"/>
  <c r="AN1429" i="3"/>
  <c r="BD1429" i="3"/>
  <c r="BT1429" i="3"/>
  <c r="CJ1429" i="3"/>
  <c r="CZ1429" i="3"/>
  <c r="S1430" i="3"/>
  <c r="AI1430" i="3"/>
  <c r="AY1430" i="3"/>
  <c r="BO1430" i="3"/>
  <c r="CE1430" i="3"/>
  <c r="CU1430" i="3"/>
  <c r="N1431" i="3"/>
  <c r="AD1431" i="3"/>
  <c r="AT1431" i="3"/>
  <c r="BJ1431" i="3"/>
  <c r="BZ1431" i="3"/>
  <c r="CP1431" i="3"/>
  <c r="DF1431" i="3"/>
  <c r="Y1432" i="3"/>
  <c r="AO1432" i="3"/>
  <c r="BE1432" i="3"/>
  <c r="BU1432" i="3"/>
  <c r="CK1432" i="3"/>
  <c r="DA1432" i="3"/>
  <c r="T1433" i="3"/>
  <c r="AJ1433" i="3"/>
  <c r="AZ1433" i="3"/>
  <c r="BP1433" i="3"/>
  <c r="CF1433" i="3"/>
  <c r="CV1433" i="3"/>
  <c r="BV1435" i="3"/>
  <c r="CG1436" i="3"/>
  <c r="BK1437" i="3"/>
  <c r="W1438" i="3"/>
  <c r="BT1438" i="3"/>
  <c r="T1439" i="3"/>
  <c r="BO1439" i="3"/>
  <c r="DI1439" i="3"/>
  <c r="AV1440" i="3"/>
  <c r="CO1440" i="3"/>
  <c r="Z1441" i="3"/>
  <c r="BG1441" i="3"/>
  <c r="CM1441" i="3"/>
  <c r="V1442" i="3"/>
  <c r="BB1442" i="3"/>
  <c r="CH1442" i="3"/>
  <c r="Q1443" i="3"/>
  <c r="AW1443" i="3"/>
  <c r="CC1443" i="3"/>
  <c r="DI1443" i="3"/>
  <c r="AQ1444" i="3"/>
  <c r="BU1444" i="3"/>
  <c r="CY1444" i="3"/>
  <c r="AF1445" i="3"/>
  <c r="BC1445" i="3"/>
  <c r="CF1445" i="3"/>
  <c r="DD1445" i="3"/>
  <c r="AD1446" i="3"/>
  <c r="AY1446" i="3"/>
  <c r="BY1446" i="3"/>
  <c r="CT1446" i="3"/>
  <c r="W1447" i="3"/>
  <c r="AR1447" i="3"/>
  <c r="BQ1447" i="3"/>
  <c r="CJ1447" i="3"/>
  <c r="DC1447" i="3"/>
  <c r="Y1448" i="3"/>
  <c r="AU1448" i="3"/>
  <c r="BN1448" i="3"/>
  <c r="CG1448" i="3"/>
  <c r="CY1448" i="3"/>
  <c r="T1449" i="3"/>
  <c r="AN1449" i="3"/>
  <c r="BF1449" i="3"/>
  <c r="BX1449" i="3"/>
  <c r="CP1449" i="3"/>
  <c r="DH1449" i="3"/>
  <c r="AC1450" i="3"/>
  <c r="AU1450" i="3"/>
  <c r="BO1450" i="3"/>
  <c r="CF1450" i="3"/>
  <c r="CW1450" i="3"/>
  <c r="CL1435" i="3"/>
  <c r="CU1436" i="3"/>
  <c r="BL1437" i="3"/>
  <c r="X1438" i="3"/>
  <c r="BU1438" i="3"/>
  <c r="U1439" i="3"/>
  <c r="BP1439" i="3"/>
  <c r="DJ1439" i="3"/>
  <c r="AW1440" i="3"/>
  <c r="CP1440" i="3"/>
  <c r="AA1441" i="3"/>
  <c r="BH1441" i="3"/>
  <c r="CN1441" i="3"/>
  <c r="W1442" i="3"/>
  <c r="BC1442" i="3"/>
  <c r="CI1442" i="3"/>
  <c r="R1443" i="3"/>
  <c r="AX1443" i="3"/>
  <c r="CD1443" i="3"/>
  <c r="DJ1443" i="3"/>
  <c r="AR1444" i="3"/>
  <c r="BV1444" i="3"/>
  <c r="CZ1444" i="3"/>
  <c r="AG1445" i="3"/>
  <c r="BD1445" i="3"/>
  <c r="CG1445" i="3"/>
  <c r="DE1445" i="3"/>
  <c r="AE1446" i="3"/>
  <c r="BC1446" i="3"/>
  <c r="BZ1446" i="3"/>
  <c r="CU1446" i="3"/>
  <c r="X1447" i="3"/>
  <c r="AS1447" i="3"/>
  <c r="BR1447" i="3"/>
  <c r="CK1447" i="3"/>
  <c r="DD1447" i="3"/>
  <c r="AC1448" i="3"/>
  <c r="AV1448" i="3"/>
  <c r="BO1448" i="3"/>
  <c r="CH1448" i="3"/>
  <c r="CZ1448" i="3"/>
  <c r="V1449" i="3"/>
  <c r="AO1449" i="3"/>
  <c r="BG1449" i="3"/>
  <c r="BY1449" i="3"/>
  <c r="CQ1449" i="3"/>
  <c r="DI1449" i="3"/>
  <c r="AD1450" i="3"/>
  <c r="AW1450" i="3"/>
  <c r="BP1450" i="3"/>
  <c r="CG1450" i="3"/>
  <c r="CX1450" i="3"/>
  <c r="DB1435" i="3"/>
  <c r="CV1436" i="3"/>
  <c r="BY1437" i="3"/>
  <c r="Y1438" i="3"/>
  <c r="BV1438" i="3"/>
  <c r="V1439" i="3"/>
  <c r="BQ1439" i="3"/>
  <c r="N1440" i="3"/>
  <c r="BH1440" i="3"/>
  <c r="CQ1440" i="3"/>
  <c r="AB1441" i="3"/>
  <c r="BQ1441" i="3"/>
  <c r="CW1441" i="3"/>
  <c r="AF1442" i="3"/>
  <c r="BL1442" i="3"/>
  <c r="CR1442" i="3"/>
  <c r="AA1443" i="3"/>
  <c r="BG1443" i="3"/>
  <c r="CM1443" i="3"/>
  <c r="V1444" i="3"/>
  <c r="AS1444" i="3"/>
  <c r="BW1444" i="3"/>
  <c r="DA1444" i="3"/>
  <c r="AH1445" i="3"/>
  <c r="BL1445" i="3"/>
  <c r="CH1445" i="3"/>
  <c r="DH1445" i="3"/>
  <c r="AF1446" i="3"/>
  <c r="BD1446" i="3"/>
  <c r="CA1446" i="3"/>
  <c r="CY1446" i="3"/>
  <c r="Y1447" i="3"/>
  <c r="AT1447" i="3"/>
  <c r="BS1447" i="3"/>
  <c r="CL1447" i="3"/>
  <c r="DE1447" i="3"/>
  <c r="AD1448" i="3"/>
  <c r="AW1448" i="3"/>
  <c r="BP1448" i="3"/>
  <c r="CI1448" i="3"/>
  <c r="DA1448" i="3"/>
  <c r="X1449" i="3"/>
  <c r="AP1449" i="3"/>
  <c r="BH1449" i="3"/>
  <c r="BZ1449" i="3"/>
  <c r="CR1449" i="3"/>
  <c r="DJ1449" i="3"/>
  <c r="AE1450" i="3"/>
  <c r="AY1450" i="3"/>
  <c r="BQ1450" i="3"/>
  <c r="CH1450" i="3"/>
  <c r="CY1450" i="3"/>
  <c r="T1436" i="3"/>
  <c r="CW1436" i="3"/>
  <c r="BZ1437" i="3"/>
  <c r="Z1438" i="3"/>
  <c r="BW1438" i="3"/>
  <c r="AH1439" i="3"/>
  <c r="BR1439" i="3"/>
  <c r="O1440" i="3"/>
  <c r="BI1440" i="3"/>
  <c r="CR1440" i="3"/>
  <c r="AK1441" i="3"/>
  <c r="BR1441" i="3"/>
  <c r="CX1441" i="3"/>
  <c r="AG1442" i="3"/>
  <c r="BM1442" i="3"/>
  <c r="CS1442" i="3"/>
  <c r="AB1443" i="3"/>
  <c r="BH1443" i="3"/>
  <c r="CN1443" i="3"/>
  <c r="W1444" i="3"/>
  <c r="BA1444" i="3"/>
  <c r="BX1444" i="3"/>
  <c r="DB1444" i="3"/>
  <c r="AI1445" i="3"/>
  <c r="BM1445" i="3"/>
  <c r="CI1445" i="3"/>
  <c r="DI1445" i="3"/>
  <c r="AG1446" i="3"/>
  <c r="BG1446" i="3"/>
  <c r="CB1446" i="3"/>
  <c r="CZ1446" i="3"/>
  <c r="Z1447" i="3"/>
  <c r="AX1447" i="3"/>
  <c r="BT1447" i="3"/>
  <c r="CM1447" i="3"/>
  <c r="DF1447" i="3"/>
  <c r="AE1448" i="3"/>
  <c r="AX1448" i="3"/>
  <c r="BQ1448" i="3"/>
  <c r="CJ1448" i="3"/>
  <c r="DC1448" i="3"/>
  <c r="Y1449" i="3"/>
  <c r="AQ1449" i="3"/>
  <c r="BI1449" i="3"/>
  <c r="CA1449" i="3"/>
  <c r="CS1449" i="3"/>
  <c r="N1450" i="3"/>
  <c r="AG1450" i="3"/>
  <c r="AZ1450" i="3"/>
  <c r="BR1450" i="3"/>
  <c r="CI1450" i="3"/>
  <c r="CZ1450" i="3"/>
  <c r="U1436" i="3"/>
  <c r="N1437" i="3"/>
  <c r="CA1437" i="3"/>
  <c r="AA1438" i="3"/>
  <c r="CI1438" i="3"/>
  <c r="AI1439" i="3"/>
  <c r="CC1439" i="3"/>
  <c r="P1440" i="3"/>
  <c r="BJ1440" i="3"/>
  <c r="CS1440" i="3"/>
  <c r="AM1441" i="3"/>
  <c r="BS1441" i="3"/>
  <c r="CY1441" i="3"/>
  <c r="AH1442" i="3"/>
  <c r="BN1442" i="3"/>
  <c r="CT1442" i="3"/>
  <c r="AC1443" i="3"/>
  <c r="BI1443" i="3"/>
  <c r="CO1443" i="3"/>
  <c r="X1444" i="3"/>
  <c r="BB1444" i="3"/>
  <c r="BY1444" i="3"/>
  <c r="DC1444" i="3"/>
  <c r="AJ1445" i="3"/>
  <c r="BN1445" i="3"/>
  <c r="CJ1445" i="3"/>
  <c r="DJ1445" i="3"/>
  <c r="AH1446" i="3"/>
  <c r="BH1446" i="3"/>
  <c r="CC1446" i="3"/>
  <c r="DC1446" i="3"/>
  <c r="AA1447" i="3"/>
  <c r="AY1447" i="3"/>
  <c r="BU1447" i="3"/>
  <c r="CN1447" i="3"/>
  <c r="DJ1447" i="3"/>
  <c r="AF1448" i="3"/>
  <c r="AY1448" i="3"/>
  <c r="BR1448" i="3"/>
  <c r="CK1448" i="3"/>
  <c r="DE1448" i="3"/>
  <c r="Z1449" i="3"/>
  <c r="AR1449" i="3"/>
  <c r="BJ1449" i="3"/>
  <c r="CB1449" i="3"/>
  <c r="CT1449" i="3"/>
  <c r="O1450" i="3"/>
  <c r="AI1450" i="3"/>
  <c r="BA1450" i="3"/>
  <c r="BS1450" i="3"/>
  <c r="CJ1450" i="3"/>
  <c r="DA1450" i="3"/>
  <c r="AI1436" i="3"/>
  <c r="O1437" i="3"/>
  <c r="CB1437" i="3"/>
  <c r="AM1438" i="3"/>
  <c r="CJ1438" i="3"/>
  <c r="AJ1439" i="3"/>
  <c r="CD1439" i="3"/>
  <c r="Q1440" i="3"/>
  <c r="BK1440" i="3"/>
  <c r="DB1440" i="3"/>
  <c r="AN1441" i="3"/>
  <c r="BT1441" i="3"/>
  <c r="CZ1441" i="3"/>
  <c r="AI1442" i="3"/>
  <c r="BO1442" i="3"/>
  <c r="CU1442" i="3"/>
  <c r="AD1443" i="3"/>
  <c r="BJ1443" i="3"/>
  <c r="CP1443" i="3"/>
  <c r="Y1444" i="3"/>
  <c r="BC1444" i="3"/>
  <c r="CG1444" i="3"/>
  <c r="DD1444" i="3"/>
  <c r="AK1445" i="3"/>
  <c r="BO1445" i="3"/>
  <c r="CN1445" i="3"/>
  <c r="N1446" i="3"/>
  <c r="AI1446" i="3"/>
  <c r="BI1446" i="3"/>
  <c r="CD1446" i="3"/>
  <c r="DD1446" i="3"/>
  <c r="AB1447" i="3"/>
  <c r="BB1447" i="3"/>
  <c r="BV1447" i="3"/>
  <c r="CO1447" i="3"/>
  <c r="N1448" i="3"/>
  <c r="AG1448" i="3"/>
  <c r="AZ1448" i="3"/>
  <c r="BS1448" i="3"/>
  <c r="CM1448" i="3"/>
  <c r="DF1448" i="3"/>
  <c r="AA1449" i="3"/>
  <c r="AS1449" i="3"/>
  <c r="BK1449" i="3"/>
  <c r="CC1449" i="3"/>
  <c r="CU1449" i="3"/>
  <c r="Q1450" i="3"/>
  <c r="AJ1450" i="3"/>
  <c r="BB1450" i="3"/>
  <c r="BT1450" i="3"/>
  <c r="CK1450" i="3"/>
  <c r="DB1450" i="3"/>
  <c r="O1434" i="3"/>
  <c r="AJ1436" i="3"/>
  <c r="P1437" i="3"/>
  <c r="CN1437" i="3"/>
  <c r="AN1438" i="3"/>
  <c r="CK1438" i="3"/>
  <c r="AK1439" i="3"/>
  <c r="CE1439" i="3"/>
  <c r="AB1440" i="3"/>
  <c r="BL1440" i="3"/>
  <c r="DD1440" i="3"/>
  <c r="AO1441" i="3"/>
  <c r="BU1441" i="3"/>
  <c r="DA1441" i="3"/>
  <c r="AJ1442" i="3"/>
  <c r="BP1442" i="3"/>
  <c r="CV1442" i="3"/>
  <c r="AE1443" i="3"/>
  <c r="BK1443" i="3"/>
  <c r="CQ1443" i="3"/>
  <c r="Z1444" i="3"/>
  <c r="BD1444" i="3"/>
  <c r="CH1444" i="3"/>
  <c r="DE1444" i="3"/>
  <c r="AL1445" i="3"/>
  <c r="BP1445" i="3"/>
  <c r="CO1445" i="3"/>
  <c r="O1446" i="3"/>
  <c r="AM1446" i="3"/>
  <c r="BJ1446" i="3"/>
  <c r="CE1446" i="3"/>
  <c r="DE1446" i="3"/>
  <c r="AC1447" i="3"/>
  <c r="BC1447" i="3"/>
  <c r="BW1447" i="3"/>
  <c r="CP1447" i="3"/>
  <c r="O1448" i="3"/>
  <c r="AH1448" i="3"/>
  <c r="BA1448" i="3"/>
  <c r="BT1448" i="3"/>
  <c r="CO1448" i="3"/>
  <c r="DG1448" i="3"/>
  <c r="AB1449" i="3"/>
  <c r="AT1449" i="3"/>
  <c r="BL1449" i="3"/>
  <c r="CD1449" i="3"/>
  <c r="CV1449" i="3"/>
  <c r="S1450" i="3"/>
  <c r="AK1450" i="3"/>
  <c r="BC1450" i="3"/>
  <c r="BU1450" i="3"/>
  <c r="CL1450" i="3"/>
  <c r="DC1450" i="3"/>
  <c r="AE1434" i="3"/>
  <c r="AK1436" i="3"/>
  <c r="AD1437" i="3"/>
  <c r="CO1437" i="3"/>
  <c r="AO1438" i="3"/>
  <c r="CL1438" i="3"/>
  <c r="AL1439" i="3"/>
  <c r="CF1439" i="3"/>
  <c r="AC1440" i="3"/>
  <c r="BM1440" i="3"/>
  <c r="DE1440" i="3"/>
  <c r="AP1441" i="3"/>
  <c r="BV1441" i="3"/>
  <c r="DB1441" i="3"/>
  <c r="AK1442" i="3"/>
  <c r="BQ1442" i="3"/>
  <c r="CW1442" i="3"/>
  <c r="AF1443" i="3"/>
  <c r="BL1443" i="3"/>
  <c r="CR1443" i="3"/>
  <c r="AA1444" i="3"/>
  <c r="BE1444" i="3"/>
  <c r="CI1444" i="3"/>
  <c r="P1445" i="3"/>
  <c r="AM1445" i="3"/>
  <c r="BQ1445" i="3"/>
  <c r="CR1445" i="3"/>
  <c r="P1446" i="3"/>
  <c r="AN1446" i="3"/>
  <c r="BK1446" i="3"/>
  <c r="CI1446" i="3"/>
  <c r="DF1446" i="3"/>
  <c r="AD1447" i="3"/>
  <c r="BD1447" i="3"/>
  <c r="BX1447" i="3"/>
  <c r="CT1447" i="3"/>
  <c r="P1448" i="3"/>
  <c r="AI1448" i="3"/>
  <c r="BB1448" i="3"/>
  <c r="BU1448" i="3"/>
  <c r="CP1448" i="3"/>
  <c r="DH1448" i="3"/>
  <c r="AC1449" i="3"/>
  <c r="AU1449" i="3"/>
  <c r="BM1449" i="3"/>
  <c r="CE1449" i="3"/>
  <c r="CX1449" i="3"/>
  <c r="T1450" i="3"/>
  <c r="AL1450" i="3"/>
  <c r="BD1450" i="3"/>
  <c r="BV1450" i="3"/>
  <c r="CM1450" i="3"/>
  <c r="DD1450" i="3"/>
  <c r="AU1434" i="3"/>
  <c r="AY1436" i="3"/>
  <c r="AE1437" i="3"/>
  <c r="CP1437" i="3"/>
  <c r="AP1438" i="3"/>
  <c r="CM1438" i="3"/>
  <c r="AW1439" i="3"/>
  <c r="CG1439" i="3"/>
  <c r="AD1440" i="3"/>
  <c r="BX1440" i="3"/>
  <c r="DF1440" i="3"/>
  <c r="AQ1441" i="3"/>
  <c r="BW1441" i="3"/>
  <c r="DC1441" i="3"/>
  <c r="AL1442" i="3"/>
  <c r="BR1442" i="3"/>
  <c r="CX1442" i="3"/>
  <c r="AG1443" i="3"/>
  <c r="BM1443" i="3"/>
  <c r="CS1443" i="3"/>
  <c r="AB1444" i="3"/>
  <c r="BF1444" i="3"/>
  <c r="CJ1444" i="3"/>
  <c r="Q1445" i="3"/>
  <c r="AN1445" i="3"/>
  <c r="BR1445" i="3"/>
  <c r="CS1445" i="3"/>
  <c r="Q1446" i="3"/>
  <c r="AQ1446" i="3"/>
  <c r="BL1446" i="3"/>
  <c r="CJ1446" i="3"/>
  <c r="DG1446" i="3"/>
  <c r="AH1447" i="3"/>
  <c r="BE1447" i="3"/>
  <c r="BY1447" i="3"/>
  <c r="CU1447" i="3"/>
  <c r="Q1448" i="3"/>
  <c r="AJ1448" i="3"/>
  <c r="BC1448" i="3"/>
  <c r="BY1448" i="3"/>
  <c r="CQ1448" i="3"/>
  <c r="DI1448" i="3"/>
  <c r="AD1449" i="3"/>
  <c r="AV1449" i="3"/>
  <c r="BN1449" i="3"/>
  <c r="CF1449" i="3"/>
  <c r="CZ1449" i="3"/>
  <c r="U1450" i="3"/>
  <c r="AM1450" i="3"/>
  <c r="BE1450" i="3"/>
  <c r="BW1450" i="3"/>
  <c r="CN1450" i="3"/>
  <c r="DE1450" i="3"/>
  <c r="BK1434" i="3"/>
  <c r="AZ1436" i="3"/>
  <c r="AF1437" i="3"/>
  <c r="CQ1437" i="3"/>
  <c r="AQ1438" i="3"/>
  <c r="CY1438" i="3"/>
  <c r="AX1439" i="3"/>
  <c r="CH1439" i="3"/>
  <c r="AE1440" i="3"/>
  <c r="BY1440" i="3"/>
  <c r="DG1440" i="3"/>
  <c r="AR1441" i="3"/>
  <c r="BX1441" i="3"/>
  <c r="DD1441" i="3"/>
  <c r="AM1442" i="3"/>
  <c r="BS1442" i="3"/>
  <c r="CY1442" i="3"/>
  <c r="AH1443" i="3"/>
  <c r="BN1443" i="3"/>
  <c r="CT1443" i="3"/>
  <c r="AC1444" i="3"/>
  <c r="BG1444" i="3"/>
  <c r="CK1444" i="3"/>
  <c r="R1445" i="3"/>
  <c r="AV1445" i="3"/>
  <c r="BS1445" i="3"/>
  <c r="CT1445" i="3"/>
  <c r="R1446" i="3"/>
  <c r="AR1446" i="3"/>
  <c r="BM1446" i="3"/>
  <c r="CM1446" i="3"/>
  <c r="DH1446" i="3"/>
  <c r="AI1447" i="3"/>
  <c r="BF1447" i="3"/>
  <c r="BZ1447" i="3"/>
  <c r="CV1447" i="3"/>
  <c r="R1448" i="3"/>
  <c r="AK1448" i="3"/>
  <c r="BD1448" i="3"/>
  <c r="BZ1448" i="3"/>
  <c r="CR1448" i="3"/>
  <c r="DJ1448" i="3"/>
  <c r="AE1449" i="3"/>
  <c r="AW1449" i="3"/>
  <c r="BO1449" i="3"/>
  <c r="CH1449" i="3"/>
  <c r="DA1449" i="3"/>
  <c r="V1450" i="3"/>
  <c r="AN1450" i="3"/>
  <c r="BF1450" i="3"/>
  <c r="BX1450" i="3"/>
  <c r="CO1450" i="3"/>
  <c r="DF1450" i="3"/>
  <c r="CA1434" i="3"/>
  <c r="BA1436" i="3"/>
  <c r="AS1437" i="3"/>
  <c r="CR1437" i="3"/>
  <c r="BC1438" i="3"/>
  <c r="CZ1438" i="3"/>
  <c r="AY1439" i="3"/>
  <c r="CS1439" i="3"/>
  <c r="AF1440" i="3"/>
  <c r="BZ1440" i="3"/>
  <c r="DH1440" i="3"/>
  <c r="BA1441" i="3"/>
  <c r="CG1441" i="3"/>
  <c r="P1442" i="3"/>
  <c r="AV1442" i="3"/>
  <c r="CB1442" i="3"/>
  <c r="DH1442" i="3"/>
  <c r="AQ1443" i="3"/>
  <c r="BW1443" i="3"/>
  <c r="DC1443" i="3"/>
  <c r="AK1444" i="3"/>
  <c r="BH1444" i="3"/>
  <c r="CL1444" i="3"/>
  <c r="S1445" i="3"/>
  <c r="AW1445" i="3"/>
  <c r="BT1445" i="3"/>
  <c r="CU1445" i="3"/>
  <c r="S1446" i="3"/>
  <c r="AS1446" i="3"/>
  <c r="BN1446" i="3"/>
  <c r="CN1446" i="3"/>
  <c r="DI1446" i="3"/>
  <c r="AL1447" i="3"/>
  <c r="BG1447" i="3"/>
  <c r="CD1447" i="3"/>
  <c r="CW1447" i="3"/>
  <c r="S1448" i="3"/>
  <c r="AL1448" i="3"/>
  <c r="BE1448" i="3"/>
  <c r="CA1448" i="3"/>
  <c r="CS1448" i="3"/>
  <c r="N1449" i="3"/>
  <c r="AF1449" i="3"/>
  <c r="AX1449" i="3"/>
  <c r="BP1449" i="3"/>
  <c r="CJ1449" i="3"/>
  <c r="DB1449" i="3"/>
  <c r="W1450" i="3"/>
  <c r="AO1450" i="3"/>
  <c r="BG1450" i="3"/>
  <c r="BY1450" i="3"/>
  <c r="CP1450" i="3"/>
  <c r="DG1450" i="3"/>
  <c r="CQ1434" i="3"/>
  <c r="BO1436" i="3"/>
  <c r="AT1437" i="3"/>
  <c r="DD1437" i="3"/>
  <c r="BD1438" i="3"/>
  <c r="DA1438" i="3"/>
  <c r="AZ1439" i="3"/>
  <c r="CT1439" i="3"/>
  <c r="AG1440" i="3"/>
  <c r="CA1440" i="3"/>
  <c r="DI1440" i="3"/>
  <c r="BB1441" i="3"/>
  <c r="CH1441" i="3"/>
  <c r="Q1442" i="3"/>
  <c r="AW1442" i="3"/>
  <c r="CC1442" i="3"/>
  <c r="DI1442" i="3"/>
  <c r="AR1443" i="3"/>
  <c r="BX1443" i="3"/>
  <c r="DD1443" i="3"/>
  <c r="AL1444" i="3"/>
  <c r="BI1444" i="3"/>
  <c r="CM1444" i="3"/>
  <c r="T1445" i="3"/>
  <c r="AX1445" i="3"/>
  <c r="BY1445" i="3"/>
  <c r="CV1445" i="3"/>
  <c r="W1446" i="3"/>
  <c r="AT1446" i="3"/>
  <c r="BO1446" i="3"/>
  <c r="CO1446" i="3"/>
  <c r="DJ1446" i="3"/>
  <c r="AM1447" i="3"/>
  <c r="BH1447" i="3"/>
  <c r="CE1447" i="3"/>
  <c r="CX1447" i="3"/>
  <c r="T1448" i="3"/>
  <c r="AM1448" i="3"/>
  <c r="BI1448" i="3"/>
  <c r="CB1448" i="3"/>
  <c r="CT1448" i="3"/>
  <c r="O1449" i="3"/>
  <c r="AG1449" i="3"/>
  <c r="AY1449" i="3"/>
  <c r="BR1449" i="3"/>
  <c r="CK1449" i="3"/>
  <c r="DC1449" i="3"/>
  <c r="X1450" i="3"/>
  <c r="AP1450" i="3"/>
  <c r="BH1450" i="3"/>
  <c r="BZ1450" i="3"/>
  <c r="CQ1450" i="3"/>
  <c r="DI1450" i="3"/>
  <c r="DG1434" i="3"/>
  <c r="BP1436" i="3"/>
  <c r="AU1437" i="3"/>
  <c r="DE1437" i="3"/>
  <c r="BE1438" i="3"/>
  <c r="DB1438" i="3"/>
  <c r="BA1439" i="3"/>
  <c r="CU1439" i="3"/>
  <c r="AR1440" i="3"/>
  <c r="CB1440" i="3"/>
  <c r="U1441" i="3"/>
  <c r="BC1441" i="3"/>
  <c r="CI1441" i="3"/>
  <c r="R1442" i="3"/>
  <c r="AX1442" i="3"/>
  <c r="CD1442" i="3"/>
  <c r="DJ1442" i="3"/>
  <c r="AS1443" i="3"/>
  <c r="BY1443" i="3"/>
  <c r="DE1443" i="3"/>
  <c r="AM1444" i="3"/>
  <c r="BQ1444" i="3"/>
  <c r="CN1444" i="3"/>
  <c r="U1445" i="3"/>
  <c r="AY1445" i="3"/>
  <c r="CB1445" i="3"/>
  <c r="CW1445" i="3"/>
  <c r="X1446" i="3"/>
  <c r="AU1446" i="3"/>
  <c r="BS1446" i="3"/>
  <c r="CP1446" i="3"/>
  <c r="N1447" i="3"/>
  <c r="AN1447" i="3"/>
  <c r="BI1447" i="3"/>
  <c r="CF1447" i="3"/>
  <c r="CY1447" i="3"/>
  <c r="U1448" i="3"/>
  <c r="AN1448" i="3"/>
  <c r="BJ1448" i="3"/>
  <c r="CC1448" i="3"/>
  <c r="CU1448" i="3"/>
  <c r="P1449" i="3"/>
  <c r="AH1449" i="3"/>
  <c r="AZ1449" i="3"/>
  <c r="BT1449" i="3"/>
  <c r="CL1449" i="3"/>
  <c r="DD1449" i="3"/>
  <c r="Y1450" i="3"/>
  <c r="AQ1450" i="3"/>
  <c r="BI1450" i="3"/>
  <c r="CA1450" i="3"/>
  <c r="CS1450" i="3"/>
  <c r="DJ1450" i="3"/>
  <c r="Z1435" i="3"/>
  <c r="BQ1436" i="3"/>
  <c r="AV1437" i="3"/>
  <c r="DF1437" i="3"/>
  <c r="BF1438" i="3"/>
  <c r="DC1438" i="3"/>
  <c r="BB1439" i="3"/>
  <c r="CV1439" i="3"/>
  <c r="AS1440" i="3"/>
  <c r="CC1440" i="3"/>
  <c r="W1441" i="3"/>
  <c r="BD1441" i="3"/>
  <c r="CJ1441" i="3"/>
  <c r="S1442" i="3"/>
  <c r="AY1442" i="3"/>
  <c r="CE1442" i="3"/>
  <c r="N1443" i="3"/>
  <c r="AT1443" i="3"/>
  <c r="BZ1443" i="3"/>
  <c r="DF1443" i="3"/>
  <c r="AN1444" i="3"/>
  <c r="BR1444" i="3"/>
  <c r="CO1444" i="3"/>
  <c r="V1445" i="3"/>
  <c r="AZ1445" i="3"/>
  <c r="CC1445" i="3"/>
  <c r="CX1445" i="3"/>
  <c r="AA1446" i="3"/>
  <c r="AV1446" i="3"/>
  <c r="BT1446" i="3"/>
  <c r="CQ1446" i="3"/>
  <c r="R1447" i="3"/>
  <c r="AO1447" i="3"/>
  <c r="BJ1447" i="3"/>
  <c r="CG1447" i="3"/>
  <c r="CZ1447" i="3"/>
  <c r="V1448" i="3"/>
  <c r="AO1448" i="3"/>
  <c r="BK1448" i="3"/>
  <c r="CD1448" i="3"/>
  <c r="CV1448" i="3"/>
  <c r="Q1449" i="3"/>
  <c r="AI1449" i="3"/>
  <c r="BB1449" i="3"/>
  <c r="BU1449" i="3"/>
  <c r="CM1449" i="3"/>
  <c r="DE1449" i="3"/>
  <c r="Z1450" i="3"/>
  <c r="AR1450" i="3"/>
  <c r="BJ1450" i="3"/>
  <c r="CC1450" i="3"/>
  <c r="CT1450" i="3"/>
  <c r="AP1435" i="3"/>
  <c r="CE1436" i="3"/>
  <c r="BI1437" i="3"/>
  <c r="DG1437" i="3"/>
  <c r="BG1438" i="3"/>
  <c r="R1439" i="3"/>
  <c r="BM1439" i="3"/>
  <c r="CW1439" i="3"/>
  <c r="AT1440" i="3"/>
  <c r="CL1440" i="3"/>
  <c r="X1441" i="3"/>
  <c r="BE1441" i="3"/>
  <c r="CK1441" i="3"/>
  <c r="T1442" i="3"/>
  <c r="AZ1442" i="3"/>
  <c r="CF1442" i="3"/>
  <c r="O1443" i="3"/>
  <c r="AU1443" i="3"/>
  <c r="CA1443" i="3"/>
  <c r="DG1443" i="3"/>
  <c r="AO1444" i="3"/>
  <c r="BS1444" i="3"/>
  <c r="CW1444" i="3"/>
  <c r="W1445" i="3"/>
  <c r="BA1445" i="3"/>
  <c r="CD1445" i="3"/>
  <c r="CY1445" i="3"/>
  <c r="AB1446" i="3"/>
  <c r="AW1446" i="3"/>
  <c r="BW1446" i="3"/>
  <c r="CR1446" i="3"/>
  <c r="S1447" i="3"/>
  <c r="AP1447" i="3"/>
  <c r="BN1447" i="3"/>
  <c r="CH1447" i="3"/>
  <c r="DA1447" i="3"/>
  <c r="W1448" i="3"/>
  <c r="AS1448" i="3"/>
  <c r="BL1448" i="3"/>
  <c r="CE1448" i="3"/>
  <c r="CW1448" i="3"/>
  <c r="R1449" i="3"/>
  <c r="AJ1449" i="3"/>
  <c r="BD1449" i="3"/>
  <c r="BV1449" i="3"/>
  <c r="CN1449" i="3"/>
  <c r="DF1449" i="3"/>
  <c r="AA1450" i="3"/>
  <c r="AS1450" i="3"/>
  <c r="BK1450" i="3"/>
  <c r="CD1450" i="3"/>
  <c r="CU1450" i="3"/>
  <c r="BF1435" i="3"/>
  <c r="CF1436" i="3"/>
  <c r="BJ1437" i="3"/>
  <c r="DH1437" i="3"/>
  <c r="BS1438" i="3"/>
  <c r="S1439" i="3"/>
  <c r="BN1439" i="3"/>
  <c r="CX1439" i="3"/>
  <c r="AU1440" i="3"/>
  <c r="CN1440" i="3"/>
  <c r="Y1441" i="3"/>
  <c r="BF1441" i="3"/>
  <c r="CL1441" i="3"/>
  <c r="U1442" i="3"/>
  <c r="BA1442" i="3"/>
  <c r="CG1442" i="3"/>
  <c r="P1443" i="3"/>
  <c r="AV1443" i="3"/>
  <c r="CB1443" i="3"/>
  <c r="DH1443" i="3"/>
  <c r="AP1444" i="3"/>
  <c r="BT1444" i="3"/>
  <c r="CX1444" i="3"/>
  <c r="X1445" i="3"/>
  <c r="BB1445" i="3"/>
  <c r="CE1445" i="3"/>
  <c r="CZ1445" i="3"/>
  <c r="AC1446" i="3"/>
  <c r="AX1446" i="3"/>
  <c r="BX1446" i="3"/>
  <c r="CS1446" i="3"/>
  <c r="V1447" i="3"/>
  <c r="AQ1447" i="3"/>
  <c r="BO1447" i="3"/>
  <c r="CI1447" i="3"/>
  <c r="DB1447" i="3"/>
  <c r="X1448" i="3"/>
  <c r="AT1448" i="3"/>
  <c r="BM1448" i="3"/>
  <c r="CF1448" i="3"/>
  <c r="CX1448" i="3"/>
  <c r="S1449" i="3"/>
  <c r="AL1449" i="3"/>
  <c r="BE1449" i="3"/>
  <c r="BW1449" i="3"/>
  <c r="CO1449" i="3"/>
  <c r="DG1449" i="3"/>
  <c r="AB1450" i="3"/>
  <c r="AT1450" i="3"/>
  <c r="BM1450" i="3"/>
  <c r="CE1450" i="3"/>
  <c r="CV1450" i="3"/>
  <c r="Z1350" i="3"/>
  <c r="CY1350" i="3"/>
  <c r="AW1351" i="3"/>
  <c r="AB1355" i="3"/>
  <c r="BW1352" i="3"/>
  <c r="U1350" i="3"/>
  <c r="BW1355" i="3"/>
  <c r="U1353" i="3"/>
  <c r="BP1350" i="3"/>
  <c r="DB1355" i="3"/>
  <c r="AZ1353" i="3"/>
  <c r="CU1350" i="3"/>
  <c r="N1354" i="3"/>
  <c r="BI1351" i="3"/>
  <c r="DG1360" i="3"/>
  <c r="BE1358" i="3"/>
  <c r="CZ1355" i="3"/>
  <c r="AX1353" i="3"/>
  <c r="CS1350" i="3"/>
  <c r="AT1360" i="3"/>
  <c r="CO1357" i="3"/>
  <c r="AM1355" i="3"/>
  <c r="CH1352" i="3"/>
  <c r="AF1350" i="3"/>
  <c r="AS1363" i="3"/>
  <c r="CN1360" i="3"/>
  <c r="AL1358" i="3"/>
  <c r="CG1355" i="3"/>
  <c r="AE1353" i="3"/>
  <c r="BZ1350" i="3"/>
  <c r="BE1350" i="3"/>
  <c r="CI1350" i="3"/>
  <c r="AG1351" i="3"/>
  <c r="DI1354" i="3"/>
  <c r="BG1352" i="3"/>
  <c r="DI1357" i="3"/>
  <c r="BG1355" i="3"/>
  <c r="DB1352" i="3"/>
  <c r="AZ1350" i="3"/>
  <c r="CL1355" i="3"/>
  <c r="AJ1353" i="3"/>
  <c r="CE1350" i="3"/>
  <c r="CU1353" i="3"/>
  <c r="AS1351" i="3"/>
  <c r="CQ1360" i="3"/>
  <c r="AO1358" i="3"/>
  <c r="CJ1355" i="3"/>
  <c r="AH1353" i="3"/>
  <c r="CC1350" i="3"/>
  <c r="AD1360" i="3"/>
  <c r="BY1357" i="3"/>
  <c r="W1355" i="3"/>
  <c r="BR1352" i="3"/>
  <c r="P1350" i="3"/>
  <c r="AC1363" i="3"/>
  <c r="BX1360" i="3"/>
  <c r="V1358" i="3"/>
  <c r="BQ1355" i="3"/>
  <c r="O1353" i="3"/>
  <c r="BJ1350" i="3"/>
  <c r="AO1350" i="3"/>
  <c r="BS1350" i="3"/>
  <c r="Q1351" i="3"/>
  <c r="CS1354" i="3"/>
  <c r="AQ1352" i="3"/>
  <c r="CS1357" i="3"/>
  <c r="AQ1355" i="3"/>
  <c r="CL1352" i="3"/>
  <c r="AJ1350" i="3"/>
  <c r="BV1355" i="3"/>
  <c r="T1353" i="3"/>
  <c r="BO1350" i="3"/>
  <c r="CE1353" i="3"/>
  <c r="AC1351" i="3"/>
  <c r="CA1360" i="3"/>
  <c r="Y1358" i="3"/>
  <c r="BT1355" i="3"/>
  <c r="R1353" i="3"/>
  <c r="BM1350" i="3"/>
  <c r="N1360" i="3"/>
  <c r="BI1357" i="3"/>
  <c r="DD1354" i="3"/>
  <c r="BB1352" i="3"/>
  <c r="U1352" i="3"/>
  <c r="DJ1362" i="3"/>
  <c r="BH1360" i="3"/>
  <c r="DC1357" i="3"/>
  <c r="BA1355" i="3"/>
  <c r="CV1352" i="3"/>
  <c r="AT1350" i="3"/>
  <c r="Y1350" i="3"/>
  <c r="BC1350" i="3"/>
  <c r="CX1350" i="3"/>
  <c r="CC1354" i="3"/>
  <c r="AA1352" i="3"/>
  <c r="CC1357" i="3"/>
  <c r="AA1355" i="3"/>
  <c r="BV1352" i="3"/>
  <c r="T1350" i="3"/>
  <c r="BF1355" i="3"/>
  <c r="DA1352" i="3"/>
  <c r="AY1350" i="3"/>
  <c r="BO1353" i="3"/>
  <c r="DJ1350" i="3"/>
  <c r="BK1360" i="3"/>
  <c r="DF1357" i="3"/>
  <c r="BD1355" i="3"/>
  <c r="CY1352" i="3"/>
  <c r="AW1350" i="3"/>
  <c r="CU1359" i="3"/>
  <c r="AS1357" i="3"/>
  <c r="CN1354" i="3"/>
  <c r="AL1352" i="3"/>
  <c r="DB1351" i="3"/>
  <c r="CT1362" i="3"/>
  <c r="AR1360" i="3"/>
  <c r="CM1357" i="3"/>
  <c r="AK1355" i="3"/>
  <c r="CF1352" i="3"/>
  <c r="AD1350" i="3"/>
  <c r="BT1350" i="3"/>
  <c r="AM1350" i="3"/>
  <c r="CH1350" i="3"/>
  <c r="BM1354" i="3"/>
  <c r="DH1351" i="3"/>
  <c r="BM1357" i="3"/>
  <c r="DH1354" i="3"/>
  <c r="BF1352" i="3"/>
  <c r="CR1357" i="3"/>
  <c r="AP1355" i="3"/>
  <c r="CK1352" i="3"/>
  <c r="AI1350" i="3"/>
  <c r="AY1353" i="3"/>
  <c r="CT1350" i="3"/>
  <c r="AU1360" i="3"/>
  <c r="CP1357" i="3"/>
  <c r="AN1355" i="3"/>
  <c r="CI1352" i="3"/>
  <c r="AG1350" i="3"/>
  <c r="CE1359" i="3"/>
  <c r="AC1357" i="3"/>
  <c r="BX1354" i="3"/>
  <c r="V1352" i="3"/>
  <c r="CL1351" i="3"/>
  <c r="CD1362" i="3"/>
  <c r="AB1360" i="3"/>
  <c r="BW1357" i="3"/>
  <c r="U1355" i="3"/>
  <c r="BP1352" i="3"/>
  <c r="BD1350" i="3"/>
  <c r="W1350" i="3"/>
  <c r="BR1350" i="3"/>
  <c r="AW1354" i="3"/>
  <c r="CR1351" i="3"/>
  <c r="AW1357" i="3"/>
  <c r="CR1354" i="3"/>
  <c r="AP1352" i="3"/>
  <c r="CB1357" i="3"/>
  <c r="Z1355" i="3"/>
  <c r="BU1352" i="3"/>
  <c r="S1350" i="3"/>
  <c r="AI1353" i="3"/>
  <c r="CD1350" i="3"/>
  <c r="AE1360" i="3"/>
  <c r="BZ1357" i="3"/>
  <c r="X1355" i="3"/>
  <c r="BS1352" i="3"/>
  <c r="Q1350" i="3"/>
  <c r="BO1359" i="3"/>
  <c r="DJ1356" i="3"/>
  <c r="BH1354" i="3"/>
  <c r="DC1351" i="3"/>
  <c r="BV1351" i="3"/>
  <c r="BN1362" i="3"/>
  <c r="DI1359" i="3"/>
  <c r="BG1357" i="3"/>
  <c r="DB1354" i="3"/>
  <c r="AZ1352" i="3"/>
  <c r="AN1350" i="3"/>
  <c r="DD1352" i="3"/>
  <c r="BB1350" i="3"/>
  <c r="AG1354" i="3"/>
  <c r="CB1351" i="3"/>
  <c r="AG1357" i="3"/>
  <c r="CB1354" i="3"/>
  <c r="Z1352" i="3"/>
  <c r="BL1357" i="3"/>
  <c r="DG1354" i="3"/>
  <c r="BE1352" i="3"/>
  <c r="BU1355" i="3"/>
  <c r="S1353" i="3"/>
  <c r="BN1350" i="3"/>
  <c r="O1360" i="3"/>
  <c r="BJ1357" i="3"/>
  <c r="DE1354" i="3"/>
  <c r="BC1352" i="3"/>
  <c r="DA1361" i="3"/>
  <c r="AY1359" i="3"/>
  <c r="CT1356" i="3"/>
  <c r="AR1354" i="3"/>
  <c r="CM1351" i="3"/>
  <c r="BF1351" i="3"/>
  <c r="AX1362" i="3"/>
  <c r="CS1359" i="3"/>
  <c r="AQ1357" i="3"/>
  <c r="CL1354" i="3"/>
  <c r="AJ1352" i="3"/>
  <c r="X1350" i="3"/>
  <c r="CN1352" i="3"/>
  <c r="AL1350" i="3"/>
  <c r="Q1354" i="3"/>
  <c r="BL1351" i="3"/>
  <c r="Q1357" i="3"/>
  <c r="BL1354" i="3"/>
  <c r="DG1351" i="3"/>
  <c r="AV1357" i="3"/>
  <c r="CQ1354" i="3"/>
  <c r="AO1352" i="3"/>
  <c r="BE1355" i="3"/>
  <c r="CZ1352" i="3"/>
  <c r="AX1350" i="3"/>
  <c r="CV1359" i="3"/>
  <c r="AT1357" i="3"/>
  <c r="CO1354" i="3"/>
  <c r="AM1352" i="3"/>
  <c r="CK1361" i="3"/>
  <c r="AI1359" i="3"/>
  <c r="CD1356" i="3"/>
  <c r="AB1354" i="3"/>
  <c r="BW1351" i="3"/>
  <c r="AP1351" i="3"/>
  <c r="AH1362" i="3"/>
  <c r="CC1359" i="3"/>
  <c r="AA1357" i="3"/>
  <c r="BV1354" i="3"/>
  <c r="T1352" i="3"/>
  <c r="BH1350" i="3"/>
  <c r="AC1352" i="3"/>
  <c r="BX1352" i="3"/>
  <c r="V1350" i="3"/>
  <c r="CX1353" i="3"/>
  <c r="AV1351" i="3"/>
  <c r="CX1356" i="3"/>
  <c r="AV1354" i="3"/>
  <c r="CQ1351" i="3"/>
  <c r="AF1357" i="3"/>
  <c r="CA1354" i="3"/>
  <c r="Y1352" i="3"/>
  <c r="AO1355" i="3"/>
  <c r="CJ1352" i="3"/>
  <c r="AH1350" i="3"/>
  <c r="CF1359" i="3"/>
  <c r="AD1357" i="3"/>
  <c r="BY1354" i="3"/>
  <c r="W1352" i="3"/>
  <c r="BU1361" i="3"/>
  <c r="S1359" i="3"/>
  <c r="BN1356" i="3"/>
  <c r="DI1353" i="3"/>
  <c r="BG1351" i="3"/>
  <c r="Z1351" i="3"/>
  <c r="R1362" i="3"/>
  <c r="BM1359" i="3"/>
  <c r="DH1356" i="3"/>
  <c r="BF1354" i="3"/>
  <c r="DA1351" i="3"/>
  <c r="AR1350" i="3"/>
  <c r="DJ1351" i="3"/>
  <c r="BH1352" i="3"/>
  <c r="AM1356" i="3"/>
  <c r="CH1353" i="3"/>
  <c r="AF1351" i="3"/>
  <c r="CH1356" i="3"/>
  <c r="AF1354" i="3"/>
  <c r="CA1351" i="3"/>
  <c r="P1357" i="3"/>
  <c r="BK1354" i="3"/>
  <c r="DF1351" i="3"/>
  <c r="Y1355" i="3"/>
  <c r="BT1352" i="3"/>
  <c r="R1350" i="3"/>
  <c r="BP1359" i="3"/>
  <c r="N1357" i="3"/>
  <c r="BI1354" i="3"/>
  <c r="DD1351" i="3"/>
  <c r="BE1361" i="3"/>
  <c r="CZ1358" i="3"/>
  <c r="AX1356" i="3"/>
  <c r="CS1353" i="3"/>
  <c r="AQ1351" i="3"/>
  <c r="DG1350" i="3"/>
  <c r="CY1361" i="3"/>
  <c r="AW1359" i="3"/>
  <c r="CR1356" i="3"/>
  <c r="AP1354" i="3"/>
  <c r="CK1351" i="3"/>
  <c r="AB1350" i="3"/>
  <c r="CT1351" i="3"/>
  <c r="AR1352" i="3"/>
  <c r="W1356" i="3"/>
  <c r="BR1353" i="3"/>
  <c r="P1351" i="3"/>
  <c r="BR1356" i="3"/>
  <c r="P1354" i="3"/>
  <c r="BK1351" i="3"/>
  <c r="CW1356" i="3"/>
  <c r="AU1354" i="3"/>
  <c r="CP1351" i="3"/>
  <c r="DF1354" i="3"/>
  <c r="BD1352" i="3"/>
  <c r="DB1361" i="3"/>
  <c r="AZ1359" i="3"/>
  <c r="CU1356" i="3"/>
  <c r="AS1354" i="3"/>
  <c r="CN1351" i="3"/>
  <c r="AO1361" i="3"/>
  <c r="CJ1358" i="3"/>
  <c r="AH1356" i="3"/>
  <c r="CC1353" i="3"/>
  <c r="AA1351" i="3"/>
  <c r="CQ1350" i="3"/>
  <c r="CI1361" i="3"/>
  <c r="AG1359" i="3"/>
  <c r="CB1356" i="3"/>
  <c r="Z1354" i="3"/>
  <c r="BU1351" i="3"/>
  <c r="BG1350" i="3"/>
  <c r="CD1351" i="3"/>
  <c r="AB1352" i="3"/>
  <c r="DD1355" i="3"/>
  <c r="BB1353" i="3"/>
  <c r="CW1350" i="3"/>
  <c r="BB1356" i="3"/>
  <c r="CW1353" i="3"/>
  <c r="AU1351" i="3"/>
  <c r="CG1356" i="3"/>
  <c r="AE1354" i="3"/>
  <c r="BZ1351" i="3"/>
  <c r="CP1354" i="3"/>
  <c r="AN1352" i="3"/>
  <c r="CL1361" i="3"/>
  <c r="AJ1359" i="3"/>
  <c r="CE1356" i="3"/>
  <c r="AC1354" i="3"/>
  <c r="BX1351" i="3"/>
  <c r="Y1361" i="3"/>
  <c r="BT1358" i="3"/>
  <c r="R1356" i="3"/>
  <c r="BM1353" i="3"/>
  <c r="DH1350" i="3"/>
  <c r="CA1350" i="3"/>
  <c r="BS1361" i="3"/>
  <c r="Q1359" i="3"/>
  <c r="BL1356" i="3"/>
  <c r="DG1353" i="3"/>
  <c r="BE1351" i="3"/>
  <c r="AQ1350" i="3"/>
  <c r="BN1351" i="3"/>
  <c r="DI1351" i="3"/>
  <c r="CN1355" i="3"/>
  <c r="AL1353" i="3"/>
  <c r="CG1350" i="3"/>
  <c r="AL1356" i="3"/>
  <c r="CG1353" i="3"/>
  <c r="AE1351" i="3"/>
  <c r="BQ1356" i="3"/>
  <c r="O1354" i="3"/>
  <c r="BJ1351" i="3"/>
  <c r="BZ1354" i="3"/>
  <c r="X1352" i="3"/>
  <c r="BV1361" i="3"/>
  <c r="T1359" i="3"/>
  <c r="BO1356" i="3"/>
  <c r="DJ1353" i="3"/>
  <c r="BH1351" i="3"/>
  <c r="DF1360" i="3"/>
  <c r="BD1358" i="3"/>
  <c r="CY1355" i="3"/>
  <c r="AW1353" i="3"/>
  <c r="CR1350" i="3"/>
  <c r="BK1350" i="3"/>
  <c r="BC1361" i="3"/>
  <c r="CX1358" i="3"/>
  <c r="AV1356" i="3"/>
  <c r="CQ1353" i="3"/>
  <c r="AO1351" i="3"/>
  <c r="AA1350" i="3"/>
  <c r="AX1351" i="3"/>
  <c r="CS1351" i="3"/>
  <c r="BX1355" i="3"/>
  <c r="V1353" i="3"/>
  <c r="BQ1350" i="3"/>
  <c r="V1356" i="3"/>
  <c r="BQ1353" i="3"/>
  <c r="O1351" i="3"/>
  <c r="BA1356" i="3"/>
  <c r="CV1353" i="3"/>
  <c r="AT1351" i="3"/>
  <c r="BJ1354" i="3"/>
  <c r="DE1351" i="3"/>
  <c r="BF1361" i="3"/>
  <c r="DA1358" i="3"/>
  <c r="AY1356" i="3"/>
  <c r="CT1353" i="3"/>
  <c r="AR1351" i="3"/>
  <c r="CP1360" i="3"/>
  <c r="AN1358" i="3"/>
  <c r="CI1355" i="3"/>
  <c r="AG1353" i="3"/>
  <c r="CB1350" i="3"/>
  <c r="AU1350" i="3"/>
  <c r="AM1361" i="3"/>
  <c r="CH1358" i="3"/>
  <c r="AF1356" i="3"/>
  <c r="CA1353" i="3"/>
  <c r="Y1351" i="3"/>
  <c r="BF1350" i="3"/>
  <c r="AH1351" i="3"/>
  <c r="CC1351" i="3"/>
  <c r="BH1355" i="3"/>
  <c r="DC1352" i="3"/>
  <c r="BA1350" i="3"/>
  <c r="DC1355" i="3"/>
  <c r="BA1353" i="3"/>
  <c r="CV1350" i="3"/>
  <c r="AK1356" i="3"/>
  <c r="CF1353" i="3"/>
  <c r="AD1351" i="3"/>
  <c r="AT1354" i="3"/>
  <c r="CO1351" i="3"/>
  <c r="AP1361" i="3"/>
  <c r="CK1358" i="3"/>
  <c r="AI1356" i="3"/>
  <c r="CD1353" i="3"/>
  <c r="AB1351" i="3"/>
  <c r="BZ1360" i="3"/>
  <c r="X1358" i="3"/>
  <c r="BS1355" i="3"/>
  <c r="Q1353" i="3"/>
  <c r="BL1350" i="3"/>
  <c r="AE1350" i="3"/>
  <c r="W1361" i="3"/>
  <c r="BR1358" i="3"/>
  <c r="P1356" i="3"/>
  <c r="BK1353" i="3"/>
  <c r="DF1350" i="3"/>
  <c r="AP1350" i="3"/>
  <c r="R1351" i="3"/>
  <c r="BM1351" i="3"/>
  <c r="AR1355" i="3"/>
  <c r="CM1352" i="3"/>
  <c r="AK1350" i="3"/>
  <c r="CM1355" i="3"/>
  <c r="AK1353" i="3"/>
  <c r="CF1350" i="3"/>
  <c r="U1356" i="3"/>
  <c r="BP1353" i="3"/>
  <c r="N1351" i="3"/>
  <c r="AD1354" i="3"/>
  <c r="BY1351" i="3"/>
  <c r="Z1361" i="3"/>
  <c r="BU1358" i="3"/>
  <c r="S1356" i="3"/>
  <c r="BN1353" i="3"/>
  <c r="DI1350" i="3"/>
  <c r="BJ1360" i="3"/>
  <c r="DE1357" i="3"/>
  <c r="BC1355" i="3"/>
  <c r="CX1352" i="3"/>
  <c r="AV1350" i="3"/>
  <c r="O1350" i="3"/>
  <c r="DD1360" i="3"/>
  <c r="BB1358" i="3"/>
  <c r="CW1355" i="3"/>
  <c r="AU1353" i="3"/>
  <c r="CP1350" i="3"/>
  <c r="N1455" i="3"/>
  <c r="BE1455" i="3"/>
  <c r="BR1455" i="3"/>
  <c r="CO1455" i="3"/>
  <c r="V1456" i="3"/>
  <c r="AZ1456" i="3"/>
  <c r="CD1456" i="3"/>
  <c r="DH1456" i="3"/>
  <c r="AH1457" i="3"/>
  <c r="BL1457" i="3"/>
  <c r="CP1457" i="3"/>
  <c r="W1458" i="3"/>
  <c r="AT1458" i="3"/>
  <c r="BW1458" i="3"/>
  <c r="CY1458" i="3"/>
  <c r="X1459" i="3"/>
  <c r="AZ1459" i="3"/>
  <c r="BW1459" i="3"/>
  <c r="CV1459" i="3"/>
  <c r="T1460" i="3"/>
  <c r="AT1460" i="3"/>
  <c r="BO1460" i="3"/>
  <c r="CO1460" i="3"/>
  <c r="DJ1460" i="3"/>
  <c r="AM1461" i="3"/>
  <c r="BH1461" i="3"/>
  <c r="CH1461" i="3"/>
  <c r="DC1461" i="3"/>
  <c r="AB1462" i="3"/>
  <c r="BA1462" i="3"/>
  <c r="BV1462" i="3"/>
  <c r="CU1462" i="3"/>
  <c r="R1463" i="3"/>
  <c r="AL1463" i="3"/>
  <c r="BJ1463" i="3"/>
  <c r="CD1463" i="3"/>
  <c r="CX1463" i="3"/>
  <c r="W1464" i="3"/>
  <c r="AP1464" i="3"/>
  <c r="BI1464" i="3"/>
  <c r="CB1464" i="3"/>
  <c r="CW1464" i="3"/>
  <c r="T1465" i="3"/>
  <c r="AM1465" i="3"/>
  <c r="BF1465" i="3"/>
  <c r="BY1465" i="3"/>
  <c r="CU1465" i="3"/>
  <c r="Q1466" i="3"/>
  <c r="AJ1466" i="3"/>
  <c r="BC1466" i="3"/>
  <c r="BY1466" i="3"/>
  <c r="CR1466" i="3"/>
  <c r="N1467" i="3"/>
  <c r="AG1467" i="3"/>
  <c r="BB1467" i="3"/>
  <c r="BT1467" i="3"/>
  <c r="CL1467" i="3"/>
  <c r="DD1467" i="3"/>
  <c r="Y1468" i="3"/>
  <c r="AQ1468" i="3"/>
  <c r="BI1468" i="3"/>
  <c r="BY1468" i="3"/>
  <c r="CO1468" i="3"/>
  <c r="DE1468" i="3"/>
  <c r="X1469" i="3"/>
  <c r="AN1469" i="3"/>
  <c r="BD1469" i="3"/>
  <c r="BT1469" i="3"/>
  <c r="CJ1469" i="3"/>
  <c r="CZ1469" i="3"/>
  <c r="S1470" i="3"/>
  <c r="AI1470" i="3"/>
  <c r="AY1470" i="3"/>
  <c r="BO1470" i="3"/>
  <c r="CE1470" i="3"/>
  <c r="CU1470" i="3"/>
  <c r="N1471" i="3"/>
  <c r="AD1471" i="3"/>
  <c r="AT1471" i="3"/>
  <c r="BJ1471" i="3"/>
  <c r="BZ1471" i="3"/>
  <c r="CP1471" i="3"/>
  <c r="DF1471" i="3"/>
  <c r="Y1472" i="3"/>
  <c r="AO1472" i="3"/>
  <c r="BE1472" i="3"/>
  <c r="BU1472" i="3"/>
  <c r="CK1472" i="3"/>
  <c r="DA1472" i="3"/>
  <c r="T1473" i="3"/>
  <c r="AJ1473" i="3"/>
  <c r="AZ1473" i="3"/>
  <c r="BP1473" i="3"/>
  <c r="CF1473" i="3"/>
  <c r="CV1473" i="3"/>
  <c r="O1474" i="3"/>
  <c r="BS1455" i="3"/>
  <c r="CW1455" i="3"/>
  <c r="W1456" i="3"/>
  <c r="BA1456" i="3"/>
  <c r="CE1456" i="3"/>
  <c r="DI1456" i="3"/>
  <c r="AI1457" i="3"/>
  <c r="BM1457" i="3"/>
  <c r="CQ1457" i="3"/>
  <c r="X1458" i="3"/>
  <c r="BB1458" i="3"/>
  <c r="BX1458" i="3"/>
  <c r="CZ1458" i="3"/>
  <c r="Y1459" i="3"/>
  <c r="BA1459" i="3"/>
  <c r="CB1459" i="3"/>
  <c r="CW1459" i="3"/>
  <c r="V1460" i="3"/>
  <c r="AU1460" i="3"/>
  <c r="BP1460" i="3"/>
  <c r="CP1460" i="3"/>
  <c r="N1461" i="3"/>
  <c r="AN1461" i="3"/>
  <c r="BI1461" i="3"/>
  <c r="CI1461" i="3"/>
  <c r="DD1461" i="3"/>
  <c r="AG1462" i="3"/>
  <c r="BB1462" i="3"/>
  <c r="BX1462" i="3"/>
  <c r="CV1462" i="3"/>
  <c r="S1463" i="3"/>
  <c r="AM1463" i="3"/>
  <c r="BK1463" i="3"/>
  <c r="CE1463" i="3"/>
  <c r="CY1463" i="3"/>
  <c r="X1464" i="3"/>
  <c r="AQ1464" i="3"/>
  <c r="BJ1464" i="3"/>
  <c r="CC1464" i="3"/>
  <c r="CY1464" i="3"/>
  <c r="U1465" i="3"/>
  <c r="AN1465" i="3"/>
  <c r="BG1465" i="3"/>
  <c r="CB1465" i="3"/>
  <c r="CV1465" i="3"/>
  <c r="R1466" i="3"/>
  <c r="AK1466" i="3"/>
  <c r="BD1466" i="3"/>
  <c r="BZ1466" i="3"/>
  <c r="CS1466" i="3"/>
  <c r="O1467" i="3"/>
  <c r="AH1467" i="3"/>
  <c r="BC1467" i="3"/>
  <c r="BU1467" i="3"/>
  <c r="CM1467" i="3"/>
  <c r="DE1467" i="3"/>
  <c r="Z1468" i="3"/>
  <c r="AR1468" i="3"/>
  <c r="BJ1468" i="3"/>
  <c r="BZ1468" i="3"/>
  <c r="CP1468" i="3"/>
  <c r="DF1468" i="3"/>
  <c r="Y1469" i="3"/>
  <c r="AO1469" i="3"/>
  <c r="BE1469" i="3"/>
  <c r="BU1469" i="3"/>
  <c r="CK1469" i="3"/>
  <c r="DA1469" i="3"/>
  <c r="T1470" i="3"/>
  <c r="AJ1470" i="3"/>
  <c r="AZ1470" i="3"/>
  <c r="BP1470" i="3"/>
  <c r="CF1470" i="3"/>
  <c r="CV1470" i="3"/>
  <c r="O1471" i="3"/>
  <c r="AE1471" i="3"/>
  <c r="AU1471" i="3"/>
  <c r="BK1471" i="3"/>
  <c r="CA1471" i="3"/>
  <c r="CQ1471" i="3"/>
  <c r="DG1471" i="3"/>
  <c r="Z1472" i="3"/>
  <c r="AP1472" i="3"/>
  <c r="BF1472" i="3"/>
  <c r="BV1472" i="3"/>
  <c r="CL1472" i="3"/>
  <c r="DB1472" i="3"/>
  <c r="U1473" i="3"/>
  <c r="AK1473" i="3"/>
  <c r="BA1473" i="3"/>
  <c r="BQ1473" i="3"/>
  <c r="CG1473" i="3"/>
  <c r="CW1473" i="3"/>
  <c r="P1474" i="3"/>
  <c r="AF1474" i="3"/>
  <c r="AV1474" i="3"/>
  <c r="BL1474" i="3"/>
  <c r="CB1474" i="3"/>
  <c r="BT1455" i="3"/>
  <c r="CX1455" i="3"/>
  <c r="X1456" i="3"/>
  <c r="BB1456" i="3"/>
  <c r="CF1456" i="3"/>
  <c r="DJ1456" i="3"/>
  <c r="AQ1457" i="3"/>
  <c r="BN1457" i="3"/>
  <c r="CR1457" i="3"/>
  <c r="Y1458" i="3"/>
  <c r="BC1458" i="3"/>
  <c r="BY1458" i="3"/>
  <c r="DA1458" i="3"/>
  <c r="AF1459" i="3"/>
  <c r="BB1459" i="3"/>
  <c r="CC1459" i="3"/>
  <c r="CX1459" i="3"/>
  <c r="AA1460" i="3"/>
  <c r="AV1460" i="3"/>
  <c r="BR1460" i="3"/>
  <c r="CQ1460" i="3"/>
  <c r="O1461" i="3"/>
  <c r="AO1461" i="3"/>
  <c r="BJ1461" i="3"/>
  <c r="CJ1461" i="3"/>
  <c r="DE1461" i="3"/>
  <c r="AH1462" i="3"/>
  <c r="BC1462" i="3"/>
  <c r="CC1462" i="3"/>
  <c r="CW1462" i="3"/>
  <c r="T1463" i="3"/>
  <c r="AR1463" i="3"/>
  <c r="BL1463" i="3"/>
  <c r="CF1463" i="3"/>
  <c r="DB1463" i="3"/>
  <c r="Y1464" i="3"/>
  <c r="AR1464" i="3"/>
  <c r="BK1464" i="3"/>
  <c r="CD1464" i="3"/>
  <c r="CZ1464" i="3"/>
  <c r="V1465" i="3"/>
  <c r="AO1465" i="3"/>
  <c r="BH1465" i="3"/>
  <c r="CD1465" i="3"/>
  <c r="CW1465" i="3"/>
  <c r="S1466" i="3"/>
  <c r="AL1466" i="3"/>
  <c r="BG1466" i="3"/>
  <c r="CA1466" i="3"/>
  <c r="CT1466" i="3"/>
  <c r="P1467" i="3"/>
  <c r="AI1467" i="3"/>
  <c r="BD1467" i="3"/>
  <c r="BV1467" i="3"/>
  <c r="CN1467" i="3"/>
  <c r="DF1467" i="3"/>
  <c r="AA1468" i="3"/>
  <c r="AS1468" i="3"/>
  <c r="BK1468" i="3"/>
  <c r="CA1468" i="3"/>
  <c r="CQ1468" i="3"/>
  <c r="DG1468" i="3"/>
  <c r="Z1469" i="3"/>
  <c r="AP1469" i="3"/>
  <c r="BF1469" i="3"/>
  <c r="BV1469" i="3"/>
  <c r="CL1469" i="3"/>
  <c r="DB1469" i="3"/>
  <c r="U1470" i="3"/>
  <c r="AK1470" i="3"/>
  <c r="BA1470" i="3"/>
  <c r="BQ1470" i="3"/>
  <c r="CG1470" i="3"/>
  <c r="CW1470" i="3"/>
  <c r="P1471" i="3"/>
  <c r="AF1471" i="3"/>
  <c r="AV1471" i="3"/>
  <c r="BL1471" i="3"/>
  <c r="CB1471" i="3"/>
  <c r="CR1471" i="3"/>
  <c r="DH1471" i="3"/>
  <c r="AA1472" i="3"/>
  <c r="AQ1472" i="3"/>
  <c r="BG1472" i="3"/>
  <c r="BW1472" i="3"/>
  <c r="CM1472" i="3"/>
  <c r="DC1472" i="3"/>
  <c r="V1473" i="3"/>
  <c r="AL1473" i="3"/>
  <c r="BB1473" i="3"/>
  <c r="BR1473" i="3"/>
  <c r="BU1455" i="3"/>
  <c r="CY1455" i="3"/>
  <c r="AF1456" i="3"/>
  <c r="BC1456" i="3"/>
  <c r="CG1456" i="3"/>
  <c r="N1457" i="3"/>
  <c r="AR1457" i="3"/>
  <c r="BO1457" i="3"/>
  <c r="CS1457" i="3"/>
  <c r="Z1458" i="3"/>
  <c r="BD1458" i="3"/>
  <c r="BZ1458" i="3"/>
  <c r="DB1458" i="3"/>
  <c r="AG1459" i="3"/>
  <c r="BC1459" i="3"/>
  <c r="CD1459" i="3"/>
  <c r="CY1459" i="3"/>
  <c r="AB1460" i="3"/>
  <c r="AW1460" i="3"/>
  <c r="BW1460" i="3"/>
  <c r="CR1460" i="3"/>
  <c r="Q1461" i="3"/>
  <c r="AP1461" i="3"/>
  <c r="BK1461" i="3"/>
  <c r="CK1461" i="3"/>
  <c r="DF1461" i="3"/>
  <c r="AI1462" i="3"/>
  <c r="BD1462" i="3"/>
  <c r="CD1462" i="3"/>
  <c r="CX1462" i="3"/>
  <c r="U1463" i="3"/>
  <c r="AS1463" i="3"/>
  <c r="BM1463" i="3"/>
  <c r="CG1463" i="3"/>
  <c r="DD1463" i="3"/>
  <c r="Z1464" i="3"/>
  <c r="AS1464" i="3"/>
  <c r="BL1464" i="3"/>
  <c r="CG1464" i="3"/>
  <c r="DA1464" i="3"/>
  <c r="W1465" i="3"/>
  <c r="AP1465" i="3"/>
  <c r="BI1465" i="3"/>
  <c r="CE1465" i="3"/>
  <c r="CX1465" i="3"/>
  <c r="T1466" i="3"/>
  <c r="AM1466" i="3"/>
  <c r="BI1466" i="3"/>
  <c r="CB1466" i="3"/>
  <c r="CU1466" i="3"/>
  <c r="Q1467" i="3"/>
  <c r="AL1467" i="3"/>
  <c r="BE1467" i="3"/>
  <c r="BW1467" i="3"/>
  <c r="CO1467" i="3"/>
  <c r="DG1467" i="3"/>
  <c r="AB1468" i="3"/>
  <c r="AT1468" i="3"/>
  <c r="BL1468" i="3"/>
  <c r="CB1468" i="3"/>
  <c r="CR1468" i="3"/>
  <c r="DH1468" i="3"/>
  <c r="AA1469" i="3"/>
  <c r="AQ1469" i="3"/>
  <c r="BG1469" i="3"/>
  <c r="BW1469" i="3"/>
  <c r="CM1469" i="3"/>
  <c r="DC1469" i="3"/>
  <c r="V1470" i="3"/>
  <c r="AL1470" i="3"/>
  <c r="BB1470" i="3"/>
  <c r="BR1470" i="3"/>
  <c r="CH1470" i="3"/>
  <c r="CX1470" i="3"/>
  <c r="Q1471" i="3"/>
  <c r="AG1471" i="3"/>
  <c r="AW1471" i="3"/>
  <c r="BM1471" i="3"/>
  <c r="CC1471" i="3"/>
  <c r="CS1471" i="3"/>
  <c r="DI1471" i="3"/>
  <c r="AB1472" i="3"/>
  <c r="AR1472" i="3"/>
  <c r="BH1472" i="3"/>
  <c r="BX1472" i="3"/>
  <c r="CN1472" i="3"/>
  <c r="DD1472" i="3"/>
  <c r="W1473" i="3"/>
  <c r="AM1473" i="3"/>
  <c r="BC1473" i="3"/>
  <c r="BS1473" i="3"/>
  <c r="CI1473" i="3"/>
  <c r="CY1473" i="3"/>
  <c r="BV1455" i="3"/>
  <c r="CZ1455" i="3"/>
  <c r="AG1456" i="3"/>
  <c r="BD1456" i="3"/>
  <c r="CH1456" i="3"/>
  <c r="O1457" i="3"/>
  <c r="AS1457" i="3"/>
  <c r="BW1457" i="3"/>
  <c r="CT1457" i="3"/>
  <c r="AA1458" i="3"/>
  <c r="BE1458" i="3"/>
  <c r="CG1458" i="3"/>
  <c r="DC1458" i="3"/>
  <c r="AH1459" i="3"/>
  <c r="BD1459" i="3"/>
  <c r="CE1459" i="3"/>
  <c r="CZ1459" i="3"/>
  <c r="AC1460" i="3"/>
  <c r="AX1460" i="3"/>
  <c r="BX1460" i="3"/>
  <c r="CS1460" i="3"/>
  <c r="V1461" i="3"/>
  <c r="AQ1461" i="3"/>
  <c r="BM1461" i="3"/>
  <c r="CL1461" i="3"/>
  <c r="DG1461" i="3"/>
  <c r="AJ1462" i="3"/>
  <c r="BE1462" i="3"/>
  <c r="CE1462" i="3"/>
  <c r="CY1462" i="3"/>
  <c r="BW1455" i="3"/>
  <c r="DA1455" i="3"/>
  <c r="AH1456" i="3"/>
  <c r="BL1456" i="3"/>
  <c r="CI1456" i="3"/>
  <c r="P1457" i="3"/>
  <c r="AT1457" i="3"/>
  <c r="BX1457" i="3"/>
  <c r="CU1457" i="3"/>
  <c r="AB1458" i="3"/>
  <c r="BF1458" i="3"/>
  <c r="CH1458" i="3"/>
  <c r="DD1458" i="3"/>
  <c r="AI1459" i="3"/>
  <c r="BE1459" i="3"/>
  <c r="CF1459" i="3"/>
  <c r="DA1459" i="3"/>
  <c r="AD1460" i="3"/>
  <c r="AY1460" i="3"/>
  <c r="BY1460" i="3"/>
  <c r="CT1460" i="3"/>
  <c r="W1461" i="3"/>
  <c r="AR1461" i="3"/>
  <c r="BR1461" i="3"/>
  <c r="CM1461" i="3"/>
  <c r="DI1461" i="3"/>
  <c r="AK1462" i="3"/>
  <c r="BF1462" i="3"/>
  <c r="CF1462" i="3"/>
  <c r="CZ1462" i="3"/>
  <c r="W1463" i="3"/>
  <c r="AU1463" i="3"/>
  <c r="BO1463" i="3"/>
  <c r="CI1463" i="3"/>
  <c r="DF1463" i="3"/>
  <c r="AB1464" i="3"/>
  <c r="AU1464" i="3"/>
  <c r="BN1464" i="3"/>
  <c r="CJ1464" i="3"/>
  <c r="DC1464" i="3"/>
  <c r="Y1465" i="3"/>
  <c r="AR1465" i="3"/>
  <c r="BN1465" i="3"/>
  <c r="CG1465" i="3"/>
  <c r="CZ1465" i="3"/>
  <c r="V1466" i="3"/>
  <c r="AQ1466" i="3"/>
  <c r="BK1466" i="3"/>
  <c r="CD1466" i="3"/>
  <c r="CW1466" i="3"/>
  <c r="S1467" i="3"/>
  <c r="AO1467" i="3"/>
  <c r="BG1467" i="3"/>
  <c r="BY1467" i="3"/>
  <c r="CQ1467" i="3"/>
  <c r="DI1467" i="3"/>
  <c r="AD1468" i="3"/>
  <c r="AX1468" i="3"/>
  <c r="BN1468" i="3"/>
  <c r="CD1468" i="3"/>
  <c r="CT1468" i="3"/>
  <c r="DJ1468" i="3"/>
  <c r="AC1469" i="3"/>
  <c r="AS1469" i="3"/>
  <c r="BI1469" i="3"/>
  <c r="BY1469" i="3"/>
  <c r="CO1469" i="3"/>
  <c r="DE1469" i="3"/>
  <c r="X1470" i="3"/>
  <c r="AN1470" i="3"/>
  <c r="BD1470" i="3"/>
  <c r="BT1470" i="3"/>
  <c r="CJ1470" i="3"/>
  <c r="CZ1470" i="3"/>
  <c r="S1471" i="3"/>
  <c r="AI1471" i="3"/>
  <c r="AY1471" i="3"/>
  <c r="BO1471" i="3"/>
  <c r="CE1471" i="3"/>
  <c r="CU1471" i="3"/>
  <c r="N1472" i="3"/>
  <c r="AD1472" i="3"/>
  <c r="AT1472" i="3"/>
  <c r="BJ1472" i="3"/>
  <c r="BZ1472" i="3"/>
  <c r="CP1472" i="3"/>
  <c r="DF1472" i="3"/>
  <c r="Y1473" i="3"/>
  <c r="AO1473" i="3"/>
  <c r="AC1455" i="3"/>
  <c r="BY1455" i="3"/>
  <c r="DC1455" i="3"/>
  <c r="AJ1456" i="3"/>
  <c r="BN1456" i="3"/>
  <c r="CR1456" i="3"/>
  <c r="R1457" i="3"/>
  <c r="AV1457" i="3"/>
  <c r="BZ1457" i="3"/>
  <c r="DD1457" i="3"/>
  <c r="AD1458" i="3"/>
  <c r="BH1458" i="3"/>
  <c r="CJ1458" i="3"/>
  <c r="DF1458" i="3"/>
  <c r="AK1459" i="3"/>
  <c r="BM1459" i="3"/>
  <c r="CH1459" i="3"/>
  <c r="DH1459" i="3"/>
  <c r="AF1460" i="3"/>
  <c r="BB1460" i="3"/>
  <c r="CA1460" i="3"/>
  <c r="CV1460" i="3"/>
  <c r="Y1461" i="3"/>
  <c r="AT1461" i="3"/>
  <c r="BT1461" i="3"/>
  <c r="CO1461" i="3"/>
  <c r="R1462" i="3"/>
  <c r="AM1462" i="3"/>
  <c r="BM1462" i="3"/>
  <c r="CH1462" i="3"/>
  <c r="DB1462" i="3"/>
  <c r="AC1463" i="3"/>
  <c r="AW1463" i="3"/>
  <c r="BQ1463" i="3"/>
  <c r="CO1463" i="3"/>
  <c r="DH1463" i="3"/>
  <c r="AD1464" i="3"/>
  <c r="AW1464" i="3"/>
  <c r="BS1464" i="3"/>
  <c r="CL1464" i="3"/>
  <c r="DE1464" i="3"/>
  <c r="AA1465" i="3"/>
  <c r="AV1465" i="3"/>
  <c r="BP1465" i="3"/>
  <c r="CI1465" i="3"/>
  <c r="DB1465" i="3"/>
  <c r="X1466" i="3"/>
  <c r="AT1466" i="3"/>
  <c r="BM1466" i="3"/>
  <c r="CF1466" i="3"/>
  <c r="CY1466" i="3"/>
  <c r="X1467" i="3"/>
  <c r="AQ1467" i="3"/>
  <c r="AS1455" i="3"/>
  <c r="CG1455" i="3"/>
  <c r="DD1455" i="3"/>
  <c r="AK1456" i="3"/>
  <c r="BO1456" i="3"/>
  <c r="CS1456" i="3"/>
  <c r="S1457" i="3"/>
  <c r="AW1457" i="3"/>
  <c r="CA1457" i="3"/>
  <c r="DE1457" i="3"/>
  <c r="AL1458" i="3"/>
  <c r="BI1458" i="3"/>
  <c r="CK1458" i="3"/>
  <c r="P1459" i="3"/>
  <c r="AL1459" i="3"/>
  <c r="BN1459" i="3"/>
  <c r="CI1459" i="3"/>
  <c r="DI1459" i="3"/>
  <c r="AG1460" i="3"/>
  <c r="BG1460" i="3"/>
  <c r="CB1460" i="3"/>
  <c r="CX1460" i="3"/>
  <c r="Z1461" i="3"/>
  <c r="AU1461" i="3"/>
  <c r="BU1461" i="3"/>
  <c r="CP1461" i="3"/>
  <c r="S1462" i="3"/>
  <c r="AN1462" i="3"/>
  <c r="BN1462" i="3"/>
  <c r="CI1462" i="3"/>
  <c r="DC1462" i="3"/>
  <c r="AD1463" i="3"/>
  <c r="AX1463" i="3"/>
  <c r="BR1463" i="3"/>
  <c r="CP1463" i="3"/>
  <c r="DI1463" i="3"/>
  <c r="AE1464" i="3"/>
  <c r="AX1464" i="3"/>
  <c r="BT1464" i="3"/>
  <c r="CM1464" i="3"/>
  <c r="DF1464" i="3"/>
  <c r="AB1465" i="3"/>
  <c r="AX1465" i="3"/>
  <c r="BQ1465" i="3"/>
  <c r="CJ1465" i="3"/>
  <c r="DC1465" i="3"/>
  <c r="AA1466" i="3"/>
  <c r="AU1466" i="3"/>
  <c r="BN1466" i="3"/>
  <c r="CG1466" i="3"/>
  <c r="CZ1466" i="3"/>
  <c r="Y1467" i="3"/>
  <c r="AR1467" i="3"/>
  <c r="BJ1467" i="3"/>
  <c r="CB1467" i="3"/>
  <c r="CT1467" i="3"/>
  <c r="Q1468" i="3"/>
  <c r="AI1468" i="3"/>
  <c r="BC1455" i="3"/>
  <c r="CH1455" i="3"/>
  <c r="DE1455" i="3"/>
  <c r="AL1456" i="3"/>
  <c r="BP1456" i="3"/>
  <c r="CT1456" i="3"/>
  <c r="AA1457" i="3"/>
  <c r="AX1457" i="3"/>
  <c r="CB1457" i="3"/>
  <c r="DF1457" i="3"/>
  <c r="AM1458" i="3"/>
  <c r="BJ1458" i="3"/>
  <c r="CL1458" i="3"/>
  <c r="Q1459" i="3"/>
  <c r="AM1459" i="3"/>
  <c r="BO1459" i="3"/>
  <c r="CJ1459" i="3"/>
  <c r="DJ1459" i="3"/>
  <c r="AH1460" i="3"/>
  <c r="BH1460" i="3"/>
  <c r="CC1460" i="3"/>
  <c r="DC1460" i="3"/>
  <c r="AA1461" i="3"/>
  <c r="AW1461" i="3"/>
  <c r="BV1461" i="3"/>
  <c r="CQ1461" i="3"/>
  <c r="T1462" i="3"/>
  <c r="AO1462" i="3"/>
  <c r="BO1462" i="3"/>
  <c r="CJ1462" i="3"/>
  <c r="DD1462" i="3"/>
  <c r="AE1463" i="3"/>
  <c r="AY1463" i="3"/>
  <c r="BS1463" i="3"/>
  <c r="CQ1463" i="3"/>
  <c r="DJ1463" i="3"/>
  <c r="AF1464" i="3"/>
  <c r="BA1464" i="3"/>
  <c r="BD1455" i="3"/>
  <c r="CI1455" i="3"/>
  <c r="P1456" i="3"/>
  <c r="AM1456" i="3"/>
  <c r="BQ1456" i="3"/>
  <c r="CU1456" i="3"/>
  <c r="AB1457" i="3"/>
  <c r="AY1457" i="3"/>
  <c r="CC1457" i="3"/>
  <c r="DG1457" i="3"/>
  <c r="AN1458" i="3"/>
  <c r="BQ1458" i="3"/>
  <c r="CM1458" i="3"/>
  <c r="R1459" i="3"/>
  <c r="AN1459" i="3"/>
  <c r="BP1459" i="3"/>
  <c r="CK1459" i="3"/>
  <c r="N1460" i="3"/>
  <c r="AI1460" i="3"/>
  <c r="BI1460" i="3"/>
  <c r="CD1460" i="3"/>
  <c r="DD1460" i="3"/>
  <c r="AB1461" i="3"/>
  <c r="BB1461" i="3"/>
  <c r="BW1461" i="3"/>
  <c r="CS1461" i="3"/>
  <c r="U1462" i="3"/>
  <c r="AP1462" i="3"/>
  <c r="BP1462" i="3"/>
  <c r="CK1462" i="3"/>
  <c r="DI1462" i="3"/>
  <c r="AF1463" i="3"/>
  <c r="AZ1463" i="3"/>
  <c r="BX1463" i="3"/>
  <c r="CR1463" i="3"/>
  <c r="N1464" i="3"/>
  <c r="AG1464" i="3"/>
  <c r="BC1464" i="3"/>
  <c r="BV1464" i="3"/>
  <c r="CO1464" i="3"/>
  <c r="DH1464" i="3"/>
  <c r="AF1465" i="3"/>
  <c r="AZ1465" i="3"/>
  <c r="BS1465" i="3"/>
  <c r="CL1465" i="3"/>
  <c r="DE1465" i="3"/>
  <c r="AD1466" i="3"/>
  <c r="AW1466" i="3"/>
  <c r="BP1466" i="3"/>
  <c r="CI1466" i="3"/>
  <c r="DE1466" i="3"/>
  <c r="AA1467" i="3"/>
  <c r="AT1467" i="3"/>
  <c r="BL1467" i="3"/>
  <c r="BF1455" i="3"/>
  <c r="CJ1455" i="3"/>
  <c r="Q1456" i="3"/>
  <c r="AN1456" i="3"/>
  <c r="BR1456" i="3"/>
  <c r="CV1456" i="3"/>
  <c r="AC1457" i="3"/>
  <c r="BG1457" i="3"/>
  <c r="CD1457" i="3"/>
  <c r="DH1457" i="3"/>
  <c r="AO1458" i="3"/>
  <c r="BR1458" i="3"/>
  <c r="CN1458" i="3"/>
  <c r="S1459" i="3"/>
  <c r="AO1459" i="3"/>
  <c r="BQ1459" i="3"/>
  <c r="CM1459" i="3"/>
  <c r="O1460" i="3"/>
  <c r="AJ1460" i="3"/>
  <c r="BJ1460" i="3"/>
  <c r="CE1460" i="3"/>
  <c r="DE1460" i="3"/>
  <c r="AC1461" i="3"/>
  <c r="BC1461" i="3"/>
  <c r="BX1461" i="3"/>
  <c r="CX1461" i="3"/>
  <c r="V1462" i="3"/>
  <c r="AR1462" i="3"/>
  <c r="BQ1462" i="3"/>
  <c r="CL1462" i="3"/>
  <c r="DJ1462" i="3"/>
  <c r="AG1463" i="3"/>
  <c r="BA1463" i="3"/>
  <c r="BY1463" i="3"/>
  <c r="CS1463" i="3"/>
  <c r="O1464" i="3"/>
  <c r="AH1464" i="3"/>
  <c r="BG1455" i="3"/>
  <c r="CK1455" i="3"/>
  <c r="R1456" i="3"/>
  <c r="AV1456" i="3"/>
  <c r="BS1456" i="3"/>
  <c r="CW1456" i="3"/>
  <c r="AD1457" i="3"/>
  <c r="BH1457" i="3"/>
  <c r="CE1457" i="3"/>
  <c r="DI1457" i="3"/>
  <c r="AP1458" i="3"/>
  <c r="BS1458" i="3"/>
  <c r="CO1458" i="3"/>
  <c r="T1459" i="3"/>
  <c r="AV1459" i="3"/>
  <c r="BR1459" i="3"/>
  <c r="CR1459" i="3"/>
  <c r="P1460" i="3"/>
  <c r="AL1460" i="3"/>
  <c r="BK1460" i="3"/>
  <c r="CF1460" i="3"/>
  <c r="DF1460" i="3"/>
  <c r="AD1461" i="3"/>
  <c r="BD1461" i="3"/>
  <c r="BY1461" i="3"/>
  <c r="CY1461" i="3"/>
  <c r="W1462" i="3"/>
  <c r="AW1462" i="3"/>
  <c r="BR1462" i="3"/>
  <c r="CM1462" i="3"/>
  <c r="N1463" i="3"/>
  <c r="AH1463" i="3"/>
  <c r="BH1455" i="3"/>
  <c r="CL1455" i="3"/>
  <c r="S1456" i="3"/>
  <c r="AW1456" i="3"/>
  <c r="BT1456" i="3"/>
  <c r="CX1456" i="3"/>
  <c r="AE1457" i="3"/>
  <c r="BI1457" i="3"/>
  <c r="CM1457" i="3"/>
  <c r="DJ1457" i="3"/>
  <c r="AQ1458" i="3"/>
  <c r="BT1458" i="3"/>
  <c r="CP1458" i="3"/>
  <c r="U1459" i="3"/>
  <c r="AW1459" i="3"/>
  <c r="BS1459" i="3"/>
  <c r="CS1459" i="3"/>
  <c r="Q1460" i="3"/>
  <c r="AQ1460" i="3"/>
  <c r="BL1460" i="3"/>
  <c r="CH1460" i="3"/>
  <c r="DG1460" i="3"/>
  <c r="AE1461" i="3"/>
  <c r="BE1461" i="3"/>
  <c r="BZ1461" i="3"/>
  <c r="BI1455" i="3"/>
  <c r="CM1455" i="3"/>
  <c r="T1456" i="3"/>
  <c r="AX1456" i="3"/>
  <c r="CB1456" i="3"/>
  <c r="CY1456" i="3"/>
  <c r="AF1457" i="3"/>
  <c r="BJ1457" i="3"/>
  <c r="CN1457" i="3"/>
  <c r="N1458" i="3"/>
  <c r="AR1458" i="3"/>
  <c r="BU1458" i="3"/>
  <c r="CW1458" i="3"/>
  <c r="BQ1455" i="3"/>
  <c r="CN1455" i="3"/>
  <c r="U1456" i="3"/>
  <c r="AY1456" i="3"/>
  <c r="CC1456" i="3"/>
  <c r="CZ1456" i="3"/>
  <c r="AG1457" i="3"/>
  <c r="BK1457" i="3"/>
  <c r="CO1457" i="3"/>
  <c r="V1458" i="3"/>
  <c r="AS1458" i="3"/>
  <c r="BG1458" i="3"/>
  <c r="DC1459" i="3"/>
  <c r="AG1461" i="3"/>
  <c r="AL1462" i="3"/>
  <c r="V1463" i="3"/>
  <c r="CC1463" i="3"/>
  <c r="AM1464" i="3"/>
  <c r="BZ1464" i="3"/>
  <c r="R1465" i="3"/>
  <c r="BD1465" i="3"/>
  <c r="CR1465" i="3"/>
  <c r="AH1466" i="3"/>
  <c r="BT1466" i="3"/>
  <c r="DI1466" i="3"/>
  <c r="AX1467" i="3"/>
  <c r="CE1467" i="3"/>
  <c r="DJ1467" i="3"/>
  <c r="AN1468" i="3"/>
  <c r="BP1468" i="3"/>
  <c r="CK1468" i="3"/>
  <c r="N1469" i="3"/>
  <c r="AI1469" i="3"/>
  <c r="BH1469" i="3"/>
  <c r="CD1469" i="3"/>
  <c r="CY1469" i="3"/>
  <c r="AB1470" i="3"/>
  <c r="AW1470" i="3"/>
  <c r="BW1470" i="3"/>
  <c r="CR1470" i="3"/>
  <c r="U1471" i="3"/>
  <c r="AP1471" i="3"/>
  <c r="BP1471" i="3"/>
  <c r="CK1471" i="3"/>
  <c r="DJ1471" i="3"/>
  <c r="AI1472" i="3"/>
  <c r="BD1472" i="3"/>
  <c r="CD1472" i="3"/>
  <c r="CY1472" i="3"/>
  <c r="AB1473" i="3"/>
  <c r="AW1473" i="3"/>
  <c r="BU1473" i="3"/>
  <c r="CN1473" i="3"/>
  <c r="DG1473" i="3"/>
  <c r="AB1474" i="3"/>
  <c r="AS1474" i="3"/>
  <c r="BJ1474" i="3"/>
  <c r="CA1474" i="3"/>
  <c r="CR1474" i="3"/>
  <c r="DH1474" i="3"/>
  <c r="AA1475" i="3"/>
  <c r="AQ1475" i="3"/>
  <c r="BG1475" i="3"/>
  <c r="BW1475" i="3"/>
  <c r="CM1475" i="3"/>
  <c r="DC1475" i="3"/>
  <c r="V1476" i="3"/>
  <c r="AL1476" i="3"/>
  <c r="BB1476" i="3"/>
  <c r="BR1476" i="3"/>
  <c r="CH1476" i="3"/>
  <c r="CX1476" i="3"/>
  <c r="Q1477" i="3"/>
  <c r="AG1477" i="3"/>
  <c r="AW1477" i="3"/>
  <c r="BM1477" i="3"/>
  <c r="CC1477" i="3"/>
  <c r="CS1477" i="3"/>
  <c r="DI1477" i="3"/>
  <c r="AB1478" i="3"/>
  <c r="AR1478" i="3"/>
  <c r="BH1478" i="3"/>
  <c r="BX1478" i="3"/>
  <c r="CN1478" i="3"/>
  <c r="DD1478" i="3"/>
  <c r="W1479" i="3"/>
  <c r="AM1479" i="3"/>
  <c r="BC1479" i="3"/>
  <c r="BS1479" i="3"/>
  <c r="CI1479" i="3"/>
  <c r="CY1479" i="3"/>
  <c r="R1480" i="3"/>
  <c r="AH1480" i="3"/>
  <c r="AX1480" i="3"/>
  <c r="BN1480" i="3"/>
  <c r="CD1480" i="3"/>
  <c r="CT1480" i="3"/>
  <c r="DJ1480" i="3"/>
  <c r="AC1481" i="3"/>
  <c r="AS1481" i="3"/>
  <c r="BI1481" i="3"/>
  <c r="BY1481" i="3"/>
  <c r="CO1481" i="3"/>
  <c r="DE1481" i="3"/>
  <c r="X1482" i="3"/>
  <c r="AN1482" i="3"/>
  <c r="BD1482" i="3"/>
  <c r="BT1482" i="3"/>
  <c r="CJ1482" i="3"/>
  <c r="CZ1482" i="3"/>
  <c r="S1483" i="3"/>
  <c r="AI1483" i="3"/>
  <c r="AY1483" i="3"/>
  <c r="BO1483" i="3"/>
  <c r="CE1483" i="3"/>
  <c r="CU1483" i="3"/>
  <c r="N1484" i="3"/>
  <c r="AD1484" i="3"/>
  <c r="AT1484" i="3"/>
  <c r="BJ1484" i="3"/>
  <c r="BZ1484" i="3"/>
  <c r="CP1484" i="3"/>
  <c r="DF1484" i="3"/>
  <c r="Y1485" i="3"/>
  <c r="AO1485" i="3"/>
  <c r="BE1485" i="3"/>
  <c r="BU1485" i="3"/>
  <c r="CK1485" i="3"/>
  <c r="DA1485" i="3"/>
  <c r="T1486" i="3"/>
  <c r="AJ1486" i="3"/>
  <c r="AZ1486" i="3"/>
  <c r="BP1486" i="3"/>
  <c r="CF1486" i="3"/>
  <c r="CV1486" i="3"/>
  <c r="O1487" i="3"/>
  <c r="AE1487" i="3"/>
  <c r="AU1487" i="3"/>
  <c r="BK1487" i="3"/>
  <c r="CA1487" i="3"/>
  <c r="CQ1487" i="3"/>
  <c r="DG1487" i="3"/>
  <c r="Z1488" i="3"/>
  <c r="AP1488" i="3"/>
  <c r="BF1488" i="3"/>
  <c r="BV1488" i="3"/>
  <c r="CL1488" i="3"/>
  <c r="DB1488" i="3"/>
  <c r="U1489" i="3"/>
  <c r="AK1489" i="3"/>
  <c r="BA1489" i="3"/>
  <c r="BQ1489" i="3"/>
  <c r="CG1489" i="3"/>
  <c r="CW1489" i="3"/>
  <c r="P1490" i="3"/>
  <c r="AF1490" i="3"/>
  <c r="AV1490" i="3"/>
  <c r="BL1490" i="3"/>
  <c r="CB1490" i="3"/>
  <c r="CR1490" i="3"/>
  <c r="DH1490" i="3"/>
  <c r="AA1491" i="3"/>
  <c r="AQ1491" i="3"/>
  <c r="BG1491" i="3"/>
  <c r="BW1491" i="3"/>
  <c r="CM1491" i="3"/>
  <c r="DC1491" i="3"/>
  <c r="V1492" i="3"/>
  <c r="AL1492" i="3"/>
  <c r="BB1492" i="3"/>
  <c r="BR1492" i="3"/>
  <c r="CH1492" i="3"/>
  <c r="CX1492" i="3"/>
  <c r="Q1493" i="3"/>
  <c r="AG1493" i="3"/>
  <c r="AW1493" i="3"/>
  <c r="BM1493" i="3"/>
  <c r="CC1493" i="3"/>
  <c r="CS1493" i="3"/>
  <c r="DI1493" i="3"/>
  <c r="AB1494" i="3"/>
  <c r="BV1458" i="3"/>
  <c r="R1460" i="3"/>
  <c r="AL1461" i="3"/>
  <c r="AX1462" i="3"/>
  <c r="AB1463" i="3"/>
  <c r="CH1463" i="3"/>
  <c r="AN1464" i="3"/>
  <c r="CA1464" i="3"/>
  <c r="S1465" i="3"/>
  <c r="BE1465" i="3"/>
  <c r="CT1465" i="3"/>
  <c r="AI1466" i="3"/>
  <c r="BW1466" i="3"/>
  <c r="DJ1466" i="3"/>
  <c r="AY1467" i="3"/>
  <c r="CH1467" i="3"/>
  <c r="N1468" i="3"/>
  <c r="AO1468" i="3"/>
  <c r="BQ1468" i="3"/>
  <c r="CL1468" i="3"/>
  <c r="O1469" i="3"/>
  <c r="AJ1469" i="3"/>
  <c r="BJ1469" i="3"/>
  <c r="CE1469" i="3"/>
  <c r="DD1469" i="3"/>
  <c r="AC1470" i="3"/>
  <c r="AX1470" i="3"/>
  <c r="BX1470" i="3"/>
  <c r="CS1470" i="3"/>
  <c r="V1471" i="3"/>
  <c r="AQ1471" i="3"/>
  <c r="BQ1471" i="3"/>
  <c r="CL1471" i="3"/>
  <c r="O1472" i="3"/>
  <c r="AJ1472" i="3"/>
  <c r="BI1472" i="3"/>
  <c r="CE1472" i="3"/>
  <c r="CZ1472" i="3"/>
  <c r="AC1473" i="3"/>
  <c r="AX1473" i="3"/>
  <c r="BV1473" i="3"/>
  <c r="CO1473" i="3"/>
  <c r="DH1473" i="3"/>
  <c r="AC1474" i="3"/>
  <c r="AT1474" i="3"/>
  <c r="BK1474" i="3"/>
  <c r="CC1474" i="3"/>
  <c r="CS1474" i="3"/>
  <c r="DI1474" i="3"/>
  <c r="AB1475" i="3"/>
  <c r="AR1475" i="3"/>
  <c r="BH1475" i="3"/>
  <c r="BX1475" i="3"/>
  <c r="CN1475" i="3"/>
  <c r="DD1475" i="3"/>
  <c r="W1476" i="3"/>
  <c r="AM1476" i="3"/>
  <c r="BC1476" i="3"/>
  <c r="BS1476" i="3"/>
  <c r="CI1476" i="3"/>
  <c r="CY1476" i="3"/>
  <c r="R1477" i="3"/>
  <c r="AH1477" i="3"/>
  <c r="AX1477" i="3"/>
  <c r="BN1477" i="3"/>
  <c r="CD1477" i="3"/>
  <c r="CT1477" i="3"/>
  <c r="DJ1477" i="3"/>
  <c r="AC1478" i="3"/>
  <c r="AS1478" i="3"/>
  <c r="BI1478" i="3"/>
  <c r="BY1478" i="3"/>
  <c r="CO1478" i="3"/>
  <c r="DE1478" i="3"/>
  <c r="X1479" i="3"/>
  <c r="AN1479" i="3"/>
  <c r="BD1479" i="3"/>
  <c r="BT1479" i="3"/>
  <c r="CJ1479" i="3"/>
  <c r="CZ1479" i="3"/>
  <c r="S1480" i="3"/>
  <c r="AI1480" i="3"/>
  <c r="AY1480" i="3"/>
  <c r="BO1480" i="3"/>
  <c r="CE1480" i="3"/>
  <c r="CU1480" i="3"/>
  <c r="N1481" i="3"/>
  <c r="AD1481" i="3"/>
  <c r="AT1481" i="3"/>
  <c r="BJ1481" i="3"/>
  <c r="BZ1481" i="3"/>
  <c r="CP1481" i="3"/>
  <c r="DF1481" i="3"/>
  <c r="Y1482" i="3"/>
  <c r="AO1482" i="3"/>
  <c r="BE1482" i="3"/>
  <c r="BU1482" i="3"/>
  <c r="CK1482" i="3"/>
  <c r="DA1482" i="3"/>
  <c r="T1483" i="3"/>
  <c r="AJ1483" i="3"/>
  <c r="AZ1483" i="3"/>
  <c r="BP1483" i="3"/>
  <c r="CF1483" i="3"/>
  <c r="CV1483" i="3"/>
  <c r="O1484" i="3"/>
  <c r="AE1484" i="3"/>
  <c r="AU1484" i="3"/>
  <c r="BK1484" i="3"/>
  <c r="CA1484" i="3"/>
  <c r="CQ1484" i="3"/>
  <c r="DG1484" i="3"/>
  <c r="Z1485" i="3"/>
  <c r="AP1485" i="3"/>
  <c r="BF1485" i="3"/>
  <c r="BV1485" i="3"/>
  <c r="CL1485" i="3"/>
  <c r="DB1485" i="3"/>
  <c r="U1486" i="3"/>
  <c r="AK1486" i="3"/>
  <c r="BA1486" i="3"/>
  <c r="BQ1486" i="3"/>
  <c r="CG1486" i="3"/>
  <c r="CW1486" i="3"/>
  <c r="P1487" i="3"/>
  <c r="AF1487" i="3"/>
  <c r="AV1487" i="3"/>
  <c r="BL1487" i="3"/>
  <c r="CB1487" i="3"/>
  <c r="CR1487" i="3"/>
  <c r="DH1487" i="3"/>
  <c r="AA1488" i="3"/>
  <c r="AQ1488" i="3"/>
  <c r="BG1488" i="3"/>
  <c r="BW1488" i="3"/>
  <c r="CM1488" i="3"/>
  <c r="DC1488" i="3"/>
  <c r="V1489" i="3"/>
  <c r="AL1489" i="3"/>
  <c r="BB1489" i="3"/>
  <c r="BR1489" i="3"/>
  <c r="CH1489" i="3"/>
  <c r="CX1489" i="3"/>
  <c r="Q1490" i="3"/>
  <c r="AG1490" i="3"/>
  <c r="AW1490" i="3"/>
  <c r="BM1490" i="3"/>
  <c r="CC1490" i="3"/>
  <c r="CS1490" i="3"/>
  <c r="DI1490" i="3"/>
  <c r="AB1491" i="3"/>
  <c r="AR1491" i="3"/>
  <c r="BH1491" i="3"/>
  <c r="BX1491" i="3"/>
  <c r="CN1491" i="3"/>
  <c r="DD1491" i="3"/>
  <c r="W1492" i="3"/>
  <c r="AM1492" i="3"/>
  <c r="BC1492" i="3"/>
  <c r="BS1492" i="3"/>
  <c r="CI1492" i="3"/>
  <c r="CY1492" i="3"/>
  <c r="R1493" i="3"/>
  <c r="AH1493" i="3"/>
  <c r="AX1493" i="3"/>
  <c r="BN1493" i="3"/>
  <c r="CD1493" i="3"/>
  <c r="CT1493" i="3"/>
  <c r="DJ1493" i="3"/>
  <c r="AC1494" i="3"/>
  <c r="CI1458" i="3"/>
  <c r="S1460" i="3"/>
  <c r="AS1461" i="3"/>
  <c r="AY1462" i="3"/>
  <c r="AI1463" i="3"/>
  <c r="CN1463" i="3"/>
  <c r="AO1464" i="3"/>
  <c r="CI1464" i="3"/>
  <c r="X1465" i="3"/>
  <c r="BL1465" i="3"/>
  <c r="CY1465" i="3"/>
  <c r="AN1466" i="3"/>
  <c r="CC1466" i="3"/>
  <c r="R1467" i="3"/>
  <c r="BF1467" i="3"/>
  <c r="CI1467" i="3"/>
  <c r="R1468" i="3"/>
  <c r="AP1468" i="3"/>
  <c r="BR1468" i="3"/>
  <c r="CM1468" i="3"/>
  <c r="P1469" i="3"/>
  <c r="AK1469" i="3"/>
  <c r="BK1469" i="3"/>
  <c r="CF1469" i="3"/>
  <c r="DF1469" i="3"/>
  <c r="AD1470" i="3"/>
  <c r="BC1470" i="3"/>
  <c r="BY1470" i="3"/>
  <c r="CT1470" i="3"/>
  <c r="W1471" i="3"/>
  <c r="AR1471" i="3"/>
  <c r="BR1471" i="3"/>
  <c r="CM1471" i="3"/>
  <c r="P1472" i="3"/>
  <c r="AK1472" i="3"/>
  <c r="BK1472" i="3"/>
  <c r="CF1472" i="3"/>
  <c r="DE1472" i="3"/>
  <c r="AD1473" i="3"/>
  <c r="AY1473" i="3"/>
  <c r="BW1473" i="3"/>
  <c r="CP1473" i="3"/>
  <c r="DI1473" i="3"/>
  <c r="AD1474" i="3"/>
  <c r="AU1474" i="3"/>
  <c r="BM1474" i="3"/>
  <c r="CD1474" i="3"/>
  <c r="CT1474" i="3"/>
  <c r="DJ1474" i="3"/>
  <c r="AC1475" i="3"/>
  <c r="AS1475" i="3"/>
  <c r="BI1475" i="3"/>
  <c r="BY1475" i="3"/>
  <c r="CO1475" i="3"/>
  <c r="DE1475" i="3"/>
  <c r="X1476" i="3"/>
  <c r="AN1476" i="3"/>
  <c r="BD1476" i="3"/>
  <c r="BT1476" i="3"/>
  <c r="CJ1476" i="3"/>
  <c r="CZ1476" i="3"/>
  <c r="S1477" i="3"/>
  <c r="AI1477" i="3"/>
  <c r="AY1477" i="3"/>
  <c r="BO1477" i="3"/>
  <c r="CE1477" i="3"/>
  <c r="CU1477" i="3"/>
  <c r="N1478" i="3"/>
  <c r="AD1478" i="3"/>
  <c r="AT1478" i="3"/>
  <c r="BJ1478" i="3"/>
  <c r="BZ1478" i="3"/>
  <c r="CP1478" i="3"/>
  <c r="DF1478" i="3"/>
  <c r="Y1479" i="3"/>
  <c r="AO1479" i="3"/>
  <c r="BE1479" i="3"/>
  <c r="BU1479" i="3"/>
  <c r="CK1479" i="3"/>
  <c r="DA1479" i="3"/>
  <c r="T1480" i="3"/>
  <c r="AJ1480" i="3"/>
  <c r="AZ1480" i="3"/>
  <c r="BP1480" i="3"/>
  <c r="CF1480" i="3"/>
  <c r="CV1480" i="3"/>
  <c r="O1481" i="3"/>
  <c r="AE1481" i="3"/>
  <c r="AU1481" i="3"/>
  <c r="BK1481" i="3"/>
  <c r="CA1481" i="3"/>
  <c r="CQ1481" i="3"/>
  <c r="DG1481" i="3"/>
  <c r="Z1482" i="3"/>
  <c r="AP1482" i="3"/>
  <c r="BF1482" i="3"/>
  <c r="BV1482" i="3"/>
  <c r="CL1482" i="3"/>
  <c r="DB1482" i="3"/>
  <c r="U1483" i="3"/>
  <c r="AK1483" i="3"/>
  <c r="BA1483" i="3"/>
  <c r="BQ1483" i="3"/>
  <c r="CG1483" i="3"/>
  <c r="CW1483" i="3"/>
  <c r="P1484" i="3"/>
  <c r="AF1484" i="3"/>
  <c r="AV1484" i="3"/>
  <c r="BL1484" i="3"/>
  <c r="CB1484" i="3"/>
  <c r="CR1484" i="3"/>
  <c r="DH1484" i="3"/>
  <c r="AA1485" i="3"/>
  <c r="AQ1485" i="3"/>
  <c r="BG1485" i="3"/>
  <c r="BW1485" i="3"/>
  <c r="CM1485" i="3"/>
  <c r="DC1485" i="3"/>
  <c r="V1486" i="3"/>
  <c r="AL1486" i="3"/>
  <c r="CX1458" i="3"/>
  <c r="AE1460" i="3"/>
  <c r="BF1461" i="3"/>
  <c r="AZ1462" i="3"/>
  <c r="AJ1463" i="3"/>
  <c r="CT1463" i="3"/>
  <c r="AT1464" i="3"/>
  <c r="CK1464" i="3"/>
  <c r="Z1465" i="3"/>
  <c r="BO1465" i="3"/>
  <c r="DA1465" i="3"/>
  <c r="AS1466" i="3"/>
  <c r="CE1466" i="3"/>
  <c r="V1467" i="3"/>
  <c r="BH1467" i="3"/>
  <c r="CJ1467" i="3"/>
  <c r="S1468" i="3"/>
  <c r="AW1468" i="3"/>
  <c r="BS1468" i="3"/>
  <c r="CN1468" i="3"/>
  <c r="Q1469" i="3"/>
  <c r="AL1469" i="3"/>
  <c r="BL1469" i="3"/>
  <c r="CG1469" i="3"/>
  <c r="DG1469" i="3"/>
  <c r="AE1470" i="3"/>
  <c r="BE1470" i="3"/>
  <c r="BZ1470" i="3"/>
  <c r="CY1470" i="3"/>
  <c r="X1471" i="3"/>
  <c r="AS1471" i="3"/>
  <c r="BS1471" i="3"/>
  <c r="CN1471" i="3"/>
  <c r="Q1472" i="3"/>
  <c r="AL1472" i="3"/>
  <c r="BL1472" i="3"/>
  <c r="CG1472" i="3"/>
  <c r="DG1472" i="3"/>
  <c r="AE1473" i="3"/>
  <c r="BD1473" i="3"/>
  <c r="BX1473" i="3"/>
  <c r="CQ1473" i="3"/>
  <c r="DJ1473" i="3"/>
  <c r="AE1474" i="3"/>
  <c r="AW1474" i="3"/>
  <c r="BN1474" i="3"/>
  <c r="CE1474" i="3"/>
  <c r="CU1474" i="3"/>
  <c r="N1475" i="3"/>
  <c r="AD1475" i="3"/>
  <c r="AT1475" i="3"/>
  <c r="BJ1475" i="3"/>
  <c r="BZ1475" i="3"/>
  <c r="CP1475" i="3"/>
  <c r="DF1475" i="3"/>
  <c r="Y1476" i="3"/>
  <c r="AO1476" i="3"/>
  <c r="BE1476" i="3"/>
  <c r="BU1476" i="3"/>
  <c r="CK1476" i="3"/>
  <c r="DA1476" i="3"/>
  <c r="T1477" i="3"/>
  <c r="AJ1477" i="3"/>
  <c r="AZ1477" i="3"/>
  <c r="BP1477" i="3"/>
  <c r="CF1477" i="3"/>
  <c r="CV1477" i="3"/>
  <c r="O1478" i="3"/>
  <c r="AE1478" i="3"/>
  <c r="AU1478" i="3"/>
  <c r="BK1478" i="3"/>
  <c r="CA1478" i="3"/>
  <c r="CQ1478" i="3"/>
  <c r="DG1478" i="3"/>
  <c r="Z1479" i="3"/>
  <c r="AP1479" i="3"/>
  <c r="BF1479" i="3"/>
  <c r="BV1479" i="3"/>
  <c r="CL1479" i="3"/>
  <c r="DB1479" i="3"/>
  <c r="U1480" i="3"/>
  <c r="AK1480" i="3"/>
  <c r="BA1480" i="3"/>
  <c r="BQ1480" i="3"/>
  <c r="CG1480" i="3"/>
  <c r="CW1480" i="3"/>
  <c r="P1481" i="3"/>
  <c r="AF1481" i="3"/>
  <c r="AV1481" i="3"/>
  <c r="BL1481" i="3"/>
  <c r="CB1481" i="3"/>
  <c r="CR1481" i="3"/>
  <c r="DH1481" i="3"/>
  <c r="AA1482" i="3"/>
  <c r="AQ1482" i="3"/>
  <c r="BG1482" i="3"/>
  <c r="BW1482" i="3"/>
  <c r="CM1482" i="3"/>
  <c r="DC1482" i="3"/>
  <c r="V1483" i="3"/>
  <c r="AL1483" i="3"/>
  <c r="BB1483" i="3"/>
  <c r="BR1483" i="3"/>
  <c r="CH1483" i="3"/>
  <c r="CX1483" i="3"/>
  <c r="Q1484" i="3"/>
  <c r="AG1484" i="3"/>
  <c r="AW1484" i="3"/>
  <c r="BM1484" i="3"/>
  <c r="CC1484" i="3"/>
  <c r="CS1484" i="3"/>
  <c r="DI1484" i="3"/>
  <c r="AB1485" i="3"/>
  <c r="AR1485" i="3"/>
  <c r="BH1485" i="3"/>
  <c r="BX1485" i="3"/>
  <c r="CN1485" i="3"/>
  <c r="DD1485" i="3"/>
  <c r="W1486" i="3"/>
  <c r="AM1486" i="3"/>
  <c r="BC1486" i="3"/>
  <c r="BS1486" i="3"/>
  <c r="CI1486" i="3"/>
  <c r="CY1486" i="3"/>
  <c r="DE1458" i="3"/>
  <c r="AR1460" i="3"/>
  <c r="BG1461" i="3"/>
  <c r="BH1462" i="3"/>
  <c r="AK1463" i="3"/>
  <c r="CU1463" i="3"/>
  <c r="AV1464" i="3"/>
  <c r="CN1464" i="3"/>
  <c r="AC1465" i="3"/>
  <c r="BR1465" i="3"/>
  <c r="DD1465" i="3"/>
  <c r="AV1466" i="3"/>
  <c r="CH1466" i="3"/>
  <c r="Z1467" i="3"/>
  <c r="BI1467" i="3"/>
  <c r="CK1467" i="3"/>
  <c r="T1468" i="3"/>
  <c r="AY1468" i="3"/>
  <c r="BT1468" i="3"/>
  <c r="CS1468" i="3"/>
  <c r="R1469" i="3"/>
  <c r="AM1469" i="3"/>
  <c r="BM1469" i="3"/>
  <c r="CH1469" i="3"/>
  <c r="DH1469" i="3"/>
  <c r="AF1470" i="3"/>
  <c r="BF1470" i="3"/>
  <c r="CA1470" i="3"/>
  <c r="DA1470" i="3"/>
  <c r="Y1471" i="3"/>
  <c r="AX1471" i="3"/>
  <c r="BT1471" i="3"/>
  <c r="CO1471" i="3"/>
  <c r="R1472" i="3"/>
  <c r="AM1472" i="3"/>
  <c r="BM1472" i="3"/>
  <c r="CH1472" i="3"/>
  <c r="DH1472" i="3"/>
  <c r="AF1473" i="3"/>
  <c r="BE1473" i="3"/>
  <c r="BY1473" i="3"/>
  <c r="CR1473" i="3"/>
  <c r="N1474" i="3"/>
  <c r="AG1474" i="3"/>
  <c r="AX1474" i="3"/>
  <c r="BO1474" i="3"/>
  <c r="CF1474" i="3"/>
  <c r="CV1474" i="3"/>
  <c r="O1475" i="3"/>
  <c r="AE1475" i="3"/>
  <c r="AU1475" i="3"/>
  <c r="BK1475" i="3"/>
  <c r="CA1475" i="3"/>
  <c r="CQ1475" i="3"/>
  <c r="DG1475" i="3"/>
  <c r="Z1476" i="3"/>
  <c r="AP1476" i="3"/>
  <c r="BF1476" i="3"/>
  <c r="BV1476" i="3"/>
  <c r="CL1476" i="3"/>
  <c r="DB1476" i="3"/>
  <c r="U1477" i="3"/>
  <c r="AK1477" i="3"/>
  <c r="BA1477" i="3"/>
  <c r="BQ1477" i="3"/>
  <c r="CG1477" i="3"/>
  <c r="CW1477" i="3"/>
  <c r="P1478" i="3"/>
  <c r="AF1478" i="3"/>
  <c r="AV1478" i="3"/>
  <c r="BL1478" i="3"/>
  <c r="CB1478" i="3"/>
  <c r="CR1478" i="3"/>
  <c r="DH1478" i="3"/>
  <c r="AA1479" i="3"/>
  <c r="AQ1479" i="3"/>
  <c r="BG1479" i="3"/>
  <c r="BW1479" i="3"/>
  <c r="CM1479" i="3"/>
  <c r="DC1479" i="3"/>
  <c r="V1480" i="3"/>
  <c r="AL1480" i="3"/>
  <c r="BB1480" i="3"/>
  <c r="BR1480" i="3"/>
  <c r="CH1480" i="3"/>
  <c r="CX1480" i="3"/>
  <c r="Q1481" i="3"/>
  <c r="AG1481" i="3"/>
  <c r="AW1481" i="3"/>
  <c r="BM1481" i="3"/>
  <c r="CC1481" i="3"/>
  <c r="CS1481" i="3"/>
  <c r="DI1481" i="3"/>
  <c r="AB1482" i="3"/>
  <c r="AR1482" i="3"/>
  <c r="BH1482" i="3"/>
  <c r="BX1482" i="3"/>
  <c r="CN1482" i="3"/>
  <c r="DD1482" i="3"/>
  <c r="W1483" i="3"/>
  <c r="AM1483" i="3"/>
  <c r="BC1483" i="3"/>
  <c r="BS1483" i="3"/>
  <c r="CI1483" i="3"/>
  <c r="CY1483" i="3"/>
  <c r="R1484" i="3"/>
  <c r="AH1484" i="3"/>
  <c r="AX1484" i="3"/>
  <c r="BN1484" i="3"/>
  <c r="CD1484" i="3"/>
  <c r="CT1484" i="3"/>
  <c r="DJ1484" i="3"/>
  <c r="AC1485" i="3"/>
  <c r="AS1485" i="3"/>
  <c r="BI1485" i="3"/>
  <c r="BY1485" i="3"/>
  <c r="CO1485" i="3"/>
  <c r="DE1485" i="3"/>
  <c r="X1486" i="3"/>
  <c r="AN1486" i="3"/>
  <c r="BD1486" i="3"/>
  <c r="BT1486" i="3"/>
  <c r="CJ1486" i="3"/>
  <c r="CZ1486" i="3"/>
  <c r="S1487" i="3"/>
  <c r="AI1487" i="3"/>
  <c r="AY1487" i="3"/>
  <c r="BO1487" i="3"/>
  <c r="CE1487" i="3"/>
  <c r="CU1487" i="3"/>
  <c r="N1488" i="3"/>
  <c r="AD1488" i="3"/>
  <c r="AT1488" i="3"/>
  <c r="BJ1488" i="3"/>
  <c r="BZ1488" i="3"/>
  <c r="CP1488" i="3"/>
  <c r="DF1488" i="3"/>
  <c r="Y1489" i="3"/>
  <c r="AO1489" i="3"/>
  <c r="BE1489" i="3"/>
  <c r="BU1489" i="3"/>
  <c r="V1459" i="3"/>
  <c r="AS1460" i="3"/>
  <c r="BS1461" i="3"/>
  <c r="BS1462" i="3"/>
  <c r="AT1463" i="3"/>
  <c r="CV1463" i="3"/>
  <c r="BD1464" i="3"/>
  <c r="CP1464" i="3"/>
  <c r="AH1465" i="3"/>
  <c r="BT1465" i="3"/>
  <c r="DH1465" i="3"/>
  <c r="AX1466" i="3"/>
  <c r="CJ1466" i="3"/>
  <c r="AB1467" i="3"/>
  <c r="BK1467" i="3"/>
  <c r="CP1467" i="3"/>
  <c r="U1468" i="3"/>
  <c r="AZ1468" i="3"/>
  <c r="BU1468" i="3"/>
  <c r="CU1468" i="3"/>
  <c r="S1469" i="3"/>
  <c r="AR1469" i="3"/>
  <c r="BN1469" i="3"/>
  <c r="CI1469" i="3"/>
  <c r="DI1469" i="3"/>
  <c r="AG1470" i="3"/>
  <c r="BG1470" i="3"/>
  <c r="CB1470" i="3"/>
  <c r="DB1470" i="3"/>
  <c r="Z1471" i="3"/>
  <c r="AZ1471" i="3"/>
  <c r="BU1471" i="3"/>
  <c r="CT1471" i="3"/>
  <c r="S1472" i="3"/>
  <c r="AN1472" i="3"/>
  <c r="BN1472" i="3"/>
  <c r="CI1472" i="3"/>
  <c r="DI1472" i="3"/>
  <c r="AG1473" i="3"/>
  <c r="BF1473" i="3"/>
  <c r="BZ1473" i="3"/>
  <c r="CS1473" i="3"/>
  <c r="Q1474" i="3"/>
  <c r="AH1474" i="3"/>
  <c r="AY1474" i="3"/>
  <c r="BP1474" i="3"/>
  <c r="CG1474" i="3"/>
  <c r="CW1474" i="3"/>
  <c r="P1475" i="3"/>
  <c r="AF1475" i="3"/>
  <c r="AV1475" i="3"/>
  <c r="BL1475" i="3"/>
  <c r="CB1475" i="3"/>
  <c r="CR1475" i="3"/>
  <c r="DH1475" i="3"/>
  <c r="AA1476" i="3"/>
  <c r="AQ1476" i="3"/>
  <c r="BG1476" i="3"/>
  <c r="BW1476" i="3"/>
  <c r="CM1476" i="3"/>
  <c r="DC1476" i="3"/>
  <c r="V1477" i="3"/>
  <c r="AL1477" i="3"/>
  <c r="BB1477" i="3"/>
  <c r="BR1477" i="3"/>
  <c r="CH1477" i="3"/>
  <c r="CX1477" i="3"/>
  <c r="Q1478" i="3"/>
  <c r="AG1478" i="3"/>
  <c r="AW1478" i="3"/>
  <c r="BM1478" i="3"/>
  <c r="CC1478" i="3"/>
  <c r="CS1478" i="3"/>
  <c r="DI1478" i="3"/>
  <c r="AB1479" i="3"/>
  <c r="AR1479" i="3"/>
  <c r="BH1479" i="3"/>
  <c r="BX1479" i="3"/>
  <c r="CN1479" i="3"/>
  <c r="DD1479" i="3"/>
  <c r="W1480" i="3"/>
  <c r="AM1480" i="3"/>
  <c r="BC1480" i="3"/>
  <c r="BS1480" i="3"/>
  <c r="CI1480" i="3"/>
  <c r="CY1480" i="3"/>
  <c r="R1481" i="3"/>
  <c r="AH1481" i="3"/>
  <c r="AX1481" i="3"/>
  <c r="BN1481" i="3"/>
  <c r="CD1481" i="3"/>
  <c r="CT1481" i="3"/>
  <c r="DJ1481" i="3"/>
  <c r="AC1482" i="3"/>
  <c r="AS1482" i="3"/>
  <c r="BI1482" i="3"/>
  <c r="BY1482" i="3"/>
  <c r="CO1482" i="3"/>
  <c r="DE1482" i="3"/>
  <c r="X1483" i="3"/>
  <c r="AN1483" i="3"/>
  <c r="BD1483" i="3"/>
  <c r="BT1483" i="3"/>
  <c r="CJ1483" i="3"/>
  <c r="CZ1483" i="3"/>
  <c r="S1484" i="3"/>
  <c r="AI1484" i="3"/>
  <c r="AY1484" i="3"/>
  <c r="BO1484" i="3"/>
  <c r="CE1484" i="3"/>
  <c r="CU1484" i="3"/>
  <c r="N1485" i="3"/>
  <c r="AD1485" i="3"/>
  <c r="AT1485" i="3"/>
  <c r="BJ1485" i="3"/>
  <c r="BZ1485" i="3"/>
  <c r="CP1485" i="3"/>
  <c r="DF1485" i="3"/>
  <c r="Y1486" i="3"/>
  <c r="BX1455" i="3"/>
  <c r="W1459" i="3"/>
  <c r="AZ1460" i="3"/>
  <c r="CA1461" i="3"/>
  <c r="BT1462" i="3"/>
  <c r="AV1463" i="3"/>
  <c r="CW1463" i="3"/>
  <c r="BE1464" i="3"/>
  <c r="CQ1464" i="3"/>
  <c r="AI1465" i="3"/>
  <c r="BU1465" i="3"/>
  <c r="DJ1465" i="3"/>
  <c r="AY1466" i="3"/>
  <c r="CM1466" i="3"/>
  <c r="AC1467" i="3"/>
  <c r="BM1467" i="3"/>
  <c r="CR1467" i="3"/>
  <c r="V1468" i="3"/>
  <c r="BA1468" i="3"/>
  <c r="BV1468" i="3"/>
  <c r="CV1468" i="3"/>
  <c r="T1469" i="3"/>
  <c r="AT1469" i="3"/>
  <c r="BO1469" i="3"/>
  <c r="CN1469" i="3"/>
  <c r="DJ1469" i="3"/>
  <c r="AH1470" i="3"/>
  <c r="BH1470" i="3"/>
  <c r="CC1470" i="3"/>
  <c r="DC1470" i="3"/>
  <c r="AA1471" i="3"/>
  <c r="BA1471" i="3"/>
  <c r="BV1471" i="3"/>
  <c r="CV1471" i="3"/>
  <c r="T1472" i="3"/>
  <c r="AS1472" i="3"/>
  <c r="BO1472" i="3"/>
  <c r="CJ1472" i="3"/>
  <c r="DJ1472" i="3"/>
  <c r="AH1473" i="3"/>
  <c r="BG1473" i="3"/>
  <c r="CA1473" i="3"/>
  <c r="CT1473" i="3"/>
  <c r="R1474" i="3"/>
  <c r="AI1474" i="3"/>
  <c r="AZ1474" i="3"/>
  <c r="BQ1474" i="3"/>
  <c r="CH1474" i="3"/>
  <c r="CX1474" i="3"/>
  <c r="Q1475" i="3"/>
  <c r="AG1475" i="3"/>
  <c r="AW1475" i="3"/>
  <c r="BM1475" i="3"/>
  <c r="CC1475" i="3"/>
  <c r="CS1475" i="3"/>
  <c r="DI1475" i="3"/>
  <c r="AB1476" i="3"/>
  <c r="AR1476" i="3"/>
  <c r="BH1476" i="3"/>
  <c r="BX1476" i="3"/>
  <c r="CN1476" i="3"/>
  <c r="DD1476" i="3"/>
  <c r="W1477" i="3"/>
  <c r="AM1477" i="3"/>
  <c r="BC1477" i="3"/>
  <c r="BS1477" i="3"/>
  <c r="CI1477" i="3"/>
  <c r="CY1477" i="3"/>
  <c r="R1478" i="3"/>
  <c r="AH1478" i="3"/>
  <c r="AX1478" i="3"/>
  <c r="BN1478" i="3"/>
  <c r="DB1455" i="3"/>
  <c r="AJ1459" i="3"/>
  <c r="BM1460" i="3"/>
  <c r="CC1461" i="3"/>
  <c r="BU1462" i="3"/>
  <c r="BB1463" i="3"/>
  <c r="DE1463" i="3"/>
  <c r="BF1464" i="3"/>
  <c r="CR1464" i="3"/>
  <c r="AJ1465" i="3"/>
  <c r="BV1465" i="3"/>
  <c r="N1466" i="3"/>
  <c r="AZ1466" i="3"/>
  <c r="CO1466" i="3"/>
  <c r="AD1467" i="3"/>
  <c r="BN1467" i="3"/>
  <c r="CS1467" i="3"/>
  <c r="W1468" i="3"/>
  <c r="BB1468" i="3"/>
  <c r="BW1468" i="3"/>
  <c r="CW1468" i="3"/>
  <c r="U1469" i="3"/>
  <c r="AU1469" i="3"/>
  <c r="BP1469" i="3"/>
  <c r="CP1469" i="3"/>
  <c r="N1470" i="3"/>
  <c r="AM1470" i="3"/>
  <c r="BI1470" i="3"/>
  <c r="CD1470" i="3"/>
  <c r="DD1470" i="3"/>
  <c r="AB1471" i="3"/>
  <c r="BB1471" i="3"/>
  <c r="BW1471" i="3"/>
  <c r="CW1471" i="3"/>
  <c r="U1472" i="3"/>
  <c r="AU1472" i="3"/>
  <c r="BP1472" i="3"/>
  <c r="CO1472" i="3"/>
  <c r="N1473" i="3"/>
  <c r="AI1473" i="3"/>
  <c r="BH1473" i="3"/>
  <c r="CB1473" i="3"/>
  <c r="CU1473" i="3"/>
  <c r="S1474" i="3"/>
  <c r="AJ1474" i="3"/>
  <c r="BA1474" i="3"/>
  <c r="BR1474" i="3"/>
  <c r="CI1474" i="3"/>
  <c r="CY1474" i="3"/>
  <c r="R1475" i="3"/>
  <c r="AH1475" i="3"/>
  <c r="AX1475" i="3"/>
  <c r="BN1475" i="3"/>
  <c r="CD1475" i="3"/>
  <c r="CT1475" i="3"/>
  <c r="DJ1475" i="3"/>
  <c r="AC1476" i="3"/>
  <c r="AS1476" i="3"/>
  <c r="BI1476" i="3"/>
  <c r="BY1476" i="3"/>
  <c r="CO1476" i="3"/>
  <c r="DE1476" i="3"/>
  <c r="X1477" i="3"/>
  <c r="AN1477" i="3"/>
  <c r="BD1477" i="3"/>
  <c r="BT1477" i="3"/>
  <c r="CJ1477" i="3"/>
  <c r="CZ1477" i="3"/>
  <c r="S1478" i="3"/>
  <c r="AI1478" i="3"/>
  <c r="AI1456" i="3"/>
  <c r="AX1459" i="3"/>
  <c r="BN1460" i="3"/>
  <c r="CN1461" i="3"/>
  <c r="CG1462" i="3"/>
  <c r="BC1463" i="3"/>
  <c r="DG1463" i="3"/>
  <c r="BG1464" i="3"/>
  <c r="CS1464" i="3"/>
  <c r="AK1465" i="3"/>
  <c r="BW1465" i="3"/>
  <c r="O1466" i="3"/>
  <c r="BA1466" i="3"/>
  <c r="CP1466" i="3"/>
  <c r="AE1467" i="3"/>
  <c r="BO1467" i="3"/>
  <c r="CU1467" i="3"/>
  <c r="X1468" i="3"/>
  <c r="BC1468" i="3"/>
  <c r="BX1468" i="3"/>
  <c r="CX1468" i="3"/>
  <c r="V1469" i="3"/>
  <c r="AV1469" i="3"/>
  <c r="BQ1469" i="3"/>
  <c r="CQ1469" i="3"/>
  <c r="O1470" i="3"/>
  <c r="AO1470" i="3"/>
  <c r="BJ1470" i="3"/>
  <c r="CI1470" i="3"/>
  <c r="DE1470" i="3"/>
  <c r="AC1471" i="3"/>
  <c r="BC1471" i="3"/>
  <c r="BX1471" i="3"/>
  <c r="CX1471" i="3"/>
  <c r="V1472" i="3"/>
  <c r="AV1472" i="3"/>
  <c r="BQ1472" i="3"/>
  <c r="CQ1472" i="3"/>
  <c r="O1473" i="3"/>
  <c r="AN1473" i="3"/>
  <c r="BI1473" i="3"/>
  <c r="CC1473" i="3"/>
  <c r="CX1473" i="3"/>
  <c r="T1474" i="3"/>
  <c r="AK1474" i="3"/>
  <c r="BB1474" i="3"/>
  <c r="BS1474" i="3"/>
  <c r="CJ1474" i="3"/>
  <c r="CZ1474" i="3"/>
  <c r="S1475" i="3"/>
  <c r="AI1475" i="3"/>
  <c r="AY1475" i="3"/>
  <c r="BO1475" i="3"/>
  <c r="CE1475" i="3"/>
  <c r="CU1475" i="3"/>
  <c r="N1476" i="3"/>
  <c r="AD1476" i="3"/>
  <c r="AT1476" i="3"/>
  <c r="BJ1476" i="3"/>
  <c r="BZ1476" i="3"/>
  <c r="CP1476" i="3"/>
  <c r="DF1476" i="3"/>
  <c r="Y1477" i="3"/>
  <c r="AO1477" i="3"/>
  <c r="BE1477" i="3"/>
  <c r="BU1477" i="3"/>
  <c r="CK1477" i="3"/>
  <c r="DA1477" i="3"/>
  <c r="T1478" i="3"/>
  <c r="AJ1478" i="3"/>
  <c r="AZ1478" i="3"/>
  <c r="BP1478" i="3"/>
  <c r="CF1478" i="3"/>
  <c r="CV1478" i="3"/>
  <c r="O1479" i="3"/>
  <c r="AE1479" i="3"/>
  <c r="AU1479" i="3"/>
  <c r="BK1479" i="3"/>
  <c r="CA1479" i="3"/>
  <c r="CQ1479" i="3"/>
  <c r="DG1479" i="3"/>
  <c r="Z1480" i="3"/>
  <c r="AP1480" i="3"/>
  <c r="BF1480" i="3"/>
  <c r="BV1480" i="3"/>
  <c r="CL1480" i="3"/>
  <c r="DB1480" i="3"/>
  <c r="U1481" i="3"/>
  <c r="AK1481" i="3"/>
  <c r="BA1481" i="3"/>
  <c r="BQ1481" i="3"/>
  <c r="CG1481" i="3"/>
  <c r="CW1481" i="3"/>
  <c r="P1482" i="3"/>
  <c r="BM1456" i="3"/>
  <c r="AY1459" i="3"/>
  <c r="BZ1460" i="3"/>
  <c r="CZ1461" i="3"/>
  <c r="CN1462" i="3"/>
  <c r="BH1463" i="3"/>
  <c r="P1464" i="3"/>
  <c r="BH1464" i="3"/>
  <c r="CT1464" i="3"/>
  <c r="AL1465" i="3"/>
  <c r="BX1465" i="3"/>
  <c r="P1466" i="3"/>
  <c r="BB1466" i="3"/>
  <c r="CQ1466" i="3"/>
  <c r="AF1467" i="3"/>
  <c r="BR1467" i="3"/>
  <c r="CX1467" i="3"/>
  <c r="AC1468" i="3"/>
  <c r="BD1468" i="3"/>
  <c r="CC1468" i="3"/>
  <c r="CY1468" i="3"/>
  <c r="W1469" i="3"/>
  <c r="AW1469" i="3"/>
  <c r="BR1469" i="3"/>
  <c r="CR1469" i="3"/>
  <c r="P1470" i="3"/>
  <c r="AP1470" i="3"/>
  <c r="BK1470" i="3"/>
  <c r="CK1470" i="3"/>
  <c r="DF1470" i="3"/>
  <c r="AH1471" i="3"/>
  <c r="BD1471" i="3"/>
  <c r="BY1471" i="3"/>
  <c r="CY1471" i="3"/>
  <c r="W1472" i="3"/>
  <c r="AW1472" i="3"/>
  <c r="BR1472" i="3"/>
  <c r="CR1472" i="3"/>
  <c r="P1473" i="3"/>
  <c r="AP1473" i="3"/>
  <c r="BJ1473" i="3"/>
  <c r="CD1473" i="3"/>
  <c r="CZ1473" i="3"/>
  <c r="U1474" i="3"/>
  <c r="AL1474" i="3"/>
  <c r="BC1474" i="3"/>
  <c r="BT1474" i="3"/>
  <c r="CK1474" i="3"/>
  <c r="DA1474" i="3"/>
  <c r="T1475" i="3"/>
  <c r="AJ1475" i="3"/>
  <c r="AZ1475" i="3"/>
  <c r="BP1475" i="3"/>
  <c r="CF1475" i="3"/>
  <c r="CV1475" i="3"/>
  <c r="O1476" i="3"/>
  <c r="AE1476" i="3"/>
  <c r="AU1476" i="3"/>
  <c r="BK1476" i="3"/>
  <c r="CA1476" i="3"/>
  <c r="CQ1476" i="3"/>
  <c r="DG1476" i="3"/>
  <c r="Z1477" i="3"/>
  <c r="AP1477" i="3"/>
  <c r="BF1477" i="3"/>
  <c r="BV1477" i="3"/>
  <c r="CL1477" i="3"/>
  <c r="DB1477" i="3"/>
  <c r="U1478" i="3"/>
  <c r="AK1478" i="3"/>
  <c r="BA1478" i="3"/>
  <c r="BQ1478" i="3"/>
  <c r="CG1478" i="3"/>
  <c r="CW1478" i="3"/>
  <c r="P1479" i="3"/>
  <c r="AF1479" i="3"/>
  <c r="AV1479" i="3"/>
  <c r="BL1479" i="3"/>
  <c r="CB1479" i="3"/>
  <c r="CR1479" i="3"/>
  <c r="DH1479" i="3"/>
  <c r="AA1480" i="3"/>
  <c r="AQ1480" i="3"/>
  <c r="BG1480" i="3"/>
  <c r="BW1480" i="3"/>
  <c r="CJ1456" i="3"/>
  <c r="BL1459" i="3"/>
  <c r="CM1460" i="3"/>
  <c r="DA1461" i="3"/>
  <c r="CS1462" i="3"/>
  <c r="BI1463" i="3"/>
  <c r="Q1464" i="3"/>
  <c r="BM1464" i="3"/>
  <c r="DB1464" i="3"/>
  <c r="AQ1465" i="3"/>
  <c r="CF1465" i="3"/>
  <c r="U1466" i="3"/>
  <c r="BJ1466" i="3"/>
  <c r="CV1466" i="3"/>
  <c r="AN1467" i="3"/>
  <c r="BS1467" i="3"/>
  <c r="CY1467" i="3"/>
  <c r="AG1468" i="3"/>
  <c r="BE1468" i="3"/>
  <c r="CE1468" i="3"/>
  <c r="CZ1468" i="3"/>
  <c r="AB1469" i="3"/>
  <c r="AX1469" i="3"/>
  <c r="BS1469" i="3"/>
  <c r="CS1469" i="3"/>
  <c r="Q1470" i="3"/>
  <c r="AQ1470" i="3"/>
  <c r="BL1470" i="3"/>
  <c r="CL1470" i="3"/>
  <c r="DG1470" i="3"/>
  <c r="AJ1471" i="3"/>
  <c r="BE1471" i="3"/>
  <c r="CD1471" i="3"/>
  <c r="CZ1471" i="3"/>
  <c r="X1472" i="3"/>
  <c r="AX1472" i="3"/>
  <c r="BS1472" i="3"/>
  <c r="CS1472" i="3"/>
  <c r="Q1473" i="3"/>
  <c r="AQ1473" i="3"/>
  <c r="BK1473" i="3"/>
  <c r="CE1473" i="3"/>
  <c r="DA1473" i="3"/>
  <c r="V1474" i="3"/>
  <c r="AM1474" i="3"/>
  <c r="BD1474" i="3"/>
  <c r="BU1474" i="3"/>
  <c r="CL1474" i="3"/>
  <c r="DB1474" i="3"/>
  <c r="U1475" i="3"/>
  <c r="AK1475" i="3"/>
  <c r="BA1475" i="3"/>
  <c r="BQ1475" i="3"/>
  <c r="CG1475" i="3"/>
  <c r="CW1475" i="3"/>
  <c r="P1476" i="3"/>
  <c r="AF1476" i="3"/>
  <c r="AV1476" i="3"/>
  <c r="BL1476" i="3"/>
  <c r="CB1476" i="3"/>
  <c r="CR1476" i="3"/>
  <c r="DH1476" i="3"/>
  <c r="AA1477" i="3"/>
  <c r="AQ1477" i="3"/>
  <c r="BG1477" i="3"/>
  <c r="BW1477" i="3"/>
  <c r="CM1477" i="3"/>
  <c r="DC1477" i="3"/>
  <c r="V1478" i="3"/>
  <c r="AL1478" i="3"/>
  <c r="BB1478" i="3"/>
  <c r="BR1478" i="3"/>
  <c r="CH1478" i="3"/>
  <c r="CX1478" i="3"/>
  <c r="Q1479" i="3"/>
  <c r="Q1457" i="3"/>
  <c r="BT1459" i="3"/>
  <c r="CN1460" i="3"/>
  <c r="DB1461" i="3"/>
  <c r="CT1462" i="3"/>
  <c r="BN1463" i="3"/>
  <c r="R1464" i="3"/>
  <c r="BQ1464" i="3"/>
  <c r="DD1464" i="3"/>
  <c r="AS1465" i="3"/>
  <c r="CH1465" i="3"/>
  <c r="W1466" i="3"/>
  <c r="BL1466" i="3"/>
  <c r="CX1466" i="3"/>
  <c r="AP1467" i="3"/>
  <c r="BX1467" i="3"/>
  <c r="CZ1467" i="3"/>
  <c r="AH1468" i="3"/>
  <c r="BF1468" i="3"/>
  <c r="CF1468" i="3"/>
  <c r="DA1468" i="3"/>
  <c r="AD1469" i="3"/>
  <c r="AY1469" i="3"/>
  <c r="BX1469" i="3"/>
  <c r="CT1469" i="3"/>
  <c r="R1470" i="3"/>
  <c r="AR1470" i="3"/>
  <c r="BM1470" i="3"/>
  <c r="CM1470" i="3"/>
  <c r="DH1470" i="3"/>
  <c r="AK1471" i="3"/>
  <c r="BF1471" i="3"/>
  <c r="CF1471" i="3"/>
  <c r="DA1471" i="3"/>
  <c r="AC1472" i="3"/>
  <c r="AY1472" i="3"/>
  <c r="BT1472" i="3"/>
  <c r="CT1472" i="3"/>
  <c r="R1473" i="3"/>
  <c r="AR1473" i="3"/>
  <c r="BL1473" i="3"/>
  <c r="CH1473" i="3"/>
  <c r="DB1473" i="3"/>
  <c r="W1474" i="3"/>
  <c r="AN1474" i="3"/>
  <c r="BE1474" i="3"/>
  <c r="BV1474" i="3"/>
  <c r="CM1474" i="3"/>
  <c r="DC1474" i="3"/>
  <c r="V1475" i="3"/>
  <c r="AL1475" i="3"/>
  <c r="BB1475" i="3"/>
  <c r="BR1475" i="3"/>
  <c r="CH1475" i="3"/>
  <c r="CX1475" i="3"/>
  <c r="Q1476" i="3"/>
  <c r="AG1476" i="3"/>
  <c r="AW1476" i="3"/>
  <c r="BM1476" i="3"/>
  <c r="CC1476" i="3"/>
  <c r="CS1476" i="3"/>
  <c r="DI1476" i="3"/>
  <c r="AU1457" i="3"/>
  <c r="BU1459" i="3"/>
  <c r="CU1460" i="3"/>
  <c r="Q1462" i="3"/>
  <c r="DA1462" i="3"/>
  <c r="BP1463" i="3"/>
  <c r="U1464" i="3"/>
  <c r="BU1464" i="3"/>
  <c r="DG1464" i="3"/>
  <c r="AY1465" i="3"/>
  <c r="CK1465" i="3"/>
  <c r="AC1466" i="3"/>
  <c r="BO1466" i="3"/>
  <c r="DC1466" i="3"/>
  <c r="AS1467" i="3"/>
  <c r="BZ1467" i="3"/>
  <c r="DA1467" i="3"/>
  <c r="AJ1468" i="3"/>
  <c r="BG1468" i="3"/>
  <c r="CG1468" i="3"/>
  <c r="DB1468" i="3"/>
  <c r="AE1469" i="3"/>
  <c r="AZ1469" i="3"/>
  <c r="BZ1469" i="3"/>
  <c r="CU1469" i="3"/>
  <c r="W1470" i="3"/>
  <c r="AS1470" i="3"/>
  <c r="BN1470" i="3"/>
  <c r="CN1470" i="3"/>
  <c r="DI1470" i="3"/>
  <c r="AL1471" i="3"/>
  <c r="BG1471" i="3"/>
  <c r="CG1471" i="3"/>
  <c r="DB1471" i="3"/>
  <c r="AE1472" i="3"/>
  <c r="AZ1472" i="3"/>
  <c r="BY1472" i="3"/>
  <c r="CU1472" i="3"/>
  <c r="S1473" i="3"/>
  <c r="AS1473" i="3"/>
  <c r="BM1473" i="3"/>
  <c r="CJ1473" i="3"/>
  <c r="DC1473" i="3"/>
  <c r="X1474" i="3"/>
  <c r="AO1474" i="3"/>
  <c r="BF1474" i="3"/>
  <c r="BW1474" i="3"/>
  <c r="CN1474" i="3"/>
  <c r="DD1474" i="3"/>
  <c r="W1475" i="3"/>
  <c r="AM1475" i="3"/>
  <c r="BC1475" i="3"/>
  <c r="BS1475" i="3"/>
  <c r="CI1475" i="3"/>
  <c r="CY1475" i="3"/>
  <c r="BY1457" i="3"/>
  <c r="CG1459" i="3"/>
  <c r="DH1460" i="3"/>
  <c r="X1462" i="3"/>
  <c r="O1463" i="3"/>
  <c r="BZ1463" i="3"/>
  <c r="AA1464" i="3"/>
  <c r="BW1464" i="3"/>
  <c r="DI1464" i="3"/>
  <c r="BA1465" i="3"/>
  <c r="CM1465" i="3"/>
  <c r="AE1466" i="3"/>
  <c r="BQ1466" i="3"/>
  <c r="DF1466" i="3"/>
  <c r="AU1467" i="3"/>
  <c r="CA1467" i="3"/>
  <c r="DB1467" i="3"/>
  <c r="AK1468" i="3"/>
  <c r="BH1468" i="3"/>
  <c r="CH1468" i="3"/>
  <c r="DC1468" i="3"/>
  <c r="AF1469" i="3"/>
  <c r="BA1469" i="3"/>
  <c r="CA1469" i="3"/>
  <c r="CV1469" i="3"/>
  <c r="Y1470" i="3"/>
  <c r="AT1470" i="3"/>
  <c r="BS1470" i="3"/>
  <c r="CO1470" i="3"/>
  <c r="DJ1470" i="3"/>
  <c r="AM1471" i="3"/>
  <c r="BH1471" i="3"/>
  <c r="CH1471" i="3"/>
  <c r="DC1471" i="3"/>
  <c r="AF1472" i="3"/>
  <c r="BA1472" i="3"/>
  <c r="CA1472" i="3"/>
  <c r="CV1472" i="3"/>
  <c r="X1473" i="3"/>
  <c r="AT1473" i="3"/>
  <c r="BN1473" i="3"/>
  <c r="CK1473" i="3"/>
  <c r="DD1473" i="3"/>
  <c r="Y1474" i="3"/>
  <c r="AP1474" i="3"/>
  <c r="BG1474" i="3"/>
  <c r="BX1474" i="3"/>
  <c r="CO1474" i="3"/>
  <c r="DE1474" i="3"/>
  <c r="X1475" i="3"/>
  <c r="AN1475" i="3"/>
  <c r="BD1475" i="3"/>
  <c r="BT1475" i="3"/>
  <c r="CJ1475" i="3"/>
  <c r="CZ1475" i="3"/>
  <c r="S1476" i="3"/>
  <c r="AI1476" i="3"/>
  <c r="AY1476" i="3"/>
  <c r="BO1476" i="3"/>
  <c r="CE1476" i="3"/>
  <c r="CU1476" i="3"/>
  <c r="N1477" i="3"/>
  <c r="AD1477" i="3"/>
  <c r="AT1477" i="3"/>
  <c r="DC1457" i="3"/>
  <c r="CT1459" i="3"/>
  <c r="DI1460" i="3"/>
  <c r="Y1462" i="3"/>
  <c r="P1463" i="3"/>
  <c r="CA1463" i="3"/>
  <c r="AC1464" i="3"/>
  <c r="BX1464" i="3"/>
  <c r="DJ1464" i="3"/>
  <c r="BB1465" i="3"/>
  <c r="CN1465" i="3"/>
  <c r="AF1466" i="3"/>
  <c r="BR1466" i="3"/>
  <c r="DG1466" i="3"/>
  <c r="AV1467" i="3"/>
  <c r="CC1467" i="3"/>
  <c r="DC1467" i="3"/>
  <c r="AL1468" i="3"/>
  <c r="BM1468" i="3"/>
  <c r="CI1468" i="3"/>
  <c r="DD1468" i="3"/>
  <c r="AG1469" i="3"/>
  <c r="BB1469" i="3"/>
  <c r="CB1469" i="3"/>
  <c r="CW1469" i="3"/>
  <c r="Z1470" i="3"/>
  <c r="AU1470" i="3"/>
  <c r="BU1470" i="3"/>
  <c r="CP1470" i="3"/>
  <c r="R1471" i="3"/>
  <c r="AN1471" i="3"/>
  <c r="BI1471" i="3"/>
  <c r="CI1471" i="3"/>
  <c r="DD1471" i="3"/>
  <c r="AG1472" i="3"/>
  <c r="BB1472" i="3"/>
  <c r="CB1472" i="3"/>
  <c r="CW1472" i="3"/>
  <c r="Z1473" i="3"/>
  <c r="AU1473" i="3"/>
  <c r="BO1473" i="3"/>
  <c r="CL1473" i="3"/>
  <c r="DE1473" i="3"/>
  <c r="Z1474" i="3"/>
  <c r="AQ1474" i="3"/>
  <c r="BH1474" i="3"/>
  <c r="BY1474" i="3"/>
  <c r="CP1474" i="3"/>
  <c r="DF1474" i="3"/>
  <c r="Y1475" i="3"/>
  <c r="AO1475" i="3"/>
  <c r="BE1475" i="3"/>
  <c r="BU1475" i="3"/>
  <c r="CK1475" i="3"/>
  <c r="DA1475" i="3"/>
  <c r="T1476" i="3"/>
  <c r="AJ1476" i="3"/>
  <c r="AC1458" i="3"/>
  <c r="CU1459" i="3"/>
  <c r="X1461" i="3"/>
  <c r="Z1462" i="3"/>
  <c r="Q1463" i="3"/>
  <c r="CB1463" i="3"/>
  <c r="AK1464" i="3"/>
  <c r="BY1464" i="3"/>
  <c r="P1465" i="3"/>
  <c r="BC1465" i="3"/>
  <c r="CO1465" i="3"/>
  <c r="AG1466" i="3"/>
  <c r="BS1466" i="3"/>
  <c r="DH1466" i="3"/>
  <c r="AW1467" i="3"/>
  <c r="CD1467" i="3"/>
  <c r="DH1467" i="3"/>
  <c r="AM1468" i="3"/>
  <c r="BO1468" i="3"/>
  <c r="CJ1468" i="3"/>
  <c r="DI1468" i="3"/>
  <c r="AH1469" i="3"/>
  <c r="BC1469" i="3"/>
  <c r="CC1469" i="3"/>
  <c r="CX1469" i="3"/>
  <c r="AA1470" i="3"/>
  <c r="AV1470" i="3"/>
  <c r="BV1470" i="3"/>
  <c r="CQ1470" i="3"/>
  <c r="AV1473" i="3"/>
  <c r="R1476" i="3"/>
  <c r="DJ1476" i="3"/>
  <c r="BX1477" i="3"/>
  <c r="X1478" i="3"/>
  <c r="BS1478" i="3"/>
  <c r="DA1478" i="3"/>
  <c r="AK1479" i="3"/>
  <c r="BQ1479" i="3"/>
  <c r="CW1479" i="3"/>
  <c r="AF1480" i="3"/>
  <c r="BL1480" i="3"/>
  <c r="CQ1480" i="3"/>
  <c r="X1481" i="3"/>
  <c r="BB1481" i="3"/>
  <c r="CE1481" i="3"/>
  <c r="DC1481" i="3"/>
  <c r="AI1482" i="3"/>
  <c r="BK1482" i="3"/>
  <c r="CG1482" i="3"/>
  <c r="DI1482" i="3"/>
  <c r="AH1483" i="3"/>
  <c r="BJ1483" i="3"/>
  <c r="CL1483" i="3"/>
  <c r="DH1483" i="3"/>
  <c r="AM1484" i="3"/>
  <c r="BI1484" i="3"/>
  <c r="CK1484" i="3"/>
  <c r="P1485" i="3"/>
  <c r="AL1485" i="3"/>
  <c r="BN1485" i="3"/>
  <c r="CJ1485" i="3"/>
  <c r="O1486" i="3"/>
  <c r="AP1486" i="3"/>
  <c r="BJ1486" i="3"/>
  <c r="CD1486" i="3"/>
  <c r="DB1486" i="3"/>
  <c r="X1487" i="3"/>
  <c r="AQ1487" i="3"/>
  <c r="BJ1487" i="3"/>
  <c r="CF1487" i="3"/>
  <c r="CY1487" i="3"/>
  <c r="U1488" i="3"/>
  <c r="AN1488" i="3"/>
  <c r="BI1488" i="3"/>
  <c r="CC1488" i="3"/>
  <c r="CV1488" i="3"/>
  <c r="R1489" i="3"/>
  <c r="AM1489" i="3"/>
  <c r="BG1489" i="3"/>
  <c r="BZ1489" i="3"/>
  <c r="CR1489" i="3"/>
  <c r="DJ1489" i="3"/>
  <c r="AE1490" i="3"/>
  <c r="AY1490" i="3"/>
  <c r="BQ1490" i="3"/>
  <c r="CI1490" i="3"/>
  <c r="DA1490" i="3"/>
  <c r="V1491" i="3"/>
  <c r="AN1491" i="3"/>
  <c r="BF1491" i="3"/>
  <c r="BZ1491" i="3"/>
  <c r="CR1491" i="3"/>
  <c r="DJ1491" i="3"/>
  <c r="AE1492" i="3"/>
  <c r="AW1492" i="3"/>
  <c r="BO1492" i="3"/>
  <c r="CG1492" i="3"/>
  <c r="DA1492" i="3"/>
  <c r="V1493" i="3"/>
  <c r="AN1493" i="3"/>
  <c r="BF1493" i="3"/>
  <c r="BX1493" i="3"/>
  <c r="CP1493" i="3"/>
  <c r="DH1493" i="3"/>
  <c r="AE1494" i="3"/>
  <c r="AU1494" i="3"/>
  <c r="BK1494" i="3"/>
  <c r="CA1494" i="3"/>
  <c r="CQ1494" i="3"/>
  <c r="DG1494" i="3"/>
  <c r="Z1495" i="3"/>
  <c r="AP1495" i="3"/>
  <c r="BF1495" i="3"/>
  <c r="BV1495" i="3"/>
  <c r="CL1495" i="3"/>
  <c r="DB1495" i="3"/>
  <c r="U1496" i="3"/>
  <c r="AK1496" i="3"/>
  <c r="BA1496" i="3"/>
  <c r="BQ1496" i="3"/>
  <c r="CG1496" i="3"/>
  <c r="CW1496" i="3"/>
  <c r="P1497" i="3"/>
  <c r="AF1497" i="3"/>
  <c r="AV1497" i="3"/>
  <c r="BL1497" i="3"/>
  <c r="CB1497" i="3"/>
  <c r="CR1497" i="3"/>
  <c r="DH1497" i="3"/>
  <c r="AA1498" i="3"/>
  <c r="AQ1498" i="3"/>
  <c r="BG1498" i="3"/>
  <c r="BW1498" i="3"/>
  <c r="CM1498" i="3"/>
  <c r="DC1498" i="3"/>
  <c r="V1499" i="3"/>
  <c r="AL1499" i="3"/>
  <c r="BB1499" i="3"/>
  <c r="BR1499" i="3"/>
  <c r="CH1499" i="3"/>
  <c r="CX1499" i="3"/>
  <c r="Q1500" i="3"/>
  <c r="AG1500" i="3"/>
  <c r="AW1500" i="3"/>
  <c r="BM1500" i="3"/>
  <c r="CC1500" i="3"/>
  <c r="CS1500" i="3"/>
  <c r="DI1500" i="3"/>
  <c r="AB1501" i="3"/>
  <c r="AR1501" i="3"/>
  <c r="BH1501" i="3"/>
  <c r="BX1501" i="3"/>
  <c r="CN1501" i="3"/>
  <c r="DD1501" i="3"/>
  <c r="W1502" i="3"/>
  <c r="AM1502" i="3"/>
  <c r="BC1502" i="3"/>
  <c r="BS1502" i="3"/>
  <c r="CI1502" i="3"/>
  <c r="CY1502" i="3"/>
  <c r="R1503" i="3"/>
  <c r="AH1503" i="3"/>
  <c r="AX1503" i="3"/>
  <c r="BN1503" i="3"/>
  <c r="CD1503" i="3"/>
  <c r="CT1503" i="3"/>
  <c r="DJ1503" i="3"/>
  <c r="AC1504" i="3"/>
  <c r="AS1504" i="3"/>
  <c r="BI1504" i="3"/>
  <c r="BY1504" i="3"/>
  <c r="CO1504" i="3"/>
  <c r="DE1504" i="3"/>
  <c r="X1505" i="3"/>
  <c r="AN1505" i="3"/>
  <c r="BD1505" i="3"/>
  <c r="BT1505" i="3"/>
  <c r="CJ1505" i="3"/>
  <c r="CZ1505" i="3"/>
  <c r="S1506" i="3"/>
  <c r="AI1506" i="3"/>
  <c r="AY1506" i="3"/>
  <c r="BO1506" i="3"/>
  <c r="CE1506" i="3"/>
  <c r="CU1506" i="3"/>
  <c r="N1507" i="3"/>
  <c r="AD1507" i="3"/>
  <c r="AT1507" i="3"/>
  <c r="BJ1507" i="3"/>
  <c r="BZ1507" i="3"/>
  <c r="CP1507" i="3"/>
  <c r="DF1507" i="3"/>
  <c r="Y1508" i="3"/>
  <c r="AO1508" i="3"/>
  <c r="BE1508" i="3"/>
  <c r="BU1508" i="3"/>
  <c r="CK1508" i="3"/>
  <c r="DA1508" i="3"/>
  <c r="T1509" i="3"/>
  <c r="BT1473" i="3"/>
  <c r="U1476" i="3"/>
  <c r="O1477" i="3"/>
  <c r="BY1477" i="3"/>
  <c r="Y1478" i="3"/>
  <c r="BT1478" i="3"/>
  <c r="DB1478" i="3"/>
  <c r="AL1479" i="3"/>
  <c r="BR1479" i="3"/>
  <c r="CX1479" i="3"/>
  <c r="AG1480" i="3"/>
  <c r="BM1480" i="3"/>
  <c r="CR1480" i="3"/>
  <c r="Y1481" i="3"/>
  <c r="BC1481" i="3"/>
  <c r="CF1481" i="3"/>
  <c r="DD1481" i="3"/>
  <c r="AJ1482" i="3"/>
  <c r="BL1482" i="3"/>
  <c r="CH1482" i="3"/>
  <c r="DJ1482" i="3"/>
  <c r="AO1483" i="3"/>
  <c r="BK1483" i="3"/>
  <c r="CM1483" i="3"/>
  <c r="DI1483" i="3"/>
  <c r="AN1484" i="3"/>
  <c r="BP1484" i="3"/>
  <c r="CL1484" i="3"/>
  <c r="Q1485" i="3"/>
  <c r="AM1485" i="3"/>
  <c r="BO1485" i="3"/>
  <c r="CQ1485" i="3"/>
  <c r="P1486" i="3"/>
  <c r="AQ1486" i="3"/>
  <c r="BK1486" i="3"/>
  <c r="CE1486" i="3"/>
  <c r="DC1486" i="3"/>
  <c r="Y1487" i="3"/>
  <c r="AR1487" i="3"/>
  <c r="BM1487" i="3"/>
  <c r="CG1487" i="3"/>
  <c r="CZ1487" i="3"/>
  <c r="V1488" i="3"/>
  <c r="AO1488" i="3"/>
  <c r="BK1488" i="3"/>
  <c r="CD1488" i="3"/>
  <c r="CW1488" i="3"/>
  <c r="S1489" i="3"/>
  <c r="AN1489" i="3"/>
  <c r="BH1489" i="3"/>
  <c r="CA1489" i="3"/>
  <c r="CS1489" i="3"/>
  <c r="N1490" i="3"/>
  <c r="AH1490" i="3"/>
  <c r="AZ1490" i="3"/>
  <c r="BR1490" i="3"/>
  <c r="CJ1490" i="3"/>
  <c r="DB1490" i="3"/>
  <c r="W1491" i="3"/>
  <c r="AO1491" i="3"/>
  <c r="BI1491" i="3"/>
  <c r="CA1491" i="3"/>
  <c r="CS1491" i="3"/>
  <c r="N1492" i="3"/>
  <c r="AF1492" i="3"/>
  <c r="AX1492" i="3"/>
  <c r="BP1492" i="3"/>
  <c r="CJ1492" i="3"/>
  <c r="DB1492" i="3"/>
  <c r="W1493" i="3"/>
  <c r="AO1493" i="3"/>
  <c r="BG1493" i="3"/>
  <c r="BY1493" i="3"/>
  <c r="CQ1493" i="3"/>
  <c r="N1494" i="3"/>
  <c r="AF1494" i="3"/>
  <c r="AV1494" i="3"/>
  <c r="BL1494" i="3"/>
  <c r="CB1494" i="3"/>
  <c r="CR1494" i="3"/>
  <c r="DH1494" i="3"/>
  <c r="AA1495" i="3"/>
  <c r="AQ1495" i="3"/>
  <c r="BG1495" i="3"/>
  <c r="BW1495" i="3"/>
  <c r="CM1495" i="3"/>
  <c r="DC1495" i="3"/>
  <c r="V1496" i="3"/>
  <c r="AL1496" i="3"/>
  <c r="BB1496" i="3"/>
  <c r="BR1496" i="3"/>
  <c r="CH1496" i="3"/>
  <c r="CX1496" i="3"/>
  <c r="Q1497" i="3"/>
  <c r="AG1497" i="3"/>
  <c r="AW1497" i="3"/>
  <c r="BM1497" i="3"/>
  <c r="CC1497" i="3"/>
  <c r="CS1497" i="3"/>
  <c r="DI1497" i="3"/>
  <c r="AB1498" i="3"/>
  <c r="AR1498" i="3"/>
  <c r="BH1498" i="3"/>
  <c r="BX1498" i="3"/>
  <c r="CN1498" i="3"/>
  <c r="DD1498" i="3"/>
  <c r="W1499" i="3"/>
  <c r="AM1499" i="3"/>
  <c r="BC1499" i="3"/>
  <c r="BS1499" i="3"/>
  <c r="CI1499" i="3"/>
  <c r="CY1499" i="3"/>
  <c r="R1500" i="3"/>
  <c r="AH1500" i="3"/>
  <c r="AX1500" i="3"/>
  <c r="BN1500" i="3"/>
  <c r="CD1500" i="3"/>
  <c r="CT1500" i="3"/>
  <c r="DJ1500" i="3"/>
  <c r="AC1501" i="3"/>
  <c r="AS1501" i="3"/>
  <c r="BI1501" i="3"/>
  <c r="BY1501" i="3"/>
  <c r="CO1501" i="3"/>
  <c r="DE1501" i="3"/>
  <c r="X1502" i="3"/>
  <c r="AN1502" i="3"/>
  <c r="BD1502" i="3"/>
  <c r="BT1502" i="3"/>
  <c r="CJ1502" i="3"/>
  <c r="CZ1502" i="3"/>
  <c r="S1503" i="3"/>
  <c r="AI1503" i="3"/>
  <c r="AY1503" i="3"/>
  <c r="BO1503" i="3"/>
  <c r="CE1503" i="3"/>
  <c r="CU1503" i="3"/>
  <c r="N1504" i="3"/>
  <c r="AD1504" i="3"/>
  <c r="AT1504" i="3"/>
  <c r="BJ1504" i="3"/>
  <c r="BZ1504" i="3"/>
  <c r="CP1504" i="3"/>
  <c r="DF1504" i="3"/>
  <c r="Y1505" i="3"/>
  <c r="AO1505" i="3"/>
  <c r="BE1505" i="3"/>
  <c r="BU1505" i="3"/>
  <c r="CK1505" i="3"/>
  <c r="DA1505" i="3"/>
  <c r="T1506" i="3"/>
  <c r="AJ1506" i="3"/>
  <c r="AZ1506" i="3"/>
  <c r="BP1506" i="3"/>
  <c r="CF1506" i="3"/>
  <c r="CV1506" i="3"/>
  <c r="O1507" i="3"/>
  <c r="AE1507" i="3"/>
  <c r="AU1507" i="3"/>
  <c r="BK1507" i="3"/>
  <c r="CA1507" i="3"/>
  <c r="CQ1507" i="3"/>
  <c r="DG1507" i="3"/>
  <c r="Z1508" i="3"/>
  <c r="AP1508" i="3"/>
  <c r="BF1508" i="3"/>
  <c r="CM1473" i="3"/>
  <c r="AH1476" i="3"/>
  <c r="P1477" i="3"/>
  <c r="BZ1477" i="3"/>
  <c r="Z1478" i="3"/>
  <c r="BU1478" i="3"/>
  <c r="DC1478" i="3"/>
  <c r="AS1479" i="3"/>
  <c r="BY1479" i="3"/>
  <c r="DE1479" i="3"/>
  <c r="AN1480" i="3"/>
  <c r="BT1480" i="3"/>
  <c r="CS1480" i="3"/>
  <c r="Z1481" i="3"/>
  <c r="BD1481" i="3"/>
  <c r="CH1481" i="3"/>
  <c r="N1482" i="3"/>
  <c r="AK1482" i="3"/>
  <c r="BM1482" i="3"/>
  <c r="CI1482" i="3"/>
  <c r="N1483" i="3"/>
  <c r="AP1483" i="3"/>
  <c r="BL1483" i="3"/>
  <c r="CN1483" i="3"/>
  <c r="DJ1483" i="3"/>
  <c r="AO1484" i="3"/>
  <c r="BQ1484" i="3"/>
  <c r="CM1484" i="3"/>
  <c r="R1485" i="3"/>
  <c r="AN1485" i="3"/>
  <c r="BP1485" i="3"/>
  <c r="CR1485" i="3"/>
  <c r="Q1486" i="3"/>
  <c r="AR1486" i="3"/>
  <c r="BL1486" i="3"/>
  <c r="CH1486" i="3"/>
  <c r="DD1486" i="3"/>
  <c r="Z1487" i="3"/>
  <c r="AS1487" i="3"/>
  <c r="BN1487" i="3"/>
  <c r="CH1487" i="3"/>
  <c r="DA1487" i="3"/>
  <c r="W1488" i="3"/>
  <c r="AR1488" i="3"/>
  <c r="BL1488" i="3"/>
  <c r="CE1488" i="3"/>
  <c r="CX1488" i="3"/>
  <c r="T1489" i="3"/>
  <c r="AP1489" i="3"/>
  <c r="BI1489" i="3"/>
  <c r="CB1489" i="3"/>
  <c r="CT1489" i="3"/>
  <c r="O1490" i="3"/>
  <c r="AI1490" i="3"/>
  <c r="BA1490" i="3"/>
  <c r="BS1490" i="3"/>
  <c r="CK1490" i="3"/>
  <c r="DC1490" i="3"/>
  <c r="X1491" i="3"/>
  <c r="AP1491" i="3"/>
  <c r="BJ1491" i="3"/>
  <c r="CB1491" i="3"/>
  <c r="CT1491" i="3"/>
  <c r="O1492" i="3"/>
  <c r="AG1492" i="3"/>
  <c r="AY1492" i="3"/>
  <c r="BQ1492" i="3"/>
  <c r="CK1492" i="3"/>
  <c r="DC1492" i="3"/>
  <c r="X1493" i="3"/>
  <c r="AP1493" i="3"/>
  <c r="BH1493" i="3"/>
  <c r="BZ1493" i="3"/>
  <c r="CR1493" i="3"/>
  <c r="O1494" i="3"/>
  <c r="AG1494" i="3"/>
  <c r="AW1494" i="3"/>
  <c r="BM1494" i="3"/>
  <c r="CC1494" i="3"/>
  <c r="CS1494" i="3"/>
  <c r="DI1494" i="3"/>
  <c r="AB1495" i="3"/>
  <c r="AR1495" i="3"/>
  <c r="BH1495" i="3"/>
  <c r="BX1495" i="3"/>
  <c r="CN1495" i="3"/>
  <c r="DD1495" i="3"/>
  <c r="W1496" i="3"/>
  <c r="AM1496" i="3"/>
  <c r="BC1496" i="3"/>
  <c r="BS1496" i="3"/>
  <c r="CI1496" i="3"/>
  <c r="CY1496" i="3"/>
  <c r="R1497" i="3"/>
  <c r="AH1497" i="3"/>
  <c r="AX1497" i="3"/>
  <c r="BN1497" i="3"/>
  <c r="CD1497" i="3"/>
  <c r="CT1497" i="3"/>
  <c r="DJ1497" i="3"/>
  <c r="AC1498" i="3"/>
  <c r="AS1498" i="3"/>
  <c r="BI1498" i="3"/>
  <c r="BY1498" i="3"/>
  <c r="CO1498" i="3"/>
  <c r="DE1498" i="3"/>
  <c r="X1499" i="3"/>
  <c r="AN1499" i="3"/>
  <c r="BD1499" i="3"/>
  <c r="BT1499" i="3"/>
  <c r="CJ1499" i="3"/>
  <c r="CZ1499" i="3"/>
  <c r="S1500" i="3"/>
  <c r="AI1500" i="3"/>
  <c r="AY1500" i="3"/>
  <c r="BO1500" i="3"/>
  <c r="CE1500" i="3"/>
  <c r="CU1500" i="3"/>
  <c r="N1501" i="3"/>
  <c r="AD1501" i="3"/>
  <c r="AT1501" i="3"/>
  <c r="BJ1501" i="3"/>
  <c r="BZ1501" i="3"/>
  <c r="CP1501" i="3"/>
  <c r="DF1501" i="3"/>
  <c r="Y1502" i="3"/>
  <c r="AO1502" i="3"/>
  <c r="BE1502" i="3"/>
  <c r="BU1502" i="3"/>
  <c r="CK1502" i="3"/>
  <c r="DA1502" i="3"/>
  <c r="T1503" i="3"/>
  <c r="AJ1503" i="3"/>
  <c r="AZ1503" i="3"/>
  <c r="BP1503" i="3"/>
  <c r="CF1503" i="3"/>
  <c r="CV1503" i="3"/>
  <c r="O1504" i="3"/>
  <c r="AE1504" i="3"/>
  <c r="AU1504" i="3"/>
  <c r="BK1504" i="3"/>
  <c r="CA1504" i="3"/>
  <c r="CQ1504" i="3"/>
  <c r="DG1504" i="3"/>
  <c r="Z1505" i="3"/>
  <c r="AP1505" i="3"/>
  <c r="BF1505" i="3"/>
  <c r="BV1505" i="3"/>
  <c r="CL1505" i="3"/>
  <c r="DB1505" i="3"/>
  <c r="U1506" i="3"/>
  <c r="AK1506" i="3"/>
  <c r="BA1506" i="3"/>
  <c r="DF1473" i="3"/>
  <c r="AK1476" i="3"/>
  <c r="AB1477" i="3"/>
  <c r="CA1477" i="3"/>
  <c r="AA1478" i="3"/>
  <c r="BV1478" i="3"/>
  <c r="DJ1478" i="3"/>
  <c r="AT1479" i="3"/>
  <c r="BZ1479" i="3"/>
  <c r="DF1479" i="3"/>
  <c r="AO1480" i="3"/>
  <c r="BU1480" i="3"/>
  <c r="CZ1480" i="3"/>
  <c r="AA1481" i="3"/>
  <c r="BE1481" i="3"/>
  <c r="CI1481" i="3"/>
  <c r="O1482" i="3"/>
  <c r="AL1482" i="3"/>
  <c r="BN1482" i="3"/>
  <c r="CP1482" i="3"/>
  <c r="O1483" i="3"/>
  <c r="AQ1483" i="3"/>
  <c r="BM1483" i="3"/>
  <c r="CO1483" i="3"/>
  <c r="T1484" i="3"/>
  <c r="AP1484" i="3"/>
  <c r="BR1484" i="3"/>
  <c r="CN1484" i="3"/>
  <c r="S1485" i="3"/>
  <c r="AU1485" i="3"/>
  <c r="BQ1485" i="3"/>
  <c r="CS1485" i="3"/>
  <c r="R1486" i="3"/>
  <c r="AS1486" i="3"/>
  <c r="BM1486" i="3"/>
  <c r="CK1486" i="3"/>
  <c r="DE1486" i="3"/>
  <c r="AA1487" i="3"/>
  <c r="AT1487" i="3"/>
  <c r="BP1487" i="3"/>
  <c r="CI1487" i="3"/>
  <c r="DB1487" i="3"/>
  <c r="X1488" i="3"/>
  <c r="AS1488" i="3"/>
  <c r="BM1488" i="3"/>
  <c r="CF1488" i="3"/>
  <c r="CY1488" i="3"/>
  <c r="W1489" i="3"/>
  <c r="AQ1489" i="3"/>
  <c r="BJ1489" i="3"/>
  <c r="CC1489" i="3"/>
  <c r="CU1489" i="3"/>
  <c r="R1490" i="3"/>
  <c r="AJ1490" i="3"/>
  <c r="BB1490" i="3"/>
  <c r="BT1490" i="3"/>
  <c r="CL1490" i="3"/>
  <c r="DD1490" i="3"/>
  <c r="Y1491" i="3"/>
  <c r="AS1491" i="3"/>
  <c r="BK1491" i="3"/>
  <c r="CC1491" i="3"/>
  <c r="CU1491" i="3"/>
  <c r="P1492" i="3"/>
  <c r="AH1492" i="3"/>
  <c r="AZ1492" i="3"/>
  <c r="BT1492" i="3"/>
  <c r="CL1492" i="3"/>
  <c r="DD1492" i="3"/>
  <c r="Y1493" i="3"/>
  <c r="AQ1493" i="3"/>
  <c r="BI1493" i="3"/>
  <c r="CA1493" i="3"/>
  <c r="CU1493" i="3"/>
  <c r="P1494" i="3"/>
  <c r="AH1494" i="3"/>
  <c r="AX1494" i="3"/>
  <c r="BN1494" i="3"/>
  <c r="CD1494" i="3"/>
  <c r="CT1494" i="3"/>
  <c r="DJ1494" i="3"/>
  <c r="AC1495" i="3"/>
  <c r="AS1495" i="3"/>
  <c r="BI1495" i="3"/>
  <c r="BY1495" i="3"/>
  <c r="CO1495" i="3"/>
  <c r="DE1495" i="3"/>
  <c r="X1496" i="3"/>
  <c r="AN1496" i="3"/>
  <c r="BD1496" i="3"/>
  <c r="BT1496" i="3"/>
  <c r="CJ1496" i="3"/>
  <c r="CZ1496" i="3"/>
  <c r="S1497" i="3"/>
  <c r="AI1497" i="3"/>
  <c r="AY1497" i="3"/>
  <c r="BO1497" i="3"/>
  <c r="CE1497" i="3"/>
  <c r="CU1497" i="3"/>
  <c r="N1498" i="3"/>
  <c r="AD1498" i="3"/>
  <c r="AT1498" i="3"/>
  <c r="BJ1498" i="3"/>
  <c r="BZ1498" i="3"/>
  <c r="CP1498" i="3"/>
  <c r="DF1498" i="3"/>
  <c r="Y1499" i="3"/>
  <c r="AO1499" i="3"/>
  <c r="BE1499" i="3"/>
  <c r="BU1499" i="3"/>
  <c r="CK1499" i="3"/>
  <c r="DA1499" i="3"/>
  <c r="T1500" i="3"/>
  <c r="AJ1500" i="3"/>
  <c r="AZ1500" i="3"/>
  <c r="BP1500" i="3"/>
  <c r="CF1500" i="3"/>
  <c r="CV1500" i="3"/>
  <c r="O1501" i="3"/>
  <c r="AA1474" i="3"/>
  <c r="AX1476" i="3"/>
  <c r="AC1477" i="3"/>
  <c r="CB1477" i="3"/>
  <c r="AM1478" i="3"/>
  <c r="BW1478" i="3"/>
  <c r="N1479" i="3"/>
  <c r="AW1479" i="3"/>
  <c r="CC1479" i="3"/>
  <c r="DI1479" i="3"/>
  <c r="AR1480" i="3"/>
  <c r="BX1480" i="3"/>
  <c r="DA1480" i="3"/>
  <c r="AB1481" i="3"/>
  <c r="BF1481" i="3"/>
  <c r="CJ1481" i="3"/>
  <c r="Q1482" i="3"/>
  <c r="AM1482" i="3"/>
  <c r="BO1482" i="3"/>
  <c r="CQ1482" i="3"/>
  <c r="P1483" i="3"/>
  <c r="AR1483" i="3"/>
  <c r="BN1483" i="3"/>
  <c r="CP1483" i="3"/>
  <c r="U1484" i="3"/>
  <c r="AQ1484" i="3"/>
  <c r="BS1484" i="3"/>
  <c r="CO1484" i="3"/>
  <c r="T1485" i="3"/>
  <c r="AV1485" i="3"/>
  <c r="BR1485" i="3"/>
  <c r="CT1485" i="3"/>
  <c r="S1486" i="3"/>
  <c r="AT1486" i="3"/>
  <c r="BN1486" i="3"/>
  <c r="CL1486" i="3"/>
  <c r="DF1486" i="3"/>
  <c r="AB1487" i="3"/>
  <c r="AW1487" i="3"/>
  <c r="BQ1487" i="3"/>
  <c r="CJ1487" i="3"/>
  <c r="DC1487" i="3"/>
  <c r="Y1488" i="3"/>
  <c r="AU1488" i="3"/>
  <c r="BN1488" i="3"/>
  <c r="CG1488" i="3"/>
  <c r="CZ1488" i="3"/>
  <c r="X1489" i="3"/>
  <c r="AR1489" i="3"/>
  <c r="BK1489" i="3"/>
  <c r="CD1489" i="3"/>
  <c r="CV1489" i="3"/>
  <c r="S1490" i="3"/>
  <c r="AK1490" i="3"/>
  <c r="BC1490" i="3"/>
  <c r="BU1490" i="3"/>
  <c r="CM1490" i="3"/>
  <c r="DE1490" i="3"/>
  <c r="Z1491" i="3"/>
  <c r="AT1491" i="3"/>
  <c r="BL1491" i="3"/>
  <c r="CD1491" i="3"/>
  <c r="CV1491" i="3"/>
  <c r="Q1492" i="3"/>
  <c r="AI1492" i="3"/>
  <c r="BA1492" i="3"/>
  <c r="BU1492" i="3"/>
  <c r="CM1492" i="3"/>
  <c r="DE1492" i="3"/>
  <c r="Z1493" i="3"/>
  <c r="AR1493" i="3"/>
  <c r="BJ1493" i="3"/>
  <c r="CB1493" i="3"/>
  <c r="CV1493" i="3"/>
  <c r="Q1494" i="3"/>
  <c r="AI1494" i="3"/>
  <c r="AY1494" i="3"/>
  <c r="BO1494" i="3"/>
  <c r="CE1494" i="3"/>
  <c r="CU1494" i="3"/>
  <c r="N1495" i="3"/>
  <c r="AD1495" i="3"/>
  <c r="AT1495" i="3"/>
  <c r="BJ1495" i="3"/>
  <c r="BZ1495" i="3"/>
  <c r="CP1495" i="3"/>
  <c r="DF1495" i="3"/>
  <c r="Y1496" i="3"/>
  <c r="AO1496" i="3"/>
  <c r="BE1496" i="3"/>
  <c r="BU1496" i="3"/>
  <c r="CK1496" i="3"/>
  <c r="DA1496" i="3"/>
  <c r="T1497" i="3"/>
  <c r="AJ1497" i="3"/>
  <c r="AZ1497" i="3"/>
  <c r="BP1497" i="3"/>
  <c r="CF1497" i="3"/>
  <c r="CV1497" i="3"/>
  <c r="O1498" i="3"/>
  <c r="AE1498" i="3"/>
  <c r="AU1498" i="3"/>
  <c r="BK1498" i="3"/>
  <c r="CA1498" i="3"/>
  <c r="CQ1498" i="3"/>
  <c r="DG1498" i="3"/>
  <c r="Z1499" i="3"/>
  <c r="AP1499" i="3"/>
  <c r="BF1499" i="3"/>
  <c r="BV1499" i="3"/>
  <c r="CL1499" i="3"/>
  <c r="DB1499" i="3"/>
  <c r="U1500" i="3"/>
  <c r="AK1500" i="3"/>
  <c r="BA1500" i="3"/>
  <c r="AR1474" i="3"/>
  <c r="AZ1476" i="3"/>
  <c r="AE1477" i="3"/>
  <c r="CN1477" i="3"/>
  <c r="AN1478" i="3"/>
  <c r="CD1478" i="3"/>
  <c r="R1479" i="3"/>
  <c r="AX1479" i="3"/>
  <c r="CD1479" i="3"/>
  <c r="DJ1479" i="3"/>
  <c r="AS1480" i="3"/>
  <c r="BY1480" i="3"/>
  <c r="DC1480" i="3"/>
  <c r="AI1481" i="3"/>
  <c r="BG1481" i="3"/>
  <c r="CK1481" i="3"/>
  <c r="R1482" i="3"/>
  <c r="AT1482" i="3"/>
  <c r="BP1482" i="3"/>
  <c r="CR1482" i="3"/>
  <c r="Q1483" i="3"/>
  <c r="AS1483" i="3"/>
  <c r="BU1483" i="3"/>
  <c r="CQ1483" i="3"/>
  <c r="V1484" i="3"/>
  <c r="AR1484" i="3"/>
  <c r="BT1484" i="3"/>
  <c r="CV1484" i="3"/>
  <c r="U1485" i="3"/>
  <c r="AW1485" i="3"/>
  <c r="BS1485" i="3"/>
  <c r="CU1485" i="3"/>
  <c r="Z1486" i="3"/>
  <c r="AU1486" i="3"/>
  <c r="BO1486" i="3"/>
  <c r="CM1486" i="3"/>
  <c r="DG1486" i="3"/>
  <c r="AC1487" i="3"/>
  <c r="AX1487" i="3"/>
  <c r="BR1487" i="3"/>
  <c r="CK1487" i="3"/>
  <c r="DD1487" i="3"/>
  <c r="AB1488" i="3"/>
  <c r="AV1488" i="3"/>
  <c r="BO1488" i="3"/>
  <c r="CH1488" i="3"/>
  <c r="DA1488" i="3"/>
  <c r="Z1489" i="3"/>
  <c r="AS1489" i="3"/>
  <c r="BL1489" i="3"/>
  <c r="CE1489" i="3"/>
  <c r="CY1489" i="3"/>
  <c r="T1490" i="3"/>
  <c r="AL1490" i="3"/>
  <c r="BD1490" i="3"/>
  <c r="BV1490" i="3"/>
  <c r="CN1490" i="3"/>
  <c r="DF1490" i="3"/>
  <c r="AC1491" i="3"/>
  <c r="AU1491" i="3"/>
  <c r="BM1491" i="3"/>
  <c r="CE1491" i="3"/>
  <c r="CW1491" i="3"/>
  <c r="R1492" i="3"/>
  <c r="AJ1492" i="3"/>
  <c r="BD1492" i="3"/>
  <c r="BV1492" i="3"/>
  <c r="CN1492" i="3"/>
  <c r="DF1492" i="3"/>
  <c r="AA1493" i="3"/>
  <c r="AS1493" i="3"/>
  <c r="BK1493" i="3"/>
  <c r="CE1493" i="3"/>
  <c r="CW1493" i="3"/>
  <c r="R1494" i="3"/>
  <c r="AJ1494" i="3"/>
  <c r="AZ1494" i="3"/>
  <c r="BP1494" i="3"/>
  <c r="CF1494" i="3"/>
  <c r="CV1494" i="3"/>
  <c r="O1495" i="3"/>
  <c r="AE1495" i="3"/>
  <c r="AU1495" i="3"/>
  <c r="BK1495" i="3"/>
  <c r="CA1495" i="3"/>
  <c r="CQ1495" i="3"/>
  <c r="DG1495" i="3"/>
  <c r="T1471" i="3"/>
  <c r="BI1474" i="3"/>
  <c r="BA1476" i="3"/>
  <c r="AF1477" i="3"/>
  <c r="CO1477" i="3"/>
  <c r="AO1478" i="3"/>
  <c r="CE1478" i="3"/>
  <c r="S1479" i="3"/>
  <c r="AY1479" i="3"/>
  <c r="CE1479" i="3"/>
  <c r="N1480" i="3"/>
  <c r="AT1480" i="3"/>
  <c r="BZ1480" i="3"/>
  <c r="DD1480" i="3"/>
  <c r="AJ1481" i="3"/>
  <c r="BH1481" i="3"/>
  <c r="CL1481" i="3"/>
  <c r="S1482" i="3"/>
  <c r="AU1482" i="3"/>
  <c r="BQ1482" i="3"/>
  <c r="CS1482" i="3"/>
  <c r="R1483" i="3"/>
  <c r="AT1483" i="3"/>
  <c r="BV1483" i="3"/>
  <c r="CR1483" i="3"/>
  <c r="W1484" i="3"/>
  <c r="AS1484" i="3"/>
  <c r="BU1484" i="3"/>
  <c r="CW1484" i="3"/>
  <c r="V1485" i="3"/>
  <c r="AX1485" i="3"/>
  <c r="BT1485" i="3"/>
  <c r="CV1485" i="3"/>
  <c r="AA1486" i="3"/>
  <c r="AV1486" i="3"/>
  <c r="BR1486" i="3"/>
  <c r="CN1486" i="3"/>
  <c r="DH1486" i="3"/>
  <c r="AD1487" i="3"/>
  <c r="AZ1487" i="3"/>
  <c r="BS1487" i="3"/>
  <c r="CL1487" i="3"/>
  <c r="DE1487" i="3"/>
  <c r="AC1488" i="3"/>
  <c r="AW1488" i="3"/>
  <c r="BP1488" i="3"/>
  <c r="CI1488" i="3"/>
  <c r="DD1488" i="3"/>
  <c r="AA1489" i="3"/>
  <c r="AT1489" i="3"/>
  <c r="BM1489" i="3"/>
  <c r="CF1489" i="3"/>
  <c r="CZ1489" i="3"/>
  <c r="U1490" i="3"/>
  <c r="AM1490" i="3"/>
  <c r="BE1490" i="3"/>
  <c r="BW1490" i="3"/>
  <c r="CO1490" i="3"/>
  <c r="DG1490" i="3"/>
  <c r="AD1491" i="3"/>
  <c r="AV1491" i="3"/>
  <c r="BN1491" i="3"/>
  <c r="CF1491" i="3"/>
  <c r="CX1491" i="3"/>
  <c r="S1492" i="3"/>
  <c r="AK1492" i="3"/>
  <c r="BE1492" i="3"/>
  <c r="BW1492" i="3"/>
  <c r="CO1492" i="3"/>
  <c r="DG1492" i="3"/>
  <c r="AB1493" i="3"/>
  <c r="AT1493" i="3"/>
  <c r="BL1493" i="3"/>
  <c r="CF1493" i="3"/>
  <c r="CX1493" i="3"/>
  <c r="S1494" i="3"/>
  <c r="AK1494" i="3"/>
  <c r="BA1494" i="3"/>
  <c r="BQ1494" i="3"/>
  <c r="CG1494" i="3"/>
  <c r="CW1494" i="3"/>
  <c r="P1495" i="3"/>
  <c r="AF1495" i="3"/>
  <c r="AV1495" i="3"/>
  <c r="BL1495" i="3"/>
  <c r="CB1495" i="3"/>
  <c r="CR1495" i="3"/>
  <c r="DH1495" i="3"/>
  <c r="AA1496" i="3"/>
  <c r="AQ1496" i="3"/>
  <c r="BG1496" i="3"/>
  <c r="BW1496" i="3"/>
  <c r="CM1496" i="3"/>
  <c r="AO1471" i="3"/>
  <c r="BZ1474" i="3"/>
  <c r="BN1476" i="3"/>
  <c r="AR1477" i="3"/>
  <c r="CP1477" i="3"/>
  <c r="AP1478" i="3"/>
  <c r="CI1478" i="3"/>
  <c r="T1479" i="3"/>
  <c r="AZ1479" i="3"/>
  <c r="CF1479" i="3"/>
  <c r="O1480" i="3"/>
  <c r="AU1480" i="3"/>
  <c r="CA1480" i="3"/>
  <c r="DE1480" i="3"/>
  <c r="AL1481" i="3"/>
  <c r="BO1481" i="3"/>
  <c r="CM1481" i="3"/>
  <c r="T1482" i="3"/>
  <c r="AV1482" i="3"/>
  <c r="BR1482" i="3"/>
  <c r="CT1482" i="3"/>
  <c r="Y1483" i="3"/>
  <c r="AU1483" i="3"/>
  <c r="BW1483" i="3"/>
  <c r="CS1483" i="3"/>
  <c r="X1484" i="3"/>
  <c r="AZ1484" i="3"/>
  <c r="BV1484" i="3"/>
  <c r="CX1484" i="3"/>
  <c r="W1485" i="3"/>
  <c r="AY1485" i="3"/>
  <c r="CA1485" i="3"/>
  <c r="CW1485" i="3"/>
  <c r="AB1486" i="3"/>
  <c r="AW1486" i="3"/>
  <c r="BU1486" i="3"/>
  <c r="CO1486" i="3"/>
  <c r="DI1486" i="3"/>
  <c r="AG1487" i="3"/>
  <c r="BA1487" i="3"/>
  <c r="BT1487" i="3"/>
  <c r="CM1487" i="3"/>
  <c r="DF1487" i="3"/>
  <c r="AE1488" i="3"/>
  <c r="AX1488" i="3"/>
  <c r="BQ1488" i="3"/>
  <c r="CJ1488" i="3"/>
  <c r="DE1488" i="3"/>
  <c r="AB1489" i="3"/>
  <c r="AU1489" i="3"/>
  <c r="BN1489" i="3"/>
  <c r="CI1489" i="3"/>
  <c r="DA1489" i="3"/>
  <c r="V1490" i="3"/>
  <c r="AN1490" i="3"/>
  <c r="BF1490" i="3"/>
  <c r="BX1490" i="3"/>
  <c r="CP1490" i="3"/>
  <c r="DJ1490" i="3"/>
  <c r="AE1491" i="3"/>
  <c r="AW1491" i="3"/>
  <c r="BO1491" i="3"/>
  <c r="CG1491" i="3"/>
  <c r="CY1491" i="3"/>
  <c r="T1492" i="3"/>
  <c r="AN1492" i="3"/>
  <c r="BF1492" i="3"/>
  <c r="BX1492" i="3"/>
  <c r="CP1492" i="3"/>
  <c r="DH1492" i="3"/>
  <c r="AC1493" i="3"/>
  <c r="AU1493" i="3"/>
  <c r="BO1493" i="3"/>
  <c r="CG1493" i="3"/>
  <c r="CY1493" i="3"/>
  <c r="T1494" i="3"/>
  <c r="AL1494" i="3"/>
  <c r="BB1494" i="3"/>
  <c r="BR1494" i="3"/>
  <c r="CH1494" i="3"/>
  <c r="CX1494" i="3"/>
  <c r="Q1495" i="3"/>
  <c r="AG1495" i="3"/>
  <c r="AW1495" i="3"/>
  <c r="BM1495" i="3"/>
  <c r="CC1495" i="3"/>
  <c r="BN1471" i="3"/>
  <c r="CQ1474" i="3"/>
  <c r="BP1476" i="3"/>
  <c r="AS1477" i="3"/>
  <c r="CQ1477" i="3"/>
  <c r="AQ1478" i="3"/>
  <c r="CJ1478" i="3"/>
  <c r="U1479" i="3"/>
  <c r="BA1479" i="3"/>
  <c r="CG1479" i="3"/>
  <c r="P1480" i="3"/>
  <c r="AV1480" i="3"/>
  <c r="CB1480" i="3"/>
  <c r="DF1480" i="3"/>
  <c r="AM1481" i="3"/>
  <c r="BP1481" i="3"/>
  <c r="CN1481" i="3"/>
  <c r="U1482" i="3"/>
  <c r="AW1482" i="3"/>
  <c r="BS1482" i="3"/>
  <c r="CU1482" i="3"/>
  <c r="Z1483" i="3"/>
  <c r="AV1483" i="3"/>
  <c r="BX1483" i="3"/>
  <c r="CT1483" i="3"/>
  <c r="Y1484" i="3"/>
  <c r="BA1484" i="3"/>
  <c r="BW1484" i="3"/>
  <c r="CY1484" i="3"/>
  <c r="X1485" i="3"/>
  <c r="AZ1485" i="3"/>
  <c r="CB1485" i="3"/>
  <c r="CX1485" i="3"/>
  <c r="AC1486" i="3"/>
  <c r="AX1486" i="3"/>
  <c r="BV1486" i="3"/>
  <c r="CP1486" i="3"/>
  <c r="DJ1486" i="3"/>
  <c r="AH1487" i="3"/>
  <c r="BB1487" i="3"/>
  <c r="BU1487" i="3"/>
  <c r="CN1487" i="3"/>
  <c r="DI1487" i="3"/>
  <c r="AF1488" i="3"/>
  <c r="AY1488" i="3"/>
  <c r="BR1488" i="3"/>
  <c r="CK1488" i="3"/>
  <c r="DG1488" i="3"/>
  <c r="AC1489" i="3"/>
  <c r="AV1489" i="3"/>
  <c r="BO1489" i="3"/>
  <c r="CJ1489" i="3"/>
  <c r="DB1489" i="3"/>
  <c r="W1490" i="3"/>
  <c r="AO1490" i="3"/>
  <c r="BG1490" i="3"/>
  <c r="BY1490" i="3"/>
  <c r="CQ1490" i="3"/>
  <c r="N1491" i="3"/>
  <c r="AF1491" i="3"/>
  <c r="AX1491" i="3"/>
  <c r="BP1491" i="3"/>
  <c r="CH1491" i="3"/>
  <c r="CZ1491" i="3"/>
  <c r="U1492" i="3"/>
  <c r="AO1492" i="3"/>
  <c r="BG1492" i="3"/>
  <c r="BY1492" i="3"/>
  <c r="CQ1492" i="3"/>
  <c r="DI1492" i="3"/>
  <c r="AD1493" i="3"/>
  <c r="AV1493" i="3"/>
  <c r="BP1493" i="3"/>
  <c r="CH1493" i="3"/>
  <c r="CZ1493" i="3"/>
  <c r="U1494" i="3"/>
  <c r="AM1494" i="3"/>
  <c r="BC1494" i="3"/>
  <c r="BS1494" i="3"/>
  <c r="CI1494" i="3"/>
  <c r="CY1494" i="3"/>
  <c r="R1495" i="3"/>
  <c r="AH1495" i="3"/>
  <c r="AX1495" i="3"/>
  <c r="BN1495" i="3"/>
  <c r="CD1495" i="3"/>
  <c r="CT1495" i="3"/>
  <c r="DJ1495" i="3"/>
  <c r="AC1496" i="3"/>
  <c r="CJ1471" i="3"/>
  <c r="DG1474" i="3"/>
  <c r="BQ1476" i="3"/>
  <c r="AU1477" i="3"/>
  <c r="CR1477" i="3"/>
  <c r="AY1478" i="3"/>
  <c r="CK1478" i="3"/>
  <c r="V1479" i="3"/>
  <c r="BB1479" i="3"/>
  <c r="CH1479" i="3"/>
  <c r="Q1480" i="3"/>
  <c r="AW1480" i="3"/>
  <c r="CC1480" i="3"/>
  <c r="DG1480" i="3"/>
  <c r="AN1481" i="3"/>
  <c r="BR1481" i="3"/>
  <c r="CU1481" i="3"/>
  <c r="V1482" i="3"/>
  <c r="AX1482" i="3"/>
  <c r="BZ1482" i="3"/>
  <c r="CV1482" i="3"/>
  <c r="AA1483" i="3"/>
  <c r="AW1483" i="3"/>
  <c r="BY1483" i="3"/>
  <c r="DA1483" i="3"/>
  <c r="Z1484" i="3"/>
  <c r="BB1484" i="3"/>
  <c r="BX1484" i="3"/>
  <c r="CZ1484" i="3"/>
  <c r="AE1485" i="3"/>
  <c r="BA1485" i="3"/>
  <c r="CC1485" i="3"/>
  <c r="CY1485" i="3"/>
  <c r="AD1486" i="3"/>
  <c r="AY1486" i="3"/>
  <c r="BW1486" i="3"/>
  <c r="CQ1486" i="3"/>
  <c r="N1487" i="3"/>
  <c r="AJ1487" i="3"/>
  <c r="BC1487" i="3"/>
  <c r="BV1487" i="3"/>
  <c r="CO1487" i="3"/>
  <c r="DJ1487" i="3"/>
  <c r="AG1488" i="3"/>
  <c r="AZ1488" i="3"/>
  <c r="BS1488" i="3"/>
  <c r="CN1488" i="3"/>
  <c r="DH1488" i="3"/>
  <c r="AD1489" i="3"/>
  <c r="AW1489" i="3"/>
  <c r="BP1489" i="3"/>
  <c r="CK1489" i="3"/>
  <c r="DC1489" i="3"/>
  <c r="X1490" i="3"/>
  <c r="AP1490" i="3"/>
  <c r="BH1490" i="3"/>
  <c r="BZ1490" i="3"/>
  <c r="CT1490" i="3"/>
  <c r="O1491" i="3"/>
  <c r="AG1491" i="3"/>
  <c r="AY1491" i="3"/>
  <c r="BQ1491" i="3"/>
  <c r="CI1491" i="3"/>
  <c r="DA1491" i="3"/>
  <c r="X1492" i="3"/>
  <c r="AP1492" i="3"/>
  <c r="BH1492" i="3"/>
  <c r="BZ1492" i="3"/>
  <c r="CR1492" i="3"/>
  <c r="DJ1492" i="3"/>
  <c r="AE1493" i="3"/>
  <c r="AY1493" i="3"/>
  <c r="BQ1493" i="3"/>
  <c r="CI1493" i="3"/>
  <c r="DA1493" i="3"/>
  <c r="V1494" i="3"/>
  <c r="AN1494" i="3"/>
  <c r="BD1494" i="3"/>
  <c r="BT1494" i="3"/>
  <c r="CJ1494" i="3"/>
  <c r="CZ1494" i="3"/>
  <c r="S1495" i="3"/>
  <c r="AI1495" i="3"/>
  <c r="AY1495" i="3"/>
  <c r="BO1495" i="3"/>
  <c r="CE1495" i="3"/>
  <c r="CU1495" i="3"/>
  <c r="N1496" i="3"/>
  <c r="AD1496" i="3"/>
  <c r="AT1496" i="3"/>
  <c r="BJ1496" i="3"/>
  <c r="BZ1496" i="3"/>
  <c r="CP1496" i="3"/>
  <c r="DF1496" i="3"/>
  <c r="Y1497" i="3"/>
  <c r="AO1497" i="3"/>
  <c r="BE1497" i="3"/>
  <c r="BU1497" i="3"/>
  <c r="CK1497" i="3"/>
  <c r="DE1471" i="3"/>
  <c r="Z1475" i="3"/>
  <c r="CD1476" i="3"/>
  <c r="AV1477" i="3"/>
  <c r="DD1477" i="3"/>
  <c r="BC1478" i="3"/>
  <c r="CL1478" i="3"/>
  <c r="AC1479" i="3"/>
  <c r="BI1479" i="3"/>
  <c r="CO1479" i="3"/>
  <c r="X1480" i="3"/>
  <c r="BD1480" i="3"/>
  <c r="CJ1480" i="3"/>
  <c r="DH1480" i="3"/>
  <c r="AO1481" i="3"/>
  <c r="BS1481" i="3"/>
  <c r="CV1481" i="3"/>
  <c r="W1482" i="3"/>
  <c r="AY1482" i="3"/>
  <c r="CA1482" i="3"/>
  <c r="CW1482" i="3"/>
  <c r="AB1483" i="3"/>
  <c r="AX1483" i="3"/>
  <c r="BZ1483" i="3"/>
  <c r="DB1483" i="3"/>
  <c r="AA1484" i="3"/>
  <c r="BC1484" i="3"/>
  <c r="BY1484" i="3"/>
  <c r="DA1484" i="3"/>
  <c r="AF1485" i="3"/>
  <c r="BB1485" i="3"/>
  <c r="CD1485" i="3"/>
  <c r="CZ1485" i="3"/>
  <c r="AE1486" i="3"/>
  <c r="BB1486" i="3"/>
  <c r="BX1486" i="3"/>
  <c r="CR1486" i="3"/>
  <c r="Q1487" i="3"/>
  <c r="AK1487" i="3"/>
  <c r="BD1487" i="3"/>
  <c r="BW1487" i="3"/>
  <c r="CP1487" i="3"/>
  <c r="O1488" i="3"/>
  <c r="AH1488" i="3"/>
  <c r="BA1488" i="3"/>
  <c r="BT1488" i="3"/>
  <c r="CO1488" i="3"/>
  <c r="DI1488" i="3"/>
  <c r="AE1489" i="3"/>
  <c r="AX1489" i="3"/>
  <c r="BS1489" i="3"/>
  <c r="CL1489" i="3"/>
  <c r="DD1489" i="3"/>
  <c r="Y1490" i="3"/>
  <c r="AQ1490" i="3"/>
  <c r="BI1490" i="3"/>
  <c r="CA1490" i="3"/>
  <c r="CU1490" i="3"/>
  <c r="P1491" i="3"/>
  <c r="AH1491" i="3"/>
  <c r="AZ1491" i="3"/>
  <c r="BR1491" i="3"/>
  <c r="CJ1491" i="3"/>
  <c r="DB1491" i="3"/>
  <c r="Y1492" i="3"/>
  <c r="AQ1492" i="3"/>
  <c r="BI1492" i="3"/>
  <c r="CA1492" i="3"/>
  <c r="CS1492" i="3"/>
  <c r="N1493" i="3"/>
  <c r="AF1493" i="3"/>
  <c r="AZ1493" i="3"/>
  <c r="BR1493" i="3"/>
  <c r="CJ1493" i="3"/>
  <c r="DB1493" i="3"/>
  <c r="W1494" i="3"/>
  <c r="AO1494" i="3"/>
  <c r="BE1494" i="3"/>
  <c r="BU1494" i="3"/>
  <c r="CK1494" i="3"/>
  <c r="DA1494" i="3"/>
  <c r="T1495" i="3"/>
  <c r="AJ1495" i="3"/>
  <c r="AH1472" i="3"/>
  <c r="AP1475" i="3"/>
  <c r="CF1476" i="3"/>
  <c r="BH1477" i="3"/>
  <c r="DE1477" i="3"/>
  <c r="BD1478" i="3"/>
  <c r="CM1478" i="3"/>
  <c r="AD1479" i="3"/>
  <c r="BJ1479" i="3"/>
  <c r="CP1479" i="3"/>
  <c r="Y1480" i="3"/>
  <c r="BE1480" i="3"/>
  <c r="CK1480" i="3"/>
  <c r="DI1480" i="3"/>
  <c r="AP1481" i="3"/>
  <c r="BT1481" i="3"/>
  <c r="CX1481" i="3"/>
  <c r="AD1482" i="3"/>
  <c r="AZ1482" i="3"/>
  <c r="CB1482" i="3"/>
  <c r="CX1482" i="3"/>
  <c r="AC1483" i="3"/>
  <c r="BE1483" i="3"/>
  <c r="CA1483" i="3"/>
  <c r="DC1483" i="3"/>
  <c r="AB1484" i="3"/>
  <c r="BD1484" i="3"/>
  <c r="CF1484" i="3"/>
  <c r="DB1484" i="3"/>
  <c r="AG1485" i="3"/>
  <c r="BC1485" i="3"/>
  <c r="CE1485" i="3"/>
  <c r="DG1485" i="3"/>
  <c r="AF1486" i="3"/>
  <c r="BE1486" i="3"/>
  <c r="BY1486" i="3"/>
  <c r="CS1486" i="3"/>
  <c r="R1487" i="3"/>
  <c r="AL1487" i="3"/>
  <c r="BE1487" i="3"/>
  <c r="BX1487" i="3"/>
  <c r="CS1487" i="3"/>
  <c r="P1488" i="3"/>
  <c r="AI1488" i="3"/>
  <c r="BB1488" i="3"/>
  <c r="BU1488" i="3"/>
  <c r="CQ1488" i="3"/>
  <c r="DJ1488" i="3"/>
  <c r="AF1489" i="3"/>
  <c r="AY1489" i="3"/>
  <c r="BT1489" i="3"/>
  <c r="CM1489" i="3"/>
  <c r="DE1489" i="3"/>
  <c r="Z1490" i="3"/>
  <c r="AR1490" i="3"/>
  <c r="BJ1490" i="3"/>
  <c r="CD1490" i="3"/>
  <c r="CV1490" i="3"/>
  <c r="Q1491" i="3"/>
  <c r="AI1491" i="3"/>
  <c r="BA1491" i="3"/>
  <c r="BS1491" i="3"/>
  <c r="CK1491" i="3"/>
  <c r="DE1491" i="3"/>
  <c r="Z1492" i="3"/>
  <c r="AR1492" i="3"/>
  <c r="BJ1492" i="3"/>
  <c r="CB1492" i="3"/>
  <c r="CT1492" i="3"/>
  <c r="O1493" i="3"/>
  <c r="AI1493" i="3"/>
  <c r="BA1493" i="3"/>
  <c r="BS1493" i="3"/>
  <c r="CK1493" i="3"/>
  <c r="DC1493" i="3"/>
  <c r="X1494" i="3"/>
  <c r="AP1494" i="3"/>
  <c r="BC1472" i="3"/>
  <c r="BF1475" i="3"/>
  <c r="CG1476" i="3"/>
  <c r="BI1477" i="3"/>
  <c r="DF1477" i="3"/>
  <c r="BE1478" i="3"/>
  <c r="CT1478" i="3"/>
  <c r="AG1479" i="3"/>
  <c r="BM1479" i="3"/>
  <c r="CS1479" i="3"/>
  <c r="AB1480" i="3"/>
  <c r="BH1480" i="3"/>
  <c r="CM1480" i="3"/>
  <c r="S1481" i="3"/>
  <c r="AQ1481" i="3"/>
  <c r="BU1481" i="3"/>
  <c r="CY1481" i="3"/>
  <c r="AE1482" i="3"/>
  <c r="BA1482" i="3"/>
  <c r="CC1482" i="3"/>
  <c r="CY1482" i="3"/>
  <c r="AD1483" i="3"/>
  <c r="BF1483" i="3"/>
  <c r="CB1483" i="3"/>
  <c r="DD1483" i="3"/>
  <c r="AC1484" i="3"/>
  <c r="BE1484" i="3"/>
  <c r="CG1484" i="3"/>
  <c r="DC1484" i="3"/>
  <c r="AH1485" i="3"/>
  <c r="BD1485" i="3"/>
  <c r="CF1485" i="3"/>
  <c r="DH1485" i="3"/>
  <c r="AG1486" i="3"/>
  <c r="BF1486" i="3"/>
  <c r="BZ1486" i="3"/>
  <c r="CT1486" i="3"/>
  <c r="T1487" i="3"/>
  <c r="AM1487" i="3"/>
  <c r="BF1487" i="3"/>
  <c r="BY1487" i="3"/>
  <c r="CT1487" i="3"/>
  <c r="Q1488" i="3"/>
  <c r="AJ1488" i="3"/>
  <c r="BC1488" i="3"/>
  <c r="BX1488" i="3"/>
  <c r="CR1488" i="3"/>
  <c r="N1489" i="3"/>
  <c r="AG1489" i="3"/>
  <c r="AZ1489" i="3"/>
  <c r="BV1489" i="3"/>
  <c r="CN1489" i="3"/>
  <c r="DF1489" i="3"/>
  <c r="AA1490" i="3"/>
  <c r="AS1490" i="3"/>
  <c r="BK1490" i="3"/>
  <c r="CE1490" i="3"/>
  <c r="CW1490" i="3"/>
  <c r="R1491" i="3"/>
  <c r="AJ1491" i="3"/>
  <c r="BB1491" i="3"/>
  <c r="BT1491" i="3"/>
  <c r="CL1491" i="3"/>
  <c r="CC1472" i="3"/>
  <c r="BV1475" i="3"/>
  <c r="CT1476" i="3"/>
  <c r="BJ1477" i="3"/>
  <c r="DG1477" i="3"/>
  <c r="BF1478" i="3"/>
  <c r="CU1478" i="3"/>
  <c r="AH1479" i="3"/>
  <c r="BN1479" i="3"/>
  <c r="CT1479" i="3"/>
  <c r="AC1480" i="3"/>
  <c r="BI1480" i="3"/>
  <c r="CN1480" i="3"/>
  <c r="T1481" i="3"/>
  <c r="AR1481" i="3"/>
  <c r="BV1481" i="3"/>
  <c r="CZ1481" i="3"/>
  <c r="AF1482" i="3"/>
  <c r="BB1482" i="3"/>
  <c r="CD1482" i="3"/>
  <c r="DF1482" i="3"/>
  <c r="AE1483" i="3"/>
  <c r="BG1483" i="3"/>
  <c r="CC1483" i="3"/>
  <c r="DE1483" i="3"/>
  <c r="AJ1484" i="3"/>
  <c r="BF1484" i="3"/>
  <c r="CH1484" i="3"/>
  <c r="DD1484" i="3"/>
  <c r="AI1485" i="3"/>
  <c r="BK1485" i="3"/>
  <c r="CG1485" i="3"/>
  <c r="DI1485" i="3"/>
  <c r="AH1486" i="3"/>
  <c r="BG1486" i="3"/>
  <c r="CA1486" i="3"/>
  <c r="CU1486" i="3"/>
  <c r="U1487" i="3"/>
  <c r="AN1487" i="3"/>
  <c r="BG1487" i="3"/>
  <c r="BZ1487" i="3"/>
  <c r="CV1487" i="3"/>
  <c r="R1488" i="3"/>
  <c r="AK1488" i="3"/>
  <c r="BD1488" i="3"/>
  <c r="BY1488" i="3"/>
  <c r="CS1488" i="3"/>
  <c r="O1489" i="3"/>
  <c r="AH1489" i="3"/>
  <c r="BC1489" i="3"/>
  <c r="CX1472" i="3"/>
  <c r="CL1475" i="3"/>
  <c r="CV1476" i="3"/>
  <c r="BK1477" i="3"/>
  <c r="DH1477" i="3"/>
  <c r="BG1478" i="3"/>
  <c r="CY1478" i="3"/>
  <c r="AI1479" i="3"/>
  <c r="BO1479" i="3"/>
  <c r="CU1479" i="3"/>
  <c r="AD1480" i="3"/>
  <c r="BJ1480" i="3"/>
  <c r="CO1480" i="3"/>
  <c r="V1481" i="3"/>
  <c r="AY1481" i="3"/>
  <c r="BW1481" i="3"/>
  <c r="DA1481" i="3"/>
  <c r="AG1482" i="3"/>
  <c r="BC1482" i="3"/>
  <c r="CE1482" i="3"/>
  <c r="DG1482" i="3"/>
  <c r="AF1483" i="3"/>
  <c r="BH1483" i="3"/>
  <c r="CD1483" i="3"/>
  <c r="DF1483" i="3"/>
  <c r="AK1484" i="3"/>
  <c r="BG1484" i="3"/>
  <c r="CI1484" i="3"/>
  <c r="DE1484" i="3"/>
  <c r="AJ1485" i="3"/>
  <c r="BL1485" i="3"/>
  <c r="CH1485" i="3"/>
  <c r="DJ1485" i="3"/>
  <c r="AI1486" i="3"/>
  <c r="BH1486" i="3"/>
  <c r="CB1486" i="3"/>
  <c r="CX1486" i="3"/>
  <c r="V1487" i="3"/>
  <c r="AO1487" i="3"/>
  <c r="BH1487" i="3"/>
  <c r="AA1473" i="3"/>
  <c r="DB1475" i="3"/>
  <c r="CW1476" i="3"/>
  <c r="BL1477" i="3"/>
  <c r="W1478" i="3"/>
  <c r="BO1478" i="3"/>
  <c r="CZ1478" i="3"/>
  <c r="AJ1479" i="3"/>
  <c r="BP1479" i="3"/>
  <c r="CV1479" i="3"/>
  <c r="AE1480" i="3"/>
  <c r="BK1480" i="3"/>
  <c r="CP1480" i="3"/>
  <c r="W1481" i="3"/>
  <c r="AZ1481" i="3"/>
  <c r="BX1481" i="3"/>
  <c r="DB1481" i="3"/>
  <c r="AH1482" i="3"/>
  <c r="BJ1482" i="3"/>
  <c r="CF1482" i="3"/>
  <c r="DH1482" i="3"/>
  <c r="AG1483" i="3"/>
  <c r="BI1483" i="3"/>
  <c r="CK1483" i="3"/>
  <c r="DG1483" i="3"/>
  <c r="AL1484" i="3"/>
  <c r="BH1484" i="3"/>
  <c r="CJ1484" i="3"/>
  <c r="O1485" i="3"/>
  <c r="AK1485" i="3"/>
  <c r="BM1485" i="3"/>
  <c r="CI1485" i="3"/>
  <c r="N1486" i="3"/>
  <c r="AO1486" i="3"/>
  <c r="BI1486" i="3"/>
  <c r="CC1486" i="3"/>
  <c r="DA1486" i="3"/>
  <c r="W1487" i="3"/>
  <c r="AP1487" i="3"/>
  <c r="BI1487" i="3"/>
  <c r="CD1487" i="3"/>
  <c r="CX1487" i="3"/>
  <c r="T1488" i="3"/>
  <c r="AM1488" i="3"/>
  <c r="BH1488" i="3"/>
  <c r="CB1488" i="3"/>
  <c r="CU1488" i="3"/>
  <c r="AJ1489" i="3"/>
  <c r="AU1490" i="3"/>
  <c r="AM1491" i="3"/>
  <c r="AC1492" i="3"/>
  <c r="CW1492" i="3"/>
  <c r="BV1493" i="3"/>
  <c r="AS1494" i="3"/>
  <c r="CP1494" i="3"/>
  <c r="AZ1495" i="3"/>
  <c r="CJ1495" i="3"/>
  <c r="Z1496" i="3"/>
  <c r="AZ1496" i="3"/>
  <c r="CD1496" i="3"/>
  <c r="DG1496" i="3"/>
  <c r="AK1497" i="3"/>
  <c r="BH1497" i="3"/>
  <c r="CI1497" i="3"/>
  <c r="DE1497" i="3"/>
  <c r="AH1498" i="3"/>
  <c r="BC1498" i="3"/>
  <c r="CC1498" i="3"/>
  <c r="CX1498" i="3"/>
  <c r="AA1499" i="3"/>
  <c r="AV1499" i="3"/>
  <c r="BQ1499" i="3"/>
  <c r="CQ1499" i="3"/>
  <c r="O1500" i="3"/>
  <c r="AO1500" i="3"/>
  <c r="BJ1500" i="3"/>
  <c r="CH1500" i="3"/>
  <c r="DB1500" i="3"/>
  <c r="Y1501" i="3"/>
  <c r="AU1501" i="3"/>
  <c r="BN1501" i="3"/>
  <c r="CG1501" i="3"/>
  <c r="CZ1501" i="3"/>
  <c r="V1502" i="3"/>
  <c r="AR1502" i="3"/>
  <c r="BK1502" i="3"/>
  <c r="CD1502" i="3"/>
  <c r="CW1502" i="3"/>
  <c r="V1503" i="3"/>
  <c r="AO1503" i="3"/>
  <c r="BH1503" i="3"/>
  <c r="CA1503" i="3"/>
  <c r="CW1503" i="3"/>
  <c r="S1504" i="3"/>
  <c r="AL1504" i="3"/>
  <c r="BE1504" i="3"/>
  <c r="BX1504" i="3"/>
  <c r="CT1504" i="3"/>
  <c r="P1505" i="3"/>
  <c r="AI1505" i="3"/>
  <c r="BB1505" i="3"/>
  <c r="BX1505" i="3"/>
  <c r="CQ1505" i="3"/>
  <c r="DJ1505" i="3"/>
  <c r="AF1506" i="3"/>
  <c r="BB1506" i="3"/>
  <c r="BT1506" i="3"/>
  <c r="CL1506" i="3"/>
  <c r="DD1506" i="3"/>
  <c r="Y1507" i="3"/>
  <c r="AQ1507" i="3"/>
  <c r="BI1507" i="3"/>
  <c r="CC1507" i="3"/>
  <c r="CU1507" i="3"/>
  <c r="P1508" i="3"/>
  <c r="AH1508" i="3"/>
  <c r="AZ1508" i="3"/>
  <c r="BR1508" i="3"/>
  <c r="CI1508" i="3"/>
  <c r="CZ1508" i="3"/>
  <c r="U1509" i="3"/>
  <c r="AK1509" i="3"/>
  <c r="BA1509" i="3"/>
  <c r="BQ1509" i="3"/>
  <c r="CG1509" i="3"/>
  <c r="CW1509" i="3"/>
  <c r="P1510" i="3"/>
  <c r="AF1510" i="3"/>
  <c r="AV1510" i="3"/>
  <c r="BL1510" i="3"/>
  <c r="CB1510" i="3"/>
  <c r="CR1510" i="3"/>
  <c r="DH1510" i="3"/>
  <c r="AA1511" i="3"/>
  <c r="AQ1511" i="3"/>
  <c r="BG1511" i="3"/>
  <c r="BW1511" i="3"/>
  <c r="CM1511" i="3"/>
  <c r="DC1511" i="3"/>
  <c r="V1512" i="3"/>
  <c r="AL1512" i="3"/>
  <c r="BB1512" i="3"/>
  <c r="BR1512" i="3"/>
  <c r="CH1512" i="3"/>
  <c r="CX1512" i="3"/>
  <c r="Q1513" i="3"/>
  <c r="AG1513" i="3"/>
  <c r="AW1513" i="3"/>
  <c r="BM1513" i="3"/>
  <c r="CC1513" i="3"/>
  <c r="CS1513" i="3"/>
  <c r="DI1513" i="3"/>
  <c r="AB1514" i="3"/>
  <c r="AR1514" i="3"/>
  <c r="BH1514" i="3"/>
  <c r="BX1514" i="3"/>
  <c r="CN1514" i="3"/>
  <c r="DD1514" i="3"/>
  <c r="W1515" i="3"/>
  <c r="AM1515" i="3"/>
  <c r="BC1515" i="3"/>
  <c r="BS1515" i="3"/>
  <c r="CI1515" i="3"/>
  <c r="CY1515" i="3"/>
  <c r="R1516" i="3"/>
  <c r="AH1516" i="3"/>
  <c r="AX1516" i="3"/>
  <c r="BN1516" i="3"/>
  <c r="CD1516" i="3"/>
  <c r="CT1516" i="3"/>
  <c r="DJ1516" i="3"/>
  <c r="AC1517" i="3"/>
  <c r="AS1517" i="3"/>
  <c r="BI1517" i="3"/>
  <c r="BY1517" i="3"/>
  <c r="CO1517" i="3"/>
  <c r="DE1517" i="3"/>
  <c r="X1518" i="3"/>
  <c r="AN1518" i="3"/>
  <c r="BD1518" i="3"/>
  <c r="BT1518" i="3"/>
  <c r="CJ1518" i="3"/>
  <c r="CZ1518" i="3"/>
  <c r="S1519" i="3"/>
  <c r="AI1519" i="3"/>
  <c r="AY1519" i="3"/>
  <c r="BO1519" i="3"/>
  <c r="CE1519" i="3"/>
  <c r="CU1519" i="3"/>
  <c r="N1520" i="3"/>
  <c r="AD1520" i="3"/>
  <c r="AT1520" i="3"/>
  <c r="BJ1520" i="3"/>
  <c r="BZ1520" i="3"/>
  <c r="CP1520" i="3"/>
  <c r="DF1520" i="3"/>
  <c r="Y1521" i="3"/>
  <c r="AO1521" i="3"/>
  <c r="BD1489" i="3"/>
  <c r="AX1490" i="3"/>
  <c r="BC1491" i="3"/>
  <c r="AD1492" i="3"/>
  <c r="CZ1492" i="3"/>
  <c r="BW1493" i="3"/>
  <c r="AT1494" i="3"/>
  <c r="DB1494" i="3"/>
  <c r="BA1495" i="3"/>
  <c r="CK1495" i="3"/>
  <c r="AB1496" i="3"/>
  <c r="BF1496" i="3"/>
  <c r="CE1496" i="3"/>
  <c r="DH1496" i="3"/>
  <c r="AL1497" i="3"/>
  <c r="BI1497" i="3"/>
  <c r="CJ1497" i="3"/>
  <c r="DF1497" i="3"/>
  <c r="AI1498" i="3"/>
  <c r="BD1498" i="3"/>
  <c r="CD1498" i="3"/>
  <c r="CY1498" i="3"/>
  <c r="AB1499" i="3"/>
  <c r="AW1499" i="3"/>
  <c r="BW1499" i="3"/>
  <c r="CR1499" i="3"/>
  <c r="P1500" i="3"/>
  <c r="AP1500" i="3"/>
  <c r="BK1500" i="3"/>
  <c r="CI1500" i="3"/>
  <c r="DC1500" i="3"/>
  <c r="Z1501" i="3"/>
  <c r="AV1501" i="3"/>
  <c r="BO1501" i="3"/>
  <c r="CH1501" i="3"/>
  <c r="DA1501" i="3"/>
  <c r="Z1502" i="3"/>
  <c r="AS1502" i="3"/>
  <c r="BL1502" i="3"/>
  <c r="CE1502" i="3"/>
  <c r="CX1502" i="3"/>
  <c r="W1503" i="3"/>
  <c r="AP1503" i="3"/>
  <c r="BI1503" i="3"/>
  <c r="CB1503" i="3"/>
  <c r="CX1503" i="3"/>
  <c r="T1504" i="3"/>
  <c r="AM1504" i="3"/>
  <c r="BF1504" i="3"/>
  <c r="CB1504" i="3"/>
  <c r="CU1504" i="3"/>
  <c r="Q1505" i="3"/>
  <c r="AJ1505" i="3"/>
  <c r="BC1505" i="3"/>
  <c r="BY1505" i="3"/>
  <c r="CR1505" i="3"/>
  <c r="N1506" i="3"/>
  <c r="AG1506" i="3"/>
  <c r="BC1506" i="3"/>
  <c r="BU1506" i="3"/>
  <c r="CM1506" i="3"/>
  <c r="DE1506" i="3"/>
  <c r="Z1507" i="3"/>
  <c r="AR1507" i="3"/>
  <c r="BL1507" i="3"/>
  <c r="CD1507" i="3"/>
  <c r="CV1507" i="3"/>
  <c r="Q1508" i="3"/>
  <c r="AI1508" i="3"/>
  <c r="BA1508" i="3"/>
  <c r="BS1508" i="3"/>
  <c r="CJ1508" i="3"/>
  <c r="DB1508" i="3"/>
  <c r="V1509" i="3"/>
  <c r="AL1509" i="3"/>
  <c r="BB1509" i="3"/>
  <c r="BR1509" i="3"/>
  <c r="CH1509" i="3"/>
  <c r="CX1509" i="3"/>
  <c r="Q1510" i="3"/>
  <c r="AG1510" i="3"/>
  <c r="AW1510" i="3"/>
  <c r="BM1510" i="3"/>
  <c r="CC1510" i="3"/>
  <c r="CS1510" i="3"/>
  <c r="DI1510" i="3"/>
  <c r="AB1511" i="3"/>
  <c r="AR1511" i="3"/>
  <c r="BH1511" i="3"/>
  <c r="BX1511" i="3"/>
  <c r="CN1511" i="3"/>
  <c r="DD1511" i="3"/>
  <c r="W1512" i="3"/>
  <c r="AM1512" i="3"/>
  <c r="BC1512" i="3"/>
  <c r="BS1512" i="3"/>
  <c r="CI1512" i="3"/>
  <c r="CY1512" i="3"/>
  <c r="R1513" i="3"/>
  <c r="AH1513" i="3"/>
  <c r="AX1513" i="3"/>
  <c r="BN1513" i="3"/>
  <c r="CD1513" i="3"/>
  <c r="CT1513" i="3"/>
  <c r="DJ1513" i="3"/>
  <c r="AC1514" i="3"/>
  <c r="AS1514" i="3"/>
  <c r="BI1514" i="3"/>
  <c r="BY1514" i="3"/>
  <c r="CO1514" i="3"/>
  <c r="DE1514" i="3"/>
  <c r="X1515" i="3"/>
  <c r="AN1515" i="3"/>
  <c r="BD1515" i="3"/>
  <c r="BT1515" i="3"/>
  <c r="CJ1515" i="3"/>
  <c r="CZ1515" i="3"/>
  <c r="S1516" i="3"/>
  <c r="AI1516" i="3"/>
  <c r="AY1516" i="3"/>
  <c r="BO1516" i="3"/>
  <c r="CE1516" i="3"/>
  <c r="CU1516" i="3"/>
  <c r="N1517" i="3"/>
  <c r="AD1517" i="3"/>
  <c r="AT1517" i="3"/>
  <c r="BJ1517" i="3"/>
  <c r="BZ1517" i="3"/>
  <c r="CP1517" i="3"/>
  <c r="DF1517" i="3"/>
  <c r="Y1518" i="3"/>
  <c r="AO1518" i="3"/>
  <c r="BE1518" i="3"/>
  <c r="BU1518" i="3"/>
  <c r="CK1518" i="3"/>
  <c r="DA1518" i="3"/>
  <c r="T1519" i="3"/>
  <c r="AJ1519" i="3"/>
  <c r="AZ1519" i="3"/>
  <c r="BP1519" i="3"/>
  <c r="CF1519" i="3"/>
  <c r="CV1519" i="3"/>
  <c r="O1520" i="3"/>
  <c r="AE1520" i="3"/>
  <c r="AU1520" i="3"/>
  <c r="BK1520" i="3"/>
  <c r="CA1520" i="3"/>
  <c r="CQ1520" i="3"/>
  <c r="DG1520" i="3"/>
  <c r="Z1521" i="3"/>
  <c r="AP1521" i="3"/>
  <c r="BF1521" i="3"/>
  <c r="BV1521" i="3"/>
  <c r="CL1521" i="3"/>
  <c r="DB1521" i="3"/>
  <c r="U1522" i="3"/>
  <c r="AK1522" i="3"/>
  <c r="BA1522" i="3"/>
  <c r="BQ1522" i="3"/>
  <c r="CG1522" i="3"/>
  <c r="CW1522" i="3"/>
  <c r="P1523" i="3"/>
  <c r="AF1523" i="3"/>
  <c r="AV1523" i="3"/>
  <c r="BL1523" i="3"/>
  <c r="CB1523" i="3"/>
  <c r="CR1523" i="3"/>
  <c r="DH1523" i="3"/>
  <c r="AA1524" i="3"/>
  <c r="AQ1524" i="3"/>
  <c r="BG1524" i="3"/>
  <c r="BW1524" i="3"/>
  <c r="CM1524" i="3"/>
  <c r="DC1524" i="3"/>
  <c r="V1525" i="3"/>
  <c r="AL1525" i="3"/>
  <c r="BB1525" i="3"/>
  <c r="BR1525" i="3"/>
  <c r="CH1525" i="3"/>
  <c r="CX1525" i="3"/>
  <c r="Q1526" i="3"/>
  <c r="AG1526" i="3"/>
  <c r="AW1526" i="3"/>
  <c r="BM1526" i="3"/>
  <c r="CC1526" i="3"/>
  <c r="CS1526" i="3"/>
  <c r="DI1526" i="3"/>
  <c r="AB1527" i="3"/>
  <c r="AR1527" i="3"/>
  <c r="BH1527" i="3"/>
  <c r="BX1527" i="3"/>
  <c r="CN1527" i="3"/>
  <c r="DD1527" i="3"/>
  <c r="W1528" i="3"/>
  <c r="AM1528" i="3"/>
  <c r="BC1528" i="3"/>
  <c r="BS1528" i="3"/>
  <c r="CI1528" i="3"/>
  <c r="BF1489" i="3"/>
  <c r="BN1490" i="3"/>
  <c r="BD1491" i="3"/>
  <c r="AS1492" i="3"/>
  <c r="P1493" i="3"/>
  <c r="CL1493" i="3"/>
  <c r="BF1494" i="3"/>
  <c r="DC1494" i="3"/>
  <c r="BB1495" i="3"/>
  <c r="CS1495" i="3"/>
  <c r="AE1496" i="3"/>
  <c r="BH1496" i="3"/>
  <c r="CF1496" i="3"/>
  <c r="DI1496" i="3"/>
  <c r="AM1497" i="3"/>
  <c r="BJ1497" i="3"/>
  <c r="CL1497" i="3"/>
  <c r="DG1497" i="3"/>
  <c r="AJ1498" i="3"/>
  <c r="BE1498" i="3"/>
  <c r="CE1498" i="3"/>
  <c r="CZ1498" i="3"/>
  <c r="AC1499" i="3"/>
  <c r="AX1499" i="3"/>
  <c r="BX1499" i="3"/>
  <c r="CS1499" i="3"/>
  <c r="V1500" i="3"/>
  <c r="AQ1500" i="3"/>
  <c r="BL1500" i="3"/>
  <c r="CJ1500" i="3"/>
  <c r="DD1500" i="3"/>
  <c r="AA1501" i="3"/>
  <c r="AW1501" i="3"/>
  <c r="BP1501" i="3"/>
  <c r="CI1501" i="3"/>
  <c r="DB1501" i="3"/>
  <c r="AA1502" i="3"/>
  <c r="AT1502" i="3"/>
  <c r="BM1502" i="3"/>
  <c r="CF1502" i="3"/>
  <c r="DB1502" i="3"/>
  <c r="X1503" i="3"/>
  <c r="AQ1503" i="3"/>
  <c r="BJ1503" i="3"/>
  <c r="CC1503" i="3"/>
  <c r="CY1503" i="3"/>
  <c r="U1504" i="3"/>
  <c r="AN1504" i="3"/>
  <c r="BG1504" i="3"/>
  <c r="CC1504" i="3"/>
  <c r="CV1504" i="3"/>
  <c r="R1505" i="3"/>
  <c r="AK1505" i="3"/>
  <c r="BG1505" i="3"/>
  <c r="BZ1505" i="3"/>
  <c r="CS1505" i="3"/>
  <c r="O1506" i="3"/>
  <c r="AH1506" i="3"/>
  <c r="BD1506" i="3"/>
  <c r="BV1506" i="3"/>
  <c r="CN1506" i="3"/>
  <c r="DF1506" i="3"/>
  <c r="AA1507" i="3"/>
  <c r="AS1507" i="3"/>
  <c r="BM1507" i="3"/>
  <c r="CE1507" i="3"/>
  <c r="CW1507" i="3"/>
  <c r="R1508" i="3"/>
  <c r="AJ1508" i="3"/>
  <c r="BB1508" i="3"/>
  <c r="BT1508" i="3"/>
  <c r="CL1508" i="3"/>
  <c r="DC1508" i="3"/>
  <c r="W1509" i="3"/>
  <c r="AM1509" i="3"/>
  <c r="BC1509" i="3"/>
  <c r="BS1509" i="3"/>
  <c r="CI1509" i="3"/>
  <c r="CY1509" i="3"/>
  <c r="R1510" i="3"/>
  <c r="AH1510" i="3"/>
  <c r="AX1510" i="3"/>
  <c r="BN1510" i="3"/>
  <c r="CD1510" i="3"/>
  <c r="CT1510" i="3"/>
  <c r="DJ1510" i="3"/>
  <c r="AC1511" i="3"/>
  <c r="AS1511" i="3"/>
  <c r="BI1511" i="3"/>
  <c r="BY1511" i="3"/>
  <c r="CO1511" i="3"/>
  <c r="DE1511" i="3"/>
  <c r="X1512" i="3"/>
  <c r="AN1512" i="3"/>
  <c r="BD1512" i="3"/>
  <c r="BT1512" i="3"/>
  <c r="CJ1512" i="3"/>
  <c r="CZ1512" i="3"/>
  <c r="S1513" i="3"/>
  <c r="AI1513" i="3"/>
  <c r="AY1513" i="3"/>
  <c r="BO1513" i="3"/>
  <c r="CE1513" i="3"/>
  <c r="CU1513" i="3"/>
  <c r="N1514" i="3"/>
  <c r="AD1514" i="3"/>
  <c r="AT1514" i="3"/>
  <c r="BJ1514" i="3"/>
  <c r="BZ1514" i="3"/>
  <c r="CP1514" i="3"/>
  <c r="DF1514" i="3"/>
  <c r="Y1515" i="3"/>
  <c r="AO1515" i="3"/>
  <c r="BE1515" i="3"/>
  <c r="BU1515" i="3"/>
  <c r="CK1515" i="3"/>
  <c r="DA1515" i="3"/>
  <c r="T1516" i="3"/>
  <c r="AJ1516" i="3"/>
  <c r="AZ1516" i="3"/>
  <c r="BP1516" i="3"/>
  <c r="CF1516" i="3"/>
  <c r="CV1516" i="3"/>
  <c r="O1517" i="3"/>
  <c r="AE1517" i="3"/>
  <c r="AU1517" i="3"/>
  <c r="BK1517" i="3"/>
  <c r="CA1517" i="3"/>
  <c r="CQ1517" i="3"/>
  <c r="DG1517" i="3"/>
  <c r="Z1518" i="3"/>
  <c r="AP1518" i="3"/>
  <c r="BF1518" i="3"/>
  <c r="BV1518" i="3"/>
  <c r="CL1518" i="3"/>
  <c r="DB1518" i="3"/>
  <c r="U1519" i="3"/>
  <c r="AK1519" i="3"/>
  <c r="BA1519" i="3"/>
  <c r="BQ1519" i="3"/>
  <c r="CG1519" i="3"/>
  <c r="CW1519" i="3"/>
  <c r="P1520" i="3"/>
  <c r="AF1520" i="3"/>
  <c r="AV1520" i="3"/>
  <c r="BL1520" i="3"/>
  <c r="BW1489" i="3"/>
  <c r="BO1490" i="3"/>
  <c r="BE1491" i="3"/>
  <c r="AT1492" i="3"/>
  <c r="S1493" i="3"/>
  <c r="CM1493" i="3"/>
  <c r="BG1494" i="3"/>
  <c r="DD1494" i="3"/>
  <c r="BC1495" i="3"/>
  <c r="CV1495" i="3"/>
  <c r="AF1496" i="3"/>
  <c r="BI1496" i="3"/>
  <c r="CL1496" i="3"/>
  <c r="DJ1496" i="3"/>
  <c r="AN1497" i="3"/>
  <c r="BK1497" i="3"/>
  <c r="CM1497" i="3"/>
  <c r="P1498" i="3"/>
  <c r="AK1498" i="3"/>
  <c r="BF1498" i="3"/>
  <c r="CF1498" i="3"/>
  <c r="DA1498" i="3"/>
  <c r="AD1499" i="3"/>
  <c r="AY1499" i="3"/>
  <c r="BY1499" i="3"/>
  <c r="CT1499" i="3"/>
  <c r="W1500" i="3"/>
  <c r="AR1500" i="3"/>
  <c r="BQ1500" i="3"/>
  <c r="CK1500" i="3"/>
  <c r="DE1500" i="3"/>
  <c r="AE1501" i="3"/>
  <c r="AX1501" i="3"/>
  <c r="BQ1501" i="3"/>
  <c r="CJ1501" i="3"/>
  <c r="DC1501" i="3"/>
  <c r="AB1502" i="3"/>
  <c r="AU1502" i="3"/>
  <c r="BN1502" i="3"/>
  <c r="CG1502" i="3"/>
  <c r="DC1502" i="3"/>
  <c r="Y1503" i="3"/>
  <c r="AR1503" i="3"/>
  <c r="BK1503" i="3"/>
  <c r="CG1503" i="3"/>
  <c r="CZ1503" i="3"/>
  <c r="V1504" i="3"/>
  <c r="AO1504" i="3"/>
  <c r="BH1504" i="3"/>
  <c r="CD1504" i="3"/>
  <c r="CW1504" i="3"/>
  <c r="S1505" i="3"/>
  <c r="AL1505" i="3"/>
  <c r="BH1505" i="3"/>
  <c r="CA1505" i="3"/>
  <c r="CT1505" i="3"/>
  <c r="P1506" i="3"/>
  <c r="AL1506" i="3"/>
  <c r="BE1506" i="3"/>
  <c r="BW1506" i="3"/>
  <c r="CO1506" i="3"/>
  <c r="DG1506" i="3"/>
  <c r="AB1507" i="3"/>
  <c r="AV1507" i="3"/>
  <c r="BN1507" i="3"/>
  <c r="CF1507" i="3"/>
  <c r="CX1507" i="3"/>
  <c r="S1508" i="3"/>
  <c r="AK1508" i="3"/>
  <c r="BC1508" i="3"/>
  <c r="BV1508" i="3"/>
  <c r="CM1508" i="3"/>
  <c r="DD1508" i="3"/>
  <c r="X1509" i="3"/>
  <c r="AN1509" i="3"/>
  <c r="BD1509" i="3"/>
  <c r="BT1509" i="3"/>
  <c r="CJ1509" i="3"/>
  <c r="CZ1509" i="3"/>
  <c r="S1510" i="3"/>
  <c r="AI1510" i="3"/>
  <c r="AY1510" i="3"/>
  <c r="BO1510" i="3"/>
  <c r="CE1510" i="3"/>
  <c r="CU1510" i="3"/>
  <c r="N1511" i="3"/>
  <c r="AD1511" i="3"/>
  <c r="AT1511" i="3"/>
  <c r="BJ1511" i="3"/>
  <c r="BZ1511" i="3"/>
  <c r="CP1511" i="3"/>
  <c r="DF1511" i="3"/>
  <c r="Y1512" i="3"/>
  <c r="AO1512" i="3"/>
  <c r="BE1512" i="3"/>
  <c r="BU1512" i="3"/>
  <c r="CK1512" i="3"/>
  <c r="DA1512" i="3"/>
  <c r="T1513" i="3"/>
  <c r="AJ1513" i="3"/>
  <c r="AZ1513" i="3"/>
  <c r="BP1513" i="3"/>
  <c r="CF1513" i="3"/>
  <c r="CV1513" i="3"/>
  <c r="O1514" i="3"/>
  <c r="AE1514" i="3"/>
  <c r="AU1514" i="3"/>
  <c r="BK1514" i="3"/>
  <c r="CA1514" i="3"/>
  <c r="CQ1514" i="3"/>
  <c r="DG1514" i="3"/>
  <c r="Z1515" i="3"/>
  <c r="AP1515" i="3"/>
  <c r="BF1515" i="3"/>
  <c r="BV1515" i="3"/>
  <c r="CL1515" i="3"/>
  <c r="DB1515" i="3"/>
  <c r="U1516" i="3"/>
  <c r="AK1516" i="3"/>
  <c r="BA1516" i="3"/>
  <c r="BQ1516" i="3"/>
  <c r="CG1516" i="3"/>
  <c r="CW1516" i="3"/>
  <c r="P1517" i="3"/>
  <c r="AF1517" i="3"/>
  <c r="AV1517" i="3"/>
  <c r="BL1517" i="3"/>
  <c r="CB1517" i="3"/>
  <c r="CR1517" i="3"/>
  <c r="DH1517" i="3"/>
  <c r="AA1518" i="3"/>
  <c r="AQ1518" i="3"/>
  <c r="BG1518" i="3"/>
  <c r="BW1518" i="3"/>
  <c r="CM1518" i="3"/>
  <c r="DC1518" i="3"/>
  <c r="V1519" i="3"/>
  <c r="AL1519" i="3"/>
  <c r="BB1519" i="3"/>
  <c r="BR1519" i="3"/>
  <c r="CH1519" i="3"/>
  <c r="CX1519" i="3"/>
  <c r="Q1520" i="3"/>
  <c r="AG1520" i="3"/>
  <c r="AW1520" i="3"/>
  <c r="BM1520" i="3"/>
  <c r="CC1520" i="3"/>
  <c r="CS1520" i="3"/>
  <c r="DI1520" i="3"/>
  <c r="AB1521" i="3"/>
  <c r="AR1521" i="3"/>
  <c r="BH1521" i="3"/>
  <c r="BX1521" i="3"/>
  <c r="CN1521" i="3"/>
  <c r="DD1521" i="3"/>
  <c r="W1522" i="3"/>
  <c r="AM1522" i="3"/>
  <c r="BX1489" i="3"/>
  <c r="BP1490" i="3"/>
  <c r="BU1491" i="3"/>
  <c r="AU1492" i="3"/>
  <c r="T1493" i="3"/>
  <c r="CN1493" i="3"/>
  <c r="BH1494" i="3"/>
  <c r="DE1494" i="3"/>
  <c r="BD1495" i="3"/>
  <c r="CW1495" i="3"/>
  <c r="AG1496" i="3"/>
  <c r="BK1496" i="3"/>
  <c r="CN1496" i="3"/>
  <c r="N1497" i="3"/>
  <c r="AP1497" i="3"/>
  <c r="BQ1497" i="3"/>
  <c r="CN1497" i="3"/>
  <c r="Q1498" i="3"/>
  <c r="AL1498" i="3"/>
  <c r="BL1498" i="3"/>
  <c r="CG1498" i="3"/>
  <c r="DB1498" i="3"/>
  <c r="AE1499" i="3"/>
  <c r="AZ1499" i="3"/>
  <c r="BZ1499" i="3"/>
  <c r="CU1499" i="3"/>
  <c r="X1500" i="3"/>
  <c r="AS1500" i="3"/>
  <c r="BR1500" i="3"/>
  <c r="CL1500" i="3"/>
  <c r="DF1500" i="3"/>
  <c r="AF1501" i="3"/>
  <c r="AY1501" i="3"/>
  <c r="BR1501" i="3"/>
  <c r="CK1501" i="3"/>
  <c r="DG1501" i="3"/>
  <c r="AC1502" i="3"/>
  <c r="AV1502" i="3"/>
  <c r="BO1502" i="3"/>
  <c r="CH1502" i="3"/>
  <c r="DD1502" i="3"/>
  <c r="Z1503" i="3"/>
  <c r="AS1503" i="3"/>
  <c r="BL1503" i="3"/>
  <c r="CH1503" i="3"/>
  <c r="DA1503" i="3"/>
  <c r="W1504" i="3"/>
  <c r="AP1504" i="3"/>
  <c r="BL1504" i="3"/>
  <c r="CE1504" i="3"/>
  <c r="CX1504" i="3"/>
  <c r="T1505" i="3"/>
  <c r="AM1505" i="3"/>
  <c r="BI1505" i="3"/>
  <c r="CB1505" i="3"/>
  <c r="CU1505" i="3"/>
  <c r="Q1506" i="3"/>
  <c r="AM1506" i="3"/>
  <c r="BF1506" i="3"/>
  <c r="BX1506" i="3"/>
  <c r="CP1506" i="3"/>
  <c r="DH1506" i="3"/>
  <c r="AC1507" i="3"/>
  <c r="AW1507" i="3"/>
  <c r="BO1507" i="3"/>
  <c r="CG1507" i="3"/>
  <c r="CY1507" i="3"/>
  <c r="T1508" i="3"/>
  <c r="AL1508" i="3"/>
  <c r="BD1508" i="3"/>
  <c r="BW1508" i="3"/>
  <c r="CN1508" i="3"/>
  <c r="DE1508" i="3"/>
  <c r="Y1509" i="3"/>
  <c r="AO1509" i="3"/>
  <c r="BE1509" i="3"/>
  <c r="BU1509" i="3"/>
  <c r="CK1509" i="3"/>
  <c r="DA1509" i="3"/>
  <c r="T1510" i="3"/>
  <c r="AJ1510" i="3"/>
  <c r="AZ1510" i="3"/>
  <c r="BP1510" i="3"/>
  <c r="CF1510" i="3"/>
  <c r="CV1510" i="3"/>
  <c r="O1511" i="3"/>
  <c r="AE1511" i="3"/>
  <c r="AU1511" i="3"/>
  <c r="BK1511" i="3"/>
  <c r="CA1511" i="3"/>
  <c r="CQ1511" i="3"/>
  <c r="DG1511" i="3"/>
  <c r="Z1512" i="3"/>
  <c r="AP1512" i="3"/>
  <c r="BF1512" i="3"/>
  <c r="BV1512" i="3"/>
  <c r="CL1512" i="3"/>
  <c r="DB1512" i="3"/>
  <c r="U1513" i="3"/>
  <c r="AK1513" i="3"/>
  <c r="BA1513" i="3"/>
  <c r="BQ1513" i="3"/>
  <c r="CG1513" i="3"/>
  <c r="CW1513" i="3"/>
  <c r="P1514" i="3"/>
  <c r="AF1514" i="3"/>
  <c r="AV1514" i="3"/>
  <c r="BL1514" i="3"/>
  <c r="CB1514" i="3"/>
  <c r="CR1514" i="3"/>
  <c r="DH1514" i="3"/>
  <c r="AA1515" i="3"/>
  <c r="AQ1515" i="3"/>
  <c r="BG1515" i="3"/>
  <c r="BW1515" i="3"/>
  <c r="CM1515" i="3"/>
  <c r="DC1515" i="3"/>
  <c r="V1516" i="3"/>
  <c r="AL1516" i="3"/>
  <c r="BB1516" i="3"/>
  <c r="BR1516" i="3"/>
  <c r="CH1516" i="3"/>
  <c r="CX1516" i="3"/>
  <c r="Q1517" i="3"/>
  <c r="AG1517" i="3"/>
  <c r="AW1517" i="3"/>
  <c r="BM1517" i="3"/>
  <c r="CC1517" i="3"/>
  <c r="CS1517" i="3"/>
  <c r="DI1517" i="3"/>
  <c r="AB1518" i="3"/>
  <c r="AR1518" i="3"/>
  <c r="BH1518" i="3"/>
  <c r="BX1518" i="3"/>
  <c r="CN1518" i="3"/>
  <c r="DD1518" i="3"/>
  <c r="W1519" i="3"/>
  <c r="AM1519" i="3"/>
  <c r="BC1519" i="3"/>
  <c r="BS1519" i="3"/>
  <c r="CI1519" i="3"/>
  <c r="CY1519" i="3"/>
  <c r="R1520" i="3"/>
  <c r="AH1520" i="3"/>
  <c r="AX1520" i="3"/>
  <c r="BN1520" i="3"/>
  <c r="CD1520" i="3"/>
  <c r="CT1520" i="3"/>
  <c r="DJ1520" i="3"/>
  <c r="BY1489" i="3"/>
  <c r="CF1490" i="3"/>
  <c r="BV1491" i="3"/>
  <c r="AV1492" i="3"/>
  <c r="U1493" i="3"/>
  <c r="CO1493" i="3"/>
  <c r="BI1494" i="3"/>
  <c r="DF1494" i="3"/>
  <c r="BE1495" i="3"/>
  <c r="CX1495" i="3"/>
  <c r="AH1496" i="3"/>
  <c r="BL1496" i="3"/>
  <c r="CO1496" i="3"/>
  <c r="O1497" i="3"/>
  <c r="AQ1497" i="3"/>
  <c r="BR1497" i="3"/>
  <c r="CO1497" i="3"/>
  <c r="R1498" i="3"/>
  <c r="AM1498" i="3"/>
  <c r="BM1498" i="3"/>
  <c r="CH1498" i="3"/>
  <c r="DH1498" i="3"/>
  <c r="AF1499" i="3"/>
  <c r="BA1499" i="3"/>
  <c r="CA1499" i="3"/>
  <c r="CV1499" i="3"/>
  <c r="Y1500" i="3"/>
  <c r="AT1500" i="3"/>
  <c r="BS1500" i="3"/>
  <c r="CM1500" i="3"/>
  <c r="DG1500" i="3"/>
  <c r="AG1501" i="3"/>
  <c r="AZ1501" i="3"/>
  <c r="BS1501" i="3"/>
  <c r="CL1501" i="3"/>
  <c r="DH1501" i="3"/>
  <c r="AD1502" i="3"/>
  <c r="AW1502" i="3"/>
  <c r="BP1502" i="3"/>
  <c r="CL1502" i="3"/>
  <c r="DE1502" i="3"/>
  <c r="AA1503" i="3"/>
  <c r="AT1503" i="3"/>
  <c r="BM1503" i="3"/>
  <c r="CI1503" i="3"/>
  <c r="DB1503" i="3"/>
  <c r="X1504" i="3"/>
  <c r="AQ1504" i="3"/>
  <c r="BM1504" i="3"/>
  <c r="CF1504" i="3"/>
  <c r="CY1504" i="3"/>
  <c r="U1505" i="3"/>
  <c r="AQ1505" i="3"/>
  <c r="BJ1505" i="3"/>
  <c r="CC1505" i="3"/>
  <c r="CV1505" i="3"/>
  <c r="R1506" i="3"/>
  <c r="AN1506" i="3"/>
  <c r="BG1506" i="3"/>
  <c r="BY1506" i="3"/>
  <c r="CQ1506" i="3"/>
  <c r="DI1506" i="3"/>
  <c r="AF1507" i="3"/>
  <c r="AX1507" i="3"/>
  <c r="BP1507" i="3"/>
  <c r="CH1507" i="3"/>
  <c r="CZ1507" i="3"/>
  <c r="U1508" i="3"/>
  <c r="AM1508" i="3"/>
  <c r="BG1508" i="3"/>
  <c r="BX1508" i="3"/>
  <c r="CO1508" i="3"/>
  <c r="DF1508" i="3"/>
  <c r="Z1509" i="3"/>
  <c r="AP1509" i="3"/>
  <c r="BF1509" i="3"/>
  <c r="BV1509" i="3"/>
  <c r="CL1509" i="3"/>
  <c r="DB1509" i="3"/>
  <c r="U1510" i="3"/>
  <c r="AK1510" i="3"/>
  <c r="BA1510" i="3"/>
  <c r="BQ1510" i="3"/>
  <c r="CG1510" i="3"/>
  <c r="CW1510" i="3"/>
  <c r="P1511" i="3"/>
  <c r="AF1511" i="3"/>
  <c r="AV1511" i="3"/>
  <c r="BL1511" i="3"/>
  <c r="CB1511" i="3"/>
  <c r="CR1511" i="3"/>
  <c r="DH1511" i="3"/>
  <c r="AA1512" i="3"/>
  <c r="AQ1512" i="3"/>
  <c r="BG1512" i="3"/>
  <c r="BW1512" i="3"/>
  <c r="CM1512" i="3"/>
  <c r="DC1512" i="3"/>
  <c r="V1513" i="3"/>
  <c r="AL1513" i="3"/>
  <c r="BB1513" i="3"/>
  <c r="BR1513" i="3"/>
  <c r="CH1513" i="3"/>
  <c r="CX1513" i="3"/>
  <c r="Q1514" i="3"/>
  <c r="AG1514" i="3"/>
  <c r="AW1514" i="3"/>
  <c r="BM1514" i="3"/>
  <c r="CC1514" i="3"/>
  <c r="CS1514" i="3"/>
  <c r="DI1514" i="3"/>
  <c r="AB1515" i="3"/>
  <c r="AR1515" i="3"/>
  <c r="BH1515" i="3"/>
  <c r="BX1515" i="3"/>
  <c r="CN1515" i="3"/>
  <c r="DD1515" i="3"/>
  <c r="W1516" i="3"/>
  <c r="AM1516" i="3"/>
  <c r="BC1516" i="3"/>
  <c r="BS1516" i="3"/>
  <c r="CI1516" i="3"/>
  <c r="CY1516" i="3"/>
  <c r="R1517" i="3"/>
  <c r="AH1517" i="3"/>
  <c r="AX1517" i="3"/>
  <c r="BN1517" i="3"/>
  <c r="CD1517" i="3"/>
  <c r="CT1517" i="3"/>
  <c r="DJ1517" i="3"/>
  <c r="AC1518" i="3"/>
  <c r="AS1518" i="3"/>
  <c r="BI1518" i="3"/>
  <c r="BY1518" i="3"/>
  <c r="CO1518" i="3"/>
  <c r="DE1518" i="3"/>
  <c r="X1519" i="3"/>
  <c r="AN1519" i="3"/>
  <c r="BD1519" i="3"/>
  <c r="BT1519" i="3"/>
  <c r="CJ1519" i="3"/>
  <c r="CZ1519" i="3"/>
  <c r="S1520" i="3"/>
  <c r="AI1520" i="3"/>
  <c r="AY1520" i="3"/>
  <c r="BO1520" i="3"/>
  <c r="CE1520" i="3"/>
  <c r="CU1520" i="3"/>
  <c r="N1521" i="3"/>
  <c r="CC1487" i="3"/>
  <c r="CO1489" i="3"/>
  <c r="CG1490" i="3"/>
  <c r="BY1491" i="3"/>
  <c r="BK1492" i="3"/>
  <c r="AJ1493" i="3"/>
  <c r="DD1493" i="3"/>
  <c r="BJ1494" i="3"/>
  <c r="U1495" i="3"/>
  <c r="BP1495" i="3"/>
  <c r="CY1495" i="3"/>
  <c r="AI1496" i="3"/>
  <c r="BM1496" i="3"/>
  <c r="CQ1496" i="3"/>
  <c r="U1497" i="3"/>
  <c r="AR1497" i="3"/>
  <c r="BS1497" i="3"/>
  <c r="CP1497" i="3"/>
  <c r="S1498" i="3"/>
  <c r="AN1498" i="3"/>
  <c r="BN1498" i="3"/>
  <c r="CI1498" i="3"/>
  <c r="DI1498" i="3"/>
  <c r="AG1499" i="3"/>
  <c r="BG1499" i="3"/>
  <c r="CB1499" i="3"/>
  <c r="CW1499" i="3"/>
  <c r="Z1500" i="3"/>
  <c r="AU1500" i="3"/>
  <c r="BT1500" i="3"/>
  <c r="CN1500" i="3"/>
  <c r="DH1500" i="3"/>
  <c r="AH1501" i="3"/>
  <c r="BA1501" i="3"/>
  <c r="BT1501" i="3"/>
  <c r="CM1501" i="3"/>
  <c r="DI1501" i="3"/>
  <c r="AE1502" i="3"/>
  <c r="AX1502" i="3"/>
  <c r="BQ1502" i="3"/>
  <c r="CM1502" i="3"/>
  <c r="DF1502" i="3"/>
  <c r="AB1503" i="3"/>
  <c r="AU1503" i="3"/>
  <c r="BQ1503" i="3"/>
  <c r="CJ1503" i="3"/>
  <c r="DC1503" i="3"/>
  <c r="Y1504" i="3"/>
  <c r="AR1504" i="3"/>
  <c r="BN1504" i="3"/>
  <c r="CG1504" i="3"/>
  <c r="CZ1504" i="3"/>
  <c r="V1505" i="3"/>
  <c r="AR1505" i="3"/>
  <c r="BK1505" i="3"/>
  <c r="CD1505" i="3"/>
  <c r="CW1505" i="3"/>
  <c r="V1506" i="3"/>
  <c r="AO1506" i="3"/>
  <c r="BH1506" i="3"/>
  <c r="BZ1506" i="3"/>
  <c r="CR1506" i="3"/>
  <c r="DJ1506" i="3"/>
  <c r="AG1507" i="3"/>
  <c r="AY1507" i="3"/>
  <c r="BQ1507" i="3"/>
  <c r="CI1507" i="3"/>
  <c r="DA1507" i="3"/>
  <c r="V1508" i="3"/>
  <c r="AN1508" i="3"/>
  <c r="BH1508" i="3"/>
  <c r="BY1508" i="3"/>
  <c r="CP1508" i="3"/>
  <c r="DG1508" i="3"/>
  <c r="AA1509" i="3"/>
  <c r="AQ1509" i="3"/>
  <c r="BG1509" i="3"/>
  <c r="BW1509" i="3"/>
  <c r="CM1509" i="3"/>
  <c r="DC1509" i="3"/>
  <c r="V1510" i="3"/>
  <c r="AL1510" i="3"/>
  <c r="BB1510" i="3"/>
  <c r="BR1510" i="3"/>
  <c r="CH1510" i="3"/>
  <c r="CX1510" i="3"/>
  <c r="Q1511" i="3"/>
  <c r="AG1511" i="3"/>
  <c r="AW1511" i="3"/>
  <c r="BM1511" i="3"/>
  <c r="CC1511" i="3"/>
  <c r="CS1511" i="3"/>
  <c r="DI1511" i="3"/>
  <c r="AB1512" i="3"/>
  <c r="AR1512" i="3"/>
  <c r="BH1512" i="3"/>
  <c r="BX1512" i="3"/>
  <c r="CN1512" i="3"/>
  <c r="DD1512" i="3"/>
  <c r="W1513" i="3"/>
  <c r="AM1513" i="3"/>
  <c r="BC1513" i="3"/>
  <c r="BS1513" i="3"/>
  <c r="CI1513" i="3"/>
  <c r="CY1513" i="3"/>
  <c r="R1514" i="3"/>
  <c r="AH1514" i="3"/>
  <c r="AX1514" i="3"/>
  <c r="BN1514" i="3"/>
  <c r="CW1487" i="3"/>
  <c r="CP1489" i="3"/>
  <c r="CH1490" i="3"/>
  <c r="CO1491" i="3"/>
  <c r="BL1492" i="3"/>
  <c r="AK1493" i="3"/>
  <c r="DE1493" i="3"/>
  <c r="BV1494" i="3"/>
  <c r="V1495" i="3"/>
  <c r="BQ1495" i="3"/>
  <c r="CZ1495" i="3"/>
  <c r="AJ1496" i="3"/>
  <c r="BN1496" i="3"/>
  <c r="CR1496" i="3"/>
  <c r="V1497" i="3"/>
  <c r="AS1497" i="3"/>
  <c r="BT1497" i="3"/>
  <c r="CQ1497" i="3"/>
  <c r="T1498" i="3"/>
  <c r="AO1498" i="3"/>
  <c r="BO1498" i="3"/>
  <c r="CJ1498" i="3"/>
  <c r="DJ1498" i="3"/>
  <c r="AH1499" i="3"/>
  <c r="BH1499" i="3"/>
  <c r="CC1499" i="3"/>
  <c r="DC1499" i="3"/>
  <c r="AA1500" i="3"/>
  <c r="AV1500" i="3"/>
  <c r="BU1500" i="3"/>
  <c r="CO1500" i="3"/>
  <c r="P1501" i="3"/>
  <c r="AI1501" i="3"/>
  <c r="BB1501" i="3"/>
  <c r="BU1501" i="3"/>
  <c r="CQ1501" i="3"/>
  <c r="DJ1501" i="3"/>
  <c r="AF1502" i="3"/>
  <c r="AY1502" i="3"/>
  <c r="BR1502" i="3"/>
  <c r="CN1502" i="3"/>
  <c r="DG1502" i="3"/>
  <c r="AC1503" i="3"/>
  <c r="AV1503" i="3"/>
  <c r="BR1503" i="3"/>
  <c r="CK1503" i="3"/>
  <c r="DD1503" i="3"/>
  <c r="Z1504" i="3"/>
  <c r="AV1504" i="3"/>
  <c r="BO1504" i="3"/>
  <c r="CH1504" i="3"/>
  <c r="DA1504" i="3"/>
  <c r="W1505" i="3"/>
  <c r="AS1505" i="3"/>
  <c r="BL1505" i="3"/>
  <c r="CE1505" i="3"/>
  <c r="CX1505" i="3"/>
  <c r="W1506" i="3"/>
  <c r="AP1506" i="3"/>
  <c r="BI1506" i="3"/>
  <c r="CA1506" i="3"/>
  <c r="CS1506" i="3"/>
  <c r="P1507" i="3"/>
  <c r="AH1507" i="3"/>
  <c r="AZ1507" i="3"/>
  <c r="BR1507" i="3"/>
  <c r="CJ1507" i="3"/>
  <c r="DB1507" i="3"/>
  <c r="W1508" i="3"/>
  <c r="AQ1508" i="3"/>
  <c r="BI1508" i="3"/>
  <c r="BZ1508" i="3"/>
  <c r="CQ1508" i="3"/>
  <c r="DH1508" i="3"/>
  <c r="AB1509" i="3"/>
  <c r="AR1509" i="3"/>
  <c r="BH1509" i="3"/>
  <c r="BX1509" i="3"/>
  <c r="CN1509" i="3"/>
  <c r="DD1509" i="3"/>
  <c r="W1510" i="3"/>
  <c r="AM1510" i="3"/>
  <c r="BC1510" i="3"/>
  <c r="BS1510" i="3"/>
  <c r="CI1510" i="3"/>
  <c r="CY1510" i="3"/>
  <c r="R1511" i="3"/>
  <c r="AH1511" i="3"/>
  <c r="AX1511" i="3"/>
  <c r="BN1511" i="3"/>
  <c r="CD1511" i="3"/>
  <c r="CT1511" i="3"/>
  <c r="DJ1511" i="3"/>
  <c r="AC1512" i="3"/>
  <c r="AS1512" i="3"/>
  <c r="BI1512" i="3"/>
  <c r="BY1512" i="3"/>
  <c r="CO1512" i="3"/>
  <c r="DE1512" i="3"/>
  <c r="X1513" i="3"/>
  <c r="AN1513" i="3"/>
  <c r="BD1513" i="3"/>
  <c r="BT1513" i="3"/>
  <c r="CJ1513" i="3"/>
  <c r="CZ1513" i="3"/>
  <c r="S1514" i="3"/>
  <c r="AI1514" i="3"/>
  <c r="AY1514" i="3"/>
  <c r="BO1514" i="3"/>
  <c r="CE1514" i="3"/>
  <c r="S1488" i="3"/>
  <c r="CQ1489" i="3"/>
  <c r="CX1490" i="3"/>
  <c r="CP1491" i="3"/>
  <c r="BM1492" i="3"/>
  <c r="AL1493" i="3"/>
  <c r="DF1493" i="3"/>
  <c r="BW1494" i="3"/>
  <c r="W1495" i="3"/>
  <c r="BR1495" i="3"/>
  <c r="DA1495" i="3"/>
  <c r="AP1496" i="3"/>
  <c r="BO1496" i="3"/>
  <c r="CS1496" i="3"/>
  <c r="W1497" i="3"/>
  <c r="AT1497" i="3"/>
  <c r="BV1497" i="3"/>
  <c r="CW1497" i="3"/>
  <c r="U1498" i="3"/>
  <c r="AP1498" i="3"/>
  <c r="BP1498" i="3"/>
  <c r="CK1498" i="3"/>
  <c r="N1499" i="3"/>
  <c r="AI1499" i="3"/>
  <c r="BI1499" i="3"/>
  <c r="CD1499" i="3"/>
  <c r="DD1499" i="3"/>
  <c r="AB1500" i="3"/>
  <c r="BB1500" i="3"/>
  <c r="BV1500" i="3"/>
  <c r="CP1500" i="3"/>
  <c r="Q1501" i="3"/>
  <c r="AJ1501" i="3"/>
  <c r="BC1501" i="3"/>
  <c r="BV1501" i="3"/>
  <c r="CR1501" i="3"/>
  <c r="N1502" i="3"/>
  <c r="AG1502" i="3"/>
  <c r="AZ1502" i="3"/>
  <c r="BV1502" i="3"/>
  <c r="CO1502" i="3"/>
  <c r="DH1502" i="3"/>
  <c r="AD1503" i="3"/>
  <c r="AW1503" i="3"/>
  <c r="BS1503" i="3"/>
  <c r="CL1503" i="3"/>
  <c r="DE1503" i="3"/>
  <c r="AA1504" i="3"/>
  <c r="AW1504" i="3"/>
  <c r="BP1504" i="3"/>
  <c r="CI1504" i="3"/>
  <c r="DB1504" i="3"/>
  <c r="AA1505" i="3"/>
  <c r="AT1505" i="3"/>
  <c r="BM1505" i="3"/>
  <c r="CF1505" i="3"/>
  <c r="CY1505" i="3"/>
  <c r="X1506" i="3"/>
  <c r="AQ1506" i="3"/>
  <c r="BJ1506" i="3"/>
  <c r="CB1506" i="3"/>
  <c r="CT1506" i="3"/>
  <c r="Q1507" i="3"/>
  <c r="AI1507" i="3"/>
  <c r="BA1507" i="3"/>
  <c r="BS1507" i="3"/>
  <c r="CK1507" i="3"/>
  <c r="DC1507" i="3"/>
  <c r="X1508" i="3"/>
  <c r="AR1508" i="3"/>
  <c r="BJ1508" i="3"/>
  <c r="CA1508" i="3"/>
  <c r="CR1508" i="3"/>
  <c r="DI1508" i="3"/>
  <c r="AC1509" i="3"/>
  <c r="AS1509" i="3"/>
  <c r="BI1509" i="3"/>
  <c r="BY1509" i="3"/>
  <c r="CO1509" i="3"/>
  <c r="DE1509" i="3"/>
  <c r="X1510" i="3"/>
  <c r="AN1510" i="3"/>
  <c r="BD1510" i="3"/>
  <c r="BT1510" i="3"/>
  <c r="CJ1510" i="3"/>
  <c r="CZ1510" i="3"/>
  <c r="S1511" i="3"/>
  <c r="AI1511" i="3"/>
  <c r="AY1511" i="3"/>
  <c r="BO1511" i="3"/>
  <c r="CE1511" i="3"/>
  <c r="CU1511" i="3"/>
  <c r="N1512" i="3"/>
  <c r="AD1512" i="3"/>
  <c r="AT1512" i="3"/>
  <c r="BJ1512" i="3"/>
  <c r="BZ1512" i="3"/>
  <c r="CP1512" i="3"/>
  <c r="DF1512" i="3"/>
  <c r="Y1513" i="3"/>
  <c r="AO1513" i="3"/>
  <c r="BE1513" i="3"/>
  <c r="BU1513" i="3"/>
  <c r="CK1513" i="3"/>
  <c r="DA1513" i="3"/>
  <c r="T1514" i="3"/>
  <c r="AJ1514" i="3"/>
  <c r="AZ1514" i="3"/>
  <c r="BP1514" i="3"/>
  <c r="CF1514" i="3"/>
  <c r="CV1514" i="3"/>
  <c r="O1515" i="3"/>
  <c r="AE1515" i="3"/>
  <c r="AU1515" i="3"/>
  <c r="AL1488" i="3"/>
  <c r="DG1489" i="3"/>
  <c r="CY1490" i="3"/>
  <c r="CQ1491" i="3"/>
  <c r="BN1492" i="3"/>
  <c r="AM1493" i="3"/>
  <c r="DG1493" i="3"/>
  <c r="BX1494" i="3"/>
  <c r="X1495" i="3"/>
  <c r="BS1495" i="3"/>
  <c r="DI1495" i="3"/>
  <c r="AR1496" i="3"/>
  <c r="BP1496" i="3"/>
  <c r="CT1496" i="3"/>
  <c r="X1497" i="3"/>
  <c r="AU1497" i="3"/>
  <c r="BW1497" i="3"/>
  <c r="CX1497" i="3"/>
  <c r="V1498" i="3"/>
  <c r="AV1498" i="3"/>
  <c r="BQ1498" i="3"/>
  <c r="CL1498" i="3"/>
  <c r="O1499" i="3"/>
  <c r="AJ1499" i="3"/>
  <c r="BJ1499" i="3"/>
  <c r="CE1499" i="3"/>
  <c r="DE1499" i="3"/>
  <c r="AC1500" i="3"/>
  <c r="BC1500" i="3"/>
  <c r="BW1500" i="3"/>
  <c r="CQ1500" i="3"/>
  <c r="R1501" i="3"/>
  <c r="AK1501" i="3"/>
  <c r="BD1501" i="3"/>
  <c r="BW1501" i="3"/>
  <c r="CS1501" i="3"/>
  <c r="O1502" i="3"/>
  <c r="AH1502" i="3"/>
  <c r="BA1502" i="3"/>
  <c r="BW1502" i="3"/>
  <c r="CP1502" i="3"/>
  <c r="DI1502" i="3"/>
  <c r="AE1503" i="3"/>
  <c r="BA1503" i="3"/>
  <c r="BT1503" i="3"/>
  <c r="CM1503" i="3"/>
  <c r="DF1503" i="3"/>
  <c r="AB1504" i="3"/>
  <c r="AX1504" i="3"/>
  <c r="BQ1504" i="3"/>
  <c r="CJ1504" i="3"/>
  <c r="DC1504" i="3"/>
  <c r="AB1505" i="3"/>
  <c r="AU1505" i="3"/>
  <c r="BN1505" i="3"/>
  <c r="CG1505" i="3"/>
  <c r="DC1505" i="3"/>
  <c r="Y1506" i="3"/>
  <c r="AR1506" i="3"/>
  <c r="BK1506" i="3"/>
  <c r="CC1506" i="3"/>
  <c r="CW1506" i="3"/>
  <c r="R1507" i="3"/>
  <c r="AJ1507" i="3"/>
  <c r="BB1507" i="3"/>
  <c r="BT1507" i="3"/>
  <c r="CL1507" i="3"/>
  <c r="DD1507" i="3"/>
  <c r="AA1508" i="3"/>
  <c r="AS1508" i="3"/>
  <c r="BK1508" i="3"/>
  <c r="CB1508" i="3"/>
  <c r="CS1508" i="3"/>
  <c r="DJ1508" i="3"/>
  <c r="AD1509" i="3"/>
  <c r="AT1509" i="3"/>
  <c r="BJ1509" i="3"/>
  <c r="BZ1509" i="3"/>
  <c r="CP1509" i="3"/>
  <c r="DF1509" i="3"/>
  <c r="Y1510" i="3"/>
  <c r="AO1510" i="3"/>
  <c r="BE1510" i="3"/>
  <c r="BU1510" i="3"/>
  <c r="CK1510" i="3"/>
  <c r="DA1510" i="3"/>
  <c r="T1511" i="3"/>
  <c r="AJ1511" i="3"/>
  <c r="AZ1511" i="3"/>
  <c r="BP1511" i="3"/>
  <c r="CF1511" i="3"/>
  <c r="CV1511" i="3"/>
  <c r="O1512" i="3"/>
  <c r="AE1512" i="3"/>
  <c r="AU1512" i="3"/>
  <c r="BK1512" i="3"/>
  <c r="CA1512" i="3"/>
  <c r="CQ1512" i="3"/>
  <c r="DG1512" i="3"/>
  <c r="Z1513" i="3"/>
  <c r="AP1513" i="3"/>
  <c r="BF1513" i="3"/>
  <c r="BV1513" i="3"/>
  <c r="CL1513" i="3"/>
  <c r="DB1513" i="3"/>
  <c r="U1514" i="3"/>
  <c r="AK1514" i="3"/>
  <c r="BA1514" i="3"/>
  <c r="BQ1514" i="3"/>
  <c r="CG1514" i="3"/>
  <c r="CW1514" i="3"/>
  <c r="P1515" i="3"/>
  <c r="AF1515" i="3"/>
  <c r="AV1515" i="3"/>
  <c r="BL1515" i="3"/>
  <c r="CB1515" i="3"/>
  <c r="CR1515" i="3"/>
  <c r="DH1515" i="3"/>
  <c r="AA1516" i="3"/>
  <c r="AQ1516" i="3"/>
  <c r="BG1516" i="3"/>
  <c r="BW1516" i="3"/>
  <c r="CM1516" i="3"/>
  <c r="DC1516" i="3"/>
  <c r="V1517" i="3"/>
  <c r="AL1517" i="3"/>
  <c r="BE1488" i="3"/>
  <c r="DH1489" i="3"/>
  <c r="CZ1490" i="3"/>
  <c r="DF1491" i="3"/>
  <c r="CC1492" i="3"/>
  <c r="BB1493" i="3"/>
  <c r="Y1494" i="3"/>
  <c r="BY1494" i="3"/>
  <c r="Y1495" i="3"/>
  <c r="BT1495" i="3"/>
  <c r="O1496" i="3"/>
  <c r="AS1496" i="3"/>
  <c r="BV1496" i="3"/>
  <c r="CU1496" i="3"/>
  <c r="Z1497" i="3"/>
  <c r="BA1497" i="3"/>
  <c r="BX1497" i="3"/>
  <c r="CY1497" i="3"/>
  <c r="W1498" i="3"/>
  <c r="AW1498" i="3"/>
  <c r="BR1498" i="3"/>
  <c r="CR1498" i="3"/>
  <c r="P1499" i="3"/>
  <c r="AK1499" i="3"/>
  <c r="BK1499" i="3"/>
  <c r="CF1499" i="3"/>
  <c r="DF1499" i="3"/>
  <c r="AD1500" i="3"/>
  <c r="BD1500" i="3"/>
  <c r="BX1500" i="3"/>
  <c r="CR1500" i="3"/>
  <c r="S1501" i="3"/>
  <c r="AL1501" i="3"/>
  <c r="BE1501" i="3"/>
  <c r="CA1501" i="3"/>
  <c r="CT1501" i="3"/>
  <c r="P1502" i="3"/>
  <c r="AI1502" i="3"/>
  <c r="BB1502" i="3"/>
  <c r="BX1502" i="3"/>
  <c r="CQ1502" i="3"/>
  <c r="DJ1502" i="3"/>
  <c r="AF1503" i="3"/>
  <c r="BB1503" i="3"/>
  <c r="BU1503" i="3"/>
  <c r="CN1503" i="3"/>
  <c r="DG1503" i="3"/>
  <c r="AF1504" i="3"/>
  <c r="AY1504" i="3"/>
  <c r="BR1504" i="3"/>
  <c r="CK1504" i="3"/>
  <c r="DD1504" i="3"/>
  <c r="AC1505" i="3"/>
  <c r="AV1505" i="3"/>
  <c r="BO1505" i="3"/>
  <c r="CH1505" i="3"/>
  <c r="DD1505" i="3"/>
  <c r="Z1506" i="3"/>
  <c r="AS1506" i="3"/>
  <c r="BL1506" i="3"/>
  <c r="CD1506" i="3"/>
  <c r="CX1506" i="3"/>
  <c r="S1507" i="3"/>
  <c r="AK1507" i="3"/>
  <c r="BC1507" i="3"/>
  <c r="BU1507" i="3"/>
  <c r="CM1507" i="3"/>
  <c r="DE1507" i="3"/>
  <c r="AB1508" i="3"/>
  <c r="AT1508" i="3"/>
  <c r="BL1508" i="3"/>
  <c r="CC1508" i="3"/>
  <c r="CT1508" i="3"/>
  <c r="N1509" i="3"/>
  <c r="AE1509" i="3"/>
  <c r="AU1509" i="3"/>
  <c r="BK1509" i="3"/>
  <c r="CA1509" i="3"/>
  <c r="CQ1509" i="3"/>
  <c r="DG1509" i="3"/>
  <c r="Z1510" i="3"/>
  <c r="AP1510" i="3"/>
  <c r="BF1510" i="3"/>
  <c r="BV1510" i="3"/>
  <c r="CL1510" i="3"/>
  <c r="DB1510" i="3"/>
  <c r="U1511" i="3"/>
  <c r="AK1511" i="3"/>
  <c r="BA1511" i="3"/>
  <c r="BQ1511" i="3"/>
  <c r="CG1511" i="3"/>
  <c r="CW1511" i="3"/>
  <c r="P1512" i="3"/>
  <c r="AF1512" i="3"/>
  <c r="AV1512" i="3"/>
  <c r="BL1512" i="3"/>
  <c r="CB1512" i="3"/>
  <c r="CR1512" i="3"/>
  <c r="DH1512" i="3"/>
  <c r="AA1513" i="3"/>
  <c r="AQ1513" i="3"/>
  <c r="BG1513" i="3"/>
  <c r="BW1513" i="3"/>
  <c r="CA1488" i="3"/>
  <c r="DI1489" i="3"/>
  <c r="S1491" i="3"/>
  <c r="DG1491" i="3"/>
  <c r="CD1492" i="3"/>
  <c r="BC1493" i="3"/>
  <c r="Z1494" i="3"/>
  <c r="BZ1494" i="3"/>
  <c r="AK1495" i="3"/>
  <c r="BU1495" i="3"/>
  <c r="P1496" i="3"/>
  <c r="AU1496" i="3"/>
  <c r="BX1496" i="3"/>
  <c r="CV1496" i="3"/>
  <c r="AA1497" i="3"/>
  <c r="BB1497" i="3"/>
  <c r="BY1497" i="3"/>
  <c r="CZ1497" i="3"/>
  <c r="X1498" i="3"/>
  <c r="AX1498" i="3"/>
  <c r="BS1498" i="3"/>
  <c r="CS1498" i="3"/>
  <c r="Q1499" i="3"/>
  <c r="AQ1499" i="3"/>
  <c r="BL1499" i="3"/>
  <c r="CG1499" i="3"/>
  <c r="DG1499" i="3"/>
  <c r="AE1500" i="3"/>
  <c r="BE1500" i="3"/>
  <c r="BY1500" i="3"/>
  <c r="CW1500" i="3"/>
  <c r="T1501" i="3"/>
  <c r="AM1501" i="3"/>
  <c r="BF1501" i="3"/>
  <c r="CB1501" i="3"/>
  <c r="CU1501" i="3"/>
  <c r="Q1502" i="3"/>
  <c r="AJ1502" i="3"/>
  <c r="BF1502" i="3"/>
  <c r="BY1502" i="3"/>
  <c r="CR1502" i="3"/>
  <c r="N1503" i="3"/>
  <c r="AG1503" i="3"/>
  <c r="BC1503" i="3"/>
  <c r="BV1503" i="3"/>
  <c r="CO1503" i="3"/>
  <c r="DH1503" i="3"/>
  <c r="AG1504" i="3"/>
  <c r="AZ1504" i="3"/>
  <c r="BS1504" i="3"/>
  <c r="CL1504" i="3"/>
  <c r="DH1504" i="3"/>
  <c r="AD1505" i="3"/>
  <c r="AW1505" i="3"/>
  <c r="BP1505" i="3"/>
  <c r="CI1505" i="3"/>
  <c r="DE1505" i="3"/>
  <c r="AA1506" i="3"/>
  <c r="AT1506" i="3"/>
  <c r="BM1506" i="3"/>
  <c r="CG1506" i="3"/>
  <c r="CY1506" i="3"/>
  <c r="T1507" i="3"/>
  <c r="AL1507" i="3"/>
  <c r="BD1507" i="3"/>
  <c r="BV1507" i="3"/>
  <c r="CN1507" i="3"/>
  <c r="DH1507" i="3"/>
  <c r="AC1508" i="3"/>
  <c r="AU1508" i="3"/>
  <c r="BM1508" i="3"/>
  <c r="CD1508" i="3"/>
  <c r="CU1508" i="3"/>
  <c r="O1509" i="3"/>
  <c r="AF1509" i="3"/>
  <c r="AV1509" i="3"/>
  <c r="BL1509" i="3"/>
  <c r="CB1509" i="3"/>
  <c r="CR1509" i="3"/>
  <c r="DH1509" i="3"/>
  <c r="AA1510" i="3"/>
  <c r="AQ1510" i="3"/>
  <c r="BG1510" i="3"/>
  <c r="BW1510" i="3"/>
  <c r="CM1510" i="3"/>
  <c r="DC1510" i="3"/>
  <c r="V1511" i="3"/>
  <c r="AL1511" i="3"/>
  <c r="BB1511" i="3"/>
  <c r="BR1511" i="3"/>
  <c r="CH1511" i="3"/>
  <c r="CX1511" i="3"/>
  <c r="Q1512" i="3"/>
  <c r="AG1512" i="3"/>
  <c r="AW1512" i="3"/>
  <c r="BM1512" i="3"/>
  <c r="CC1512" i="3"/>
  <c r="CS1512" i="3"/>
  <c r="DI1512" i="3"/>
  <c r="AB1513" i="3"/>
  <c r="AR1513" i="3"/>
  <c r="BH1513" i="3"/>
  <c r="CT1488" i="3"/>
  <c r="AB1490" i="3"/>
  <c r="T1491" i="3"/>
  <c r="DH1491" i="3"/>
  <c r="CE1492" i="3"/>
  <c r="BD1493" i="3"/>
  <c r="AA1494" i="3"/>
  <c r="CL1494" i="3"/>
  <c r="AL1495" i="3"/>
  <c r="CF1495" i="3"/>
  <c r="Q1496" i="3"/>
  <c r="AV1496" i="3"/>
  <c r="BY1496" i="3"/>
  <c r="DB1496" i="3"/>
  <c r="AB1497" i="3"/>
  <c r="BC1497" i="3"/>
  <c r="BZ1497" i="3"/>
  <c r="DA1497" i="3"/>
  <c r="Y1498" i="3"/>
  <c r="AY1498" i="3"/>
  <c r="BT1498" i="3"/>
  <c r="CT1498" i="3"/>
  <c r="R1499" i="3"/>
  <c r="AR1499" i="3"/>
  <c r="BM1499" i="3"/>
  <c r="CM1499" i="3"/>
  <c r="DH1499" i="3"/>
  <c r="AF1500" i="3"/>
  <c r="BF1500" i="3"/>
  <c r="BZ1500" i="3"/>
  <c r="CX1500" i="3"/>
  <c r="U1501" i="3"/>
  <c r="AN1501" i="3"/>
  <c r="BG1501" i="3"/>
  <c r="CC1501" i="3"/>
  <c r="CV1501" i="3"/>
  <c r="R1502" i="3"/>
  <c r="AK1502" i="3"/>
  <c r="BG1502" i="3"/>
  <c r="BZ1502" i="3"/>
  <c r="CS1502" i="3"/>
  <c r="O1503" i="3"/>
  <c r="AK1503" i="3"/>
  <c r="BD1503" i="3"/>
  <c r="BW1503" i="3"/>
  <c r="CP1503" i="3"/>
  <c r="DI1503" i="3"/>
  <c r="AH1504" i="3"/>
  <c r="BA1504" i="3"/>
  <c r="BT1504" i="3"/>
  <c r="CM1504" i="3"/>
  <c r="DI1504" i="3"/>
  <c r="AE1505" i="3"/>
  <c r="AX1505" i="3"/>
  <c r="BQ1505" i="3"/>
  <c r="CM1505" i="3"/>
  <c r="DF1505" i="3"/>
  <c r="AB1506" i="3"/>
  <c r="AU1506" i="3"/>
  <c r="BN1506" i="3"/>
  <c r="CH1506" i="3"/>
  <c r="CZ1506" i="3"/>
  <c r="U1507" i="3"/>
  <c r="AM1507" i="3"/>
  <c r="BE1507" i="3"/>
  <c r="BW1507" i="3"/>
  <c r="CO1507" i="3"/>
  <c r="DI1507" i="3"/>
  <c r="AD1508" i="3"/>
  <c r="AV1508" i="3"/>
  <c r="BN1508" i="3"/>
  <c r="CE1508" i="3"/>
  <c r="CV1508" i="3"/>
  <c r="P1509" i="3"/>
  <c r="AG1509" i="3"/>
  <c r="AW1509" i="3"/>
  <c r="BM1509" i="3"/>
  <c r="CC1509" i="3"/>
  <c r="CS1509" i="3"/>
  <c r="DI1509" i="3"/>
  <c r="AB1510" i="3"/>
  <c r="AR1510" i="3"/>
  <c r="BH1510" i="3"/>
  <c r="BX1510" i="3"/>
  <c r="CN1510" i="3"/>
  <c r="DD1510" i="3"/>
  <c r="W1511" i="3"/>
  <c r="AM1511" i="3"/>
  <c r="BC1511" i="3"/>
  <c r="BS1511" i="3"/>
  <c r="CI1511" i="3"/>
  <c r="CY1511" i="3"/>
  <c r="R1512" i="3"/>
  <c r="AH1512" i="3"/>
  <c r="P1489" i="3"/>
  <c r="AC1490" i="3"/>
  <c r="U1491" i="3"/>
  <c r="DI1491" i="3"/>
  <c r="CF1492" i="3"/>
  <c r="BE1493" i="3"/>
  <c r="AD1494" i="3"/>
  <c r="CM1494" i="3"/>
  <c r="AM1495" i="3"/>
  <c r="CG1495" i="3"/>
  <c r="R1496" i="3"/>
  <c r="AW1496" i="3"/>
  <c r="CA1496" i="3"/>
  <c r="DC1496" i="3"/>
  <c r="AC1497" i="3"/>
  <c r="BD1497" i="3"/>
  <c r="CA1497" i="3"/>
  <c r="DB1497" i="3"/>
  <c r="Z1498" i="3"/>
  <c r="AZ1498" i="3"/>
  <c r="BU1498" i="3"/>
  <c r="CU1498" i="3"/>
  <c r="S1499" i="3"/>
  <c r="AS1499" i="3"/>
  <c r="BN1499" i="3"/>
  <c r="CN1499" i="3"/>
  <c r="DI1499" i="3"/>
  <c r="AL1500" i="3"/>
  <c r="BG1500" i="3"/>
  <c r="CA1500" i="3"/>
  <c r="CY1500" i="3"/>
  <c r="V1501" i="3"/>
  <c r="AO1501" i="3"/>
  <c r="BK1501" i="3"/>
  <c r="CD1501" i="3"/>
  <c r="CW1501" i="3"/>
  <c r="S1502" i="3"/>
  <c r="AL1502" i="3"/>
  <c r="BH1502" i="3"/>
  <c r="CA1502" i="3"/>
  <c r="CT1502" i="3"/>
  <c r="P1503" i="3"/>
  <c r="AL1503" i="3"/>
  <c r="BE1503" i="3"/>
  <c r="BX1503" i="3"/>
  <c r="CQ1503" i="3"/>
  <c r="P1504" i="3"/>
  <c r="AI1504" i="3"/>
  <c r="BB1504" i="3"/>
  <c r="BU1504" i="3"/>
  <c r="CN1504" i="3"/>
  <c r="DJ1504" i="3"/>
  <c r="AF1505" i="3"/>
  <c r="AY1505" i="3"/>
  <c r="BR1505" i="3"/>
  <c r="CN1505" i="3"/>
  <c r="DG1505" i="3"/>
  <c r="AC1506" i="3"/>
  <c r="AV1506" i="3"/>
  <c r="BQ1506" i="3"/>
  <c r="CI1506" i="3"/>
  <c r="DA1506" i="3"/>
  <c r="V1507" i="3"/>
  <c r="AN1507" i="3"/>
  <c r="BF1507" i="3"/>
  <c r="BX1507" i="3"/>
  <c r="CR1507" i="3"/>
  <c r="DJ1507" i="3"/>
  <c r="AE1508" i="3"/>
  <c r="AW1508" i="3"/>
  <c r="BO1508" i="3"/>
  <c r="CF1508" i="3"/>
  <c r="CW1508" i="3"/>
  <c r="Q1509" i="3"/>
  <c r="AH1509" i="3"/>
  <c r="AX1509" i="3"/>
  <c r="BN1509" i="3"/>
  <c r="CD1509" i="3"/>
  <c r="CT1509" i="3"/>
  <c r="DJ1509" i="3"/>
  <c r="AC1510" i="3"/>
  <c r="AS1510" i="3"/>
  <c r="BI1510" i="3"/>
  <c r="Q1489" i="3"/>
  <c r="AD1490" i="3"/>
  <c r="AK1491" i="3"/>
  <c r="AA1492" i="3"/>
  <c r="CU1492" i="3"/>
  <c r="BT1493" i="3"/>
  <c r="AQ1494" i="3"/>
  <c r="CN1494" i="3"/>
  <c r="AN1495" i="3"/>
  <c r="CH1495" i="3"/>
  <c r="S1496" i="3"/>
  <c r="AX1496" i="3"/>
  <c r="CB1496" i="3"/>
  <c r="DD1496" i="3"/>
  <c r="AD1497" i="3"/>
  <c r="BF1497" i="3"/>
  <c r="CG1497" i="3"/>
  <c r="DC1497" i="3"/>
  <c r="AF1498" i="3"/>
  <c r="BA1498" i="3"/>
  <c r="BV1498" i="3"/>
  <c r="CV1498" i="3"/>
  <c r="T1499" i="3"/>
  <c r="AT1499" i="3"/>
  <c r="BO1499" i="3"/>
  <c r="CO1499" i="3"/>
  <c r="DJ1499" i="3"/>
  <c r="AM1500" i="3"/>
  <c r="BH1500" i="3"/>
  <c r="CB1500" i="3"/>
  <c r="CZ1500" i="3"/>
  <c r="W1501" i="3"/>
  <c r="AP1501" i="3"/>
  <c r="BL1501" i="3"/>
  <c r="CE1501" i="3"/>
  <c r="CX1501" i="3"/>
  <c r="T1502" i="3"/>
  <c r="AP1502" i="3"/>
  <c r="BI1502" i="3"/>
  <c r="CB1502" i="3"/>
  <c r="CU1502" i="3"/>
  <c r="Q1503" i="3"/>
  <c r="AM1503" i="3"/>
  <c r="BF1503" i="3"/>
  <c r="BY1503" i="3"/>
  <c r="CR1503" i="3"/>
  <c r="Q1504" i="3"/>
  <c r="AJ1504" i="3"/>
  <c r="BC1504" i="3"/>
  <c r="BV1504" i="3"/>
  <c r="CR1504" i="3"/>
  <c r="N1505" i="3"/>
  <c r="AG1505" i="3"/>
  <c r="AZ1505" i="3"/>
  <c r="BS1505" i="3"/>
  <c r="CO1505" i="3"/>
  <c r="DH1505" i="3"/>
  <c r="AD1506" i="3"/>
  <c r="AW1506" i="3"/>
  <c r="BR1506" i="3"/>
  <c r="CJ1506" i="3"/>
  <c r="DB1506" i="3"/>
  <c r="W1507" i="3"/>
  <c r="AO1507" i="3"/>
  <c r="BG1507" i="3"/>
  <c r="BY1507" i="3"/>
  <c r="CS1507" i="3"/>
  <c r="N1508" i="3"/>
  <c r="AF1508" i="3"/>
  <c r="AX1508" i="3"/>
  <c r="BP1508" i="3"/>
  <c r="CG1508" i="3"/>
  <c r="CX1508" i="3"/>
  <c r="R1509" i="3"/>
  <c r="AI1509" i="3"/>
  <c r="AY1509" i="3"/>
  <c r="BO1509" i="3"/>
  <c r="CE1509" i="3"/>
  <c r="CU1509" i="3"/>
  <c r="N1510" i="3"/>
  <c r="AD1510" i="3"/>
  <c r="AT1510" i="3"/>
  <c r="BJ1510" i="3"/>
  <c r="BZ1510" i="3"/>
  <c r="CP1510" i="3"/>
  <c r="AI1489" i="3"/>
  <c r="AT1490" i="3"/>
  <c r="AL1491" i="3"/>
  <c r="AB1492" i="3"/>
  <c r="CV1492" i="3"/>
  <c r="BU1493" i="3"/>
  <c r="AR1494" i="3"/>
  <c r="CO1494" i="3"/>
  <c r="AO1495" i="3"/>
  <c r="CI1495" i="3"/>
  <c r="T1496" i="3"/>
  <c r="AY1496" i="3"/>
  <c r="CC1496" i="3"/>
  <c r="DE1496" i="3"/>
  <c r="AE1497" i="3"/>
  <c r="BG1497" i="3"/>
  <c r="CH1497" i="3"/>
  <c r="DD1497" i="3"/>
  <c r="AG1498" i="3"/>
  <c r="BB1498" i="3"/>
  <c r="CB1498" i="3"/>
  <c r="CW1498" i="3"/>
  <c r="U1499" i="3"/>
  <c r="AU1499" i="3"/>
  <c r="BP1499" i="3"/>
  <c r="CP1499" i="3"/>
  <c r="N1500" i="3"/>
  <c r="AN1500" i="3"/>
  <c r="BI1500" i="3"/>
  <c r="CG1500" i="3"/>
  <c r="DA1500" i="3"/>
  <c r="X1501" i="3"/>
  <c r="AQ1501" i="3"/>
  <c r="BM1501" i="3"/>
  <c r="CF1501" i="3"/>
  <c r="CY1501" i="3"/>
  <c r="U1502" i="3"/>
  <c r="AQ1502" i="3"/>
  <c r="BJ1502" i="3"/>
  <c r="CC1502" i="3"/>
  <c r="CV1502" i="3"/>
  <c r="U1503" i="3"/>
  <c r="AN1503" i="3"/>
  <c r="BG1503" i="3"/>
  <c r="BZ1503" i="3"/>
  <c r="CS1503" i="3"/>
  <c r="R1504" i="3"/>
  <c r="AK1504" i="3"/>
  <c r="BD1504" i="3"/>
  <c r="BW1504" i="3"/>
  <c r="CS1504" i="3"/>
  <c r="O1505" i="3"/>
  <c r="AH1505" i="3"/>
  <c r="BA1505" i="3"/>
  <c r="BW1505" i="3"/>
  <c r="CP1505" i="3"/>
  <c r="DI1505" i="3"/>
  <c r="AE1506" i="3"/>
  <c r="AX1506" i="3"/>
  <c r="BS1506" i="3"/>
  <c r="CK1506" i="3"/>
  <c r="DC1506" i="3"/>
  <c r="X1507" i="3"/>
  <c r="AP1507" i="3"/>
  <c r="BH1507" i="3"/>
  <c r="CB1507" i="3"/>
  <c r="CT1507" i="3"/>
  <c r="O1508" i="3"/>
  <c r="AG1508" i="3"/>
  <c r="AY1508" i="3"/>
  <c r="BQ1508" i="3"/>
  <c r="CH1508" i="3"/>
  <c r="CY1508" i="3"/>
  <c r="S1509" i="3"/>
  <c r="AJ1509" i="3"/>
  <c r="AZ1509" i="3"/>
  <c r="BP1509" i="3"/>
  <c r="CF1509" i="3"/>
  <c r="CV1509" i="3"/>
  <c r="O1510" i="3"/>
  <c r="AE1510" i="3"/>
  <c r="AU1510" i="3"/>
  <c r="BK1510" i="3"/>
  <c r="CA1510" i="3"/>
  <c r="AO1511" i="3"/>
  <c r="U1512" i="3"/>
  <c r="CT1512" i="3"/>
  <c r="BI1513" i="3"/>
  <c r="DD1513" i="3"/>
  <c r="AQ1514" i="3"/>
  <c r="CJ1514" i="3"/>
  <c r="S1515" i="3"/>
  <c r="AY1515" i="3"/>
  <c r="CC1515" i="3"/>
  <c r="DF1515" i="3"/>
  <c r="AG1516" i="3"/>
  <c r="BK1516" i="3"/>
  <c r="CO1516" i="3"/>
  <c r="U1517" i="3"/>
  <c r="AY1517" i="3"/>
  <c r="BU1517" i="3"/>
  <c r="CW1517" i="3"/>
  <c r="V1518" i="3"/>
  <c r="AX1518" i="3"/>
  <c r="BZ1518" i="3"/>
  <c r="CV1518" i="3"/>
  <c r="AA1519" i="3"/>
  <c r="AW1519" i="3"/>
  <c r="BY1519" i="3"/>
  <c r="DA1519" i="3"/>
  <c r="Z1520" i="3"/>
  <c r="BB1520" i="3"/>
  <c r="BX1520" i="3"/>
  <c r="CX1520" i="3"/>
  <c r="V1521" i="3"/>
  <c r="AQ1521" i="3"/>
  <c r="BJ1521" i="3"/>
  <c r="CB1521" i="3"/>
  <c r="CT1521" i="3"/>
  <c r="O1522" i="3"/>
  <c r="AG1522" i="3"/>
  <c r="AY1522" i="3"/>
  <c r="BP1522" i="3"/>
  <c r="CH1522" i="3"/>
  <c r="CY1522" i="3"/>
  <c r="S1523" i="3"/>
  <c r="AJ1523" i="3"/>
  <c r="BA1523" i="3"/>
  <c r="BR1523" i="3"/>
  <c r="CI1523" i="3"/>
  <c r="CZ1523" i="3"/>
  <c r="T1524" i="3"/>
  <c r="AK1524" i="3"/>
  <c r="BB1524" i="3"/>
  <c r="BS1524" i="3"/>
  <c r="CJ1524" i="3"/>
  <c r="DA1524" i="3"/>
  <c r="U1525" i="3"/>
  <c r="AM1525" i="3"/>
  <c r="BD1525" i="3"/>
  <c r="BU1525" i="3"/>
  <c r="CL1525" i="3"/>
  <c r="DC1525" i="3"/>
  <c r="W1526" i="3"/>
  <c r="AN1526" i="3"/>
  <c r="BE1526" i="3"/>
  <c r="BV1526" i="3"/>
  <c r="CM1526" i="3"/>
  <c r="DD1526" i="3"/>
  <c r="X1527" i="3"/>
  <c r="AO1527" i="3"/>
  <c r="BF1527" i="3"/>
  <c r="BW1527" i="3"/>
  <c r="CO1527" i="3"/>
  <c r="DF1527" i="3"/>
  <c r="Z1528" i="3"/>
  <c r="AQ1528" i="3"/>
  <c r="BH1528" i="3"/>
  <c r="BY1528" i="3"/>
  <c r="CP1528" i="3"/>
  <c r="DF1528" i="3"/>
  <c r="Y1529" i="3"/>
  <c r="AO1529" i="3"/>
  <c r="BE1529" i="3"/>
  <c r="BU1529" i="3"/>
  <c r="CK1529" i="3"/>
  <c r="DA1529" i="3"/>
  <c r="T1530" i="3"/>
  <c r="AJ1530" i="3"/>
  <c r="AZ1530" i="3"/>
  <c r="BP1530" i="3"/>
  <c r="CF1530" i="3"/>
  <c r="CV1530" i="3"/>
  <c r="O1531" i="3"/>
  <c r="AE1531" i="3"/>
  <c r="AU1531" i="3"/>
  <c r="BK1531" i="3"/>
  <c r="CA1531" i="3"/>
  <c r="CQ1531" i="3"/>
  <c r="DG1531" i="3"/>
  <c r="Z1532" i="3"/>
  <c r="AP1532" i="3"/>
  <c r="BF1532" i="3"/>
  <c r="BV1532" i="3"/>
  <c r="CL1532" i="3"/>
  <c r="DB1532" i="3"/>
  <c r="U1533" i="3"/>
  <c r="AK1533" i="3"/>
  <c r="BA1533" i="3"/>
  <c r="BQ1533" i="3"/>
  <c r="CG1533" i="3"/>
  <c r="CW1533" i="3"/>
  <c r="P1534" i="3"/>
  <c r="AF1534" i="3"/>
  <c r="AV1534" i="3"/>
  <c r="BL1534" i="3"/>
  <c r="CB1534" i="3"/>
  <c r="CR1534" i="3"/>
  <c r="DH1534" i="3"/>
  <c r="AA1535" i="3"/>
  <c r="AQ1535" i="3"/>
  <c r="BG1535" i="3"/>
  <c r="BW1535" i="3"/>
  <c r="CM1535" i="3"/>
  <c r="DC1535" i="3"/>
  <c r="V1536" i="3"/>
  <c r="AL1536" i="3"/>
  <c r="BB1536" i="3"/>
  <c r="BR1536" i="3"/>
  <c r="CH1536" i="3"/>
  <c r="CX1536" i="3"/>
  <c r="Q1537" i="3"/>
  <c r="AG1537" i="3"/>
  <c r="AW1537" i="3"/>
  <c r="BM1537" i="3"/>
  <c r="CC1537" i="3"/>
  <c r="CS1537" i="3"/>
  <c r="DI1537" i="3"/>
  <c r="AB1538" i="3"/>
  <c r="AR1538" i="3"/>
  <c r="BH1538" i="3"/>
  <c r="BX1538" i="3"/>
  <c r="CN1538" i="3"/>
  <c r="DD1538" i="3"/>
  <c r="W1539" i="3"/>
  <c r="AM1539" i="3"/>
  <c r="BC1539" i="3"/>
  <c r="BS1539" i="3"/>
  <c r="CI1539" i="3"/>
  <c r="CY1539" i="3"/>
  <c r="R1540" i="3"/>
  <c r="AH1540" i="3"/>
  <c r="AX1540" i="3"/>
  <c r="BN1540" i="3"/>
  <c r="CD1540" i="3"/>
  <c r="CT1540" i="3"/>
  <c r="DJ1540" i="3"/>
  <c r="AC1541" i="3"/>
  <c r="AS1541" i="3"/>
  <c r="BI1541" i="3"/>
  <c r="BY1541" i="3"/>
  <c r="CO1541" i="3"/>
  <c r="DE1541" i="3"/>
  <c r="X1542" i="3"/>
  <c r="AN1542" i="3"/>
  <c r="BD1542" i="3"/>
  <c r="BT1542" i="3"/>
  <c r="CJ1542" i="3"/>
  <c r="CZ1542" i="3"/>
  <c r="S1543" i="3"/>
  <c r="AI1543" i="3"/>
  <c r="AY1543" i="3"/>
  <c r="BO1543" i="3"/>
  <c r="CE1543" i="3"/>
  <c r="CU1543" i="3"/>
  <c r="N1544" i="3"/>
  <c r="AD1544" i="3"/>
  <c r="AT1544" i="3"/>
  <c r="BJ1544" i="3"/>
  <c r="BZ1544" i="3"/>
  <c r="CP1544" i="3"/>
  <c r="DF1544" i="3"/>
  <c r="Y1545" i="3"/>
  <c r="AO1545" i="3"/>
  <c r="BE1545" i="3"/>
  <c r="BU1545" i="3"/>
  <c r="AP1511" i="3"/>
  <c r="AI1512" i="3"/>
  <c r="CU1512" i="3"/>
  <c r="BJ1513" i="3"/>
  <c r="DE1513" i="3"/>
  <c r="BB1514" i="3"/>
  <c r="CK1514" i="3"/>
  <c r="T1515" i="3"/>
  <c r="AZ1515" i="3"/>
  <c r="CD1515" i="3"/>
  <c r="DG1515" i="3"/>
  <c r="AN1516" i="3"/>
  <c r="BL1516" i="3"/>
  <c r="CP1516" i="3"/>
  <c r="W1517" i="3"/>
  <c r="AZ1517" i="3"/>
  <c r="BV1517" i="3"/>
  <c r="CX1517" i="3"/>
  <c r="W1518" i="3"/>
  <c r="AY1518" i="3"/>
  <c r="CA1518" i="3"/>
  <c r="CW1518" i="3"/>
  <c r="AB1519" i="3"/>
  <c r="AX1519" i="3"/>
  <c r="BZ1519" i="3"/>
  <c r="DB1519" i="3"/>
  <c r="AA1520" i="3"/>
  <c r="BC1520" i="3"/>
  <c r="BY1520" i="3"/>
  <c r="CY1520" i="3"/>
  <c r="W1521" i="3"/>
  <c r="AS1521" i="3"/>
  <c r="BK1521" i="3"/>
  <c r="CC1521" i="3"/>
  <c r="CU1521" i="3"/>
  <c r="P1522" i="3"/>
  <c r="AH1522" i="3"/>
  <c r="AZ1522" i="3"/>
  <c r="BR1522" i="3"/>
  <c r="CI1522" i="3"/>
  <c r="CZ1522" i="3"/>
  <c r="T1523" i="3"/>
  <c r="AK1523" i="3"/>
  <c r="BB1523" i="3"/>
  <c r="BS1523" i="3"/>
  <c r="CJ1523" i="3"/>
  <c r="DA1523" i="3"/>
  <c r="U1524" i="3"/>
  <c r="AL1524" i="3"/>
  <c r="BC1524" i="3"/>
  <c r="BT1524" i="3"/>
  <c r="CK1524" i="3"/>
  <c r="DB1524" i="3"/>
  <c r="W1525" i="3"/>
  <c r="AN1525" i="3"/>
  <c r="BE1525" i="3"/>
  <c r="BV1525" i="3"/>
  <c r="CM1525" i="3"/>
  <c r="DD1525" i="3"/>
  <c r="X1526" i="3"/>
  <c r="AO1526" i="3"/>
  <c r="BF1526" i="3"/>
  <c r="BW1526" i="3"/>
  <c r="CN1526" i="3"/>
  <c r="DE1526" i="3"/>
  <c r="Y1527" i="3"/>
  <c r="AP1527" i="3"/>
  <c r="BG1527" i="3"/>
  <c r="BY1527" i="3"/>
  <c r="CP1527" i="3"/>
  <c r="DG1527" i="3"/>
  <c r="AA1528" i="3"/>
  <c r="AR1528" i="3"/>
  <c r="BI1528" i="3"/>
  <c r="BZ1528" i="3"/>
  <c r="CQ1528" i="3"/>
  <c r="DG1528" i="3"/>
  <c r="Z1529" i="3"/>
  <c r="AP1529" i="3"/>
  <c r="BF1529" i="3"/>
  <c r="BV1529" i="3"/>
  <c r="CL1529" i="3"/>
  <c r="DB1529" i="3"/>
  <c r="U1530" i="3"/>
  <c r="AK1530" i="3"/>
  <c r="BA1530" i="3"/>
  <c r="BQ1530" i="3"/>
  <c r="CG1530" i="3"/>
  <c r="CW1530" i="3"/>
  <c r="P1531" i="3"/>
  <c r="AF1531" i="3"/>
  <c r="AV1531" i="3"/>
  <c r="BL1531" i="3"/>
  <c r="CB1531" i="3"/>
  <c r="CR1531" i="3"/>
  <c r="DH1531" i="3"/>
  <c r="AA1532" i="3"/>
  <c r="AQ1532" i="3"/>
  <c r="BG1532" i="3"/>
  <c r="BW1532" i="3"/>
  <c r="CM1532" i="3"/>
  <c r="DC1532" i="3"/>
  <c r="V1533" i="3"/>
  <c r="AL1533" i="3"/>
  <c r="BB1533" i="3"/>
  <c r="BR1533" i="3"/>
  <c r="CH1533" i="3"/>
  <c r="CX1533" i="3"/>
  <c r="Q1534" i="3"/>
  <c r="AG1534" i="3"/>
  <c r="AW1534" i="3"/>
  <c r="BM1534" i="3"/>
  <c r="CC1534" i="3"/>
  <c r="CS1534" i="3"/>
  <c r="DI1534" i="3"/>
  <c r="AB1535" i="3"/>
  <c r="AR1535" i="3"/>
  <c r="BH1535" i="3"/>
  <c r="BX1535" i="3"/>
  <c r="CN1535" i="3"/>
  <c r="DD1535" i="3"/>
  <c r="W1536" i="3"/>
  <c r="AM1536" i="3"/>
  <c r="BC1536" i="3"/>
  <c r="BS1536" i="3"/>
  <c r="CI1536" i="3"/>
  <c r="CY1536" i="3"/>
  <c r="R1537" i="3"/>
  <c r="AH1537" i="3"/>
  <c r="AX1537" i="3"/>
  <c r="BN1537" i="3"/>
  <c r="CD1537" i="3"/>
  <c r="CT1537" i="3"/>
  <c r="DJ1537" i="3"/>
  <c r="AC1538" i="3"/>
  <c r="AS1538" i="3"/>
  <c r="BI1538" i="3"/>
  <c r="BY1538" i="3"/>
  <c r="CO1538" i="3"/>
  <c r="DE1538" i="3"/>
  <c r="X1539" i="3"/>
  <c r="AN1539" i="3"/>
  <c r="BD1539" i="3"/>
  <c r="BT1539" i="3"/>
  <c r="CJ1539" i="3"/>
  <c r="CZ1539" i="3"/>
  <c r="S1540" i="3"/>
  <c r="AI1540" i="3"/>
  <c r="AY1540" i="3"/>
  <c r="BO1540" i="3"/>
  <c r="CE1540" i="3"/>
  <c r="CU1540" i="3"/>
  <c r="N1541" i="3"/>
  <c r="AD1541" i="3"/>
  <c r="AT1541" i="3"/>
  <c r="BJ1541" i="3"/>
  <c r="BZ1541" i="3"/>
  <c r="CP1541" i="3"/>
  <c r="DF1541" i="3"/>
  <c r="Y1542" i="3"/>
  <c r="AO1542" i="3"/>
  <c r="BE1542" i="3"/>
  <c r="BU1542" i="3"/>
  <c r="CK1542" i="3"/>
  <c r="DA1542" i="3"/>
  <c r="T1543" i="3"/>
  <c r="AJ1543" i="3"/>
  <c r="AZ1543" i="3"/>
  <c r="BP1543" i="3"/>
  <c r="CF1543" i="3"/>
  <c r="CV1543" i="3"/>
  <c r="O1544" i="3"/>
  <c r="AE1544" i="3"/>
  <c r="AU1544" i="3"/>
  <c r="BK1544" i="3"/>
  <c r="CA1544" i="3"/>
  <c r="CQ1544" i="3"/>
  <c r="DG1544" i="3"/>
  <c r="Z1545" i="3"/>
  <c r="AP1545" i="3"/>
  <c r="BF1545" i="3"/>
  <c r="BV1545" i="3"/>
  <c r="CL1545" i="3"/>
  <c r="BD1511" i="3"/>
  <c r="AJ1512" i="3"/>
  <c r="CV1512" i="3"/>
  <c r="BK1513" i="3"/>
  <c r="DF1513" i="3"/>
  <c r="BC1514" i="3"/>
  <c r="CL1514" i="3"/>
  <c r="U1515" i="3"/>
  <c r="BA1515" i="3"/>
  <c r="CE1515" i="3"/>
  <c r="DI1515" i="3"/>
  <c r="AO1516" i="3"/>
  <c r="BM1516" i="3"/>
  <c r="CQ1516" i="3"/>
  <c r="X1517" i="3"/>
  <c r="BA1517" i="3"/>
  <c r="BW1517" i="3"/>
  <c r="CY1517" i="3"/>
  <c r="AD1518" i="3"/>
  <c r="AZ1518" i="3"/>
  <c r="CB1518" i="3"/>
  <c r="CX1518" i="3"/>
  <c r="AC1519" i="3"/>
  <c r="BE1519" i="3"/>
  <c r="CA1519" i="3"/>
  <c r="DC1519" i="3"/>
  <c r="AB1520" i="3"/>
  <c r="BD1520" i="3"/>
  <c r="CB1520" i="3"/>
  <c r="CZ1520" i="3"/>
  <c r="X1521" i="3"/>
  <c r="AT1521" i="3"/>
  <c r="BL1521" i="3"/>
  <c r="CD1521" i="3"/>
  <c r="CV1521" i="3"/>
  <c r="Q1522" i="3"/>
  <c r="AI1522" i="3"/>
  <c r="BB1522" i="3"/>
  <c r="BS1522" i="3"/>
  <c r="CJ1522" i="3"/>
  <c r="DA1522" i="3"/>
  <c r="U1523" i="3"/>
  <c r="AL1523" i="3"/>
  <c r="BC1523" i="3"/>
  <c r="BT1523" i="3"/>
  <c r="CK1523" i="3"/>
  <c r="DB1523" i="3"/>
  <c r="V1524" i="3"/>
  <c r="AM1524" i="3"/>
  <c r="BD1524" i="3"/>
  <c r="BU1524" i="3"/>
  <c r="CL1524" i="3"/>
  <c r="DD1524" i="3"/>
  <c r="X1525" i="3"/>
  <c r="AO1525" i="3"/>
  <c r="BF1525" i="3"/>
  <c r="BW1525" i="3"/>
  <c r="CN1525" i="3"/>
  <c r="DE1525" i="3"/>
  <c r="Y1526" i="3"/>
  <c r="AP1526" i="3"/>
  <c r="BG1526" i="3"/>
  <c r="BX1526" i="3"/>
  <c r="CO1526" i="3"/>
  <c r="DF1526" i="3"/>
  <c r="Z1527" i="3"/>
  <c r="AQ1527" i="3"/>
  <c r="BI1527" i="3"/>
  <c r="BZ1527" i="3"/>
  <c r="CQ1527" i="3"/>
  <c r="DH1527" i="3"/>
  <c r="AB1528" i="3"/>
  <c r="AS1528" i="3"/>
  <c r="BJ1528" i="3"/>
  <c r="CA1528" i="3"/>
  <c r="CR1528" i="3"/>
  <c r="DH1528" i="3"/>
  <c r="AA1529" i="3"/>
  <c r="AQ1529" i="3"/>
  <c r="BG1529" i="3"/>
  <c r="BW1529" i="3"/>
  <c r="CM1529" i="3"/>
  <c r="DC1529" i="3"/>
  <c r="V1530" i="3"/>
  <c r="AL1530" i="3"/>
  <c r="BB1530" i="3"/>
  <c r="BR1530" i="3"/>
  <c r="CH1530" i="3"/>
  <c r="CX1530" i="3"/>
  <c r="Q1531" i="3"/>
  <c r="AG1531" i="3"/>
  <c r="AW1531" i="3"/>
  <c r="BM1531" i="3"/>
  <c r="CC1531" i="3"/>
  <c r="CS1531" i="3"/>
  <c r="DI1531" i="3"/>
  <c r="AB1532" i="3"/>
  <c r="AR1532" i="3"/>
  <c r="BH1532" i="3"/>
  <c r="BX1532" i="3"/>
  <c r="CN1532" i="3"/>
  <c r="DD1532" i="3"/>
  <c r="W1533" i="3"/>
  <c r="AM1533" i="3"/>
  <c r="BC1533" i="3"/>
  <c r="BS1533" i="3"/>
  <c r="CI1533" i="3"/>
  <c r="CY1533" i="3"/>
  <c r="R1534" i="3"/>
  <c r="AH1534" i="3"/>
  <c r="AX1534" i="3"/>
  <c r="BN1534" i="3"/>
  <c r="CD1534" i="3"/>
  <c r="CT1534" i="3"/>
  <c r="DJ1534" i="3"/>
  <c r="AC1535" i="3"/>
  <c r="AS1535" i="3"/>
  <c r="BI1535" i="3"/>
  <c r="BY1535" i="3"/>
  <c r="CO1535" i="3"/>
  <c r="DE1535" i="3"/>
  <c r="X1536" i="3"/>
  <c r="AN1536" i="3"/>
  <c r="BD1536" i="3"/>
  <c r="BT1536" i="3"/>
  <c r="CJ1536" i="3"/>
  <c r="CZ1536" i="3"/>
  <c r="S1537" i="3"/>
  <c r="AI1537" i="3"/>
  <c r="AY1537" i="3"/>
  <c r="BO1537" i="3"/>
  <c r="CE1537" i="3"/>
  <c r="CU1537" i="3"/>
  <c r="N1538" i="3"/>
  <c r="AD1538" i="3"/>
  <c r="AT1538" i="3"/>
  <c r="BJ1538" i="3"/>
  <c r="BZ1538" i="3"/>
  <c r="CP1538" i="3"/>
  <c r="DF1538" i="3"/>
  <c r="Y1539" i="3"/>
  <c r="AO1539" i="3"/>
  <c r="BE1539" i="3"/>
  <c r="BU1539" i="3"/>
  <c r="CK1539" i="3"/>
  <c r="DA1539" i="3"/>
  <c r="T1540" i="3"/>
  <c r="AJ1540" i="3"/>
  <c r="AZ1540" i="3"/>
  <c r="BP1540" i="3"/>
  <c r="CF1540" i="3"/>
  <c r="CV1540" i="3"/>
  <c r="O1541" i="3"/>
  <c r="AE1541" i="3"/>
  <c r="AU1541" i="3"/>
  <c r="BK1541" i="3"/>
  <c r="CA1541" i="3"/>
  <c r="CQ1541" i="3"/>
  <c r="DG1541" i="3"/>
  <c r="Z1542" i="3"/>
  <c r="AP1542" i="3"/>
  <c r="BF1542" i="3"/>
  <c r="BV1542" i="3"/>
  <c r="CL1542" i="3"/>
  <c r="DB1542" i="3"/>
  <c r="U1543" i="3"/>
  <c r="AK1543" i="3"/>
  <c r="BA1543" i="3"/>
  <c r="BQ1543" i="3"/>
  <c r="CG1543" i="3"/>
  <c r="BE1511" i="3"/>
  <c r="AK1512" i="3"/>
  <c r="CW1512" i="3"/>
  <c r="BL1513" i="3"/>
  <c r="DG1513" i="3"/>
  <c r="BD1514" i="3"/>
  <c r="CM1514" i="3"/>
  <c r="V1515" i="3"/>
  <c r="BB1515" i="3"/>
  <c r="CF1515" i="3"/>
  <c r="DJ1515" i="3"/>
  <c r="AP1516" i="3"/>
  <c r="BT1516" i="3"/>
  <c r="CR1516" i="3"/>
  <c r="Y1517" i="3"/>
  <c r="BB1517" i="3"/>
  <c r="BX1517" i="3"/>
  <c r="CZ1517" i="3"/>
  <c r="AE1518" i="3"/>
  <c r="BA1518" i="3"/>
  <c r="CC1518" i="3"/>
  <c r="CY1518" i="3"/>
  <c r="AD1519" i="3"/>
  <c r="BF1519" i="3"/>
  <c r="CB1519" i="3"/>
  <c r="DD1519" i="3"/>
  <c r="AC1520" i="3"/>
  <c r="BE1520" i="3"/>
  <c r="CF1520" i="3"/>
  <c r="DA1520" i="3"/>
  <c r="AA1521" i="3"/>
  <c r="AU1521" i="3"/>
  <c r="BM1521" i="3"/>
  <c r="CE1521" i="3"/>
  <c r="CW1521" i="3"/>
  <c r="R1522" i="3"/>
  <c r="AJ1522" i="3"/>
  <c r="BC1522" i="3"/>
  <c r="BT1522" i="3"/>
  <c r="CK1522" i="3"/>
  <c r="DB1522" i="3"/>
  <c r="V1523" i="3"/>
  <c r="AM1523" i="3"/>
  <c r="BD1523" i="3"/>
  <c r="BU1523" i="3"/>
  <c r="CL1523" i="3"/>
  <c r="DC1523" i="3"/>
  <c r="W1524" i="3"/>
  <c r="AN1524" i="3"/>
  <c r="BE1524" i="3"/>
  <c r="BV1524" i="3"/>
  <c r="CN1524" i="3"/>
  <c r="DE1524" i="3"/>
  <c r="Y1525" i="3"/>
  <c r="AP1525" i="3"/>
  <c r="BG1525" i="3"/>
  <c r="BX1525" i="3"/>
  <c r="CO1525" i="3"/>
  <c r="DF1525" i="3"/>
  <c r="Z1526" i="3"/>
  <c r="AQ1526" i="3"/>
  <c r="BH1526" i="3"/>
  <c r="BY1526" i="3"/>
  <c r="CP1526" i="3"/>
  <c r="DG1526" i="3"/>
  <c r="AA1527" i="3"/>
  <c r="AS1527" i="3"/>
  <c r="BJ1527" i="3"/>
  <c r="CA1527" i="3"/>
  <c r="CR1527" i="3"/>
  <c r="DI1527" i="3"/>
  <c r="AC1528" i="3"/>
  <c r="AT1528" i="3"/>
  <c r="BK1528" i="3"/>
  <c r="CB1528" i="3"/>
  <c r="CS1528" i="3"/>
  <c r="DI1528" i="3"/>
  <c r="AB1529" i="3"/>
  <c r="AR1529" i="3"/>
  <c r="BH1529" i="3"/>
  <c r="BX1529" i="3"/>
  <c r="CN1529" i="3"/>
  <c r="DD1529" i="3"/>
  <c r="W1530" i="3"/>
  <c r="AM1530" i="3"/>
  <c r="BC1530" i="3"/>
  <c r="BS1530" i="3"/>
  <c r="CI1530" i="3"/>
  <c r="CY1530" i="3"/>
  <c r="R1531" i="3"/>
  <c r="AH1531" i="3"/>
  <c r="AX1531" i="3"/>
  <c r="BN1531" i="3"/>
  <c r="CD1531" i="3"/>
  <c r="CT1531" i="3"/>
  <c r="DJ1531" i="3"/>
  <c r="AC1532" i="3"/>
  <c r="AS1532" i="3"/>
  <c r="BI1532" i="3"/>
  <c r="BY1532" i="3"/>
  <c r="CO1532" i="3"/>
  <c r="DE1532" i="3"/>
  <c r="X1533" i="3"/>
  <c r="AN1533" i="3"/>
  <c r="BD1533" i="3"/>
  <c r="BT1533" i="3"/>
  <c r="CJ1533" i="3"/>
  <c r="CZ1533" i="3"/>
  <c r="S1534" i="3"/>
  <c r="AI1534" i="3"/>
  <c r="AY1534" i="3"/>
  <c r="BO1534" i="3"/>
  <c r="CE1534" i="3"/>
  <c r="CU1534" i="3"/>
  <c r="N1535" i="3"/>
  <c r="AD1535" i="3"/>
  <c r="AT1535" i="3"/>
  <c r="BJ1535" i="3"/>
  <c r="BZ1535" i="3"/>
  <c r="CP1535" i="3"/>
  <c r="DF1535" i="3"/>
  <c r="Y1536" i="3"/>
  <c r="AO1536" i="3"/>
  <c r="BE1536" i="3"/>
  <c r="BU1536" i="3"/>
  <c r="CK1536" i="3"/>
  <c r="DA1536" i="3"/>
  <c r="T1537" i="3"/>
  <c r="AJ1537" i="3"/>
  <c r="AZ1537" i="3"/>
  <c r="BP1537" i="3"/>
  <c r="CF1537" i="3"/>
  <c r="CV1537" i="3"/>
  <c r="O1538" i="3"/>
  <c r="AE1538" i="3"/>
  <c r="AU1538" i="3"/>
  <c r="BK1538" i="3"/>
  <c r="CA1538" i="3"/>
  <c r="CQ1538" i="3"/>
  <c r="DG1538" i="3"/>
  <c r="Z1539" i="3"/>
  <c r="AP1539" i="3"/>
  <c r="BF1539" i="3"/>
  <c r="BV1539" i="3"/>
  <c r="CL1539" i="3"/>
  <c r="DB1539" i="3"/>
  <c r="U1540" i="3"/>
  <c r="AK1540" i="3"/>
  <c r="BA1540" i="3"/>
  <c r="BQ1540" i="3"/>
  <c r="CG1540" i="3"/>
  <c r="CW1540" i="3"/>
  <c r="P1541" i="3"/>
  <c r="AF1541" i="3"/>
  <c r="AV1541" i="3"/>
  <c r="BL1541" i="3"/>
  <c r="CB1541" i="3"/>
  <c r="CR1541" i="3"/>
  <c r="DH1541" i="3"/>
  <c r="AA1542" i="3"/>
  <c r="AQ1542" i="3"/>
  <c r="BG1542" i="3"/>
  <c r="BW1542" i="3"/>
  <c r="CM1542" i="3"/>
  <c r="BF1511" i="3"/>
  <c r="AX1512" i="3"/>
  <c r="DJ1512" i="3"/>
  <c r="BX1513" i="3"/>
  <c r="DH1513" i="3"/>
  <c r="BE1514" i="3"/>
  <c r="CT1514" i="3"/>
  <c r="AC1515" i="3"/>
  <c r="BI1515" i="3"/>
  <c r="CG1515" i="3"/>
  <c r="N1516" i="3"/>
  <c r="AR1516" i="3"/>
  <c r="BU1516" i="3"/>
  <c r="CS1516" i="3"/>
  <c r="Z1517" i="3"/>
  <c r="BC1517" i="3"/>
  <c r="CE1517" i="3"/>
  <c r="DA1517" i="3"/>
  <c r="AF1518" i="3"/>
  <c r="BB1518" i="3"/>
  <c r="CD1518" i="3"/>
  <c r="DF1518" i="3"/>
  <c r="AE1519" i="3"/>
  <c r="BG1519" i="3"/>
  <c r="CC1519" i="3"/>
  <c r="DE1519" i="3"/>
  <c r="AJ1520" i="3"/>
  <c r="BF1520" i="3"/>
  <c r="CG1520" i="3"/>
  <c r="DB1520" i="3"/>
  <c r="AC1521" i="3"/>
  <c r="AV1521" i="3"/>
  <c r="BN1521" i="3"/>
  <c r="CF1521" i="3"/>
  <c r="CX1521" i="3"/>
  <c r="S1522" i="3"/>
  <c r="AL1522" i="3"/>
  <c r="BD1522" i="3"/>
  <c r="BU1522" i="3"/>
  <c r="CL1522" i="3"/>
  <c r="DC1522" i="3"/>
  <c r="W1523" i="3"/>
  <c r="AN1523" i="3"/>
  <c r="BE1523" i="3"/>
  <c r="BV1523" i="3"/>
  <c r="CM1523" i="3"/>
  <c r="DD1523" i="3"/>
  <c r="X1524" i="3"/>
  <c r="AO1524" i="3"/>
  <c r="BF1524" i="3"/>
  <c r="BX1524" i="3"/>
  <c r="CO1524" i="3"/>
  <c r="DF1524" i="3"/>
  <c r="Z1525" i="3"/>
  <c r="AQ1525" i="3"/>
  <c r="BH1525" i="3"/>
  <c r="BY1525" i="3"/>
  <c r="CP1525" i="3"/>
  <c r="DG1525" i="3"/>
  <c r="AA1526" i="3"/>
  <c r="AR1526" i="3"/>
  <c r="BI1526" i="3"/>
  <c r="BZ1526" i="3"/>
  <c r="CQ1526" i="3"/>
  <c r="DH1526" i="3"/>
  <c r="AC1527" i="3"/>
  <c r="AT1527" i="3"/>
  <c r="BK1527" i="3"/>
  <c r="CB1527" i="3"/>
  <c r="CS1527" i="3"/>
  <c r="DJ1527" i="3"/>
  <c r="AD1528" i="3"/>
  <c r="AU1528" i="3"/>
  <c r="BL1528" i="3"/>
  <c r="CC1528" i="3"/>
  <c r="CT1528" i="3"/>
  <c r="DJ1528" i="3"/>
  <c r="AC1529" i="3"/>
  <c r="AS1529" i="3"/>
  <c r="BI1529" i="3"/>
  <c r="BY1529" i="3"/>
  <c r="CO1529" i="3"/>
  <c r="DE1529" i="3"/>
  <c r="X1530" i="3"/>
  <c r="AN1530" i="3"/>
  <c r="BD1530" i="3"/>
  <c r="BT1530" i="3"/>
  <c r="CJ1530" i="3"/>
  <c r="CZ1530" i="3"/>
  <c r="S1531" i="3"/>
  <c r="AI1531" i="3"/>
  <c r="AY1531" i="3"/>
  <c r="BO1531" i="3"/>
  <c r="CE1531" i="3"/>
  <c r="CU1531" i="3"/>
  <c r="N1532" i="3"/>
  <c r="AD1532" i="3"/>
  <c r="AT1532" i="3"/>
  <c r="BJ1532" i="3"/>
  <c r="BZ1532" i="3"/>
  <c r="CP1532" i="3"/>
  <c r="DF1532" i="3"/>
  <c r="Y1533" i="3"/>
  <c r="AO1533" i="3"/>
  <c r="BE1533" i="3"/>
  <c r="BU1533" i="3"/>
  <c r="CK1533" i="3"/>
  <c r="DA1533" i="3"/>
  <c r="T1534" i="3"/>
  <c r="AJ1534" i="3"/>
  <c r="AZ1534" i="3"/>
  <c r="BP1534" i="3"/>
  <c r="CF1534" i="3"/>
  <c r="CV1534" i="3"/>
  <c r="O1535" i="3"/>
  <c r="AE1535" i="3"/>
  <c r="AU1535" i="3"/>
  <c r="BK1535" i="3"/>
  <c r="CA1535" i="3"/>
  <c r="CQ1535" i="3"/>
  <c r="DG1535" i="3"/>
  <c r="Z1536" i="3"/>
  <c r="AP1536" i="3"/>
  <c r="BF1536" i="3"/>
  <c r="BV1536" i="3"/>
  <c r="CL1536" i="3"/>
  <c r="DB1536" i="3"/>
  <c r="U1537" i="3"/>
  <c r="AK1537" i="3"/>
  <c r="BA1537" i="3"/>
  <c r="BQ1537" i="3"/>
  <c r="CG1537" i="3"/>
  <c r="CW1537" i="3"/>
  <c r="P1538" i="3"/>
  <c r="AF1538" i="3"/>
  <c r="AV1538" i="3"/>
  <c r="BL1538" i="3"/>
  <c r="CB1538" i="3"/>
  <c r="CR1538" i="3"/>
  <c r="DH1538" i="3"/>
  <c r="AA1539" i="3"/>
  <c r="AQ1539" i="3"/>
  <c r="BG1539" i="3"/>
  <c r="BW1539" i="3"/>
  <c r="CM1539" i="3"/>
  <c r="DC1539" i="3"/>
  <c r="V1540" i="3"/>
  <c r="AL1540" i="3"/>
  <c r="BB1540" i="3"/>
  <c r="BR1540" i="3"/>
  <c r="CH1540" i="3"/>
  <c r="CX1540" i="3"/>
  <c r="Q1541" i="3"/>
  <c r="AG1541" i="3"/>
  <c r="AW1541" i="3"/>
  <c r="BM1541" i="3"/>
  <c r="CC1541" i="3"/>
  <c r="CS1541" i="3"/>
  <c r="DI1541" i="3"/>
  <c r="AB1542" i="3"/>
  <c r="AR1542" i="3"/>
  <c r="BH1542" i="3"/>
  <c r="BT1511" i="3"/>
  <c r="AY1512" i="3"/>
  <c r="N1513" i="3"/>
  <c r="BY1513" i="3"/>
  <c r="V1514" i="3"/>
  <c r="BF1514" i="3"/>
  <c r="CU1514" i="3"/>
  <c r="AD1515" i="3"/>
  <c r="BJ1515" i="3"/>
  <c r="CH1515" i="3"/>
  <c r="O1516" i="3"/>
  <c r="AS1516" i="3"/>
  <c r="BV1516" i="3"/>
  <c r="CZ1516" i="3"/>
  <c r="AA1517" i="3"/>
  <c r="BD1517" i="3"/>
  <c r="CF1517" i="3"/>
  <c r="DB1517" i="3"/>
  <c r="AG1518" i="3"/>
  <c r="BC1518" i="3"/>
  <c r="CE1518" i="3"/>
  <c r="DG1518" i="3"/>
  <c r="AF1519" i="3"/>
  <c r="BH1519" i="3"/>
  <c r="CD1519" i="3"/>
  <c r="DF1519" i="3"/>
  <c r="AK1520" i="3"/>
  <c r="BG1520" i="3"/>
  <c r="CH1520" i="3"/>
  <c r="DC1520" i="3"/>
  <c r="AD1521" i="3"/>
  <c r="AW1521" i="3"/>
  <c r="BO1521" i="3"/>
  <c r="CG1521" i="3"/>
  <c r="CY1521" i="3"/>
  <c r="T1522" i="3"/>
  <c r="AN1522" i="3"/>
  <c r="BE1522" i="3"/>
  <c r="BV1522" i="3"/>
  <c r="CM1522" i="3"/>
  <c r="DD1522" i="3"/>
  <c r="X1523" i="3"/>
  <c r="AO1523" i="3"/>
  <c r="BF1523" i="3"/>
  <c r="BW1523" i="3"/>
  <c r="CN1523" i="3"/>
  <c r="DE1523" i="3"/>
  <c r="Y1524" i="3"/>
  <c r="AP1524" i="3"/>
  <c r="BH1524" i="3"/>
  <c r="BY1524" i="3"/>
  <c r="CP1524" i="3"/>
  <c r="DG1524" i="3"/>
  <c r="AA1525" i="3"/>
  <c r="AR1525" i="3"/>
  <c r="BI1525" i="3"/>
  <c r="BZ1525" i="3"/>
  <c r="CQ1525" i="3"/>
  <c r="DH1525" i="3"/>
  <c r="AB1526" i="3"/>
  <c r="AS1526" i="3"/>
  <c r="BJ1526" i="3"/>
  <c r="CA1526" i="3"/>
  <c r="CR1526" i="3"/>
  <c r="DJ1526" i="3"/>
  <c r="AD1527" i="3"/>
  <c r="AU1527" i="3"/>
  <c r="BL1527" i="3"/>
  <c r="CC1527" i="3"/>
  <c r="CT1527" i="3"/>
  <c r="N1528" i="3"/>
  <c r="AE1528" i="3"/>
  <c r="AV1528" i="3"/>
  <c r="BM1528" i="3"/>
  <c r="CD1528" i="3"/>
  <c r="CU1528" i="3"/>
  <c r="N1529" i="3"/>
  <c r="AD1529" i="3"/>
  <c r="AT1529" i="3"/>
  <c r="BJ1529" i="3"/>
  <c r="BZ1529" i="3"/>
  <c r="CP1529" i="3"/>
  <c r="DF1529" i="3"/>
  <c r="Y1530" i="3"/>
  <c r="AO1530" i="3"/>
  <c r="BE1530" i="3"/>
  <c r="BU1530" i="3"/>
  <c r="CK1530" i="3"/>
  <c r="DA1530" i="3"/>
  <c r="T1531" i="3"/>
  <c r="AJ1531" i="3"/>
  <c r="AZ1531" i="3"/>
  <c r="BP1531" i="3"/>
  <c r="CF1531" i="3"/>
  <c r="CV1531" i="3"/>
  <c r="O1532" i="3"/>
  <c r="AE1532" i="3"/>
  <c r="AU1532" i="3"/>
  <c r="BK1532" i="3"/>
  <c r="CA1532" i="3"/>
  <c r="CQ1532" i="3"/>
  <c r="DG1532" i="3"/>
  <c r="Z1533" i="3"/>
  <c r="AP1533" i="3"/>
  <c r="BF1533" i="3"/>
  <c r="BV1533" i="3"/>
  <c r="CL1533" i="3"/>
  <c r="DB1533" i="3"/>
  <c r="U1534" i="3"/>
  <c r="AK1534" i="3"/>
  <c r="BA1534" i="3"/>
  <c r="BQ1534" i="3"/>
  <c r="CG1534" i="3"/>
  <c r="CW1534" i="3"/>
  <c r="P1535" i="3"/>
  <c r="AF1535" i="3"/>
  <c r="AV1535" i="3"/>
  <c r="BL1535" i="3"/>
  <c r="CB1535" i="3"/>
  <c r="CR1535" i="3"/>
  <c r="DH1535" i="3"/>
  <c r="AA1536" i="3"/>
  <c r="AQ1536" i="3"/>
  <c r="BG1536" i="3"/>
  <c r="BW1536" i="3"/>
  <c r="CM1536" i="3"/>
  <c r="DC1536" i="3"/>
  <c r="V1537" i="3"/>
  <c r="AL1537" i="3"/>
  <c r="BB1537" i="3"/>
  <c r="BR1537" i="3"/>
  <c r="CH1537" i="3"/>
  <c r="CX1537" i="3"/>
  <c r="Q1538" i="3"/>
  <c r="AG1538" i="3"/>
  <c r="AW1538" i="3"/>
  <c r="BM1538" i="3"/>
  <c r="CC1538" i="3"/>
  <c r="CS1538" i="3"/>
  <c r="DI1538" i="3"/>
  <c r="AB1539" i="3"/>
  <c r="AR1539" i="3"/>
  <c r="BH1539" i="3"/>
  <c r="BX1539" i="3"/>
  <c r="CN1539" i="3"/>
  <c r="DD1539" i="3"/>
  <c r="W1540" i="3"/>
  <c r="AM1540" i="3"/>
  <c r="BC1540" i="3"/>
  <c r="BS1540" i="3"/>
  <c r="CI1540" i="3"/>
  <c r="CY1540" i="3"/>
  <c r="R1541" i="3"/>
  <c r="AH1541" i="3"/>
  <c r="AX1541" i="3"/>
  <c r="BN1541" i="3"/>
  <c r="CD1541" i="3"/>
  <c r="CT1541" i="3"/>
  <c r="DJ1541" i="3"/>
  <c r="BY1510" i="3"/>
  <c r="BU1511" i="3"/>
  <c r="AZ1512" i="3"/>
  <c r="O1513" i="3"/>
  <c r="BZ1513" i="3"/>
  <c r="W1514" i="3"/>
  <c r="BG1514" i="3"/>
  <c r="CX1514" i="3"/>
  <c r="AG1515" i="3"/>
  <c r="BK1515" i="3"/>
  <c r="CO1515" i="3"/>
  <c r="P1516" i="3"/>
  <c r="AT1516" i="3"/>
  <c r="BX1516" i="3"/>
  <c r="DA1516" i="3"/>
  <c r="AB1517" i="3"/>
  <c r="BE1517" i="3"/>
  <c r="CG1517" i="3"/>
  <c r="DC1517" i="3"/>
  <c r="AH1518" i="3"/>
  <c r="BJ1518" i="3"/>
  <c r="CF1518" i="3"/>
  <c r="DH1518" i="3"/>
  <c r="AG1519" i="3"/>
  <c r="BI1519" i="3"/>
  <c r="CK1519" i="3"/>
  <c r="DG1519" i="3"/>
  <c r="AL1520" i="3"/>
  <c r="BH1520" i="3"/>
  <c r="CI1520" i="3"/>
  <c r="DD1520" i="3"/>
  <c r="AE1521" i="3"/>
  <c r="AX1521" i="3"/>
  <c r="BP1521" i="3"/>
  <c r="CH1521" i="3"/>
  <c r="CZ1521" i="3"/>
  <c r="V1522" i="3"/>
  <c r="AO1522" i="3"/>
  <c r="BF1522" i="3"/>
  <c r="BW1522" i="3"/>
  <c r="CN1522" i="3"/>
  <c r="DE1522" i="3"/>
  <c r="Y1523" i="3"/>
  <c r="AP1523" i="3"/>
  <c r="BG1523" i="3"/>
  <c r="BX1523" i="3"/>
  <c r="CO1523" i="3"/>
  <c r="DF1523" i="3"/>
  <c r="Z1524" i="3"/>
  <c r="AR1524" i="3"/>
  <c r="BI1524" i="3"/>
  <c r="BZ1524" i="3"/>
  <c r="CQ1524" i="3"/>
  <c r="DH1524" i="3"/>
  <c r="AB1525" i="3"/>
  <c r="AS1525" i="3"/>
  <c r="BJ1525" i="3"/>
  <c r="CA1525" i="3"/>
  <c r="CR1525" i="3"/>
  <c r="DI1525" i="3"/>
  <c r="AC1526" i="3"/>
  <c r="AT1526" i="3"/>
  <c r="BK1526" i="3"/>
  <c r="CB1526" i="3"/>
  <c r="CT1526" i="3"/>
  <c r="N1527" i="3"/>
  <c r="AE1527" i="3"/>
  <c r="AV1527" i="3"/>
  <c r="BM1527" i="3"/>
  <c r="CD1527" i="3"/>
  <c r="CU1527" i="3"/>
  <c r="O1528" i="3"/>
  <c r="AF1528" i="3"/>
  <c r="AW1528" i="3"/>
  <c r="BN1528" i="3"/>
  <c r="CE1528" i="3"/>
  <c r="CV1528" i="3"/>
  <c r="O1529" i="3"/>
  <c r="AE1529" i="3"/>
  <c r="AU1529" i="3"/>
  <c r="BK1529" i="3"/>
  <c r="CA1529" i="3"/>
  <c r="CQ1529" i="3"/>
  <c r="DG1529" i="3"/>
  <c r="Z1530" i="3"/>
  <c r="AP1530" i="3"/>
  <c r="BF1530" i="3"/>
  <c r="BV1530" i="3"/>
  <c r="CL1530" i="3"/>
  <c r="DB1530" i="3"/>
  <c r="U1531" i="3"/>
  <c r="AK1531" i="3"/>
  <c r="BA1531" i="3"/>
  <c r="BQ1531" i="3"/>
  <c r="CG1531" i="3"/>
  <c r="CW1531" i="3"/>
  <c r="P1532" i="3"/>
  <c r="AF1532" i="3"/>
  <c r="AV1532" i="3"/>
  <c r="BL1532" i="3"/>
  <c r="CB1532" i="3"/>
  <c r="CR1532" i="3"/>
  <c r="DH1532" i="3"/>
  <c r="AA1533" i="3"/>
  <c r="AQ1533" i="3"/>
  <c r="BG1533" i="3"/>
  <c r="BW1533" i="3"/>
  <c r="CM1533" i="3"/>
  <c r="DC1533" i="3"/>
  <c r="V1534" i="3"/>
  <c r="AL1534" i="3"/>
  <c r="BB1534" i="3"/>
  <c r="BR1534" i="3"/>
  <c r="CH1534" i="3"/>
  <c r="CX1534" i="3"/>
  <c r="Q1535" i="3"/>
  <c r="AG1535" i="3"/>
  <c r="AW1535" i="3"/>
  <c r="BM1535" i="3"/>
  <c r="CC1535" i="3"/>
  <c r="CS1535" i="3"/>
  <c r="DI1535" i="3"/>
  <c r="AB1536" i="3"/>
  <c r="AR1536" i="3"/>
  <c r="BH1536" i="3"/>
  <c r="BX1536" i="3"/>
  <c r="CN1536" i="3"/>
  <c r="DD1536" i="3"/>
  <c r="W1537" i="3"/>
  <c r="AM1537" i="3"/>
  <c r="BC1537" i="3"/>
  <c r="BS1537" i="3"/>
  <c r="CI1537" i="3"/>
  <c r="CY1537" i="3"/>
  <c r="R1538" i="3"/>
  <c r="CO1510" i="3"/>
  <c r="BV1511" i="3"/>
  <c r="BA1512" i="3"/>
  <c r="P1513" i="3"/>
  <c r="CA1513" i="3"/>
  <c r="X1514" i="3"/>
  <c r="BR1514" i="3"/>
  <c r="CY1514" i="3"/>
  <c r="AH1515" i="3"/>
  <c r="BM1515" i="3"/>
  <c r="CP1515" i="3"/>
  <c r="Q1516" i="3"/>
  <c r="AU1516" i="3"/>
  <c r="BY1516" i="3"/>
  <c r="DB1516" i="3"/>
  <c r="AI1517" i="3"/>
  <c r="BF1517" i="3"/>
  <c r="CH1517" i="3"/>
  <c r="DD1517" i="3"/>
  <c r="AI1518" i="3"/>
  <c r="BK1518" i="3"/>
  <c r="CG1518" i="3"/>
  <c r="DI1518" i="3"/>
  <c r="AH1519" i="3"/>
  <c r="BJ1519" i="3"/>
  <c r="CL1519" i="3"/>
  <c r="DH1519" i="3"/>
  <c r="AM1520" i="3"/>
  <c r="BI1520" i="3"/>
  <c r="CJ1520" i="3"/>
  <c r="DE1520" i="3"/>
  <c r="AF1521" i="3"/>
  <c r="AY1521" i="3"/>
  <c r="BQ1521" i="3"/>
  <c r="CI1521" i="3"/>
  <c r="DA1521" i="3"/>
  <c r="X1522" i="3"/>
  <c r="AP1522" i="3"/>
  <c r="BG1522" i="3"/>
  <c r="BX1522" i="3"/>
  <c r="CO1522" i="3"/>
  <c r="DF1522" i="3"/>
  <c r="Z1523" i="3"/>
  <c r="AQ1523" i="3"/>
  <c r="BH1523" i="3"/>
  <c r="BY1523" i="3"/>
  <c r="CP1523" i="3"/>
  <c r="DG1523" i="3"/>
  <c r="AB1524" i="3"/>
  <c r="AS1524" i="3"/>
  <c r="BJ1524" i="3"/>
  <c r="CA1524" i="3"/>
  <c r="CR1524" i="3"/>
  <c r="DI1524" i="3"/>
  <c r="AC1525" i="3"/>
  <c r="AT1525" i="3"/>
  <c r="BK1525" i="3"/>
  <c r="CB1525" i="3"/>
  <c r="CS1525" i="3"/>
  <c r="DJ1525" i="3"/>
  <c r="AD1526" i="3"/>
  <c r="AU1526" i="3"/>
  <c r="BL1526" i="3"/>
  <c r="CD1526" i="3"/>
  <c r="CU1526" i="3"/>
  <c r="O1527" i="3"/>
  <c r="AF1527" i="3"/>
  <c r="AW1527" i="3"/>
  <c r="BN1527" i="3"/>
  <c r="CE1527" i="3"/>
  <c r="CV1527" i="3"/>
  <c r="P1528" i="3"/>
  <c r="AG1528" i="3"/>
  <c r="AX1528" i="3"/>
  <c r="BO1528" i="3"/>
  <c r="CF1528" i="3"/>
  <c r="CW1528" i="3"/>
  <c r="P1529" i="3"/>
  <c r="AF1529" i="3"/>
  <c r="AV1529" i="3"/>
  <c r="BL1529" i="3"/>
  <c r="CB1529" i="3"/>
  <c r="CR1529" i="3"/>
  <c r="DH1529" i="3"/>
  <c r="AA1530" i="3"/>
  <c r="AQ1530" i="3"/>
  <c r="BG1530" i="3"/>
  <c r="BW1530" i="3"/>
  <c r="CM1530" i="3"/>
  <c r="DC1530" i="3"/>
  <c r="V1531" i="3"/>
  <c r="AL1531" i="3"/>
  <c r="BB1531" i="3"/>
  <c r="BR1531" i="3"/>
  <c r="CH1531" i="3"/>
  <c r="CX1531" i="3"/>
  <c r="Q1532" i="3"/>
  <c r="AG1532" i="3"/>
  <c r="AW1532" i="3"/>
  <c r="BM1532" i="3"/>
  <c r="CC1532" i="3"/>
  <c r="CS1532" i="3"/>
  <c r="DI1532" i="3"/>
  <c r="AB1533" i="3"/>
  <c r="AR1533" i="3"/>
  <c r="BH1533" i="3"/>
  <c r="BX1533" i="3"/>
  <c r="CN1533" i="3"/>
  <c r="DD1533" i="3"/>
  <c r="W1534" i="3"/>
  <c r="AM1534" i="3"/>
  <c r="BC1534" i="3"/>
  <c r="BS1534" i="3"/>
  <c r="CI1534" i="3"/>
  <c r="CY1534" i="3"/>
  <c r="R1535" i="3"/>
  <c r="AH1535" i="3"/>
  <c r="AX1535" i="3"/>
  <c r="BN1535" i="3"/>
  <c r="CD1535" i="3"/>
  <c r="CT1535" i="3"/>
  <c r="DJ1535" i="3"/>
  <c r="AC1536" i="3"/>
  <c r="AS1536" i="3"/>
  <c r="BI1536" i="3"/>
  <c r="BY1536" i="3"/>
  <c r="CO1536" i="3"/>
  <c r="DE1536" i="3"/>
  <c r="X1537" i="3"/>
  <c r="AN1537" i="3"/>
  <c r="BD1537" i="3"/>
  <c r="BT1537" i="3"/>
  <c r="CJ1537" i="3"/>
  <c r="CZ1537" i="3"/>
  <c r="S1538" i="3"/>
  <c r="CQ1510" i="3"/>
  <c r="CJ1511" i="3"/>
  <c r="BN1512" i="3"/>
  <c r="AC1513" i="3"/>
  <c r="CB1513" i="3"/>
  <c r="Y1514" i="3"/>
  <c r="BS1514" i="3"/>
  <c r="CZ1514" i="3"/>
  <c r="AI1515" i="3"/>
  <c r="BN1515" i="3"/>
  <c r="CQ1515" i="3"/>
  <c r="X1516" i="3"/>
  <c r="AV1516" i="3"/>
  <c r="BZ1516" i="3"/>
  <c r="DD1516" i="3"/>
  <c r="AJ1517" i="3"/>
  <c r="BG1517" i="3"/>
  <c r="CI1517" i="3"/>
  <c r="N1518" i="3"/>
  <c r="AJ1518" i="3"/>
  <c r="BL1518" i="3"/>
  <c r="CH1518" i="3"/>
  <c r="DJ1518" i="3"/>
  <c r="AO1519" i="3"/>
  <c r="BK1519" i="3"/>
  <c r="CM1519" i="3"/>
  <c r="DI1519" i="3"/>
  <c r="AN1520" i="3"/>
  <c r="BP1520" i="3"/>
  <c r="CK1520" i="3"/>
  <c r="DH1520" i="3"/>
  <c r="AG1521" i="3"/>
  <c r="AZ1521" i="3"/>
  <c r="BR1521" i="3"/>
  <c r="CJ1521" i="3"/>
  <c r="DC1521" i="3"/>
  <c r="Y1522" i="3"/>
  <c r="AQ1522" i="3"/>
  <c r="BH1522" i="3"/>
  <c r="BY1522" i="3"/>
  <c r="CP1522" i="3"/>
  <c r="DG1522" i="3"/>
  <c r="AA1523" i="3"/>
  <c r="AR1523" i="3"/>
  <c r="BI1523" i="3"/>
  <c r="BZ1523" i="3"/>
  <c r="CQ1523" i="3"/>
  <c r="DI1523" i="3"/>
  <c r="AC1524" i="3"/>
  <c r="AT1524" i="3"/>
  <c r="BK1524" i="3"/>
  <c r="CB1524" i="3"/>
  <c r="CS1524" i="3"/>
  <c r="DJ1524" i="3"/>
  <c r="AD1525" i="3"/>
  <c r="AU1525" i="3"/>
  <c r="BL1525" i="3"/>
  <c r="CC1525" i="3"/>
  <c r="CT1525" i="3"/>
  <c r="N1526" i="3"/>
  <c r="AE1526" i="3"/>
  <c r="AV1526" i="3"/>
  <c r="BN1526" i="3"/>
  <c r="CE1526" i="3"/>
  <c r="CV1526" i="3"/>
  <c r="P1527" i="3"/>
  <c r="AG1527" i="3"/>
  <c r="AX1527" i="3"/>
  <c r="BO1527" i="3"/>
  <c r="CF1527" i="3"/>
  <c r="CW1527" i="3"/>
  <c r="Q1528" i="3"/>
  <c r="AH1528" i="3"/>
  <c r="AY1528" i="3"/>
  <c r="BP1528" i="3"/>
  <c r="CG1528" i="3"/>
  <c r="CX1528" i="3"/>
  <c r="Q1529" i="3"/>
  <c r="AG1529" i="3"/>
  <c r="AW1529" i="3"/>
  <c r="BM1529" i="3"/>
  <c r="CC1529" i="3"/>
  <c r="CS1529" i="3"/>
  <c r="DI1529" i="3"/>
  <c r="AB1530" i="3"/>
  <c r="AR1530" i="3"/>
  <c r="BH1530" i="3"/>
  <c r="BX1530" i="3"/>
  <c r="CN1530" i="3"/>
  <c r="DD1530" i="3"/>
  <c r="W1531" i="3"/>
  <c r="AM1531" i="3"/>
  <c r="BC1531" i="3"/>
  <c r="BS1531" i="3"/>
  <c r="CI1531" i="3"/>
  <c r="CY1531" i="3"/>
  <c r="R1532" i="3"/>
  <c r="AH1532" i="3"/>
  <c r="AX1532" i="3"/>
  <c r="BN1532" i="3"/>
  <c r="CD1532" i="3"/>
  <c r="CT1532" i="3"/>
  <c r="DJ1532" i="3"/>
  <c r="AC1533" i="3"/>
  <c r="AS1533" i="3"/>
  <c r="BI1533" i="3"/>
  <c r="BY1533" i="3"/>
  <c r="CO1533" i="3"/>
  <c r="DE1533" i="3"/>
  <c r="X1534" i="3"/>
  <c r="AN1534" i="3"/>
  <c r="BD1534" i="3"/>
  <c r="BT1534" i="3"/>
  <c r="CJ1534" i="3"/>
  <c r="CZ1534" i="3"/>
  <c r="S1535" i="3"/>
  <c r="AI1535" i="3"/>
  <c r="AY1535" i="3"/>
  <c r="BO1535" i="3"/>
  <c r="CE1535" i="3"/>
  <c r="CU1535" i="3"/>
  <c r="N1536" i="3"/>
  <c r="AD1536" i="3"/>
  <c r="AT1536" i="3"/>
  <c r="BJ1536" i="3"/>
  <c r="BZ1536" i="3"/>
  <c r="CP1536" i="3"/>
  <c r="DF1536" i="3"/>
  <c r="Y1537" i="3"/>
  <c r="DE1510" i="3"/>
  <c r="CK1511" i="3"/>
  <c r="BO1512" i="3"/>
  <c r="AD1513" i="3"/>
  <c r="CM1513" i="3"/>
  <c r="Z1514" i="3"/>
  <c r="BT1514" i="3"/>
  <c r="DA1514" i="3"/>
  <c r="AJ1515" i="3"/>
  <c r="BO1515" i="3"/>
  <c r="CS1515" i="3"/>
  <c r="Y1516" i="3"/>
  <c r="AW1516" i="3"/>
  <c r="CA1516" i="3"/>
  <c r="DE1516" i="3"/>
  <c r="AK1517" i="3"/>
  <c r="BH1517" i="3"/>
  <c r="CJ1517" i="3"/>
  <c r="O1518" i="3"/>
  <c r="AK1518" i="3"/>
  <c r="BM1518" i="3"/>
  <c r="CI1518" i="3"/>
  <c r="N1519" i="3"/>
  <c r="AP1519" i="3"/>
  <c r="BL1519" i="3"/>
  <c r="CN1519" i="3"/>
  <c r="DJ1519" i="3"/>
  <c r="AO1520" i="3"/>
  <c r="BQ1520" i="3"/>
  <c r="CL1520" i="3"/>
  <c r="O1521" i="3"/>
  <c r="AH1521" i="3"/>
  <c r="BA1521" i="3"/>
  <c r="BS1521" i="3"/>
  <c r="CK1521" i="3"/>
  <c r="DE1521" i="3"/>
  <c r="Z1522" i="3"/>
  <c r="AR1522" i="3"/>
  <c r="BI1522" i="3"/>
  <c r="BZ1522" i="3"/>
  <c r="CQ1522" i="3"/>
  <c r="DH1522" i="3"/>
  <c r="AB1523" i="3"/>
  <c r="AS1523" i="3"/>
  <c r="BJ1523" i="3"/>
  <c r="CA1523" i="3"/>
  <c r="CS1523" i="3"/>
  <c r="DJ1523" i="3"/>
  <c r="AD1524" i="3"/>
  <c r="AU1524" i="3"/>
  <c r="BL1524" i="3"/>
  <c r="CC1524" i="3"/>
  <c r="CT1524" i="3"/>
  <c r="N1525" i="3"/>
  <c r="AE1525" i="3"/>
  <c r="AV1525" i="3"/>
  <c r="BM1525" i="3"/>
  <c r="CD1525" i="3"/>
  <c r="CU1525" i="3"/>
  <c r="O1526" i="3"/>
  <c r="AF1526" i="3"/>
  <c r="AX1526" i="3"/>
  <c r="BO1526" i="3"/>
  <c r="CF1526" i="3"/>
  <c r="CW1526" i="3"/>
  <c r="Q1527" i="3"/>
  <c r="AH1527" i="3"/>
  <c r="AY1527" i="3"/>
  <c r="BP1527" i="3"/>
  <c r="CG1527" i="3"/>
  <c r="CX1527" i="3"/>
  <c r="R1528" i="3"/>
  <c r="AI1528" i="3"/>
  <c r="AZ1528" i="3"/>
  <c r="BQ1528" i="3"/>
  <c r="CH1528" i="3"/>
  <c r="CY1528" i="3"/>
  <c r="R1529" i="3"/>
  <c r="AH1529" i="3"/>
  <c r="AX1529" i="3"/>
  <c r="BN1529" i="3"/>
  <c r="CD1529" i="3"/>
  <c r="CT1529" i="3"/>
  <c r="DJ1529" i="3"/>
  <c r="AC1530" i="3"/>
  <c r="AS1530" i="3"/>
  <c r="BI1530" i="3"/>
  <c r="BY1530" i="3"/>
  <c r="CO1530" i="3"/>
  <c r="DE1530" i="3"/>
  <c r="X1531" i="3"/>
  <c r="AN1531" i="3"/>
  <c r="BD1531" i="3"/>
  <c r="BT1531" i="3"/>
  <c r="CJ1531" i="3"/>
  <c r="CZ1531" i="3"/>
  <c r="S1532" i="3"/>
  <c r="AI1532" i="3"/>
  <c r="AY1532" i="3"/>
  <c r="BO1532" i="3"/>
  <c r="CE1532" i="3"/>
  <c r="CU1532" i="3"/>
  <c r="N1533" i="3"/>
  <c r="AD1533" i="3"/>
  <c r="AT1533" i="3"/>
  <c r="BJ1533" i="3"/>
  <c r="BZ1533" i="3"/>
  <c r="CP1533" i="3"/>
  <c r="DF1533" i="3"/>
  <c r="Y1534" i="3"/>
  <c r="AO1534" i="3"/>
  <c r="BE1534" i="3"/>
  <c r="BU1534" i="3"/>
  <c r="CK1534" i="3"/>
  <c r="DA1534" i="3"/>
  <c r="T1535" i="3"/>
  <c r="AJ1535" i="3"/>
  <c r="AZ1535" i="3"/>
  <c r="BP1535" i="3"/>
  <c r="CF1535" i="3"/>
  <c r="CV1535" i="3"/>
  <c r="O1536" i="3"/>
  <c r="AE1536" i="3"/>
  <c r="AU1536" i="3"/>
  <c r="BK1536" i="3"/>
  <c r="CA1536" i="3"/>
  <c r="DF1510" i="3"/>
  <c r="CL1511" i="3"/>
  <c r="BP1512" i="3"/>
  <c r="AE1513" i="3"/>
  <c r="CN1513" i="3"/>
  <c r="AA1514" i="3"/>
  <c r="BU1514" i="3"/>
  <c r="DB1514" i="3"/>
  <c r="AK1515" i="3"/>
  <c r="BP1515" i="3"/>
  <c r="CT1515" i="3"/>
  <c r="Z1516" i="3"/>
  <c r="BD1516" i="3"/>
  <c r="CB1516" i="3"/>
  <c r="DF1516" i="3"/>
  <c r="AM1517" i="3"/>
  <c r="BO1517" i="3"/>
  <c r="CK1517" i="3"/>
  <c r="P1518" i="3"/>
  <c r="AL1518" i="3"/>
  <c r="BN1518" i="3"/>
  <c r="CP1518" i="3"/>
  <c r="O1519" i="3"/>
  <c r="AQ1519" i="3"/>
  <c r="BM1519" i="3"/>
  <c r="CO1519" i="3"/>
  <c r="T1520" i="3"/>
  <c r="AP1520" i="3"/>
  <c r="BR1520" i="3"/>
  <c r="CM1520" i="3"/>
  <c r="P1521" i="3"/>
  <c r="AI1521" i="3"/>
  <c r="BB1521" i="3"/>
  <c r="BT1521" i="3"/>
  <c r="CM1521" i="3"/>
  <c r="DF1521" i="3"/>
  <c r="AA1522" i="3"/>
  <c r="AS1522" i="3"/>
  <c r="BJ1522" i="3"/>
  <c r="CA1522" i="3"/>
  <c r="CR1522" i="3"/>
  <c r="DI1522" i="3"/>
  <c r="AC1523" i="3"/>
  <c r="AT1523" i="3"/>
  <c r="BK1523" i="3"/>
  <c r="CC1523" i="3"/>
  <c r="CT1523" i="3"/>
  <c r="N1524" i="3"/>
  <c r="AE1524" i="3"/>
  <c r="AV1524" i="3"/>
  <c r="BM1524" i="3"/>
  <c r="CD1524" i="3"/>
  <c r="CU1524" i="3"/>
  <c r="O1525" i="3"/>
  <c r="AF1525" i="3"/>
  <c r="AW1525" i="3"/>
  <c r="BN1525" i="3"/>
  <c r="CE1525" i="3"/>
  <c r="CV1525" i="3"/>
  <c r="P1526" i="3"/>
  <c r="AH1526" i="3"/>
  <c r="AY1526" i="3"/>
  <c r="BP1526" i="3"/>
  <c r="CG1526" i="3"/>
  <c r="CX1526" i="3"/>
  <c r="R1527" i="3"/>
  <c r="AI1527" i="3"/>
  <c r="AZ1527" i="3"/>
  <c r="BQ1527" i="3"/>
  <c r="CH1527" i="3"/>
  <c r="CY1527" i="3"/>
  <c r="S1528" i="3"/>
  <c r="AJ1528" i="3"/>
  <c r="BA1528" i="3"/>
  <c r="BR1528" i="3"/>
  <c r="CJ1528" i="3"/>
  <c r="CZ1528" i="3"/>
  <c r="S1529" i="3"/>
  <c r="AI1529" i="3"/>
  <c r="AY1529" i="3"/>
  <c r="BO1529" i="3"/>
  <c r="CE1529" i="3"/>
  <c r="CU1529" i="3"/>
  <c r="N1530" i="3"/>
  <c r="AD1530" i="3"/>
  <c r="AT1530" i="3"/>
  <c r="BJ1530" i="3"/>
  <c r="BZ1530" i="3"/>
  <c r="CP1530" i="3"/>
  <c r="DF1530" i="3"/>
  <c r="Y1531" i="3"/>
  <c r="AO1531" i="3"/>
  <c r="BE1531" i="3"/>
  <c r="BU1531" i="3"/>
  <c r="CK1531" i="3"/>
  <c r="DA1531" i="3"/>
  <c r="T1532" i="3"/>
  <c r="AJ1532" i="3"/>
  <c r="AZ1532" i="3"/>
  <c r="BP1532" i="3"/>
  <c r="CF1532" i="3"/>
  <c r="CV1532" i="3"/>
  <c r="O1533" i="3"/>
  <c r="AE1533" i="3"/>
  <c r="AU1533" i="3"/>
  <c r="BK1533" i="3"/>
  <c r="CA1533" i="3"/>
  <c r="CQ1533" i="3"/>
  <c r="DG1533" i="3"/>
  <c r="Z1534" i="3"/>
  <c r="AP1534" i="3"/>
  <c r="BF1534" i="3"/>
  <c r="BV1534" i="3"/>
  <c r="CL1534" i="3"/>
  <c r="DB1534" i="3"/>
  <c r="DG1510" i="3"/>
  <c r="CZ1511" i="3"/>
  <c r="BQ1512" i="3"/>
  <c r="AF1513" i="3"/>
  <c r="CO1513" i="3"/>
  <c r="AL1514" i="3"/>
  <c r="BV1514" i="3"/>
  <c r="DC1514" i="3"/>
  <c r="AL1515" i="3"/>
  <c r="BQ1515" i="3"/>
  <c r="CU1515" i="3"/>
  <c r="AB1516" i="3"/>
  <c r="BE1516" i="3"/>
  <c r="CC1516" i="3"/>
  <c r="DG1516" i="3"/>
  <c r="AN1517" i="3"/>
  <c r="BP1517" i="3"/>
  <c r="CL1517" i="3"/>
  <c r="Q1518" i="3"/>
  <c r="AM1518" i="3"/>
  <c r="BO1518" i="3"/>
  <c r="CQ1518" i="3"/>
  <c r="P1519" i="3"/>
  <c r="AR1519" i="3"/>
  <c r="BN1519" i="3"/>
  <c r="CP1519" i="3"/>
  <c r="U1520" i="3"/>
  <c r="AQ1520" i="3"/>
  <c r="BS1520" i="3"/>
  <c r="CN1520" i="3"/>
  <c r="Q1521" i="3"/>
  <c r="AJ1521" i="3"/>
  <c r="BC1521" i="3"/>
  <c r="BU1521" i="3"/>
  <c r="CO1521" i="3"/>
  <c r="DG1521" i="3"/>
  <c r="AB1522" i="3"/>
  <c r="AT1522" i="3"/>
  <c r="BK1522" i="3"/>
  <c r="CB1522" i="3"/>
  <c r="CS1522" i="3"/>
  <c r="DJ1522" i="3"/>
  <c r="AD1523" i="3"/>
  <c r="AU1523" i="3"/>
  <c r="BM1523" i="3"/>
  <c r="CD1523" i="3"/>
  <c r="CU1523" i="3"/>
  <c r="O1524" i="3"/>
  <c r="AF1524" i="3"/>
  <c r="AW1524" i="3"/>
  <c r="BN1524" i="3"/>
  <c r="CE1524" i="3"/>
  <c r="CV1524" i="3"/>
  <c r="P1525" i="3"/>
  <c r="AG1525" i="3"/>
  <c r="AX1525" i="3"/>
  <c r="BO1525" i="3"/>
  <c r="CF1525" i="3"/>
  <c r="CW1525" i="3"/>
  <c r="R1526" i="3"/>
  <c r="AI1526" i="3"/>
  <c r="AZ1526" i="3"/>
  <c r="BQ1526" i="3"/>
  <c r="CH1526" i="3"/>
  <c r="CY1526" i="3"/>
  <c r="S1527" i="3"/>
  <c r="AJ1527" i="3"/>
  <c r="BA1527" i="3"/>
  <c r="BR1527" i="3"/>
  <c r="CI1527" i="3"/>
  <c r="CZ1527" i="3"/>
  <c r="T1528" i="3"/>
  <c r="AK1528" i="3"/>
  <c r="BB1528" i="3"/>
  <c r="BT1528" i="3"/>
  <c r="CK1528" i="3"/>
  <c r="DA1528" i="3"/>
  <c r="T1529" i="3"/>
  <c r="AJ1529" i="3"/>
  <c r="AZ1529" i="3"/>
  <c r="BP1529" i="3"/>
  <c r="CF1529" i="3"/>
  <c r="CV1529" i="3"/>
  <c r="O1530" i="3"/>
  <c r="AE1530" i="3"/>
  <c r="AU1530" i="3"/>
  <c r="BK1530" i="3"/>
  <c r="CA1530" i="3"/>
  <c r="CQ1530" i="3"/>
  <c r="DG1530" i="3"/>
  <c r="Z1531" i="3"/>
  <c r="AP1531" i="3"/>
  <c r="BF1531" i="3"/>
  <c r="BV1531" i="3"/>
  <c r="CL1531" i="3"/>
  <c r="DB1531" i="3"/>
  <c r="U1532" i="3"/>
  <c r="AK1532" i="3"/>
  <c r="BA1532" i="3"/>
  <c r="BQ1532" i="3"/>
  <c r="CG1532" i="3"/>
  <c r="X1511" i="3"/>
  <c r="DA1511" i="3"/>
  <c r="CD1512" i="3"/>
  <c r="AS1513" i="3"/>
  <c r="CP1513" i="3"/>
  <c r="AM1514" i="3"/>
  <c r="BW1514" i="3"/>
  <c r="DJ1514" i="3"/>
  <c r="AS1515" i="3"/>
  <c r="BR1515" i="3"/>
  <c r="CV1515" i="3"/>
  <c r="AC1516" i="3"/>
  <c r="BF1516" i="3"/>
  <c r="CJ1516" i="3"/>
  <c r="DH1516" i="3"/>
  <c r="AO1517" i="3"/>
  <c r="BQ1517" i="3"/>
  <c r="CM1517" i="3"/>
  <c r="R1518" i="3"/>
  <c r="AT1518" i="3"/>
  <c r="BP1518" i="3"/>
  <c r="CR1518" i="3"/>
  <c r="Q1519" i="3"/>
  <c r="AS1519" i="3"/>
  <c r="BU1519" i="3"/>
  <c r="CQ1519" i="3"/>
  <c r="V1520" i="3"/>
  <c r="AR1520" i="3"/>
  <c r="BT1520" i="3"/>
  <c r="CO1520" i="3"/>
  <c r="R1521" i="3"/>
  <c r="AK1521" i="3"/>
  <c r="BD1521" i="3"/>
  <c r="BW1521" i="3"/>
  <c r="CP1521" i="3"/>
  <c r="DH1521" i="3"/>
  <c r="AC1522" i="3"/>
  <c r="AU1522" i="3"/>
  <c r="BL1522" i="3"/>
  <c r="CC1522" i="3"/>
  <c r="CT1522" i="3"/>
  <c r="N1523" i="3"/>
  <c r="AE1523" i="3"/>
  <c r="AW1523" i="3"/>
  <c r="BN1523" i="3"/>
  <c r="CE1523" i="3"/>
  <c r="CV1523" i="3"/>
  <c r="P1524" i="3"/>
  <c r="AG1524" i="3"/>
  <c r="AX1524" i="3"/>
  <c r="BO1524" i="3"/>
  <c r="CF1524" i="3"/>
  <c r="CW1524" i="3"/>
  <c r="Q1525" i="3"/>
  <c r="AH1525" i="3"/>
  <c r="AY1525" i="3"/>
  <c r="BP1525" i="3"/>
  <c r="CG1525" i="3"/>
  <c r="CY1525" i="3"/>
  <c r="S1526" i="3"/>
  <c r="AJ1526" i="3"/>
  <c r="BA1526" i="3"/>
  <c r="BR1526" i="3"/>
  <c r="CI1526" i="3"/>
  <c r="CZ1526" i="3"/>
  <c r="T1527" i="3"/>
  <c r="AK1527" i="3"/>
  <c r="BB1527" i="3"/>
  <c r="BS1527" i="3"/>
  <c r="CJ1527" i="3"/>
  <c r="DA1527" i="3"/>
  <c r="U1528" i="3"/>
  <c r="AL1528" i="3"/>
  <c r="BD1528" i="3"/>
  <c r="BU1528" i="3"/>
  <c r="CL1528" i="3"/>
  <c r="DB1528" i="3"/>
  <c r="U1529" i="3"/>
  <c r="AK1529" i="3"/>
  <c r="BA1529" i="3"/>
  <c r="BQ1529" i="3"/>
  <c r="CG1529" i="3"/>
  <c r="CW1529" i="3"/>
  <c r="P1530" i="3"/>
  <c r="AF1530" i="3"/>
  <c r="AV1530" i="3"/>
  <c r="BL1530" i="3"/>
  <c r="CB1530" i="3"/>
  <c r="CR1530" i="3"/>
  <c r="DH1530" i="3"/>
  <c r="AA1531" i="3"/>
  <c r="AQ1531" i="3"/>
  <c r="BG1531" i="3"/>
  <c r="BW1531" i="3"/>
  <c r="CM1531" i="3"/>
  <c r="Y1511" i="3"/>
  <c r="DB1511" i="3"/>
  <c r="CE1512" i="3"/>
  <c r="AT1513" i="3"/>
  <c r="CQ1513" i="3"/>
  <c r="AN1514" i="3"/>
  <c r="CD1514" i="3"/>
  <c r="N1515" i="3"/>
  <c r="AT1515" i="3"/>
  <c r="BY1515" i="3"/>
  <c r="CW1515" i="3"/>
  <c r="AD1516" i="3"/>
  <c r="BH1516" i="3"/>
  <c r="CK1516" i="3"/>
  <c r="DI1516" i="3"/>
  <c r="AP1517" i="3"/>
  <c r="BR1517" i="3"/>
  <c r="CN1517" i="3"/>
  <c r="S1518" i="3"/>
  <c r="AU1518" i="3"/>
  <c r="BQ1518" i="3"/>
  <c r="CS1518" i="3"/>
  <c r="R1519" i="3"/>
  <c r="AT1519" i="3"/>
  <c r="BV1519" i="3"/>
  <c r="CR1519" i="3"/>
  <c r="W1520" i="3"/>
  <c r="AS1520" i="3"/>
  <c r="BU1520" i="3"/>
  <c r="CR1520" i="3"/>
  <c r="S1521" i="3"/>
  <c r="AL1521" i="3"/>
  <c r="BE1521" i="3"/>
  <c r="BY1521" i="3"/>
  <c r="CQ1521" i="3"/>
  <c r="DI1521" i="3"/>
  <c r="AD1522" i="3"/>
  <c r="AV1522" i="3"/>
  <c r="BM1522" i="3"/>
  <c r="CD1522" i="3"/>
  <c r="CU1522" i="3"/>
  <c r="O1523" i="3"/>
  <c r="AG1523" i="3"/>
  <c r="AX1523" i="3"/>
  <c r="BO1523" i="3"/>
  <c r="CF1523" i="3"/>
  <c r="CW1523" i="3"/>
  <c r="Q1524" i="3"/>
  <c r="AH1524" i="3"/>
  <c r="AY1524" i="3"/>
  <c r="BP1524" i="3"/>
  <c r="CG1524" i="3"/>
  <c r="CX1524" i="3"/>
  <c r="R1525" i="3"/>
  <c r="AI1525" i="3"/>
  <c r="AZ1525" i="3"/>
  <c r="BQ1525" i="3"/>
  <c r="CI1525" i="3"/>
  <c r="CZ1525" i="3"/>
  <c r="T1526" i="3"/>
  <c r="AK1526" i="3"/>
  <c r="BB1526" i="3"/>
  <c r="BS1526" i="3"/>
  <c r="CJ1526" i="3"/>
  <c r="DA1526" i="3"/>
  <c r="U1527" i="3"/>
  <c r="AL1527" i="3"/>
  <c r="BC1527" i="3"/>
  <c r="BT1527" i="3"/>
  <c r="CK1527" i="3"/>
  <c r="DB1527" i="3"/>
  <c r="V1528" i="3"/>
  <c r="AN1528" i="3"/>
  <c r="BE1528" i="3"/>
  <c r="BV1528" i="3"/>
  <c r="CM1528" i="3"/>
  <c r="DC1528" i="3"/>
  <c r="V1529" i="3"/>
  <c r="AL1529" i="3"/>
  <c r="BB1529" i="3"/>
  <c r="BR1529" i="3"/>
  <c r="CH1529" i="3"/>
  <c r="CX1529" i="3"/>
  <c r="Z1511" i="3"/>
  <c r="S1512" i="3"/>
  <c r="CF1512" i="3"/>
  <c r="AU1513" i="3"/>
  <c r="CR1513" i="3"/>
  <c r="AO1514" i="3"/>
  <c r="CH1514" i="3"/>
  <c r="Q1515" i="3"/>
  <c r="AW1515" i="3"/>
  <c r="BZ1515" i="3"/>
  <c r="CX1515" i="3"/>
  <c r="AE1516" i="3"/>
  <c r="BI1516" i="3"/>
  <c r="CL1516" i="3"/>
  <c r="S1517" i="3"/>
  <c r="AQ1517" i="3"/>
  <c r="BS1517" i="3"/>
  <c r="CU1517" i="3"/>
  <c r="T1518" i="3"/>
  <c r="AV1518" i="3"/>
  <c r="BR1518" i="3"/>
  <c r="CT1518" i="3"/>
  <c r="Y1519" i="3"/>
  <c r="AU1519" i="3"/>
  <c r="BW1519" i="3"/>
  <c r="CS1519" i="3"/>
  <c r="X1520" i="3"/>
  <c r="AZ1520" i="3"/>
  <c r="BV1520" i="3"/>
  <c r="CV1520" i="3"/>
  <c r="T1521" i="3"/>
  <c r="AM1521" i="3"/>
  <c r="BG1521" i="3"/>
  <c r="BZ1521" i="3"/>
  <c r="CR1521" i="3"/>
  <c r="DJ1521" i="3"/>
  <c r="AE1522" i="3"/>
  <c r="AW1522" i="3"/>
  <c r="BN1522" i="3"/>
  <c r="CE1522" i="3"/>
  <c r="CV1522" i="3"/>
  <c r="Q1523" i="3"/>
  <c r="AH1523" i="3"/>
  <c r="AY1523" i="3"/>
  <c r="BP1523" i="3"/>
  <c r="CG1523" i="3"/>
  <c r="CX1523" i="3"/>
  <c r="R1524" i="3"/>
  <c r="AI1524" i="3"/>
  <c r="AZ1524" i="3"/>
  <c r="BQ1524" i="3"/>
  <c r="CH1524" i="3"/>
  <c r="CY1524" i="3"/>
  <c r="S1525" i="3"/>
  <c r="AJ1525" i="3"/>
  <c r="BA1525" i="3"/>
  <c r="BS1525" i="3"/>
  <c r="CJ1525" i="3"/>
  <c r="DA1525" i="3"/>
  <c r="U1526" i="3"/>
  <c r="AL1526" i="3"/>
  <c r="BC1526" i="3"/>
  <c r="BT1526" i="3"/>
  <c r="CK1526" i="3"/>
  <c r="DB1526" i="3"/>
  <c r="V1527" i="3"/>
  <c r="AM1527" i="3"/>
  <c r="BD1527" i="3"/>
  <c r="BU1527" i="3"/>
  <c r="CL1527" i="3"/>
  <c r="DC1527" i="3"/>
  <c r="X1528" i="3"/>
  <c r="AO1528" i="3"/>
  <c r="BF1528" i="3"/>
  <c r="BW1528" i="3"/>
  <c r="CN1528" i="3"/>
  <c r="DD1528" i="3"/>
  <c r="AN1511" i="3"/>
  <c r="T1512" i="3"/>
  <c r="CG1512" i="3"/>
  <c r="AV1513" i="3"/>
  <c r="DC1513" i="3"/>
  <c r="AP1514" i="3"/>
  <c r="CI1514" i="3"/>
  <c r="R1515" i="3"/>
  <c r="AX1515" i="3"/>
  <c r="CA1515" i="3"/>
  <c r="DE1515" i="3"/>
  <c r="AF1516" i="3"/>
  <c r="BJ1516" i="3"/>
  <c r="CN1516" i="3"/>
  <c r="T1517" i="3"/>
  <c r="AR1517" i="3"/>
  <c r="BT1517" i="3"/>
  <c r="CV1517" i="3"/>
  <c r="U1518" i="3"/>
  <c r="AW1518" i="3"/>
  <c r="BS1518" i="3"/>
  <c r="CU1518" i="3"/>
  <c r="Z1519" i="3"/>
  <c r="AV1519" i="3"/>
  <c r="BX1519" i="3"/>
  <c r="CT1519" i="3"/>
  <c r="Y1520" i="3"/>
  <c r="BA1520" i="3"/>
  <c r="BW1520" i="3"/>
  <c r="CW1520" i="3"/>
  <c r="U1521" i="3"/>
  <c r="AN1521" i="3"/>
  <c r="BI1521" i="3"/>
  <c r="CA1521" i="3"/>
  <c r="CS1521" i="3"/>
  <c r="N1522" i="3"/>
  <c r="AF1522" i="3"/>
  <c r="AX1522" i="3"/>
  <c r="BO1522" i="3"/>
  <c r="CF1522" i="3"/>
  <c r="CX1522" i="3"/>
  <c r="R1523" i="3"/>
  <c r="AI1523" i="3"/>
  <c r="AZ1523" i="3"/>
  <c r="BQ1523" i="3"/>
  <c r="CH1523" i="3"/>
  <c r="CY1523" i="3"/>
  <c r="S1524" i="3"/>
  <c r="AJ1524" i="3"/>
  <c r="BA1524" i="3"/>
  <c r="BR1524" i="3"/>
  <c r="CI1524" i="3"/>
  <c r="CZ1524" i="3"/>
  <c r="T1525" i="3"/>
  <c r="AK1525" i="3"/>
  <c r="BC1525" i="3"/>
  <c r="BT1525" i="3"/>
  <c r="CK1525" i="3"/>
  <c r="DB1525" i="3"/>
  <c r="V1526" i="3"/>
  <c r="AM1526" i="3"/>
  <c r="BD1526" i="3"/>
  <c r="BU1526" i="3"/>
  <c r="CL1526" i="3"/>
  <c r="DC1526" i="3"/>
  <c r="W1527" i="3"/>
  <c r="AN1527" i="3"/>
  <c r="BE1527" i="3"/>
  <c r="BV1527" i="3"/>
  <c r="CM1527" i="3"/>
  <c r="DE1527" i="3"/>
  <c r="Y1528" i="3"/>
  <c r="AP1528" i="3"/>
  <c r="BG1528" i="3"/>
  <c r="BX1528" i="3"/>
  <c r="CO1528" i="3"/>
  <c r="CJ1529" i="3"/>
  <c r="CD1530" i="3"/>
  <c r="BJ1531" i="3"/>
  <c r="AM1532" i="3"/>
  <c r="CX1532" i="3"/>
  <c r="AX1533" i="3"/>
  <c r="CU1533" i="3"/>
  <c r="AU1534" i="3"/>
  <c r="DC1534" i="3"/>
  <c r="AP1535" i="3"/>
  <c r="CJ1535" i="3"/>
  <c r="AG1536" i="3"/>
  <c r="BQ1536" i="3"/>
  <c r="DI1536" i="3"/>
  <c r="AS1537" i="3"/>
  <c r="BY1537" i="3"/>
  <c r="DE1537" i="3"/>
  <c r="AL1538" i="3"/>
  <c r="BN1538" i="3"/>
  <c r="CJ1538" i="3"/>
  <c r="O1539" i="3"/>
  <c r="AK1539" i="3"/>
  <c r="BM1539" i="3"/>
  <c r="CO1539" i="3"/>
  <c r="N1540" i="3"/>
  <c r="AP1540" i="3"/>
  <c r="BL1540" i="3"/>
  <c r="CN1540" i="3"/>
  <c r="S1541" i="3"/>
  <c r="AO1541" i="3"/>
  <c r="BQ1541" i="3"/>
  <c r="CM1541" i="3"/>
  <c r="R1542" i="3"/>
  <c r="AM1542" i="3"/>
  <c r="BM1542" i="3"/>
  <c r="CG1542" i="3"/>
  <c r="DD1542" i="3"/>
  <c r="Z1543" i="3"/>
  <c r="AS1543" i="3"/>
  <c r="BL1543" i="3"/>
  <c r="CH1543" i="3"/>
  <c r="CZ1543" i="3"/>
  <c r="U1544" i="3"/>
  <c r="AM1544" i="3"/>
  <c r="BE1544" i="3"/>
  <c r="BW1544" i="3"/>
  <c r="CO1544" i="3"/>
  <c r="DI1544" i="3"/>
  <c r="AD1545" i="3"/>
  <c r="AV1545" i="3"/>
  <c r="BN1545" i="3"/>
  <c r="CF1545" i="3"/>
  <c r="CW1545" i="3"/>
  <c r="P1546" i="3"/>
  <c r="AF1546" i="3"/>
  <c r="AV1546" i="3"/>
  <c r="BL1546" i="3"/>
  <c r="CB1546" i="3"/>
  <c r="CR1546" i="3"/>
  <c r="DH1546" i="3"/>
  <c r="AA1547" i="3"/>
  <c r="AQ1547" i="3"/>
  <c r="BG1547" i="3"/>
  <c r="BW1547" i="3"/>
  <c r="CM1547" i="3"/>
  <c r="DC1547" i="3"/>
  <c r="V1548" i="3"/>
  <c r="AL1548" i="3"/>
  <c r="BB1548" i="3"/>
  <c r="BR1548" i="3"/>
  <c r="CH1548" i="3"/>
  <c r="CX1548" i="3"/>
  <c r="Q1549" i="3"/>
  <c r="AG1549" i="3"/>
  <c r="AW1549" i="3"/>
  <c r="BM1549" i="3"/>
  <c r="CC1549" i="3"/>
  <c r="CS1549" i="3"/>
  <c r="DI1549" i="3"/>
  <c r="AB1550" i="3"/>
  <c r="AR1550" i="3"/>
  <c r="BH1550" i="3"/>
  <c r="BX1550" i="3"/>
  <c r="CN1550" i="3"/>
  <c r="DD1550" i="3"/>
  <c r="W1551" i="3"/>
  <c r="AM1551" i="3"/>
  <c r="BC1551" i="3"/>
  <c r="BS1551" i="3"/>
  <c r="CI1551" i="3"/>
  <c r="CY1551" i="3"/>
  <c r="R1552" i="3"/>
  <c r="AH1552" i="3"/>
  <c r="AX1552" i="3"/>
  <c r="BN1552" i="3"/>
  <c r="CD1552" i="3"/>
  <c r="CT1552" i="3"/>
  <c r="DJ1552" i="3"/>
  <c r="AC1553" i="3"/>
  <c r="AS1553" i="3"/>
  <c r="BI1553" i="3"/>
  <c r="BY1553" i="3"/>
  <c r="CO1553" i="3"/>
  <c r="DE1553" i="3"/>
  <c r="X1554" i="3"/>
  <c r="AN1554" i="3"/>
  <c r="BD1554" i="3"/>
  <c r="BT1554" i="3"/>
  <c r="CJ1554" i="3"/>
  <c r="CZ1554" i="3"/>
  <c r="S1555" i="3"/>
  <c r="AI1555" i="3"/>
  <c r="AY1555" i="3"/>
  <c r="BO1555" i="3"/>
  <c r="CE1555" i="3"/>
  <c r="CU1555" i="3"/>
  <c r="CY1529" i="3"/>
  <c r="CE1530" i="3"/>
  <c r="BX1531" i="3"/>
  <c r="AN1532" i="3"/>
  <c r="CY1532" i="3"/>
  <c r="AY1533" i="3"/>
  <c r="CV1533" i="3"/>
  <c r="BG1534" i="3"/>
  <c r="DD1534" i="3"/>
  <c r="BA1535" i="3"/>
  <c r="CK1535" i="3"/>
  <c r="AH1536" i="3"/>
  <c r="CB1536" i="3"/>
  <c r="DJ1536" i="3"/>
  <c r="AT1537" i="3"/>
  <c r="BZ1537" i="3"/>
  <c r="DF1537" i="3"/>
  <c r="AM1538" i="3"/>
  <c r="BO1538" i="3"/>
  <c r="CK1538" i="3"/>
  <c r="P1539" i="3"/>
  <c r="AL1539" i="3"/>
  <c r="BN1539" i="3"/>
  <c r="CP1539" i="3"/>
  <c r="O1540" i="3"/>
  <c r="AQ1540" i="3"/>
  <c r="BM1540" i="3"/>
  <c r="CO1540" i="3"/>
  <c r="T1541" i="3"/>
  <c r="AP1541" i="3"/>
  <c r="BR1541" i="3"/>
  <c r="CN1541" i="3"/>
  <c r="S1542" i="3"/>
  <c r="AS1542" i="3"/>
  <c r="BN1542" i="3"/>
  <c r="CH1542" i="3"/>
  <c r="DE1542" i="3"/>
  <c r="AA1543" i="3"/>
  <c r="AT1543" i="3"/>
  <c r="BM1543" i="3"/>
  <c r="CI1543" i="3"/>
  <c r="DA1543" i="3"/>
  <c r="V1544" i="3"/>
  <c r="AN1544" i="3"/>
  <c r="BF1544" i="3"/>
  <c r="BX1544" i="3"/>
  <c r="CR1544" i="3"/>
  <c r="DJ1544" i="3"/>
  <c r="AE1545" i="3"/>
  <c r="AW1545" i="3"/>
  <c r="BO1545" i="3"/>
  <c r="CG1545" i="3"/>
  <c r="CX1545" i="3"/>
  <c r="Q1546" i="3"/>
  <c r="AG1546" i="3"/>
  <c r="AW1546" i="3"/>
  <c r="BM1546" i="3"/>
  <c r="CC1546" i="3"/>
  <c r="CS1546" i="3"/>
  <c r="DI1546" i="3"/>
  <c r="AB1547" i="3"/>
  <c r="AR1547" i="3"/>
  <c r="BH1547" i="3"/>
  <c r="BX1547" i="3"/>
  <c r="CN1547" i="3"/>
  <c r="DD1547" i="3"/>
  <c r="W1548" i="3"/>
  <c r="AM1548" i="3"/>
  <c r="BC1548" i="3"/>
  <c r="BS1548" i="3"/>
  <c r="CI1548" i="3"/>
  <c r="CY1548" i="3"/>
  <c r="R1549" i="3"/>
  <c r="AH1549" i="3"/>
  <c r="AX1549" i="3"/>
  <c r="BN1549" i="3"/>
  <c r="CD1549" i="3"/>
  <c r="CT1549" i="3"/>
  <c r="DJ1549" i="3"/>
  <c r="AC1550" i="3"/>
  <c r="AS1550" i="3"/>
  <c r="BI1550" i="3"/>
  <c r="BY1550" i="3"/>
  <c r="CO1550" i="3"/>
  <c r="DE1550" i="3"/>
  <c r="X1551" i="3"/>
  <c r="AN1551" i="3"/>
  <c r="BD1551" i="3"/>
  <c r="BT1551" i="3"/>
  <c r="CJ1551" i="3"/>
  <c r="CZ1551" i="3"/>
  <c r="S1552" i="3"/>
  <c r="AI1552" i="3"/>
  <c r="AY1552" i="3"/>
  <c r="BO1552" i="3"/>
  <c r="CE1552" i="3"/>
  <c r="CU1552" i="3"/>
  <c r="N1553" i="3"/>
  <c r="AD1553" i="3"/>
  <c r="AT1553" i="3"/>
  <c r="BJ1553" i="3"/>
  <c r="BZ1553" i="3"/>
  <c r="CP1553" i="3"/>
  <c r="DF1553" i="3"/>
  <c r="Y1554" i="3"/>
  <c r="AO1554" i="3"/>
  <c r="BE1554" i="3"/>
  <c r="BU1554" i="3"/>
  <c r="CK1554" i="3"/>
  <c r="DA1554" i="3"/>
  <c r="T1555" i="3"/>
  <c r="AJ1555" i="3"/>
  <c r="AZ1555" i="3"/>
  <c r="BP1555" i="3"/>
  <c r="CF1555" i="3"/>
  <c r="CV1555" i="3"/>
  <c r="CZ1529" i="3"/>
  <c r="CS1530" i="3"/>
  <c r="BY1531" i="3"/>
  <c r="AO1532" i="3"/>
  <c r="CZ1532" i="3"/>
  <c r="AZ1533" i="3"/>
  <c r="DH1533" i="3"/>
  <c r="BH1534" i="3"/>
  <c r="DE1534" i="3"/>
  <c r="BB1535" i="3"/>
  <c r="CL1535" i="3"/>
  <c r="AI1536" i="3"/>
  <c r="CC1536" i="3"/>
  <c r="N1537" i="3"/>
  <c r="AU1537" i="3"/>
  <c r="CA1537" i="3"/>
  <c r="DG1537" i="3"/>
  <c r="AN1538" i="3"/>
  <c r="BP1538" i="3"/>
  <c r="CL1538" i="3"/>
  <c r="Q1539" i="3"/>
  <c r="AS1539" i="3"/>
  <c r="BO1539" i="3"/>
  <c r="CQ1539" i="3"/>
  <c r="P1540" i="3"/>
  <c r="AR1540" i="3"/>
  <c r="BT1540" i="3"/>
  <c r="CP1540" i="3"/>
  <c r="U1541" i="3"/>
  <c r="AQ1541" i="3"/>
  <c r="BS1541" i="3"/>
  <c r="CU1541" i="3"/>
  <c r="T1542" i="3"/>
  <c r="AT1542" i="3"/>
  <c r="BO1542" i="3"/>
  <c r="CI1542" i="3"/>
  <c r="DF1542" i="3"/>
  <c r="AB1543" i="3"/>
  <c r="AU1543" i="3"/>
  <c r="BN1543" i="3"/>
  <c r="CJ1543" i="3"/>
  <c r="DB1543" i="3"/>
  <c r="W1544" i="3"/>
  <c r="AO1544" i="3"/>
  <c r="BG1544" i="3"/>
  <c r="BY1544" i="3"/>
  <c r="CS1544" i="3"/>
  <c r="N1545" i="3"/>
  <c r="AF1545" i="3"/>
  <c r="AX1545" i="3"/>
  <c r="BP1545" i="3"/>
  <c r="CH1545" i="3"/>
  <c r="CY1545" i="3"/>
  <c r="R1546" i="3"/>
  <c r="AH1546" i="3"/>
  <c r="AX1546" i="3"/>
  <c r="BN1546" i="3"/>
  <c r="CD1546" i="3"/>
  <c r="CT1546" i="3"/>
  <c r="DJ1546" i="3"/>
  <c r="AC1547" i="3"/>
  <c r="AS1547" i="3"/>
  <c r="BI1547" i="3"/>
  <c r="BY1547" i="3"/>
  <c r="CO1547" i="3"/>
  <c r="DE1547" i="3"/>
  <c r="X1548" i="3"/>
  <c r="AN1548" i="3"/>
  <c r="BD1548" i="3"/>
  <c r="BT1548" i="3"/>
  <c r="CJ1548" i="3"/>
  <c r="CZ1548" i="3"/>
  <c r="S1549" i="3"/>
  <c r="AI1549" i="3"/>
  <c r="AY1549" i="3"/>
  <c r="BO1549" i="3"/>
  <c r="CE1549" i="3"/>
  <c r="CU1549" i="3"/>
  <c r="N1550" i="3"/>
  <c r="AD1550" i="3"/>
  <c r="AT1550" i="3"/>
  <c r="BJ1550" i="3"/>
  <c r="BZ1550" i="3"/>
  <c r="CP1550" i="3"/>
  <c r="DF1550" i="3"/>
  <c r="Y1551" i="3"/>
  <c r="AO1551" i="3"/>
  <c r="BE1551" i="3"/>
  <c r="BU1551" i="3"/>
  <c r="CK1551" i="3"/>
  <c r="DA1551" i="3"/>
  <c r="T1552" i="3"/>
  <c r="AJ1552" i="3"/>
  <c r="AZ1552" i="3"/>
  <c r="BP1552" i="3"/>
  <c r="CF1552" i="3"/>
  <c r="CV1552" i="3"/>
  <c r="O1553" i="3"/>
  <c r="AE1553" i="3"/>
  <c r="AU1553" i="3"/>
  <c r="BK1553" i="3"/>
  <c r="CA1553" i="3"/>
  <c r="CQ1553" i="3"/>
  <c r="DG1553" i="3"/>
  <c r="Z1554" i="3"/>
  <c r="AP1554" i="3"/>
  <c r="BF1554" i="3"/>
  <c r="BV1554" i="3"/>
  <c r="CL1554" i="3"/>
  <c r="DB1554" i="3"/>
  <c r="U1555" i="3"/>
  <c r="AK1555" i="3"/>
  <c r="BA1555" i="3"/>
  <c r="BQ1555" i="3"/>
  <c r="CG1555" i="3"/>
  <c r="CW1555" i="3"/>
  <c r="Q1530" i="3"/>
  <c r="CT1530" i="3"/>
  <c r="BZ1531" i="3"/>
  <c r="BB1532" i="3"/>
  <c r="DA1532" i="3"/>
  <c r="BL1533" i="3"/>
  <c r="DI1533" i="3"/>
  <c r="BI1534" i="3"/>
  <c r="DF1534" i="3"/>
  <c r="BC1535" i="3"/>
  <c r="CW1535" i="3"/>
  <c r="AJ1536" i="3"/>
  <c r="CD1536" i="3"/>
  <c r="O1537" i="3"/>
  <c r="AV1537" i="3"/>
  <c r="CB1537" i="3"/>
  <c r="DH1537" i="3"/>
  <c r="AO1538" i="3"/>
  <c r="BQ1538" i="3"/>
  <c r="CM1538" i="3"/>
  <c r="R1539" i="3"/>
  <c r="AT1539" i="3"/>
  <c r="BP1539" i="3"/>
  <c r="CR1539" i="3"/>
  <c r="Q1540" i="3"/>
  <c r="AS1540" i="3"/>
  <c r="BU1540" i="3"/>
  <c r="CQ1540" i="3"/>
  <c r="V1541" i="3"/>
  <c r="AR1541" i="3"/>
  <c r="BT1541" i="3"/>
  <c r="CV1541" i="3"/>
  <c r="U1542" i="3"/>
  <c r="AU1542" i="3"/>
  <c r="BP1542" i="3"/>
  <c r="CN1542" i="3"/>
  <c r="DG1542" i="3"/>
  <c r="AC1543" i="3"/>
  <c r="AV1543" i="3"/>
  <c r="BR1543" i="3"/>
  <c r="CK1543" i="3"/>
  <c r="DC1543" i="3"/>
  <c r="X1544" i="3"/>
  <c r="AP1544" i="3"/>
  <c r="BH1544" i="3"/>
  <c r="CB1544" i="3"/>
  <c r="CT1544" i="3"/>
  <c r="O1545" i="3"/>
  <c r="AG1545" i="3"/>
  <c r="AY1545" i="3"/>
  <c r="BQ1545" i="3"/>
  <c r="CI1545" i="3"/>
  <c r="CZ1545" i="3"/>
  <c r="S1546" i="3"/>
  <c r="AI1546" i="3"/>
  <c r="AY1546" i="3"/>
  <c r="BO1546" i="3"/>
  <c r="CE1546" i="3"/>
  <c r="CU1546" i="3"/>
  <c r="N1547" i="3"/>
  <c r="AD1547" i="3"/>
  <c r="AT1547" i="3"/>
  <c r="BJ1547" i="3"/>
  <c r="BZ1547" i="3"/>
  <c r="CP1547" i="3"/>
  <c r="DF1547" i="3"/>
  <c r="Y1548" i="3"/>
  <c r="AO1548" i="3"/>
  <c r="BE1548" i="3"/>
  <c r="BU1548" i="3"/>
  <c r="CK1548" i="3"/>
  <c r="DA1548" i="3"/>
  <c r="T1549" i="3"/>
  <c r="AJ1549" i="3"/>
  <c r="AZ1549" i="3"/>
  <c r="BP1549" i="3"/>
  <c r="CF1549" i="3"/>
  <c r="CV1549" i="3"/>
  <c r="O1550" i="3"/>
  <c r="AE1550" i="3"/>
  <c r="AU1550" i="3"/>
  <c r="BK1550" i="3"/>
  <c r="CA1550" i="3"/>
  <c r="CQ1550" i="3"/>
  <c r="DG1550" i="3"/>
  <c r="Z1551" i="3"/>
  <c r="AP1551" i="3"/>
  <c r="BF1551" i="3"/>
  <c r="BV1551" i="3"/>
  <c r="CL1551" i="3"/>
  <c r="DB1551" i="3"/>
  <c r="U1552" i="3"/>
  <c r="AK1552" i="3"/>
  <c r="BA1552" i="3"/>
  <c r="BQ1552" i="3"/>
  <c r="CG1552" i="3"/>
  <c r="CW1552" i="3"/>
  <c r="P1553" i="3"/>
  <c r="AF1553" i="3"/>
  <c r="AV1553" i="3"/>
  <c r="BL1553" i="3"/>
  <c r="CB1553" i="3"/>
  <c r="CR1553" i="3"/>
  <c r="DH1553" i="3"/>
  <c r="AA1554" i="3"/>
  <c r="AQ1554" i="3"/>
  <c r="BG1554" i="3"/>
  <c r="BW1554" i="3"/>
  <c r="CM1554" i="3"/>
  <c r="DC1554" i="3"/>
  <c r="V1555" i="3"/>
  <c r="AL1555" i="3"/>
  <c r="BB1555" i="3"/>
  <c r="BR1555" i="3"/>
  <c r="CH1555" i="3"/>
  <c r="CX1555" i="3"/>
  <c r="R1530" i="3"/>
  <c r="CU1530" i="3"/>
  <c r="CN1531" i="3"/>
  <c r="BC1532" i="3"/>
  <c r="P1533" i="3"/>
  <c r="BM1533" i="3"/>
  <c r="DJ1533" i="3"/>
  <c r="BJ1534" i="3"/>
  <c r="DG1534" i="3"/>
  <c r="BD1535" i="3"/>
  <c r="CX1535" i="3"/>
  <c r="AK1536" i="3"/>
  <c r="CE1536" i="3"/>
  <c r="P1537" i="3"/>
  <c r="BE1537" i="3"/>
  <c r="CK1537" i="3"/>
  <c r="T1538" i="3"/>
  <c r="AP1538" i="3"/>
  <c r="BR1538" i="3"/>
  <c r="CT1538" i="3"/>
  <c r="S1539" i="3"/>
  <c r="AU1539" i="3"/>
  <c r="BQ1539" i="3"/>
  <c r="CS1539" i="3"/>
  <c r="X1540" i="3"/>
  <c r="AT1540" i="3"/>
  <c r="BV1540" i="3"/>
  <c r="CR1540" i="3"/>
  <c r="W1541" i="3"/>
  <c r="AY1541" i="3"/>
  <c r="BU1541" i="3"/>
  <c r="CW1541" i="3"/>
  <c r="V1542" i="3"/>
  <c r="AV1542" i="3"/>
  <c r="BQ1542" i="3"/>
  <c r="CO1542" i="3"/>
  <c r="DH1542" i="3"/>
  <c r="AD1543" i="3"/>
  <c r="AW1543" i="3"/>
  <c r="BS1543" i="3"/>
  <c r="CL1543" i="3"/>
  <c r="DD1543" i="3"/>
  <c r="Y1544" i="3"/>
  <c r="AQ1544" i="3"/>
  <c r="BI1544" i="3"/>
  <c r="CC1544" i="3"/>
  <c r="CU1544" i="3"/>
  <c r="P1545" i="3"/>
  <c r="AH1545" i="3"/>
  <c r="AZ1545" i="3"/>
  <c r="BR1545" i="3"/>
  <c r="CJ1545" i="3"/>
  <c r="DA1545" i="3"/>
  <c r="T1546" i="3"/>
  <c r="AJ1546" i="3"/>
  <c r="AZ1546" i="3"/>
  <c r="BP1546" i="3"/>
  <c r="CF1546" i="3"/>
  <c r="CV1546" i="3"/>
  <c r="O1547" i="3"/>
  <c r="AE1547" i="3"/>
  <c r="AU1547" i="3"/>
  <c r="BK1547" i="3"/>
  <c r="CA1547" i="3"/>
  <c r="CQ1547" i="3"/>
  <c r="DG1547" i="3"/>
  <c r="Z1548" i="3"/>
  <c r="AP1548" i="3"/>
  <c r="BF1548" i="3"/>
  <c r="BV1548" i="3"/>
  <c r="CL1548" i="3"/>
  <c r="DB1548" i="3"/>
  <c r="U1549" i="3"/>
  <c r="AK1549" i="3"/>
  <c r="BA1549" i="3"/>
  <c r="BQ1549" i="3"/>
  <c r="CG1549" i="3"/>
  <c r="CW1549" i="3"/>
  <c r="P1550" i="3"/>
  <c r="AF1550" i="3"/>
  <c r="AV1550" i="3"/>
  <c r="BL1550" i="3"/>
  <c r="CB1550" i="3"/>
  <c r="CR1550" i="3"/>
  <c r="DH1550" i="3"/>
  <c r="AA1551" i="3"/>
  <c r="AQ1551" i="3"/>
  <c r="BG1551" i="3"/>
  <c r="BW1551" i="3"/>
  <c r="CM1551" i="3"/>
  <c r="DC1551" i="3"/>
  <c r="V1552" i="3"/>
  <c r="AL1552" i="3"/>
  <c r="BB1552" i="3"/>
  <c r="BR1552" i="3"/>
  <c r="CH1552" i="3"/>
  <c r="CX1552" i="3"/>
  <c r="Q1553" i="3"/>
  <c r="AG1553" i="3"/>
  <c r="AW1553" i="3"/>
  <c r="BM1553" i="3"/>
  <c r="CC1553" i="3"/>
  <c r="CS1553" i="3"/>
  <c r="DI1553" i="3"/>
  <c r="AB1554" i="3"/>
  <c r="AR1554" i="3"/>
  <c r="BH1554" i="3"/>
  <c r="BX1554" i="3"/>
  <c r="CN1554" i="3"/>
  <c r="DD1554" i="3"/>
  <c r="W1555" i="3"/>
  <c r="AM1555" i="3"/>
  <c r="BC1555" i="3"/>
  <c r="BS1555" i="3"/>
  <c r="CI1555" i="3"/>
  <c r="CY1555" i="3"/>
  <c r="S1530" i="3"/>
  <c r="DI1530" i="3"/>
  <c r="CO1531" i="3"/>
  <c r="BD1532" i="3"/>
  <c r="Q1533" i="3"/>
  <c r="BN1533" i="3"/>
  <c r="N1534" i="3"/>
  <c r="BK1534" i="3"/>
  <c r="U1535" i="3"/>
  <c r="BE1535" i="3"/>
  <c r="CY1535" i="3"/>
  <c r="AV1536" i="3"/>
  <c r="CF1536" i="3"/>
  <c r="Z1537" i="3"/>
  <c r="BF1537" i="3"/>
  <c r="CL1537" i="3"/>
  <c r="U1538" i="3"/>
  <c r="AQ1538" i="3"/>
  <c r="BS1538" i="3"/>
  <c r="CU1538" i="3"/>
  <c r="T1539" i="3"/>
  <c r="AV1539" i="3"/>
  <c r="BR1539" i="3"/>
  <c r="CT1539" i="3"/>
  <c r="Y1540" i="3"/>
  <c r="AU1540" i="3"/>
  <c r="BW1540" i="3"/>
  <c r="CS1540" i="3"/>
  <c r="X1541" i="3"/>
  <c r="AZ1541" i="3"/>
  <c r="BV1541" i="3"/>
  <c r="CX1541" i="3"/>
  <c r="W1542" i="3"/>
  <c r="AW1542" i="3"/>
  <c r="BR1542" i="3"/>
  <c r="CP1542" i="3"/>
  <c r="DI1542" i="3"/>
  <c r="AE1543" i="3"/>
  <c r="AX1543" i="3"/>
  <c r="BT1543" i="3"/>
  <c r="CM1543" i="3"/>
  <c r="DE1543" i="3"/>
  <c r="Z1544" i="3"/>
  <c r="AR1544" i="3"/>
  <c r="BL1544" i="3"/>
  <c r="CD1544" i="3"/>
  <c r="CV1544" i="3"/>
  <c r="Q1545" i="3"/>
  <c r="AI1545" i="3"/>
  <c r="BA1545" i="3"/>
  <c r="BS1545" i="3"/>
  <c r="CK1545" i="3"/>
  <c r="DB1545" i="3"/>
  <c r="U1546" i="3"/>
  <c r="AK1546" i="3"/>
  <c r="BA1546" i="3"/>
  <c r="BQ1546" i="3"/>
  <c r="CG1546" i="3"/>
  <c r="CW1546" i="3"/>
  <c r="P1547" i="3"/>
  <c r="AF1547" i="3"/>
  <c r="AV1547" i="3"/>
  <c r="BL1547" i="3"/>
  <c r="CB1547" i="3"/>
  <c r="CR1547" i="3"/>
  <c r="DH1547" i="3"/>
  <c r="AA1548" i="3"/>
  <c r="AQ1548" i="3"/>
  <c r="BG1548" i="3"/>
  <c r="BW1548" i="3"/>
  <c r="CM1548" i="3"/>
  <c r="DC1548" i="3"/>
  <c r="V1549" i="3"/>
  <c r="AL1549" i="3"/>
  <c r="BB1549" i="3"/>
  <c r="BR1549" i="3"/>
  <c r="CH1549" i="3"/>
  <c r="CX1549" i="3"/>
  <c r="Q1550" i="3"/>
  <c r="AG1550" i="3"/>
  <c r="AW1550" i="3"/>
  <c r="BM1550" i="3"/>
  <c r="CC1550" i="3"/>
  <c r="CS1550" i="3"/>
  <c r="DI1550" i="3"/>
  <c r="AB1551" i="3"/>
  <c r="AR1551" i="3"/>
  <c r="BH1551" i="3"/>
  <c r="BX1551" i="3"/>
  <c r="CN1551" i="3"/>
  <c r="DD1551" i="3"/>
  <c r="W1552" i="3"/>
  <c r="AM1552" i="3"/>
  <c r="BC1552" i="3"/>
  <c r="BS1552" i="3"/>
  <c r="CI1552" i="3"/>
  <c r="CY1552" i="3"/>
  <c r="R1553" i="3"/>
  <c r="AH1553" i="3"/>
  <c r="AX1553" i="3"/>
  <c r="BN1553" i="3"/>
  <c r="CD1553" i="3"/>
  <c r="CT1553" i="3"/>
  <c r="DJ1553" i="3"/>
  <c r="AC1554" i="3"/>
  <c r="AS1554" i="3"/>
  <c r="BI1554" i="3"/>
  <c r="BY1554" i="3"/>
  <c r="CO1554" i="3"/>
  <c r="DE1554" i="3"/>
  <c r="X1555" i="3"/>
  <c r="AN1555" i="3"/>
  <c r="BD1555" i="3"/>
  <c r="BT1555" i="3"/>
  <c r="CJ1555" i="3"/>
  <c r="CZ1555" i="3"/>
  <c r="DE1528" i="3"/>
  <c r="AG1530" i="3"/>
  <c r="DJ1530" i="3"/>
  <c r="CP1531" i="3"/>
  <c r="BE1532" i="3"/>
  <c r="R1533" i="3"/>
  <c r="BO1533" i="3"/>
  <c r="O1534" i="3"/>
  <c r="BW1534" i="3"/>
  <c r="V1535" i="3"/>
  <c r="BF1535" i="3"/>
  <c r="CZ1535" i="3"/>
  <c r="AW1536" i="3"/>
  <c r="CG1536" i="3"/>
  <c r="AA1537" i="3"/>
  <c r="BG1537" i="3"/>
  <c r="CM1537" i="3"/>
  <c r="V1538" i="3"/>
  <c r="AX1538" i="3"/>
  <c r="BT1538" i="3"/>
  <c r="CV1538" i="3"/>
  <c r="U1539" i="3"/>
  <c r="AW1539" i="3"/>
  <c r="BY1539" i="3"/>
  <c r="CU1539" i="3"/>
  <c r="Z1540" i="3"/>
  <c r="AV1540" i="3"/>
  <c r="BX1540" i="3"/>
  <c r="CZ1540" i="3"/>
  <c r="Y1541" i="3"/>
  <c r="BA1541" i="3"/>
  <c r="BW1541" i="3"/>
  <c r="CY1541" i="3"/>
  <c r="AC1542" i="3"/>
  <c r="AX1542" i="3"/>
  <c r="BS1542" i="3"/>
  <c r="CQ1542" i="3"/>
  <c r="DJ1542" i="3"/>
  <c r="AF1543" i="3"/>
  <c r="BB1543" i="3"/>
  <c r="BU1543" i="3"/>
  <c r="CN1543" i="3"/>
  <c r="DF1543" i="3"/>
  <c r="AA1544" i="3"/>
  <c r="AS1544" i="3"/>
  <c r="BM1544" i="3"/>
  <c r="CE1544" i="3"/>
  <c r="CW1544" i="3"/>
  <c r="R1545" i="3"/>
  <c r="AJ1545" i="3"/>
  <c r="BB1545" i="3"/>
  <c r="BT1545" i="3"/>
  <c r="CM1545" i="3"/>
  <c r="DC1545" i="3"/>
  <c r="V1546" i="3"/>
  <c r="AL1546" i="3"/>
  <c r="BB1546" i="3"/>
  <c r="BR1546" i="3"/>
  <c r="CH1546" i="3"/>
  <c r="CX1546" i="3"/>
  <c r="Q1547" i="3"/>
  <c r="AG1547" i="3"/>
  <c r="AW1547" i="3"/>
  <c r="BM1547" i="3"/>
  <c r="CC1547" i="3"/>
  <c r="CS1547" i="3"/>
  <c r="DI1547" i="3"/>
  <c r="AB1548" i="3"/>
  <c r="AR1548" i="3"/>
  <c r="BH1548" i="3"/>
  <c r="BX1548" i="3"/>
  <c r="CN1548" i="3"/>
  <c r="DD1548" i="3"/>
  <c r="W1549" i="3"/>
  <c r="AM1549" i="3"/>
  <c r="BC1549" i="3"/>
  <c r="BS1549" i="3"/>
  <c r="CI1549" i="3"/>
  <c r="CY1549" i="3"/>
  <c r="R1550" i="3"/>
  <c r="AH1550" i="3"/>
  <c r="AX1550" i="3"/>
  <c r="BN1550" i="3"/>
  <c r="CD1550" i="3"/>
  <c r="CT1550" i="3"/>
  <c r="DJ1550" i="3"/>
  <c r="AC1551" i="3"/>
  <c r="AS1551" i="3"/>
  <c r="BI1551" i="3"/>
  <c r="BY1551" i="3"/>
  <c r="CO1551" i="3"/>
  <c r="DE1551" i="3"/>
  <c r="X1552" i="3"/>
  <c r="AN1552" i="3"/>
  <c r="BD1552" i="3"/>
  <c r="BT1552" i="3"/>
  <c r="CJ1552" i="3"/>
  <c r="CZ1552" i="3"/>
  <c r="S1553" i="3"/>
  <c r="AI1553" i="3"/>
  <c r="AY1553" i="3"/>
  <c r="BO1553" i="3"/>
  <c r="CE1553" i="3"/>
  <c r="CU1553" i="3"/>
  <c r="N1554" i="3"/>
  <c r="AD1554" i="3"/>
  <c r="AT1554" i="3"/>
  <c r="BJ1554" i="3"/>
  <c r="BZ1554" i="3"/>
  <c r="CP1554" i="3"/>
  <c r="DF1554" i="3"/>
  <c r="Y1555" i="3"/>
  <c r="AO1555" i="3"/>
  <c r="BE1555" i="3"/>
  <c r="BU1555" i="3"/>
  <c r="CK1555" i="3"/>
  <c r="DA1555" i="3"/>
  <c r="W1529" i="3"/>
  <c r="AH1530" i="3"/>
  <c r="N1531" i="3"/>
  <c r="DC1531" i="3"/>
  <c r="BR1532" i="3"/>
  <c r="S1533" i="3"/>
  <c r="BP1533" i="3"/>
  <c r="AA1534" i="3"/>
  <c r="BX1534" i="3"/>
  <c r="W1535" i="3"/>
  <c r="BQ1535" i="3"/>
  <c r="DA1535" i="3"/>
  <c r="AX1536" i="3"/>
  <c r="CQ1536" i="3"/>
  <c r="AB1537" i="3"/>
  <c r="BH1537" i="3"/>
  <c r="CN1537" i="3"/>
  <c r="W1538" i="3"/>
  <c r="AY1538" i="3"/>
  <c r="BU1538" i="3"/>
  <c r="CW1538" i="3"/>
  <c r="V1539" i="3"/>
  <c r="AX1539" i="3"/>
  <c r="BZ1539" i="3"/>
  <c r="CV1539" i="3"/>
  <c r="AA1540" i="3"/>
  <c r="AW1540" i="3"/>
  <c r="BY1540" i="3"/>
  <c r="DA1540" i="3"/>
  <c r="Z1541" i="3"/>
  <c r="BB1541" i="3"/>
  <c r="BX1541" i="3"/>
  <c r="CZ1541" i="3"/>
  <c r="AD1542" i="3"/>
  <c r="AY1542" i="3"/>
  <c r="BX1542" i="3"/>
  <c r="CR1542" i="3"/>
  <c r="N1543" i="3"/>
  <c r="AG1543" i="3"/>
  <c r="BC1543" i="3"/>
  <c r="BV1543" i="3"/>
  <c r="CO1543" i="3"/>
  <c r="DG1543" i="3"/>
  <c r="AB1544" i="3"/>
  <c r="AV1544" i="3"/>
  <c r="BN1544" i="3"/>
  <c r="CF1544" i="3"/>
  <c r="CX1544" i="3"/>
  <c r="S1545" i="3"/>
  <c r="AK1545" i="3"/>
  <c r="BC1545" i="3"/>
  <c r="BW1545" i="3"/>
  <c r="CN1545" i="3"/>
  <c r="DD1545" i="3"/>
  <c r="W1546" i="3"/>
  <c r="AM1546" i="3"/>
  <c r="BC1546" i="3"/>
  <c r="BS1546" i="3"/>
  <c r="CI1546" i="3"/>
  <c r="CY1546" i="3"/>
  <c r="R1547" i="3"/>
  <c r="AH1547" i="3"/>
  <c r="AX1547" i="3"/>
  <c r="BN1547" i="3"/>
  <c r="CD1547" i="3"/>
  <c r="CT1547" i="3"/>
  <c r="DJ1547" i="3"/>
  <c r="AC1548" i="3"/>
  <c r="AS1548" i="3"/>
  <c r="BI1548" i="3"/>
  <c r="BY1548" i="3"/>
  <c r="CO1548" i="3"/>
  <c r="DE1548" i="3"/>
  <c r="X1549" i="3"/>
  <c r="AN1549" i="3"/>
  <c r="BD1549" i="3"/>
  <c r="BT1549" i="3"/>
  <c r="CJ1549" i="3"/>
  <c r="CZ1549" i="3"/>
  <c r="S1550" i="3"/>
  <c r="AI1550" i="3"/>
  <c r="AY1550" i="3"/>
  <c r="BO1550" i="3"/>
  <c r="CE1550" i="3"/>
  <c r="CU1550" i="3"/>
  <c r="N1551" i="3"/>
  <c r="AD1551" i="3"/>
  <c r="AT1551" i="3"/>
  <c r="BJ1551" i="3"/>
  <c r="BZ1551" i="3"/>
  <c r="CP1551" i="3"/>
  <c r="DF1551" i="3"/>
  <c r="Y1552" i="3"/>
  <c r="AO1552" i="3"/>
  <c r="BE1552" i="3"/>
  <c r="BU1552" i="3"/>
  <c r="CK1552" i="3"/>
  <c r="DA1552" i="3"/>
  <c r="T1553" i="3"/>
  <c r="AJ1553" i="3"/>
  <c r="AZ1553" i="3"/>
  <c r="BP1553" i="3"/>
  <c r="CF1553" i="3"/>
  <c r="CV1553" i="3"/>
  <c r="O1554" i="3"/>
  <c r="AE1554" i="3"/>
  <c r="AU1554" i="3"/>
  <c r="BK1554" i="3"/>
  <c r="CA1554" i="3"/>
  <c r="CQ1554" i="3"/>
  <c r="DG1554" i="3"/>
  <c r="Z1555" i="3"/>
  <c r="AP1555" i="3"/>
  <c r="BF1555" i="3"/>
  <c r="BV1555" i="3"/>
  <c r="CL1555" i="3"/>
  <c r="DB1555" i="3"/>
  <c r="X1529" i="3"/>
  <c r="AI1530" i="3"/>
  <c r="AB1531" i="3"/>
  <c r="DD1531" i="3"/>
  <c r="BS1532" i="3"/>
  <c r="T1533" i="3"/>
  <c r="CB1533" i="3"/>
  <c r="AB1534" i="3"/>
  <c r="BY1534" i="3"/>
  <c r="X1535" i="3"/>
  <c r="BR1535" i="3"/>
  <c r="DB1535" i="3"/>
  <c r="AY1536" i="3"/>
  <c r="CR1536" i="3"/>
  <c r="AC1537" i="3"/>
  <c r="BI1537" i="3"/>
  <c r="CO1537" i="3"/>
  <c r="X1538" i="3"/>
  <c r="AZ1538" i="3"/>
  <c r="BV1538" i="3"/>
  <c r="CX1538" i="3"/>
  <c r="AC1539" i="3"/>
  <c r="AY1539" i="3"/>
  <c r="CA1539" i="3"/>
  <c r="CW1539" i="3"/>
  <c r="AB1540" i="3"/>
  <c r="BD1540" i="3"/>
  <c r="BZ1540" i="3"/>
  <c r="DB1540" i="3"/>
  <c r="AA1541" i="3"/>
  <c r="BC1541" i="3"/>
  <c r="CE1541" i="3"/>
  <c r="DA1541" i="3"/>
  <c r="AE1542" i="3"/>
  <c r="AZ1542" i="3"/>
  <c r="BY1542" i="3"/>
  <c r="CS1542" i="3"/>
  <c r="O1543" i="3"/>
  <c r="AH1543" i="3"/>
  <c r="BD1543" i="3"/>
  <c r="BW1543" i="3"/>
  <c r="CP1543" i="3"/>
  <c r="DH1543" i="3"/>
  <c r="AC1544" i="3"/>
  <c r="AW1544" i="3"/>
  <c r="BO1544" i="3"/>
  <c r="CG1544" i="3"/>
  <c r="CY1544" i="3"/>
  <c r="T1545" i="3"/>
  <c r="AL1545" i="3"/>
  <c r="BD1545" i="3"/>
  <c r="BX1545" i="3"/>
  <c r="CO1545" i="3"/>
  <c r="DE1545" i="3"/>
  <c r="X1546" i="3"/>
  <c r="AN1546" i="3"/>
  <c r="BD1546" i="3"/>
  <c r="BT1546" i="3"/>
  <c r="CJ1546" i="3"/>
  <c r="CZ1546" i="3"/>
  <c r="S1547" i="3"/>
  <c r="AI1547" i="3"/>
  <c r="AY1547" i="3"/>
  <c r="BO1547" i="3"/>
  <c r="CE1547" i="3"/>
  <c r="CU1547" i="3"/>
  <c r="N1548" i="3"/>
  <c r="AD1548" i="3"/>
  <c r="AT1548" i="3"/>
  <c r="BJ1548" i="3"/>
  <c r="BZ1548" i="3"/>
  <c r="CP1548" i="3"/>
  <c r="DF1548" i="3"/>
  <c r="Y1549" i="3"/>
  <c r="AO1549" i="3"/>
  <c r="BE1549" i="3"/>
  <c r="BU1549" i="3"/>
  <c r="CK1549" i="3"/>
  <c r="DA1549" i="3"/>
  <c r="T1550" i="3"/>
  <c r="AJ1550" i="3"/>
  <c r="AZ1550" i="3"/>
  <c r="BP1550" i="3"/>
  <c r="CF1550" i="3"/>
  <c r="CV1550" i="3"/>
  <c r="O1551" i="3"/>
  <c r="AE1551" i="3"/>
  <c r="AU1551" i="3"/>
  <c r="BK1551" i="3"/>
  <c r="CA1551" i="3"/>
  <c r="CQ1551" i="3"/>
  <c r="DG1551" i="3"/>
  <c r="Z1552" i="3"/>
  <c r="AP1552" i="3"/>
  <c r="BF1552" i="3"/>
  <c r="BV1552" i="3"/>
  <c r="CL1552" i="3"/>
  <c r="DB1552" i="3"/>
  <c r="U1553" i="3"/>
  <c r="AK1553" i="3"/>
  <c r="BA1553" i="3"/>
  <c r="BQ1553" i="3"/>
  <c r="CG1553" i="3"/>
  <c r="CW1553" i="3"/>
  <c r="P1554" i="3"/>
  <c r="AF1554" i="3"/>
  <c r="AV1554" i="3"/>
  <c r="BL1554" i="3"/>
  <c r="CB1554" i="3"/>
  <c r="CR1554" i="3"/>
  <c r="DH1554" i="3"/>
  <c r="AA1555" i="3"/>
  <c r="AQ1555" i="3"/>
  <c r="BG1555" i="3"/>
  <c r="BW1555" i="3"/>
  <c r="CM1555" i="3"/>
  <c r="DC1555" i="3"/>
  <c r="AM1529" i="3"/>
  <c r="AW1530" i="3"/>
  <c r="AC1531" i="3"/>
  <c r="DE1531" i="3"/>
  <c r="BT1532" i="3"/>
  <c r="AF1533" i="3"/>
  <c r="CC1533" i="3"/>
  <c r="AC1534" i="3"/>
  <c r="BZ1534" i="3"/>
  <c r="Y1535" i="3"/>
  <c r="BS1535" i="3"/>
  <c r="P1536" i="3"/>
  <c r="AZ1536" i="3"/>
  <c r="CS1536" i="3"/>
  <c r="AD1537" i="3"/>
  <c r="BJ1537" i="3"/>
  <c r="CP1537" i="3"/>
  <c r="Y1538" i="3"/>
  <c r="BA1538" i="3"/>
  <c r="BW1538" i="3"/>
  <c r="CY1538" i="3"/>
  <c r="AD1539" i="3"/>
  <c r="AZ1539" i="3"/>
  <c r="CB1539" i="3"/>
  <c r="CX1539" i="3"/>
  <c r="AC1540" i="3"/>
  <c r="BE1540" i="3"/>
  <c r="CA1540" i="3"/>
  <c r="DC1540" i="3"/>
  <c r="AB1541" i="3"/>
  <c r="BD1541" i="3"/>
  <c r="CF1541" i="3"/>
  <c r="DB1541" i="3"/>
  <c r="AF1542" i="3"/>
  <c r="BA1542" i="3"/>
  <c r="BZ1542" i="3"/>
  <c r="CT1542" i="3"/>
  <c r="P1543" i="3"/>
  <c r="AL1543" i="3"/>
  <c r="BE1543" i="3"/>
  <c r="BX1543" i="3"/>
  <c r="CQ1543" i="3"/>
  <c r="DI1543" i="3"/>
  <c r="AF1544" i="3"/>
  <c r="AX1544" i="3"/>
  <c r="BP1544" i="3"/>
  <c r="CH1544" i="3"/>
  <c r="CZ1544" i="3"/>
  <c r="U1545" i="3"/>
  <c r="AM1545" i="3"/>
  <c r="BG1545" i="3"/>
  <c r="BY1545" i="3"/>
  <c r="CP1545" i="3"/>
  <c r="DF1545" i="3"/>
  <c r="Y1546" i="3"/>
  <c r="AO1546" i="3"/>
  <c r="BE1546" i="3"/>
  <c r="BU1546" i="3"/>
  <c r="CK1546" i="3"/>
  <c r="DA1546" i="3"/>
  <c r="T1547" i="3"/>
  <c r="AJ1547" i="3"/>
  <c r="AZ1547" i="3"/>
  <c r="BP1547" i="3"/>
  <c r="CF1547" i="3"/>
  <c r="CV1547" i="3"/>
  <c r="O1548" i="3"/>
  <c r="AE1548" i="3"/>
  <c r="AU1548" i="3"/>
  <c r="BK1548" i="3"/>
  <c r="CA1548" i="3"/>
  <c r="CQ1548" i="3"/>
  <c r="DG1548" i="3"/>
  <c r="Z1549" i="3"/>
  <c r="AP1549" i="3"/>
  <c r="BF1549" i="3"/>
  <c r="BV1549" i="3"/>
  <c r="CL1549" i="3"/>
  <c r="DB1549" i="3"/>
  <c r="U1550" i="3"/>
  <c r="AK1550" i="3"/>
  <c r="BA1550" i="3"/>
  <c r="BQ1550" i="3"/>
  <c r="CG1550" i="3"/>
  <c r="CW1550" i="3"/>
  <c r="P1551" i="3"/>
  <c r="AF1551" i="3"/>
  <c r="AV1551" i="3"/>
  <c r="BL1551" i="3"/>
  <c r="CB1551" i="3"/>
  <c r="CR1551" i="3"/>
  <c r="DH1551" i="3"/>
  <c r="AA1552" i="3"/>
  <c r="AQ1552" i="3"/>
  <c r="BG1552" i="3"/>
  <c r="BW1552" i="3"/>
  <c r="CM1552" i="3"/>
  <c r="DC1552" i="3"/>
  <c r="V1553" i="3"/>
  <c r="AL1553" i="3"/>
  <c r="BB1553" i="3"/>
  <c r="BR1553" i="3"/>
  <c r="CH1553" i="3"/>
  <c r="CX1553" i="3"/>
  <c r="Q1554" i="3"/>
  <c r="AG1554" i="3"/>
  <c r="AW1554" i="3"/>
  <c r="BM1554" i="3"/>
  <c r="CC1554" i="3"/>
  <c r="CS1554" i="3"/>
  <c r="DI1554" i="3"/>
  <c r="AB1555" i="3"/>
  <c r="AR1555" i="3"/>
  <c r="BH1555" i="3"/>
  <c r="BX1555" i="3"/>
  <c r="AN1529" i="3"/>
  <c r="AX1530" i="3"/>
  <c r="AD1531" i="3"/>
  <c r="DF1531" i="3"/>
  <c r="BU1532" i="3"/>
  <c r="AG1533" i="3"/>
  <c r="CD1533" i="3"/>
  <c r="AD1534" i="3"/>
  <c r="CA1534" i="3"/>
  <c r="Z1535" i="3"/>
  <c r="BT1535" i="3"/>
  <c r="Q1536" i="3"/>
  <c r="BA1536" i="3"/>
  <c r="CT1536" i="3"/>
  <c r="AE1537" i="3"/>
  <c r="BK1537" i="3"/>
  <c r="CQ1537" i="3"/>
  <c r="Z1538" i="3"/>
  <c r="BB1538" i="3"/>
  <c r="CD1538" i="3"/>
  <c r="CZ1538" i="3"/>
  <c r="AE1539" i="3"/>
  <c r="BA1539" i="3"/>
  <c r="CC1539" i="3"/>
  <c r="DE1539" i="3"/>
  <c r="AD1540" i="3"/>
  <c r="BF1540" i="3"/>
  <c r="CB1540" i="3"/>
  <c r="DD1540" i="3"/>
  <c r="AI1541" i="3"/>
  <c r="BE1541" i="3"/>
  <c r="CG1541" i="3"/>
  <c r="DC1541" i="3"/>
  <c r="AG1542" i="3"/>
  <c r="BB1542" i="3"/>
  <c r="CA1542" i="3"/>
  <c r="CU1542" i="3"/>
  <c r="Q1543" i="3"/>
  <c r="AM1543" i="3"/>
  <c r="BF1543" i="3"/>
  <c r="BY1543" i="3"/>
  <c r="CR1543" i="3"/>
  <c r="DJ1543" i="3"/>
  <c r="AG1544" i="3"/>
  <c r="AY1544" i="3"/>
  <c r="BQ1544" i="3"/>
  <c r="CI1544" i="3"/>
  <c r="DA1544" i="3"/>
  <c r="V1545" i="3"/>
  <c r="AN1545" i="3"/>
  <c r="BH1545" i="3"/>
  <c r="BZ1545" i="3"/>
  <c r="CQ1545" i="3"/>
  <c r="DG1545" i="3"/>
  <c r="Z1546" i="3"/>
  <c r="AP1546" i="3"/>
  <c r="BF1546" i="3"/>
  <c r="BV1546" i="3"/>
  <c r="CL1546" i="3"/>
  <c r="DB1546" i="3"/>
  <c r="U1547" i="3"/>
  <c r="AK1547" i="3"/>
  <c r="BA1547" i="3"/>
  <c r="BQ1547" i="3"/>
  <c r="CG1547" i="3"/>
  <c r="CW1547" i="3"/>
  <c r="P1548" i="3"/>
  <c r="AF1548" i="3"/>
  <c r="AV1548" i="3"/>
  <c r="BL1548" i="3"/>
  <c r="CB1548" i="3"/>
  <c r="CR1548" i="3"/>
  <c r="DH1548" i="3"/>
  <c r="AA1549" i="3"/>
  <c r="AQ1549" i="3"/>
  <c r="BG1549" i="3"/>
  <c r="BW1549" i="3"/>
  <c r="CM1549" i="3"/>
  <c r="DC1549" i="3"/>
  <c r="V1550" i="3"/>
  <c r="AL1550" i="3"/>
  <c r="BB1550" i="3"/>
  <c r="BR1550" i="3"/>
  <c r="CH1550" i="3"/>
  <c r="CX1550" i="3"/>
  <c r="Q1551" i="3"/>
  <c r="AG1551" i="3"/>
  <c r="AW1551" i="3"/>
  <c r="BM1551" i="3"/>
  <c r="CC1551" i="3"/>
  <c r="CS1551" i="3"/>
  <c r="DI1551" i="3"/>
  <c r="AB1552" i="3"/>
  <c r="AR1552" i="3"/>
  <c r="BH1552" i="3"/>
  <c r="BX1552" i="3"/>
  <c r="CN1552" i="3"/>
  <c r="DD1552" i="3"/>
  <c r="W1553" i="3"/>
  <c r="AM1553" i="3"/>
  <c r="BC1553" i="3"/>
  <c r="BS1553" i="3"/>
  <c r="CI1553" i="3"/>
  <c r="CY1553" i="3"/>
  <c r="R1554" i="3"/>
  <c r="AH1554" i="3"/>
  <c r="AX1554" i="3"/>
  <c r="BN1554" i="3"/>
  <c r="CD1554" i="3"/>
  <c r="CT1554" i="3"/>
  <c r="DJ1554" i="3"/>
  <c r="BC1529" i="3"/>
  <c r="AY1530" i="3"/>
  <c r="AR1531" i="3"/>
  <c r="V1532" i="3"/>
  <c r="CH1532" i="3"/>
  <c r="AH1533" i="3"/>
  <c r="CE1533" i="3"/>
  <c r="AE1534" i="3"/>
  <c r="CM1534" i="3"/>
  <c r="AK1535" i="3"/>
  <c r="BU1535" i="3"/>
  <c r="R1536" i="3"/>
  <c r="BL1536" i="3"/>
  <c r="CU1536" i="3"/>
  <c r="AF1537" i="3"/>
  <c r="BL1537" i="3"/>
  <c r="CR1537" i="3"/>
  <c r="AA1538" i="3"/>
  <c r="BC1538" i="3"/>
  <c r="CE1538" i="3"/>
  <c r="DA1538" i="3"/>
  <c r="AF1539" i="3"/>
  <c r="BB1539" i="3"/>
  <c r="CD1539" i="3"/>
  <c r="DF1539" i="3"/>
  <c r="AE1540" i="3"/>
  <c r="BG1540" i="3"/>
  <c r="CC1540" i="3"/>
  <c r="DE1540" i="3"/>
  <c r="AJ1541" i="3"/>
  <c r="BF1541" i="3"/>
  <c r="CH1541" i="3"/>
  <c r="DD1541" i="3"/>
  <c r="AH1542" i="3"/>
  <c r="BC1542" i="3"/>
  <c r="CB1542" i="3"/>
  <c r="CV1542" i="3"/>
  <c r="R1543" i="3"/>
  <c r="AN1543" i="3"/>
  <c r="BG1543" i="3"/>
  <c r="BZ1543" i="3"/>
  <c r="CS1543" i="3"/>
  <c r="P1544" i="3"/>
  <c r="AH1544" i="3"/>
  <c r="AZ1544" i="3"/>
  <c r="BR1544" i="3"/>
  <c r="CJ1544" i="3"/>
  <c r="DB1544" i="3"/>
  <c r="W1545" i="3"/>
  <c r="AQ1545" i="3"/>
  <c r="BI1545" i="3"/>
  <c r="CA1545" i="3"/>
  <c r="CR1545" i="3"/>
  <c r="DH1545" i="3"/>
  <c r="AA1546" i="3"/>
  <c r="AQ1546" i="3"/>
  <c r="BG1546" i="3"/>
  <c r="BW1546" i="3"/>
  <c r="CM1546" i="3"/>
  <c r="DC1546" i="3"/>
  <c r="V1547" i="3"/>
  <c r="AL1547" i="3"/>
  <c r="BB1547" i="3"/>
  <c r="BR1547" i="3"/>
  <c r="CH1547" i="3"/>
  <c r="CX1547" i="3"/>
  <c r="Q1548" i="3"/>
  <c r="AG1548" i="3"/>
  <c r="AW1548" i="3"/>
  <c r="BM1548" i="3"/>
  <c r="CC1548" i="3"/>
  <c r="CS1548" i="3"/>
  <c r="DI1548" i="3"/>
  <c r="AB1549" i="3"/>
  <c r="AR1549" i="3"/>
  <c r="BH1549" i="3"/>
  <c r="BX1549" i="3"/>
  <c r="CN1549" i="3"/>
  <c r="DD1549" i="3"/>
  <c r="W1550" i="3"/>
  <c r="AM1550" i="3"/>
  <c r="BC1550" i="3"/>
  <c r="BS1550" i="3"/>
  <c r="CI1550" i="3"/>
  <c r="CY1550" i="3"/>
  <c r="R1551" i="3"/>
  <c r="AH1551" i="3"/>
  <c r="AX1551" i="3"/>
  <c r="BN1551" i="3"/>
  <c r="CD1551" i="3"/>
  <c r="CT1551" i="3"/>
  <c r="DJ1551" i="3"/>
  <c r="AC1552" i="3"/>
  <c r="AS1552" i="3"/>
  <c r="BI1552" i="3"/>
  <c r="BY1552" i="3"/>
  <c r="CO1552" i="3"/>
  <c r="DE1552" i="3"/>
  <c r="BD1529" i="3"/>
  <c r="BM1530" i="3"/>
  <c r="AS1531" i="3"/>
  <c r="W1532" i="3"/>
  <c r="CI1532" i="3"/>
  <c r="AI1533" i="3"/>
  <c r="CF1533" i="3"/>
  <c r="AQ1534" i="3"/>
  <c r="CN1534" i="3"/>
  <c r="AL1535" i="3"/>
  <c r="BV1535" i="3"/>
  <c r="S1536" i="3"/>
  <c r="BM1536" i="3"/>
  <c r="CV1536" i="3"/>
  <c r="AO1537" i="3"/>
  <c r="BU1537" i="3"/>
  <c r="DA1537" i="3"/>
  <c r="AH1538" i="3"/>
  <c r="BD1538" i="3"/>
  <c r="CF1538" i="3"/>
  <c r="DB1538" i="3"/>
  <c r="AG1539" i="3"/>
  <c r="BI1539" i="3"/>
  <c r="CE1539" i="3"/>
  <c r="DG1539" i="3"/>
  <c r="AF1540" i="3"/>
  <c r="BH1540" i="3"/>
  <c r="CJ1540" i="3"/>
  <c r="DF1540" i="3"/>
  <c r="AK1541" i="3"/>
  <c r="BG1541" i="3"/>
  <c r="CI1541" i="3"/>
  <c r="N1542" i="3"/>
  <c r="AI1542" i="3"/>
  <c r="BI1542" i="3"/>
  <c r="CC1542" i="3"/>
  <c r="CW1542" i="3"/>
  <c r="V1543" i="3"/>
  <c r="AO1543" i="3"/>
  <c r="BH1543" i="3"/>
  <c r="CA1543" i="3"/>
  <c r="CT1543" i="3"/>
  <c r="Q1544" i="3"/>
  <c r="AI1544" i="3"/>
  <c r="BA1544" i="3"/>
  <c r="BS1544" i="3"/>
  <c r="CK1544" i="3"/>
  <c r="DC1544" i="3"/>
  <c r="X1545" i="3"/>
  <c r="AR1545" i="3"/>
  <c r="BJ1545" i="3"/>
  <c r="CB1545" i="3"/>
  <c r="CS1545" i="3"/>
  <c r="DI1545" i="3"/>
  <c r="AB1546" i="3"/>
  <c r="AR1546" i="3"/>
  <c r="BH1546" i="3"/>
  <c r="BX1546" i="3"/>
  <c r="CN1546" i="3"/>
  <c r="DD1546" i="3"/>
  <c r="W1547" i="3"/>
  <c r="AM1547" i="3"/>
  <c r="BC1547" i="3"/>
  <c r="BS1547" i="3"/>
  <c r="CI1547" i="3"/>
  <c r="CY1547" i="3"/>
  <c r="R1548" i="3"/>
  <c r="AH1548" i="3"/>
  <c r="AX1548" i="3"/>
  <c r="BN1548" i="3"/>
  <c r="CD1548" i="3"/>
  <c r="CT1548" i="3"/>
  <c r="DJ1548" i="3"/>
  <c r="AC1549" i="3"/>
  <c r="AS1549" i="3"/>
  <c r="BI1549" i="3"/>
  <c r="BY1549" i="3"/>
  <c r="CO1549" i="3"/>
  <c r="DE1549" i="3"/>
  <c r="X1550" i="3"/>
  <c r="AN1550" i="3"/>
  <c r="BD1550" i="3"/>
  <c r="BT1550" i="3"/>
  <c r="CJ1550" i="3"/>
  <c r="CZ1550" i="3"/>
  <c r="S1551" i="3"/>
  <c r="AI1551" i="3"/>
  <c r="AY1551" i="3"/>
  <c r="BO1551" i="3"/>
  <c r="CE1551" i="3"/>
  <c r="CU1551" i="3"/>
  <c r="BS1529" i="3"/>
  <c r="BN1530" i="3"/>
  <c r="AT1531" i="3"/>
  <c r="X1532" i="3"/>
  <c r="CJ1532" i="3"/>
  <c r="AJ1533" i="3"/>
  <c r="CR1533" i="3"/>
  <c r="AR1534" i="3"/>
  <c r="CO1534" i="3"/>
  <c r="AM1535" i="3"/>
  <c r="CG1535" i="3"/>
  <c r="T1536" i="3"/>
  <c r="BN1536" i="3"/>
  <c r="CW1536" i="3"/>
  <c r="AP1537" i="3"/>
  <c r="BV1537" i="3"/>
  <c r="DB1537" i="3"/>
  <c r="AI1538" i="3"/>
  <c r="BE1538" i="3"/>
  <c r="CG1538" i="3"/>
  <c r="DC1538" i="3"/>
  <c r="AH1539" i="3"/>
  <c r="BJ1539" i="3"/>
  <c r="CF1539" i="3"/>
  <c r="DH1539" i="3"/>
  <c r="AG1540" i="3"/>
  <c r="BI1540" i="3"/>
  <c r="CK1540" i="3"/>
  <c r="DG1540" i="3"/>
  <c r="AL1541" i="3"/>
  <c r="BH1541" i="3"/>
  <c r="CJ1541" i="3"/>
  <c r="O1542" i="3"/>
  <c r="AJ1542" i="3"/>
  <c r="BJ1542" i="3"/>
  <c r="CD1542" i="3"/>
  <c r="CX1542" i="3"/>
  <c r="W1543" i="3"/>
  <c r="AP1543" i="3"/>
  <c r="BI1543" i="3"/>
  <c r="CB1543" i="3"/>
  <c r="CW1543" i="3"/>
  <c r="R1544" i="3"/>
  <c r="AJ1544" i="3"/>
  <c r="BB1544" i="3"/>
  <c r="BT1544" i="3"/>
  <c r="CL1544" i="3"/>
  <c r="DD1544" i="3"/>
  <c r="AA1545" i="3"/>
  <c r="AS1545" i="3"/>
  <c r="BK1545" i="3"/>
  <c r="CC1545" i="3"/>
  <c r="CT1545" i="3"/>
  <c r="DJ1545" i="3"/>
  <c r="AC1546" i="3"/>
  <c r="AS1546" i="3"/>
  <c r="BI1546" i="3"/>
  <c r="BY1546" i="3"/>
  <c r="CO1546" i="3"/>
  <c r="DE1546" i="3"/>
  <c r="X1547" i="3"/>
  <c r="AN1547" i="3"/>
  <c r="BD1547" i="3"/>
  <c r="BT1547" i="3"/>
  <c r="CJ1547" i="3"/>
  <c r="CZ1547" i="3"/>
  <c r="S1548" i="3"/>
  <c r="AI1548" i="3"/>
  <c r="AY1548" i="3"/>
  <c r="BO1548" i="3"/>
  <c r="CE1548" i="3"/>
  <c r="CU1548" i="3"/>
  <c r="N1549" i="3"/>
  <c r="AD1549" i="3"/>
  <c r="AT1549" i="3"/>
  <c r="BJ1549" i="3"/>
  <c r="BZ1549" i="3"/>
  <c r="CP1549" i="3"/>
  <c r="DF1549" i="3"/>
  <c r="Y1550" i="3"/>
  <c r="AO1550" i="3"/>
  <c r="BE1550" i="3"/>
  <c r="BU1550" i="3"/>
  <c r="CK1550" i="3"/>
  <c r="DA1550" i="3"/>
  <c r="BT1529" i="3"/>
  <c r="BO1530" i="3"/>
  <c r="BH1531" i="3"/>
  <c r="Y1532" i="3"/>
  <c r="CK1532" i="3"/>
  <c r="AV1533" i="3"/>
  <c r="CS1533" i="3"/>
  <c r="AS1534" i="3"/>
  <c r="CP1534" i="3"/>
  <c r="AN1535" i="3"/>
  <c r="CH1535" i="3"/>
  <c r="U1536" i="3"/>
  <c r="BO1536" i="3"/>
  <c r="DG1536" i="3"/>
  <c r="AQ1537" i="3"/>
  <c r="BW1537" i="3"/>
  <c r="DC1537" i="3"/>
  <c r="AJ1538" i="3"/>
  <c r="BF1538" i="3"/>
  <c r="CH1538" i="3"/>
  <c r="DJ1538" i="3"/>
  <c r="AI1539" i="3"/>
  <c r="BK1539" i="3"/>
  <c r="CG1539" i="3"/>
  <c r="DI1539" i="3"/>
  <c r="AN1540" i="3"/>
  <c r="BJ1540" i="3"/>
  <c r="CL1540" i="3"/>
  <c r="DH1540" i="3"/>
  <c r="AM1541" i="3"/>
  <c r="BO1541" i="3"/>
  <c r="CK1541" i="3"/>
  <c r="P1542" i="3"/>
  <c r="AK1542" i="3"/>
  <c r="BK1542" i="3"/>
  <c r="CE1542" i="3"/>
  <c r="CY1542" i="3"/>
  <c r="X1543" i="3"/>
  <c r="AQ1543" i="3"/>
  <c r="BJ1543" i="3"/>
  <c r="CC1543" i="3"/>
  <c r="CX1543" i="3"/>
  <c r="S1544" i="3"/>
  <c r="AK1544" i="3"/>
  <c r="BC1544" i="3"/>
  <c r="BU1544" i="3"/>
  <c r="CM1544" i="3"/>
  <c r="DE1544" i="3"/>
  <c r="AB1545" i="3"/>
  <c r="AT1545" i="3"/>
  <c r="BL1545" i="3"/>
  <c r="CD1545" i="3"/>
  <c r="CU1545" i="3"/>
  <c r="N1546" i="3"/>
  <c r="AD1546" i="3"/>
  <c r="AT1546" i="3"/>
  <c r="BJ1546" i="3"/>
  <c r="BZ1546" i="3"/>
  <c r="CP1546" i="3"/>
  <c r="DF1546" i="3"/>
  <c r="Y1547" i="3"/>
  <c r="AO1547" i="3"/>
  <c r="BE1547" i="3"/>
  <c r="BU1547" i="3"/>
  <c r="CK1547" i="3"/>
  <c r="DA1547" i="3"/>
  <c r="T1548" i="3"/>
  <c r="AJ1548" i="3"/>
  <c r="AZ1548" i="3"/>
  <c r="BP1548" i="3"/>
  <c r="CF1548" i="3"/>
  <c r="CV1548" i="3"/>
  <c r="O1549" i="3"/>
  <c r="AE1549" i="3"/>
  <c r="AU1549" i="3"/>
  <c r="BK1549" i="3"/>
  <c r="CI1529" i="3"/>
  <c r="CC1530" i="3"/>
  <c r="BI1531" i="3"/>
  <c r="AL1532" i="3"/>
  <c r="CW1532" i="3"/>
  <c r="AW1533" i="3"/>
  <c r="CT1533" i="3"/>
  <c r="AT1534" i="3"/>
  <c r="CQ1534" i="3"/>
  <c r="AO1535" i="3"/>
  <c r="CI1535" i="3"/>
  <c r="AF1536" i="3"/>
  <c r="BP1536" i="3"/>
  <c r="DH1536" i="3"/>
  <c r="AR1537" i="3"/>
  <c r="BX1537" i="3"/>
  <c r="DD1537" i="3"/>
  <c r="AK1538" i="3"/>
  <c r="BG1538" i="3"/>
  <c r="CI1538" i="3"/>
  <c r="N1539" i="3"/>
  <c r="AJ1539" i="3"/>
  <c r="BL1539" i="3"/>
  <c r="CH1539" i="3"/>
  <c r="DJ1539" i="3"/>
  <c r="AO1540" i="3"/>
  <c r="BK1540" i="3"/>
  <c r="CM1540" i="3"/>
  <c r="DI1540" i="3"/>
  <c r="AN1541" i="3"/>
  <c r="BP1541" i="3"/>
  <c r="CL1541" i="3"/>
  <c r="Q1542" i="3"/>
  <c r="AL1542" i="3"/>
  <c r="BL1542" i="3"/>
  <c r="CF1542" i="3"/>
  <c r="DC1542" i="3"/>
  <c r="Y1543" i="3"/>
  <c r="AR1543" i="3"/>
  <c r="BK1543" i="3"/>
  <c r="CD1543" i="3"/>
  <c r="CY1543" i="3"/>
  <c r="T1544" i="3"/>
  <c r="AL1544" i="3"/>
  <c r="BD1544" i="3"/>
  <c r="BV1544" i="3"/>
  <c r="CN1544" i="3"/>
  <c r="DH1544" i="3"/>
  <c r="AC1545" i="3"/>
  <c r="AU1545" i="3"/>
  <c r="BM1545" i="3"/>
  <c r="CE1545" i="3"/>
  <c r="CV1545" i="3"/>
  <c r="O1546" i="3"/>
  <c r="AE1546" i="3"/>
  <c r="AU1546" i="3"/>
  <c r="BK1546" i="3"/>
  <c r="CA1546" i="3"/>
  <c r="CQ1546" i="3"/>
  <c r="DG1546" i="3"/>
  <c r="Z1547" i="3"/>
  <c r="AP1547" i="3"/>
  <c r="BF1547" i="3"/>
  <c r="BV1547" i="3"/>
  <c r="CL1547" i="3"/>
  <c r="DB1547" i="3"/>
  <c r="U1548" i="3"/>
  <c r="CB1549" i="3"/>
  <c r="DC1550" i="3"/>
  <c r="CV1551" i="3"/>
  <c r="BK1552" i="3"/>
  <c r="Y1553" i="3"/>
  <c r="BV1553" i="3"/>
  <c r="V1554" i="3"/>
  <c r="BS1554" i="3"/>
  <c r="AC1555" i="3"/>
  <c r="BM1555" i="3"/>
  <c r="DE1555" i="3"/>
  <c r="CQ1549" i="3"/>
  <c r="T1551" i="3"/>
  <c r="CW1551" i="3"/>
  <c r="BL1552" i="3"/>
  <c r="Z1553" i="3"/>
  <c r="BW1553" i="3"/>
  <c r="W1554" i="3"/>
  <c r="CE1554" i="3"/>
  <c r="AD1555" i="3"/>
  <c r="BN1555" i="3"/>
  <c r="DF1555" i="3"/>
  <c r="CR1549" i="3"/>
  <c r="U1551" i="3"/>
  <c r="CX1551" i="3"/>
  <c r="BM1552" i="3"/>
  <c r="AA1553" i="3"/>
  <c r="BX1553" i="3"/>
  <c r="AI1554" i="3"/>
  <c r="CF1554" i="3"/>
  <c r="AE1555" i="3"/>
  <c r="BY1555" i="3"/>
  <c r="DG1555" i="3"/>
  <c r="DG1549" i="3"/>
  <c r="V1551" i="3"/>
  <c r="N1552" i="3"/>
  <c r="BZ1552" i="3"/>
  <c r="AB1553" i="3"/>
  <c r="CJ1553" i="3"/>
  <c r="AJ1554" i="3"/>
  <c r="CG1554" i="3"/>
  <c r="AF1555" i="3"/>
  <c r="BZ1555" i="3"/>
  <c r="DH1555" i="3"/>
  <c r="DH1549" i="3"/>
  <c r="AJ1551" i="3"/>
  <c r="O1552" i="3"/>
  <c r="CA1552" i="3"/>
  <c r="AN1553" i="3"/>
  <c r="CK1553" i="3"/>
  <c r="AK1554" i="3"/>
  <c r="CH1554" i="3"/>
  <c r="AG1555" i="3"/>
  <c r="CA1555" i="3"/>
  <c r="DI1555" i="3"/>
  <c r="Z1550" i="3"/>
  <c r="AK1551" i="3"/>
  <c r="P1552" i="3"/>
  <c r="CB1552" i="3"/>
  <c r="AO1553" i="3"/>
  <c r="CL1553" i="3"/>
  <c r="AL1554" i="3"/>
  <c r="CI1554" i="3"/>
  <c r="AH1555" i="3"/>
  <c r="CB1555" i="3"/>
  <c r="DJ1555" i="3"/>
  <c r="AK1548" i="3"/>
  <c r="AA1550" i="3"/>
  <c r="AL1551" i="3"/>
  <c r="Q1552" i="3"/>
  <c r="CC1552" i="3"/>
  <c r="AP1553" i="3"/>
  <c r="CM1553" i="3"/>
  <c r="AM1554" i="3"/>
  <c r="CU1554" i="3"/>
  <c r="AS1555" i="3"/>
  <c r="CC1555" i="3"/>
  <c r="BA1548" i="3"/>
  <c r="AP1550" i="3"/>
  <c r="AZ1551" i="3"/>
  <c r="AD1552" i="3"/>
  <c r="CP1552" i="3"/>
  <c r="AQ1553" i="3"/>
  <c r="CN1553" i="3"/>
  <c r="AY1554" i="3"/>
  <c r="CV1554" i="3"/>
  <c r="AT1555" i="3"/>
  <c r="CD1555" i="3"/>
  <c r="BQ1548" i="3"/>
  <c r="AQ1550" i="3"/>
  <c r="BA1551" i="3"/>
  <c r="AE1552" i="3"/>
  <c r="CQ1552" i="3"/>
  <c r="AR1553" i="3"/>
  <c r="CZ1553" i="3"/>
  <c r="AZ1554" i="3"/>
  <c r="CW1554" i="3"/>
  <c r="AU1555" i="3"/>
  <c r="CN1555" i="3"/>
  <c r="CG1548" i="3"/>
  <c r="BF1550" i="3"/>
  <c r="BB1551" i="3"/>
  <c r="AF1552" i="3"/>
  <c r="CR1552" i="3"/>
  <c r="BD1553" i="3"/>
  <c r="DA1553" i="3"/>
  <c r="BA1554" i="3"/>
  <c r="CX1554" i="3"/>
  <c r="AV1555" i="3"/>
  <c r="CO1555" i="3"/>
  <c r="CW1548" i="3"/>
  <c r="BG1550" i="3"/>
  <c r="BP1551" i="3"/>
  <c r="AG1552" i="3"/>
  <c r="CS1552" i="3"/>
  <c r="BE1553" i="3"/>
  <c r="DB1553" i="3"/>
  <c r="BB1554" i="3"/>
  <c r="CY1554" i="3"/>
  <c r="AW1555" i="3"/>
  <c r="CP1555" i="3"/>
  <c r="P1549" i="3"/>
  <c r="BV1550" i="3"/>
  <c r="BQ1551" i="3"/>
  <c r="AT1552" i="3"/>
  <c r="DF1552" i="3"/>
  <c r="BF1553" i="3"/>
  <c r="DC1553" i="3"/>
  <c r="BC1554" i="3"/>
  <c r="N1555" i="3"/>
  <c r="AX1555" i="3"/>
  <c r="CQ1555" i="3"/>
  <c r="AF1549" i="3"/>
  <c r="BW1550" i="3"/>
  <c r="BR1551" i="3"/>
  <c r="AU1552" i="3"/>
  <c r="DG1552" i="3"/>
  <c r="BG1553" i="3"/>
  <c r="DD1553" i="3"/>
  <c r="BO1554" i="3"/>
  <c r="O1555" i="3"/>
  <c r="BI1555" i="3"/>
  <c r="CR1555" i="3"/>
  <c r="AV1549" i="3"/>
  <c r="CL1550" i="3"/>
  <c r="CF1551" i="3"/>
  <c r="AV1552" i="3"/>
  <c r="DH1552" i="3"/>
  <c r="BH1553" i="3"/>
  <c r="S1554" i="3"/>
  <c r="BP1554" i="3"/>
  <c r="P1555" i="3"/>
  <c r="BJ1555" i="3"/>
  <c r="CS1555" i="3"/>
  <c r="BL1549" i="3"/>
  <c r="CM1550" i="3"/>
  <c r="CG1551" i="3"/>
  <c r="AW1552" i="3"/>
  <c r="DI1552" i="3"/>
  <c r="BT1553" i="3"/>
  <c r="T1554" i="3"/>
  <c r="BQ1554" i="3"/>
  <c r="Q1555" i="3"/>
  <c r="BK1555" i="3"/>
  <c r="CT1555" i="3"/>
  <c r="CA1549" i="3"/>
  <c r="DB1550" i="3"/>
  <c r="CH1551" i="3"/>
  <c r="BJ1552" i="3"/>
  <c r="X1553" i="3"/>
  <c r="BU1553" i="3"/>
  <c r="U1554" i="3"/>
  <c r="BR1554" i="3"/>
  <c r="R1555" i="3"/>
  <c r="BL1555" i="3"/>
  <c r="DD1555" i="3"/>
  <c r="AL1455" i="3"/>
  <c r="CA1456" i="3"/>
  <c r="BH1466" i="3"/>
  <c r="DC1463" i="3"/>
  <c r="BA1461" i="3"/>
  <c r="CV1458" i="3"/>
  <c r="AT1456" i="3"/>
  <c r="CA1462" i="3"/>
  <c r="Y1460" i="3"/>
  <c r="BT1457" i="3"/>
  <c r="R1455" i="3"/>
  <c r="DG1465" i="3"/>
  <c r="BE1463" i="3"/>
  <c r="CZ1460" i="3"/>
  <c r="AX1458" i="3"/>
  <c r="CS1455" i="3"/>
  <c r="CK1466" i="3"/>
  <c r="AI1464" i="3"/>
  <c r="CD1461" i="3"/>
  <c r="AB1459" i="3"/>
  <c r="BW1456" i="3"/>
  <c r="CB1458" i="3"/>
  <c r="Z1456" i="3"/>
  <c r="AV1461" i="3"/>
  <c r="CQ1458" i="3"/>
  <c r="AO1456" i="3"/>
  <c r="V1455" i="3"/>
  <c r="BK1456" i="3"/>
  <c r="AR1466" i="3"/>
  <c r="CM1463" i="3"/>
  <c r="AK1461" i="3"/>
  <c r="CF1458" i="3"/>
  <c r="AD1456" i="3"/>
  <c r="BK1462" i="3"/>
  <c r="DF1459" i="3"/>
  <c r="BD1457" i="3"/>
  <c r="AV1468" i="3"/>
  <c r="CQ1465" i="3"/>
  <c r="AO1463" i="3"/>
  <c r="CJ1460" i="3"/>
  <c r="AH1458" i="3"/>
  <c r="CC1455" i="3"/>
  <c r="BU1466" i="3"/>
  <c r="S1464" i="3"/>
  <c r="BN1461" i="3"/>
  <c r="DI1458" i="3"/>
  <c r="BG1456" i="3"/>
  <c r="BL1458" i="3"/>
  <c r="DG1455" i="3"/>
  <c r="AF1461" i="3"/>
  <c r="CA1458" i="3"/>
  <c r="Y1456" i="3"/>
  <c r="BA1455" i="3"/>
  <c r="AU1456" i="3"/>
  <c r="AB1466" i="3"/>
  <c r="BW1463" i="3"/>
  <c r="U1461" i="3"/>
  <c r="BP1458" i="3"/>
  <c r="N1456" i="3"/>
  <c r="AU1462" i="3"/>
  <c r="CP1459" i="3"/>
  <c r="AN1457" i="3"/>
  <c r="AF1468" i="3"/>
  <c r="CA1465" i="3"/>
  <c r="Y1463" i="3"/>
  <c r="BT1460" i="3"/>
  <c r="R1458" i="3"/>
  <c r="BM1455" i="3"/>
  <c r="BE1466" i="3"/>
  <c r="CZ1463" i="3"/>
  <c r="AX1461" i="3"/>
  <c r="CS1458" i="3"/>
  <c r="AQ1456" i="3"/>
  <c r="AV1458" i="3"/>
  <c r="CQ1455" i="3"/>
  <c r="P1461" i="3"/>
  <c r="BK1458" i="3"/>
  <c r="DF1455" i="3"/>
  <c r="AR1455" i="3"/>
  <c r="AK1455" i="3"/>
  <c r="AE1456" i="3"/>
  <c r="DI1465" i="3"/>
  <c r="BG1463" i="3"/>
  <c r="DB1460" i="3"/>
  <c r="AZ1458" i="3"/>
  <c r="CU1455" i="3"/>
  <c r="AE1462" i="3"/>
  <c r="BZ1459" i="3"/>
  <c r="X1457" i="3"/>
  <c r="P1468" i="3"/>
  <c r="BK1465" i="3"/>
  <c r="DF1462" i="3"/>
  <c r="BD1460" i="3"/>
  <c r="CY1457" i="3"/>
  <c r="AW1455" i="3"/>
  <c r="AO1466" i="3"/>
  <c r="CJ1463" i="3"/>
  <c r="AH1461" i="3"/>
  <c r="CC1458" i="3"/>
  <c r="AA1456" i="3"/>
  <c r="AF1458" i="3"/>
  <c r="CA1455" i="3"/>
  <c r="CW1460" i="3"/>
  <c r="AU1458" i="3"/>
  <c r="CP1455" i="3"/>
  <c r="AB1455" i="3"/>
  <c r="U1455" i="3"/>
  <c r="O1456" i="3"/>
  <c r="CS1465" i="3"/>
  <c r="AQ1463" i="3"/>
  <c r="CL1460" i="3"/>
  <c r="AJ1458" i="3"/>
  <c r="CE1455" i="3"/>
  <c r="O1462" i="3"/>
  <c r="BJ1459" i="3"/>
  <c r="DE1456" i="3"/>
  <c r="CW1467" i="3"/>
  <c r="AU1465" i="3"/>
  <c r="CP1462" i="3"/>
  <c r="AN1460" i="3"/>
  <c r="CI1457" i="3"/>
  <c r="AG1455" i="3"/>
  <c r="Y1466" i="3"/>
  <c r="BT1463" i="3"/>
  <c r="R1461" i="3"/>
  <c r="BM1458" i="3"/>
  <c r="DH1455" i="3"/>
  <c r="P1458" i="3"/>
  <c r="BK1455" i="3"/>
  <c r="CG1460" i="3"/>
  <c r="AE1458" i="3"/>
  <c r="BZ1455" i="3"/>
  <c r="AQ1455" i="3"/>
  <c r="BA1458" i="3"/>
  <c r="CV1455" i="3"/>
  <c r="CC1465" i="3"/>
  <c r="AA1463" i="3"/>
  <c r="BV1460" i="3"/>
  <c r="T1458" i="3"/>
  <c r="BO1455" i="3"/>
  <c r="CV1461" i="3"/>
  <c r="AT1459" i="3"/>
  <c r="CO1456" i="3"/>
  <c r="CG1467" i="3"/>
  <c r="AE1465" i="3"/>
  <c r="BZ1462" i="3"/>
  <c r="X1460" i="3"/>
  <c r="BS1457" i="3"/>
  <c r="Q1455" i="3"/>
  <c r="DF1465" i="3"/>
  <c r="BD1463" i="3"/>
  <c r="CY1460" i="3"/>
  <c r="AW1458" i="3"/>
  <c r="CR1455" i="3"/>
  <c r="CW1457" i="3"/>
  <c r="AU1455" i="3"/>
  <c r="BQ1460" i="3"/>
  <c r="O1458" i="3"/>
  <c r="BJ1455" i="3"/>
  <c r="AA1455" i="3"/>
  <c r="AK1458" i="3"/>
  <c r="CF1455" i="3"/>
  <c r="BM1465" i="3"/>
  <c r="DH1462" i="3"/>
  <c r="BF1460" i="3"/>
  <c r="DA1457" i="3"/>
  <c r="AY1455" i="3"/>
  <c r="CF1461" i="3"/>
  <c r="AD1459" i="3"/>
  <c r="BY1456" i="3"/>
  <c r="BQ1467" i="3"/>
  <c r="O1465" i="3"/>
  <c r="BJ1462" i="3"/>
  <c r="DE1459" i="3"/>
  <c r="BC1457" i="3"/>
  <c r="AU1468" i="3"/>
  <c r="CP1465" i="3"/>
  <c r="AN1463" i="3"/>
  <c r="CI1460" i="3"/>
  <c r="AG1458" i="3"/>
  <c r="CB1455" i="3"/>
  <c r="CG1457" i="3"/>
  <c r="AE1455" i="3"/>
  <c r="BA1460" i="3"/>
  <c r="CV1457" i="3"/>
  <c r="AT1455" i="3"/>
  <c r="AP1455" i="3"/>
  <c r="U1458" i="3"/>
  <c r="BP1455" i="3"/>
  <c r="AW1465" i="3"/>
  <c r="CR1462" i="3"/>
  <c r="AP1460" i="3"/>
  <c r="CK1457" i="3"/>
  <c r="AI1455" i="3"/>
  <c r="BP1461" i="3"/>
  <c r="N1459" i="3"/>
  <c r="BI1456" i="3"/>
  <c r="BA1467" i="3"/>
  <c r="CV1464" i="3"/>
  <c r="AT1462" i="3"/>
  <c r="CO1459" i="3"/>
  <c r="AM1457" i="3"/>
  <c r="AE1468" i="3"/>
  <c r="BZ1465" i="3"/>
  <c r="X1463" i="3"/>
  <c r="BS1460" i="3"/>
  <c r="Q1458" i="3"/>
  <c r="BL1455" i="3"/>
  <c r="BQ1457" i="3"/>
  <c r="O1455" i="3"/>
  <c r="AK1460" i="3"/>
  <c r="CF1457" i="3"/>
  <c r="AD1455" i="3"/>
  <c r="Z1455" i="3"/>
  <c r="DB1457" i="3"/>
  <c r="AZ1455" i="3"/>
  <c r="AG1465" i="3"/>
  <c r="CB1462" i="3"/>
  <c r="Z1460" i="3"/>
  <c r="BU1457" i="3"/>
  <c r="S1455" i="3"/>
  <c r="AZ1461" i="3"/>
  <c r="CU1458" i="3"/>
  <c r="AS1456" i="3"/>
  <c r="AK1467" i="3"/>
  <c r="CF1464" i="3"/>
  <c r="AD1462" i="3"/>
  <c r="BY1459" i="3"/>
  <c r="W1457" i="3"/>
  <c r="O1468" i="3"/>
  <c r="BJ1465" i="3"/>
  <c r="DE1462" i="3"/>
  <c r="BC1460" i="3"/>
  <c r="CX1457" i="3"/>
  <c r="AV1455" i="3"/>
  <c r="BA1457" i="3"/>
  <c r="BW1462" i="3"/>
  <c r="U1460" i="3"/>
  <c r="BP1457" i="3"/>
  <c r="AO1455" i="3"/>
  <c r="CL1457" i="3"/>
  <c r="AJ1455" i="3"/>
  <c r="Q1465" i="3"/>
  <c r="BL1462" i="3"/>
  <c r="DG1459" i="3"/>
  <c r="BE1457" i="3"/>
  <c r="CL1463" i="3"/>
  <c r="AJ1461" i="3"/>
  <c r="CE1458" i="3"/>
  <c r="AC1456" i="3"/>
  <c r="U1467" i="3"/>
  <c r="BP1464" i="3"/>
  <c r="N1462" i="3"/>
  <c r="BI1459" i="3"/>
  <c r="DD1456" i="3"/>
  <c r="CV1467" i="3"/>
  <c r="AT1465" i="3"/>
  <c r="CO1462" i="3"/>
  <c r="AM1460" i="3"/>
  <c r="CH1457" i="3"/>
  <c r="AF1455" i="3"/>
  <c r="AK1457" i="3"/>
  <c r="BG1462" i="3"/>
  <c r="DB1459" i="3"/>
  <c r="AZ1457" i="3"/>
  <c r="Y1455" i="3"/>
  <c r="BV1457" i="3"/>
  <c r="T1455" i="3"/>
  <c r="CX1464" i="3"/>
  <c r="AV1462" i="3"/>
  <c r="CQ1459" i="3"/>
  <c r="AO1457" i="3"/>
  <c r="BV1463" i="3"/>
  <c r="T1461" i="3"/>
  <c r="BO1458" i="3"/>
  <c r="DJ1455" i="3"/>
  <c r="DB1466" i="3"/>
  <c r="AZ1464" i="3"/>
  <c r="CU1461" i="3"/>
  <c r="AS1459" i="3"/>
  <c r="CN1456" i="3"/>
  <c r="CF1467" i="3"/>
  <c r="AD1465" i="3"/>
  <c r="BY1462" i="3"/>
  <c r="W1460" i="3"/>
  <c r="BR1457" i="3"/>
  <c r="P1455" i="3"/>
  <c r="U1457" i="3"/>
  <c r="AQ1462" i="3"/>
  <c r="CL1459" i="3"/>
  <c r="AJ1457" i="3"/>
  <c r="AN1455" i="3"/>
  <c r="BF1457" i="3"/>
  <c r="AM1467" i="3"/>
  <c r="CH1464" i="3"/>
  <c r="AF1462" i="3"/>
  <c r="CA1459" i="3"/>
  <c r="Y1457" i="3"/>
  <c r="BF1463" i="3"/>
  <c r="DA1460" i="3"/>
  <c r="AY1458" i="3"/>
  <c r="CT1455" i="3"/>
  <c r="CL1466" i="3"/>
  <c r="AJ1464" i="3"/>
  <c r="CE1461" i="3"/>
  <c r="AC1459" i="3"/>
  <c r="BX1456" i="3"/>
  <c r="BP1467" i="3"/>
  <c r="N1465" i="3"/>
  <c r="BI1462" i="3"/>
  <c r="DD1459" i="3"/>
  <c r="BB1457" i="3"/>
  <c r="BG1459" i="3"/>
  <c r="DB1456" i="3"/>
  <c r="AA1462" i="3"/>
  <c r="BV1459" i="3"/>
  <c r="T1457" i="3"/>
  <c r="X1455" i="3"/>
  <c r="AP1457" i="3"/>
  <c r="W1467" i="3"/>
  <c r="BR1464" i="3"/>
  <c r="P1462" i="3"/>
  <c r="BK1459" i="3"/>
  <c r="DF1456" i="3"/>
  <c r="AP1463" i="3"/>
  <c r="CK1460" i="3"/>
  <c r="AI1458" i="3"/>
  <c r="CD1455" i="3"/>
  <c r="BV1466" i="3"/>
  <c r="T1464" i="3"/>
  <c r="BO1461" i="3"/>
  <c r="DJ1458" i="3"/>
  <c r="BH1456" i="3"/>
  <c r="AZ1467" i="3"/>
  <c r="CU1464" i="3"/>
  <c r="AS1462" i="3"/>
  <c r="CN1459" i="3"/>
  <c r="AL1457" i="3"/>
  <c r="AQ1459" i="3"/>
  <c r="CL1456" i="3"/>
  <c r="DH1461" i="3"/>
  <c r="BF1459" i="3"/>
  <c r="DA1456" i="3"/>
  <c r="AM1455" i="3"/>
  <c r="Z1457" i="3"/>
  <c r="DD1466" i="3"/>
  <c r="BB1464" i="3"/>
  <c r="CW1461" i="3"/>
  <c r="AU1459" i="3"/>
  <c r="CP1456" i="3"/>
  <c r="Z1463" i="3"/>
  <c r="BU1460" i="3"/>
  <c r="S1458" i="3"/>
  <c r="BN1455" i="3"/>
  <c r="BF1466" i="3"/>
  <c r="DA1463" i="3"/>
  <c r="AY1461" i="3"/>
  <c r="CT1458" i="3"/>
  <c r="AR1456" i="3"/>
  <c r="AJ1467" i="3"/>
  <c r="CE1464" i="3"/>
  <c r="AC1462" i="3"/>
  <c r="BX1459" i="3"/>
  <c r="V1457" i="3"/>
  <c r="AA1459" i="3"/>
  <c r="BV1456" i="3"/>
  <c r="CR1461" i="3"/>
  <c r="AP1459" i="3"/>
  <c r="CK1456" i="3"/>
  <c r="W1455" i="3"/>
  <c r="DG1456" i="3"/>
  <c r="CN1466" i="3"/>
  <c r="AL1464" i="3"/>
  <c r="CG1461" i="3"/>
  <c r="AE1459" i="3"/>
  <c r="BZ1456" i="3"/>
  <c r="DG1462" i="3"/>
  <c r="BE1460" i="3"/>
  <c r="CZ1457" i="3"/>
  <c r="AX1455" i="3"/>
  <c r="AP1466" i="3"/>
  <c r="CK1463" i="3"/>
  <c r="AI1461" i="3"/>
  <c r="CD1458" i="3"/>
  <c r="AB1456" i="3"/>
  <c r="T1467" i="3"/>
  <c r="BO1464" i="3"/>
  <c r="DJ1461" i="3"/>
  <c r="BH1459" i="3"/>
  <c r="DC1456" i="3"/>
  <c r="DH1458" i="3"/>
  <c r="BF1456" i="3"/>
  <c r="CB1461" i="3"/>
  <c r="Z1459" i="3"/>
  <c r="BU1456" i="3"/>
  <c r="BB1455" i="3"/>
  <c r="CQ1456" i="3"/>
  <c r="BX1466" i="3"/>
  <c r="V1464" i="3"/>
  <c r="BQ1461" i="3"/>
  <c r="O1459" i="3"/>
  <c r="BJ1456" i="3"/>
  <c r="CQ1462" i="3"/>
  <c r="AO1460" i="3"/>
  <c r="CJ1457" i="3"/>
  <c r="AH1455" i="3"/>
  <c r="Z1466" i="3"/>
  <c r="BU1463" i="3"/>
  <c r="S1461" i="3"/>
  <c r="BN1458" i="3"/>
  <c r="DI1455" i="3"/>
  <c r="DA1466" i="3"/>
  <c r="AY1464" i="3"/>
  <c r="CT1461" i="3"/>
  <c r="AR1459" i="3"/>
  <c r="CM1456" i="3"/>
  <c r="CR1458" i="3"/>
  <c r="AP1456" i="3"/>
  <c r="BL1461" i="3"/>
  <c r="DG1458" i="3"/>
  <c r="BE1456" i="3"/>
  <c r="N1560" i="3"/>
  <c r="BS1560" i="3"/>
  <c r="CX1560" i="3"/>
  <c r="X1561" i="3"/>
  <c r="BB1561" i="3"/>
  <c r="CF1561" i="3"/>
  <c r="DJ1561" i="3"/>
  <c r="AK1562" i="3"/>
  <c r="BN1562" i="3"/>
  <c r="CR1562" i="3"/>
  <c r="Y1563" i="3"/>
  <c r="BC1563" i="3"/>
  <c r="BZ1563" i="3"/>
  <c r="DD1563" i="3"/>
  <c r="AK1564" i="3"/>
  <c r="BO1564" i="3"/>
  <c r="CM1564" i="3"/>
  <c r="S1565" i="3"/>
  <c r="AT1565" i="3"/>
  <c r="BO1565" i="3"/>
  <c r="CO1565" i="3"/>
  <c r="DJ1565" i="3"/>
  <c r="AM1566" i="3"/>
  <c r="BG1566" i="3"/>
  <c r="CA1566" i="3"/>
  <c r="CY1566" i="3"/>
  <c r="V1567" i="3"/>
  <c r="AP1567" i="3"/>
  <c r="BN1567" i="3"/>
  <c r="CG1567" i="3"/>
  <c r="CZ1567" i="3"/>
  <c r="W1568" i="3"/>
  <c r="AR1568" i="3"/>
  <c r="BK1568" i="3"/>
  <c r="CC1568" i="3"/>
  <c r="CU1568" i="3"/>
  <c r="P1569" i="3"/>
  <c r="AJ1569" i="3"/>
  <c r="BB1569" i="3"/>
  <c r="BT1569" i="3"/>
  <c r="CL1569" i="3"/>
  <c r="DD1569" i="3"/>
  <c r="Y1570" i="3"/>
  <c r="AQ1570" i="3"/>
  <c r="BK1570" i="3"/>
  <c r="CC1570" i="3"/>
  <c r="CU1570" i="3"/>
  <c r="P1571" i="3"/>
  <c r="AH1571" i="3"/>
  <c r="AZ1571" i="3"/>
  <c r="BR1571" i="3"/>
  <c r="CL1571" i="3"/>
  <c r="DC1571" i="3"/>
  <c r="W1572" i="3"/>
  <c r="AN1572" i="3"/>
  <c r="BE1572" i="3"/>
  <c r="BV1572" i="3"/>
  <c r="CM1572" i="3"/>
  <c r="DD1572" i="3"/>
  <c r="X1573" i="3"/>
  <c r="AO1573" i="3"/>
  <c r="BF1573" i="3"/>
  <c r="BV1573" i="3"/>
  <c r="CL1573" i="3"/>
  <c r="DB1573" i="3"/>
  <c r="U1574" i="3"/>
  <c r="AK1574" i="3"/>
  <c r="BA1574" i="3"/>
  <c r="BT1560" i="3"/>
  <c r="CY1560" i="3"/>
  <c r="Z1561" i="3"/>
  <c r="BC1561" i="3"/>
  <c r="CG1561" i="3"/>
  <c r="N1562" i="3"/>
  <c r="AR1562" i="3"/>
  <c r="BO1562" i="3"/>
  <c r="CS1562" i="3"/>
  <c r="Z1563" i="3"/>
  <c r="BD1563" i="3"/>
  <c r="CB1563" i="3"/>
  <c r="DE1563" i="3"/>
  <c r="AL1564" i="3"/>
  <c r="BP1564" i="3"/>
  <c r="CT1564" i="3"/>
  <c r="T1565" i="3"/>
  <c r="AU1565" i="3"/>
  <c r="BP1565" i="3"/>
  <c r="CP1565" i="3"/>
  <c r="N1566" i="3"/>
  <c r="AN1566" i="3"/>
  <c r="BH1566" i="3"/>
  <c r="CC1566" i="3"/>
  <c r="CZ1566" i="3"/>
  <c r="W1567" i="3"/>
  <c r="AR1567" i="3"/>
  <c r="BO1567" i="3"/>
  <c r="CH1567" i="3"/>
  <c r="DA1567" i="3"/>
  <c r="Z1568" i="3"/>
  <c r="AS1568" i="3"/>
  <c r="BL1568" i="3"/>
  <c r="CD1568" i="3"/>
  <c r="CV1568" i="3"/>
  <c r="R1569" i="3"/>
  <c r="AK1569" i="3"/>
  <c r="BC1569" i="3"/>
  <c r="BU1569" i="3"/>
  <c r="CM1569" i="3"/>
  <c r="DE1569" i="3"/>
  <c r="Z1570" i="3"/>
  <c r="AS1570" i="3"/>
  <c r="BL1570" i="3"/>
  <c r="CD1570" i="3"/>
  <c r="CV1570" i="3"/>
  <c r="Q1571" i="3"/>
  <c r="AI1571" i="3"/>
  <c r="BA1571" i="3"/>
  <c r="BT1571" i="3"/>
  <c r="CM1571" i="3"/>
  <c r="DD1571" i="3"/>
  <c r="X1572" i="3"/>
  <c r="AO1572" i="3"/>
  <c r="BF1572" i="3"/>
  <c r="BW1572" i="3"/>
  <c r="CN1572" i="3"/>
  <c r="DE1572" i="3"/>
  <c r="Y1573" i="3"/>
  <c r="AP1573" i="3"/>
  <c r="BG1573" i="3"/>
  <c r="BW1573" i="3"/>
  <c r="CM1573" i="3"/>
  <c r="DC1573" i="3"/>
  <c r="V1574" i="3"/>
  <c r="AL1574" i="3"/>
  <c r="BB1574" i="3"/>
  <c r="BR1574" i="3"/>
  <c r="CH1574" i="3"/>
  <c r="CX1574" i="3"/>
  <c r="Q1575" i="3"/>
  <c r="AG1575" i="3"/>
  <c r="AW1575" i="3"/>
  <c r="BU1560" i="3"/>
  <c r="CZ1560" i="3"/>
  <c r="AG1561" i="3"/>
  <c r="BD1561" i="3"/>
  <c r="CH1561" i="3"/>
  <c r="O1562" i="3"/>
  <c r="AS1562" i="3"/>
  <c r="BQ1562" i="3"/>
  <c r="CT1562" i="3"/>
  <c r="AA1563" i="3"/>
  <c r="BE1563" i="3"/>
  <c r="CI1563" i="3"/>
  <c r="DF1563" i="3"/>
  <c r="AM1564" i="3"/>
  <c r="BQ1564" i="3"/>
  <c r="CU1564" i="3"/>
  <c r="V1565" i="3"/>
  <c r="AV1565" i="3"/>
  <c r="BR1565" i="3"/>
  <c r="CQ1565" i="3"/>
  <c r="O1566" i="3"/>
  <c r="AO1566" i="3"/>
  <c r="BI1566" i="3"/>
  <c r="CF1566" i="3"/>
  <c r="DA1566" i="3"/>
  <c r="X1567" i="3"/>
  <c r="AU1567" i="3"/>
  <c r="BP1567" i="3"/>
  <c r="CI1567" i="3"/>
  <c r="DB1567" i="3"/>
  <c r="AA1568" i="3"/>
  <c r="AT1568" i="3"/>
  <c r="BM1568" i="3"/>
  <c r="CE1568" i="3"/>
  <c r="CW1568" i="3"/>
  <c r="T1569" i="3"/>
  <c r="AL1569" i="3"/>
  <c r="BD1569" i="3"/>
  <c r="BV1569" i="3"/>
  <c r="CN1569" i="3"/>
  <c r="DF1569" i="3"/>
  <c r="AA1570" i="3"/>
  <c r="AU1570" i="3"/>
  <c r="BM1570" i="3"/>
  <c r="CE1570" i="3"/>
  <c r="CW1570" i="3"/>
  <c r="R1571" i="3"/>
  <c r="AJ1571" i="3"/>
  <c r="BB1571" i="3"/>
  <c r="BV1571" i="3"/>
  <c r="CN1571" i="3"/>
  <c r="DE1571" i="3"/>
  <c r="Y1572" i="3"/>
  <c r="AP1572" i="3"/>
  <c r="BG1572" i="3"/>
  <c r="BX1572" i="3"/>
  <c r="CO1572" i="3"/>
  <c r="DF1572" i="3"/>
  <c r="Z1573" i="3"/>
  <c r="AQ1573" i="3"/>
  <c r="BH1573" i="3"/>
  <c r="BX1573" i="3"/>
  <c r="BV1560" i="3"/>
  <c r="DA1560" i="3"/>
  <c r="AH1561" i="3"/>
  <c r="BF1561" i="3"/>
  <c r="CI1561" i="3"/>
  <c r="P1562" i="3"/>
  <c r="AT1562" i="3"/>
  <c r="BX1562" i="3"/>
  <c r="CU1562" i="3"/>
  <c r="AB1563" i="3"/>
  <c r="BF1563" i="3"/>
  <c r="CJ1563" i="3"/>
  <c r="DH1563" i="3"/>
  <c r="AN1564" i="3"/>
  <c r="BR1564" i="3"/>
  <c r="CV1564" i="3"/>
  <c r="AB1565" i="3"/>
  <c r="AW1565" i="3"/>
  <c r="BW1565" i="3"/>
  <c r="CR1565" i="3"/>
  <c r="Q1566" i="3"/>
  <c r="AP1566" i="3"/>
  <c r="BJ1566" i="3"/>
  <c r="CH1566" i="3"/>
  <c r="DB1566" i="3"/>
  <c r="Y1567" i="3"/>
  <c r="AW1567" i="3"/>
  <c r="BQ1567" i="3"/>
  <c r="CJ1567" i="3"/>
  <c r="DD1567" i="3"/>
  <c r="AB1568" i="3"/>
  <c r="AU1568" i="3"/>
  <c r="BN1568" i="3"/>
  <c r="CF1568" i="3"/>
  <c r="CY1568" i="3"/>
  <c r="U1569" i="3"/>
  <c r="AM1569" i="3"/>
  <c r="BE1569" i="3"/>
  <c r="BW1569" i="3"/>
  <c r="CO1569" i="3"/>
  <c r="DG1569" i="3"/>
  <c r="AC1570" i="3"/>
  <c r="AV1570" i="3"/>
  <c r="BN1570" i="3"/>
  <c r="CF1570" i="3"/>
  <c r="CX1570" i="3"/>
  <c r="S1571" i="3"/>
  <c r="AK1571" i="3"/>
  <c r="BD1571" i="3"/>
  <c r="BW1571" i="3"/>
  <c r="CO1571" i="3"/>
  <c r="DF1571" i="3"/>
  <c r="Z1572" i="3"/>
  <c r="AQ1572" i="3"/>
  <c r="BH1572" i="3"/>
  <c r="BY1572" i="3"/>
  <c r="CP1572" i="3"/>
  <c r="DG1572" i="3"/>
  <c r="AA1573" i="3"/>
  <c r="AR1573" i="3"/>
  <c r="BI1573" i="3"/>
  <c r="BY1573" i="3"/>
  <c r="CO1573" i="3"/>
  <c r="DE1573" i="3"/>
  <c r="X1574" i="3"/>
  <c r="AN1574" i="3"/>
  <c r="BD1574" i="3"/>
  <c r="BT1574" i="3"/>
  <c r="CJ1574" i="3"/>
  <c r="CZ1574" i="3"/>
  <c r="S1575" i="3"/>
  <c r="AI1575" i="3"/>
  <c r="AY1575" i="3"/>
  <c r="BO1575" i="3"/>
  <c r="CE1575" i="3"/>
  <c r="CU1575" i="3"/>
  <c r="N1576" i="3"/>
  <c r="AD1576" i="3"/>
  <c r="AT1576" i="3"/>
  <c r="BJ1576" i="3"/>
  <c r="BZ1576" i="3"/>
  <c r="CP1576" i="3"/>
  <c r="DF1576" i="3"/>
  <c r="Y1577" i="3"/>
  <c r="AO1577" i="3"/>
  <c r="BW1560" i="3"/>
  <c r="DB1560" i="3"/>
  <c r="AI1561" i="3"/>
  <c r="BM1561" i="3"/>
  <c r="CJ1561" i="3"/>
  <c r="Q1562" i="3"/>
  <c r="AU1562" i="3"/>
  <c r="BY1562" i="3"/>
  <c r="CW1562" i="3"/>
  <c r="AC1563" i="3"/>
  <c r="BG1563" i="3"/>
  <c r="CK1563" i="3"/>
  <c r="R1564" i="3"/>
  <c r="AO1564" i="3"/>
  <c r="BS1564" i="3"/>
  <c r="CW1564" i="3"/>
  <c r="AC1565" i="3"/>
  <c r="AX1565" i="3"/>
  <c r="BX1565" i="3"/>
  <c r="CS1565" i="3"/>
  <c r="V1566" i="3"/>
  <c r="AQ1566" i="3"/>
  <c r="BK1566" i="3"/>
  <c r="CI1566" i="3"/>
  <c r="DC1566" i="3"/>
  <c r="Z1567" i="3"/>
  <c r="AX1567" i="3"/>
  <c r="BR1567" i="3"/>
  <c r="CK1567" i="3"/>
  <c r="DG1567" i="3"/>
  <c r="AC1568" i="3"/>
  <c r="AV1568" i="3"/>
  <c r="BO1568" i="3"/>
  <c r="CG1568" i="3"/>
  <c r="DA1568" i="3"/>
  <c r="V1569" i="3"/>
  <c r="AN1569" i="3"/>
  <c r="BF1569" i="3"/>
  <c r="BX1569" i="3"/>
  <c r="CP1569" i="3"/>
  <c r="DH1569" i="3"/>
  <c r="AE1570" i="3"/>
  <c r="AW1570" i="3"/>
  <c r="BO1570" i="3"/>
  <c r="CG1570" i="3"/>
  <c r="CY1570" i="3"/>
  <c r="T1571" i="3"/>
  <c r="AL1571" i="3"/>
  <c r="BF1571" i="3"/>
  <c r="BX1571" i="3"/>
  <c r="CP1571" i="3"/>
  <c r="DG1571" i="3"/>
  <c r="AA1572" i="3"/>
  <c r="AR1572" i="3"/>
  <c r="BI1572" i="3"/>
  <c r="BZ1572" i="3"/>
  <c r="CQ1572" i="3"/>
  <c r="DH1572" i="3"/>
  <c r="AB1573" i="3"/>
  <c r="AT1573" i="3"/>
  <c r="BJ1573" i="3"/>
  <c r="BZ1573" i="3"/>
  <c r="CP1573" i="3"/>
  <c r="DF1573" i="3"/>
  <c r="Y1574" i="3"/>
  <c r="AO1574" i="3"/>
  <c r="BE1574" i="3"/>
  <c r="BU1574" i="3"/>
  <c r="CK1574" i="3"/>
  <c r="DA1574" i="3"/>
  <c r="T1575" i="3"/>
  <c r="AJ1575" i="3"/>
  <c r="AZ1575" i="3"/>
  <c r="BP1575" i="3"/>
  <c r="CF1575" i="3"/>
  <c r="CV1575" i="3"/>
  <c r="O1576" i="3"/>
  <c r="AE1576" i="3"/>
  <c r="BX1560" i="3"/>
  <c r="DC1560" i="3"/>
  <c r="AJ1561" i="3"/>
  <c r="BN1561" i="3"/>
  <c r="CL1561" i="3"/>
  <c r="R1562" i="3"/>
  <c r="AV1562" i="3"/>
  <c r="BZ1562" i="3"/>
  <c r="DD1562" i="3"/>
  <c r="AD1563" i="3"/>
  <c r="BH1563" i="3"/>
  <c r="CL1563" i="3"/>
  <c r="S1564" i="3"/>
  <c r="AQ1564" i="3"/>
  <c r="BT1564" i="3"/>
  <c r="CX1564" i="3"/>
  <c r="AD1565" i="3"/>
  <c r="AY1565" i="3"/>
  <c r="BY1565" i="3"/>
  <c r="CT1565" i="3"/>
  <c r="W1566" i="3"/>
  <c r="AR1566" i="3"/>
  <c r="BM1566" i="3"/>
  <c r="CJ1566" i="3"/>
  <c r="DD1566" i="3"/>
  <c r="AB1567" i="3"/>
  <c r="AY1567" i="3"/>
  <c r="BS1567" i="3"/>
  <c r="CL1567" i="3"/>
  <c r="DH1567" i="3"/>
  <c r="AD1568" i="3"/>
  <c r="AW1568" i="3"/>
  <c r="BP1568" i="3"/>
  <c r="CI1568" i="3"/>
  <c r="DB1568" i="3"/>
  <c r="W1569" i="3"/>
  <c r="AO1569" i="3"/>
  <c r="BG1569" i="3"/>
  <c r="BY1569" i="3"/>
  <c r="CQ1569" i="3"/>
  <c r="DJ1569" i="3"/>
  <c r="AF1570" i="3"/>
  <c r="AX1570" i="3"/>
  <c r="BP1570" i="3"/>
  <c r="CH1570" i="3"/>
  <c r="CZ1570" i="3"/>
  <c r="U1571" i="3"/>
  <c r="AN1571" i="3"/>
  <c r="BG1571" i="3"/>
  <c r="BY1571" i="3"/>
  <c r="CQ1571" i="3"/>
  <c r="DH1571" i="3"/>
  <c r="AB1572" i="3"/>
  <c r="AS1572" i="3"/>
  <c r="BJ1572" i="3"/>
  <c r="AC1560" i="3"/>
  <c r="CA1560" i="3"/>
  <c r="DE1560" i="3"/>
  <c r="AL1561" i="3"/>
  <c r="BP1561" i="3"/>
  <c r="CT1561" i="3"/>
  <c r="U1562" i="3"/>
  <c r="AX1562" i="3"/>
  <c r="CB1562" i="3"/>
  <c r="DF1562" i="3"/>
  <c r="AM1563" i="3"/>
  <c r="BJ1563" i="3"/>
  <c r="CN1563" i="3"/>
  <c r="U1564" i="3"/>
  <c r="AY1564" i="3"/>
  <c r="BW1564" i="3"/>
  <c r="CZ1564" i="3"/>
  <c r="AF1565" i="3"/>
  <c r="BB1565" i="3"/>
  <c r="CA1565" i="3"/>
  <c r="CV1565" i="3"/>
  <c r="Y1566" i="3"/>
  <c r="AT1566" i="3"/>
  <c r="BR1566" i="3"/>
  <c r="CL1566" i="3"/>
  <c r="DF1566" i="3"/>
  <c r="AG1567" i="3"/>
  <c r="BA1567" i="3"/>
  <c r="BU1567" i="3"/>
  <c r="CQ1567" i="3"/>
  <c r="DJ1567" i="3"/>
  <c r="AF1568" i="3"/>
  <c r="AY1568" i="3"/>
  <c r="BS1568" i="3"/>
  <c r="CL1568" i="3"/>
  <c r="DD1568" i="3"/>
  <c r="Y1569" i="3"/>
  <c r="AQ1569" i="3"/>
  <c r="BI1569" i="3"/>
  <c r="CA1569" i="3"/>
  <c r="CT1569" i="3"/>
  <c r="P1570" i="3"/>
  <c r="AH1570" i="3"/>
  <c r="AZ1570" i="3"/>
  <c r="BR1570" i="3"/>
  <c r="CJ1570" i="3"/>
  <c r="DB1570" i="3"/>
  <c r="X1571" i="3"/>
  <c r="AQ1571" i="3"/>
  <c r="BI1571" i="3"/>
  <c r="CA1571" i="3"/>
  <c r="CS1571" i="3"/>
  <c r="DJ1571" i="3"/>
  <c r="AD1572" i="3"/>
  <c r="AU1572" i="3"/>
  <c r="BL1572" i="3"/>
  <c r="AS1560" i="3"/>
  <c r="CI1560" i="3"/>
  <c r="DG1560" i="3"/>
  <c r="AM1561" i="3"/>
  <c r="BQ1561" i="3"/>
  <c r="CU1561" i="3"/>
  <c r="AB1562" i="3"/>
  <c r="AY1562" i="3"/>
  <c r="CC1562" i="3"/>
  <c r="DG1562" i="3"/>
  <c r="AN1563" i="3"/>
  <c r="BL1563" i="3"/>
  <c r="CO1563" i="3"/>
  <c r="V1564" i="3"/>
  <c r="AZ1564" i="3"/>
  <c r="CD1564" i="3"/>
  <c r="DA1564" i="3"/>
  <c r="AG1565" i="3"/>
  <c r="BG1565" i="3"/>
  <c r="CB1565" i="3"/>
  <c r="CX1565" i="3"/>
  <c r="Z1566" i="3"/>
  <c r="AU1566" i="3"/>
  <c r="BS1566" i="3"/>
  <c r="CM1566" i="3"/>
  <c r="DG1566" i="3"/>
  <c r="AH1567" i="3"/>
  <c r="BB1567" i="3"/>
  <c r="BV1567" i="3"/>
  <c r="BD1560" i="3"/>
  <c r="CJ1560" i="3"/>
  <c r="Q1561" i="3"/>
  <c r="AN1561" i="3"/>
  <c r="BR1561" i="3"/>
  <c r="CV1561" i="3"/>
  <c r="AC1562" i="3"/>
  <c r="BA1562" i="3"/>
  <c r="CD1562" i="3"/>
  <c r="DH1562" i="3"/>
  <c r="AO1563" i="3"/>
  <c r="BS1563" i="3"/>
  <c r="CP1563" i="3"/>
  <c r="W1564" i="3"/>
  <c r="BA1564" i="3"/>
  <c r="CE1564" i="3"/>
  <c r="DC1564" i="3"/>
  <c r="AH1565" i="3"/>
  <c r="BH1565" i="3"/>
  <c r="CC1565" i="3"/>
  <c r="DC1565" i="3"/>
  <c r="AA1566" i="3"/>
  <c r="AW1566" i="3"/>
  <c r="BT1566" i="3"/>
  <c r="BE1560" i="3"/>
  <c r="CK1560" i="3"/>
  <c r="R1561" i="3"/>
  <c r="AP1561" i="3"/>
  <c r="BS1561" i="3"/>
  <c r="CW1561" i="3"/>
  <c r="AD1562" i="3"/>
  <c r="BH1562" i="3"/>
  <c r="CE1562" i="3"/>
  <c r="DI1562" i="3"/>
  <c r="AP1563" i="3"/>
  <c r="BT1563" i="3"/>
  <c r="CR1563" i="3"/>
  <c r="X1564" i="3"/>
  <c r="BB1564" i="3"/>
  <c r="CF1564" i="3"/>
  <c r="DJ1564" i="3"/>
  <c r="AI1565" i="3"/>
  <c r="BI1565" i="3"/>
  <c r="CD1565" i="3"/>
  <c r="DD1565" i="3"/>
  <c r="BF1560" i="3"/>
  <c r="CL1560" i="3"/>
  <c r="S1561" i="3"/>
  <c r="AW1561" i="3"/>
  <c r="BT1561" i="3"/>
  <c r="CX1561" i="3"/>
  <c r="AE1562" i="3"/>
  <c r="BI1562" i="3"/>
  <c r="CG1562" i="3"/>
  <c r="DJ1562" i="3"/>
  <c r="AQ1563" i="3"/>
  <c r="BU1563" i="3"/>
  <c r="BG1560" i="3"/>
  <c r="U1561" i="3"/>
  <c r="DB1561" i="3"/>
  <c r="CQ1562" i="3"/>
  <c r="CM1563" i="3"/>
  <c r="BG1564" i="3"/>
  <c r="AL1565" i="3"/>
  <c r="CU1565" i="3"/>
  <c r="BC1566" i="3"/>
  <c r="CS1566" i="3"/>
  <c r="AM1567" i="3"/>
  <c r="CD1567" i="3"/>
  <c r="Q1568" i="3"/>
  <c r="BA1568" i="3"/>
  <c r="CK1568" i="3"/>
  <c r="N1569" i="3"/>
  <c r="AV1569" i="3"/>
  <c r="CF1569" i="3"/>
  <c r="Q1570" i="3"/>
  <c r="AP1570" i="3"/>
  <c r="BY1570" i="3"/>
  <c r="DH1570" i="3"/>
  <c r="AS1571" i="3"/>
  <c r="BZ1571" i="3"/>
  <c r="DA1571" i="3"/>
  <c r="AJ1572" i="3"/>
  <c r="BP1572" i="3"/>
  <c r="CL1572" i="3"/>
  <c r="Q1573" i="3"/>
  <c r="AM1573" i="3"/>
  <c r="BN1573" i="3"/>
  <c r="CI1573" i="3"/>
  <c r="DG1573" i="3"/>
  <c r="AD1574" i="3"/>
  <c r="AX1574" i="3"/>
  <c r="BS1574" i="3"/>
  <c r="CN1574" i="3"/>
  <c r="DG1574" i="3"/>
  <c r="AC1575" i="3"/>
  <c r="AV1575" i="3"/>
  <c r="BQ1575" i="3"/>
  <c r="CI1575" i="3"/>
  <c r="DA1575" i="3"/>
  <c r="V1576" i="3"/>
  <c r="AN1576" i="3"/>
  <c r="BE1576" i="3"/>
  <c r="BV1576" i="3"/>
  <c r="CM1576" i="3"/>
  <c r="DD1576" i="3"/>
  <c r="X1577" i="3"/>
  <c r="AP1577" i="3"/>
  <c r="BF1577" i="3"/>
  <c r="BV1577" i="3"/>
  <c r="CL1577" i="3"/>
  <c r="DB1577" i="3"/>
  <c r="U1578" i="3"/>
  <c r="AK1578" i="3"/>
  <c r="BA1578" i="3"/>
  <c r="BQ1578" i="3"/>
  <c r="CG1578" i="3"/>
  <c r="CW1578" i="3"/>
  <c r="P1579" i="3"/>
  <c r="AF1579" i="3"/>
  <c r="AV1579" i="3"/>
  <c r="BL1579" i="3"/>
  <c r="CB1579" i="3"/>
  <c r="CR1579" i="3"/>
  <c r="DH1579" i="3"/>
  <c r="AA1580" i="3"/>
  <c r="AQ1580" i="3"/>
  <c r="BG1580" i="3"/>
  <c r="BW1580" i="3"/>
  <c r="CM1580" i="3"/>
  <c r="DC1580" i="3"/>
  <c r="V1581" i="3"/>
  <c r="AL1581" i="3"/>
  <c r="BB1581" i="3"/>
  <c r="BR1581" i="3"/>
  <c r="CH1581" i="3"/>
  <c r="CX1581" i="3"/>
  <c r="Q1582" i="3"/>
  <c r="AG1582" i="3"/>
  <c r="AW1582" i="3"/>
  <c r="BM1582" i="3"/>
  <c r="CC1582" i="3"/>
  <c r="CS1582" i="3"/>
  <c r="V1561" i="3"/>
  <c r="DI1561" i="3"/>
  <c r="DE1562" i="3"/>
  <c r="CY1563" i="3"/>
  <c r="BN1564" i="3"/>
  <c r="AQ1565" i="3"/>
  <c r="DE1565" i="3"/>
  <c r="BD1566" i="3"/>
  <c r="CV1566" i="3"/>
  <c r="AN1567" i="3"/>
  <c r="CE1567" i="3"/>
  <c r="R1568" i="3"/>
  <c r="BC1568" i="3"/>
  <c r="CM1568" i="3"/>
  <c r="O1569" i="3"/>
  <c r="AX1569" i="3"/>
  <c r="CG1569" i="3"/>
  <c r="R1570" i="3"/>
  <c r="AY1570" i="3"/>
  <c r="CA1570" i="3"/>
  <c r="DI1570" i="3"/>
  <c r="AT1571" i="3"/>
  <c r="CB1571" i="3"/>
  <c r="DB1571" i="3"/>
  <c r="AK1572" i="3"/>
  <c r="BQ1572" i="3"/>
  <c r="CR1572" i="3"/>
  <c r="R1573" i="3"/>
  <c r="AN1573" i="3"/>
  <c r="BO1573" i="3"/>
  <c r="CJ1573" i="3"/>
  <c r="DH1573" i="3"/>
  <c r="AE1574" i="3"/>
  <c r="AY1574" i="3"/>
  <c r="BV1574" i="3"/>
  <c r="CO1574" i="3"/>
  <c r="DH1574" i="3"/>
  <c r="AD1575" i="3"/>
  <c r="AX1575" i="3"/>
  <c r="BR1575" i="3"/>
  <c r="CJ1575" i="3"/>
  <c r="DB1575" i="3"/>
  <c r="W1576" i="3"/>
  <c r="AO1576" i="3"/>
  <c r="BF1576" i="3"/>
  <c r="BW1576" i="3"/>
  <c r="CN1576" i="3"/>
  <c r="DE1576" i="3"/>
  <c r="Z1577" i="3"/>
  <c r="AQ1577" i="3"/>
  <c r="BG1577" i="3"/>
  <c r="BW1577" i="3"/>
  <c r="CM1577" i="3"/>
  <c r="DC1577" i="3"/>
  <c r="V1578" i="3"/>
  <c r="AL1578" i="3"/>
  <c r="BB1578" i="3"/>
  <c r="BR1578" i="3"/>
  <c r="CH1578" i="3"/>
  <c r="CX1578" i="3"/>
  <c r="Q1579" i="3"/>
  <c r="AG1579" i="3"/>
  <c r="AW1579" i="3"/>
  <c r="BM1579" i="3"/>
  <c r="CC1579" i="3"/>
  <c r="CS1579" i="3"/>
  <c r="DI1579" i="3"/>
  <c r="AB1580" i="3"/>
  <c r="AR1580" i="3"/>
  <c r="BH1580" i="3"/>
  <c r="BX1580" i="3"/>
  <c r="CN1580" i="3"/>
  <c r="DD1580" i="3"/>
  <c r="W1581" i="3"/>
  <c r="AM1581" i="3"/>
  <c r="BC1581" i="3"/>
  <c r="BS1581" i="3"/>
  <c r="CI1581" i="3"/>
  <c r="CY1581" i="3"/>
  <c r="R1582" i="3"/>
  <c r="AH1582" i="3"/>
  <c r="AX1582" i="3"/>
  <c r="BN1582" i="3"/>
  <c r="CD1582" i="3"/>
  <c r="CT1582" i="3"/>
  <c r="W1561" i="3"/>
  <c r="S1562" i="3"/>
  <c r="N1563" i="3"/>
  <c r="CZ1563" i="3"/>
  <c r="BU1564" i="3"/>
  <c r="AR1565" i="3"/>
  <c r="DF1565" i="3"/>
  <c r="BE1566" i="3"/>
  <c r="CX1566" i="3"/>
  <c r="AO1567" i="3"/>
  <c r="CF1567" i="3"/>
  <c r="S1568" i="3"/>
  <c r="BF1568" i="3"/>
  <c r="CN1568" i="3"/>
  <c r="X1569" i="3"/>
  <c r="AZ1569" i="3"/>
  <c r="CH1569" i="3"/>
  <c r="S1570" i="3"/>
  <c r="BA1570" i="3"/>
  <c r="CB1570" i="3"/>
  <c r="DJ1570" i="3"/>
  <c r="AU1571" i="3"/>
  <c r="CC1571" i="3"/>
  <c r="DI1571" i="3"/>
  <c r="AL1572" i="3"/>
  <c r="BR1572" i="3"/>
  <c r="CS1572" i="3"/>
  <c r="S1573" i="3"/>
  <c r="AU1573" i="3"/>
  <c r="BP1573" i="3"/>
  <c r="CK1573" i="3"/>
  <c r="DI1573" i="3"/>
  <c r="AF1574" i="3"/>
  <c r="AZ1574" i="3"/>
  <c r="BW1574" i="3"/>
  <c r="CP1574" i="3"/>
  <c r="DI1574" i="3"/>
  <c r="AE1575" i="3"/>
  <c r="BA1575" i="3"/>
  <c r="BS1575" i="3"/>
  <c r="CK1575" i="3"/>
  <c r="DC1575" i="3"/>
  <c r="X1576" i="3"/>
  <c r="AP1576" i="3"/>
  <c r="BG1576" i="3"/>
  <c r="BX1576" i="3"/>
  <c r="CO1576" i="3"/>
  <c r="DG1576" i="3"/>
  <c r="AA1577" i="3"/>
  <c r="AR1577" i="3"/>
  <c r="AK1561" i="3"/>
  <c r="AF1562" i="3"/>
  <c r="P1563" i="3"/>
  <c r="DA1563" i="3"/>
  <c r="CG1564" i="3"/>
  <c r="AS1565" i="3"/>
  <c r="DG1565" i="3"/>
  <c r="BF1566" i="3"/>
  <c r="DE1566" i="3"/>
  <c r="AZ1567" i="3"/>
  <c r="CN1567" i="3"/>
  <c r="T1568" i="3"/>
  <c r="BG1568" i="3"/>
  <c r="CO1568" i="3"/>
  <c r="Z1569" i="3"/>
  <c r="BA1569" i="3"/>
  <c r="CI1569" i="3"/>
  <c r="T1570" i="3"/>
  <c r="BB1570" i="3"/>
  <c r="CI1570" i="3"/>
  <c r="N1571" i="3"/>
  <c r="AV1571" i="3"/>
  <c r="CD1571" i="3"/>
  <c r="N1572" i="3"/>
  <c r="AM1572" i="3"/>
  <c r="BS1572" i="3"/>
  <c r="CU1572" i="3"/>
  <c r="T1573" i="3"/>
  <c r="AV1573" i="3"/>
  <c r="BQ1573" i="3"/>
  <c r="CN1573" i="3"/>
  <c r="DJ1573" i="3"/>
  <c r="AG1574" i="3"/>
  <c r="BC1574" i="3"/>
  <c r="BX1574" i="3"/>
  <c r="CQ1574" i="3"/>
  <c r="DJ1574" i="3"/>
  <c r="AF1575" i="3"/>
  <c r="BB1575" i="3"/>
  <c r="BT1575" i="3"/>
  <c r="CL1575" i="3"/>
  <c r="DD1575" i="3"/>
  <c r="Y1576" i="3"/>
  <c r="AQ1576" i="3"/>
  <c r="BH1576" i="3"/>
  <c r="BY1576" i="3"/>
  <c r="CQ1576" i="3"/>
  <c r="DH1576" i="3"/>
  <c r="AB1577" i="3"/>
  <c r="AS1577" i="3"/>
  <c r="BI1577" i="3"/>
  <c r="BY1577" i="3"/>
  <c r="CO1577" i="3"/>
  <c r="DE1577" i="3"/>
  <c r="X1578" i="3"/>
  <c r="AN1578" i="3"/>
  <c r="BD1578" i="3"/>
  <c r="BT1578" i="3"/>
  <c r="CJ1578" i="3"/>
  <c r="CZ1578" i="3"/>
  <c r="S1579" i="3"/>
  <c r="AI1579" i="3"/>
  <c r="AY1579" i="3"/>
  <c r="BO1579" i="3"/>
  <c r="CE1579" i="3"/>
  <c r="CU1579" i="3"/>
  <c r="N1580" i="3"/>
  <c r="AD1580" i="3"/>
  <c r="AT1580" i="3"/>
  <c r="AX1561" i="3"/>
  <c r="AG1562" i="3"/>
  <c r="W1563" i="3"/>
  <c r="DB1563" i="3"/>
  <c r="CH1564" i="3"/>
  <c r="AZ1565" i="3"/>
  <c r="DH1565" i="3"/>
  <c r="BP1566" i="3"/>
  <c r="DI1566" i="3"/>
  <c r="BC1567" i="3"/>
  <c r="CR1567" i="3"/>
  <c r="U1568" i="3"/>
  <c r="BH1568" i="3"/>
  <c r="CP1568" i="3"/>
  <c r="AA1569" i="3"/>
  <c r="BH1569" i="3"/>
  <c r="CJ1569" i="3"/>
  <c r="U1570" i="3"/>
  <c r="BC1570" i="3"/>
  <c r="CK1570" i="3"/>
  <c r="O1571" i="3"/>
  <c r="AW1571" i="3"/>
  <c r="CE1571" i="3"/>
  <c r="O1572" i="3"/>
  <c r="AT1572" i="3"/>
  <c r="BT1572" i="3"/>
  <c r="CV1572" i="3"/>
  <c r="U1573" i="3"/>
  <c r="AW1573" i="3"/>
  <c r="BR1573" i="3"/>
  <c r="CQ1573" i="3"/>
  <c r="N1574" i="3"/>
  <c r="AH1574" i="3"/>
  <c r="BF1574" i="3"/>
  <c r="BY1574" i="3"/>
  <c r="CR1574" i="3"/>
  <c r="N1575" i="3"/>
  <c r="AH1575" i="3"/>
  <c r="BC1575" i="3"/>
  <c r="BU1575" i="3"/>
  <c r="CM1575" i="3"/>
  <c r="DE1575" i="3"/>
  <c r="Z1576" i="3"/>
  <c r="AR1576" i="3"/>
  <c r="BI1576" i="3"/>
  <c r="CA1576" i="3"/>
  <c r="CR1576" i="3"/>
  <c r="DI1576" i="3"/>
  <c r="AY1561" i="3"/>
  <c r="AH1562" i="3"/>
  <c r="X1563" i="3"/>
  <c r="DC1563" i="3"/>
  <c r="CI1564" i="3"/>
  <c r="BJ1565" i="3"/>
  <c r="DI1565" i="3"/>
  <c r="BU1566" i="3"/>
  <c r="O1567" i="3"/>
  <c r="BD1567" i="3"/>
  <c r="CS1567" i="3"/>
  <c r="AE1568" i="3"/>
  <c r="BI1568" i="3"/>
  <c r="CQ1568" i="3"/>
  <c r="AB1569" i="3"/>
  <c r="BJ1569" i="3"/>
  <c r="CK1569" i="3"/>
  <c r="V1570" i="3"/>
  <c r="BD1570" i="3"/>
  <c r="CL1570" i="3"/>
  <c r="V1571" i="3"/>
  <c r="AX1571" i="3"/>
  <c r="CF1571" i="3"/>
  <c r="P1572" i="3"/>
  <c r="AV1572" i="3"/>
  <c r="BU1572" i="3"/>
  <c r="CW1572" i="3"/>
  <c r="V1573" i="3"/>
  <c r="AX1573" i="3"/>
  <c r="BS1573" i="3"/>
  <c r="CR1573" i="3"/>
  <c r="O1574" i="3"/>
  <c r="AI1574" i="3"/>
  <c r="BG1574" i="3"/>
  <c r="BZ1574" i="3"/>
  <c r="CS1574" i="3"/>
  <c r="O1575" i="3"/>
  <c r="AK1575" i="3"/>
  <c r="BD1575" i="3"/>
  <c r="BV1575" i="3"/>
  <c r="CN1575" i="3"/>
  <c r="DF1575" i="3"/>
  <c r="AA1576" i="3"/>
  <c r="BH1560" i="3"/>
  <c r="AZ1561" i="3"/>
  <c r="AI1562" i="3"/>
  <c r="AF1563" i="3"/>
  <c r="T1564" i="3"/>
  <c r="CJ1564" i="3"/>
  <c r="BK1565" i="3"/>
  <c r="X1566" i="3"/>
  <c r="BV1566" i="3"/>
  <c r="Q1567" i="3"/>
  <c r="BE1567" i="3"/>
  <c r="CT1567" i="3"/>
  <c r="AG1568" i="3"/>
  <c r="BJ1568" i="3"/>
  <c r="CR1568" i="3"/>
  <c r="AC1569" i="3"/>
  <c r="BK1569" i="3"/>
  <c r="CR1569" i="3"/>
  <c r="W1570" i="3"/>
  <c r="BE1570" i="3"/>
  <c r="CM1570" i="3"/>
  <c r="Z1571" i="3"/>
  <c r="AY1571" i="3"/>
  <c r="CG1571" i="3"/>
  <c r="Q1572" i="3"/>
  <c r="AW1572" i="3"/>
  <c r="CA1572" i="3"/>
  <c r="CX1572" i="3"/>
  <c r="W1573" i="3"/>
  <c r="AY1573" i="3"/>
  <c r="BT1573" i="3"/>
  <c r="CS1573" i="3"/>
  <c r="P1574" i="3"/>
  <c r="AJ1574" i="3"/>
  <c r="BH1574" i="3"/>
  <c r="CA1574" i="3"/>
  <c r="CT1574" i="3"/>
  <c r="P1575" i="3"/>
  <c r="AL1575" i="3"/>
  <c r="BE1575" i="3"/>
  <c r="BW1575" i="3"/>
  <c r="CO1575" i="3"/>
  <c r="DG1575" i="3"/>
  <c r="AB1576" i="3"/>
  <c r="AU1576" i="3"/>
  <c r="BL1576" i="3"/>
  <c r="CC1576" i="3"/>
  <c r="CT1576" i="3"/>
  <c r="N1577" i="3"/>
  <c r="AE1577" i="3"/>
  <c r="AV1577" i="3"/>
  <c r="BL1577" i="3"/>
  <c r="CB1577" i="3"/>
  <c r="CR1577" i="3"/>
  <c r="DH1577" i="3"/>
  <c r="AA1578" i="3"/>
  <c r="AQ1578" i="3"/>
  <c r="BG1578" i="3"/>
  <c r="BI1560" i="3"/>
  <c r="BA1561" i="3"/>
  <c r="AW1562" i="3"/>
  <c r="AR1563" i="3"/>
  <c r="Y1564" i="3"/>
  <c r="CK1564" i="3"/>
  <c r="BL1565" i="3"/>
  <c r="AB1566" i="3"/>
  <c r="BW1566" i="3"/>
  <c r="R1567" i="3"/>
  <c r="BF1567" i="3"/>
  <c r="CU1567" i="3"/>
  <c r="AH1568" i="3"/>
  <c r="BQ1568" i="3"/>
  <c r="CS1568" i="3"/>
  <c r="AD1569" i="3"/>
  <c r="BL1569" i="3"/>
  <c r="CV1569" i="3"/>
  <c r="X1570" i="3"/>
  <c r="BF1570" i="3"/>
  <c r="CO1570" i="3"/>
  <c r="AA1571" i="3"/>
  <c r="BH1571" i="3"/>
  <c r="CH1571" i="3"/>
  <c r="S1572" i="3"/>
  <c r="AY1572" i="3"/>
  <c r="CB1572" i="3"/>
  <c r="CY1572" i="3"/>
  <c r="AD1573" i="3"/>
  <c r="AZ1573" i="3"/>
  <c r="BU1573" i="3"/>
  <c r="CT1573" i="3"/>
  <c r="Q1574" i="3"/>
  <c r="AM1574" i="3"/>
  <c r="BI1574" i="3"/>
  <c r="CB1574" i="3"/>
  <c r="CU1574" i="3"/>
  <c r="R1575" i="3"/>
  <c r="AM1575" i="3"/>
  <c r="BF1575" i="3"/>
  <c r="BX1575" i="3"/>
  <c r="CP1575" i="3"/>
  <c r="DH1575" i="3"/>
  <c r="AC1576" i="3"/>
  <c r="AV1576" i="3"/>
  <c r="BM1576" i="3"/>
  <c r="CD1576" i="3"/>
  <c r="CU1576" i="3"/>
  <c r="O1577" i="3"/>
  <c r="AF1577" i="3"/>
  <c r="AW1577" i="3"/>
  <c r="BM1577" i="3"/>
  <c r="CC1577" i="3"/>
  <c r="CS1577" i="3"/>
  <c r="DI1577" i="3"/>
  <c r="AB1578" i="3"/>
  <c r="AR1578" i="3"/>
  <c r="BH1578" i="3"/>
  <c r="BX1578" i="3"/>
  <c r="CN1578" i="3"/>
  <c r="DD1578" i="3"/>
  <c r="W1579" i="3"/>
  <c r="BK1560" i="3"/>
  <c r="BO1561" i="3"/>
  <c r="BJ1562" i="3"/>
  <c r="AS1563" i="3"/>
  <c r="AA1564" i="3"/>
  <c r="CY1564" i="3"/>
  <c r="BM1565" i="3"/>
  <c r="AC1566" i="3"/>
  <c r="BX1566" i="3"/>
  <c r="S1567" i="3"/>
  <c r="BH1567" i="3"/>
  <c r="CV1567" i="3"/>
  <c r="AI1568" i="3"/>
  <c r="BU1568" i="3"/>
  <c r="CT1568" i="3"/>
  <c r="AE1569" i="3"/>
  <c r="BN1569" i="3"/>
  <c r="CW1569" i="3"/>
  <c r="AG1570" i="3"/>
  <c r="BG1570" i="3"/>
  <c r="CQ1570" i="3"/>
  <c r="AB1571" i="3"/>
  <c r="BJ1571" i="3"/>
  <c r="CJ1571" i="3"/>
  <c r="T1572" i="3"/>
  <c r="AZ1572" i="3"/>
  <c r="CC1572" i="3"/>
  <c r="CZ1572" i="3"/>
  <c r="AE1573" i="3"/>
  <c r="BA1573" i="3"/>
  <c r="CA1573" i="3"/>
  <c r="CU1573" i="3"/>
  <c r="R1574" i="3"/>
  <c r="AP1574" i="3"/>
  <c r="BJ1574" i="3"/>
  <c r="CC1574" i="3"/>
  <c r="CV1574" i="3"/>
  <c r="U1575" i="3"/>
  <c r="AN1575" i="3"/>
  <c r="BG1575" i="3"/>
  <c r="BY1575" i="3"/>
  <c r="CQ1575" i="3"/>
  <c r="DI1575" i="3"/>
  <c r="AF1576" i="3"/>
  <c r="AW1576" i="3"/>
  <c r="BN1576" i="3"/>
  <c r="CE1576" i="3"/>
  <c r="CV1576" i="3"/>
  <c r="P1577" i="3"/>
  <c r="AG1577" i="3"/>
  <c r="BY1560" i="3"/>
  <c r="BV1561" i="3"/>
  <c r="BK1562" i="3"/>
  <c r="AT1563" i="3"/>
  <c r="AH1564" i="3"/>
  <c r="N1565" i="3"/>
  <c r="BN1565" i="3"/>
  <c r="AD1566" i="3"/>
  <c r="BY1566" i="3"/>
  <c r="T1567" i="3"/>
  <c r="BK1567" i="3"/>
  <c r="CW1567" i="3"/>
  <c r="AJ1568" i="3"/>
  <c r="CM1560" i="3"/>
  <c r="CC1561" i="3"/>
  <c r="BL1562" i="3"/>
  <c r="AV1563" i="3"/>
  <c r="AI1564" i="3"/>
  <c r="O1565" i="3"/>
  <c r="BZ1565" i="3"/>
  <c r="AE1566" i="3"/>
  <c r="BZ1566" i="3"/>
  <c r="U1567" i="3"/>
  <c r="BM1567" i="3"/>
  <c r="CX1567" i="3"/>
  <c r="AK1568" i="3"/>
  <c r="BW1568" i="3"/>
  <c r="DE1568" i="3"/>
  <c r="AH1569" i="3"/>
  <c r="BQ1569" i="3"/>
  <c r="CY1569" i="3"/>
  <c r="AJ1570" i="3"/>
  <c r="BQ1570" i="3"/>
  <c r="CS1570" i="3"/>
  <c r="AD1571" i="3"/>
  <c r="BL1571" i="3"/>
  <c r="CT1571" i="3"/>
  <c r="V1572" i="3"/>
  <c r="BB1572" i="3"/>
  <c r="CF1572" i="3"/>
  <c r="DB1572" i="3"/>
  <c r="CN1560" i="3"/>
  <c r="CD1561" i="3"/>
  <c r="BM1562" i="3"/>
  <c r="BI1563" i="3"/>
  <c r="AJ1564" i="3"/>
  <c r="P1565" i="3"/>
  <c r="CE1565" i="3"/>
  <c r="AG1566" i="3"/>
  <c r="CK1566" i="3"/>
  <c r="AE1567" i="3"/>
  <c r="BT1567" i="3"/>
  <c r="CY1567" i="3"/>
  <c r="AM1568" i="3"/>
  <c r="BX1568" i="3"/>
  <c r="CO1562" i="3"/>
  <c r="CM1565" i="3"/>
  <c r="CB1567" i="3"/>
  <c r="DF1568" i="3"/>
  <c r="CD1569" i="3"/>
  <c r="BU1570" i="3"/>
  <c r="BM1571" i="3"/>
  <c r="AI1572" i="3"/>
  <c r="N1573" i="3"/>
  <c r="BM1573" i="3"/>
  <c r="T1574" i="3"/>
  <c r="BN1574" i="3"/>
  <c r="DE1574" i="3"/>
  <c r="BH1575" i="3"/>
  <c r="CT1575" i="3"/>
  <c r="AK1576" i="3"/>
  <c r="BS1576" i="3"/>
  <c r="DA1576" i="3"/>
  <c r="AK1577" i="3"/>
  <c r="BK1577" i="3"/>
  <c r="CH1577" i="3"/>
  <c r="DF1577" i="3"/>
  <c r="AF1578" i="3"/>
  <c r="BC1578" i="3"/>
  <c r="BZ1578" i="3"/>
  <c r="CT1578" i="3"/>
  <c r="T1579" i="3"/>
  <c r="AN1579" i="3"/>
  <c r="BG1579" i="3"/>
  <c r="BZ1579" i="3"/>
  <c r="CV1579" i="3"/>
  <c r="R1580" i="3"/>
  <c r="AK1580" i="3"/>
  <c r="BD1580" i="3"/>
  <c r="BV1580" i="3"/>
  <c r="CP1580" i="3"/>
  <c r="DH1580" i="3"/>
  <c r="AC1581" i="3"/>
  <c r="AU1581" i="3"/>
  <c r="BM1581" i="3"/>
  <c r="CE1581" i="3"/>
  <c r="CW1581" i="3"/>
  <c r="T1582" i="3"/>
  <c r="AL1582" i="3"/>
  <c r="BD1582" i="3"/>
  <c r="BV1582" i="3"/>
  <c r="CN1582" i="3"/>
  <c r="DF1582" i="3"/>
  <c r="Y1583" i="3"/>
  <c r="AO1583" i="3"/>
  <c r="BE1583" i="3"/>
  <c r="BU1583" i="3"/>
  <c r="CK1583" i="3"/>
  <c r="DA1583" i="3"/>
  <c r="T1584" i="3"/>
  <c r="AJ1584" i="3"/>
  <c r="AZ1584" i="3"/>
  <c r="BP1584" i="3"/>
  <c r="CF1584" i="3"/>
  <c r="CV1584" i="3"/>
  <c r="O1585" i="3"/>
  <c r="AE1585" i="3"/>
  <c r="AU1585" i="3"/>
  <c r="BK1585" i="3"/>
  <c r="CA1585" i="3"/>
  <c r="CQ1585" i="3"/>
  <c r="DG1585" i="3"/>
  <c r="Z1586" i="3"/>
  <c r="AP1586" i="3"/>
  <c r="BF1586" i="3"/>
  <c r="BV1586" i="3"/>
  <c r="CL1586" i="3"/>
  <c r="DB1586" i="3"/>
  <c r="U1587" i="3"/>
  <c r="AK1587" i="3"/>
  <c r="BA1587" i="3"/>
  <c r="BQ1587" i="3"/>
  <c r="CG1587" i="3"/>
  <c r="CW1587" i="3"/>
  <c r="P1588" i="3"/>
  <c r="AF1588" i="3"/>
  <c r="AV1588" i="3"/>
  <c r="BL1588" i="3"/>
  <c r="CB1588" i="3"/>
  <c r="CR1588" i="3"/>
  <c r="CP1562" i="3"/>
  <c r="CN1565" i="3"/>
  <c r="CC1567" i="3"/>
  <c r="DG1568" i="3"/>
  <c r="CX1569" i="3"/>
  <c r="BV1570" i="3"/>
  <c r="BN1571" i="3"/>
  <c r="BA1572" i="3"/>
  <c r="O1573" i="3"/>
  <c r="CB1573" i="3"/>
  <c r="W1574" i="3"/>
  <c r="BO1574" i="3"/>
  <c r="DF1574" i="3"/>
  <c r="BI1575" i="3"/>
  <c r="CW1575" i="3"/>
  <c r="AL1576" i="3"/>
  <c r="BT1576" i="3"/>
  <c r="DB1576" i="3"/>
  <c r="AL1577" i="3"/>
  <c r="BN1577" i="3"/>
  <c r="CI1577" i="3"/>
  <c r="DG1577" i="3"/>
  <c r="AG1578" i="3"/>
  <c r="BE1578" i="3"/>
  <c r="CA1578" i="3"/>
  <c r="CU1578" i="3"/>
  <c r="U1579" i="3"/>
  <c r="AO1579" i="3"/>
  <c r="BH1579" i="3"/>
  <c r="CA1579" i="3"/>
  <c r="CW1579" i="3"/>
  <c r="S1580" i="3"/>
  <c r="AL1580" i="3"/>
  <c r="BE1580" i="3"/>
  <c r="BY1580" i="3"/>
  <c r="CQ1580" i="3"/>
  <c r="DI1580" i="3"/>
  <c r="AD1581" i="3"/>
  <c r="AV1581" i="3"/>
  <c r="BN1581" i="3"/>
  <c r="CF1581" i="3"/>
  <c r="CZ1581" i="3"/>
  <c r="U1582" i="3"/>
  <c r="AM1582" i="3"/>
  <c r="BE1582" i="3"/>
  <c r="BW1582" i="3"/>
  <c r="CO1582" i="3"/>
  <c r="DG1582" i="3"/>
  <c r="Z1583" i="3"/>
  <c r="AP1583" i="3"/>
  <c r="BF1583" i="3"/>
  <c r="BV1583" i="3"/>
  <c r="CL1583" i="3"/>
  <c r="DB1583" i="3"/>
  <c r="U1584" i="3"/>
  <c r="AK1584" i="3"/>
  <c r="BA1584" i="3"/>
  <c r="BQ1584" i="3"/>
  <c r="CG1584" i="3"/>
  <c r="CW1584" i="3"/>
  <c r="P1585" i="3"/>
  <c r="AF1585" i="3"/>
  <c r="AV1585" i="3"/>
  <c r="BL1585" i="3"/>
  <c r="CB1585" i="3"/>
  <c r="CR1585" i="3"/>
  <c r="DH1585" i="3"/>
  <c r="AA1586" i="3"/>
  <c r="AQ1586" i="3"/>
  <c r="BG1586" i="3"/>
  <c r="BW1586" i="3"/>
  <c r="CM1586" i="3"/>
  <c r="DC1586" i="3"/>
  <c r="V1587" i="3"/>
  <c r="AL1587" i="3"/>
  <c r="BB1587" i="3"/>
  <c r="BR1587" i="3"/>
  <c r="CH1587" i="3"/>
  <c r="CX1587" i="3"/>
  <c r="Q1588" i="3"/>
  <c r="AG1588" i="3"/>
  <c r="AW1588" i="3"/>
  <c r="BM1588" i="3"/>
  <c r="CC1588" i="3"/>
  <c r="CS1588" i="3"/>
  <c r="BV1563" i="3"/>
  <c r="AL1566" i="3"/>
  <c r="DI1567" i="3"/>
  <c r="DH1568" i="3"/>
  <c r="CZ1569" i="3"/>
  <c r="BW1570" i="3"/>
  <c r="BO1571" i="3"/>
  <c r="BC1572" i="3"/>
  <c r="P1573" i="3"/>
  <c r="CC1573" i="3"/>
  <c r="Z1574" i="3"/>
  <c r="BP1574" i="3"/>
  <c r="V1575" i="3"/>
  <c r="BJ1575" i="3"/>
  <c r="CX1575" i="3"/>
  <c r="AM1576" i="3"/>
  <c r="BU1576" i="3"/>
  <c r="DC1576" i="3"/>
  <c r="AM1577" i="3"/>
  <c r="BO1577" i="3"/>
  <c r="CJ1577" i="3"/>
  <c r="DJ1577" i="3"/>
  <c r="AH1578" i="3"/>
  <c r="BF1578" i="3"/>
  <c r="CB1578" i="3"/>
  <c r="CV1578" i="3"/>
  <c r="V1579" i="3"/>
  <c r="AP1579" i="3"/>
  <c r="BI1579" i="3"/>
  <c r="CD1579" i="3"/>
  <c r="CX1579" i="3"/>
  <c r="T1580" i="3"/>
  <c r="AM1580" i="3"/>
  <c r="BF1580" i="3"/>
  <c r="BZ1580" i="3"/>
  <c r="CR1580" i="3"/>
  <c r="DJ1580" i="3"/>
  <c r="AE1581" i="3"/>
  <c r="AW1581" i="3"/>
  <c r="BO1581" i="3"/>
  <c r="CG1581" i="3"/>
  <c r="DA1581" i="3"/>
  <c r="V1582" i="3"/>
  <c r="AN1582" i="3"/>
  <c r="BF1582" i="3"/>
  <c r="BX1582" i="3"/>
  <c r="CP1582" i="3"/>
  <c r="DH1582" i="3"/>
  <c r="AA1583" i="3"/>
  <c r="AQ1583" i="3"/>
  <c r="BG1583" i="3"/>
  <c r="BW1583" i="3"/>
  <c r="CM1583" i="3"/>
  <c r="DC1583" i="3"/>
  <c r="V1584" i="3"/>
  <c r="AL1584" i="3"/>
  <c r="BB1584" i="3"/>
  <c r="BW1563" i="3"/>
  <c r="AS1566" i="3"/>
  <c r="N1568" i="3"/>
  <c r="DI1568" i="3"/>
  <c r="DA1569" i="3"/>
  <c r="CR1570" i="3"/>
  <c r="BP1571" i="3"/>
  <c r="BD1572" i="3"/>
  <c r="AF1573" i="3"/>
  <c r="CD1573" i="3"/>
  <c r="AA1574" i="3"/>
  <c r="BQ1574" i="3"/>
  <c r="W1575" i="3"/>
  <c r="BK1575" i="3"/>
  <c r="CY1575" i="3"/>
  <c r="AS1576" i="3"/>
  <c r="CB1576" i="3"/>
  <c r="DJ1576" i="3"/>
  <c r="AN1577" i="3"/>
  <c r="BP1577" i="3"/>
  <c r="CK1577" i="3"/>
  <c r="N1578" i="3"/>
  <c r="AI1578" i="3"/>
  <c r="BI1578" i="3"/>
  <c r="CC1578" i="3"/>
  <c r="CY1578" i="3"/>
  <c r="X1579" i="3"/>
  <c r="AQ1579" i="3"/>
  <c r="BJ1579" i="3"/>
  <c r="CF1579" i="3"/>
  <c r="CY1579" i="3"/>
  <c r="U1580" i="3"/>
  <c r="AN1580" i="3"/>
  <c r="BI1580" i="3"/>
  <c r="CA1580" i="3"/>
  <c r="CS1580" i="3"/>
  <c r="N1581" i="3"/>
  <c r="AF1581" i="3"/>
  <c r="AX1581" i="3"/>
  <c r="BP1581" i="3"/>
  <c r="CJ1581" i="3"/>
  <c r="DB1581" i="3"/>
  <c r="W1582" i="3"/>
  <c r="AO1582" i="3"/>
  <c r="BG1582" i="3"/>
  <c r="BY1582" i="3"/>
  <c r="CQ1582" i="3"/>
  <c r="DI1582" i="3"/>
  <c r="AB1583" i="3"/>
  <c r="AR1583" i="3"/>
  <c r="BH1583" i="3"/>
  <c r="BX1583" i="3"/>
  <c r="CN1583" i="3"/>
  <c r="DD1583" i="3"/>
  <c r="W1584" i="3"/>
  <c r="AM1584" i="3"/>
  <c r="BC1584" i="3"/>
  <c r="BS1584" i="3"/>
  <c r="CI1584" i="3"/>
  <c r="CY1584" i="3"/>
  <c r="R1585" i="3"/>
  <c r="AH1585" i="3"/>
  <c r="AX1585" i="3"/>
  <c r="BN1585" i="3"/>
  <c r="CD1585" i="3"/>
  <c r="CT1585" i="3"/>
  <c r="DJ1585" i="3"/>
  <c r="AC1586" i="3"/>
  <c r="AS1586" i="3"/>
  <c r="BI1586" i="3"/>
  <c r="BY1586" i="3"/>
  <c r="CO1586" i="3"/>
  <c r="DE1586" i="3"/>
  <c r="X1587" i="3"/>
  <c r="AN1587" i="3"/>
  <c r="BD1587" i="3"/>
  <c r="BT1587" i="3"/>
  <c r="CJ1587" i="3"/>
  <c r="CZ1587" i="3"/>
  <c r="S1588" i="3"/>
  <c r="AI1588" i="3"/>
  <c r="AY1588" i="3"/>
  <c r="BO1588" i="3"/>
  <c r="CE1588" i="3"/>
  <c r="CU1588" i="3"/>
  <c r="BX1563" i="3"/>
  <c r="AZ1566" i="3"/>
  <c r="O1568" i="3"/>
  <c r="DJ1568" i="3"/>
  <c r="DB1569" i="3"/>
  <c r="CT1570" i="3"/>
  <c r="BQ1571" i="3"/>
  <c r="BK1572" i="3"/>
  <c r="AG1573" i="3"/>
  <c r="CE1573" i="3"/>
  <c r="AB1574" i="3"/>
  <c r="CD1574" i="3"/>
  <c r="X1575" i="3"/>
  <c r="BL1575" i="3"/>
  <c r="CZ1575" i="3"/>
  <c r="AX1576" i="3"/>
  <c r="CF1576" i="3"/>
  <c r="Q1577" i="3"/>
  <c r="AT1577" i="3"/>
  <c r="BQ1577" i="3"/>
  <c r="CN1577" i="3"/>
  <c r="O1578" i="3"/>
  <c r="AJ1578" i="3"/>
  <c r="BJ1578" i="3"/>
  <c r="CD1578" i="3"/>
  <c r="DA1578" i="3"/>
  <c r="Y1579" i="3"/>
  <c r="AR1579" i="3"/>
  <c r="BK1579" i="3"/>
  <c r="CG1579" i="3"/>
  <c r="CZ1579" i="3"/>
  <c r="V1580" i="3"/>
  <c r="AO1580" i="3"/>
  <c r="BJ1580" i="3"/>
  <c r="CB1580" i="3"/>
  <c r="CT1580" i="3"/>
  <c r="O1581" i="3"/>
  <c r="AG1581" i="3"/>
  <c r="AY1581" i="3"/>
  <c r="BQ1581" i="3"/>
  <c r="CK1581" i="3"/>
  <c r="DC1581" i="3"/>
  <c r="X1582" i="3"/>
  <c r="AP1582" i="3"/>
  <c r="BH1582" i="3"/>
  <c r="BZ1582" i="3"/>
  <c r="CR1582" i="3"/>
  <c r="DJ1582" i="3"/>
  <c r="AC1583" i="3"/>
  <c r="AS1583" i="3"/>
  <c r="BI1583" i="3"/>
  <c r="BY1583" i="3"/>
  <c r="CO1583" i="3"/>
  <c r="DE1583" i="3"/>
  <c r="X1584" i="3"/>
  <c r="AN1584" i="3"/>
  <c r="BD1584" i="3"/>
  <c r="BT1584" i="3"/>
  <c r="CJ1584" i="3"/>
  <c r="CZ1584" i="3"/>
  <c r="S1585" i="3"/>
  <c r="AI1585" i="3"/>
  <c r="AY1585" i="3"/>
  <c r="BO1585" i="3"/>
  <c r="CE1585" i="3"/>
  <c r="CU1585" i="3"/>
  <c r="N1586" i="3"/>
  <c r="AD1586" i="3"/>
  <c r="AT1586" i="3"/>
  <c r="BJ1586" i="3"/>
  <c r="BZ1586" i="3"/>
  <c r="CP1586" i="3"/>
  <c r="DF1586" i="3"/>
  <c r="Y1587" i="3"/>
  <c r="AO1587" i="3"/>
  <c r="BE1587" i="3"/>
  <c r="BU1587" i="3"/>
  <c r="CK1587" i="3"/>
  <c r="DA1587" i="3"/>
  <c r="T1588" i="3"/>
  <c r="AJ1588" i="3"/>
  <c r="AZ1588" i="3"/>
  <c r="BP1588" i="3"/>
  <c r="CF1588" i="3"/>
  <c r="CV1588" i="3"/>
  <c r="BY1563" i="3"/>
  <c r="BB1566" i="3"/>
  <c r="P1568" i="3"/>
  <c r="AF1569" i="3"/>
  <c r="DC1569" i="3"/>
  <c r="DA1570" i="3"/>
  <c r="CR1571" i="3"/>
  <c r="BM1572" i="3"/>
  <c r="AH1573" i="3"/>
  <c r="CF1573" i="3"/>
  <c r="AC1574" i="3"/>
  <c r="CE1574" i="3"/>
  <c r="Y1575" i="3"/>
  <c r="BM1575" i="3"/>
  <c r="DJ1575" i="3"/>
  <c r="AY1576" i="3"/>
  <c r="CG1576" i="3"/>
  <c r="R1577" i="3"/>
  <c r="AU1577" i="3"/>
  <c r="BR1577" i="3"/>
  <c r="CP1577" i="3"/>
  <c r="P1578" i="3"/>
  <c r="AM1578" i="3"/>
  <c r="BK1578" i="3"/>
  <c r="CE1578" i="3"/>
  <c r="DB1578" i="3"/>
  <c r="Z1579" i="3"/>
  <c r="AS1579" i="3"/>
  <c r="BN1579" i="3"/>
  <c r="CH1579" i="3"/>
  <c r="DA1579" i="3"/>
  <c r="W1580" i="3"/>
  <c r="AP1580" i="3"/>
  <c r="BK1580" i="3"/>
  <c r="CC1580" i="3"/>
  <c r="CU1580" i="3"/>
  <c r="P1581" i="3"/>
  <c r="AH1581" i="3"/>
  <c r="AZ1581" i="3"/>
  <c r="BT1581" i="3"/>
  <c r="CL1581" i="3"/>
  <c r="DD1581" i="3"/>
  <c r="Y1582" i="3"/>
  <c r="AQ1582" i="3"/>
  <c r="BI1582" i="3"/>
  <c r="CA1582" i="3"/>
  <c r="CU1582" i="3"/>
  <c r="N1583" i="3"/>
  <c r="AD1583" i="3"/>
  <c r="AT1583" i="3"/>
  <c r="BJ1583" i="3"/>
  <c r="BZ1583" i="3"/>
  <c r="CP1583" i="3"/>
  <c r="DF1583" i="3"/>
  <c r="Y1584" i="3"/>
  <c r="AO1584" i="3"/>
  <c r="BE1584" i="3"/>
  <c r="BU1584" i="3"/>
  <c r="CK1584" i="3"/>
  <c r="DA1584" i="3"/>
  <c r="T1585" i="3"/>
  <c r="AJ1585" i="3"/>
  <c r="AZ1585" i="3"/>
  <c r="BP1585" i="3"/>
  <c r="CF1585" i="3"/>
  <c r="CV1585" i="3"/>
  <c r="O1586" i="3"/>
  <c r="AE1586" i="3"/>
  <c r="AU1586" i="3"/>
  <c r="BK1586" i="3"/>
  <c r="CO1560" i="3"/>
  <c r="AX1564" i="3"/>
  <c r="CN1566" i="3"/>
  <c r="AP1568" i="3"/>
  <c r="AP1569" i="3"/>
  <c r="O1570" i="3"/>
  <c r="DC1570" i="3"/>
  <c r="CU1571" i="3"/>
  <c r="BO1572" i="3"/>
  <c r="AI1573" i="3"/>
  <c r="CG1573" i="3"/>
  <c r="AQ1574" i="3"/>
  <c r="CF1574" i="3"/>
  <c r="Z1575" i="3"/>
  <c r="BN1575" i="3"/>
  <c r="P1576" i="3"/>
  <c r="AZ1576" i="3"/>
  <c r="CH1576" i="3"/>
  <c r="S1577" i="3"/>
  <c r="AX1577" i="3"/>
  <c r="BS1577" i="3"/>
  <c r="CQ1577" i="3"/>
  <c r="Q1578" i="3"/>
  <c r="AO1578" i="3"/>
  <c r="BL1578" i="3"/>
  <c r="CF1578" i="3"/>
  <c r="DC1578" i="3"/>
  <c r="AA1579" i="3"/>
  <c r="AT1579" i="3"/>
  <c r="BP1579" i="3"/>
  <c r="CI1579" i="3"/>
  <c r="DB1579" i="3"/>
  <c r="X1580" i="3"/>
  <c r="AS1580" i="3"/>
  <c r="BL1580" i="3"/>
  <c r="CD1580" i="3"/>
  <c r="CV1580" i="3"/>
  <c r="Q1581" i="3"/>
  <c r="AI1581" i="3"/>
  <c r="BA1581" i="3"/>
  <c r="BU1581" i="3"/>
  <c r="CM1581" i="3"/>
  <c r="DE1581" i="3"/>
  <c r="Z1582" i="3"/>
  <c r="AR1582" i="3"/>
  <c r="BJ1582" i="3"/>
  <c r="CB1582" i="3"/>
  <c r="CV1582" i="3"/>
  <c r="O1583" i="3"/>
  <c r="AE1583" i="3"/>
  <c r="AU1583" i="3"/>
  <c r="BK1583" i="3"/>
  <c r="CA1583" i="3"/>
  <c r="CQ1583" i="3"/>
  <c r="DG1583" i="3"/>
  <c r="Z1584" i="3"/>
  <c r="AP1584" i="3"/>
  <c r="BF1584" i="3"/>
  <c r="BV1584" i="3"/>
  <c r="CL1584" i="3"/>
  <c r="DB1584" i="3"/>
  <c r="U1585" i="3"/>
  <c r="AK1585" i="3"/>
  <c r="BA1585" i="3"/>
  <c r="BQ1585" i="3"/>
  <c r="CG1585" i="3"/>
  <c r="CW1585" i="3"/>
  <c r="P1586" i="3"/>
  <c r="AF1586" i="3"/>
  <c r="AV1586" i="3"/>
  <c r="BL1586" i="3"/>
  <c r="CB1586" i="3"/>
  <c r="CR1586" i="3"/>
  <c r="DH1586" i="3"/>
  <c r="AA1587" i="3"/>
  <c r="AQ1587" i="3"/>
  <c r="BG1587" i="3"/>
  <c r="BW1587" i="3"/>
  <c r="CM1587" i="3"/>
  <c r="DC1587" i="3"/>
  <c r="V1588" i="3"/>
  <c r="AL1588" i="3"/>
  <c r="BB1588" i="3"/>
  <c r="BR1588" i="3"/>
  <c r="CH1588" i="3"/>
  <c r="CQ1560" i="3"/>
  <c r="BC1564" i="3"/>
  <c r="CO1566" i="3"/>
  <c r="AQ1568" i="3"/>
  <c r="AR1569" i="3"/>
  <c r="AI1570" i="3"/>
  <c r="DE1570" i="3"/>
  <c r="CV1571" i="3"/>
  <c r="CE1572" i="3"/>
  <c r="AJ1573" i="3"/>
  <c r="CH1573" i="3"/>
  <c r="AR1574" i="3"/>
  <c r="CG1574" i="3"/>
  <c r="AA1575" i="3"/>
  <c r="BZ1575" i="3"/>
  <c r="Q1576" i="3"/>
  <c r="BA1576" i="3"/>
  <c r="CI1576" i="3"/>
  <c r="T1577" i="3"/>
  <c r="AY1577" i="3"/>
  <c r="BT1577" i="3"/>
  <c r="CT1577" i="3"/>
  <c r="R1578" i="3"/>
  <c r="AP1578" i="3"/>
  <c r="BM1578" i="3"/>
  <c r="CI1578" i="3"/>
  <c r="DE1578" i="3"/>
  <c r="AB1579" i="3"/>
  <c r="AU1579" i="3"/>
  <c r="BQ1579" i="3"/>
  <c r="CJ1579" i="3"/>
  <c r="DC1579" i="3"/>
  <c r="Y1580" i="3"/>
  <c r="AU1580" i="3"/>
  <c r="BM1580" i="3"/>
  <c r="CE1580" i="3"/>
  <c r="CW1580" i="3"/>
  <c r="R1581" i="3"/>
  <c r="AJ1581" i="3"/>
  <c r="BD1581" i="3"/>
  <c r="BV1581" i="3"/>
  <c r="CN1581" i="3"/>
  <c r="DF1581" i="3"/>
  <c r="AA1582" i="3"/>
  <c r="AS1582" i="3"/>
  <c r="BK1582" i="3"/>
  <c r="CE1582" i="3"/>
  <c r="CW1582" i="3"/>
  <c r="P1583" i="3"/>
  <c r="AF1583" i="3"/>
  <c r="AV1583" i="3"/>
  <c r="BL1583" i="3"/>
  <c r="CB1583" i="3"/>
  <c r="CR1583" i="3"/>
  <c r="DH1583" i="3"/>
  <c r="AA1584" i="3"/>
  <c r="AQ1584" i="3"/>
  <c r="BG1584" i="3"/>
  <c r="BW1584" i="3"/>
  <c r="CM1584" i="3"/>
  <c r="DC1584" i="3"/>
  <c r="V1585" i="3"/>
  <c r="AL1585" i="3"/>
  <c r="BB1585" i="3"/>
  <c r="BR1585" i="3"/>
  <c r="CH1585" i="3"/>
  <c r="CX1585" i="3"/>
  <c r="Q1586" i="3"/>
  <c r="AG1586" i="3"/>
  <c r="AW1586" i="3"/>
  <c r="BM1586" i="3"/>
  <c r="CC1586" i="3"/>
  <c r="CS1586" i="3"/>
  <c r="DD1560" i="3"/>
  <c r="BD1564" i="3"/>
  <c r="CP1566" i="3"/>
  <c r="AX1568" i="3"/>
  <c r="AS1569" i="3"/>
  <c r="AK1570" i="3"/>
  <c r="DG1570" i="3"/>
  <c r="CW1571" i="3"/>
  <c r="CG1572" i="3"/>
  <c r="AK1573" i="3"/>
  <c r="CV1573" i="3"/>
  <c r="AS1574" i="3"/>
  <c r="CI1574" i="3"/>
  <c r="AB1575" i="3"/>
  <c r="CA1575" i="3"/>
  <c r="R1576" i="3"/>
  <c r="BB1576" i="3"/>
  <c r="CJ1576" i="3"/>
  <c r="U1577" i="3"/>
  <c r="AZ1577" i="3"/>
  <c r="BU1577" i="3"/>
  <c r="CU1577" i="3"/>
  <c r="S1578" i="3"/>
  <c r="AS1578" i="3"/>
  <c r="BN1578" i="3"/>
  <c r="CK1578" i="3"/>
  <c r="DF1578" i="3"/>
  <c r="AC1579" i="3"/>
  <c r="AX1579" i="3"/>
  <c r="BR1579" i="3"/>
  <c r="CK1579" i="3"/>
  <c r="DD1579" i="3"/>
  <c r="Z1580" i="3"/>
  <c r="AV1580" i="3"/>
  <c r="BN1580" i="3"/>
  <c r="CF1580" i="3"/>
  <c r="T1561" i="3"/>
  <c r="BE1564" i="3"/>
  <c r="CQ1566" i="3"/>
  <c r="AZ1568" i="3"/>
  <c r="AT1569" i="3"/>
  <c r="AL1570" i="3"/>
  <c r="AC1571" i="3"/>
  <c r="CX1571" i="3"/>
  <c r="CH1572" i="3"/>
  <c r="AL1573" i="3"/>
  <c r="CW1573" i="3"/>
  <c r="AT1574" i="3"/>
  <c r="CL1574" i="3"/>
  <c r="AO1575" i="3"/>
  <c r="CB1575" i="3"/>
  <c r="S1576" i="3"/>
  <c r="BC1576" i="3"/>
  <c r="CK1576" i="3"/>
  <c r="V1577" i="3"/>
  <c r="BA1577" i="3"/>
  <c r="BX1577" i="3"/>
  <c r="CV1577" i="3"/>
  <c r="T1578" i="3"/>
  <c r="AT1578" i="3"/>
  <c r="BO1578" i="3"/>
  <c r="CL1578" i="3"/>
  <c r="DG1578" i="3"/>
  <c r="AD1579" i="3"/>
  <c r="AZ1579" i="3"/>
  <c r="BS1579" i="3"/>
  <c r="CL1579" i="3"/>
  <c r="DE1579" i="3"/>
  <c r="AC1580" i="3"/>
  <c r="AW1580" i="3"/>
  <c r="BO1580" i="3"/>
  <c r="CG1580" i="3"/>
  <c r="CY1580" i="3"/>
  <c r="T1581" i="3"/>
  <c r="AN1581" i="3"/>
  <c r="BF1581" i="3"/>
  <c r="BX1581" i="3"/>
  <c r="CP1581" i="3"/>
  <c r="DH1581" i="3"/>
  <c r="AC1582" i="3"/>
  <c r="AU1582" i="3"/>
  <c r="BO1582" i="3"/>
  <c r="CG1582" i="3"/>
  <c r="CY1582" i="3"/>
  <c r="R1583" i="3"/>
  <c r="AH1583" i="3"/>
  <c r="AX1583" i="3"/>
  <c r="BN1583" i="3"/>
  <c r="CD1583" i="3"/>
  <c r="CT1583" i="3"/>
  <c r="DJ1583" i="3"/>
  <c r="AC1584" i="3"/>
  <c r="AS1584" i="3"/>
  <c r="BI1584" i="3"/>
  <c r="BY1584" i="3"/>
  <c r="CO1584" i="3"/>
  <c r="CE1561" i="3"/>
  <c r="Q1565" i="3"/>
  <c r="AI1567" i="3"/>
  <c r="BV1568" i="3"/>
  <c r="AU1569" i="3"/>
  <c r="AM1570" i="3"/>
  <c r="AE1571" i="3"/>
  <c r="CZ1571" i="3"/>
  <c r="CI1572" i="3"/>
  <c r="BB1573" i="3"/>
  <c r="CX1573" i="3"/>
  <c r="AU1574" i="3"/>
  <c r="CM1574" i="3"/>
  <c r="AP1575" i="3"/>
  <c r="CC1575" i="3"/>
  <c r="T1576" i="3"/>
  <c r="BD1576" i="3"/>
  <c r="CL1576" i="3"/>
  <c r="W1577" i="3"/>
  <c r="BB1577" i="3"/>
  <c r="BZ1577" i="3"/>
  <c r="CW1577" i="3"/>
  <c r="W1578" i="3"/>
  <c r="AU1578" i="3"/>
  <c r="BP1578" i="3"/>
  <c r="CM1578" i="3"/>
  <c r="DH1578" i="3"/>
  <c r="AE1579" i="3"/>
  <c r="BA1579" i="3"/>
  <c r="BT1579" i="3"/>
  <c r="CM1579" i="3"/>
  <c r="DF1579" i="3"/>
  <c r="AE1580" i="3"/>
  <c r="AX1580" i="3"/>
  <c r="BP1580" i="3"/>
  <c r="CH1580" i="3"/>
  <c r="CZ1580" i="3"/>
  <c r="U1581" i="3"/>
  <c r="AO1581" i="3"/>
  <c r="BG1581" i="3"/>
  <c r="BY1581" i="3"/>
  <c r="CQ1581" i="3"/>
  <c r="DI1581" i="3"/>
  <c r="AD1582" i="3"/>
  <c r="AV1582" i="3"/>
  <c r="BP1582" i="3"/>
  <c r="CH1582" i="3"/>
  <c r="CZ1582" i="3"/>
  <c r="S1583" i="3"/>
  <c r="AI1583" i="3"/>
  <c r="AY1583" i="3"/>
  <c r="BO1583" i="3"/>
  <c r="CE1583" i="3"/>
  <c r="CU1583" i="3"/>
  <c r="N1584" i="3"/>
  <c r="AD1584" i="3"/>
  <c r="AT1584" i="3"/>
  <c r="BJ1584" i="3"/>
  <c r="CS1561" i="3"/>
  <c r="R1565" i="3"/>
  <c r="AJ1567" i="3"/>
  <c r="BY1568" i="3"/>
  <c r="BP1569" i="3"/>
  <c r="AN1570" i="3"/>
  <c r="AF1571" i="3"/>
  <c r="U1572" i="3"/>
  <c r="CJ1572" i="3"/>
  <c r="BC1573" i="3"/>
  <c r="CY1573" i="3"/>
  <c r="AV1574" i="3"/>
  <c r="CW1574" i="3"/>
  <c r="AQ1575" i="3"/>
  <c r="CD1575" i="3"/>
  <c r="U1576" i="3"/>
  <c r="BK1576" i="3"/>
  <c r="CS1576" i="3"/>
  <c r="AC1577" i="3"/>
  <c r="BC1577" i="3"/>
  <c r="CA1577" i="3"/>
  <c r="CX1577" i="3"/>
  <c r="Y1578" i="3"/>
  <c r="AV1578" i="3"/>
  <c r="BS1578" i="3"/>
  <c r="CO1578" i="3"/>
  <c r="DI1578" i="3"/>
  <c r="AH1579" i="3"/>
  <c r="BB1579" i="3"/>
  <c r="BU1579" i="3"/>
  <c r="CN1579" i="3"/>
  <c r="DG1579" i="3"/>
  <c r="AF1580" i="3"/>
  <c r="AY1580" i="3"/>
  <c r="BQ1580" i="3"/>
  <c r="CI1580" i="3"/>
  <c r="DA1580" i="3"/>
  <c r="X1581" i="3"/>
  <c r="AP1581" i="3"/>
  <c r="BH1581" i="3"/>
  <c r="CY1561" i="3"/>
  <c r="AE1565" i="3"/>
  <c r="AK1567" i="3"/>
  <c r="BZ1568" i="3"/>
  <c r="BR1569" i="3"/>
  <c r="AO1570" i="3"/>
  <c r="AG1571" i="3"/>
  <c r="AC1572" i="3"/>
  <c r="CK1572" i="3"/>
  <c r="BD1573" i="3"/>
  <c r="CZ1573" i="3"/>
  <c r="AW1574" i="3"/>
  <c r="CY1574" i="3"/>
  <c r="AR1575" i="3"/>
  <c r="CG1575" i="3"/>
  <c r="AG1576" i="3"/>
  <c r="BO1576" i="3"/>
  <c r="CW1576" i="3"/>
  <c r="AD1577" i="3"/>
  <c r="BD1577" i="3"/>
  <c r="CD1577" i="3"/>
  <c r="CY1577" i="3"/>
  <c r="Z1578" i="3"/>
  <c r="AW1578" i="3"/>
  <c r="BU1578" i="3"/>
  <c r="CP1578" i="3"/>
  <c r="DJ1578" i="3"/>
  <c r="AJ1579" i="3"/>
  <c r="BC1579" i="3"/>
  <c r="BV1579" i="3"/>
  <c r="CO1579" i="3"/>
  <c r="CN1562" i="3"/>
  <c r="CH1565" i="3"/>
  <c r="CA1567" i="3"/>
  <c r="DC1568" i="3"/>
  <c r="CB1569" i="3"/>
  <c r="BT1570" i="3"/>
  <c r="BK1571" i="3"/>
  <c r="AG1572" i="3"/>
  <c r="BI1570" i="3"/>
  <c r="BL1574" i="3"/>
  <c r="BR1576" i="3"/>
  <c r="AC1578" i="3"/>
  <c r="AL1579" i="3"/>
  <c r="AH1580" i="3"/>
  <c r="DB1580" i="3"/>
  <c r="BJ1581" i="3"/>
  <c r="DJ1581" i="3"/>
  <c r="BC1582" i="3"/>
  <c r="DC1582" i="3"/>
  <c r="AZ1583" i="3"/>
  <c r="CJ1583" i="3"/>
  <c r="AG1584" i="3"/>
  <c r="BX1584" i="3"/>
  <c r="DD1584" i="3"/>
  <c r="AD1585" i="3"/>
  <c r="BH1585" i="3"/>
  <c r="CL1585" i="3"/>
  <c r="S1586" i="3"/>
  <c r="AR1586" i="3"/>
  <c r="BT1586" i="3"/>
  <c r="CV1586" i="3"/>
  <c r="T1587" i="3"/>
  <c r="AT1587" i="3"/>
  <c r="BO1587" i="3"/>
  <c r="CO1587" i="3"/>
  <c r="DJ1587" i="3"/>
  <c r="AM1588" i="3"/>
  <c r="BH1588" i="3"/>
  <c r="CG1588" i="3"/>
  <c r="DB1588" i="3"/>
  <c r="U1589" i="3"/>
  <c r="AK1589" i="3"/>
  <c r="BA1589" i="3"/>
  <c r="BQ1589" i="3"/>
  <c r="CG1589" i="3"/>
  <c r="CW1589" i="3"/>
  <c r="P1590" i="3"/>
  <c r="AF1590" i="3"/>
  <c r="AV1590" i="3"/>
  <c r="BL1590" i="3"/>
  <c r="CB1590" i="3"/>
  <c r="CR1590" i="3"/>
  <c r="DH1590" i="3"/>
  <c r="AA1591" i="3"/>
  <c r="AQ1591" i="3"/>
  <c r="BG1591" i="3"/>
  <c r="BW1591" i="3"/>
  <c r="CM1591" i="3"/>
  <c r="DC1591" i="3"/>
  <c r="V1592" i="3"/>
  <c r="AL1592" i="3"/>
  <c r="BB1592" i="3"/>
  <c r="BR1592" i="3"/>
  <c r="CH1592" i="3"/>
  <c r="CX1592" i="3"/>
  <c r="Q1593" i="3"/>
  <c r="AG1593" i="3"/>
  <c r="AW1593" i="3"/>
  <c r="BM1593" i="3"/>
  <c r="CC1593" i="3"/>
  <c r="CS1593" i="3"/>
  <c r="DI1593" i="3"/>
  <c r="AB1594" i="3"/>
  <c r="AR1594" i="3"/>
  <c r="BH1594" i="3"/>
  <c r="BX1594" i="3"/>
  <c r="CN1594" i="3"/>
  <c r="DD1594" i="3"/>
  <c r="W1595" i="3"/>
  <c r="AM1595" i="3"/>
  <c r="BC1595" i="3"/>
  <c r="BS1595" i="3"/>
  <c r="CI1595" i="3"/>
  <c r="CY1595" i="3"/>
  <c r="R1596" i="3"/>
  <c r="AH1596" i="3"/>
  <c r="AX1596" i="3"/>
  <c r="BN1596" i="3"/>
  <c r="CD1596" i="3"/>
  <c r="CT1596" i="3"/>
  <c r="DJ1596" i="3"/>
  <c r="AC1597" i="3"/>
  <c r="AS1597" i="3"/>
  <c r="BS1570" i="3"/>
  <c r="BM1574" i="3"/>
  <c r="CX1576" i="3"/>
  <c r="AD1578" i="3"/>
  <c r="AM1579" i="3"/>
  <c r="AI1580" i="3"/>
  <c r="DE1580" i="3"/>
  <c r="BK1581" i="3"/>
  <c r="N1582" i="3"/>
  <c r="BL1582" i="3"/>
  <c r="DD1582" i="3"/>
  <c r="BA1583" i="3"/>
  <c r="CS1583" i="3"/>
  <c r="AH1584" i="3"/>
  <c r="BZ1584" i="3"/>
  <c r="DE1584" i="3"/>
  <c r="AG1585" i="3"/>
  <c r="BI1585" i="3"/>
  <c r="CM1585" i="3"/>
  <c r="T1586" i="3"/>
  <c r="AX1586" i="3"/>
  <c r="BU1586" i="3"/>
  <c r="CW1586" i="3"/>
  <c r="W1587" i="3"/>
  <c r="AU1587" i="3"/>
  <c r="BP1587" i="3"/>
  <c r="CP1587" i="3"/>
  <c r="N1588" i="3"/>
  <c r="AN1588" i="3"/>
  <c r="BI1588" i="3"/>
  <c r="CI1588" i="3"/>
  <c r="DC1588" i="3"/>
  <c r="V1589" i="3"/>
  <c r="AL1589" i="3"/>
  <c r="BB1589" i="3"/>
  <c r="BR1589" i="3"/>
  <c r="CH1589" i="3"/>
  <c r="CX1589" i="3"/>
  <c r="Q1590" i="3"/>
  <c r="AG1590" i="3"/>
  <c r="AW1590" i="3"/>
  <c r="BM1590" i="3"/>
  <c r="CC1590" i="3"/>
  <c r="CS1590" i="3"/>
  <c r="DI1590" i="3"/>
  <c r="AB1591" i="3"/>
  <c r="AR1591" i="3"/>
  <c r="BH1591" i="3"/>
  <c r="BX1591" i="3"/>
  <c r="CN1591" i="3"/>
  <c r="DD1591" i="3"/>
  <c r="W1592" i="3"/>
  <c r="AM1592" i="3"/>
  <c r="BC1592" i="3"/>
  <c r="BS1592" i="3"/>
  <c r="CI1592" i="3"/>
  <c r="CY1592" i="3"/>
  <c r="R1593" i="3"/>
  <c r="AH1593" i="3"/>
  <c r="AX1593" i="3"/>
  <c r="BN1593" i="3"/>
  <c r="CD1593" i="3"/>
  <c r="CT1593" i="3"/>
  <c r="DJ1593" i="3"/>
  <c r="AC1594" i="3"/>
  <c r="AS1594" i="3"/>
  <c r="BI1594" i="3"/>
  <c r="BY1594" i="3"/>
  <c r="CO1594" i="3"/>
  <c r="DE1594" i="3"/>
  <c r="X1595" i="3"/>
  <c r="AN1595" i="3"/>
  <c r="BD1595" i="3"/>
  <c r="BT1595" i="3"/>
  <c r="CJ1595" i="3"/>
  <c r="CZ1595" i="3"/>
  <c r="S1596" i="3"/>
  <c r="AI1596" i="3"/>
  <c r="AY1596" i="3"/>
  <c r="BO1596" i="3"/>
  <c r="CE1596" i="3"/>
  <c r="CU1596" i="3"/>
  <c r="N1597" i="3"/>
  <c r="AD1597" i="3"/>
  <c r="AT1597" i="3"/>
  <c r="AP1571" i="3"/>
  <c r="DB1574" i="3"/>
  <c r="CY1576" i="3"/>
  <c r="AE1578" i="3"/>
  <c r="BD1579" i="3"/>
  <c r="AJ1580" i="3"/>
  <c r="DF1580" i="3"/>
  <c r="BL1581" i="3"/>
  <c r="O1582" i="3"/>
  <c r="BQ1582" i="3"/>
  <c r="DE1582" i="3"/>
  <c r="BB1583" i="3"/>
  <c r="CV1583" i="3"/>
  <c r="AI1584" i="3"/>
  <c r="CA1584" i="3"/>
  <c r="DF1584" i="3"/>
  <c r="AM1585" i="3"/>
  <c r="BJ1585" i="3"/>
  <c r="CN1585" i="3"/>
  <c r="U1586" i="3"/>
  <c r="AY1586" i="3"/>
  <c r="BX1586" i="3"/>
  <c r="CX1586" i="3"/>
  <c r="Z1587" i="3"/>
  <c r="AV1587" i="3"/>
  <c r="BS1587" i="3"/>
  <c r="CQ1587" i="3"/>
  <c r="O1588" i="3"/>
  <c r="AO1588" i="3"/>
  <c r="BJ1588" i="3"/>
  <c r="CJ1588" i="3"/>
  <c r="DD1588" i="3"/>
  <c r="W1589" i="3"/>
  <c r="AM1589" i="3"/>
  <c r="BC1589" i="3"/>
  <c r="BS1589" i="3"/>
  <c r="CI1589" i="3"/>
  <c r="CY1589" i="3"/>
  <c r="R1590" i="3"/>
  <c r="AH1590" i="3"/>
  <c r="AX1590" i="3"/>
  <c r="BN1590" i="3"/>
  <c r="CD1590" i="3"/>
  <c r="CT1590" i="3"/>
  <c r="DJ1590" i="3"/>
  <c r="AC1591" i="3"/>
  <c r="AS1591" i="3"/>
  <c r="BI1591" i="3"/>
  <c r="BY1591" i="3"/>
  <c r="CO1591" i="3"/>
  <c r="DE1591" i="3"/>
  <c r="X1592" i="3"/>
  <c r="AN1592" i="3"/>
  <c r="BD1592" i="3"/>
  <c r="BT1592" i="3"/>
  <c r="CJ1592" i="3"/>
  <c r="CZ1592" i="3"/>
  <c r="S1593" i="3"/>
  <c r="AI1593" i="3"/>
  <c r="AY1593" i="3"/>
  <c r="BO1593" i="3"/>
  <c r="CE1593" i="3"/>
  <c r="CU1593" i="3"/>
  <c r="N1594" i="3"/>
  <c r="AD1594" i="3"/>
  <c r="AT1594" i="3"/>
  <c r="BJ1594" i="3"/>
  <c r="BZ1594" i="3"/>
  <c r="CP1594" i="3"/>
  <c r="DF1594" i="3"/>
  <c r="Y1595" i="3"/>
  <c r="AO1595" i="3"/>
  <c r="BE1595" i="3"/>
  <c r="BU1595" i="3"/>
  <c r="CK1595" i="3"/>
  <c r="DA1595" i="3"/>
  <c r="T1596" i="3"/>
  <c r="AJ1596" i="3"/>
  <c r="AZ1596" i="3"/>
  <c r="AR1571" i="3"/>
  <c r="DC1574" i="3"/>
  <c r="CZ1576" i="3"/>
  <c r="AX1578" i="3"/>
  <c r="BE1579" i="3"/>
  <c r="AZ1580" i="3"/>
  <c r="DG1580" i="3"/>
  <c r="BW1581" i="3"/>
  <c r="P1582" i="3"/>
  <c r="BR1582" i="3"/>
  <c r="Q1583" i="3"/>
  <c r="BC1583" i="3"/>
  <c r="CW1583" i="3"/>
  <c r="AR1584" i="3"/>
  <c r="CB1584" i="3"/>
  <c r="DG1584" i="3"/>
  <c r="AN1585" i="3"/>
  <c r="BM1585" i="3"/>
  <c r="CO1585" i="3"/>
  <c r="V1586" i="3"/>
  <c r="AZ1586" i="3"/>
  <c r="CA1586" i="3"/>
  <c r="CY1586" i="3"/>
  <c r="AB1587" i="3"/>
  <c r="AW1587" i="3"/>
  <c r="BV1587" i="3"/>
  <c r="CR1587" i="3"/>
  <c r="R1588" i="3"/>
  <c r="AP1588" i="3"/>
  <c r="BK1588" i="3"/>
  <c r="CK1588" i="3"/>
  <c r="DE1588" i="3"/>
  <c r="X1589" i="3"/>
  <c r="AN1589" i="3"/>
  <c r="BD1589" i="3"/>
  <c r="BT1589" i="3"/>
  <c r="CJ1589" i="3"/>
  <c r="CZ1589" i="3"/>
  <c r="S1590" i="3"/>
  <c r="AI1590" i="3"/>
  <c r="AY1590" i="3"/>
  <c r="BO1590" i="3"/>
  <c r="CE1590" i="3"/>
  <c r="CU1590" i="3"/>
  <c r="N1591" i="3"/>
  <c r="AD1591" i="3"/>
  <c r="AT1591" i="3"/>
  <c r="BJ1591" i="3"/>
  <c r="BZ1591" i="3"/>
  <c r="CP1591" i="3"/>
  <c r="DF1591" i="3"/>
  <c r="Y1592" i="3"/>
  <c r="AO1592" i="3"/>
  <c r="BE1592" i="3"/>
  <c r="BU1592" i="3"/>
  <c r="CK1592" i="3"/>
  <c r="DA1592" i="3"/>
  <c r="T1593" i="3"/>
  <c r="AJ1593" i="3"/>
  <c r="AZ1593" i="3"/>
  <c r="BP1593" i="3"/>
  <c r="CF1593" i="3"/>
  <c r="CV1593" i="3"/>
  <c r="O1594" i="3"/>
  <c r="AE1594" i="3"/>
  <c r="AU1594" i="3"/>
  <c r="BK1594" i="3"/>
  <c r="CA1594" i="3"/>
  <c r="CQ1594" i="3"/>
  <c r="DG1594" i="3"/>
  <c r="Z1595" i="3"/>
  <c r="AP1595" i="3"/>
  <c r="BF1595" i="3"/>
  <c r="BV1595" i="3"/>
  <c r="CL1595" i="3"/>
  <c r="DB1595" i="3"/>
  <c r="U1596" i="3"/>
  <c r="AK1596" i="3"/>
  <c r="BA1596" i="3"/>
  <c r="BQ1596" i="3"/>
  <c r="CG1596" i="3"/>
  <c r="CW1596" i="3"/>
  <c r="P1597" i="3"/>
  <c r="AF1597" i="3"/>
  <c r="AV1597" i="3"/>
  <c r="AE1572" i="3"/>
  <c r="DD1574" i="3"/>
  <c r="AH1577" i="3"/>
  <c r="AY1578" i="3"/>
  <c r="BF1579" i="3"/>
  <c r="BA1580" i="3"/>
  <c r="S1581" i="3"/>
  <c r="BZ1581" i="3"/>
  <c r="S1582" i="3"/>
  <c r="BS1582" i="3"/>
  <c r="T1583" i="3"/>
  <c r="BD1583" i="3"/>
  <c r="CX1583" i="3"/>
  <c r="AU1584" i="3"/>
  <c r="CC1584" i="3"/>
  <c r="DH1584" i="3"/>
  <c r="AO1585" i="3"/>
  <c r="BS1585" i="3"/>
  <c r="CP1585" i="3"/>
  <c r="W1586" i="3"/>
  <c r="BA1586" i="3"/>
  <c r="CD1586" i="3"/>
  <c r="CZ1586" i="3"/>
  <c r="AC1587" i="3"/>
  <c r="AX1587" i="3"/>
  <c r="BX1587" i="3"/>
  <c r="CS1587" i="3"/>
  <c r="U1588" i="3"/>
  <c r="AQ1588" i="3"/>
  <c r="BN1588" i="3"/>
  <c r="CL1588" i="3"/>
  <c r="DF1588" i="3"/>
  <c r="Y1589" i="3"/>
  <c r="AO1589" i="3"/>
  <c r="BE1589" i="3"/>
  <c r="BU1589" i="3"/>
  <c r="CK1589" i="3"/>
  <c r="DA1589" i="3"/>
  <c r="T1590" i="3"/>
  <c r="AJ1590" i="3"/>
  <c r="AZ1590" i="3"/>
  <c r="BP1590" i="3"/>
  <c r="CF1590" i="3"/>
  <c r="CV1590" i="3"/>
  <c r="O1591" i="3"/>
  <c r="AE1591" i="3"/>
  <c r="AU1591" i="3"/>
  <c r="BK1591" i="3"/>
  <c r="CA1591" i="3"/>
  <c r="CQ1591" i="3"/>
  <c r="DG1591" i="3"/>
  <c r="Z1592" i="3"/>
  <c r="AP1592" i="3"/>
  <c r="BF1592" i="3"/>
  <c r="BV1592" i="3"/>
  <c r="CL1592" i="3"/>
  <c r="DB1592" i="3"/>
  <c r="U1593" i="3"/>
  <c r="AK1593" i="3"/>
  <c r="BA1593" i="3"/>
  <c r="BQ1593" i="3"/>
  <c r="CG1593" i="3"/>
  <c r="CW1593" i="3"/>
  <c r="P1594" i="3"/>
  <c r="AF1594" i="3"/>
  <c r="AV1594" i="3"/>
  <c r="BL1594" i="3"/>
  <c r="CB1594" i="3"/>
  <c r="CR1594" i="3"/>
  <c r="DH1594" i="3"/>
  <c r="AA1595" i="3"/>
  <c r="AQ1595" i="3"/>
  <c r="BG1595" i="3"/>
  <c r="BW1595" i="3"/>
  <c r="CM1595" i="3"/>
  <c r="DC1595" i="3"/>
  <c r="V1596" i="3"/>
  <c r="AL1596" i="3"/>
  <c r="BB1596" i="3"/>
  <c r="BR1596" i="3"/>
  <c r="CH1596" i="3"/>
  <c r="CX1596" i="3"/>
  <c r="Q1597" i="3"/>
  <c r="AG1597" i="3"/>
  <c r="AW1597" i="3"/>
  <c r="AF1572" i="3"/>
  <c r="AS1575" i="3"/>
  <c r="AI1577" i="3"/>
  <c r="AZ1578" i="3"/>
  <c r="BW1579" i="3"/>
  <c r="BB1580" i="3"/>
  <c r="Y1581" i="3"/>
  <c r="CA1581" i="3"/>
  <c r="AB1582" i="3"/>
  <c r="BT1582" i="3"/>
  <c r="U1583" i="3"/>
  <c r="BM1583" i="3"/>
  <c r="CY1583" i="3"/>
  <c r="AV1584" i="3"/>
  <c r="CD1584" i="3"/>
  <c r="DI1584" i="3"/>
  <c r="AP1585" i="3"/>
  <c r="BT1585" i="3"/>
  <c r="CS1585" i="3"/>
  <c r="X1586" i="3"/>
  <c r="BB1586" i="3"/>
  <c r="CE1586" i="3"/>
  <c r="DA1586" i="3"/>
  <c r="AD1587" i="3"/>
  <c r="AY1587" i="3"/>
  <c r="BY1587" i="3"/>
  <c r="CT1587" i="3"/>
  <c r="W1588" i="3"/>
  <c r="AR1588" i="3"/>
  <c r="BQ1588" i="3"/>
  <c r="CM1588" i="3"/>
  <c r="DG1588" i="3"/>
  <c r="Z1589" i="3"/>
  <c r="AP1589" i="3"/>
  <c r="BF1589" i="3"/>
  <c r="BV1589" i="3"/>
  <c r="CL1589" i="3"/>
  <c r="DB1589" i="3"/>
  <c r="U1590" i="3"/>
  <c r="AK1590" i="3"/>
  <c r="BA1590" i="3"/>
  <c r="BQ1590" i="3"/>
  <c r="CG1590" i="3"/>
  <c r="CW1590" i="3"/>
  <c r="P1591" i="3"/>
  <c r="AF1591" i="3"/>
  <c r="AV1591" i="3"/>
  <c r="BL1591" i="3"/>
  <c r="CB1591" i="3"/>
  <c r="CR1591" i="3"/>
  <c r="DH1591" i="3"/>
  <c r="AA1592" i="3"/>
  <c r="AQ1592" i="3"/>
  <c r="BG1592" i="3"/>
  <c r="BW1592" i="3"/>
  <c r="CM1592" i="3"/>
  <c r="DC1592" i="3"/>
  <c r="V1593" i="3"/>
  <c r="AL1593" i="3"/>
  <c r="BB1593" i="3"/>
  <c r="BR1593" i="3"/>
  <c r="CH1593" i="3"/>
  <c r="CX1593" i="3"/>
  <c r="Q1594" i="3"/>
  <c r="AG1594" i="3"/>
  <c r="AW1594" i="3"/>
  <c r="BM1594" i="3"/>
  <c r="CC1594" i="3"/>
  <c r="CS1594" i="3"/>
  <c r="DI1594" i="3"/>
  <c r="AB1595" i="3"/>
  <c r="AR1595" i="3"/>
  <c r="BH1595" i="3"/>
  <c r="BX1595" i="3"/>
  <c r="CN1595" i="3"/>
  <c r="DD1595" i="3"/>
  <c r="W1596" i="3"/>
  <c r="AM1596" i="3"/>
  <c r="BC1596" i="3"/>
  <c r="BS1596" i="3"/>
  <c r="CI1596" i="3"/>
  <c r="CY1596" i="3"/>
  <c r="R1597" i="3"/>
  <c r="AH1597" i="3"/>
  <c r="AX1597" i="3"/>
  <c r="CZ1561" i="3"/>
  <c r="DA1572" i="3"/>
  <c r="AT1575" i="3"/>
  <c r="AJ1577" i="3"/>
  <c r="BV1578" i="3"/>
  <c r="BX1579" i="3"/>
  <c r="BC1580" i="3"/>
  <c r="Z1581" i="3"/>
  <c r="CB1581" i="3"/>
  <c r="AE1582" i="3"/>
  <c r="BU1582" i="3"/>
  <c r="V1583" i="3"/>
  <c r="BP1583" i="3"/>
  <c r="CZ1583" i="3"/>
  <c r="AW1584" i="3"/>
  <c r="CE1584" i="3"/>
  <c r="DJ1584" i="3"/>
  <c r="AQ1585" i="3"/>
  <c r="BU1585" i="3"/>
  <c r="CY1585" i="3"/>
  <c r="Y1586" i="3"/>
  <c r="BC1586" i="3"/>
  <c r="CF1586" i="3"/>
  <c r="DD1586" i="3"/>
  <c r="AE1587" i="3"/>
  <c r="AZ1587" i="3"/>
  <c r="BZ1587" i="3"/>
  <c r="CU1587" i="3"/>
  <c r="X1588" i="3"/>
  <c r="AS1588" i="3"/>
  <c r="BS1588" i="3"/>
  <c r="CN1588" i="3"/>
  <c r="DH1588" i="3"/>
  <c r="AA1589" i="3"/>
  <c r="AQ1589" i="3"/>
  <c r="BG1589" i="3"/>
  <c r="BW1589" i="3"/>
  <c r="CM1589" i="3"/>
  <c r="DC1589" i="3"/>
  <c r="V1590" i="3"/>
  <c r="AL1590" i="3"/>
  <c r="BB1590" i="3"/>
  <c r="BR1590" i="3"/>
  <c r="CH1590" i="3"/>
  <c r="CX1590" i="3"/>
  <c r="Q1591" i="3"/>
  <c r="AG1591" i="3"/>
  <c r="AW1591" i="3"/>
  <c r="BM1591" i="3"/>
  <c r="CC1591" i="3"/>
  <c r="CS1591" i="3"/>
  <c r="DI1591" i="3"/>
  <c r="AB1592" i="3"/>
  <c r="AR1592" i="3"/>
  <c r="BH1592" i="3"/>
  <c r="BX1592" i="3"/>
  <c r="CN1592" i="3"/>
  <c r="DD1592" i="3"/>
  <c r="W1593" i="3"/>
  <c r="AM1593" i="3"/>
  <c r="BC1593" i="3"/>
  <c r="BS1593" i="3"/>
  <c r="CI1593" i="3"/>
  <c r="CY1593" i="3"/>
  <c r="R1594" i="3"/>
  <c r="AH1594" i="3"/>
  <c r="AX1594" i="3"/>
  <c r="BN1594" i="3"/>
  <c r="CD1594" i="3"/>
  <c r="CT1594" i="3"/>
  <c r="DJ1594" i="3"/>
  <c r="AC1595" i="3"/>
  <c r="AS1595" i="3"/>
  <c r="BI1595" i="3"/>
  <c r="BY1595" i="3"/>
  <c r="CO1595" i="3"/>
  <c r="DE1595" i="3"/>
  <c r="X1596" i="3"/>
  <c r="AN1596" i="3"/>
  <c r="BD1596" i="3"/>
  <c r="BT1596" i="3"/>
  <c r="CJ1596" i="3"/>
  <c r="CZ1596" i="3"/>
  <c r="S1597" i="3"/>
  <c r="AI1597" i="3"/>
  <c r="AY1597" i="3"/>
  <c r="CA1562" i="3"/>
  <c r="DC1572" i="3"/>
  <c r="AU1575" i="3"/>
  <c r="BE1577" i="3"/>
  <c r="BW1578" i="3"/>
  <c r="BY1579" i="3"/>
  <c r="BR1580" i="3"/>
  <c r="AA1581" i="3"/>
  <c r="CC1581" i="3"/>
  <c r="AF1582" i="3"/>
  <c r="CF1582" i="3"/>
  <c r="W1583" i="3"/>
  <c r="BQ1583" i="3"/>
  <c r="DI1583" i="3"/>
  <c r="AX1584" i="3"/>
  <c r="CH1584" i="3"/>
  <c r="N1585" i="3"/>
  <c r="AR1585" i="3"/>
  <c r="BV1585" i="3"/>
  <c r="CZ1585" i="3"/>
  <c r="AB1586" i="3"/>
  <c r="BD1586" i="3"/>
  <c r="CG1586" i="3"/>
  <c r="DG1586" i="3"/>
  <c r="AF1587" i="3"/>
  <c r="BC1587" i="3"/>
  <c r="CA1587" i="3"/>
  <c r="CV1587" i="3"/>
  <c r="Y1588" i="3"/>
  <c r="AT1588" i="3"/>
  <c r="BT1588" i="3"/>
  <c r="CO1588" i="3"/>
  <c r="DI1588" i="3"/>
  <c r="AB1589" i="3"/>
  <c r="AR1589" i="3"/>
  <c r="BH1589" i="3"/>
  <c r="BX1589" i="3"/>
  <c r="CN1589" i="3"/>
  <c r="DD1589" i="3"/>
  <c r="W1590" i="3"/>
  <c r="AM1590" i="3"/>
  <c r="BC1590" i="3"/>
  <c r="BS1590" i="3"/>
  <c r="CI1590" i="3"/>
  <c r="CY1590" i="3"/>
  <c r="R1591" i="3"/>
  <c r="AH1591" i="3"/>
  <c r="AX1591" i="3"/>
  <c r="BN1591" i="3"/>
  <c r="CD1591" i="3"/>
  <c r="CT1591" i="3"/>
  <c r="DJ1591" i="3"/>
  <c r="AC1592" i="3"/>
  <c r="AS1592" i="3"/>
  <c r="BI1592" i="3"/>
  <c r="BY1592" i="3"/>
  <c r="CO1592" i="3"/>
  <c r="DE1592" i="3"/>
  <c r="X1593" i="3"/>
  <c r="AN1593" i="3"/>
  <c r="BD1593" i="3"/>
  <c r="BT1593" i="3"/>
  <c r="CJ1593" i="3"/>
  <c r="CZ1593" i="3"/>
  <c r="S1594" i="3"/>
  <c r="AI1594" i="3"/>
  <c r="AY1594" i="3"/>
  <c r="BO1594" i="3"/>
  <c r="CE1594" i="3"/>
  <c r="CU1594" i="3"/>
  <c r="N1595" i="3"/>
  <c r="AD1595" i="3"/>
  <c r="AT1595" i="3"/>
  <c r="BJ1595" i="3"/>
  <c r="BZ1595" i="3"/>
  <c r="CP1595" i="3"/>
  <c r="DF1595" i="3"/>
  <c r="Y1596" i="3"/>
  <c r="AO1596" i="3"/>
  <c r="BE1596" i="3"/>
  <c r="BU1596" i="3"/>
  <c r="CK1596" i="3"/>
  <c r="DA1596" i="3"/>
  <c r="T1597" i="3"/>
  <c r="AJ1597" i="3"/>
  <c r="AJ1565" i="3"/>
  <c r="DI1572" i="3"/>
  <c r="CH1575" i="3"/>
  <c r="BH1577" i="3"/>
  <c r="BY1578" i="3"/>
  <c r="CP1579" i="3"/>
  <c r="BS1580" i="3"/>
  <c r="AB1581" i="3"/>
  <c r="CD1581" i="3"/>
  <c r="AI1582" i="3"/>
  <c r="CI1582" i="3"/>
  <c r="X1583" i="3"/>
  <c r="BR1583" i="3"/>
  <c r="O1584" i="3"/>
  <c r="AY1584" i="3"/>
  <c r="CN1584" i="3"/>
  <c r="Q1585" i="3"/>
  <c r="AS1585" i="3"/>
  <c r="BW1585" i="3"/>
  <c r="DA1585" i="3"/>
  <c r="AH1586" i="3"/>
  <c r="BE1586" i="3"/>
  <c r="CH1586" i="3"/>
  <c r="DI1586" i="3"/>
  <c r="AG1587" i="3"/>
  <c r="BF1587" i="3"/>
  <c r="CB1587" i="3"/>
  <c r="CY1587" i="3"/>
  <c r="Z1588" i="3"/>
  <c r="AU1588" i="3"/>
  <c r="BU1588" i="3"/>
  <c r="CP1588" i="3"/>
  <c r="DJ1588" i="3"/>
  <c r="AC1589" i="3"/>
  <c r="AS1589" i="3"/>
  <c r="BI1589" i="3"/>
  <c r="BY1589" i="3"/>
  <c r="CO1589" i="3"/>
  <c r="DE1589" i="3"/>
  <c r="X1590" i="3"/>
  <c r="AN1590" i="3"/>
  <c r="BD1590" i="3"/>
  <c r="BT1590" i="3"/>
  <c r="CJ1590" i="3"/>
  <c r="CZ1590" i="3"/>
  <c r="S1591" i="3"/>
  <c r="AI1591" i="3"/>
  <c r="AY1591" i="3"/>
  <c r="BO1591" i="3"/>
  <c r="CE1591" i="3"/>
  <c r="CU1591" i="3"/>
  <c r="N1592" i="3"/>
  <c r="AD1592" i="3"/>
  <c r="AT1592" i="3"/>
  <c r="BJ1592" i="3"/>
  <c r="BZ1592" i="3"/>
  <c r="CP1592" i="3"/>
  <c r="DF1592" i="3"/>
  <c r="Y1593" i="3"/>
  <c r="AO1593" i="3"/>
  <c r="BE1593" i="3"/>
  <c r="BU1593" i="3"/>
  <c r="CK1593" i="3"/>
  <c r="DA1593" i="3"/>
  <c r="T1594" i="3"/>
  <c r="AJ1594" i="3"/>
  <c r="AZ1594" i="3"/>
  <c r="BP1594" i="3"/>
  <c r="CF1594" i="3"/>
  <c r="CV1594" i="3"/>
  <c r="O1595" i="3"/>
  <c r="AE1595" i="3"/>
  <c r="AU1595" i="3"/>
  <c r="BK1595" i="3"/>
  <c r="CA1595" i="3"/>
  <c r="CQ1595" i="3"/>
  <c r="DG1595" i="3"/>
  <c r="Z1596" i="3"/>
  <c r="AP1596" i="3"/>
  <c r="BF1596" i="3"/>
  <c r="BV1596" i="3"/>
  <c r="CL1596" i="3"/>
  <c r="DB1596" i="3"/>
  <c r="U1597" i="3"/>
  <c r="AK1597" i="3"/>
  <c r="CF1565" i="3"/>
  <c r="BE1573" i="3"/>
  <c r="CR1575" i="3"/>
  <c r="BJ1577" i="3"/>
  <c r="CQ1578" i="3"/>
  <c r="CQ1579" i="3"/>
  <c r="BT1580" i="3"/>
  <c r="AK1581" i="3"/>
  <c r="CO1581" i="3"/>
  <c r="AJ1582" i="3"/>
  <c r="CJ1582" i="3"/>
  <c r="AG1583" i="3"/>
  <c r="BS1583" i="3"/>
  <c r="P1584" i="3"/>
  <c r="BH1584" i="3"/>
  <c r="CP1584" i="3"/>
  <c r="W1585" i="3"/>
  <c r="AT1585" i="3"/>
  <c r="BX1585" i="3"/>
  <c r="DB1585" i="3"/>
  <c r="AI1586" i="3"/>
  <c r="BH1586" i="3"/>
  <c r="CI1586" i="3"/>
  <c r="DJ1586" i="3"/>
  <c r="AH1587" i="3"/>
  <c r="BH1587" i="3"/>
  <c r="CC1587" i="3"/>
  <c r="DB1587" i="3"/>
  <c r="AA1588" i="3"/>
  <c r="AX1588" i="3"/>
  <c r="BV1588" i="3"/>
  <c r="CQ1588" i="3"/>
  <c r="N1589" i="3"/>
  <c r="AL1567" i="3"/>
  <c r="BK1573" i="3"/>
  <c r="CS1575" i="3"/>
  <c r="CE1577" i="3"/>
  <c r="CR1578" i="3"/>
  <c r="CT1579" i="3"/>
  <c r="BU1580" i="3"/>
  <c r="AQ1581" i="3"/>
  <c r="CR1581" i="3"/>
  <c r="AK1582" i="3"/>
  <c r="CK1582" i="3"/>
  <c r="AJ1583" i="3"/>
  <c r="BT1583" i="3"/>
  <c r="Q1584" i="3"/>
  <c r="BK1584" i="3"/>
  <c r="CQ1584" i="3"/>
  <c r="X1585" i="3"/>
  <c r="AW1585" i="3"/>
  <c r="BY1585" i="3"/>
  <c r="DC1585" i="3"/>
  <c r="AJ1586" i="3"/>
  <c r="BN1586" i="3"/>
  <c r="CJ1586" i="3"/>
  <c r="N1587" i="3"/>
  <c r="AI1587" i="3"/>
  <c r="BI1587" i="3"/>
  <c r="CD1587" i="3"/>
  <c r="DD1587" i="3"/>
  <c r="AB1588" i="3"/>
  <c r="BA1588" i="3"/>
  <c r="BW1588" i="3"/>
  <c r="CT1588" i="3"/>
  <c r="O1589" i="3"/>
  <c r="AE1589" i="3"/>
  <c r="AU1589" i="3"/>
  <c r="BK1589" i="3"/>
  <c r="CA1589" i="3"/>
  <c r="CQ1589" i="3"/>
  <c r="DG1589" i="3"/>
  <c r="Z1590" i="3"/>
  <c r="AP1590" i="3"/>
  <c r="BF1590" i="3"/>
  <c r="BV1590" i="3"/>
  <c r="BX1567" i="3"/>
  <c r="BL1573" i="3"/>
  <c r="AH1576" i="3"/>
  <c r="CF1577" i="3"/>
  <c r="CS1578" i="3"/>
  <c r="DJ1579" i="3"/>
  <c r="CJ1580" i="3"/>
  <c r="AR1581" i="3"/>
  <c r="CS1581" i="3"/>
  <c r="AT1582" i="3"/>
  <c r="CL1582" i="3"/>
  <c r="AK1583" i="3"/>
  <c r="CC1583" i="3"/>
  <c r="R1584" i="3"/>
  <c r="BL1584" i="3"/>
  <c r="CR1584" i="3"/>
  <c r="Y1585" i="3"/>
  <c r="BC1585" i="3"/>
  <c r="BZ1585" i="3"/>
  <c r="DD1585" i="3"/>
  <c r="AK1586" i="3"/>
  <c r="BO1586" i="3"/>
  <c r="CK1586" i="3"/>
  <c r="O1587" i="3"/>
  <c r="AJ1587" i="3"/>
  <c r="BJ1587" i="3"/>
  <c r="CE1587" i="3"/>
  <c r="DE1587" i="3"/>
  <c r="AC1588" i="3"/>
  <c r="BC1588" i="3"/>
  <c r="BX1588" i="3"/>
  <c r="CW1588" i="3"/>
  <c r="P1589" i="3"/>
  <c r="AF1589" i="3"/>
  <c r="AV1589" i="3"/>
  <c r="BL1589" i="3"/>
  <c r="CB1589" i="3"/>
  <c r="CR1589" i="3"/>
  <c r="DH1589" i="3"/>
  <c r="AA1590" i="3"/>
  <c r="AQ1590" i="3"/>
  <c r="BG1590" i="3"/>
  <c r="BW1590" i="3"/>
  <c r="CM1590" i="3"/>
  <c r="DC1590" i="3"/>
  <c r="V1591" i="3"/>
  <c r="AL1591" i="3"/>
  <c r="BB1591" i="3"/>
  <c r="BR1591" i="3"/>
  <c r="CH1591" i="3"/>
  <c r="CX1591" i="3"/>
  <c r="CA1568" i="3"/>
  <c r="DA1573" i="3"/>
  <c r="AI1576" i="3"/>
  <c r="CG1577" i="3"/>
  <c r="N1579" i="3"/>
  <c r="O1580" i="3"/>
  <c r="CK1580" i="3"/>
  <c r="AS1581" i="3"/>
  <c r="CT1581" i="3"/>
  <c r="AY1582" i="3"/>
  <c r="CM1582" i="3"/>
  <c r="AL1583" i="3"/>
  <c r="CF1583" i="3"/>
  <c r="S1584" i="3"/>
  <c r="BM1584" i="3"/>
  <c r="CS1584" i="3"/>
  <c r="Z1585" i="3"/>
  <c r="BD1585" i="3"/>
  <c r="CC1585" i="3"/>
  <c r="DE1585" i="3"/>
  <c r="AL1586" i="3"/>
  <c r="BP1586" i="3"/>
  <c r="CN1586" i="3"/>
  <c r="P1587" i="3"/>
  <c r="AM1587" i="3"/>
  <c r="BK1587" i="3"/>
  <c r="CF1587" i="3"/>
  <c r="DF1587" i="3"/>
  <c r="AD1588" i="3"/>
  <c r="BD1588" i="3"/>
  <c r="BY1588" i="3"/>
  <c r="CX1588" i="3"/>
  <c r="Q1589" i="3"/>
  <c r="AG1589" i="3"/>
  <c r="AW1589" i="3"/>
  <c r="BM1589" i="3"/>
  <c r="CC1589" i="3"/>
  <c r="CS1589" i="3"/>
  <c r="DI1589" i="3"/>
  <c r="AB1590" i="3"/>
  <c r="AR1590" i="3"/>
  <c r="BH1590" i="3"/>
  <c r="BX1590" i="3"/>
  <c r="CN1590" i="3"/>
  <c r="CB1568" i="3"/>
  <c r="DD1573" i="3"/>
  <c r="AJ1576" i="3"/>
  <c r="CZ1577" i="3"/>
  <c r="O1579" i="3"/>
  <c r="P1580" i="3"/>
  <c r="Q1580" i="3"/>
  <c r="DB1582" i="3"/>
  <c r="AA1585" i="3"/>
  <c r="BR1586" i="3"/>
  <c r="CN1587" i="3"/>
  <c r="R1589" i="3"/>
  <c r="CD1589" i="3"/>
  <c r="AS1590" i="3"/>
  <c r="DA1590" i="3"/>
  <c r="AO1591" i="3"/>
  <c r="CI1591" i="3"/>
  <c r="U1592" i="3"/>
  <c r="BL1592" i="3"/>
  <c r="CT1592" i="3"/>
  <c r="AE1593" i="3"/>
  <c r="BV1593" i="3"/>
  <c r="DD1593" i="3"/>
  <c r="AO1594" i="3"/>
  <c r="BW1594" i="3"/>
  <c r="Q1595" i="3"/>
  <c r="AY1595" i="3"/>
  <c r="CG1595" i="3"/>
  <c r="AA1596" i="3"/>
  <c r="BI1596" i="3"/>
  <c r="CO1596" i="3"/>
  <c r="X1597" i="3"/>
  <c r="BB1597" i="3"/>
  <c r="BR1597" i="3"/>
  <c r="CH1597" i="3"/>
  <c r="CX1597" i="3"/>
  <c r="Q1598" i="3"/>
  <c r="AG1598" i="3"/>
  <c r="AW1598" i="3"/>
  <c r="BM1598" i="3"/>
  <c r="CC1598" i="3"/>
  <c r="CS1598" i="3"/>
  <c r="DI1598" i="3"/>
  <c r="AB1599" i="3"/>
  <c r="AR1599" i="3"/>
  <c r="BH1599" i="3"/>
  <c r="BX1599" i="3"/>
  <c r="CN1599" i="3"/>
  <c r="DD1599" i="3"/>
  <c r="W1600" i="3"/>
  <c r="AM1600" i="3"/>
  <c r="BC1600" i="3"/>
  <c r="BS1600" i="3"/>
  <c r="CI1600" i="3"/>
  <c r="CY1600" i="3"/>
  <c r="R1601" i="3"/>
  <c r="AH1601" i="3"/>
  <c r="AX1601" i="3"/>
  <c r="BN1601" i="3"/>
  <c r="CD1601" i="3"/>
  <c r="CT1601" i="3"/>
  <c r="DJ1601" i="3"/>
  <c r="AC1602" i="3"/>
  <c r="AS1602" i="3"/>
  <c r="BI1602" i="3"/>
  <c r="BY1602" i="3"/>
  <c r="CO1602" i="3"/>
  <c r="DE1602" i="3"/>
  <c r="X1603" i="3"/>
  <c r="AN1603" i="3"/>
  <c r="BD1603" i="3"/>
  <c r="BT1603" i="3"/>
  <c r="CJ1603" i="3"/>
  <c r="CZ1603" i="3"/>
  <c r="S1604" i="3"/>
  <c r="AI1604" i="3"/>
  <c r="AY1604" i="3"/>
  <c r="BO1604" i="3"/>
  <c r="CE1604" i="3"/>
  <c r="CU1604" i="3"/>
  <c r="N1605" i="3"/>
  <c r="AD1605" i="3"/>
  <c r="AT1605" i="3"/>
  <c r="BJ1605" i="3"/>
  <c r="BZ1605" i="3"/>
  <c r="CP1605" i="3"/>
  <c r="DF1605" i="3"/>
  <c r="Y1606" i="3"/>
  <c r="AO1606" i="3"/>
  <c r="BE1606" i="3"/>
  <c r="BU1606" i="3"/>
  <c r="AG1580" i="3"/>
  <c r="AM1583" i="3"/>
  <c r="AB1585" i="3"/>
  <c r="BS1586" i="3"/>
  <c r="DG1587" i="3"/>
  <c r="S1589" i="3"/>
  <c r="CE1589" i="3"/>
  <c r="AT1590" i="3"/>
  <c r="DB1590" i="3"/>
  <c r="AP1591" i="3"/>
  <c r="CJ1591" i="3"/>
  <c r="AE1592" i="3"/>
  <c r="BM1592" i="3"/>
  <c r="CU1592" i="3"/>
  <c r="AF1593" i="3"/>
  <c r="BW1593" i="3"/>
  <c r="DE1593" i="3"/>
  <c r="AP1594" i="3"/>
  <c r="CG1594" i="3"/>
  <c r="R1595" i="3"/>
  <c r="AZ1595" i="3"/>
  <c r="CH1595" i="3"/>
  <c r="AB1596" i="3"/>
  <c r="BJ1596" i="3"/>
  <c r="CP1596" i="3"/>
  <c r="Y1597" i="3"/>
  <c r="BC1597" i="3"/>
  <c r="BS1597" i="3"/>
  <c r="CI1597" i="3"/>
  <c r="CY1597" i="3"/>
  <c r="R1598" i="3"/>
  <c r="AH1598" i="3"/>
  <c r="AX1598" i="3"/>
  <c r="BN1598" i="3"/>
  <c r="CD1598" i="3"/>
  <c r="CT1598" i="3"/>
  <c r="DJ1598" i="3"/>
  <c r="AC1599" i="3"/>
  <c r="AS1599" i="3"/>
  <c r="BI1599" i="3"/>
  <c r="BY1599" i="3"/>
  <c r="CO1599" i="3"/>
  <c r="DE1599" i="3"/>
  <c r="X1600" i="3"/>
  <c r="AN1600" i="3"/>
  <c r="BD1600" i="3"/>
  <c r="BT1600" i="3"/>
  <c r="CJ1600" i="3"/>
  <c r="CZ1600" i="3"/>
  <c r="S1601" i="3"/>
  <c r="AI1601" i="3"/>
  <c r="AY1601" i="3"/>
  <c r="BO1601" i="3"/>
  <c r="CE1601" i="3"/>
  <c r="CU1601" i="3"/>
  <c r="N1602" i="3"/>
  <c r="AD1602" i="3"/>
  <c r="AT1602" i="3"/>
  <c r="BJ1602" i="3"/>
  <c r="BZ1602" i="3"/>
  <c r="CP1602" i="3"/>
  <c r="DF1602" i="3"/>
  <c r="Y1603" i="3"/>
  <c r="AO1603" i="3"/>
  <c r="BE1603" i="3"/>
  <c r="BU1603" i="3"/>
  <c r="CK1603" i="3"/>
  <c r="DA1603" i="3"/>
  <c r="T1604" i="3"/>
  <c r="AJ1604" i="3"/>
  <c r="AZ1604" i="3"/>
  <c r="BP1604" i="3"/>
  <c r="CF1604" i="3"/>
  <c r="CV1604" i="3"/>
  <c r="O1605" i="3"/>
  <c r="AE1605" i="3"/>
  <c r="AU1605" i="3"/>
  <c r="BK1605" i="3"/>
  <c r="CA1605" i="3"/>
  <c r="CQ1605" i="3"/>
  <c r="DG1605" i="3"/>
  <c r="Z1606" i="3"/>
  <c r="AP1606" i="3"/>
  <c r="BF1606" i="3"/>
  <c r="BV1606" i="3"/>
  <c r="CL1606" i="3"/>
  <c r="CL1580" i="3"/>
  <c r="AN1583" i="3"/>
  <c r="AC1585" i="3"/>
  <c r="CQ1586" i="3"/>
  <c r="DH1587" i="3"/>
  <c r="T1589" i="3"/>
  <c r="CF1589" i="3"/>
  <c r="AU1590" i="3"/>
  <c r="DD1590" i="3"/>
  <c r="AZ1591" i="3"/>
  <c r="CK1591" i="3"/>
  <c r="AF1592" i="3"/>
  <c r="BN1592" i="3"/>
  <c r="CV1592" i="3"/>
  <c r="AP1593" i="3"/>
  <c r="BX1593" i="3"/>
  <c r="DF1593" i="3"/>
  <c r="AQ1594" i="3"/>
  <c r="CH1594" i="3"/>
  <c r="S1595" i="3"/>
  <c r="BA1595" i="3"/>
  <c r="CR1595" i="3"/>
  <c r="AC1596" i="3"/>
  <c r="BK1596" i="3"/>
  <c r="CQ1596" i="3"/>
  <c r="Z1597" i="3"/>
  <c r="BD1597" i="3"/>
  <c r="BT1597" i="3"/>
  <c r="CJ1597" i="3"/>
  <c r="CZ1597" i="3"/>
  <c r="S1598" i="3"/>
  <c r="AI1598" i="3"/>
  <c r="AY1598" i="3"/>
  <c r="BO1598" i="3"/>
  <c r="CE1598" i="3"/>
  <c r="CU1598" i="3"/>
  <c r="N1599" i="3"/>
  <c r="AD1599" i="3"/>
  <c r="AT1599" i="3"/>
  <c r="BJ1599" i="3"/>
  <c r="BZ1599" i="3"/>
  <c r="CP1599" i="3"/>
  <c r="DF1599" i="3"/>
  <c r="Y1600" i="3"/>
  <c r="AO1600" i="3"/>
  <c r="BE1600" i="3"/>
  <c r="BU1600" i="3"/>
  <c r="CK1600" i="3"/>
  <c r="DA1600" i="3"/>
  <c r="T1601" i="3"/>
  <c r="AJ1601" i="3"/>
  <c r="AZ1601" i="3"/>
  <c r="BP1601" i="3"/>
  <c r="CF1601" i="3"/>
  <c r="CV1601" i="3"/>
  <c r="O1602" i="3"/>
  <c r="AE1602" i="3"/>
  <c r="AU1602" i="3"/>
  <c r="BK1602" i="3"/>
  <c r="CA1602" i="3"/>
  <c r="CQ1602" i="3"/>
  <c r="DG1602" i="3"/>
  <c r="Z1603" i="3"/>
  <c r="AP1603" i="3"/>
  <c r="BF1603" i="3"/>
  <c r="BV1603" i="3"/>
  <c r="CL1603" i="3"/>
  <c r="DB1603" i="3"/>
  <c r="U1604" i="3"/>
  <c r="AK1604" i="3"/>
  <c r="BA1604" i="3"/>
  <c r="BQ1604" i="3"/>
  <c r="CG1604" i="3"/>
  <c r="CW1604" i="3"/>
  <c r="P1605" i="3"/>
  <c r="AF1605" i="3"/>
  <c r="AV1605" i="3"/>
  <c r="BL1605" i="3"/>
  <c r="CB1605" i="3"/>
  <c r="CR1605" i="3"/>
  <c r="DH1605" i="3"/>
  <c r="AA1606" i="3"/>
  <c r="AQ1606" i="3"/>
  <c r="BG1606" i="3"/>
  <c r="BW1606" i="3"/>
  <c r="CO1580" i="3"/>
  <c r="AW1583" i="3"/>
  <c r="BE1585" i="3"/>
  <c r="CT1586" i="3"/>
  <c r="DI1587" i="3"/>
  <c r="AD1589" i="3"/>
  <c r="CP1589" i="3"/>
  <c r="BE1590" i="3"/>
  <c r="DE1590" i="3"/>
  <c r="BA1591" i="3"/>
  <c r="CL1591" i="3"/>
  <c r="AG1592" i="3"/>
  <c r="BO1592" i="3"/>
  <c r="CW1592" i="3"/>
  <c r="AQ1593" i="3"/>
  <c r="BY1593" i="3"/>
  <c r="DG1593" i="3"/>
  <c r="BA1594" i="3"/>
  <c r="CI1594" i="3"/>
  <c r="T1595" i="3"/>
  <c r="BB1595" i="3"/>
  <c r="CS1595" i="3"/>
  <c r="AD1596" i="3"/>
  <c r="BL1596" i="3"/>
  <c r="CR1596" i="3"/>
  <c r="AA1597" i="3"/>
  <c r="BE1597" i="3"/>
  <c r="BU1597" i="3"/>
  <c r="CK1597" i="3"/>
  <c r="DA1597" i="3"/>
  <c r="T1598" i="3"/>
  <c r="AJ1598" i="3"/>
  <c r="AZ1598" i="3"/>
  <c r="BP1598" i="3"/>
  <c r="CF1598" i="3"/>
  <c r="CV1598" i="3"/>
  <c r="O1599" i="3"/>
  <c r="AE1599" i="3"/>
  <c r="AU1599" i="3"/>
  <c r="BK1599" i="3"/>
  <c r="CA1599" i="3"/>
  <c r="CQ1599" i="3"/>
  <c r="DG1599" i="3"/>
  <c r="Z1600" i="3"/>
  <c r="AP1600" i="3"/>
  <c r="BF1600" i="3"/>
  <c r="BV1600" i="3"/>
  <c r="CL1600" i="3"/>
  <c r="DB1600" i="3"/>
  <c r="U1601" i="3"/>
  <c r="AK1601" i="3"/>
  <c r="BA1601" i="3"/>
  <c r="BQ1601" i="3"/>
  <c r="CG1601" i="3"/>
  <c r="CW1601" i="3"/>
  <c r="P1602" i="3"/>
  <c r="AF1602" i="3"/>
  <c r="AV1602" i="3"/>
  <c r="BL1602" i="3"/>
  <c r="CB1602" i="3"/>
  <c r="CR1602" i="3"/>
  <c r="DH1602" i="3"/>
  <c r="AA1603" i="3"/>
  <c r="AQ1603" i="3"/>
  <c r="BG1603" i="3"/>
  <c r="BW1603" i="3"/>
  <c r="CM1603" i="3"/>
  <c r="DC1603" i="3"/>
  <c r="V1604" i="3"/>
  <c r="AL1604" i="3"/>
  <c r="BB1604" i="3"/>
  <c r="BR1604" i="3"/>
  <c r="CH1604" i="3"/>
  <c r="CX1604" i="3"/>
  <c r="Q1605" i="3"/>
  <c r="AG1605" i="3"/>
  <c r="AW1605" i="3"/>
  <c r="BM1605" i="3"/>
  <c r="CC1605" i="3"/>
  <c r="CS1605" i="3"/>
  <c r="DI1605" i="3"/>
  <c r="AB1606" i="3"/>
  <c r="AR1606" i="3"/>
  <c r="BH1606" i="3"/>
  <c r="BX1606" i="3"/>
  <c r="CN1606" i="3"/>
  <c r="CX1580" i="3"/>
  <c r="CG1583" i="3"/>
  <c r="BF1585" i="3"/>
  <c r="CU1586" i="3"/>
  <c r="AE1588" i="3"/>
  <c r="AH1589" i="3"/>
  <c r="CT1589" i="3"/>
  <c r="BI1590" i="3"/>
  <c r="DF1590" i="3"/>
  <c r="BC1591" i="3"/>
  <c r="CV1591" i="3"/>
  <c r="AH1592" i="3"/>
  <c r="BP1592" i="3"/>
  <c r="DG1592" i="3"/>
  <c r="AR1593" i="3"/>
  <c r="BZ1593" i="3"/>
  <c r="DH1593" i="3"/>
  <c r="BB1594" i="3"/>
  <c r="CJ1594" i="3"/>
  <c r="U1595" i="3"/>
  <c r="BL1595" i="3"/>
  <c r="CT1595" i="3"/>
  <c r="AE1596" i="3"/>
  <c r="BM1596" i="3"/>
  <c r="CS1596" i="3"/>
  <c r="AB1597" i="3"/>
  <c r="BF1597" i="3"/>
  <c r="BV1597" i="3"/>
  <c r="CL1597" i="3"/>
  <c r="DB1597" i="3"/>
  <c r="U1598" i="3"/>
  <c r="AK1598" i="3"/>
  <c r="BA1598" i="3"/>
  <c r="BQ1598" i="3"/>
  <c r="CG1598" i="3"/>
  <c r="CW1598" i="3"/>
  <c r="P1599" i="3"/>
  <c r="AF1599" i="3"/>
  <c r="AV1599" i="3"/>
  <c r="BL1599" i="3"/>
  <c r="CB1599" i="3"/>
  <c r="CR1599" i="3"/>
  <c r="DH1599" i="3"/>
  <c r="AA1600" i="3"/>
  <c r="AQ1600" i="3"/>
  <c r="BG1600" i="3"/>
  <c r="BW1600" i="3"/>
  <c r="CM1600" i="3"/>
  <c r="DC1600" i="3"/>
  <c r="V1601" i="3"/>
  <c r="AL1601" i="3"/>
  <c r="BB1601" i="3"/>
  <c r="BR1601" i="3"/>
  <c r="CH1601" i="3"/>
  <c r="CX1601" i="3"/>
  <c r="Q1602" i="3"/>
  <c r="AG1602" i="3"/>
  <c r="AW1602" i="3"/>
  <c r="BM1602" i="3"/>
  <c r="CC1602" i="3"/>
  <c r="CS1602" i="3"/>
  <c r="DI1602" i="3"/>
  <c r="AB1603" i="3"/>
  <c r="AR1603" i="3"/>
  <c r="BH1603" i="3"/>
  <c r="BX1603" i="3"/>
  <c r="CN1603" i="3"/>
  <c r="DD1603" i="3"/>
  <c r="W1604" i="3"/>
  <c r="AM1604" i="3"/>
  <c r="BC1604" i="3"/>
  <c r="BS1604" i="3"/>
  <c r="CI1604" i="3"/>
  <c r="CY1604" i="3"/>
  <c r="R1605" i="3"/>
  <c r="AH1605" i="3"/>
  <c r="AX1605" i="3"/>
  <c r="BN1605" i="3"/>
  <c r="CD1605" i="3"/>
  <c r="CT1605" i="3"/>
  <c r="DJ1605" i="3"/>
  <c r="AC1606" i="3"/>
  <c r="AS1606" i="3"/>
  <c r="BI1606" i="3"/>
  <c r="BY1606" i="3"/>
  <c r="AT1581" i="3"/>
  <c r="CH1583" i="3"/>
  <c r="BG1585" i="3"/>
  <c r="Q1587" i="3"/>
  <c r="AH1588" i="3"/>
  <c r="AI1589" i="3"/>
  <c r="CU1589" i="3"/>
  <c r="BJ1590" i="3"/>
  <c r="DG1590" i="3"/>
  <c r="BD1591" i="3"/>
  <c r="CW1591" i="3"/>
  <c r="AI1592" i="3"/>
  <c r="BQ1592" i="3"/>
  <c r="DH1592" i="3"/>
  <c r="AS1593" i="3"/>
  <c r="CA1593" i="3"/>
  <c r="U1594" i="3"/>
  <c r="BC1594" i="3"/>
  <c r="CK1594" i="3"/>
  <c r="V1595" i="3"/>
  <c r="BM1595" i="3"/>
  <c r="CU1595" i="3"/>
  <c r="AF1596" i="3"/>
  <c r="BP1596" i="3"/>
  <c r="CV1596" i="3"/>
  <c r="AE1597" i="3"/>
  <c r="BG1597" i="3"/>
  <c r="BW1597" i="3"/>
  <c r="CM1597" i="3"/>
  <c r="DC1597" i="3"/>
  <c r="V1598" i="3"/>
  <c r="AL1598" i="3"/>
  <c r="BB1598" i="3"/>
  <c r="BR1598" i="3"/>
  <c r="CH1598" i="3"/>
  <c r="CX1598" i="3"/>
  <c r="Q1599" i="3"/>
  <c r="AG1599" i="3"/>
  <c r="AW1599" i="3"/>
  <c r="BM1599" i="3"/>
  <c r="CC1599" i="3"/>
  <c r="CS1599" i="3"/>
  <c r="DI1599" i="3"/>
  <c r="AB1600" i="3"/>
  <c r="AR1600" i="3"/>
  <c r="BH1600" i="3"/>
  <c r="BX1600" i="3"/>
  <c r="CN1600" i="3"/>
  <c r="DD1600" i="3"/>
  <c r="W1601" i="3"/>
  <c r="AM1601" i="3"/>
  <c r="BC1601" i="3"/>
  <c r="BS1601" i="3"/>
  <c r="CI1601" i="3"/>
  <c r="CY1601" i="3"/>
  <c r="R1602" i="3"/>
  <c r="AH1602" i="3"/>
  <c r="AX1602" i="3"/>
  <c r="BN1602" i="3"/>
  <c r="CD1602" i="3"/>
  <c r="CT1602" i="3"/>
  <c r="DJ1602" i="3"/>
  <c r="AC1603" i="3"/>
  <c r="AS1603" i="3"/>
  <c r="BI1603" i="3"/>
  <c r="BY1603" i="3"/>
  <c r="CO1603" i="3"/>
  <c r="DE1603" i="3"/>
  <c r="X1604" i="3"/>
  <c r="AN1604" i="3"/>
  <c r="BD1604" i="3"/>
  <c r="BT1604" i="3"/>
  <c r="CJ1604" i="3"/>
  <c r="CZ1604" i="3"/>
  <c r="S1605" i="3"/>
  <c r="AI1605" i="3"/>
  <c r="AY1605" i="3"/>
  <c r="BO1605" i="3"/>
  <c r="CE1605" i="3"/>
  <c r="CU1605" i="3"/>
  <c r="N1606" i="3"/>
  <c r="AD1606" i="3"/>
  <c r="AT1606" i="3"/>
  <c r="BJ1606" i="3"/>
  <c r="BZ1606" i="3"/>
  <c r="BS1569" i="3"/>
  <c r="BE1581" i="3"/>
  <c r="CI1583" i="3"/>
  <c r="CI1585" i="3"/>
  <c r="R1587" i="3"/>
  <c r="AK1588" i="3"/>
  <c r="AJ1589" i="3"/>
  <c r="CV1589" i="3"/>
  <c r="BK1590" i="3"/>
  <c r="T1591" i="3"/>
  <c r="BE1591" i="3"/>
  <c r="CY1591" i="3"/>
  <c r="AJ1592" i="3"/>
  <c r="CA1592" i="3"/>
  <c r="DI1592" i="3"/>
  <c r="AT1593" i="3"/>
  <c r="CB1593" i="3"/>
  <c r="V1594" i="3"/>
  <c r="BD1594" i="3"/>
  <c r="CL1594" i="3"/>
  <c r="AF1595" i="3"/>
  <c r="BN1595" i="3"/>
  <c r="CV1595" i="3"/>
  <c r="AG1596" i="3"/>
  <c r="BW1596" i="3"/>
  <c r="DC1596" i="3"/>
  <c r="AL1597" i="3"/>
  <c r="BH1597" i="3"/>
  <c r="BX1597" i="3"/>
  <c r="CN1597" i="3"/>
  <c r="DD1597" i="3"/>
  <c r="W1598" i="3"/>
  <c r="AM1598" i="3"/>
  <c r="BC1598" i="3"/>
  <c r="BS1598" i="3"/>
  <c r="CI1598" i="3"/>
  <c r="CY1598" i="3"/>
  <c r="R1599" i="3"/>
  <c r="AH1599" i="3"/>
  <c r="AX1599" i="3"/>
  <c r="BN1599" i="3"/>
  <c r="CD1599" i="3"/>
  <c r="CT1599" i="3"/>
  <c r="DJ1599" i="3"/>
  <c r="AC1600" i="3"/>
  <c r="AS1600" i="3"/>
  <c r="BI1600" i="3"/>
  <c r="BY1600" i="3"/>
  <c r="CO1600" i="3"/>
  <c r="DE1600" i="3"/>
  <c r="X1601" i="3"/>
  <c r="AN1601" i="3"/>
  <c r="BD1601" i="3"/>
  <c r="BT1601" i="3"/>
  <c r="CJ1601" i="3"/>
  <c r="CZ1601" i="3"/>
  <c r="S1602" i="3"/>
  <c r="AI1602" i="3"/>
  <c r="AY1602" i="3"/>
  <c r="BO1602" i="3"/>
  <c r="CE1602" i="3"/>
  <c r="CU1602" i="3"/>
  <c r="N1603" i="3"/>
  <c r="AD1603" i="3"/>
  <c r="AT1603" i="3"/>
  <c r="BJ1603" i="3"/>
  <c r="BZ1603" i="3"/>
  <c r="CP1603" i="3"/>
  <c r="DF1603" i="3"/>
  <c r="Y1604" i="3"/>
  <c r="AO1604" i="3"/>
  <c r="BE1604" i="3"/>
  <c r="BU1604" i="3"/>
  <c r="CK1604" i="3"/>
  <c r="DA1604" i="3"/>
  <c r="T1605" i="3"/>
  <c r="AJ1605" i="3"/>
  <c r="AZ1605" i="3"/>
  <c r="BP1605" i="3"/>
  <c r="CF1605" i="3"/>
  <c r="CV1605" i="3"/>
  <c r="O1606" i="3"/>
  <c r="AE1606" i="3"/>
  <c r="AU1606" i="3"/>
  <c r="BK1606" i="3"/>
  <c r="CA1606" i="3"/>
  <c r="CQ1606" i="3"/>
  <c r="BZ1569" i="3"/>
  <c r="BI1581" i="3"/>
  <c r="AB1584" i="3"/>
  <c r="CJ1585" i="3"/>
  <c r="S1587" i="3"/>
  <c r="BE1588" i="3"/>
  <c r="AT1589" i="3"/>
  <c r="DF1589" i="3"/>
  <c r="BU1590" i="3"/>
  <c r="U1591" i="3"/>
  <c r="BF1591" i="3"/>
  <c r="CZ1591" i="3"/>
  <c r="AK1592" i="3"/>
  <c r="CB1592" i="3"/>
  <c r="DJ1592" i="3"/>
  <c r="AU1593" i="3"/>
  <c r="CL1593" i="3"/>
  <c r="W1594" i="3"/>
  <c r="BE1594" i="3"/>
  <c r="CM1594" i="3"/>
  <c r="AG1595" i="3"/>
  <c r="BO1595" i="3"/>
  <c r="CW1595" i="3"/>
  <c r="AQ1596" i="3"/>
  <c r="BX1596" i="3"/>
  <c r="DD1596" i="3"/>
  <c r="AM1597" i="3"/>
  <c r="BI1597" i="3"/>
  <c r="BY1597" i="3"/>
  <c r="CO1597" i="3"/>
  <c r="DE1597" i="3"/>
  <c r="X1598" i="3"/>
  <c r="AN1598" i="3"/>
  <c r="BD1598" i="3"/>
  <c r="BT1598" i="3"/>
  <c r="CJ1598" i="3"/>
  <c r="CZ1598" i="3"/>
  <c r="S1599" i="3"/>
  <c r="AI1599" i="3"/>
  <c r="AY1599" i="3"/>
  <c r="BO1599" i="3"/>
  <c r="CE1599" i="3"/>
  <c r="CU1599" i="3"/>
  <c r="N1600" i="3"/>
  <c r="AD1600" i="3"/>
  <c r="AT1600" i="3"/>
  <c r="BJ1600" i="3"/>
  <c r="BZ1600" i="3"/>
  <c r="CP1600" i="3"/>
  <c r="DF1600" i="3"/>
  <c r="Y1601" i="3"/>
  <c r="AO1601" i="3"/>
  <c r="BE1601" i="3"/>
  <c r="BU1601" i="3"/>
  <c r="CK1601" i="3"/>
  <c r="DA1601" i="3"/>
  <c r="T1602" i="3"/>
  <c r="AJ1602" i="3"/>
  <c r="AZ1602" i="3"/>
  <c r="BP1602" i="3"/>
  <c r="CF1602" i="3"/>
  <c r="CV1602" i="3"/>
  <c r="O1603" i="3"/>
  <c r="AE1603" i="3"/>
  <c r="AU1603" i="3"/>
  <c r="BK1603" i="3"/>
  <c r="CA1603" i="3"/>
  <c r="CQ1603" i="3"/>
  <c r="DG1603" i="3"/>
  <c r="Z1604" i="3"/>
  <c r="AP1604" i="3"/>
  <c r="BF1604" i="3"/>
  <c r="BV1604" i="3"/>
  <c r="CL1604" i="3"/>
  <c r="DB1604" i="3"/>
  <c r="U1605" i="3"/>
  <c r="AK1605" i="3"/>
  <c r="BA1605" i="3"/>
  <c r="BQ1605" i="3"/>
  <c r="CG1605" i="3"/>
  <c r="CW1605" i="3"/>
  <c r="P1606" i="3"/>
  <c r="AF1606" i="3"/>
  <c r="AV1606" i="3"/>
  <c r="BL1606" i="3"/>
  <c r="CB1606" i="3"/>
  <c r="S1574" i="3"/>
  <c r="CU1581" i="3"/>
  <c r="AE1584" i="3"/>
  <c r="CK1585" i="3"/>
  <c r="AP1587" i="3"/>
  <c r="BF1588" i="3"/>
  <c r="AX1589" i="3"/>
  <c r="DJ1589" i="3"/>
  <c r="BY1590" i="3"/>
  <c r="W1591" i="3"/>
  <c r="BP1591" i="3"/>
  <c r="DA1591" i="3"/>
  <c r="AU1592" i="3"/>
  <c r="CC1592" i="3"/>
  <c r="N1593" i="3"/>
  <c r="AV1593" i="3"/>
  <c r="CM1593" i="3"/>
  <c r="X1594" i="3"/>
  <c r="BF1594" i="3"/>
  <c r="CW1594" i="3"/>
  <c r="AH1595" i="3"/>
  <c r="BP1595" i="3"/>
  <c r="CX1595" i="3"/>
  <c r="AR1596" i="3"/>
  <c r="BY1596" i="3"/>
  <c r="DE1596" i="3"/>
  <c r="AN1597" i="3"/>
  <c r="BJ1597" i="3"/>
  <c r="BZ1597" i="3"/>
  <c r="CP1597" i="3"/>
  <c r="DF1597" i="3"/>
  <c r="Y1598" i="3"/>
  <c r="AO1598" i="3"/>
  <c r="BE1598" i="3"/>
  <c r="BU1598" i="3"/>
  <c r="CK1598" i="3"/>
  <c r="DA1598" i="3"/>
  <c r="T1599" i="3"/>
  <c r="AJ1599" i="3"/>
  <c r="AZ1599" i="3"/>
  <c r="BP1599" i="3"/>
  <c r="CF1599" i="3"/>
  <c r="CV1599" i="3"/>
  <c r="O1600" i="3"/>
  <c r="AE1600" i="3"/>
  <c r="AU1600" i="3"/>
  <c r="BK1600" i="3"/>
  <c r="CA1600" i="3"/>
  <c r="CQ1600" i="3"/>
  <c r="DG1600" i="3"/>
  <c r="Z1601" i="3"/>
  <c r="AP1601" i="3"/>
  <c r="BF1601" i="3"/>
  <c r="BV1601" i="3"/>
  <c r="CL1601" i="3"/>
  <c r="DB1601" i="3"/>
  <c r="U1602" i="3"/>
  <c r="AK1602" i="3"/>
  <c r="BA1602" i="3"/>
  <c r="BQ1602" i="3"/>
  <c r="CG1602" i="3"/>
  <c r="CW1602" i="3"/>
  <c r="P1603" i="3"/>
  <c r="AF1603" i="3"/>
  <c r="AV1603" i="3"/>
  <c r="BL1603" i="3"/>
  <c r="CB1603" i="3"/>
  <c r="CR1603" i="3"/>
  <c r="DH1603" i="3"/>
  <c r="AA1604" i="3"/>
  <c r="AQ1604" i="3"/>
  <c r="BG1604" i="3"/>
  <c r="BW1604" i="3"/>
  <c r="CM1604" i="3"/>
  <c r="DC1604" i="3"/>
  <c r="V1605" i="3"/>
  <c r="AL1605" i="3"/>
  <c r="BB1605" i="3"/>
  <c r="BK1574" i="3"/>
  <c r="CV1581" i="3"/>
  <c r="AF1584" i="3"/>
  <c r="DF1585" i="3"/>
  <c r="AR1587" i="3"/>
  <c r="BG1588" i="3"/>
  <c r="AY1589" i="3"/>
  <c r="N1590" i="3"/>
  <c r="BZ1590" i="3"/>
  <c r="X1591" i="3"/>
  <c r="BQ1591" i="3"/>
  <c r="DB1591" i="3"/>
  <c r="AV1592" i="3"/>
  <c r="CD1592" i="3"/>
  <c r="O1593" i="3"/>
  <c r="BF1593" i="3"/>
  <c r="CN1593" i="3"/>
  <c r="Y1594" i="3"/>
  <c r="BG1594" i="3"/>
  <c r="CX1594" i="3"/>
  <c r="AI1595" i="3"/>
  <c r="BQ1595" i="3"/>
  <c r="DH1595" i="3"/>
  <c r="AS1596" i="3"/>
  <c r="BZ1596" i="3"/>
  <c r="DF1596" i="3"/>
  <c r="AO1597" i="3"/>
  <c r="BK1597" i="3"/>
  <c r="CA1597" i="3"/>
  <c r="CQ1597" i="3"/>
  <c r="DG1597" i="3"/>
  <c r="Z1598" i="3"/>
  <c r="AP1598" i="3"/>
  <c r="BF1598" i="3"/>
  <c r="BV1598" i="3"/>
  <c r="CL1598" i="3"/>
  <c r="DB1598" i="3"/>
  <c r="U1599" i="3"/>
  <c r="AK1599" i="3"/>
  <c r="BA1599" i="3"/>
  <c r="BQ1599" i="3"/>
  <c r="CG1599" i="3"/>
  <c r="CW1599" i="3"/>
  <c r="P1600" i="3"/>
  <c r="AF1600" i="3"/>
  <c r="AV1600" i="3"/>
  <c r="BP1576" i="3"/>
  <c r="DG1581" i="3"/>
  <c r="BN1584" i="3"/>
  <c r="DI1585" i="3"/>
  <c r="AS1587" i="3"/>
  <c r="BZ1588" i="3"/>
  <c r="AZ1589" i="3"/>
  <c r="O1590" i="3"/>
  <c r="CA1590" i="3"/>
  <c r="Y1591" i="3"/>
  <c r="BS1591" i="3"/>
  <c r="O1592" i="3"/>
  <c r="AW1592" i="3"/>
  <c r="CE1592" i="3"/>
  <c r="P1593" i="3"/>
  <c r="BG1593" i="3"/>
  <c r="CO1593" i="3"/>
  <c r="Z1594" i="3"/>
  <c r="BQ1594" i="3"/>
  <c r="CY1594" i="3"/>
  <c r="AJ1595" i="3"/>
  <c r="BR1595" i="3"/>
  <c r="DI1595" i="3"/>
  <c r="AT1596" i="3"/>
  <c r="CA1596" i="3"/>
  <c r="DG1596" i="3"/>
  <c r="AP1597" i="3"/>
  <c r="BL1597" i="3"/>
  <c r="CB1597" i="3"/>
  <c r="CR1597" i="3"/>
  <c r="DH1597" i="3"/>
  <c r="AA1598" i="3"/>
  <c r="AQ1598" i="3"/>
  <c r="BG1598" i="3"/>
  <c r="BW1598" i="3"/>
  <c r="CM1598" i="3"/>
  <c r="DC1598" i="3"/>
  <c r="V1599" i="3"/>
  <c r="AL1599" i="3"/>
  <c r="BB1599" i="3"/>
  <c r="BR1599" i="3"/>
  <c r="CH1599" i="3"/>
  <c r="CX1599" i="3"/>
  <c r="Q1600" i="3"/>
  <c r="AG1600" i="3"/>
  <c r="AW1600" i="3"/>
  <c r="BM1600" i="3"/>
  <c r="CC1600" i="3"/>
  <c r="CS1600" i="3"/>
  <c r="DI1600" i="3"/>
  <c r="AB1601" i="3"/>
  <c r="AR1601" i="3"/>
  <c r="BH1601" i="3"/>
  <c r="BX1601" i="3"/>
  <c r="CN1601" i="3"/>
  <c r="DD1601" i="3"/>
  <c r="W1602" i="3"/>
  <c r="AM1602" i="3"/>
  <c r="BC1602" i="3"/>
  <c r="BS1602" i="3"/>
  <c r="CI1602" i="3"/>
  <c r="CY1602" i="3"/>
  <c r="R1603" i="3"/>
  <c r="AH1603" i="3"/>
  <c r="AX1603" i="3"/>
  <c r="BN1603" i="3"/>
  <c r="CD1603" i="3"/>
  <c r="CT1603" i="3"/>
  <c r="DJ1603" i="3"/>
  <c r="AC1604" i="3"/>
  <c r="AS1604" i="3"/>
  <c r="BI1604" i="3"/>
  <c r="BY1604" i="3"/>
  <c r="CO1604" i="3"/>
  <c r="DE1604" i="3"/>
  <c r="X1605" i="3"/>
  <c r="AN1605" i="3"/>
  <c r="BD1605" i="3"/>
  <c r="BT1605" i="3"/>
  <c r="CJ1605" i="3"/>
  <c r="CZ1605" i="3"/>
  <c r="S1606" i="3"/>
  <c r="AI1606" i="3"/>
  <c r="AY1606" i="3"/>
  <c r="BO1606" i="3"/>
  <c r="BQ1576" i="3"/>
  <c r="AZ1582" i="3"/>
  <c r="BO1584" i="3"/>
  <c r="R1586" i="3"/>
  <c r="BL1587" i="3"/>
  <c r="CA1588" i="3"/>
  <c r="BJ1589" i="3"/>
  <c r="Y1590" i="3"/>
  <c r="CK1590" i="3"/>
  <c r="Z1591" i="3"/>
  <c r="BT1591" i="3"/>
  <c r="P1592" i="3"/>
  <c r="AX1592" i="3"/>
  <c r="CF1592" i="3"/>
  <c r="Z1593" i="3"/>
  <c r="BH1593" i="3"/>
  <c r="CP1593" i="3"/>
  <c r="AA1594" i="3"/>
  <c r="BR1594" i="3"/>
  <c r="CZ1594" i="3"/>
  <c r="AK1595" i="3"/>
  <c r="CB1595" i="3"/>
  <c r="DJ1595" i="3"/>
  <c r="AU1596" i="3"/>
  <c r="CB1596" i="3"/>
  <c r="DH1596" i="3"/>
  <c r="AQ1597" i="3"/>
  <c r="BM1597" i="3"/>
  <c r="CC1597" i="3"/>
  <c r="CS1597" i="3"/>
  <c r="DI1597" i="3"/>
  <c r="AB1598" i="3"/>
  <c r="AR1598" i="3"/>
  <c r="BH1598" i="3"/>
  <c r="BX1598" i="3"/>
  <c r="CN1598" i="3"/>
  <c r="DD1598" i="3"/>
  <c r="W1599" i="3"/>
  <c r="AM1599" i="3"/>
  <c r="BC1599" i="3"/>
  <c r="BS1599" i="3"/>
  <c r="CI1599" i="3"/>
  <c r="CY1599" i="3"/>
  <c r="R1600" i="3"/>
  <c r="AH1600" i="3"/>
  <c r="AX1600" i="3"/>
  <c r="BN1600" i="3"/>
  <c r="CD1600" i="3"/>
  <c r="CT1600" i="3"/>
  <c r="DJ1600" i="3"/>
  <c r="AC1601" i="3"/>
  <c r="AS1601" i="3"/>
  <c r="BI1601" i="3"/>
  <c r="BY1601" i="3"/>
  <c r="CO1601" i="3"/>
  <c r="DE1601" i="3"/>
  <c r="X1602" i="3"/>
  <c r="AN1602" i="3"/>
  <c r="BD1602" i="3"/>
  <c r="BT1602" i="3"/>
  <c r="CJ1602" i="3"/>
  <c r="CZ1602" i="3"/>
  <c r="S1603" i="3"/>
  <c r="AI1603" i="3"/>
  <c r="AY1603" i="3"/>
  <c r="BO1603" i="3"/>
  <c r="CE1603" i="3"/>
  <c r="CU1603" i="3"/>
  <c r="N1604" i="3"/>
  <c r="AD1604" i="3"/>
  <c r="DA1577" i="3"/>
  <c r="BA1582" i="3"/>
  <c r="BR1584" i="3"/>
  <c r="AM1586" i="3"/>
  <c r="BM1587" i="3"/>
  <c r="CD1588" i="3"/>
  <c r="BN1589" i="3"/>
  <c r="AC1590" i="3"/>
  <c r="CL1590" i="3"/>
  <c r="AJ1591" i="3"/>
  <c r="BU1591" i="3"/>
  <c r="Q1592" i="3"/>
  <c r="AY1592" i="3"/>
  <c r="CG1592" i="3"/>
  <c r="AA1593" i="3"/>
  <c r="BI1593" i="3"/>
  <c r="CQ1593" i="3"/>
  <c r="AK1594" i="3"/>
  <c r="BS1594" i="3"/>
  <c r="DA1594" i="3"/>
  <c r="AL1595" i="3"/>
  <c r="CC1595" i="3"/>
  <c r="N1596" i="3"/>
  <c r="AV1596" i="3"/>
  <c r="CC1596" i="3"/>
  <c r="DI1596" i="3"/>
  <c r="AR1597" i="3"/>
  <c r="BN1597" i="3"/>
  <c r="CD1597" i="3"/>
  <c r="CT1597" i="3"/>
  <c r="DJ1597" i="3"/>
  <c r="AC1598" i="3"/>
  <c r="AS1598" i="3"/>
  <c r="BI1598" i="3"/>
  <c r="BY1598" i="3"/>
  <c r="CO1598" i="3"/>
  <c r="DE1598" i="3"/>
  <c r="X1599" i="3"/>
  <c r="AN1599" i="3"/>
  <c r="BD1599" i="3"/>
  <c r="BT1599" i="3"/>
  <c r="CJ1599" i="3"/>
  <c r="CZ1599" i="3"/>
  <c r="S1600" i="3"/>
  <c r="AI1600" i="3"/>
  <c r="AY1600" i="3"/>
  <c r="BO1600" i="3"/>
  <c r="CE1600" i="3"/>
  <c r="CU1600" i="3"/>
  <c r="N1601" i="3"/>
  <c r="AD1601" i="3"/>
  <c r="AT1601" i="3"/>
  <c r="BJ1601" i="3"/>
  <c r="BZ1601" i="3"/>
  <c r="CP1601" i="3"/>
  <c r="DF1601" i="3"/>
  <c r="Y1602" i="3"/>
  <c r="AO1602" i="3"/>
  <c r="BE1602" i="3"/>
  <c r="BU1602" i="3"/>
  <c r="CK1602" i="3"/>
  <c r="DA1602" i="3"/>
  <c r="T1603" i="3"/>
  <c r="AJ1603" i="3"/>
  <c r="AZ1603" i="3"/>
  <c r="BP1603" i="3"/>
  <c r="CF1603" i="3"/>
  <c r="CV1603" i="3"/>
  <c r="O1604" i="3"/>
  <c r="AE1604" i="3"/>
  <c r="AU1604" i="3"/>
  <c r="AK1579" i="3"/>
  <c r="DA1582" i="3"/>
  <c r="CX1584" i="3"/>
  <c r="BQ1586" i="3"/>
  <c r="CL1587" i="3"/>
  <c r="DA1588" i="3"/>
  <c r="BZ1589" i="3"/>
  <c r="AO1590" i="3"/>
  <c r="CQ1590" i="3"/>
  <c r="AN1591" i="3"/>
  <c r="CG1591" i="3"/>
  <c r="T1592" i="3"/>
  <c r="BK1592" i="3"/>
  <c r="CS1592" i="3"/>
  <c r="AD1593" i="3"/>
  <c r="BL1593" i="3"/>
  <c r="DC1593" i="3"/>
  <c r="AN1594" i="3"/>
  <c r="BV1594" i="3"/>
  <c r="P1595" i="3"/>
  <c r="AX1595" i="3"/>
  <c r="CF1595" i="3"/>
  <c r="Q1596" i="3"/>
  <c r="BH1596" i="3"/>
  <c r="CN1596" i="3"/>
  <c r="W1597" i="3"/>
  <c r="BA1597" i="3"/>
  <c r="BQ1597" i="3"/>
  <c r="CG1597" i="3"/>
  <c r="CW1597" i="3"/>
  <c r="P1598" i="3"/>
  <c r="AF1598" i="3"/>
  <c r="AV1598" i="3"/>
  <c r="BL1598" i="3"/>
  <c r="CB1598" i="3"/>
  <c r="CR1598" i="3"/>
  <c r="DH1598" i="3"/>
  <c r="AA1599" i="3"/>
  <c r="AQ1599" i="3"/>
  <c r="BG1599" i="3"/>
  <c r="BW1599" i="3"/>
  <c r="CM1599" i="3"/>
  <c r="DC1599" i="3"/>
  <c r="V1600" i="3"/>
  <c r="AL1600" i="3"/>
  <c r="BB1600" i="3"/>
  <c r="BR1600" i="3"/>
  <c r="CH1600" i="3"/>
  <c r="CX1600" i="3"/>
  <c r="Q1601" i="3"/>
  <c r="AG1601" i="3"/>
  <c r="CY1588" i="3"/>
  <c r="CQ1592" i="3"/>
  <c r="CD1595" i="3"/>
  <c r="CU1597" i="3"/>
  <c r="Y1599" i="3"/>
  <c r="AZ1600" i="3"/>
  <c r="AF1601" i="3"/>
  <c r="CS1601" i="3"/>
  <c r="BH1602" i="3"/>
  <c r="W1603" i="3"/>
  <c r="CI1603" i="3"/>
  <c r="AW1604" i="3"/>
  <c r="CQ1604" i="3"/>
  <c r="AM1605" i="3"/>
  <c r="BW1605" i="3"/>
  <c r="DE1605" i="3"/>
  <c r="AX1606" i="3"/>
  <c r="CF1606" i="3"/>
  <c r="CY1606" i="3"/>
  <c r="R1607" i="3"/>
  <c r="AH1607" i="3"/>
  <c r="AX1607" i="3"/>
  <c r="BN1607" i="3"/>
  <c r="CD1607" i="3"/>
  <c r="CT1607" i="3"/>
  <c r="DJ1607" i="3"/>
  <c r="AC1608" i="3"/>
  <c r="AS1608" i="3"/>
  <c r="BI1608" i="3"/>
  <c r="BY1608" i="3"/>
  <c r="CO1608" i="3"/>
  <c r="DE1608" i="3"/>
  <c r="X1609" i="3"/>
  <c r="AN1609" i="3"/>
  <c r="BD1609" i="3"/>
  <c r="BT1609" i="3"/>
  <c r="CJ1609" i="3"/>
  <c r="CZ1609" i="3"/>
  <c r="S1610" i="3"/>
  <c r="AI1610" i="3"/>
  <c r="AY1610" i="3"/>
  <c r="BO1610" i="3"/>
  <c r="CE1610" i="3"/>
  <c r="CU1610" i="3"/>
  <c r="N1611" i="3"/>
  <c r="AD1611" i="3"/>
  <c r="AT1611" i="3"/>
  <c r="BJ1611" i="3"/>
  <c r="BZ1611" i="3"/>
  <c r="CP1611" i="3"/>
  <c r="DF1611" i="3"/>
  <c r="Y1612" i="3"/>
  <c r="AO1612" i="3"/>
  <c r="BE1612" i="3"/>
  <c r="BU1612" i="3"/>
  <c r="CK1612" i="3"/>
  <c r="DA1612" i="3"/>
  <c r="T1613" i="3"/>
  <c r="AJ1613" i="3"/>
  <c r="AZ1613" i="3"/>
  <c r="BP1613" i="3"/>
  <c r="CF1613" i="3"/>
  <c r="CV1613" i="3"/>
  <c r="O1614" i="3"/>
  <c r="AE1614" i="3"/>
  <c r="AU1614" i="3"/>
  <c r="BK1614" i="3"/>
  <c r="CA1614" i="3"/>
  <c r="CQ1614" i="3"/>
  <c r="DG1614" i="3"/>
  <c r="Z1615" i="3"/>
  <c r="AP1615" i="3"/>
  <c r="BF1615" i="3"/>
  <c r="BV1615" i="3"/>
  <c r="CL1615" i="3"/>
  <c r="DB1615" i="3"/>
  <c r="U1616" i="3"/>
  <c r="AK1616" i="3"/>
  <c r="BA1616" i="3"/>
  <c r="BQ1616" i="3"/>
  <c r="CG1616" i="3"/>
  <c r="CW1616" i="3"/>
  <c r="P1617" i="3"/>
  <c r="AF1617" i="3"/>
  <c r="AV1617" i="3"/>
  <c r="CZ1588" i="3"/>
  <c r="CR1592" i="3"/>
  <c r="CE1595" i="3"/>
  <c r="CV1597" i="3"/>
  <c r="Z1599" i="3"/>
  <c r="BA1600" i="3"/>
  <c r="AQ1601" i="3"/>
  <c r="DC1601" i="3"/>
  <c r="BR1602" i="3"/>
  <c r="AG1603" i="3"/>
  <c r="CS1603" i="3"/>
  <c r="AX1604" i="3"/>
  <c r="CR1604" i="3"/>
  <c r="AO1605" i="3"/>
  <c r="BX1605" i="3"/>
  <c r="Q1606" i="3"/>
  <c r="AZ1606" i="3"/>
  <c r="CG1606" i="3"/>
  <c r="CZ1606" i="3"/>
  <c r="S1607" i="3"/>
  <c r="AI1607" i="3"/>
  <c r="AY1607" i="3"/>
  <c r="BO1607" i="3"/>
  <c r="CE1607" i="3"/>
  <c r="CU1607" i="3"/>
  <c r="N1608" i="3"/>
  <c r="AD1608" i="3"/>
  <c r="AT1608" i="3"/>
  <c r="BJ1608" i="3"/>
  <c r="BZ1608" i="3"/>
  <c r="CP1608" i="3"/>
  <c r="DF1608" i="3"/>
  <c r="Y1609" i="3"/>
  <c r="AO1609" i="3"/>
  <c r="BE1609" i="3"/>
  <c r="BU1609" i="3"/>
  <c r="CK1609" i="3"/>
  <c r="DA1609" i="3"/>
  <c r="T1610" i="3"/>
  <c r="AJ1610" i="3"/>
  <c r="AZ1610" i="3"/>
  <c r="BP1610" i="3"/>
  <c r="CF1610" i="3"/>
  <c r="CV1610" i="3"/>
  <c r="O1611" i="3"/>
  <c r="AE1611" i="3"/>
  <c r="AU1611" i="3"/>
  <c r="BK1611" i="3"/>
  <c r="CA1611" i="3"/>
  <c r="CQ1611" i="3"/>
  <c r="DG1611" i="3"/>
  <c r="Z1612" i="3"/>
  <c r="AP1612" i="3"/>
  <c r="BF1612" i="3"/>
  <c r="BV1612" i="3"/>
  <c r="CL1612" i="3"/>
  <c r="DB1612" i="3"/>
  <c r="U1613" i="3"/>
  <c r="AK1613" i="3"/>
  <c r="BA1613" i="3"/>
  <c r="BQ1613" i="3"/>
  <c r="CG1613" i="3"/>
  <c r="CW1613" i="3"/>
  <c r="P1614" i="3"/>
  <c r="AF1614" i="3"/>
  <c r="AV1614" i="3"/>
  <c r="BL1614" i="3"/>
  <c r="CB1614" i="3"/>
  <c r="CR1614" i="3"/>
  <c r="DH1614" i="3"/>
  <c r="AA1615" i="3"/>
  <c r="AQ1615" i="3"/>
  <c r="BG1615" i="3"/>
  <c r="BW1615" i="3"/>
  <c r="CM1615" i="3"/>
  <c r="DC1615" i="3"/>
  <c r="V1616" i="3"/>
  <c r="AL1616" i="3"/>
  <c r="BB1616" i="3"/>
  <c r="BR1616" i="3"/>
  <c r="CH1616" i="3"/>
  <c r="CX1616" i="3"/>
  <c r="Q1617" i="3"/>
  <c r="AG1617" i="3"/>
  <c r="AW1617" i="3"/>
  <c r="BO1589" i="3"/>
  <c r="AB1593" i="3"/>
  <c r="O1596" i="3"/>
  <c r="N1598" i="3"/>
  <c r="AO1599" i="3"/>
  <c r="BL1600" i="3"/>
  <c r="AU1601" i="3"/>
  <c r="DG1601" i="3"/>
  <c r="BV1602" i="3"/>
  <c r="AK1603" i="3"/>
  <c r="CW1603" i="3"/>
  <c r="BH1604" i="3"/>
  <c r="CS1604" i="3"/>
  <c r="AP1605" i="3"/>
  <c r="BY1605" i="3"/>
  <c r="R1606" i="3"/>
  <c r="BA1606" i="3"/>
  <c r="CH1606" i="3"/>
  <c r="DA1606" i="3"/>
  <c r="T1607" i="3"/>
  <c r="AJ1607" i="3"/>
  <c r="AZ1607" i="3"/>
  <c r="BP1607" i="3"/>
  <c r="CF1607" i="3"/>
  <c r="CV1607" i="3"/>
  <c r="O1608" i="3"/>
  <c r="AE1608" i="3"/>
  <c r="AU1608" i="3"/>
  <c r="BK1608" i="3"/>
  <c r="CA1608" i="3"/>
  <c r="CQ1608" i="3"/>
  <c r="DG1608" i="3"/>
  <c r="Z1609" i="3"/>
  <c r="AP1609" i="3"/>
  <c r="BF1609" i="3"/>
  <c r="BV1609" i="3"/>
  <c r="CL1609" i="3"/>
  <c r="DB1609" i="3"/>
  <c r="U1610" i="3"/>
  <c r="AK1610" i="3"/>
  <c r="BA1610" i="3"/>
  <c r="BQ1610" i="3"/>
  <c r="CG1610" i="3"/>
  <c r="CW1610" i="3"/>
  <c r="P1611" i="3"/>
  <c r="AF1611" i="3"/>
  <c r="AV1611" i="3"/>
  <c r="BL1611" i="3"/>
  <c r="CB1611" i="3"/>
  <c r="CR1611" i="3"/>
  <c r="DH1611" i="3"/>
  <c r="AA1612" i="3"/>
  <c r="AQ1612" i="3"/>
  <c r="BG1612" i="3"/>
  <c r="BW1612" i="3"/>
  <c r="CM1612" i="3"/>
  <c r="DC1612" i="3"/>
  <c r="V1613" i="3"/>
  <c r="AL1613" i="3"/>
  <c r="BB1613" i="3"/>
  <c r="BR1613" i="3"/>
  <c r="CH1613" i="3"/>
  <c r="CX1613" i="3"/>
  <c r="Q1614" i="3"/>
  <c r="AG1614" i="3"/>
  <c r="AW1614" i="3"/>
  <c r="BM1614" i="3"/>
  <c r="CC1614" i="3"/>
  <c r="CS1614" i="3"/>
  <c r="DI1614" i="3"/>
  <c r="AB1615" i="3"/>
  <c r="AR1615" i="3"/>
  <c r="BH1615" i="3"/>
  <c r="BX1615" i="3"/>
  <c r="CN1615" i="3"/>
  <c r="DD1615" i="3"/>
  <c r="W1616" i="3"/>
  <c r="AM1616" i="3"/>
  <c r="BC1616" i="3"/>
  <c r="BS1616" i="3"/>
  <c r="CI1616" i="3"/>
  <c r="CY1616" i="3"/>
  <c r="R1617" i="3"/>
  <c r="AH1617" i="3"/>
  <c r="AX1617" i="3"/>
  <c r="BN1617" i="3"/>
  <c r="BP1589" i="3"/>
  <c r="AC1593" i="3"/>
  <c r="P1596" i="3"/>
  <c r="O1598" i="3"/>
  <c r="AP1599" i="3"/>
  <c r="BP1600" i="3"/>
  <c r="AV1601" i="3"/>
  <c r="DH1601" i="3"/>
  <c r="BW1602" i="3"/>
  <c r="AL1603" i="3"/>
  <c r="CX1603" i="3"/>
  <c r="BJ1604" i="3"/>
  <c r="CT1604" i="3"/>
  <c r="AQ1605" i="3"/>
  <c r="CH1605" i="3"/>
  <c r="T1606" i="3"/>
  <c r="BB1606" i="3"/>
  <c r="CI1606" i="3"/>
  <c r="DB1606" i="3"/>
  <c r="U1607" i="3"/>
  <c r="AK1607" i="3"/>
  <c r="BA1607" i="3"/>
  <c r="BQ1607" i="3"/>
  <c r="CG1607" i="3"/>
  <c r="CW1607" i="3"/>
  <c r="P1608" i="3"/>
  <c r="AF1608" i="3"/>
  <c r="AV1608" i="3"/>
  <c r="BL1608" i="3"/>
  <c r="CB1608" i="3"/>
  <c r="CR1608" i="3"/>
  <c r="DH1608" i="3"/>
  <c r="AA1609" i="3"/>
  <c r="AQ1609" i="3"/>
  <c r="BG1609" i="3"/>
  <c r="BW1609" i="3"/>
  <c r="CM1609" i="3"/>
  <c r="DC1609" i="3"/>
  <c r="V1610" i="3"/>
  <c r="AL1610" i="3"/>
  <c r="BB1610" i="3"/>
  <c r="BR1610" i="3"/>
  <c r="CH1610" i="3"/>
  <c r="CX1610" i="3"/>
  <c r="Q1611" i="3"/>
  <c r="AG1611" i="3"/>
  <c r="AW1611" i="3"/>
  <c r="BM1611" i="3"/>
  <c r="CC1611" i="3"/>
  <c r="CS1611" i="3"/>
  <c r="DI1611" i="3"/>
  <c r="AB1612" i="3"/>
  <c r="AR1612" i="3"/>
  <c r="BH1612" i="3"/>
  <c r="BX1612" i="3"/>
  <c r="CN1612" i="3"/>
  <c r="DD1612" i="3"/>
  <c r="W1613" i="3"/>
  <c r="AM1613" i="3"/>
  <c r="BC1613" i="3"/>
  <c r="BS1613" i="3"/>
  <c r="CI1613" i="3"/>
  <c r="CY1613" i="3"/>
  <c r="R1614" i="3"/>
  <c r="AH1614" i="3"/>
  <c r="AX1614" i="3"/>
  <c r="BN1614" i="3"/>
  <c r="CD1614" i="3"/>
  <c r="CT1614" i="3"/>
  <c r="DJ1614" i="3"/>
  <c r="AC1615" i="3"/>
  <c r="AS1615" i="3"/>
  <c r="BI1615" i="3"/>
  <c r="BY1615" i="3"/>
  <c r="CO1615" i="3"/>
  <c r="DE1615" i="3"/>
  <c r="X1616" i="3"/>
  <c r="AN1616" i="3"/>
  <c r="BD1616" i="3"/>
  <c r="BT1616" i="3"/>
  <c r="CJ1616" i="3"/>
  <c r="CZ1616" i="3"/>
  <c r="S1617" i="3"/>
  <c r="AI1617" i="3"/>
  <c r="AY1617" i="3"/>
  <c r="AD1590" i="3"/>
  <c r="BJ1593" i="3"/>
  <c r="AW1596" i="3"/>
  <c r="AD1598" i="3"/>
  <c r="BE1599" i="3"/>
  <c r="BQ1600" i="3"/>
  <c r="AW1601" i="3"/>
  <c r="DI1601" i="3"/>
  <c r="BX1602" i="3"/>
  <c r="AM1603" i="3"/>
  <c r="CY1603" i="3"/>
  <c r="BK1604" i="3"/>
  <c r="DD1604" i="3"/>
  <c r="AR1605" i="3"/>
  <c r="CI1605" i="3"/>
  <c r="U1606" i="3"/>
  <c r="BC1606" i="3"/>
  <c r="CJ1606" i="3"/>
  <c r="DC1606" i="3"/>
  <c r="V1607" i="3"/>
  <c r="AL1607" i="3"/>
  <c r="BB1607" i="3"/>
  <c r="BR1607" i="3"/>
  <c r="CH1607" i="3"/>
  <c r="CX1607" i="3"/>
  <c r="Q1608" i="3"/>
  <c r="AG1608" i="3"/>
  <c r="AW1608" i="3"/>
  <c r="BM1608" i="3"/>
  <c r="CC1608" i="3"/>
  <c r="CS1608" i="3"/>
  <c r="DI1608" i="3"/>
  <c r="AB1609" i="3"/>
  <c r="AR1609" i="3"/>
  <c r="BH1609" i="3"/>
  <c r="BX1609" i="3"/>
  <c r="CN1609" i="3"/>
  <c r="DD1609" i="3"/>
  <c r="W1610" i="3"/>
  <c r="AM1610" i="3"/>
  <c r="BC1610" i="3"/>
  <c r="BS1610" i="3"/>
  <c r="CI1610" i="3"/>
  <c r="CY1610" i="3"/>
  <c r="R1611" i="3"/>
  <c r="AH1611" i="3"/>
  <c r="AX1611" i="3"/>
  <c r="BN1611" i="3"/>
  <c r="CD1611" i="3"/>
  <c r="CT1611" i="3"/>
  <c r="DJ1611" i="3"/>
  <c r="AC1612" i="3"/>
  <c r="AS1612" i="3"/>
  <c r="BI1612" i="3"/>
  <c r="BY1612" i="3"/>
  <c r="CO1612" i="3"/>
  <c r="DE1612" i="3"/>
  <c r="X1613" i="3"/>
  <c r="AN1613" i="3"/>
  <c r="BD1613" i="3"/>
  <c r="BT1613" i="3"/>
  <c r="CJ1613" i="3"/>
  <c r="CZ1613" i="3"/>
  <c r="S1614" i="3"/>
  <c r="AI1614" i="3"/>
  <c r="AY1614" i="3"/>
  <c r="BO1614" i="3"/>
  <c r="CE1614" i="3"/>
  <c r="CU1614" i="3"/>
  <c r="N1615" i="3"/>
  <c r="AD1615" i="3"/>
  <c r="AT1615" i="3"/>
  <c r="BJ1615" i="3"/>
  <c r="BZ1615" i="3"/>
  <c r="CP1615" i="3"/>
  <c r="DF1615" i="3"/>
  <c r="Y1616" i="3"/>
  <c r="AO1616" i="3"/>
  <c r="BE1616" i="3"/>
  <c r="BU1616" i="3"/>
  <c r="CK1616" i="3"/>
  <c r="DA1616" i="3"/>
  <c r="T1617" i="3"/>
  <c r="AJ1617" i="3"/>
  <c r="AZ1617" i="3"/>
  <c r="AE1590" i="3"/>
  <c r="BK1593" i="3"/>
  <c r="BG1596" i="3"/>
  <c r="AE1598" i="3"/>
  <c r="BF1599" i="3"/>
  <c r="CB1600" i="3"/>
  <c r="BG1601" i="3"/>
  <c r="V1602" i="3"/>
  <c r="CH1602" i="3"/>
  <c r="AW1603" i="3"/>
  <c r="DI1603" i="3"/>
  <c r="BL1604" i="3"/>
  <c r="DF1604" i="3"/>
  <c r="AS1605" i="3"/>
  <c r="CK1605" i="3"/>
  <c r="V1606" i="3"/>
  <c r="BD1606" i="3"/>
  <c r="CK1606" i="3"/>
  <c r="DD1606" i="3"/>
  <c r="W1607" i="3"/>
  <c r="AM1607" i="3"/>
  <c r="BC1607" i="3"/>
  <c r="BS1607" i="3"/>
  <c r="CI1607" i="3"/>
  <c r="CY1607" i="3"/>
  <c r="R1608" i="3"/>
  <c r="AH1608" i="3"/>
  <c r="AX1608" i="3"/>
  <c r="BN1608" i="3"/>
  <c r="CD1608" i="3"/>
  <c r="CT1608" i="3"/>
  <c r="DJ1608" i="3"/>
  <c r="AC1609" i="3"/>
  <c r="AS1609" i="3"/>
  <c r="BI1609" i="3"/>
  <c r="BY1609" i="3"/>
  <c r="CO1609" i="3"/>
  <c r="DE1609" i="3"/>
  <c r="X1610" i="3"/>
  <c r="AN1610" i="3"/>
  <c r="BD1610" i="3"/>
  <c r="BT1610" i="3"/>
  <c r="CJ1610" i="3"/>
  <c r="CZ1610" i="3"/>
  <c r="S1611" i="3"/>
  <c r="AI1611" i="3"/>
  <c r="AY1611" i="3"/>
  <c r="BO1611" i="3"/>
  <c r="CE1611" i="3"/>
  <c r="CU1611" i="3"/>
  <c r="N1612" i="3"/>
  <c r="AD1612" i="3"/>
  <c r="AT1612" i="3"/>
  <c r="BJ1612" i="3"/>
  <c r="BZ1612" i="3"/>
  <c r="CP1612" i="3"/>
  <c r="DF1612" i="3"/>
  <c r="Y1613" i="3"/>
  <c r="AO1613" i="3"/>
  <c r="BE1613" i="3"/>
  <c r="BU1613" i="3"/>
  <c r="CK1613" i="3"/>
  <c r="DA1613" i="3"/>
  <c r="T1614" i="3"/>
  <c r="AJ1614" i="3"/>
  <c r="AZ1614" i="3"/>
  <c r="BP1614" i="3"/>
  <c r="CF1614" i="3"/>
  <c r="CV1614" i="3"/>
  <c r="O1615" i="3"/>
  <c r="AE1615" i="3"/>
  <c r="AU1615" i="3"/>
  <c r="BK1615" i="3"/>
  <c r="CA1615" i="3"/>
  <c r="CQ1615" i="3"/>
  <c r="DG1615" i="3"/>
  <c r="Z1616" i="3"/>
  <c r="AP1616" i="3"/>
  <c r="BF1616" i="3"/>
  <c r="BV1616" i="3"/>
  <c r="CL1616" i="3"/>
  <c r="DB1616" i="3"/>
  <c r="U1617" i="3"/>
  <c r="AK1617" i="3"/>
  <c r="BA1617" i="3"/>
  <c r="DD1577" i="3"/>
  <c r="CO1590" i="3"/>
  <c r="CR1593" i="3"/>
  <c r="CF1596" i="3"/>
  <c r="AT1598" i="3"/>
  <c r="BU1599" i="3"/>
  <c r="CF1600" i="3"/>
  <c r="BK1601" i="3"/>
  <c r="Z1602" i="3"/>
  <c r="CL1602" i="3"/>
  <c r="BA1603" i="3"/>
  <c r="P1604" i="3"/>
  <c r="BM1604" i="3"/>
  <c r="DG1604" i="3"/>
  <c r="BC1605" i="3"/>
  <c r="CL1605" i="3"/>
  <c r="W1606" i="3"/>
  <c r="BM1606" i="3"/>
  <c r="CM1606" i="3"/>
  <c r="DE1606" i="3"/>
  <c r="X1607" i="3"/>
  <c r="AN1607" i="3"/>
  <c r="BD1607" i="3"/>
  <c r="BT1607" i="3"/>
  <c r="CJ1607" i="3"/>
  <c r="CZ1607" i="3"/>
  <c r="S1608" i="3"/>
  <c r="AI1608" i="3"/>
  <c r="AY1608" i="3"/>
  <c r="BO1608" i="3"/>
  <c r="CE1608" i="3"/>
  <c r="CU1608" i="3"/>
  <c r="N1609" i="3"/>
  <c r="AD1609" i="3"/>
  <c r="AT1609" i="3"/>
  <c r="BJ1609" i="3"/>
  <c r="BZ1609" i="3"/>
  <c r="CP1609" i="3"/>
  <c r="DF1609" i="3"/>
  <c r="Y1610" i="3"/>
  <c r="AO1610" i="3"/>
  <c r="BE1610" i="3"/>
  <c r="BU1610" i="3"/>
  <c r="CK1610" i="3"/>
  <c r="DA1610" i="3"/>
  <c r="T1611" i="3"/>
  <c r="AJ1611" i="3"/>
  <c r="AZ1611" i="3"/>
  <c r="BP1611" i="3"/>
  <c r="CF1611" i="3"/>
  <c r="CV1611" i="3"/>
  <c r="O1612" i="3"/>
  <c r="AE1612" i="3"/>
  <c r="AU1612" i="3"/>
  <c r="BK1612" i="3"/>
  <c r="CA1612" i="3"/>
  <c r="CQ1612" i="3"/>
  <c r="DG1612" i="3"/>
  <c r="Z1613" i="3"/>
  <c r="AP1613" i="3"/>
  <c r="BF1613" i="3"/>
  <c r="BV1613" i="3"/>
  <c r="CL1613" i="3"/>
  <c r="DB1613" i="3"/>
  <c r="U1614" i="3"/>
  <c r="AK1614" i="3"/>
  <c r="BA1614" i="3"/>
  <c r="BQ1614" i="3"/>
  <c r="CG1614" i="3"/>
  <c r="CW1614" i="3"/>
  <c r="P1615" i="3"/>
  <c r="AF1615" i="3"/>
  <c r="AV1615" i="3"/>
  <c r="BL1615" i="3"/>
  <c r="CB1615" i="3"/>
  <c r="CR1615" i="3"/>
  <c r="DH1615" i="3"/>
  <c r="AA1616" i="3"/>
  <c r="AQ1616" i="3"/>
  <c r="BG1616" i="3"/>
  <c r="BW1616" i="3"/>
  <c r="CM1616" i="3"/>
  <c r="DC1616" i="3"/>
  <c r="V1617" i="3"/>
  <c r="AL1617" i="3"/>
  <c r="BB1617" i="3"/>
  <c r="R1579" i="3"/>
  <c r="CP1590" i="3"/>
  <c r="DB1593" i="3"/>
  <c r="CM1596" i="3"/>
  <c r="AU1598" i="3"/>
  <c r="BV1599" i="3"/>
  <c r="CG1600" i="3"/>
  <c r="BL1601" i="3"/>
  <c r="AA1602" i="3"/>
  <c r="CM1602" i="3"/>
  <c r="BB1603" i="3"/>
  <c r="Q1604" i="3"/>
  <c r="BN1604" i="3"/>
  <c r="DH1604" i="3"/>
  <c r="BE1605" i="3"/>
  <c r="CM1605" i="3"/>
  <c r="X1606" i="3"/>
  <c r="BN1606" i="3"/>
  <c r="CO1606" i="3"/>
  <c r="DF1606" i="3"/>
  <c r="Y1607" i="3"/>
  <c r="AO1607" i="3"/>
  <c r="BE1607" i="3"/>
  <c r="BU1607" i="3"/>
  <c r="CK1607" i="3"/>
  <c r="DA1607" i="3"/>
  <c r="T1608" i="3"/>
  <c r="AJ1608" i="3"/>
  <c r="AZ1608" i="3"/>
  <c r="BP1608" i="3"/>
  <c r="CF1608" i="3"/>
  <c r="CV1608" i="3"/>
  <c r="O1609" i="3"/>
  <c r="AE1609" i="3"/>
  <c r="AU1609" i="3"/>
  <c r="BK1609" i="3"/>
  <c r="CA1609" i="3"/>
  <c r="CQ1609" i="3"/>
  <c r="DG1609" i="3"/>
  <c r="Z1610" i="3"/>
  <c r="AP1610" i="3"/>
  <c r="BF1610" i="3"/>
  <c r="BV1610" i="3"/>
  <c r="CL1610" i="3"/>
  <c r="DB1610" i="3"/>
  <c r="U1611" i="3"/>
  <c r="AK1611" i="3"/>
  <c r="BA1611" i="3"/>
  <c r="BQ1611" i="3"/>
  <c r="CG1611" i="3"/>
  <c r="CW1611" i="3"/>
  <c r="P1612" i="3"/>
  <c r="AF1612" i="3"/>
  <c r="AV1612" i="3"/>
  <c r="BL1612" i="3"/>
  <c r="CB1612" i="3"/>
  <c r="CR1612" i="3"/>
  <c r="DH1612" i="3"/>
  <c r="AA1613" i="3"/>
  <c r="AQ1613" i="3"/>
  <c r="BG1613" i="3"/>
  <c r="BW1613" i="3"/>
  <c r="CM1613" i="3"/>
  <c r="DC1613" i="3"/>
  <c r="V1614" i="3"/>
  <c r="AL1614" i="3"/>
  <c r="BB1614" i="3"/>
  <c r="BR1614" i="3"/>
  <c r="CH1614" i="3"/>
  <c r="CX1614" i="3"/>
  <c r="Q1615" i="3"/>
  <c r="AG1615" i="3"/>
  <c r="AW1615" i="3"/>
  <c r="BM1615" i="3"/>
  <c r="CC1615" i="3"/>
  <c r="CS1615" i="3"/>
  <c r="DI1615" i="3"/>
  <c r="AB1616" i="3"/>
  <c r="AR1616" i="3"/>
  <c r="BH1616" i="3"/>
  <c r="BX1616" i="3"/>
  <c r="CN1616" i="3"/>
  <c r="DD1616" i="3"/>
  <c r="W1617" i="3"/>
  <c r="AM1617" i="3"/>
  <c r="BC1617" i="3"/>
  <c r="BB1582" i="3"/>
  <c r="AK1591" i="3"/>
  <c r="AL1594" i="3"/>
  <c r="O1597" i="3"/>
  <c r="BJ1598" i="3"/>
  <c r="CK1599" i="3"/>
  <c r="CR1600" i="3"/>
  <c r="BM1601" i="3"/>
  <c r="AB1602" i="3"/>
  <c r="CN1602" i="3"/>
  <c r="BC1603" i="3"/>
  <c r="R1604" i="3"/>
  <c r="BX1604" i="3"/>
  <c r="DI1604" i="3"/>
  <c r="BF1605" i="3"/>
  <c r="CN1605" i="3"/>
  <c r="AG1606" i="3"/>
  <c r="BP1606" i="3"/>
  <c r="CP1606" i="3"/>
  <c r="DG1606" i="3"/>
  <c r="Z1607" i="3"/>
  <c r="AP1607" i="3"/>
  <c r="BF1607" i="3"/>
  <c r="BV1607" i="3"/>
  <c r="CL1607" i="3"/>
  <c r="DB1607" i="3"/>
  <c r="U1608" i="3"/>
  <c r="AK1608" i="3"/>
  <c r="BA1608" i="3"/>
  <c r="BQ1608" i="3"/>
  <c r="CG1608" i="3"/>
  <c r="CW1608" i="3"/>
  <c r="P1609" i="3"/>
  <c r="AF1609" i="3"/>
  <c r="AV1609" i="3"/>
  <c r="BL1609" i="3"/>
  <c r="CB1609" i="3"/>
  <c r="CR1609" i="3"/>
  <c r="DH1609" i="3"/>
  <c r="AA1610" i="3"/>
  <c r="AQ1610" i="3"/>
  <c r="BG1610" i="3"/>
  <c r="BW1610" i="3"/>
  <c r="CM1610" i="3"/>
  <c r="DC1610" i="3"/>
  <c r="V1611" i="3"/>
  <c r="AL1611" i="3"/>
  <c r="BB1611" i="3"/>
  <c r="BR1611" i="3"/>
  <c r="CH1611" i="3"/>
  <c r="CX1611" i="3"/>
  <c r="Q1612" i="3"/>
  <c r="AG1612" i="3"/>
  <c r="AW1612" i="3"/>
  <c r="BM1612" i="3"/>
  <c r="CC1612" i="3"/>
  <c r="CS1612" i="3"/>
  <c r="DI1612" i="3"/>
  <c r="AB1613" i="3"/>
  <c r="AR1613" i="3"/>
  <c r="BH1613" i="3"/>
  <c r="BX1613" i="3"/>
  <c r="CN1613" i="3"/>
  <c r="DD1613" i="3"/>
  <c r="W1614" i="3"/>
  <c r="AM1614" i="3"/>
  <c r="BC1614" i="3"/>
  <c r="BS1614" i="3"/>
  <c r="CI1614" i="3"/>
  <c r="CY1614" i="3"/>
  <c r="R1615" i="3"/>
  <c r="AH1615" i="3"/>
  <c r="AX1615" i="3"/>
  <c r="BN1615" i="3"/>
  <c r="CD1615" i="3"/>
  <c r="CT1615" i="3"/>
  <c r="DJ1615" i="3"/>
  <c r="AC1616" i="3"/>
  <c r="AS1616" i="3"/>
  <c r="BI1616" i="3"/>
  <c r="BY1616" i="3"/>
  <c r="CO1616" i="3"/>
  <c r="DE1616" i="3"/>
  <c r="X1617" i="3"/>
  <c r="AN1617" i="3"/>
  <c r="CX1582" i="3"/>
  <c r="AM1591" i="3"/>
  <c r="AM1594" i="3"/>
  <c r="V1597" i="3"/>
  <c r="BK1598" i="3"/>
  <c r="CL1599" i="3"/>
  <c r="CV1600" i="3"/>
  <c r="BW1601" i="3"/>
  <c r="AL1602" i="3"/>
  <c r="CX1602" i="3"/>
  <c r="BM1603" i="3"/>
  <c r="AB1604" i="3"/>
  <c r="BZ1604" i="3"/>
  <c r="DJ1604" i="3"/>
  <c r="BG1605" i="3"/>
  <c r="CO1605" i="3"/>
  <c r="AH1606" i="3"/>
  <c r="BQ1606" i="3"/>
  <c r="CR1606" i="3"/>
  <c r="DH1606" i="3"/>
  <c r="AA1607" i="3"/>
  <c r="AQ1607" i="3"/>
  <c r="BG1607" i="3"/>
  <c r="BW1607" i="3"/>
  <c r="CM1607" i="3"/>
  <c r="DC1607" i="3"/>
  <c r="V1608" i="3"/>
  <c r="AL1608" i="3"/>
  <c r="BB1608" i="3"/>
  <c r="BR1608" i="3"/>
  <c r="CH1608" i="3"/>
  <c r="CX1608" i="3"/>
  <c r="Q1609" i="3"/>
  <c r="AG1609" i="3"/>
  <c r="AW1609" i="3"/>
  <c r="BM1609" i="3"/>
  <c r="CC1609" i="3"/>
  <c r="CS1609" i="3"/>
  <c r="DI1609" i="3"/>
  <c r="AB1610" i="3"/>
  <c r="AR1610" i="3"/>
  <c r="BH1610" i="3"/>
  <c r="BX1610" i="3"/>
  <c r="CN1610" i="3"/>
  <c r="DD1610" i="3"/>
  <c r="W1611" i="3"/>
  <c r="AM1611" i="3"/>
  <c r="BC1611" i="3"/>
  <c r="BS1611" i="3"/>
  <c r="CI1611" i="3"/>
  <c r="CY1611" i="3"/>
  <c r="CT1584" i="3"/>
  <c r="BV1591" i="3"/>
  <c r="BT1594" i="3"/>
  <c r="AU1597" i="3"/>
  <c r="BZ1598" i="3"/>
  <c r="DA1599" i="3"/>
  <c r="CW1600" i="3"/>
  <c r="CA1601" i="3"/>
  <c r="AP1602" i="3"/>
  <c r="DB1602" i="3"/>
  <c r="BQ1603" i="3"/>
  <c r="AF1604" i="3"/>
  <c r="CA1604" i="3"/>
  <c r="W1605" i="3"/>
  <c r="BH1605" i="3"/>
  <c r="CX1605" i="3"/>
  <c r="AJ1606" i="3"/>
  <c r="BR1606" i="3"/>
  <c r="CS1606" i="3"/>
  <c r="DI1606" i="3"/>
  <c r="AB1607" i="3"/>
  <c r="AR1607" i="3"/>
  <c r="BH1607" i="3"/>
  <c r="BX1607" i="3"/>
  <c r="CN1607" i="3"/>
  <c r="DD1607" i="3"/>
  <c r="W1608" i="3"/>
  <c r="AM1608" i="3"/>
  <c r="BC1608" i="3"/>
  <c r="BS1608" i="3"/>
  <c r="CI1608" i="3"/>
  <c r="CY1608" i="3"/>
  <c r="R1609" i="3"/>
  <c r="AH1609" i="3"/>
  <c r="AX1609" i="3"/>
  <c r="BN1609" i="3"/>
  <c r="CD1609" i="3"/>
  <c r="CT1609" i="3"/>
  <c r="DJ1609" i="3"/>
  <c r="AC1610" i="3"/>
  <c r="AS1610" i="3"/>
  <c r="BI1610" i="3"/>
  <c r="BY1610" i="3"/>
  <c r="CO1610" i="3"/>
  <c r="DE1610" i="3"/>
  <c r="X1611" i="3"/>
  <c r="AN1611" i="3"/>
  <c r="BD1611" i="3"/>
  <c r="BT1611" i="3"/>
  <c r="CJ1611" i="3"/>
  <c r="CZ1611" i="3"/>
  <c r="S1612" i="3"/>
  <c r="AI1612" i="3"/>
  <c r="AY1612" i="3"/>
  <c r="BO1612" i="3"/>
  <c r="CE1612" i="3"/>
  <c r="CU1612" i="3"/>
  <c r="N1613" i="3"/>
  <c r="AD1613" i="3"/>
  <c r="AT1613" i="3"/>
  <c r="BJ1613" i="3"/>
  <c r="BZ1613" i="3"/>
  <c r="CP1613" i="3"/>
  <c r="DF1613" i="3"/>
  <c r="Y1614" i="3"/>
  <c r="AO1614" i="3"/>
  <c r="BE1614" i="3"/>
  <c r="BU1614" i="3"/>
  <c r="CK1614" i="3"/>
  <c r="DA1614" i="3"/>
  <c r="T1615" i="3"/>
  <c r="AJ1615" i="3"/>
  <c r="AZ1615" i="3"/>
  <c r="BP1615" i="3"/>
  <c r="CF1615" i="3"/>
  <c r="CV1615" i="3"/>
  <c r="O1616" i="3"/>
  <c r="AE1616" i="3"/>
  <c r="AU1616" i="3"/>
  <c r="BK1616" i="3"/>
  <c r="CA1616" i="3"/>
  <c r="CQ1616" i="3"/>
  <c r="DG1616" i="3"/>
  <c r="Z1617" i="3"/>
  <c r="AP1617" i="3"/>
  <c r="BF1617" i="3"/>
  <c r="CU1584" i="3"/>
  <c r="CF1591" i="3"/>
  <c r="BU1594" i="3"/>
  <c r="AZ1597" i="3"/>
  <c r="CA1598" i="3"/>
  <c r="DB1599" i="3"/>
  <c r="DH1600" i="3"/>
  <c r="CB1601" i="3"/>
  <c r="AQ1602" i="3"/>
  <c r="DC1602" i="3"/>
  <c r="BR1603" i="3"/>
  <c r="AG1604" i="3"/>
  <c r="CB1604" i="3"/>
  <c r="Y1605" i="3"/>
  <c r="BI1605" i="3"/>
  <c r="CY1605" i="3"/>
  <c r="AK1606" i="3"/>
  <c r="BS1606" i="3"/>
  <c r="CT1606" i="3"/>
  <c r="DJ1606" i="3"/>
  <c r="AC1607" i="3"/>
  <c r="AS1607" i="3"/>
  <c r="BI1607" i="3"/>
  <c r="BY1607" i="3"/>
  <c r="CO1607" i="3"/>
  <c r="DE1607" i="3"/>
  <c r="X1608" i="3"/>
  <c r="AN1608" i="3"/>
  <c r="BD1608" i="3"/>
  <c r="BT1608" i="3"/>
  <c r="CJ1608" i="3"/>
  <c r="CZ1608" i="3"/>
  <c r="S1609" i="3"/>
  <c r="AI1609" i="3"/>
  <c r="AY1609" i="3"/>
  <c r="BO1609" i="3"/>
  <c r="CE1609" i="3"/>
  <c r="CU1609" i="3"/>
  <c r="N1610" i="3"/>
  <c r="AD1610" i="3"/>
  <c r="AT1610" i="3"/>
  <c r="BJ1610" i="3"/>
  <c r="BZ1610" i="3"/>
  <c r="CP1610" i="3"/>
  <c r="DF1610" i="3"/>
  <c r="Y1611" i="3"/>
  <c r="AO1611" i="3"/>
  <c r="BE1611" i="3"/>
  <c r="BU1611" i="3"/>
  <c r="CK1611" i="3"/>
  <c r="DA1611" i="3"/>
  <c r="T1612" i="3"/>
  <c r="AJ1612" i="3"/>
  <c r="AZ1612" i="3"/>
  <c r="BP1612" i="3"/>
  <c r="CF1612" i="3"/>
  <c r="CV1612" i="3"/>
  <c r="O1613" i="3"/>
  <c r="AE1613" i="3"/>
  <c r="AU1613" i="3"/>
  <c r="BK1613" i="3"/>
  <c r="CA1613" i="3"/>
  <c r="CQ1613" i="3"/>
  <c r="DG1613" i="3"/>
  <c r="Z1614" i="3"/>
  <c r="AP1614" i="3"/>
  <c r="BF1614" i="3"/>
  <c r="BV1614" i="3"/>
  <c r="CL1614" i="3"/>
  <c r="DB1614" i="3"/>
  <c r="U1615" i="3"/>
  <c r="AK1615" i="3"/>
  <c r="BA1615" i="3"/>
  <c r="BQ1615" i="3"/>
  <c r="CG1615" i="3"/>
  <c r="CW1615" i="3"/>
  <c r="P1616" i="3"/>
  <c r="AF1616" i="3"/>
  <c r="AV1616" i="3"/>
  <c r="BL1616" i="3"/>
  <c r="CB1616" i="3"/>
  <c r="CR1616" i="3"/>
  <c r="DH1616" i="3"/>
  <c r="AA1617" i="3"/>
  <c r="AQ1617" i="3"/>
  <c r="AN1586" i="3"/>
  <c r="R1592" i="3"/>
  <c r="DB1594" i="3"/>
  <c r="BO1597" i="3"/>
  <c r="CP1598" i="3"/>
  <c r="T1600" i="3"/>
  <c r="O1601" i="3"/>
  <c r="CC1601" i="3"/>
  <c r="AR1602" i="3"/>
  <c r="DD1602" i="3"/>
  <c r="BS1603" i="3"/>
  <c r="AH1604" i="3"/>
  <c r="CC1604" i="3"/>
  <c r="Z1605" i="3"/>
  <c r="BR1605" i="3"/>
  <c r="DA1605" i="3"/>
  <c r="AL1606" i="3"/>
  <c r="BT1606" i="3"/>
  <c r="CU1606" i="3"/>
  <c r="N1607" i="3"/>
  <c r="AD1607" i="3"/>
  <c r="AT1607" i="3"/>
  <c r="BJ1607" i="3"/>
  <c r="BZ1607" i="3"/>
  <c r="CP1607" i="3"/>
  <c r="DF1607" i="3"/>
  <c r="Y1608" i="3"/>
  <c r="AO1608" i="3"/>
  <c r="BE1608" i="3"/>
  <c r="BU1608" i="3"/>
  <c r="CK1608" i="3"/>
  <c r="DA1608" i="3"/>
  <c r="T1609" i="3"/>
  <c r="AJ1609" i="3"/>
  <c r="AZ1609" i="3"/>
  <c r="BP1609" i="3"/>
  <c r="CF1609" i="3"/>
  <c r="CV1609" i="3"/>
  <c r="O1610" i="3"/>
  <c r="AE1610" i="3"/>
  <c r="AU1610" i="3"/>
  <c r="BK1610" i="3"/>
  <c r="CA1610" i="3"/>
  <c r="CQ1610" i="3"/>
  <c r="DG1610" i="3"/>
  <c r="Z1611" i="3"/>
  <c r="AP1611" i="3"/>
  <c r="BF1611" i="3"/>
  <c r="BV1611" i="3"/>
  <c r="CL1611" i="3"/>
  <c r="DB1611" i="3"/>
  <c r="U1612" i="3"/>
  <c r="AK1612" i="3"/>
  <c r="BA1612" i="3"/>
  <c r="BQ1612" i="3"/>
  <c r="CG1612" i="3"/>
  <c r="CW1612" i="3"/>
  <c r="P1613" i="3"/>
  <c r="AF1613" i="3"/>
  <c r="AV1613" i="3"/>
  <c r="BL1613" i="3"/>
  <c r="CB1613" i="3"/>
  <c r="CR1613" i="3"/>
  <c r="DH1613" i="3"/>
  <c r="AA1614" i="3"/>
  <c r="AQ1614" i="3"/>
  <c r="BG1614" i="3"/>
  <c r="BW1614" i="3"/>
  <c r="CM1614" i="3"/>
  <c r="DC1614" i="3"/>
  <c r="V1615" i="3"/>
  <c r="AL1615" i="3"/>
  <c r="BB1615" i="3"/>
  <c r="BR1615" i="3"/>
  <c r="CH1615" i="3"/>
  <c r="CX1615" i="3"/>
  <c r="Q1616" i="3"/>
  <c r="AG1616" i="3"/>
  <c r="AW1616" i="3"/>
  <c r="BM1616" i="3"/>
  <c r="CC1616" i="3"/>
  <c r="CS1616" i="3"/>
  <c r="DI1616" i="3"/>
  <c r="AB1617" i="3"/>
  <c r="AR1617" i="3"/>
  <c r="CI1587" i="3"/>
  <c r="BA1592" i="3"/>
  <c r="AW1595" i="3"/>
  <c r="CF1597" i="3"/>
  <c r="DG1598" i="3"/>
  <c r="AK1600" i="3"/>
  <c r="AE1601" i="3"/>
  <c r="CR1601" i="3"/>
  <c r="BG1602" i="3"/>
  <c r="V1603" i="3"/>
  <c r="CH1603" i="3"/>
  <c r="AV1604" i="3"/>
  <c r="CP1604" i="3"/>
  <c r="AC1605" i="3"/>
  <c r="BV1605" i="3"/>
  <c r="DD1605" i="3"/>
  <c r="AW1606" i="3"/>
  <c r="CE1606" i="3"/>
  <c r="CX1606" i="3"/>
  <c r="Q1607" i="3"/>
  <c r="AG1607" i="3"/>
  <c r="AW1607" i="3"/>
  <c r="BM1607" i="3"/>
  <c r="CC1607" i="3"/>
  <c r="CS1607" i="3"/>
  <c r="DI1607" i="3"/>
  <c r="AB1608" i="3"/>
  <c r="AR1608" i="3"/>
  <c r="BH1608" i="3"/>
  <c r="BX1608" i="3"/>
  <c r="CN1608" i="3"/>
  <c r="DD1608" i="3"/>
  <c r="W1609" i="3"/>
  <c r="AM1609" i="3"/>
  <c r="BC1609" i="3"/>
  <c r="BS1609" i="3"/>
  <c r="CI1609" i="3"/>
  <c r="CY1609" i="3"/>
  <c r="R1610" i="3"/>
  <c r="AH1610" i="3"/>
  <c r="AX1610" i="3"/>
  <c r="BN1610" i="3"/>
  <c r="CD1610" i="3"/>
  <c r="CT1610" i="3"/>
  <c r="DJ1610" i="3"/>
  <c r="AC1611" i="3"/>
  <c r="AS1611" i="3"/>
  <c r="BI1611" i="3"/>
  <c r="BY1611" i="3"/>
  <c r="CO1611" i="3"/>
  <c r="DE1611" i="3"/>
  <c r="X1612" i="3"/>
  <c r="AN1612" i="3"/>
  <c r="BD1612" i="3"/>
  <c r="BT1612" i="3"/>
  <c r="CJ1612" i="3"/>
  <c r="CZ1612" i="3"/>
  <c r="S1613" i="3"/>
  <c r="AI1613" i="3"/>
  <c r="AY1613" i="3"/>
  <c r="BO1613" i="3"/>
  <c r="CE1613" i="3"/>
  <c r="CU1613" i="3"/>
  <c r="N1614" i="3"/>
  <c r="AD1614" i="3"/>
  <c r="AT1614" i="3"/>
  <c r="BJ1614" i="3"/>
  <c r="BZ1614" i="3"/>
  <c r="CP1614" i="3"/>
  <c r="DF1614" i="3"/>
  <c r="Y1615" i="3"/>
  <c r="AO1615" i="3"/>
  <c r="BE1615" i="3"/>
  <c r="BU1615" i="3"/>
  <c r="U1600" i="3"/>
  <c r="AA1605" i="3"/>
  <c r="AU1607" i="3"/>
  <c r="BV1608" i="3"/>
  <c r="CW1609" i="3"/>
  <c r="AA1611" i="3"/>
  <c r="AL1612" i="3"/>
  <c r="R1613" i="3"/>
  <c r="DE1613" i="3"/>
  <c r="CN1614" i="3"/>
  <c r="BT1615" i="3"/>
  <c r="AJ1616" i="3"/>
  <c r="CV1616" i="3"/>
  <c r="BH1617" i="3"/>
  <c r="BY1617" i="3"/>
  <c r="CO1617" i="3"/>
  <c r="DE1617" i="3"/>
  <c r="X1618" i="3"/>
  <c r="AN1618" i="3"/>
  <c r="BD1618" i="3"/>
  <c r="BT1618" i="3"/>
  <c r="CJ1618" i="3"/>
  <c r="CZ1618" i="3"/>
  <c r="S1619" i="3"/>
  <c r="AI1619" i="3"/>
  <c r="AY1619" i="3"/>
  <c r="BO1619" i="3"/>
  <c r="CE1619" i="3"/>
  <c r="CU1619" i="3"/>
  <c r="N1620" i="3"/>
  <c r="AD1620" i="3"/>
  <c r="AT1620" i="3"/>
  <c r="BJ1620" i="3"/>
  <c r="BZ1620" i="3"/>
  <c r="CP1620" i="3"/>
  <c r="DF1620" i="3"/>
  <c r="Y1621" i="3"/>
  <c r="AO1621" i="3"/>
  <c r="BE1621" i="3"/>
  <c r="BU1621" i="3"/>
  <c r="CK1621" i="3"/>
  <c r="DA1621" i="3"/>
  <c r="T1622" i="3"/>
  <c r="AJ1622" i="3"/>
  <c r="AZ1622" i="3"/>
  <c r="BP1622" i="3"/>
  <c r="CF1622" i="3"/>
  <c r="CV1622" i="3"/>
  <c r="O1623" i="3"/>
  <c r="AE1623" i="3"/>
  <c r="AU1623" i="3"/>
  <c r="BK1623" i="3"/>
  <c r="CA1623" i="3"/>
  <c r="CQ1623" i="3"/>
  <c r="DG1623" i="3"/>
  <c r="Z1624" i="3"/>
  <c r="AP1624" i="3"/>
  <c r="BF1624" i="3"/>
  <c r="BV1624" i="3"/>
  <c r="CL1624" i="3"/>
  <c r="DB1624" i="3"/>
  <c r="U1625" i="3"/>
  <c r="AK1625" i="3"/>
  <c r="BA1625" i="3"/>
  <c r="BQ1625" i="3"/>
  <c r="CG1625" i="3"/>
  <c r="CW1625" i="3"/>
  <c r="P1626" i="3"/>
  <c r="AF1626" i="3"/>
  <c r="AV1626" i="3"/>
  <c r="BL1626" i="3"/>
  <c r="CB1626" i="3"/>
  <c r="CR1626" i="3"/>
  <c r="DH1626" i="3"/>
  <c r="AA1627" i="3"/>
  <c r="AQ1627" i="3"/>
  <c r="BG1627" i="3"/>
  <c r="BW1627" i="3"/>
  <c r="CM1627" i="3"/>
  <c r="DC1627" i="3"/>
  <c r="V1628" i="3"/>
  <c r="AL1628" i="3"/>
  <c r="BB1628" i="3"/>
  <c r="BR1628" i="3"/>
  <c r="CH1628" i="3"/>
  <c r="CX1628" i="3"/>
  <c r="Q1629" i="3"/>
  <c r="AG1629" i="3"/>
  <c r="AJ1600" i="3"/>
  <c r="AB1605" i="3"/>
  <c r="AV1607" i="3"/>
  <c r="BW1608" i="3"/>
  <c r="CX1609" i="3"/>
  <c r="AB1611" i="3"/>
  <c r="AM1612" i="3"/>
  <c r="AC1613" i="3"/>
  <c r="DI1613" i="3"/>
  <c r="CO1614" i="3"/>
  <c r="CE1615" i="3"/>
  <c r="AT1616" i="3"/>
  <c r="DF1616" i="3"/>
  <c r="BI1617" i="3"/>
  <c r="BZ1617" i="3"/>
  <c r="CP1617" i="3"/>
  <c r="DF1617" i="3"/>
  <c r="Y1618" i="3"/>
  <c r="AO1618" i="3"/>
  <c r="BE1618" i="3"/>
  <c r="BU1618" i="3"/>
  <c r="CK1618" i="3"/>
  <c r="DA1618" i="3"/>
  <c r="T1619" i="3"/>
  <c r="AJ1619" i="3"/>
  <c r="AZ1619" i="3"/>
  <c r="BP1619" i="3"/>
  <c r="CF1619" i="3"/>
  <c r="CV1619" i="3"/>
  <c r="O1620" i="3"/>
  <c r="AE1620" i="3"/>
  <c r="AU1620" i="3"/>
  <c r="BK1620" i="3"/>
  <c r="CA1620" i="3"/>
  <c r="CQ1620" i="3"/>
  <c r="DG1620" i="3"/>
  <c r="Z1621" i="3"/>
  <c r="AP1621" i="3"/>
  <c r="BF1621" i="3"/>
  <c r="BV1621" i="3"/>
  <c r="CL1621" i="3"/>
  <c r="DB1621" i="3"/>
  <c r="U1622" i="3"/>
  <c r="AK1622" i="3"/>
  <c r="BA1622" i="3"/>
  <c r="BQ1622" i="3"/>
  <c r="CG1622" i="3"/>
  <c r="CW1622" i="3"/>
  <c r="P1623" i="3"/>
  <c r="AF1623" i="3"/>
  <c r="AV1623" i="3"/>
  <c r="BL1623" i="3"/>
  <c r="CB1623" i="3"/>
  <c r="CR1623" i="3"/>
  <c r="DH1623" i="3"/>
  <c r="AA1624" i="3"/>
  <c r="AQ1624" i="3"/>
  <c r="BG1624" i="3"/>
  <c r="BW1624" i="3"/>
  <c r="CM1624" i="3"/>
  <c r="DC1624" i="3"/>
  <c r="V1625" i="3"/>
  <c r="AL1625" i="3"/>
  <c r="BB1625" i="3"/>
  <c r="BR1625" i="3"/>
  <c r="CH1625" i="3"/>
  <c r="CX1625" i="3"/>
  <c r="Q1626" i="3"/>
  <c r="AG1626" i="3"/>
  <c r="AW1626" i="3"/>
  <c r="BM1626" i="3"/>
  <c r="CC1626" i="3"/>
  <c r="CS1626" i="3"/>
  <c r="DI1626" i="3"/>
  <c r="AB1627" i="3"/>
  <c r="AR1627" i="3"/>
  <c r="BH1627" i="3"/>
  <c r="BX1627" i="3"/>
  <c r="CN1627" i="3"/>
  <c r="DD1627" i="3"/>
  <c r="W1628" i="3"/>
  <c r="AM1628" i="3"/>
  <c r="BC1628" i="3"/>
  <c r="BS1628" i="3"/>
  <c r="CI1628" i="3"/>
  <c r="CY1628" i="3"/>
  <c r="R1629" i="3"/>
  <c r="AH1629" i="3"/>
  <c r="P1601" i="3"/>
  <c r="BS1605" i="3"/>
  <c r="BK1607" i="3"/>
  <c r="CL1608" i="3"/>
  <c r="P1610" i="3"/>
  <c r="AQ1611" i="3"/>
  <c r="AX1612" i="3"/>
  <c r="AG1613" i="3"/>
  <c r="DJ1613" i="3"/>
  <c r="CZ1614" i="3"/>
  <c r="CI1615" i="3"/>
  <c r="AX1616" i="3"/>
  <c r="DJ1616" i="3"/>
  <c r="BJ1617" i="3"/>
  <c r="CA1617" i="3"/>
  <c r="CQ1617" i="3"/>
  <c r="DG1617" i="3"/>
  <c r="Z1618" i="3"/>
  <c r="AP1618" i="3"/>
  <c r="BF1618" i="3"/>
  <c r="BV1618" i="3"/>
  <c r="CL1618" i="3"/>
  <c r="DB1618" i="3"/>
  <c r="U1619" i="3"/>
  <c r="AK1619" i="3"/>
  <c r="BA1619" i="3"/>
  <c r="BQ1619" i="3"/>
  <c r="CG1619" i="3"/>
  <c r="CW1619" i="3"/>
  <c r="P1620" i="3"/>
  <c r="AF1620" i="3"/>
  <c r="AV1620" i="3"/>
  <c r="BL1620" i="3"/>
  <c r="CB1620" i="3"/>
  <c r="CR1620" i="3"/>
  <c r="DH1620" i="3"/>
  <c r="AA1621" i="3"/>
  <c r="AQ1621" i="3"/>
  <c r="BG1621" i="3"/>
  <c r="BW1621" i="3"/>
  <c r="CM1621" i="3"/>
  <c r="DC1621" i="3"/>
  <c r="V1622" i="3"/>
  <c r="AL1622" i="3"/>
  <c r="BB1622" i="3"/>
  <c r="BR1622" i="3"/>
  <c r="CH1622" i="3"/>
  <c r="CX1622" i="3"/>
  <c r="Q1623" i="3"/>
  <c r="AG1623" i="3"/>
  <c r="AW1623" i="3"/>
  <c r="BM1623" i="3"/>
  <c r="CC1623" i="3"/>
  <c r="CS1623" i="3"/>
  <c r="DI1623" i="3"/>
  <c r="AB1624" i="3"/>
  <c r="AR1624" i="3"/>
  <c r="BH1624" i="3"/>
  <c r="BX1624" i="3"/>
  <c r="CN1624" i="3"/>
  <c r="DD1624" i="3"/>
  <c r="W1625" i="3"/>
  <c r="AM1625" i="3"/>
  <c r="BC1625" i="3"/>
  <c r="BS1625" i="3"/>
  <c r="CI1625" i="3"/>
  <c r="CY1625" i="3"/>
  <c r="R1626" i="3"/>
  <c r="AH1626" i="3"/>
  <c r="AX1626" i="3"/>
  <c r="BN1626" i="3"/>
  <c r="CD1626" i="3"/>
  <c r="CT1626" i="3"/>
  <c r="DJ1626" i="3"/>
  <c r="AC1627" i="3"/>
  <c r="AS1627" i="3"/>
  <c r="BI1627" i="3"/>
  <c r="BY1627" i="3"/>
  <c r="CO1627" i="3"/>
  <c r="DE1627" i="3"/>
  <c r="X1628" i="3"/>
  <c r="AN1628" i="3"/>
  <c r="BD1628" i="3"/>
  <c r="BT1628" i="3"/>
  <c r="CJ1628" i="3"/>
  <c r="CZ1628" i="3"/>
  <c r="S1629" i="3"/>
  <c r="AA1601" i="3"/>
  <c r="BU1605" i="3"/>
  <c r="BL1607" i="3"/>
  <c r="CM1608" i="3"/>
  <c r="Q1610" i="3"/>
  <c r="AR1611" i="3"/>
  <c r="BB1612" i="3"/>
  <c r="AH1613" i="3"/>
  <c r="X1614" i="3"/>
  <c r="DD1614" i="3"/>
  <c r="CJ1615" i="3"/>
  <c r="AY1616" i="3"/>
  <c r="N1617" i="3"/>
  <c r="BK1617" i="3"/>
  <c r="CB1617" i="3"/>
  <c r="CR1617" i="3"/>
  <c r="DH1617" i="3"/>
  <c r="AA1618" i="3"/>
  <c r="AQ1618" i="3"/>
  <c r="BG1618" i="3"/>
  <c r="BW1618" i="3"/>
  <c r="CM1618" i="3"/>
  <c r="DC1618" i="3"/>
  <c r="V1619" i="3"/>
  <c r="AL1619" i="3"/>
  <c r="BB1619" i="3"/>
  <c r="BR1619" i="3"/>
  <c r="CH1619" i="3"/>
  <c r="CX1619" i="3"/>
  <c r="Q1620" i="3"/>
  <c r="AG1620" i="3"/>
  <c r="AW1620" i="3"/>
  <c r="BM1620" i="3"/>
  <c r="CC1620" i="3"/>
  <c r="CS1620" i="3"/>
  <c r="DI1620" i="3"/>
  <c r="AB1621" i="3"/>
  <c r="AR1621" i="3"/>
  <c r="BH1621" i="3"/>
  <c r="BX1621" i="3"/>
  <c r="CN1621" i="3"/>
  <c r="DD1621" i="3"/>
  <c r="W1622" i="3"/>
  <c r="AM1622" i="3"/>
  <c r="BC1622" i="3"/>
  <c r="BS1622" i="3"/>
  <c r="CI1622" i="3"/>
  <c r="CY1622" i="3"/>
  <c r="R1623" i="3"/>
  <c r="AH1623" i="3"/>
  <c r="AX1623" i="3"/>
  <c r="BN1623" i="3"/>
  <c r="CD1623" i="3"/>
  <c r="CT1623" i="3"/>
  <c r="DJ1623" i="3"/>
  <c r="AC1624" i="3"/>
  <c r="AS1624" i="3"/>
  <c r="BI1624" i="3"/>
  <c r="BY1624" i="3"/>
  <c r="CO1624" i="3"/>
  <c r="DE1624" i="3"/>
  <c r="X1625" i="3"/>
  <c r="AN1625" i="3"/>
  <c r="BD1625" i="3"/>
  <c r="BT1625" i="3"/>
  <c r="CJ1625" i="3"/>
  <c r="CZ1625" i="3"/>
  <c r="S1626" i="3"/>
  <c r="AI1626" i="3"/>
  <c r="AY1626" i="3"/>
  <c r="BO1626" i="3"/>
  <c r="CE1626" i="3"/>
  <c r="CU1626" i="3"/>
  <c r="N1627" i="3"/>
  <c r="AD1627" i="3"/>
  <c r="AT1627" i="3"/>
  <c r="BJ1627" i="3"/>
  <c r="BZ1627" i="3"/>
  <c r="CP1627" i="3"/>
  <c r="DF1627" i="3"/>
  <c r="Y1628" i="3"/>
  <c r="AO1628" i="3"/>
  <c r="BE1628" i="3"/>
  <c r="BU1628" i="3"/>
  <c r="CK1628" i="3"/>
  <c r="DA1628" i="3"/>
  <c r="T1629" i="3"/>
  <c r="AJ1629" i="3"/>
  <c r="CM1601" i="3"/>
  <c r="DB1605" i="3"/>
  <c r="CA1607" i="3"/>
  <c r="DB1608" i="3"/>
  <c r="AF1610" i="3"/>
  <c r="BG1611" i="3"/>
  <c r="BC1612" i="3"/>
  <c r="AS1613" i="3"/>
  <c r="AB1614" i="3"/>
  <c r="DE1614" i="3"/>
  <c r="CK1615" i="3"/>
  <c r="AZ1616" i="3"/>
  <c r="O1617" i="3"/>
  <c r="BL1617" i="3"/>
  <c r="CC1617" i="3"/>
  <c r="CS1617" i="3"/>
  <c r="DI1617" i="3"/>
  <c r="AB1618" i="3"/>
  <c r="AR1618" i="3"/>
  <c r="BH1618" i="3"/>
  <c r="BX1618" i="3"/>
  <c r="CN1618" i="3"/>
  <c r="DD1618" i="3"/>
  <c r="W1619" i="3"/>
  <c r="AM1619" i="3"/>
  <c r="BC1619" i="3"/>
  <c r="BS1619" i="3"/>
  <c r="CI1619" i="3"/>
  <c r="CY1619" i="3"/>
  <c r="R1620" i="3"/>
  <c r="AH1620" i="3"/>
  <c r="AX1620" i="3"/>
  <c r="BN1620" i="3"/>
  <c r="CD1620" i="3"/>
  <c r="CT1620" i="3"/>
  <c r="DJ1620" i="3"/>
  <c r="AC1621" i="3"/>
  <c r="AS1621" i="3"/>
  <c r="BI1621" i="3"/>
  <c r="BY1621" i="3"/>
  <c r="CO1621" i="3"/>
  <c r="DE1621" i="3"/>
  <c r="X1622" i="3"/>
  <c r="AN1622" i="3"/>
  <c r="BD1622" i="3"/>
  <c r="BT1622" i="3"/>
  <c r="CJ1622" i="3"/>
  <c r="CZ1622" i="3"/>
  <c r="S1623" i="3"/>
  <c r="AI1623" i="3"/>
  <c r="AY1623" i="3"/>
  <c r="BO1623" i="3"/>
  <c r="CE1623" i="3"/>
  <c r="CU1623" i="3"/>
  <c r="N1624" i="3"/>
  <c r="AD1624" i="3"/>
  <c r="AT1624" i="3"/>
  <c r="BJ1624" i="3"/>
  <c r="BZ1624" i="3"/>
  <c r="CP1624" i="3"/>
  <c r="DF1624" i="3"/>
  <c r="Y1625" i="3"/>
  <c r="AO1625" i="3"/>
  <c r="BE1625" i="3"/>
  <c r="BU1625" i="3"/>
  <c r="CK1625" i="3"/>
  <c r="DA1625" i="3"/>
  <c r="T1626" i="3"/>
  <c r="AJ1626" i="3"/>
  <c r="AZ1626" i="3"/>
  <c r="BP1626" i="3"/>
  <c r="CF1626" i="3"/>
  <c r="CV1626" i="3"/>
  <c r="O1627" i="3"/>
  <c r="AE1627" i="3"/>
  <c r="AU1627" i="3"/>
  <c r="BK1627" i="3"/>
  <c r="CA1627" i="3"/>
  <c r="CQ1627" i="3"/>
  <c r="DG1627" i="3"/>
  <c r="Z1628" i="3"/>
  <c r="AP1628" i="3"/>
  <c r="BF1628" i="3"/>
  <c r="BV1628" i="3"/>
  <c r="CL1628" i="3"/>
  <c r="DB1628" i="3"/>
  <c r="CQ1601" i="3"/>
  <c r="DC1605" i="3"/>
  <c r="CB1607" i="3"/>
  <c r="DC1608" i="3"/>
  <c r="AG1610" i="3"/>
  <c r="BH1611" i="3"/>
  <c r="BN1612" i="3"/>
  <c r="AW1613" i="3"/>
  <c r="AC1614" i="3"/>
  <c r="S1615" i="3"/>
  <c r="CU1615" i="3"/>
  <c r="BJ1616" i="3"/>
  <c r="Y1617" i="3"/>
  <c r="BM1617" i="3"/>
  <c r="CD1617" i="3"/>
  <c r="CT1617" i="3"/>
  <c r="DJ1617" i="3"/>
  <c r="AC1618" i="3"/>
  <c r="AS1618" i="3"/>
  <c r="BI1618" i="3"/>
  <c r="BY1618" i="3"/>
  <c r="CO1618" i="3"/>
  <c r="DE1618" i="3"/>
  <c r="X1619" i="3"/>
  <c r="AN1619" i="3"/>
  <c r="BD1619" i="3"/>
  <c r="BT1619" i="3"/>
  <c r="CJ1619" i="3"/>
  <c r="CZ1619" i="3"/>
  <c r="S1620" i="3"/>
  <c r="AI1620" i="3"/>
  <c r="AY1620" i="3"/>
  <c r="BO1620" i="3"/>
  <c r="CE1620" i="3"/>
  <c r="CU1620" i="3"/>
  <c r="N1621" i="3"/>
  <c r="AD1621" i="3"/>
  <c r="AT1621" i="3"/>
  <c r="BJ1621" i="3"/>
  <c r="BZ1621" i="3"/>
  <c r="CP1621" i="3"/>
  <c r="DF1621" i="3"/>
  <c r="Y1622" i="3"/>
  <c r="AO1622" i="3"/>
  <c r="BE1622" i="3"/>
  <c r="BU1622" i="3"/>
  <c r="CK1622" i="3"/>
  <c r="DA1622" i="3"/>
  <c r="T1623" i="3"/>
  <c r="AJ1623" i="3"/>
  <c r="AZ1623" i="3"/>
  <c r="BP1623" i="3"/>
  <c r="CF1623" i="3"/>
  <c r="CV1623" i="3"/>
  <c r="O1624" i="3"/>
  <c r="AE1624" i="3"/>
  <c r="AU1624" i="3"/>
  <c r="BK1624" i="3"/>
  <c r="CA1624" i="3"/>
  <c r="CQ1624" i="3"/>
  <c r="DG1624" i="3"/>
  <c r="Z1625" i="3"/>
  <c r="AP1625" i="3"/>
  <c r="BF1625" i="3"/>
  <c r="BV1625" i="3"/>
  <c r="CL1625" i="3"/>
  <c r="DB1625" i="3"/>
  <c r="U1626" i="3"/>
  <c r="AK1626" i="3"/>
  <c r="BA1626" i="3"/>
  <c r="BQ1626" i="3"/>
  <c r="CG1626" i="3"/>
  <c r="CW1626" i="3"/>
  <c r="P1627" i="3"/>
  <c r="AF1627" i="3"/>
  <c r="AV1627" i="3"/>
  <c r="BL1627" i="3"/>
  <c r="CB1627" i="3"/>
  <c r="CR1627" i="3"/>
  <c r="DH1627" i="3"/>
  <c r="AA1628" i="3"/>
  <c r="AQ1628" i="3"/>
  <c r="BG1628" i="3"/>
  <c r="BW1628" i="3"/>
  <c r="CM1628" i="3"/>
  <c r="AO1586" i="3"/>
  <c r="BB1602" i="3"/>
  <c r="AM1606" i="3"/>
  <c r="CQ1607" i="3"/>
  <c r="U1609" i="3"/>
  <c r="AV1610" i="3"/>
  <c r="BW1611" i="3"/>
  <c r="BR1612" i="3"/>
  <c r="AX1613" i="3"/>
  <c r="AN1614" i="3"/>
  <c r="W1615" i="3"/>
  <c r="CY1615" i="3"/>
  <c r="BN1616" i="3"/>
  <c r="AC1617" i="3"/>
  <c r="BO1617" i="3"/>
  <c r="CE1617" i="3"/>
  <c r="CU1617" i="3"/>
  <c r="N1618" i="3"/>
  <c r="AD1618" i="3"/>
  <c r="AT1618" i="3"/>
  <c r="BJ1618" i="3"/>
  <c r="BZ1618" i="3"/>
  <c r="CP1618" i="3"/>
  <c r="DF1618" i="3"/>
  <c r="Y1619" i="3"/>
  <c r="AO1619" i="3"/>
  <c r="BE1619" i="3"/>
  <c r="BU1619" i="3"/>
  <c r="CK1619" i="3"/>
  <c r="DA1619" i="3"/>
  <c r="T1620" i="3"/>
  <c r="AJ1620" i="3"/>
  <c r="AZ1620" i="3"/>
  <c r="BP1620" i="3"/>
  <c r="CF1620" i="3"/>
  <c r="CV1620" i="3"/>
  <c r="O1621" i="3"/>
  <c r="AE1621" i="3"/>
  <c r="AU1621" i="3"/>
  <c r="BK1621" i="3"/>
  <c r="CA1621" i="3"/>
  <c r="CQ1621" i="3"/>
  <c r="DG1621" i="3"/>
  <c r="Z1622" i="3"/>
  <c r="AP1622" i="3"/>
  <c r="BF1622" i="3"/>
  <c r="BV1622" i="3"/>
  <c r="CL1622" i="3"/>
  <c r="DB1622" i="3"/>
  <c r="U1623" i="3"/>
  <c r="AK1623" i="3"/>
  <c r="BA1623" i="3"/>
  <c r="BQ1623" i="3"/>
  <c r="CG1623" i="3"/>
  <c r="CW1623" i="3"/>
  <c r="P1624" i="3"/>
  <c r="AF1624" i="3"/>
  <c r="AV1624" i="3"/>
  <c r="BL1624" i="3"/>
  <c r="CB1624" i="3"/>
  <c r="CR1624" i="3"/>
  <c r="DH1624" i="3"/>
  <c r="AA1625" i="3"/>
  <c r="AQ1625" i="3"/>
  <c r="BG1625" i="3"/>
  <c r="BW1625" i="3"/>
  <c r="CM1625" i="3"/>
  <c r="DC1625" i="3"/>
  <c r="V1626" i="3"/>
  <c r="AL1626" i="3"/>
  <c r="BB1626" i="3"/>
  <c r="BR1626" i="3"/>
  <c r="CH1626" i="3"/>
  <c r="CX1626" i="3"/>
  <c r="Q1627" i="3"/>
  <c r="AG1627" i="3"/>
  <c r="AW1627" i="3"/>
  <c r="BM1627" i="3"/>
  <c r="CC1627" i="3"/>
  <c r="CS1627" i="3"/>
  <c r="DI1627" i="3"/>
  <c r="AB1628" i="3"/>
  <c r="AR1628" i="3"/>
  <c r="BH1628" i="3"/>
  <c r="BX1628" i="3"/>
  <c r="CN1628" i="3"/>
  <c r="DD1628" i="3"/>
  <c r="W1629" i="3"/>
  <c r="BN1587" i="3"/>
  <c r="BF1602" i="3"/>
  <c r="AN1606" i="3"/>
  <c r="CR1607" i="3"/>
  <c r="V1609" i="3"/>
  <c r="AW1610" i="3"/>
  <c r="BX1611" i="3"/>
  <c r="BS1612" i="3"/>
  <c r="BI1613" i="3"/>
  <c r="AR1614" i="3"/>
  <c r="X1615" i="3"/>
  <c r="CZ1615" i="3"/>
  <c r="BO1616" i="3"/>
  <c r="AD1617" i="3"/>
  <c r="BP1617" i="3"/>
  <c r="CF1617" i="3"/>
  <c r="CV1617" i="3"/>
  <c r="O1618" i="3"/>
  <c r="AE1618" i="3"/>
  <c r="AU1618" i="3"/>
  <c r="BK1618" i="3"/>
  <c r="CA1618" i="3"/>
  <c r="CQ1618" i="3"/>
  <c r="DG1618" i="3"/>
  <c r="Z1619" i="3"/>
  <c r="AP1619" i="3"/>
  <c r="BF1619" i="3"/>
  <c r="BV1619" i="3"/>
  <c r="CL1619" i="3"/>
  <c r="DB1619" i="3"/>
  <c r="U1620" i="3"/>
  <c r="AK1620" i="3"/>
  <c r="BA1620" i="3"/>
  <c r="BQ1620" i="3"/>
  <c r="CG1620" i="3"/>
  <c r="CW1620" i="3"/>
  <c r="P1621" i="3"/>
  <c r="AF1621" i="3"/>
  <c r="AV1621" i="3"/>
  <c r="BL1621" i="3"/>
  <c r="CB1621" i="3"/>
  <c r="CR1621" i="3"/>
  <c r="DH1621" i="3"/>
  <c r="AA1622" i="3"/>
  <c r="AQ1622" i="3"/>
  <c r="BG1622" i="3"/>
  <c r="BW1622" i="3"/>
  <c r="CM1622" i="3"/>
  <c r="DC1622" i="3"/>
  <c r="V1623" i="3"/>
  <c r="AL1623" i="3"/>
  <c r="BB1623" i="3"/>
  <c r="BR1623" i="3"/>
  <c r="CH1623" i="3"/>
  <c r="CX1623" i="3"/>
  <c r="Q1624" i="3"/>
  <c r="AG1624" i="3"/>
  <c r="AW1624" i="3"/>
  <c r="BM1624" i="3"/>
  <c r="CC1624" i="3"/>
  <c r="CS1624" i="3"/>
  <c r="DI1624" i="3"/>
  <c r="AB1625" i="3"/>
  <c r="AR1625" i="3"/>
  <c r="BH1625" i="3"/>
  <c r="BX1625" i="3"/>
  <c r="CN1625" i="3"/>
  <c r="DD1625" i="3"/>
  <c r="W1626" i="3"/>
  <c r="AM1626" i="3"/>
  <c r="BC1626" i="3"/>
  <c r="BS1626" i="3"/>
  <c r="CI1626" i="3"/>
  <c r="CY1626" i="3"/>
  <c r="R1627" i="3"/>
  <c r="AH1627" i="3"/>
  <c r="AX1627" i="3"/>
  <c r="BN1627" i="3"/>
  <c r="CD1627" i="3"/>
  <c r="CT1627" i="3"/>
  <c r="DJ1627" i="3"/>
  <c r="AC1628" i="3"/>
  <c r="AS1628" i="3"/>
  <c r="BI1628" i="3"/>
  <c r="BY1628" i="3"/>
  <c r="CO1628" i="3"/>
  <c r="S1592" i="3"/>
  <c r="Q1603" i="3"/>
  <c r="CC1606" i="3"/>
  <c r="DG1607" i="3"/>
  <c r="AK1609" i="3"/>
  <c r="BL1610" i="3"/>
  <c r="CM1611" i="3"/>
  <c r="CD1612" i="3"/>
  <c r="BM1613" i="3"/>
  <c r="AS1614" i="3"/>
  <c r="AI1615" i="3"/>
  <c r="DA1615" i="3"/>
  <c r="BP1616" i="3"/>
  <c r="AE1617" i="3"/>
  <c r="BQ1617" i="3"/>
  <c r="CG1617" i="3"/>
  <c r="CW1617" i="3"/>
  <c r="P1618" i="3"/>
  <c r="AF1618" i="3"/>
  <c r="AV1618" i="3"/>
  <c r="BL1618" i="3"/>
  <c r="CB1618" i="3"/>
  <c r="CR1618" i="3"/>
  <c r="DH1618" i="3"/>
  <c r="AA1619" i="3"/>
  <c r="AQ1619" i="3"/>
  <c r="BG1619" i="3"/>
  <c r="BW1619" i="3"/>
  <c r="CM1619" i="3"/>
  <c r="DC1619" i="3"/>
  <c r="V1620" i="3"/>
  <c r="AL1620" i="3"/>
  <c r="BB1620" i="3"/>
  <c r="BR1620" i="3"/>
  <c r="CH1620" i="3"/>
  <c r="CX1620" i="3"/>
  <c r="Q1621" i="3"/>
  <c r="AG1621" i="3"/>
  <c r="AW1621" i="3"/>
  <c r="BM1621" i="3"/>
  <c r="CC1621" i="3"/>
  <c r="CS1621" i="3"/>
  <c r="DI1621" i="3"/>
  <c r="AB1622" i="3"/>
  <c r="AR1622" i="3"/>
  <c r="BH1622" i="3"/>
  <c r="BX1622" i="3"/>
  <c r="CN1622" i="3"/>
  <c r="DD1622" i="3"/>
  <c r="W1623" i="3"/>
  <c r="AM1623" i="3"/>
  <c r="BC1623" i="3"/>
  <c r="BS1623" i="3"/>
  <c r="CI1623" i="3"/>
  <c r="CY1623" i="3"/>
  <c r="R1624" i="3"/>
  <c r="AH1624" i="3"/>
  <c r="AX1624" i="3"/>
  <c r="BN1624" i="3"/>
  <c r="CD1624" i="3"/>
  <c r="CT1624" i="3"/>
  <c r="DJ1624" i="3"/>
  <c r="AC1625" i="3"/>
  <c r="AS1625" i="3"/>
  <c r="BI1625" i="3"/>
  <c r="BY1625" i="3"/>
  <c r="AZ1592" i="3"/>
  <c r="U1603" i="3"/>
  <c r="CD1606" i="3"/>
  <c r="DH1607" i="3"/>
  <c r="AL1609" i="3"/>
  <c r="BM1610" i="3"/>
  <c r="CN1611" i="3"/>
  <c r="CH1612" i="3"/>
  <c r="BN1613" i="3"/>
  <c r="BD1614" i="3"/>
  <c r="AM1615" i="3"/>
  <c r="N1616" i="3"/>
  <c r="BZ1616" i="3"/>
  <c r="AO1617" i="3"/>
  <c r="BR1617" i="3"/>
  <c r="CH1617" i="3"/>
  <c r="CX1617" i="3"/>
  <c r="Q1618" i="3"/>
  <c r="AG1618" i="3"/>
  <c r="AW1618" i="3"/>
  <c r="BM1618" i="3"/>
  <c r="CC1618" i="3"/>
  <c r="CS1618" i="3"/>
  <c r="DI1618" i="3"/>
  <c r="AB1619" i="3"/>
  <c r="AR1619" i="3"/>
  <c r="BH1619" i="3"/>
  <c r="BX1619" i="3"/>
  <c r="CN1619" i="3"/>
  <c r="DD1619" i="3"/>
  <c r="W1620" i="3"/>
  <c r="AM1620" i="3"/>
  <c r="BC1620" i="3"/>
  <c r="BS1620" i="3"/>
  <c r="CI1620" i="3"/>
  <c r="CY1620" i="3"/>
  <c r="R1621" i="3"/>
  <c r="AH1621" i="3"/>
  <c r="DC1594" i="3"/>
  <c r="CC1603" i="3"/>
  <c r="CV1606" i="3"/>
  <c r="Z1608" i="3"/>
  <c r="BA1609" i="3"/>
  <c r="CB1610" i="3"/>
  <c r="DC1611" i="3"/>
  <c r="CI1612" i="3"/>
  <c r="BY1613" i="3"/>
  <c r="BH1614" i="3"/>
  <c r="AN1615" i="3"/>
  <c r="R1616" i="3"/>
  <c r="CD1616" i="3"/>
  <c r="AS1617" i="3"/>
  <c r="BS1617" i="3"/>
  <c r="CI1617" i="3"/>
  <c r="CY1617" i="3"/>
  <c r="R1618" i="3"/>
  <c r="AH1618" i="3"/>
  <c r="AX1618" i="3"/>
  <c r="BN1618" i="3"/>
  <c r="CD1618" i="3"/>
  <c r="CT1618" i="3"/>
  <c r="DJ1618" i="3"/>
  <c r="AC1619" i="3"/>
  <c r="AS1619" i="3"/>
  <c r="BI1619" i="3"/>
  <c r="BY1619" i="3"/>
  <c r="CO1619" i="3"/>
  <c r="DE1619" i="3"/>
  <c r="X1620" i="3"/>
  <c r="AN1620" i="3"/>
  <c r="BD1620" i="3"/>
  <c r="BT1620" i="3"/>
  <c r="CJ1620" i="3"/>
  <c r="CZ1620" i="3"/>
  <c r="S1621" i="3"/>
  <c r="AI1621" i="3"/>
  <c r="AY1621" i="3"/>
  <c r="BO1621" i="3"/>
  <c r="CE1621" i="3"/>
  <c r="CU1621" i="3"/>
  <c r="N1622" i="3"/>
  <c r="AD1622" i="3"/>
  <c r="AT1622" i="3"/>
  <c r="BJ1622" i="3"/>
  <c r="BZ1622" i="3"/>
  <c r="CP1622" i="3"/>
  <c r="DF1622" i="3"/>
  <c r="Y1623" i="3"/>
  <c r="AO1623" i="3"/>
  <c r="BE1623" i="3"/>
  <c r="BU1623" i="3"/>
  <c r="CK1623" i="3"/>
  <c r="DA1623" i="3"/>
  <c r="T1624" i="3"/>
  <c r="AJ1624" i="3"/>
  <c r="AZ1624" i="3"/>
  <c r="BP1624" i="3"/>
  <c r="CF1624" i="3"/>
  <c r="CV1624" i="3"/>
  <c r="O1625" i="3"/>
  <c r="AE1625" i="3"/>
  <c r="AU1625" i="3"/>
  <c r="BK1625" i="3"/>
  <c r="CA1625" i="3"/>
  <c r="CQ1625" i="3"/>
  <c r="DG1625" i="3"/>
  <c r="Z1626" i="3"/>
  <c r="AP1626" i="3"/>
  <c r="BF1626" i="3"/>
  <c r="BV1626" i="3"/>
  <c r="CL1626" i="3"/>
  <c r="DB1626" i="3"/>
  <c r="U1627" i="3"/>
  <c r="AK1627" i="3"/>
  <c r="BA1627" i="3"/>
  <c r="BQ1627" i="3"/>
  <c r="CG1627" i="3"/>
  <c r="CW1627" i="3"/>
  <c r="P1628" i="3"/>
  <c r="AF1628" i="3"/>
  <c r="AV1628" i="3"/>
  <c r="BL1628" i="3"/>
  <c r="CB1628" i="3"/>
  <c r="CR1628" i="3"/>
  <c r="DH1628" i="3"/>
  <c r="AA1629" i="3"/>
  <c r="AV1595" i="3"/>
  <c r="CG1603" i="3"/>
  <c r="CW1606" i="3"/>
  <c r="AA1608" i="3"/>
  <c r="BB1609" i="3"/>
  <c r="CC1610" i="3"/>
  <c r="DD1611" i="3"/>
  <c r="CT1612" i="3"/>
  <c r="CC1613" i="3"/>
  <c r="BI1614" i="3"/>
  <c r="AY1615" i="3"/>
  <c r="S1616" i="3"/>
  <c r="CE1616" i="3"/>
  <c r="AT1617" i="3"/>
  <c r="BT1617" i="3"/>
  <c r="CJ1617" i="3"/>
  <c r="CZ1617" i="3"/>
  <c r="S1618" i="3"/>
  <c r="AI1618" i="3"/>
  <c r="AY1618" i="3"/>
  <c r="BO1618" i="3"/>
  <c r="CE1618" i="3"/>
  <c r="CU1618" i="3"/>
  <c r="N1619" i="3"/>
  <c r="AD1619" i="3"/>
  <c r="AT1619" i="3"/>
  <c r="BJ1619" i="3"/>
  <c r="BZ1619" i="3"/>
  <c r="CP1619" i="3"/>
  <c r="DF1619" i="3"/>
  <c r="Y1620" i="3"/>
  <c r="AO1620" i="3"/>
  <c r="BE1620" i="3"/>
  <c r="BU1620" i="3"/>
  <c r="CK1620" i="3"/>
  <c r="DA1620" i="3"/>
  <c r="T1621" i="3"/>
  <c r="AJ1621" i="3"/>
  <c r="AZ1621" i="3"/>
  <c r="BP1621" i="3"/>
  <c r="CF1621" i="3"/>
  <c r="CV1621" i="3"/>
  <c r="O1622" i="3"/>
  <c r="AE1622" i="3"/>
  <c r="AU1622" i="3"/>
  <c r="BK1622" i="3"/>
  <c r="CA1622" i="3"/>
  <c r="CQ1622" i="3"/>
  <c r="DG1622" i="3"/>
  <c r="Z1623" i="3"/>
  <c r="AP1623" i="3"/>
  <c r="BF1623" i="3"/>
  <c r="BV1623" i="3"/>
  <c r="CL1623" i="3"/>
  <c r="DB1623" i="3"/>
  <c r="U1624" i="3"/>
  <c r="AK1624" i="3"/>
  <c r="BA1624" i="3"/>
  <c r="BQ1624" i="3"/>
  <c r="CG1624" i="3"/>
  <c r="CW1624" i="3"/>
  <c r="P1625" i="3"/>
  <c r="AF1625" i="3"/>
  <c r="BP1597" i="3"/>
  <c r="AR1604" i="3"/>
  <c r="O1607" i="3"/>
  <c r="AP1608" i="3"/>
  <c r="BQ1609" i="3"/>
  <c r="CR1610" i="3"/>
  <c r="R1612" i="3"/>
  <c r="CX1612" i="3"/>
  <c r="CD1613" i="3"/>
  <c r="BT1614" i="3"/>
  <c r="BC1615" i="3"/>
  <c r="T1616" i="3"/>
  <c r="CF1616" i="3"/>
  <c r="AU1617" i="3"/>
  <c r="BU1617" i="3"/>
  <c r="CK1617" i="3"/>
  <c r="DA1617" i="3"/>
  <c r="T1618" i="3"/>
  <c r="AJ1618" i="3"/>
  <c r="AZ1618" i="3"/>
  <c r="BP1618" i="3"/>
  <c r="CF1618" i="3"/>
  <c r="CV1618" i="3"/>
  <c r="O1619" i="3"/>
  <c r="AE1619" i="3"/>
  <c r="AU1619" i="3"/>
  <c r="BK1619" i="3"/>
  <c r="CA1619" i="3"/>
  <c r="CQ1619" i="3"/>
  <c r="DG1619" i="3"/>
  <c r="Z1620" i="3"/>
  <c r="AP1620" i="3"/>
  <c r="BF1620" i="3"/>
  <c r="BV1620" i="3"/>
  <c r="CL1620" i="3"/>
  <c r="DB1620" i="3"/>
  <c r="U1621" i="3"/>
  <c r="AK1621" i="3"/>
  <c r="BA1621" i="3"/>
  <c r="BQ1621" i="3"/>
  <c r="CG1621" i="3"/>
  <c r="CW1621" i="3"/>
  <c r="P1622" i="3"/>
  <c r="AF1622" i="3"/>
  <c r="AV1622" i="3"/>
  <c r="BL1622" i="3"/>
  <c r="CB1622" i="3"/>
  <c r="CR1622" i="3"/>
  <c r="DH1622" i="3"/>
  <c r="AA1623" i="3"/>
  <c r="AQ1623" i="3"/>
  <c r="BG1623" i="3"/>
  <c r="BW1623" i="3"/>
  <c r="DF1598" i="3"/>
  <c r="CN1604" i="3"/>
  <c r="AF1607" i="3"/>
  <c r="BG1608" i="3"/>
  <c r="CH1609" i="3"/>
  <c r="DI1610" i="3"/>
  <c r="AH1612" i="3"/>
  <c r="Q1613" i="3"/>
  <c r="CT1613" i="3"/>
  <c r="CJ1614" i="3"/>
  <c r="BS1615" i="3"/>
  <c r="AI1616" i="3"/>
  <c r="CU1616" i="3"/>
  <c r="BG1617" i="3"/>
  <c r="BX1617" i="3"/>
  <c r="CN1617" i="3"/>
  <c r="DD1617" i="3"/>
  <c r="W1618" i="3"/>
  <c r="AM1618" i="3"/>
  <c r="BC1618" i="3"/>
  <c r="BS1618" i="3"/>
  <c r="CI1618" i="3"/>
  <c r="CY1618" i="3"/>
  <c r="R1619" i="3"/>
  <c r="AH1619" i="3"/>
  <c r="AX1619" i="3"/>
  <c r="BN1619" i="3"/>
  <c r="CD1619" i="3"/>
  <c r="CT1619" i="3"/>
  <c r="DJ1619" i="3"/>
  <c r="AC1620" i="3"/>
  <c r="AS1620" i="3"/>
  <c r="BI1620" i="3"/>
  <c r="BY1620" i="3"/>
  <c r="CO1620" i="3"/>
  <c r="DE1620" i="3"/>
  <c r="CS1610" i="3"/>
  <c r="BD1617" i="3"/>
  <c r="CG1618" i="3"/>
  <c r="DH1619" i="3"/>
  <c r="X1621" i="3"/>
  <c r="CT1621" i="3"/>
  <c r="BI1622" i="3"/>
  <c r="X1623" i="3"/>
  <c r="CJ1623" i="3"/>
  <c r="AL1624" i="3"/>
  <c r="CI1624" i="3"/>
  <c r="AI1625" i="3"/>
  <c r="CC1625" i="3"/>
  <c r="N1626" i="3"/>
  <c r="BD1626" i="3"/>
  <c r="CM1626" i="3"/>
  <c r="X1627" i="3"/>
  <c r="BF1627" i="3"/>
  <c r="CV1627" i="3"/>
  <c r="AH1628" i="3"/>
  <c r="BP1628" i="3"/>
  <c r="DC1628" i="3"/>
  <c r="AD1629" i="3"/>
  <c r="AW1629" i="3"/>
  <c r="BM1629" i="3"/>
  <c r="CC1629" i="3"/>
  <c r="CS1629" i="3"/>
  <c r="DI1629" i="3"/>
  <c r="AB1630" i="3"/>
  <c r="AR1630" i="3"/>
  <c r="BH1630" i="3"/>
  <c r="BX1630" i="3"/>
  <c r="CN1630" i="3"/>
  <c r="DD1630" i="3"/>
  <c r="W1631" i="3"/>
  <c r="AM1631" i="3"/>
  <c r="BC1631" i="3"/>
  <c r="BS1631" i="3"/>
  <c r="CI1631" i="3"/>
  <c r="CY1631" i="3"/>
  <c r="R1632" i="3"/>
  <c r="AH1632" i="3"/>
  <c r="AX1632" i="3"/>
  <c r="BN1632" i="3"/>
  <c r="CD1632" i="3"/>
  <c r="CT1632" i="3"/>
  <c r="DJ1632" i="3"/>
  <c r="AC1633" i="3"/>
  <c r="AS1633" i="3"/>
  <c r="BI1633" i="3"/>
  <c r="BY1633" i="3"/>
  <c r="CO1633" i="3"/>
  <c r="DE1633" i="3"/>
  <c r="X1634" i="3"/>
  <c r="AN1634" i="3"/>
  <c r="BD1634" i="3"/>
  <c r="BT1634" i="3"/>
  <c r="CJ1634" i="3"/>
  <c r="CZ1634" i="3"/>
  <c r="S1635" i="3"/>
  <c r="AI1635" i="3"/>
  <c r="AY1635" i="3"/>
  <c r="BO1635" i="3"/>
  <c r="CE1635" i="3"/>
  <c r="CU1635" i="3"/>
  <c r="N1636" i="3"/>
  <c r="AD1636" i="3"/>
  <c r="AT1636" i="3"/>
  <c r="BJ1636" i="3"/>
  <c r="BZ1636" i="3"/>
  <c r="CP1636" i="3"/>
  <c r="DF1636" i="3"/>
  <c r="Y1637" i="3"/>
  <c r="AO1637" i="3"/>
  <c r="BE1637" i="3"/>
  <c r="BU1637" i="3"/>
  <c r="CK1637" i="3"/>
  <c r="DA1637" i="3"/>
  <c r="T1638" i="3"/>
  <c r="AJ1638" i="3"/>
  <c r="AZ1638" i="3"/>
  <c r="BP1638" i="3"/>
  <c r="CF1638" i="3"/>
  <c r="CV1638" i="3"/>
  <c r="O1639" i="3"/>
  <c r="AE1639" i="3"/>
  <c r="AU1639" i="3"/>
  <c r="BK1639" i="3"/>
  <c r="CA1639" i="3"/>
  <c r="CQ1639" i="3"/>
  <c r="DG1639" i="3"/>
  <c r="Z1640" i="3"/>
  <c r="AP1640" i="3"/>
  <c r="BF1640" i="3"/>
  <c r="BV1640" i="3"/>
  <c r="CL1640" i="3"/>
  <c r="DB1640" i="3"/>
  <c r="U1641" i="3"/>
  <c r="AK1641" i="3"/>
  <c r="BA1641" i="3"/>
  <c r="BQ1641" i="3"/>
  <c r="CG1641" i="3"/>
  <c r="CW1641" i="3"/>
  <c r="P1642" i="3"/>
  <c r="AF1642" i="3"/>
  <c r="AV1642" i="3"/>
  <c r="BL1642" i="3"/>
  <c r="CB1642" i="3"/>
  <c r="CR1642" i="3"/>
  <c r="DH1642" i="3"/>
  <c r="AA1643" i="3"/>
  <c r="DH1610" i="3"/>
  <c r="BE1617" i="3"/>
  <c r="CH1618" i="3"/>
  <c r="DI1619" i="3"/>
  <c r="AL1621" i="3"/>
  <c r="CX1621" i="3"/>
  <c r="BM1622" i="3"/>
  <c r="AB1623" i="3"/>
  <c r="CM1623" i="3"/>
  <c r="AM1624" i="3"/>
  <c r="CJ1624" i="3"/>
  <c r="AJ1625" i="3"/>
  <c r="CD1625" i="3"/>
  <c r="O1626" i="3"/>
  <c r="BE1626" i="3"/>
  <c r="CN1626" i="3"/>
  <c r="Y1627" i="3"/>
  <c r="BO1627" i="3"/>
  <c r="CX1627" i="3"/>
  <c r="AI1628" i="3"/>
  <c r="BQ1628" i="3"/>
  <c r="DE1628" i="3"/>
  <c r="AE1629" i="3"/>
  <c r="AX1629" i="3"/>
  <c r="BN1629" i="3"/>
  <c r="CD1629" i="3"/>
  <c r="CT1629" i="3"/>
  <c r="DJ1629" i="3"/>
  <c r="AC1630" i="3"/>
  <c r="AS1630" i="3"/>
  <c r="BI1630" i="3"/>
  <c r="BY1630" i="3"/>
  <c r="CO1630" i="3"/>
  <c r="DE1630" i="3"/>
  <c r="X1631" i="3"/>
  <c r="AN1631" i="3"/>
  <c r="BD1631" i="3"/>
  <c r="BT1631" i="3"/>
  <c r="CJ1631" i="3"/>
  <c r="CZ1631" i="3"/>
  <c r="S1632" i="3"/>
  <c r="AI1632" i="3"/>
  <c r="AY1632" i="3"/>
  <c r="BO1632" i="3"/>
  <c r="CE1632" i="3"/>
  <c r="CU1632" i="3"/>
  <c r="N1633" i="3"/>
  <c r="AD1633" i="3"/>
  <c r="AT1633" i="3"/>
  <c r="BJ1633" i="3"/>
  <c r="BZ1633" i="3"/>
  <c r="CP1633" i="3"/>
  <c r="DF1633" i="3"/>
  <c r="Y1634" i="3"/>
  <c r="AO1634" i="3"/>
  <c r="BE1634" i="3"/>
  <c r="BU1634" i="3"/>
  <c r="CK1634" i="3"/>
  <c r="DA1634" i="3"/>
  <c r="T1635" i="3"/>
  <c r="AJ1635" i="3"/>
  <c r="AZ1635" i="3"/>
  <c r="BP1635" i="3"/>
  <c r="CF1635" i="3"/>
  <c r="CV1635" i="3"/>
  <c r="O1636" i="3"/>
  <c r="AE1636" i="3"/>
  <c r="AU1636" i="3"/>
  <c r="BK1636" i="3"/>
  <c r="CA1636" i="3"/>
  <c r="CQ1636" i="3"/>
  <c r="DG1636" i="3"/>
  <c r="Z1637" i="3"/>
  <c r="AP1637" i="3"/>
  <c r="BF1637" i="3"/>
  <c r="BV1637" i="3"/>
  <c r="CL1637" i="3"/>
  <c r="DB1637" i="3"/>
  <c r="U1638" i="3"/>
  <c r="AK1638" i="3"/>
  <c r="BA1638" i="3"/>
  <c r="BQ1638" i="3"/>
  <c r="CG1638" i="3"/>
  <c r="CW1638" i="3"/>
  <c r="P1639" i="3"/>
  <c r="AF1639" i="3"/>
  <c r="AV1639" i="3"/>
  <c r="BL1639" i="3"/>
  <c r="CB1639" i="3"/>
  <c r="CR1639" i="3"/>
  <c r="DH1639" i="3"/>
  <c r="AA1640" i="3"/>
  <c r="AQ1640" i="3"/>
  <c r="BG1640" i="3"/>
  <c r="BW1640" i="3"/>
  <c r="CM1640" i="3"/>
  <c r="DC1640" i="3"/>
  <c r="V1641" i="3"/>
  <c r="AL1641" i="3"/>
  <c r="BB1641" i="3"/>
  <c r="BR1641" i="3"/>
  <c r="CH1641" i="3"/>
  <c r="CX1641" i="3"/>
  <c r="Q1642" i="3"/>
  <c r="AG1642" i="3"/>
  <c r="AW1642" i="3"/>
  <c r="BM1642" i="3"/>
  <c r="CC1642" i="3"/>
  <c r="CS1642" i="3"/>
  <c r="DI1642" i="3"/>
  <c r="AB1643" i="3"/>
  <c r="V1612" i="3"/>
  <c r="BV1617" i="3"/>
  <c r="CW1618" i="3"/>
  <c r="AA1620" i="3"/>
  <c r="AM1621" i="3"/>
  <c r="CY1621" i="3"/>
  <c r="BN1622" i="3"/>
  <c r="AC1623" i="3"/>
  <c r="CN1623" i="3"/>
  <c r="AN1624" i="3"/>
  <c r="CK1624" i="3"/>
  <c r="AT1625" i="3"/>
  <c r="CE1625" i="3"/>
  <c r="X1626" i="3"/>
  <c r="BG1626" i="3"/>
  <c r="CO1626" i="3"/>
  <c r="Z1627" i="3"/>
  <c r="BP1627" i="3"/>
  <c r="CY1627" i="3"/>
  <c r="AJ1628" i="3"/>
  <c r="BZ1628" i="3"/>
  <c r="DF1628" i="3"/>
  <c r="AF1629" i="3"/>
  <c r="AY1629" i="3"/>
  <c r="BO1629" i="3"/>
  <c r="CE1629" i="3"/>
  <c r="CU1629" i="3"/>
  <c r="N1630" i="3"/>
  <c r="AD1630" i="3"/>
  <c r="AT1630" i="3"/>
  <c r="BJ1630" i="3"/>
  <c r="BZ1630" i="3"/>
  <c r="CP1630" i="3"/>
  <c r="DF1630" i="3"/>
  <c r="Y1631" i="3"/>
  <c r="AO1631" i="3"/>
  <c r="BE1631" i="3"/>
  <c r="BU1631" i="3"/>
  <c r="CK1631" i="3"/>
  <c r="DA1631" i="3"/>
  <c r="T1632" i="3"/>
  <c r="AJ1632" i="3"/>
  <c r="AZ1632" i="3"/>
  <c r="BP1632" i="3"/>
  <c r="CF1632" i="3"/>
  <c r="CV1632" i="3"/>
  <c r="O1633" i="3"/>
  <c r="AE1633" i="3"/>
  <c r="AU1633" i="3"/>
  <c r="BK1633" i="3"/>
  <c r="CA1633" i="3"/>
  <c r="CQ1633" i="3"/>
  <c r="DG1633" i="3"/>
  <c r="Z1634" i="3"/>
  <c r="AP1634" i="3"/>
  <c r="BF1634" i="3"/>
  <c r="BV1634" i="3"/>
  <c r="CL1634" i="3"/>
  <c r="DB1634" i="3"/>
  <c r="U1635" i="3"/>
  <c r="AK1635" i="3"/>
  <c r="BA1635" i="3"/>
  <c r="BQ1635" i="3"/>
  <c r="CG1635" i="3"/>
  <c r="CW1635" i="3"/>
  <c r="P1636" i="3"/>
  <c r="AF1636" i="3"/>
  <c r="AV1636" i="3"/>
  <c r="BL1636" i="3"/>
  <c r="CB1636" i="3"/>
  <c r="CR1636" i="3"/>
  <c r="DH1636" i="3"/>
  <c r="AA1637" i="3"/>
  <c r="AQ1637" i="3"/>
  <c r="BG1637" i="3"/>
  <c r="BW1637" i="3"/>
  <c r="CM1637" i="3"/>
  <c r="DC1637" i="3"/>
  <c r="V1638" i="3"/>
  <c r="AL1638" i="3"/>
  <c r="BB1638" i="3"/>
  <c r="BR1638" i="3"/>
  <c r="CH1638" i="3"/>
  <c r="CX1638" i="3"/>
  <c r="Q1639" i="3"/>
  <c r="AG1639" i="3"/>
  <c r="AW1639" i="3"/>
  <c r="BM1639" i="3"/>
  <c r="CC1639" i="3"/>
  <c r="CS1639" i="3"/>
  <c r="DI1639" i="3"/>
  <c r="AB1640" i="3"/>
  <c r="AR1640" i="3"/>
  <c r="BH1640" i="3"/>
  <c r="BX1640" i="3"/>
  <c r="CN1640" i="3"/>
  <c r="DD1640" i="3"/>
  <c r="W1641" i="3"/>
  <c r="AM1641" i="3"/>
  <c r="BC1641" i="3"/>
  <c r="BS1641" i="3"/>
  <c r="CI1641" i="3"/>
  <c r="CY1641" i="3"/>
  <c r="R1642" i="3"/>
  <c r="AH1642" i="3"/>
  <c r="AX1642" i="3"/>
  <c r="BN1642" i="3"/>
  <c r="CD1642" i="3"/>
  <c r="CT1642" i="3"/>
  <c r="DJ1642" i="3"/>
  <c r="W1612" i="3"/>
  <c r="BW1617" i="3"/>
  <c r="CX1618" i="3"/>
  <c r="AB1620" i="3"/>
  <c r="AN1621" i="3"/>
  <c r="CZ1621" i="3"/>
  <c r="BO1622" i="3"/>
  <c r="AD1623" i="3"/>
  <c r="CO1623" i="3"/>
  <c r="AO1624" i="3"/>
  <c r="CU1624" i="3"/>
  <c r="AV1625" i="3"/>
  <c r="CF1625" i="3"/>
  <c r="Y1626" i="3"/>
  <c r="BH1626" i="3"/>
  <c r="CP1626" i="3"/>
  <c r="AI1627" i="3"/>
  <c r="BR1627" i="3"/>
  <c r="CZ1627" i="3"/>
  <c r="AK1628" i="3"/>
  <c r="CA1628" i="3"/>
  <c r="DG1628" i="3"/>
  <c r="AI1629" i="3"/>
  <c r="AZ1629" i="3"/>
  <c r="BP1629" i="3"/>
  <c r="CF1629" i="3"/>
  <c r="CV1629" i="3"/>
  <c r="O1630" i="3"/>
  <c r="AE1630" i="3"/>
  <c r="AU1630" i="3"/>
  <c r="BK1630" i="3"/>
  <c r="CA1630" i="3"/>
  <c r="CQ1630" i="3"/>
  <c r="DG1630" i="3"/>
  <c r="Z1631" i="3"/>
  <c r="AP1631" i="3"/>
  <c r="BF1631" i="3"/>
  <c r="BV1631" i="3"/>
  <c r="CL1631" i="3"/>
  <c r="DB1631" i="3"/>
  <c r="U1632" i="3"/>
  <c r="AK1632" i="3"/>
  <c r="BA1632" i="3"/>
  <c r="BQ1632" i="3"/>
  <c r="CG1632" i="3"/>
  <c r="CW1632" i="3"/>
  <c r="P1633" i="3"/>
  <c r="AF1633" i="3"/>
  <c r="AV1633" i="3"/>
  <c r="BL1633" i="3"/>
  <c r="CB1633" i="3"/>
  <c r="CR1633" i="3"/>
  <c r="DH1633" i="3"/>
  <c r="AA1634" i="3"/>
  <c r="AQ1634" i="3"/>
  <c r="BG1634" i="3"/>
  <c r="BW1634" i="3"/>
  <c r="CM1634" i="3"/>
  <c r="DC1634" i="3"/>
  <c r="V1635" i="3"/>
  <c r="AL1635" i="3"/>
  <c r="BB1635" i="3"/>
  <c r="BR1635" i="3"/>
  <c r="CH1635" i="3"/>
  <c r="CX1635" i="3"/>
  <c r="Q1636" i="3"/>
  <c r="AG1636" i="3"/>
  <c r="AW1636" i="3"/>
  <c r="BM1636" i="3"/>
  <c r="CC1636" i="3"/>
  <c r="CS1636" i="3"/>
  <c r="DI1636" i="3"/>
  <c r="AB1637" i="3"/>
  <c r="AR1637" i="3"/>
  <c r="BH1637" i="3"/>
  <c r="BX1637" i="3"/>
  <c r="CN1637" i="3"/>
  <c r="DD1637" i="3"/>
  <c r="W1638" i="3"/>
  <c r="AM1638" i="3"/>
  <c r="BC1638" i="3"/>
  <c r="BS1638" i="3"/>
  <c r="CI1638" i="3"/>
  <c r="CY1638" i="3"/>
  <c r="R1639" i="3"/>
  <c r="AH1639" i="3"/>
  <c r="AX1639" i="3"/>
  <c r="BN1639" i="3"/>
  <c r="CD1639" i="3"/>
  <c r="CT1639" i="3"/>
  <c r="DJ1639" i="3"/>
  <c r="AC1640" i="3"/>
  <c r="AS1640" i="3"/>
  <c r="BI1640" i="3"/>
  <c r="BY1640" i="3"/>
  <c r="CO1640" i="3"/>
  <c r="DE1640" i="3"/>
  <c r="X1641" i="3"/>
  <c r="AN1641" i="3"/>
  <c r="BD1641" i="3"/>
  <c r="BT1641" i="3"/>
  <c r="CJ1641" i="3"/>
  <c r="CZ1641" i="3"/>
  <c r="S1642" i="3"/>
  <c r="AI1642" i="3"/>
  <c r="AY1642" i="3"/>
  <c r="BO1642" i="3"/>
  <c r="CE1642" i="3"/>
  <c r="CU1642" i="3"/>
  <c r="CY1612" i="3"/>
  <c r="CL1617" i="3"/>
  <c r="P1619" i="3"/>
  <c r="AQ1620" i="3"/>
  <c r="AX1621" i="3"/>
  <c r="DJ1621" i="3"/>
  <c r="BY1622" i="3"/>
  <c r="AN1623" i="3"/>
  <c r="CP1623" i="3"/>
  <c r="AY1624" i="3"/>
  <c r="CX1624" i="3"/>
  <c r="AW1625" i="3"/>
  <c r="CO1625" i="3"/>
  <c r="AA1626" i="3"/>
  <c r="BI1626" i="3"/>
  <c r="CQ1626" i="3"/>
  <c r="AJ1627" i="3"/>
  <c r="BS1627" i="3"/>
  <c r="DA1627" i="3"/>
  <c r="AT1628" i="3"/>
  <c r="CC1628" i="3"/>
  <c r="DI1628" i="3"/>
  <c r="AK1629" i="3"/>
  <c r="BA1629" i="3"/>
  <c r="BQ1629" i="3"/>
  <c r="CG1629" i="3"/>
  <c r="CW1629" i="3"/>
  <c r="P1630" i="3"/>
  <c r="AF1630" i="3"/>
  <c r="AV1630" i="3"/>
  <c r="BL1630" i="3"/>
  <c r="CB1630" i="3"/>
  <c r="CR1630" i="3"/>
  <c r="DH1630" i="3"/>
  <c r="AA1631" i="3"/>
  <c r="AQ1631" i="3"/>
  <c r="BG1631" i="3"/>
  <c r="BW1631" i="3"/>
  <c r="CM1631" i="3"/>
  <c r="DC1631" i="3"/>
  <c r="V1632" i="3"/>
  <c r="AL1632" i="3"/>
  <c r="BB1632" i="3"/>
  <c r="BR1632" i="3"/>
  <c r="CH1632" i="3"/>
  <c r="CX1632" i="3"/>
  <c r="Q1633" i="3"/>
  <c r="AG1633" i="3"/>
  <c r="AW1633" i="3"/>
  <c r="BM1633" i="3"/>
  <c r="CC1633" i="3"/>
  <c r="CS1633" i="3"/>
  <c r="DI1633" i="3"/>
  <c r="AB1634" i="3"/>
  <c r="AR1634" i="3"/>
  <c r="BH1634" i="3"/>
  <c r="BX1634" i="3"/>
  <c r="CN1634" i="3"/>
  <c r="DD1634" i="3"/>
  <c r="W1635" i="3"/>
  <c r="AM1635" i="3"/>
  <c r="BC1635" i="3"/>
  <c r="BS1635" i="3"/>
  <c r="CI1635" i="3"/>
  <c r="CY1635" i="3"/>
  <c r="R1636" i="3"/>
  <c r="AH1636" i="3"/>
  <c r="AX1636" i="3"/>
  <c r="BN1636" i="3"/>
  <c r="CD1636" i="3"/>
  <c r="CT1636" i="3"/>
  <c r="DJ1636" i="3"/>
  <c r="AC1637" i="3"/>
  <c r="AS1637" i="3"/>
  <c r="BI1637" i="3"/>
  <c r="BY1637" i="3"/>
  <c r="CO1637" i="3"/>
  <c r="DE1637" i="3"/>
  <c r="X1638" i="3"/>
  <c r="AN1638" i="3"/>
  <c r="BD1638" i="3"/>
  <c r="BT1638" i="3"/>
  <c r="CJ1638" i="3"/>
  <c r="CZ1638" i="3"/>
  <c r="S1639" i="3"/>
  <c r="AI1639" i="3"/>
  <c r="AY1639" i="3"/>
  <c r="BO1639" i="3"/>
  <c r="CE1639" i="3"/>
  <c r="CU1639" i="3"/>
  <c r="N1640" i="3"/>
  <c r="AD1640" i="3"/>
  <c r="AT1640" i="3"/>
  <c r="BJ1640" i="3"/>
  <c r="BZ1640" i="3"/>
  <c r="CP1640" i="3"/>
  <c r="DF1640" i="3"/>
  <c r="Y1641" i="3"/>
  <c r="AO1641" i="3"/>
  <c r="BE1641" i="3"/>
  <c r="BU1641" i="3"/>
  <c r="CK1641" i="3"/>
  <c r="DA1641" i="3"/>
  <c r="T1642" i="3"/>
  <c r="AJ1642" i="3"/>
  <c r="AZ1642" i="3"/>
  <c r="BP1642" i="3"/>
  <c r="CF1642" i="3"/>
  <c r="CV1642" i="3"/>
  <c r="DJ1612" i="3"/>
  <c r="CM1617" i="3"/>
  <c r="Q1619" i="3"/>
  <c r="AR1620" i="3"/>
  <c r="BB1621" i="3"/>
  <c r="Q1622" i="3"/>
  <c r="CC1622" i="3"/>
  <c r="AR1623" i="3"/>
  <c r="CZ1623" i="3"/>
  <c r="BB1624" i="3"/>
  <c r="CY1624" i="3"/>
  <c r="AX1625" i="3"/>
  <c r="CP1625" i="3"/>
  <c r="AB1626" i="3"/>
  <c r="BJ1626" i="3"/>
  <c r="CZ1626" i="3"/>
  <c r="AL1627" i="3"/>
  <c r="BT1627" i="3"/>
  <c r="DB1627" i="3"/>
  <c r="AU1628" i="3"/>
  <c r="CD1628" i="3"/>
  <c r="DJ1628" i="3"/>
  <c r="AL1629" i="3"/>
  <c r="BB1629" i="3"/>
  <c r="BR1629" i="3"/>
  <c r="CH1629" i="3"/>
  <c r="CX1629" i="3"/>
  <c r="Q1630" i="3"/>
  <c r="AG1630" i="3"/>
  <c r="AW1630" i="3"/>
  <c r="BM1630" i="3"/>
  <c r="CC1630" i="3"/>
  <c r="CS1630" i="3"/>
  <c r="DI1630" i="3"/>
  <c r="AB1631" i="3"/>
  <c r="AR1631" i="3"/>
  <c r="BH1631" i="3"/>
  <c r="BX1631" i="3"/>
  <c r="CN1631" i="3"/>
  <c r="DD1631" i="3"/>
  <c r="W1632" i="3"/>
  <c r="AM1632" i="3"/>
  <c r="BC1632" i="3"/>
  <c r="BS1632" i="3"/>
  <c r="CI1632" i="3"/>
  <c r="CY1632" i="3"/>
  <c r="R1633" i="3"/>
  <c r="AH1633" i="3"/>
  <c r="AX1633" i="3"/>
  <c r="BN1633" i="3"/>
  <c r="CD1633" i="3"/>
  <c r="CT1633" i="3"/>
  <c r="DJ1633" i="3"/>
  <c r="AC1634" i="3"/>
  <c r="AS1634" i="3"/>
  <c r="BI1634" i="3"/>
  <c r="BY1634" i="3"/>
  <c r="CO1634" i="3"/>
  <c r="DE1634" i="3"/>
  <c r="X1635" i="3"/>
  <c r="AN1635" i="3"/>
  <c r="BD1635" i="3"/>
  <c r="BT1635" i="3"/>
  <c r="CJ1635" i="3"/>
  <c r="CZ1635" i="3"/>
  <c r="S1636" i="3"/>
  <c r="AI1636" i="3"/>
  <c r="AY1636" i="3"/>
  <c r="BO1636" i="3"/>
  <c r="CE1636" i="3"/>
  <c r="CU1636" i="3"/>
  <c r="N1637" i="3"/>
  <c r="AD1637" i="3"/>
  <c r="AT1637" i="3"/>
  <c r="BJ1637" i="3"/>
  <c r="BZ1637" i="3"/>
  <c r="CP1637" i="3"/>
  <c r="DF1637" i="3"/>
  <c r="Y1638" i="3"/>
  <c r="AO1638" i="3"/>
  <c r="BE1638" i="3"/>
  <c r="BU1638" i="3"/>
  <c r="CK1638" i="3"/>
  <c r="DA1638" i="3"/>
  <c r="T1639" i="3"/>
  <c r="AJ1639" i="3"/>
  <c r="AZ1639" i="3"/>
  <c r="BP1639" i="3"/>
  <c r="CF1639" i="3"/>
  <c r="CV1639" i="3"/>
  <c r="O1640" i="3"/>
  <c r="AE1640" i="3"/>
  <c r="AU1640" i="3"/>
  <c r="BK1640" i="3"/>
  <c r="CA1640" i="3"/>
  <c r="CQ1640" i="3"/>
  <c r="DG1640" i="3"/>
  <c r="Z1641" i="3"/>
  <c r="AP1641" i="3"/>
  <c r="BF1641" i="3"/>
  <c r="BV1641" i="3"/>
  <c r="CL1641" i="3"/>
  <c r="DB1641" i="3"/>
  <c r="U1642" i="3"/>
  <c r="AK1642" i="3"/>
  <c r="BA1642" i="3"/>
  <c r="BQ1642" i="3"/>
  <c r="CG1642" i="3"/>
  <c r="CE1597" i="3"/>
  <c r="CO1613" i="3"/>
  <c r="DB1617" i="3"/>
  <c r="AF1619" i="3"/>
  <c r="BG1620" i="3"/>
  <c r="BC1621" i="3"/>
  <c r="R1622" i="3"/>
  <c r="CD1622" i="3"/>
  <c r="AS1623" i="3"/>
  <c r="DC1623" i="3"/>
  <c r="BC1624" i="3"/>
  <c r="CZ1624" i="3"/>
  <c r="AY1625" i="3"/>
  <c r="CR1625" i="3"/>
  <c r="AC1626" i="3"/>
  <c r="BK1626" i="3"/>
  <c r="DA1626" i="3"/>
  <c r="AM1627" i="3"/>
  <c r="BU1627" i="3"/>
  <c r="N1628" i="3"/>
  <c r="AW1628" i="3"/>
  <c r="CE1628" i="3"/>
  <c r="N1629" i="3"/>
  <c r="AM1629" i="3"/>
  <c r="BC1629" i="3"/>
  <c r="BS1629" i="3"/>
  <c r="CI1629" i="3"/>
  <c r="CY1629" i="3"/>
  <c r="R1630" i="3"/>
  <c r="AH1630" i="3"/>
  <c r="AX1630" i="3"/>
  <c r="BN1630" i="3"/>
  <c r="CD1630" i="3"/>
  <c r="CT1630" i="3"/>
  <c r="DJ1630" i="3"/>
  <c r="AC1631" i="3"/>
  <c r="AS1631" i="3"/>
  <c r="BI1631" i="3"/>
  <c r="BY1631" i="3"/>
  <c r="CO1631" i="3"/>
  <c r="DE1631" i="3"/>
  <c r="X1632" i="3"/>
  <c r="AN1632" i="3"/>
  <c r="BD1632" i="3"/>
  <c r="BT1632" i="3"/>
  <c r="CJ1632" i="3"/>
  <c r="CZ1632" i="3"/>
  <c r="S1633" i="3"/>
  <c r="AI1633" i="3"/>
  <c r="AY1633" i="3"/>
  <c r="BO1633" i="3"/>
  <c r="CE1633" i="3"/>
  <c r="CU1633" i="3"/>
  <c r="N1634" i="3"/>
  <c r="AD1634" i="3"/>
  <c r="AT1634" i="3"/>
  <c r="BJ1634" i="3"/>
  <c r="BZ1634" i="3"/>
  <c r="CP1634" i="3"/>
  <c r="DF1634" i="3"/>
  <c r="Y1635" i="3"/>
  <c r="AO1635" i="3"/>
  <c r="BE1635" i="3"/>
  <c r="BU1635" i="3"/>
  <c r="CK1635" i="3"/>
  <c r="DA1635" i="3"/>
  <c r="T1636" i="3"/>
  <c r="AJ1636" i="3"/>
  <c r="AZ1636" i="3"/>
  <c r="BP1636" i="3"/>
  <c r="CF1636" i="3"/>
  <c r="CV1636" i="3"/>
  <c r="O1637" i="3"/>
  <c r="AE1637" i="3"/>
  <c r="AU1637" i="3"/>
  <c r="BK1637" i="3"/>
  <c r="CA1637" i="3"/>
  <c r="CQ1637" i="3"/>
  <c r="DG1637" i="3"/>
  <c r="Z1638" i="3"/>
  <c r="AP1638" i="3"/>
  <c r="BF1638" i="3"/>
  <c r="BV1638" i="3"/>
  <c r="CL1638" i="3"/>
  <c r="DB1638" i="3"/>
  <c r="U1639" i="3"/>
  <c r="AK1639" i="3"/>
  <c r="BA1639" i="3"/>
  <c r="BQ1639" i="3"/>
  <c r="CG1639" i="3"/>
  <c r="CW1639" i="3"/>
  <c r="P1640" i="3"/>
  <c r="AF1640" i="3"/>
  <c r="AV1640" i="3"/>
  <c r="BL1640" i="3"/>
  <c r="CB1640" i="3"/>
  <c r="CR1640" i="3"/>
  <c r="DH1640" i="3"/>
  <c r="AA1641" i="3"/>
  <c r="AQ1641" i="3"/>
  <c r="BG1641" i="3"/>
  <c r="BW1641" i="3"/>
  <c r="CM1641" i="3"/>
  <c r="DC1641" i="3"/>
  <c r="V1642" i="3"/>
  <c r="AL1642" i="3"/>
  <c r="BB1642" i="3"/>
  <c r="BR1642" i="3"/>
  <c r="CH1642" i="3"/>
  <c r="CX1642" i="3"/>
  <c r="CQ1598" i="3"/>
  <c r="CS1613" i="3"/>
  <c r="DC1617" i="3"/>
  <c r="AG1619" i="3"/>
  <c r="BH1620" i="3"/>
  <c r="BD1621" i="3"/>
  <c r="S1622" i="3"/>
  <c r="CE1622" i="3"/>
  <c r="AT1623" i="3"/>
  <c r="DD1623" i="3"/>
  <c r="BD1624" i="3"/>
  <c r="DA1624" i="3"/>
  <c r="AZ1625" i="3"/>
  <c r="CS1625" i="3"/>
  <c r="AD1626" i="3"/>
  <c r="BT1626" i="3"/>
  <c r="DC1626" i="3"/>
  <c r="AN1627" i="3"/>
  <c r="BV1627" i="3"/>
  <c r="O1628" i="3"/>
  <c r="AX1628" i="3"/>
  <c r="CF1628" i="3"/>
  <c r="O1629" i="3"/>
  <c r="AN1629" i="3"/>
  <c r="BD1629" i="3"/>
  <c r="BT1629" i="3"/>
  <c r="CJ1629" i="3"/>
  <c r="CZ1629" i="3"/>
  <c r="S1630" i="3"/>
  <c r="AI1630" i="3"/>
  <c r="AY1630" i="3"/>
  <c r="BO1630" i="3"/>
  <c r="CE1630" i="3"/>
  <c r="CU1630" i="3"/>
  <c r="N1631" i="3"/>
  <c r="AD1631" i="3"/>
  <c r="AT1631" i="3"/>
  <c r="BJ1631" i="3"/>
  <c r="BZ1631" i="3"/>
  <c r="CP1631" i="3"/>
  <c r="DF1631" i="3"/>
  <c r="Y1632" i="3"/>
  <c r="AO1632" i="3"/>
  <c r="BE1632" i="3"/>
  <c r="BU1632" i="3"/>
  <c r="CK1632" i="3"/>
  <c r="DA1632" i="3"/>
  <c r="T1633" i="3"/>
  <c r="AJ1633" i="3"/>
  <c r="AZ1633" i="3"/>
  <c r="BP1633" i="3"/>
  <c r="CF1633" i="3"/>
  <c r="CV1633" i="3"/>
  <c r="O1634" i="3"/>
  <c r="AE1634" i="3"/>
  <c r="AU1634" i="3"/>
  <c r="BK1634" i="3"/>
  <c r="CA1634" i="3"/>
  <c r="CQ1634" i="3"/>
  <c r="DG1634" i="3"/>
  <c r="Z1635" i="3"/>
  <c r="AP1635" i="3"/>
  <c r="BF1635" i="3"/>
  <c r="BV1635" i="3"/>
  <c r="CL1635" i="3"/>
  <c r="DB1635" i="3"/>
  <c r="U1636" i="3"/>
  <c r="AK1636" i="3"/>
  <c r="BA1636" i="3"/>
  <c r="BQ1636" i="3"/>
  <c r="CG1636" i="3"/>
  <c r="CW1636" i="3"/>
  <c r="P1637" i="3"/>
  <c r="AF1637" i="3"/>
  <c r="AV1637" i="3"/>
  <c r="BL1637" i="3"/>
  <c r="CB1637" i="3"/>
  <c r="CR1637" i="3"/>
  <c r="DH1637" i="3"/>
  <c r="AA1638" i="3"/>
  <c r="AQ1638" i="3"/>
  <c r="BG1638" i="3"/>
  <c r="BW1638" i="3"/>
  <c r="CM1638" i="3"/>
  <c r="DC1638" i="3"/>
  <c r="V1639" i="3"/>
  <c r="AL1639" i="3"/>
  <c r="BB1639" i="3"/>
  <c r="BR1639" i="3"/>
  <c r="CH1639" i="3"/>
  <c r="CX1639" i="3"/>
  <c r="Q1640" i="3"/>
  <c r="AG1640" i="3"/>
  <c r="AW1640" i="3"/>
  <c r="BM1640" i="3"/>
  <c r="CC1640" i="3"/>
  <c r="CS1640" i="3"/>
  <c r="DI1640" i="3"/>
  <c r="AB1641" i="3"/>
  <c r="AR1641" i="3"/>
  <c r="BH1641" i="3"/>
  <c r="BX1641" i="3"/>
  <c r="CN1641" i="3"/>
  <c r="DD1641" i="3"/>
  <c r="AT1604" i="3"/>
  <c r="BX1614" i="3"/>
  <c r="U1618" i="3"/>
  <c r="AV1619" i="3"/>
  <c r="BW1620" i="3"/>
  <c r="BN1621" i="3"/>
  <c r="AC1622" i="3"/>
  <c r="CO1622" i="3"/>
  <c r="BD1623" i="3"/>
  <c r="DE1623" i="3"/>
  <c r="BE1624" i="3"/>
  <c r="N1625" i="3"/>
  <c r="BJ1625" i="3"/>
  <c r="CT1625" i="3"/>
  <c r="AE1626" i="3"/>
  <c r="BU1626" i="3"/>
  <c r="DD1626" i="3"/>
  <c r="AO1627" i="3"/>
  <c r="CE1627" i="3"/>
  <c r="Q1628" i="3"/>
  <c r="AY1628" i="3"/>
  <c r="CG1628" i="3"/>
  <c r="P1629" i="3"/>
  <c r="AO1629" i="3"/>
  <c r="BE1629" i="3"/>
  <c r="BU1629" i="3"/>
  <c r="CK1629" i="3"/>
  <c r="DA1629" i="3"/>
  <c r="T1630" i="3"/>
  <c r="AJ1630" i="3"/>
  <c r="AZ1630" i="3"/>
  <c r="BP1630" i="3"/>
  <c r="CF1630" i="3"/>
  <c r="CV1630" i="3"/>
  <c r="O1631" i="3"/>
  <c r="AE1631" i="3"/>
  <c r="AU1631" i="3"/>
  <c r="BK1631" i="3"/>
  <c r="CA1631" i="3"/>
  <c r="CQ1631" i="3"/>
  <c r="DG1631" i="3"/>
  <c r="Z1632" i="3"/>
  <c r="AP1632" i="3"/>
  <c r="BF1632" i="3"/>
  <c r="BV1632" i="3"/>
  <c r="CL1632" i="3"/>
  <c r="DB1632" i="3"/>
  <c r="U1633" i="3"/>
  <c r="AK1633" i="3"/>
  <c r="BA1633" i="3"/>
  <c r="BQ1633" i="3"/>
  <c r="CG1633" i="3"/>
  <c r="CW1633" i="3"/>
  <c r="P1634" i="3"/>
  <c r="AF1634" i="3"/>
  <c r="AV1634" i="3"/>
  <c r="BL1634" i="3"/>
  <c r="CB1634" i="3"/>
  <c r="CR1634" i="3"/>
  <c r="DH1634" i="3"/>
  <c r="AA1635" i="3"/>
  <c r="AQ1635" i="3"/>
  <c r="BG1635" i="3"/>
  <c r="BW1635" i="3"/>
  <c r="CM1635" i="3"/>
  <c r="DC1635" i="3"/>
  <c r="V1636" i="3"/>
  <c r="AL1636" i="3"/>
  <c r="BB1636" i="3"/>
  <c r="BR1636" i="3"/>
  <c r="CH1636" i="3"/>
  <c r="CX1636" i="3"/>
  <c r="Q1637" i="3"/>
  <c r="AG1637" i="3"/>
  <c r="AW1637" i="3"/>
  <c r="BM1637" i="3"/>
  <c r="CC1637" i="3"/>
  <c r="CS1637" i="3"/>
  <c r="DI1637" i="3"/>
  <c r="AB1638" i="3"/>
  <c r="AR1638" i="3"/>
  <c r="BH1638" i="3"/>
  <c r="BX1638" i="3"/>
  <c r="CN1638" i="3"/>
  <c r="DD1638" i="3"/>
  <c r="CD1604" i="3"/>
  <c r="BY1614" i="3"/>
  <c r="V1618" i="3"/>
  <c r="AW1619" i="3"/>
  <c r="BX1620" i="3"/>
  <c r="BR1621" i="3"/>
  <c r="AG1622" i="3"/>
  <c r="CS1622" i="3"/>
  <c r="BH1623" i="3"/>
  <c r="DF1623" i="3"/>
  <c r="BO1624" i="3"/>
  <c r="Q1625" i="3"/>
  <c r="BL1625" i="3"/>
  <c r="CU1625" i="3"/>
  <c r="AN1626" i="3"/>
  <c r="BW1626" i="3"/>
  <c r="DE1626" i="3"/>
  <c r="AP1627" i="3"/>
  <c r="CF1627" i="3"/>
  <c r="R1628" i="3"/>
  <c r="AZ1628" i="3"/>
  <c r="CP1628" i="3"/>
  <c r="U1629" i="3"/>
  <c r="AP1629" i="3"/>
  <c r="BF1629" i="3"/>
  <c r="BV1629" i="3"/>
  <c r="CL1629" i="3"/>
  <c r="DB1629" i="3"/>
  <c r="U1630" i="3"/>
  <c r="AK1630" i="3"/>
  <c r="BA1630" i="3"/>
  <c r="BQ1630" i="3"/>
  <c r="CG1630" i="3"/>
  <c r="CW1630" i="3"/>
  <c r="P1631" i="3"/>
  <c r="AF1631" i="3"/>
  <c r="AV1631" i="3"/>
  <c r="BL1631" i="3"/>
  <c r="CB1631" i="3"/>
  <c r="CR1631" i="3"/>
  <c r="DH1631" i="3"/>
  <c r="AA1632" i="3"/>
  <c r="AQ1632" i="3"/>
  <c r="BG1632" i="3"/>
  <c r="P1607" i="3"/>
  <c r="BD1615" i="3"/>
  <c r="AK1618" i="3"/>
  <c r="BL1619" i="3"/>
  <c r="CM1620" i="3"/>
  <c r="BS1621" i="3"/>
  <c r="AH1622" i="3"/>
  <c r="CT1622" i="3"/>
  <c r="BI1623" i="3"/>
  <c r="S1624" i="3"/>
  <c r="BR1624" i="3"/>
  <c r="R1625" i="3"/>
  <c r="BM1625" i="3"/>
  <c r="CV1625" i="3"/>
  <c r="AO1626" i="3"/>
  <c r="BX1626" i="3"/>
  <c r="DF1626" i="3"/>
  <c r="AY1627" i="3"/>
  <c r="CH1627" i="3"/>
  <c r="S1628" i="3"/>
  <c r="BA1628" i="3"/>
  <c r="CQ1628" i="3"/>
  <c r="V1629" i="3"/>
  <c r="AQ1629" i="3"/>
  <c r="BG1629" i="3"/>
  <c r="BW1629" i="3"/>
  <c r="CM1629" i="3"/>
  <c r="DC1629" i="3"/>
  <c r="V1630" i="3"/>
  <c r="AL1630" i="3"/>
  <c r="BB1630" i="3"/>
  <c r="BR1630" i="3"/>
  <c r="CH1630" i="3"/>
  <c r="CX1630" i="3"/>
  <c r="Q1631" i="3"/>
  <c r="AG1631" i="3"/>
  <c r="AW1631" i="3"/>
  <c r="BM1631" i="3"/>
  <c r="CC1631" i="3"/>
  <c r="CS1631" i="3"/>
  <c r="DI1631" i="3"/>
  <c r="AB1632" i="3"/>
  <c r="AR1632" i="3"/>
  <c r="BH1632" i="3"/>
  <c r="BX1632" i="3"/>
  <c r="CN1632" i="3"/>
  <c r="DD1632" i="3"/>
  <c r="W1633" i="3"/>
  <c r="AM1633" i="3"/>
  <c r="BC1633" i="3"/>
  <c r="BS1633" i="3"/>
  <c r="CI1633" i="3"/>
  <c r="CY1633" i="3"/>
  <c r="R1634" i="3"/>
  <c r="AH1634" i="3"/>
  <c r="AX1634" i="3"/>
  <c r="BN1634" i="3"/>
  <c r="CD1634" i="3"/>
  <c r="CT1634" i="3"/>
  <c r="DJ1634" i="3"/>
  <c r="AC1635" i="3"/>
  <c r="AS1635" i="3"/>
  <c r="BI1635" i="3"/>
  <c r="BY1635" i="3"/>
  <c r="CO1635" i="3"/>
  <c r="DE1635" i="3"/>
  <c r="X1636" i="3"/>
  <c r="AN1636" i="3"/>
  <c r="BD1636" i="3"/>
  <c r="BT1636" i="3"/>
  <c r="CJ1636" i="3"/>
  <c r="CZ1636" i="3"/>
  <c r="S1637" i="3"/>
  <c r="AI1637" i="3"/>
  <c r="AY1637" i="3"/>
  <c r="BO1637" i="3"/>
  <c r="CE1637" i="3"/>
  <c r="CU1637" i="3"/>
  <c r="N1638" i="3"/>
  <c r="AD1638" i="3"/>
  <c r="AT1638" i="3"/>
  <c r="BJ1638" i="3"/>
  <c r="BZ1638" i="3"/>
  <c r="CP1638" i="3"/>
  <c r="DF1638" i="3"/>
  <c r="Y1639" i="3"/>
  <c r="AO1639" i="3"/>
  <c r="BE1639" i="3"/>
  <c r="BU1639" i="3"/>
  <c r="CK1639" i="3"/>
  <c r="DA1639" i="3"/>
  <c r="T1640" i="3"/>
  <c r="AJ1640" i="3"/>
  <c r="AZ1640" i="3"/>
  <c r="BP1640" i="3"/>
  <c r="CF1640" i="3"/>
  <c r="CV1640" i="3"/>
  <c r="O1641" i="3"/>
  <c r="AE1641" i="3"/>
  <c r="AU1641" i="3"/>
  <c r="BK1641" i="3"/>
  <c r="CA1641" i="3"/>
  <c r="CQ1641" i="3"/>
  <c r="DG1641" i="3"/>
  <c r="Z1642" i="3"/>
  <c r="AP1642" i="3"/>
  <c r="AE1607" i="3"/>
  <c r="BO1615" i="3"/>
  <c r="AL1618" i="3"/>
  <c r="BM1619" i="3"/>
  <c r="CN1620" i="3"/>
  <c r="BT1621" i="3"/>
  <c r="AI1622" i="3"/>
  <c r="CU1622" i="3"/>
  <c r="BJ1623" i="3"/>
  <c r="V1624" i="3"/>
  <c r="BS1624" i="3"/>
  <c r="S1625" i="3"/>
  <c r="BN1625" i="3"/>
  <c r="DE1625" i="3"/>
  <c r="AQ1626" i="3"/>
  <c r="BY1626" i="3"/>
  <c r="DG1626" i="3"/>
  <c r="AZ1627" i="3"/>
  <c r="CI1627" i="3"/>
  <c r="T1628" i="3"/>
  <c r="BJ1628" i="3"/>
  <c r="CS1628" i="3"/>
  <c r="X1629" i="3"/>
  <c r="AR1629" i="3"/>
  <c r="BH1629" i="3"/>
  <c r="BX1629" i="3"/>
  <c r="CN1629" i="3"/>
  <c r="DD1629" i="3"/>
  <c r="W1630" i="3"/>
  <c r="AM1630" i="3"/>
  <c r="BC1630" i="3"/>
  <c r="BS1630" i="3"/>
  <c r="CI1630" i="3"/>
  <c r="CY1630" i="3"/>
  <c r="R1631" i="3"/>
  <c r="AH1631" i="3"/>
  <c r="AX1631" i="3"/>
  <c r="BN1631" i="3"/>
  <c r="CD1631" i="3"/>
  <c r="CT1631" i="3"/>
  <c r="DJ1631" i="3"/>
  <c r="AC1632" i="3"/>
  <c r="AS1632" i="3"/>
  <c r="BI1632" i="3"/>
  <c r="BY1632" i="3"/>
  <c r="CO1632" i="3"/>
  <c r="DE1632" i="3"/>
  <c r="X1633" i="3"/>
  <c r="AN1633" i="3"/>
  <c r="BD1633" i="3"/>
  <c r="BT1633" i="3"/>
  <c r="CJ1633" i="3"/>
  <c r="CZ1633" i="3"/>
  <c r="S1634" i="3"/>
  <c r="AI1634" i="3"/>
  <c r="AY1634" i="3"/>
  <c r="BO1634" i="3"/>
  <c r="CE1634" i="3"/>
  <c r="CU1634" i="3"/>
  <c r="N1635" i="3"/>
  <c r="AD1635" i="3"/>
  <c r="AT1635" i="3"/>
  <c r="BJ1635" i="3"/>
  <c r="BZ1635" i="3"/>
  <c r="CP1635" i="3"/>
  <c r="DF1635" i="3"/>
  <c r="Y1636" i="3"/>
  <c r="AO1636" i="3"/>
  <c r="BE1636" i="3"/>
  <c r="BU1636" i="3"/>
  <c r="CK1636" i="3"/>
  <c r="DA1636" i="3"/>
  <c r="T1637" i="3"/>
  <c r="AJ1637" i="3"/>
  <c r="AZ1637" i="3"/>
  <c r="BP1637" i="3"/>
  <c r="CF1637" i="3"/>
  <c r="CV1637" i="3"/>
  <c r="O1638" i="3"/>
  <c r="AQ1608" i="3"/>
  <c r="AD1616" i="3"/>
  <c r="BA1618" i="3"/>
  <c r="CB1619" i="3"/>
  <c r="DC1620" i="3"/>
  <c r="CD1621" i="3"/>
  <c r="AS1622" i="3"/>
  <c r="DE1622" i="3"/>
  <c r="BT1623" i="3"/>
  <c r="W1624" i="3"/>
  <c r="BT1624" i="3"/>
  <c r="T1625" i="3"/>
  <c r="BO1625" i="3"/>
  <c r="DF1625" i="3"/>
  <c r="AR1626" i="3"/>
  <c r="BZ1626" i="3"/>
  <c r="S1627" i="3"/>
  <c r="BB1627" i="3"/>
  <c r="CJ1627" i="3"/>
  <c r="U1628" i="3"/>
  <c r="BK1628" i="3"/>
  <c r="CT1628" i="3"/>
  <c r="Y1629" i="3"/>
  <c r="AS1629" i="3"/>
  <c r="BI1629" i="3"/>
  <c r="BY1629" i="3"/>
  <c r="CO1629" i="3"/>
  <c r="DE1629" i="3"/>
  <c r="X1630" i="3"/>
  <c r="AN1630" i="3"/>
  <c r="BD1630" i="3"/>
  <c r="BT1630" i="3"/>
  <c r="CJ1630" i="3"/>
  <c r="CZ1630" i="3"/>
  <c r="S1631" i="3"/>
  <c r="AI1631" i="3"/>
  <c r="AY1631" i="3"/>
  <c r="BO1631" i="3"/>
  <c r="CE1631" i="3"/>
  <c r="CU1631" i="3"/>
  <c r="N1632" i="3"/>
  <c r="AD1632" i="3"/>
  <c r="AT1632" i="3"/>
  <c r="BJ1632" i="3"/>
  <c r="BZ1632" i="3"/>
  <c r="CP1632" i="3"/>
  <c r="DF1632" i="3"/>
  <c r="Y1633" i="3"/>
  <c r="AO1633" i="3"/>
  <c r="BE1633" i="3"/>
  <c r="BU1633" i="3"/>
  <c r="CK1633" i="3"/>
  <c r="DA1633" i="3"/>
  <c r="T1634" i="3"/>
  <c r="AJ1634" i="3"/>
  <c r="AZ1634" i="3"/>
  <c r="BP1634" i="3"/>
  <c r="CF1634" i="3"/>
  <c r="CV1634" i="3"/>
  <c r="O1635" i="3"/>
  <c r="AE1635" i="3"/>
  <c r="AU1635" i="3"/>
  <c r="BK1635" i="3"/>
  <c r="CA1635" i="3"/>
  <c r="CQ1635" i="3"/>
  <c r="DG1635" i="3"/>
  <c r="Z1636" i="3"/>
  <c r="AP1636" i="3"/>
  <c r="BF1636" i="3"/>
  <c r="BV1636" i="3"/>
  <c r="CL1636" i="3"/>
  <c r="DB1636" i="3"/>
  <c r="U1637" i="3"/>
  <c r="AK1637" i="3"/>
  <c r="BA1637" i="3"/>
  <c r="BQ1637" i="3"/>
  <c r="CG1637" i="3"/>
  <c r="CG1609" i="3"/>
  <c r="CT1616" i="3"/>
  <c r="BR1618" i="3"/>
  <c r="CS1619" i="3"/>
  <c r="W1621" i="3"/>
  <c r="CJ1621" i="3"/>
  <c r="AY1622" i="3"/>
  <c r="N1623" i="3"/>
  <c r="BZ1623" i="3"/>
  <c r="AI1624" i="3"/>
  <c r="CH1624" i="3"/>
  <c r="AH1625" i="3"/>
  <c r="CB1625" i="3"/>
  <c r="DJ1625" i="3"/>
  <c r="AU1626" i="3"/>
  <c r="CK1626" i="3"/>
  <c r="W1627" i="3"/>
  <c r="BE1627" i="3"/>
  <c r="CU1627" i="3"/>
  <c r="AG1628" i="3"/>
  <c r="BO1628" i="3"/>
  <c r="CW1628" i="3"/>
  <c r="AC1629" i="3"/>
  <c r="AV1629" i="3"/>
  <c r="BL1629" i="3"/>
  <c r="CB1629" i="3"/>
  <c r="CR1629" i="3"/>
  <c r="DH1629" i="3"/>
  <c r="AA1630" i="3"/>
  <c r="AQ1630" i="3"/>
  <c r="BG1630" i="3"/>
  <c r="BW1630" i="3"/>
  <c r="CM1630" i="3"/>
  <c r="DC1630" i="3"/>
  <c r="V1631" i="3"/>
  <c r="AL1631" i="3"/>
  <c r="BB1631" i="3"/>
  <c r="BR1631" i="3"/>
  <c r="CH1631" i="3"/>
  <c r="CX1631" i="3"/>
  <c r="Q1632" i="3"/>
  <c r="AG1632" i="3"/>
  <c r="AW1632" i="3"/>
  <c r="BM1632" i="3"/>
  <c r="CC1632" i="3"/>
  <c r="CS1632" i="3"/>
  <c r="DI1632" i="3"/>
  <c r="AB1633" i="3"/>
  <c r="AR1633" i="3"/>
  <c r="BH1633" i="3"/>
  <c r="BX1633" i="3"/>
  <c r="CH1621" i="3"/>
  <c r="DH1625" i="3"/>
  <c r="CU1628" i="3"/>
  <c r="AO1630" i="3"/>
  <c r="BP1631" i="3"/>
  <c r="CB1632" i="3"/>
  <c r="BR1633" i="3"/>
  <c r="AK1634" i="3"/>
  <c r="CW1634" i="3"/>
  <c r="BL1635" i="3"/>
  <c r="AA1636" i="3"/>
  <c r="CM1636" i="3"/>
  <c r="BB1637" i="3"/>
  <c r="DJ1637" i="3"/>
  <c r="AY1638" i="3"/>
  <c r="CS1638" i="3"/>
  <c r="AM1639" i="3"/>
  <c r="BV1639" i="3"/>
  <c r="DD1639" i="3"/>
  <c r="AO1640" i="3"/>
  <c r="CE1640" i="3"/>
  <c r="Q1641" i="3"/>
  <c r="AY1641" i="3"/>
  <c r="CO1641" i="3"/>
  <c r="Y1642" i="3"/>
  <c r="BE1642" i="3"/>
  <c r="CI1642" i="3"/>
  <c r="DE1642" i="3"/>
  <c r="AC1643" i="3"/>
  <c r="AS1643" i="3"/>
  <c r="BI1643" i="3"/>
  <c r="BY1643" i="3"/>
  <c r="CO1643" i="3"/>
  <c r="DE1643" i="3"/>
  <c r="X1644" i="3"/>
  <c r="AN1644" i="3"/>
  <c r="BD1644" i="3"/>
  <c r="BT1644" i="3"/>
  <c r="CJ1644" i="3"/>
  <c r="CZ1644" i="3"/>
  <c r="S1645" i="3"/>
  <c r="AI1645" i="3"/>
  <c r="AY1645" i="3"/>
  <c r="BO1645" i="3"/>
  <c r="CE1645" i="3"/>
  <c r="CU1645" i="3"/>
  <c r="N1646" i="3"/>
  <c r="AD1646" i="3"/>
  <c r="AT1646" i="3"/>
  <c r="BJ1646" i="3"/>
  <c r="BZ1646" i="3"/>
  <c r="CP1646" i="3"/>
  <c r="DF1646" i="3"/>
  <c r="Y1647" i="3"/>
  <c r="AO1647" i="3"/>
  <c r="BE1647" i="3"/>
  <c r="BU1647" i="3"/>
  <c r="CK1647" i="3"/>
  <c r="DA1647" i="3"/>
  <c r="T1648" i="3"/>
  <c r="AJ1648" i="3"/>
  <c r="AZ1648" i="3"/>
  <c r="BP1648" i="3"/>
  <c r="CF1648" i="3"/>
  <c r="CV1648" i="3"/>
  <c r="O1649" i="3"/>
  <c r="AE1649" i="3"/>
  <c r="AU1649" i="3"/>
  <c r="BK1649" i="3"/>
  <c r="CA1649" i="3"/>
  <c r="CQ1649" i="3"/>
  <c r="DG1649" i="3"/>
  <c r="Z1650" i="3"/>
  <c r="AP1650" i="3"/>
  <c r="BF1650" i="3"/>
  <c r="BV1650" i="3"/>
  <c r="CL1650" i="3"/>
  <c r="DB1650" i="3"/>
  <c r="U1651" i="3"/>
  <c r="AK1651" i="3"/>
  <c r="BA1651" i="3"/>
  <c r="BQ1651" i="3"/>
  <c r="CG1651" i="3"/>
  <c r="CW1651" i="3"/>
  <c r="P1652" i="3"/>
  <c r="AF1652" i="3"/>
  <c r="AV1652" i="3"/>
  <c r="BL1652" i="3"/>
  <c r="CB1652" i="3"/>
  <c r="CR1652" i="3"/>
  <c r="DH1652" i="3"/>
  <c r="AA1653" i="3"/>
  <c r="AQ1653" i="3"/>
  <c r="BG1653" i="3"/>
  <c r="BW1653" i="3"/>
  <c r="CM1653" i="3"/>
  <c r="DC1653" i="3"/>
  <c r="V1654" i="3"/>
  <c r="AL1654" i="3"/>
  <c r="BB1654" i="3"/>
  <c r="BR1654" i="3"/>
  <c r="CH1654" i="3"/>
  <c r="CX1654" i="3"/>
  <c r="Q1655" i="3"/>
  <c r="AG1655" i="3"/>
  <c r="AW1655" i="3"/>
  <c r="BM1655" i="3"/>
  <c r="CC1655" i="3"/>
  <c r="CS1655" i="3"/>
  <c r="DI1655" i="3"/>
  <c r="AB1656" i="3"/>
  <c r="AR1656" i="3"/>
  <c r="BH1656" i="3"/>
  <c r="BX1656" i="3"/>
  <c r="CN1656" i="3"/>
  <c r="DD1656" i="3"/>
  <c r="W1657" i="3"/>
  <c r="AM1657" i="3"/>
  <c r="BC1657" i="3"/>
  <c r="BS1657" i="3"/>
  <c r="CI1657" i="3"/>
  <c r="CY1657" i="3"/>
  <c r="R1658" i="3"/>
  <c r="AH1658" i="3"/>
  <c r="AX1658" i="3"/>
  <c r="BN1658" i="3"/>
  <c r="CD1658" i="3"/>
  <c r="CT1658" i="3"/>
  <c r="DJ1658" i="3"/>
  <c r="AC1659" i="3"/>
  <c r="AS1659" i="3"/>
  <c r="BI1659" i="3"/>
  <c r="BY1659" i="3"/>
  <c r="CO1659" i="3"/>
  <c r="DE1659" i="3"/>
  <c r="X1660" i="3"/>
  <c r="AN1660" i="3"/>
  <c r="BD1660" i="3"/>
  <c r="BT1660" i="3"/>
  <c r="CJ1660" i="3"/>
  <c r="CZ1660" i="3"/>
  <c r="CI1621" i="3"/>
  <c r="DI1625" i="3"/>
  <c r="CV1628" i="3"/>
  <c r="AP1630" i="3"/>
  <c r="BQ1631" i="3"/>
  <c r="CM1632" i="3"/>
  <c r="BV1633" i="3"/>
  <c r="AL1634" i="3"/>
  <c r="CX1634" i="3"/>
  <c r="BM1635" i="3"/>
  <c r="AB1636" i="3"/>
  <c r="CN1636" i="3"/>
  <c r="BC1637" i="3"/>
  <c r="P1638" i="3"/>
  <c r="BI1638" i="3"/>
  <c r="CT1638" i="3"/>
  <c r="AN1639" i="3"/>
  <c r="BW1639" i="3"/>
  <c r="DE1639" i="3"/>
  <c r="AX1640" i="3"/>
  <c r="CG1640" i="3"/>
  <c r="R1641" i="3"/>
  <c r="AZ1641" i="3"/>
  <c r="CP1641" i="3"/>
  <c r="AA1642" i="3"/>
  <c r="BF1642" i="3"/>
  <c r="CJ1642" i="3"/>
  <c r="DF1642" i="3"/>
  <c r="AD1643" i="3"/>
  <c r="AT1643" i="3"/>
  <c r="BJ1643" i="3"/>
  <c r="BZ1643" i="3"/>
  <c r="CP1643" i="3"/>
  <c r="DF1643" i="3"/>
  <c r="Y1644" i="3"/>
  <c r="AO1644" i="3"/>
  <c r="BE1644" i="3"/>
  <c r="BU1644" i="3"/>
  <c r="CK1644" i="3"/>
  <c r="DA1644" i="3"/>
  <c r="T1645" i="3"/>
  <c r="AJ1645" i="3"/>
  <c r="AZ1645" i="3"/>
  <c r="BP1645" i="3"/>
  <c r="CF1645" i="3"/>
  <c r="CV1645" i="3"/>
  <c r="O1646" i="3"/>
  <c r="AE1646" i="3"/>
  <c r="AU1646" i="3"/>
  <c r="BK1646" i="3"/>
  <c r="CA1646" i="3"/>
  <c r="CQ1646" i="3"/>
  <c r="DG1646" i="3"/>
  <c r="Z1647" i="3"/>
  <c r="AP1647" i="3"/>
  <c r="BF1647" i="3"/>
  <c r="BV1647" i="3"/>
  <c r="CL1647" i="3"/>
  <c r="DB1647" i="3"/>
  <c r="U1648" i="3"/>
  <c r="AK1648" i="3"/>
  <c r="BA1648" i="3"/>
  <c r="BQ1648" i="3"/>
  <c r="CG1648" i="3"/>
  <c r="CW1648" i="3"/>
  <c r="P1649" i="3"/>
  <c r="AF1649" i="3"/>
  <c r="AV1649" i="3"/>
  <c r="BL1649" i="3"/>
  <c r="CB1649" i="3"/>
  <c r="CR1649" i="3"/>
  <c r="DH1649" i="3"/>
  <c r="AA1650" i="3"/>
  <c r="AQ1650" i="3"/>
  <c r="BG1650" i="3"/>
  <c r="BW1650" i="3"/>
  <c r="CM1650" i="3"/>
  <c r="DC1650" i="3"/>
  <c r="V1651" i="3"/>
  <c r="AL1651" i="3"/>
  <c r="BB1651" i="3"/>
  <c r="BR1651" i="3"/>
  <c r="CH1651" i="3"/>
  <c r="CX1651" i="3"/>
  <c r="Q1652" i="3"/>
  <c r="AG1652" i="3"/>
  <c r="AW1652" i="3"/>
  <c r="BM1652" i="3"/>
  <c r="CC1652" i="3"/>
  <c r="CS1652" i="3"/>
  <c r="DI1652" i="3"/>
  <c r="AB1653" i="3"/>
  <c r="AR1653" i="3"/>
  <c r="BH1653" i="3"/>
  <c r="BX1653" i="3"/>
  <c r="CN1653" i="3"/>
  <c r="DD1653" i="3"/>
  <c r="W1654" i="3"/>
  <c r="AM1654" i="3"/>
  <c r="BC1654" i="3"/>
  <c r="BS1654" i="3"/>
  <c r="CI1654" i="3"/>
  <c r="CY1654" i="3"/>
  <c r="R1655" i="3"/>
  <c r="AH1655" i="3"/>
  <c r="AX1655" i="3"/>
  <c r="BN1655" i="3"/>
  <c r="CD1655" i="3"/>
  <c r="CT1655" i="3"/>
  <c r="DJ1655" i="3"/>
  <c r="AC1656" i="3"/>
  <c r="AS1656" i="3"/>
  <c r="BI1656" i="3"/>
  <c r="BY1656" i="3"/>
  <c r="CO1656" i="3"/>
  <c r="DE1656" i="3"/>
  <c r="X1657" i="3"/>
  <c r="AN1657" i="3"/>
  <c r="BD1657" i="3"/>
  <c r="BT1657" i="3"/>
  <c r="CJ1657" i="3"/>
  <c r="CZ1657" i="3"/>
  <c r="S1658" i="3"/>
  <c r="AI1658" i="3"/>
  <c r="AY1658" i="3"/>
  <c r="BO1658" i="3"/>
  <c r="CE1658" i="3"/>
  <c r="CU1658" i="3"/>
  <c r="N1659" i="3"/>
  <c r="AD1659" i="3"/>
  <c r="AT1659" i="3"/>
  <c r="BJ1659" i="3"/>
  <c r="BZ1659" i="3"/>
  <c r="CP1659" i="3"/>
  <c r="DF1659" i="3"/>
  <c r="Y1660" i="3"/>
  <c r="AO1660" i="3"/>
  <c r="BE1660" i="3"/>
  <c r="BU1660" i="3"/>
  <c r="CK1660" i="3"/>
  <c r="DA1660" i="3"/>
  <c r="AW1622" i="3"/>
  <c r="AS1626" i="3"/>
  <c r="Z1629" i="3"/>
  <c r="BE1630" i="3"/>
  <c r="CF1631" i="3"/>
  <c r="CQ1632" i="3"/>
  <c r="BW1633" i="3"/>
  <c r="AM1634" i="3"/>
  <c r="CY1634" i="3"/>
  <c r="BN1635" i="3"/>
  <c r="AC1636" i="3"/>
  <c r="CO1636" i="3"/>
  <c r="BD1637" i="3"/>
  <c r="Q1638" i="3"/>
  <c r="BK1638" i="3"/>
  <c r="CU1638" i="3"/>
  <c r="AP1639" i="3"/>
  <c r="BX1639" i="3"/>
  <c r="DF1639" i="3"/>
  <c r="AY1640" i="3"/>
  <c r="CH1640" i="3"/>
  <c r="S1641" i="3"/>
  <c r="BI1641" i="3"/>
  <c r="CR1641" i="3"/>
  <c r="AB1642" i="3"/>
  <c r="BG1642" i="3"/>
  <c r="CK1642" i="3"/>
  <c r="DG1642" i="3"/>
  <c r="AE1643" i="3"/>
  <c r="AU1643" i="3"/>
  <c r="BK1643" i="3"/>
  <c r="CA1643" i="3"/>
  <c r="CQ1643" i="3"/>
  <c r="DG1643" i="3"/>
  <c r="Z1644" i="3"/>
  <c r="AP1644" i="3"/>
  <c r="BF1644" i="3"/>
  <c r="BV1644" i="3"/>
  <c r="CL1644" i="3"/>
  <c r="DB1644" i="3"/>
  <c r="U1645" i="3"/>
  <c r="AK1645" i="3"/>
  <c r="BA1645" i="3"/>
  <c r="BQ1645" i="3"/>
  <c r="CG1645" i="3"/>
  <c r="CW1645" i="3"/>
  <c r="P1646" i="3"/>
  <c r="AF1646" i="3"/>
  <c r="AV1646" i="3"/>
  <c r="BL1646" i="3"/>
  <c r="CB1646" i="3"/>
  <c r="CR1646" i="3"/>
  <c r="DH1646" i="3"/>
  <c r="AA1647" i="3"/>
  <c r="AQ1647" i="3"/>
  <c r="BG1647" i="3"/>
  <c r="BW1647" i="3"/>
  <c r="CM1647" i="3"/>
  <c r="DC1647" i="3"/>
  <c r="V1648" i="3"/>
  <c r="AL1648" i="3"/>
  <c r="BB1648" i="3"/>
  <c r="BR1648" i="3"/>
  <c r="CH1648" i="3"/>
  <c r="CX1648" i="3"/>
  <c r="Q1649" i="3"/>
  <c r="AG1649" i="3"/>
  <c r="AW1649" i="3"/>
  <c r="BM1649" i="3"/>
  <c r="CC1649" i="3"/>
  <c r="CS1649" i="3"/>
  <c r="DI1649" i="3"/>
  <c r="AB1650" i="3"/>
  <c r="AR1650" i="3"/>
  <c r="BH1650" i="3"/>
  <c r="BX1650" i="3"/>
  <c r="CN1650" i="3"/>
  <c r="DD1650" i="3"/>
  <c r="W1651" i="3"/>
  <c r="AM1651" i="3"/>
  <c r="BC1651" i="3"/>
  <c r="BS1651" i="3"/>
  <c r="CI1651" i="3"/>
  <c r="CY1651" i="3"/>
  <c r="R1652" i="3"/>
  <c r="AH1652" i="3"/>
  <c r="AX1652" i="3"/>
  <c r="BN1652" i="3"/>
  <c r="CD1652" i="3"/>
  <c r="CT1652" i="3"/>
  <c r="DJ1652" i="3"/>
  <c r="AC1653" i="3"/>
  <c r="AS1653" i="3"/>
  <c r="BI1653" i="3"/>
  <c r="BY1653" i="3"/>
  <c r="CO1653" i="3"/>
  <c r="DE1653" i="3"/>
  <c r="X1654" i="3"/>
  <c r="AN1654" i="3"/>
  <c r="BD1654" i="3"/>
  <c r="BT1654" i="3"/>
  <c r="CJ1654" i="3"/>
  <c r="CZ1654" i="3"/>
  <c r="S1655" i="3"/>
  <c r="AI1655" i="3"/>
  <c r="AY1655" i="3"/>
  <c r="BO1655" i="3"/>
  <c r="CE1655" i="3"/>
  <c r="CU1655" i="3"/>
  <c r="N1656" i="3"/>
  <c r="AD1656" i="3"/>
  <c r="AT1656" i="3"/>
  <c r="BJ1656" i="3"/>
  <c r="BZ1656" i="3"/>
  <c r="CP1656" i="3"/>
  <c r="DF1656" i="3"/>
  <c r="Y1657" i="3"/>
  <c r="AO1657" i="3"/>
  <c r="BE1657" i="3"/>
  <c r="BU1657" i="3"/>
  <c r="CK1657" i="3"/>
  <c r="DA1657" i="3"/>
  <c r="T1658" i="3"/>
  <c r="AJ1658" i="3"/>
  <c r="AZ1658" i="3"/>
  <c r="BP1658" i="3"/>
  <c r="CF1658" i="3"/>
  <c r="CV1658" i="3"/>
  <c r="O1659" i="3"/>
  <c r="AE1659" i="3"/>
  <c r="AU1659" i="3"/>
  <c r="BK1659" i="3"/>
  <c r="CA1659" i="3"/>
  <c r="CQ1659" i="3"/>
  <c r="DG1659" i="3"/>
  <c r="Z1660" i="3"/>
  <c r="AP1660" i="3"/>
  <c r="BF1660" i="3"/>
  <c r="BV1660" i="3"/>
  <c r="CL1660" i="3"/>
  <c r="DB1660" i="3"/>
  <c r="AX1622" i="3"/>
  <c r="AT1626" i="3"/>
  <c r="AB1629" i="3"/>
  <c r="BF1630" i="3"/>
  <c r="CG1631" i="3"/>
  <c r="CR1632" i="3"/>
  <c r="CH1633" i="3"/>
  <c r="AW1634" i="3"/>
  <c r="DI1634" i="3"/>
  <c r="BX1635" i="3"/>
  <c r="AM1636" i="3"/>
  <c r="CY1636" i="3"/>
  <c r="BN1637" i="3"/>
  <c r="R1638" i="3"/>
  <c r="BL1638" i="3"/>
  <c r="DE1638" i="3"/>
  <c r="AQ1639" i="3"/>
  <c r="BY1639" i="3"/>
  <c r="R1640" i="3"/>
  <c r="BA1640" i="3"/>
  <c r="CI1640" i="3"/>
  <c r="T1641" i="3"/>
  <c r="BJ1641" i="3"/>
  <c r="CS1641" i="3"/>
  <c r="AC1642" i="3"/>
  <c r="BH1642" i="3"/>
  <c r="CL1642" i="3"/>
  <c r="N1643" i="3"/>
  <c r="AF1643" i="3"/>
  <c r="AV1643" i="3"/>
  <c r="BL1643" i="3"/>
  <c r="CB1643" i="3"/>
  <c r="CR1643" i="3"/>
  <c r="DH1643" i="3"/>
  <c r="AA1644" i="3"/>
  <c r="AQ1644" i="3"/>
  <c r="BG1644" i="3"/>
  <c r="BW1644" i="3"/>
  <c r="CM1644" i="3"/>
  <c r="DC1644" i="3"/>
  <c r="V1645" i="3"/>
  <c r="AL1645" i="3"/>
  <c r="BB1645" i="3"/>
  <c r="BR1645" i="3"/>
  <c r="CH1645" i="3"/>
  <c r="CX1645" i="3"/>
  <c r="Q1646" i="3"/>
  <c r="AG1646" i="3"/>
  <c r="AW1646" i="3"/>
  <c r="BM1646" i="3"/>
  <c r="CC1646" i="3"/>
  <c r="CS1646" i="3"/>
  <c r="DI1646" i="3"/>
  <c r="AB1647" i="3"/>
  <c r="AR1647" i="3"/>
  <c r="BH1647" i="3"/>
  <c r="BX1647" i="3"/>
  <c r="CN1647" i="3"/>
  <c r="DD1647" i="3"/>
  <c r="W1648" i="3"/>
  <c r="AM1648" i="3"/>
  <c r="BC1648" i="3"/>
  <c r="BS1648" i="3"/>
  <c r="CI1648" i="3"/>
  <c r="CY1648" i="3"/>
  <c r="R1649" i="3"/>
  <c r="AH1649" i="3"/>
  <c r="AX1649" i="3"/>
  <c r="BN1649" i="3"/>
  <c r="CD1649" i="3"/>
  <c r="CT1649" i="3"/>
  <c r="DJ1649" i="3"/>
  <c r="AC1650" i="3"/>
  <c r="AS1650" i="3"/>
  <c r="BI1650" i="3"/>
  <c r="BY1650" i="3"/>
  <c r="CO1650" i="3"/>
  <c r="DE1650" i="3"/>
  <c r="X1651" i="3"/>
  <c r="AN1651" i="3"/>
  <c r="BD1651" i="3"/>
  <c r="BT1651" i="3"/>
  <c r="CJ1651" i="3"/>
  <c r="CZ1651" i="3"/>
  <c r="S1652" i="3"/>
  <c r="AI1652" i="3"/>
  <c r="AY1652" i="3"/>
  <c r="BO1652" i="3"/>
  <c r="CE1652" i="3"/>
  <c r="CU1652" i="3"/>
  <c r="N1653" i="3"/>
  <c r="AD1653" i="3"/>
  <c r="AT1653" i="3"/>
  <c r="BJ1653" i="3"/>
  <c r="BZ1653" i="3"/>
  <c r="CP1653" i="3"/>
  <c r="DF1653" i="3"/>
  <c r="Y1654" i="3"/>
  <c r="AO1654" i="3"/>
  <c r="BE1654" i="3"/>
  <c r="BU1654" i="3"/>
  <c r="CK1654" i="3"/>
  <c r="DA1654" i="3"/>
  <c r="T1655" i="3"/>
  <c r="AJ1655" i="3"/>
  <c r="AZ1655" i="3"/>
  <c r="BP1655" i="3"/>
  <c r="CF1655" i="3"/>
  <c r="CV1655" i="3"/>
  <c r="O1656" i="3"/>
  <c r="AE1656" i="3"/>
  <c r="AU1656" i="3"/>
  <c r="BK1656" i="3"/>
  <c r="CA1656" i="3"/>
  <c r="CQ1656" i="3"/>
  <c r="DG1656" i="3"/>
  <c r="Z1657" i="3"/>
  <c r="AP1657" i="3"/>
  <c r="BF1657" i="3"/>
  <c r="BV1657" i="3"/>
  <c r="CL1657" i="3"/>
  <c r="DB1657" i="3"/>
  <c r="U1658" i="3"/>
  <c r="DI1622" i="3"/>
  <c r="CA1626" i="3"/>
  <c r="AT1629" i="3"/>
  <c r="BU1630" i="3"/>
  <c r="CV1631" i="3"/>
  <c r="DC1632" i="3"/>
  <c r="CL1633" i="3"/>
  <c r="BA1634" i="3"/>
  <c r="P1635" i="3"/>
  <c r="CB1635" i="3"/>
  <c r="AQ1636" i="3"/>
  <c r="DC1636" i="3"/>
  <c r="BR1637" i="3"/>
  <c r="S1638" i="3"/>
  <c r="BM1638" i="3"/>
  <c r="DG1638" i="3"/>
  <c r="AR1639" i="3"/>
  <c r="BZ1639" i="3"/>
  <c r="S1640" i="3"/>
  <c r="BB1640" i="3"/>
  <c r="CJ1640" i="3"/>
  <c r="AC1641" i="3"/>
  <c r="BL1641" i="3"/>
  <c r="CT1641" i="3"/>
  <c r="AD1642" i="3"/>
  <c r="BI1642" i="3"/>
  <c r="CM1642" i="3"/>
  <c r="O1643" i="3"/>
  <c r="AG1643" i="3"/>
  <c r="AW1643" i="3"/>
  <c r="BM1643" i="3"/>
  <c r="CC1643" i="3"/>
  <c r="CS1643" i="3"/>
  <c r="DI1643" i="3"/>
  <c r="AB1644" i="3"/>
  <c r="AR1644" i="3"/>
  <c r="BH1644" i="3"/>
  <c r="BX1644" i="3"/>
  <c r="CN1644" i="3"/>
  <c r="DD1644" i="3"/>
  <c r="W1645" i="3"/>
  <c r="AM1645" i="3"/>
  <c r="BC1645" i="3"/>
  <c r="BS1645" i="3"/>
  <c r="CI1645" i="3"/>
  <c r="CY1645" i="3"/>
  <c r="R1646" i="3"/>
  <c r="AH1646" i="3"/>
  <c r="AX1646" i="3"/>
  <c r="BN1646" i="3"/>
  <c r="CD1646" i="3"/>
  <c r="CT1646" i="3"/>
  <c r="DJ1646" i="3"/>
  <c r="AC1647" i="3"/>
  <c r="AS1647" i="3"/>
  <c r="BI1647" i="3"/>
  <c r="BY1647" i="3"/>
  <c r="CO1647" i="3"/>
  <c r="DE1647" i="3"/>
  <c r="X1648" i="3"/>
  <c r="AN1648" i="3"/>
  <c r="BD1648" i="3"/>
  <c r="BT1648" i="3"/>
  <c r="CJ1648" i="3"/>
  <c r="CZ1648" i="3"/>
  <c r="S1649" i="3"/>
  <c r="AI1649" i="3"/>
  <c r="AY1649" i="3"/>
  <c r="BO1649" i="3"/>
  <c r="CE1649" i="3"/>
  <c r="CU1649" i="3"/>
  <c r="N1650" i="3"/>
  <c r="AD1650" i="3"/>
  <c r="AT1650" i="3"/>
  <c r="BJ1650" i="3"/>
  <c r="BZ1650" i="3"/>
  <c r="CP1650" i="3"/>
  <c r="DF1650" i="3"/>
  <c r="Y1651" i="3"/>
  <c r="AO1651" i="3"/>
  <c r="BE1651" i="3"/>
  <c r="BU1651" i="3"/>
  <c r="CK1651" i="3"/>
  <c r="DA1651" i="3"/>
  <c r="T1652" i="3"/>
  <c r="AJ1652" i="3"/>
  <c r="AZ1652" i="3"/>
  <c r="BP1652" i="3"/>
  <c r="CF1652" i="3"/>
  <c r="CV1652" i="3"/>
  <c r="O1653" i="3"/>
  <c r="AE1653" i="3"/>
  <c r="AU1653" i="3"/>
  <c r="BK1653" i="3"/>
  <c r="CA1653" i="3"/>
  <c r="CQ1653" i="3"/>
  <c r="DG1653" i="3"/>
  <c r="Z1654" i="3"/>
  <c r="AP1654" i="3"/>
  <c r="BF1654" i="3"/>
  <c r="BV1654" i="3"/>
  <c r="CL1654" i="3"/>
  <c r="DB1654" i="3"/>
  <c r="U1655" i="3"/>
  <c r="AK1655" i="3"/>
  <c r="BA1655" i="3"/>
  <c r="BQ1655" i="3"/>
  <c r="CG1655" i="3"/>
  <c r="CW1655" i="3"/>
  <c r="P1656" i="3"/>
  <c r="AF1656" i="3"/>
  <c r="AV1656" i="3"/>
  <c r="BL1656" i="3"/>
  <c r="CB1656" i="3"/>
  <c r="DJ1622" i="3"/>
  <c r="CJ1626" i="3"/>
  <c r="AU1629" i="3"/>
  <c r="BV1630" i="3"/>
  <c r="CW1631" i="3"/>
  <c r="DG1632" i="3"/>
  <c r="CM1633" i="3"/>
  <c r="BB1634" i="3"/>
  <c r="Q1635" i="3"/>
  <c r="CC1635" i="3"/>
  <c r="AR1636" i="3"/>
  <c r="DD1636" i="3"/>
  <c r="BS1637" i="3"/>
  <c r="AC1638" i="3"/>
  <c r="BN1638" i="3"/>
  <c r="DH1638" i="3"/>
  <c r="AS1639" i="3"/>
  <c r="CI1639" i="3"/>
  <c r="U1640" i="3"/>
  <c r="BC1640" i="3"/>
  <c r="CK1640" i="3"/>
  <c r="AD1641" i="3"/>
  <c r="BM1641" i="3"/>
  <c r="CU1641" i="3"/>
  <c r="AE1642" i="3"/>
  <c r="BJ1642" i="3"/>
  <c r="CN1642" i="3"/>
  <c r="P1643" i="3"/>
  <c r="AH1643" i="3"/>
  <c r="AX1643" i="3"/>
  <c r="BN1643" i="3"/>
  <c r="CD1643" i="3"/>
  <c r="CT1643" i="3"/>
  <c r="DJ1643" i="3"/>
  <c r="AC1644" i="3"/>
  <c r="AS1644" i="3"/>
  <c r="BI1644" i="3"/>
  <c r="BY1644" i="3"/>
  <c r="CO1644" i="3"/>
  <c r="DE1644" i="3"/>
  <c r="X1645" i="3"/>
  <c r="AN1645" i="3"/>
  <c r="BD1645" i="3"/>
  <c r="BT1645" i="3"/>
  <c r="CJ1645" i="3"/>
  <c r="CZ1645" i="3"/>
  <c r="S1646" i="3"/>
  <c r="AI1646" i="3"/>
  <c r="AY1646" i="3"/>
  <c r="BO1646" i="3"/>
  <c r="CE1646" i="3"/>
  <c r="CU1646" i="3"/>
  <c r="N1647" i="3"/>
  <c r="AD1647" i="3"/>
  <c r="AT1647" i="3"/>
  <c r="BJ1647" i="3"/>
  <c r="BZ1647" i="3"/>
  <c r="CP1647" i="3"/>
  <c r="DF1647" i="3"/>
  <c r="Y1648" i="3"/>
  <c r="BF1608" i="3"/>
  <c r="BX1623" i="3"/>
  <c r="T1627" i="3"/>
  <c r="BJ1629" i="3"/>
  <c r="CK1630" i="3"/>
  <c r="O1632" i="3"/>
  <c r="DH1632" i="3"/>
  <c r="CN1633" i="3"/>
  <c r="BC1634" i="3"/>
  <c r="R1635" i="3"/>
  <c r="CD1635" i="3"/>
  <c r="AS1636" i="3"/>
  <c r="DE1636" i="3"/>
  <c r="BT1637" i="3"/>
  <c r="AE1638" i="3"/>
  <c r="BO1638" i="3"/>
  <c r="DI1638" i="3"/>
  <c r="AT1639" i="3"/>
  <c r="CJ1639" i="3"/>
  <c r="V1640" i="3"/>
  <c r="BD1640" i="3"/>
  <c r="CT1640" i="3"/>
  <c r="AF1641" i="3"/>
  <c r="BN1641" i="3"/>
  <c r="CV1641" i="3"/>
  <c r="AM1642" i="3"/>
  <c r="BK1642" i="3"/>
  <c r="CO1642" i="3"/>
  <c r="Q1643" i="3"/>
  <c r="AI1643" i="3"/>
  <c r="AY1643" i="3"/>
  <c r="BO1643" i="3"/>
  <c r="CE1643" i="3"/>
  <c r="CU1643" i="3"/>
  <c r="N1644" i="3"/>
  <c r="AD1644" i="3"/>
  <c r="AT1644" i="3"/>
  <c r="BJ1644" i="3"/>
  <c r="BZ1644" i="3"/>
  <c r="CP1644" i="3"/>
  <c r="DF1644" i="3"/>
  <c r="Y1645" i="3"/>
  <c r="AO1645" i="3"/>
  <c r="BE1645" i="3"/>
  <c r="BU1645" i="3"/>
  <c r="CK1645" i="3"/>
  <c r="DA1645" i="3"/>
  <c r="T1646" i="3"/>
  <c r="AJ1646" i="3"/>
  <c r="AZ1646" i="3"/>
  <c r="BP1646" i="3"/>
  <c r="CF1646" i="3"/>
  <c r="CV1646" i="3"/>
  <c r="O1647" i="3"/>
  <c r="AE1647" i="3"/>
  <c r="AU1647" i="3"/>
  <c r="BK1647" i="3"/>
  <c r="CA1647" i="3"/>
  <c r="CQ1647" i="3"/>
  <c r="DG1647" i="3"/>
  <c r="Z1648" i="3"/>
  <c r="AP1648" i="3"/>
  <c r="BF1648" i="3"/>
  <c r="BV1648" i="3"/>
  <c r="CL1648" i="3"/>
  <c r="DB1648" i="3"/>
  <c r="U1649" i="3"/>
  <c r="AK1649" i="3"/>
  <c r="BA1649" i="3"/>
  <c r="BQ1649" i="3"/>
  <c r="CG1649" i="3"/>
  <c r="CW1649" i="3"/>
  <c r="P1650" i="3"/>
  <c r="AF1650" i="3"/>
  <c r="AV1650" i="3"/>
  <c r="BL1650" i="3"/>
  <c r="CB1650" i="3"/>
  <c r="CR1650" i="3"/>
  <c r="DH1650" i="3"/>
  <c r="AA1651" i="3"/>
  <c r="AQ1651" i="3"/>
  <c r="BG1651" i="3"/>
  <c r="BW1651" i="3"/>
  <c r="CM1651" i="3"/>
  <c r="DC1651" i="3"/>
  <c r="V1652" i="3"/>
  <c r="AL1652" i="3"/>
  <c r="BB1652" i="3"/>
  <c r="BR1652" i="3"/>
  <c r="CH1652" i="3"/>
  <c r="CX1652" i="3"/>
  <c r="Q1653" i="3"/>
  <c r="AG1653" i="3"/>
  <c r="AW1653" i="3"/>
  <c r="BM1653" i="3"/>
  <c r="CC1653" i="3"/>
  <c r="CS1653" i="3"/>
  <c r="DI1653" i="3"/>
  <c r="AB1654" i="3"/>
  <c r="AR1654" i="3"/>
  <c r="BH1654" i="3"/>
  <c r="BX1654" i="3"/>
  <c r="CN1654" i="3"/>
  <c r="DD1654" i="3"/>
  <c r="W1655" i="3"/>
  <c r="AM1655" i="3"/>
  <c r="BC1655" i="3"/>
  <c r="BS1655" i="3"/>
  <c r="CI1655" i="3"/>
  <c r="CY1655" i="3"/>
  <c r="R1656" i="3"/>
  <c r="AH1656" i="3"/>
  <c r="AX1656" i="3"/>
  <c r="BR1609" i="3"/>
  <c r="BY1623" i="3"/>
  <c r="V1627" i="3"/>
  <c r="BK1629" i="3"/>
  <c r="CL1630" i="3"/>
  <c r="P1632" i="3"/>
  <c r="V1633" i="3"/>
  <c r="CX1633" i="3"/>
  <c r="BM1634" i="3"/>
  <c r="AB1635" i="3"/>
  <c r="CN1635" i="3"/>
  <c r="BC1636" i="3"/>
  <c r="R1637" i="3"/>
  <c r="CD1637" i="3"/>
  <c r="AF1638" i="3"/>
  <c r="BY1638" i="3"/>
  <c r="DJ1638" i="3"/>
  <c r="BC1639" i="3"/>
  <c r="CL1639" i="3"/>
  <c r="W1640" i="3"/>
  <c r="BE1640" i="3"/>
  <c r="CU1640" i="3"/>
  <c r="AG1641" i="3"/>
  <c r="BO1641" i="3"/>
  <c r="DE1641" i="3"/>
  <c r="AN1642" i="3"/>
  <c r="BS1642" i="3"/>
  <c r="CP1642" i="3"/>
  <c r="R1643" i="3"/>
  <c r="AJ1643" i="3"/>
  <c r="AZ1643" i="3"/>
  <c r="BP1643" i="3"/>
  <c r="CF1643" i="3"/>
  <c r="CV1643" i="3"/>
  <c r="O1644" i="3"/>
  <c r="AE1644" i="3"/>
  <c r="AU1644" i="3"/>
  <c r="BK1644" i="3"/>
  <c r="CA1644" i="3"/>
  <c r="CQ1644" i="3"/>
  <c r="DG1644" i="3"/>
  <c r="Z1645" i="3"/>
  <c r="AP1645" i="3"/>
  <c r="BF1645" i="3"/>
  <c r="BV1645" i="3"/>
  <c r="CL1645" i="3"/>
  <c r="DB1645" i="3"/>
  <c r="U1646" i="3"/>
  <c r="AK1646" i="3"/>
  <c r="BA1646" i="3"/>
  <c r="BQ1646" i="3"/>
  <c r="CG1646" i="3"/>
  <c r="CW1646" i="3"/>
  <c r="P1647" i="3"/>
  <c r="AF1647" i="3"/>
  <c r="AV1647" i="3"/>
  <c r="BL1647" i="3"/>
  <c r="CB1647" i="3"/>
  <c r="CR1647" i="3"/>
  <c r="DH1647" i="3"/>
  <c r="AA1648" i="3"/>
  <c r="AQ1648" i="3"/>
  <c r="BG1648" i="3"/>
  <c r="BW1648" i="3"/>
  <c r="CM1648" i="3"/>
  <c r="DC1648" i="3"/>
  <c r="V1649" i="3"/>
  <c r="AL1649" i="3"/>
  <c r="BB1649" i="3"/>
  <c r="BR1649" i="3"/>
  <c r="CH1649" i="3"/>
  <c r="CX1649" i="3"/>
  <c r="Q1650" i="3"/>
  <c r="AG1650" i="3"/>
  <c r="AW1650" i="3"/>
  <c r="BM1650" i="3"/>
  <c r="CC1650" i="3"/>
  <c r="CS1650" i="3"/>
  <c r="DI1650" i="3"/>
  <c r="AB1651" i="3"/>
  <c r="AR1651" i="3"/>
  <c r="BH1651" i="3"/>
  <c r="BX1651" i="3"/>
  <c r="CN1651" i="3"/>
  <c r="DD1651" i="3"/>
  <c r="W1652" i="3"/>
  <c r="AM1652" i="3"/>
  <c r="BC1652" i="3"/>
  <c r="AH1616" i="3"/>
  <c r="X1624" i="3"/>
  <c r="BC1627" i="3"/>
  <c r="BZ1629" i="3"/>
  <c r="DA1630" i="3"/>
  <c r="AE1632" i="3"/>
  <c r="Z1633" i="3"/>
  <c r="DB1633" i="3"/>
  <c r="BQ1634" i="3"/>
  <c r="AF1635" i="3"/>
  <c r="CR1635" i="3"/>
  <c r="BG1636" i="3"/>
  <c r="V1637" i="3"/>
  <c r="CH1637" i="3"/>
  <c r="AG1638" i="3"/>
  <c r="CA1638" i="3"/>
  <c r="N1639" i="3"/>
  <c r="BD1639" i="3"/>
  <c r="CM1639" i="3"/>
  <c r="X1640" i="3"/>
  <c r="BN1640" i="3"/>
  <c r="CW1640" i="3"/>
  <c r="AH1641" i="3"/>
  <c r="BP1641" i="3"/>
  <c r="DF1641" i="3"/>
  <c r="AO1642" i="3"/>
  <c r="BT1642" i="3"/>
  <c r="CQ1642" i="3"/>
  <c r="S1643" i="3"/>
  <c r="AK1643" i="3"/>
  <c r="BA1643" i="3"/>
  <c r="BQ1643" i="3"/>
  <c r="CG1643" i="3"/>
  <c r="CW1643" i="3"/>
  <c r="P1644" i="3"/>
  <c r="AF1644" i="3"/>
  <c r="AV1644" i="3"/>
  <c r="BL1644" i="3"/>
  <c r="CB1644" i="3"/>
  <c r="CR1644" i="3"/>
  <c r="DH1644" i="3"/>
  <c r="AA1645" i="3"/>
  <c r="AQ1645" i="3"/>
  <c r="BG1645" i="3"/>
  <c r="BW1645" i="3"/>
  <c r="CM1645" i="3"/>
  <c r="DC1645" i="3"/>
  <c r="V1646" i="3"/>
  <c r="AL1646" i="3"/>
  <c r="BB1646" i="3"/>
  <c r="BR1646" i="3"/>
  <c r="CH1646" i="3"/>
  <c r="CX1646" i="3"/>
  <c r="Q1647" i="3"/>
  <c r="AG1647" i="3"/>
  <c r="AW1647" i="3"/>
  <c r="BM1647" i="3"/>
  <c r="CC1647" i="3"/>
  <c r="CS1647" i="3"/>
  <c r="DI1647" i="3"/>
  <c r="AB1648" i="3"/>
  <c r="AR1648" i="3"/>
  <c r="BH1648" i="3"/>
  <c r="BX1648" i="3"/>
  <c r="CN1648" i="3"/>
  <c r="DD1648" i="3"/>
  <c r="W1649" i="3"/>
  <c r="AM1649" i="3"/>
  <c r="BC1649" i="3"/>
  <c r="BS1649" i="3"/>
  <c r="CI1649" i="3"/>
  <c r="CY1649" i="3"/>
  <c r="R1650" i="3"/>
  <c r="AH1650" i="3"/>
  <c r="AX1650" i="3"/>
  <c r="BN1650" i="3"/>
  <c r="CD1650" i="3"/>
  <c r="CT1650" i="3"/>
  <c r="DJ1650" i="3"/>
  <c r="AC1651" i="3"/>
  <c r="AS1651" i="3"/>
  <c r="BI1651" i="3"/>
  <c r="BY1651" i="3"/>
  <c r="CO1651" i="3"/>
  <c r="CP1616" i="3"/>
  <c r="Y1624" i="3"/>
  <c r="BD1627" i="3"/>
  <c r="CA1629" i="3"/>
  <c r="DB1630" i="3"/>
  <c r="AF1632" i="3"/>
  <c r="AA1633" i="3"/>
  <c r="DC1633" i="3"/>
  <c r="BR1634" i="3"/>
  <c r="AG1635" i="3"/>
  <c r="CS1635" i="3"/>
  <c r="BH1636" i="3"/>
  <c r="W1637" i="3"/>
  <c r="CI1637" i="3"/>
  <c r="AH1638" i="3"/>
  <c r="CB1638" i="3"/>
  <c r="W1639" i="3"/>
  <c r="BF1639" i="3"/>
  <c r="CN1639" i="3"/>
  <c r="Y1640" i="3"/>
  <c r="BO1640" i="3"/>
  <c r="CX1640" i="3"/>
  <c r="AI1641" i="3"/>
  <c r="BY1641" i="3"/>
  <c r="DH1641" i="3"/>
  <c r="AQ1642" i="3"/>
  <c r="BU1642" i="3"/>
  <c r="CW1642" i="3"/>
  <c r="T1643" i="3"/>
  <c r="AL1643" i="3"/>
  <c r="BB1643" i="3"/>
  <c r="BR1643" i="3"/>
  <c r="CH1643" i="3"/>
  <c r="CX1643" i="3"/>
  <c r="Q1644" i="3"/>
  <c r="AG1644" i="3"/>
  <c r="AW1644" i="3"/>
  <c r="BM1644" i="3"/>
  <c r="CC1644" i="3"/>
  <c r="CS1644" i="3"/>
  <c r="DI1644" i="3"/>
  <c r="AB1645" i="3"/>
  <c r="AR1645" i="3"/>
  <c r="BH1645" i="3"/>
  <c r="BX1645" i="3"/>
  <c r="CN1645" i="3"/>
  <c r="DD1645" i="3"/>
  <c r="W1646" i="3"/>
  <c r="AM1646" i="3"/>
  <c r="BC1646" i="3"/>
  <c r="BS1646" i="3"/>
  <c r="CI1646" i="3"/>
  <c r="CY1646" i="3"/>
  <c r="R1647" i="3"/>
  <c r="AH1647" i="3"/>
  <c r="AX1647" i="3"/>
  <c r="BN1647" i="3"/>
  <c r="CD1647" i="3"/>
  <c r="CT1647" i="3"/>
  <c r="DJ1647" i="3"/>
  <c r="AC1648" i="3"/>
  <c r="AS1648" i="3"/>
  <c r="BI1648" i="3"/>
  <c r="BY1648" i="3"/>
  <c r="CO1648" i="3"/>
  <c r="DE1648" i="3"/>
  <c r="X1649" i="3"/>
  <c r="AN1649" i="3"/>
  <c r="BD1649" i="3"/>
  <c r="BT1649" i="3"/>
  <c r="CJ1649" i="3"/>
  <c r="CZ1649" i="3"/>
  <c r="S1650" i="3"/>
  <c r="AI1650" i="3"/>
  <c r="AY1650" i="3"/>
  <c r="BO1650" i="3"/>
  <c r="CE1650" i="3"/>
  <c r="CU1650" i="3"/>
  <c r="N1651" i="3"/>
  <c r="AD1651" i="3"/>
  <c r="AT1651" i="3"/>
  <c r="BJ1651" i="3"/>
  <c r="BZ1651" i="3"/>
  <c r="CP1651" i="3"/>
  <c r="DF1651" i="3"/>
  <c r="BB1618" i="3"/>
  <c r="BU1624" i="3"/>
  <c r="CK1627" i="3"/>
  <c r="CP1629" i="3"/>
  <c r="T1631" i="3"/>
  <c r="AU1632" i="3"/>
  <c r="AL1633" i="3"/>
  <c r="DD1633" i="3"/>
  <c r="BS1634" i="3"/>
  <c r="AH1635" i="3"/>
  <c r="CT1635" i="3"/>
  <c r="BI1636" i="3"/>
  <c r="X1637" i="3"/>
  <c r="CJ1637" i="3"/>
  <c r="AI1638" i="3"/>
  <c r="CC1638" i="3"/>
  <c r="X1639" i="3"/>
  <c r="BG1639" i="3"/>
  <c r="CO1639" i="3"/>
  <c r="AH1640" i="3"/>
  <c r="BQ1640" i="3"/>
  <c r="CY1640" i="3"/>
  <c r="AJ1641" i="3"/>
  <c r="BZ1641" i="3"/>
  <c r="DI1641" i="3"/>
  <c r="AR1642" i="3"/>
  <c r="BV1642" i="3"/>
  <c r="CY1642" i="3"/>
  <c r="U1643" i="3"/>
  <c r="AM1643" i="3"/>
  <c r="BC1643" i="3"/>
  <c r="BS1643" i="3"/>
  <c r="CI1643" i="3"/>
  <c r="CY1643" i="3"/>
  <c r="R1644" i="3"/>
  <c r="AH1644" i="3"/>
  <c r="AX1644" i="3"/>
  <c r="BN1644" i="3"/>
  <c r="CD1644" i="3"/>
  <c r="CT1644" i="3"/>
  <c r="DJ1644" i="3"/>
  <c r="AC1645" i="3"/>
  <c r="AS1645" i="3"/>
  <c r="BI1645" i="3"/>
  <c r="BY1645" i="3"/>
  <c r="CO1645" i="3"/>
  <c r="DE1645" i="3"/>
  <c r="X1646" i="3"/>
  <c r="AN1646" i="3"/>
  <c r="BD1646" i="3"/>
  <c r="BT1646" i="3"/>
  <c r="CJ1646" i="3"/>
  <c r="CZ1646" i="3"/>
  <c r="S1647" i="3"/>
  <c r="AI1647" i="3"/>
  <c r="AY1647" i="3"/>
  <c r="BO1647" i="3"/>
  <c r="CE1647" i="3"/>
  <c r="CU1647" i="3"/>
  <c r="N1648" i="3"/>
  <c r="AD1648" i="3"/>
  <c r="AT1648" i="3"/>
  <c r="BJ1648" i="3"/>
  <c r="BZ1648" i="3"/>
  <c r="CP1648" i="3"/>
  <c r="DF1648" i="3"/>
  <c r="Y1649" i="3"/>
  <c r="AO1649" i="3"/>
  <c r="BE1649" i="3"/>
  <c r="BU1649" i="3"/>
  <c r="CK1649" i="3"/>
  <c r="DA1649" i="3"/>
  <c r="T1650" i="3"/>
  <c r="AJ1650" i="3"/>
  <c r="AZ1650" i="3"/>
  <c r="BP1650" i="3"/>
  <c r="CF1650" i="3"/>
  <c r="CV1650" i="3"/>
  <c r="O1651" i="3"/>
  <c r="AE1651" i="3"/>
  <c r="AU1651" i="3"/>
  <c r="BK1651" i="3"/>
  <c r="CA1651" i="3"/>
  <c r="CQ1651" i="3"/>
  <c r="DG1651" i="3"/>
  <c r="Z1652" i="3"/>
  <c r="AP1652" i="3"/>
  <c r="BF1652" i="3"/>
  <c r="BV1652" i="3"/>
  <c r="CL1652" i="3"/>
  <c r="DB1652" i="3"/>
  <c r="U1653" i="3"/>
  <c r="AK1653" i="3"/>
  <c r="BA1653" i="3"/>
  <c r="BQ1653" i="3"/>
  <c r="CG1653" i="3"/>
  <c r="CW1653" i="3"/>
  <c r="P1654" i="3"/>
  <c r="AF1654" i="3"/>
  <c r="AV1654" i="3"/>
  <c r="BL1654" i="3"/>
  <c r="CB1654" i="3"/>
  <c r="CR1654" i="3"/>
  <c r="DH1654" i="3"/>
  <c r="AA1655" i="3"/>
  <c r="AQ1655" i="3"/>
  <c r="BG1655" i="3"/>
  <c r="BW1655" i="3"/>
  <c r="CM1655" i="3"/>
  <c r="DC1655" i="3"/>
  <c r="V1656" i="3"/>
  <c r="BQ1618" i="3"/>
  <c r="CE1624" i="3"/>
  <c r="CL1627" i="3"/>
  <c r="CQ1629" i="3"/>
  <c r="U1631" i="3"/>
  <c r="AV1632" i="3"/>
  <c r="AP1633" i="3"/>
  <c r="Q1634" i="3"/>
  <c r="CC1634" i="3"/>
  <c r="AR1635" i="3"/>
  <c r="DD1635" i="3"/>
  <c r="BS1636" i="3"/>
  <c r="AH1637" i="3"/>
  <c r="CT1637" i="3"/>
  <c r="AS1638" i="3"/>
  <c r="CD1638" i="3"/>
  <c r="Z1639" i="3"/>
  <c r="BH1639" i="3"/>
  <c r="CP1639" i="3"/>
  <c r="AI1640" i="3"/>
  <c r="BR1640" i="3"/>
  <c r="CZ1640" i="3"/>
  <c r="AS1641" i="3"/>
  <c r="CB1641" i="3"/>
  <c r="DJ1641" i="3"/>
  <c r="AS1642" i="3"/>
  <c r="BW1642" i="3"/>
  <c r="CZ1642" i="3"/>
  <c r="V1643" i="3"/>
  <c r="AN1643" i="3"/>
  <c r="BD1643" i="3"/>
  <c r="BT1643" i="3"/>
  <c r="CJ1643" i="3"/>
  <c r="CZ1643" i="3"/>
  <c r="S1644" i="3"/>
  <c r="AI1644" i="3"/>
  <c r="AY1644" i="3"/>
  <c r="BO1644" i="3"/>
  <c r="CE1644" i="3"/>
  <c r="CU1644" i="3"/>
  <c r="N1645" i="3"/>
  <c r="AD1645" i="3"/>
  <c r="AT1645" i="3"/>
  <c r="BJ1645" i="3"/>
  <c r="BZ1645" i="3"/>
  <c r="CP1645" i="3"/>
  <c r="DF1645" i="3"/>
  <c r="Y1646" i="3"/>
  <c r="AO1646" i="3"/>
  <c r="BE1646" i="3"/>
  <c r="BU1646" i="3"/>
  <c r="CK1646" i="3"/>
  <c r="DA1646" i="3"/>
  <c r="T1647" i="3"/>
  <c r="AJ1647" i="3"/>
  <c r="AZ1647" i="3"/>
  <c r="BP1647" i="3"/>
  <c r="CF1647" i="3"/>
  <c r="CV1647" i="3"/>
  <c r="O1648" i="3"/>
  <c r="AE1648" i="3"/>
  <c r="AU1648" i="3"/>
  <c r="BK1648" i="3"/>
  <c r="CA1648" i="3"/>
  <c r="CQ1648" i="3"/>
  <c r="DG1648" i="3"/>
  <c r="Z1649" i="3"/>
  <c r="AP1649" i="3"/>
  <c r="BF1649" i="3"/>
  <c r="BV1649" i="3"/>
  <c r="CL1649" i="3"/>
  <c r="DB1649" i="3"/>
  <c r="U1650" i="3"/>
  <c r="AK1650" i="3"/>
  <c r="BA1650" i="3"/>
  <c r="BQ1650" i="3"/>
  <c r="CG1650" i="3"/>
  <c r="CW1650" i="3"/>
  <c r="P1651" i="3"/>
  <c r="AF1651" i="3"/>
  <c r="AV1651" i="3"/>
  <c r="BL1651" i="3"/>
  <c r="CB1651" i="3"/>
  <c r="CR1651" i="3"/>
  <c r="DH1651" i="3"/>
  <c r="CC1619" i="3"/>
  <c r="AD1625" i="3"/>
  <c r="AD1628" i="3"/>
  <c r="DF1629" i="3"/>
  <c r="AJ1631" i="3"/>
  <c r="BK1632" i="3"/>
  <c r="AQ1633" i="3"/>
  <c r="U1634" i="3"/>
  <c r="CG1634" i="3"/>
  <c r="AV1635" i="3"/>
  <c r="DH1635" i="3"/>
  <c r="BW1636" i="3"/>
  <c r="AL1637" i="3"/>
  <c r="CW1637" i="3"/>
  <c r="AU1638" i="3"/>
  <c r="CE1638" i="3"/>
  <c r="AA1639" i="3"/>
  <c r="BI1639" i="3"/>
  <c r="CY1639" i="3"/>
  <c r="AK1640" i="3"/>
  <c r="BS1640" i="3"/>
  <c r="DA1640" i="3"/>
  <c r="AT1641" i="3"/>
  <c r="CC1641" i="3"/>
  <c r="N1642" i="3"/>
  <c r="AT1642" i="3"/>
  <c r="BX1642" i="3"/>
  <c r="DA1642" i="3"/>
  <c r="W1643" i="3"/>
  <c r="AO1643" i="3"/>
  <c r="BE1643" i="3"/>
  <c r="BU1643" i="3"/>
  <c r="CK1643" i="3"/>
  <c r="DA1643" i="3"/>
  <c r="T1644" i="3"/>
  <c r="AJ1644" i="3"/>
  <c r="AZ1644" i="3"/>
  <c r="BP1644" i="3"/>
  <c r="CF1644" i="3"/>
  <c r="CV1644" i="3"/>
  <c r="O1645" i="3"/>
  <c r="AE1645" i="3"/>
  <c r="AU1645" i="3"/>
  <c r="BK1645" i="3"/>
  <c r="CA1645" i="3"/>
  <c r="CQ1645" i="3"/>
  <c r="DG1645" i="3"/>
  <c r="Z1646" i="3"/>
  <c r="AP1646" i="3"/>
  <c r="BF1646" i="3"/>
  <c r="BV1646" i="3"/>
  <c r="CL1646" i="3"/>
  <c r="DB1646" i="3"/>
  <c r="U1647" i="3"/>
  <c r="AK1647" i="3"/>
  <c r="BA1647" i="3"/>
  <c r="BQ1647" i="3"/>
  <c r="CG1647" i="3"/>
  <c r="CW1647" i="3"/>
  <c r="P1648" i="3"/>
  <c r="AF1648" i="3"/>
  <c r="AV1648" i="3"/>
  <c r="BL1648" i="3"/>
  <c r="CB1648" i="3"/>
  <c r="CR1648" i="3"/>
  <c r="DH1648" i="3"/>
  <c r="AA1649" i="3"/>
  <c r="AQ1649" i="3"/>
  <c r="BG1649" i="3"/>
  <c r="BW1649" i="3"/>
  <c r="CM1649" i="3"/>
  <c r="DC1649" i="3"/>
  <c r="V1650" i="3"/>
  <c r="AL1650" i="3"/>
  <c r="BB1650" i="3"/>
  <c r="BR1650" i="3"/>
  <c r="CR1619" i="3"/>
  <c r="AG1625" i="3"/>
  <c r="AE1628" i="3"/>
  <c r="DG1629" i="3"/>
  <c r="AK1631" i="3"/>
  <c r="BL1632" i="3"/>
  <c r="BB1633" i="3"/>
  <c r="V1634" i="3"/>
  <c r="CH1634" i="3"/>
  <c r="AW1635" i="3"/>
  <c r="DI1635" i="3"/>
  <c r="BX1636" i="3"/>
  <c r="AM1637" i="3"/>
  <c r="CX1637" i="3"/>
  <c r="AV1638" i="3"/>
  <c r="CO1638" i="3"/>
  <c r="AB1639" i="3"/>
  <c r="BJ1639" i="3"/>
  <c r="CZ1639" i="3"/>
  <c r="AL1640" i="3"/>
  <c r="BT1640" i="3"/>
  <c r="DJ1640" i="3"/>
  <c r="AV1641" i="3"/>
  <c r="CD1641" i="3"/>
  <c r="O1642" i="3"/>
  <c r="AU1642" i="3"/>
  <c r="BY1642" i="3"/>
  <c r="DB1642" i="3"/>
  <c r="X1643" i="3"/>
  <c r="AP1643" i="3"/>
  <c r="BF1643" i="3"/>
  <c r="BV1643" i="3"/>
  <c r="CL1643" i="3"/>
  <c r="DB1643" i="3"/>
  <c r="U1644" i="3"/>
  <c r="AK1644" i="3"/>
  <c r="BA1644" i="3"/>
  <c r="BQ1644" i="3"/>
  <c r="CG1644" i="3"/>
  <c r="CW1644" i="3"/>
  <c r="P1645" i="3"/>
  <c r="AF1645" i="3"/>
  <c r="AV1645" i="3"/>
  <c r="BL1645" i="3"/>
  <c r="CB1645" i="3"/>
  <c r="CR1645" i="3"/>
  <c r="DH1645" i="3"/>
  <c r="AA1646" i="3"/>
  <c r="AQ1646" i="3"/>
  <c r="BG1646" i="3"/>
  <c r="BW1646" i="3"/>
  <c r="CM1646" i="3"/>
  <c r="DC1646" i="3"/>
  <c r="V1647" i="3"/>
  <c r="AL1647" i="3"/>
  <c r="BB1647" i="3"/>
  <c r="BR1647" i="3"/>
  <c r="CH1647" i="3"/>
  <c r="DD1620" i="3"/>
  <c r="BP1625" i="3"/>
  <c r="BM1628" i="3"/>
  <c r="Y1630" i="3"/>
  <c r="AZ1631" i="3"/>
  <c r="BW1632" i="3"/>
  <c r="BF1633" i="3"/>
  <c r="W1634" i="3"/>
  <c r="CI1634" i="3"/>
  <c r="AX1635" i="3"/>
  <c r="DJ1635" i="3"/>
  <c r="BY1636" i="3"/>
  <c r="AN1637" i="3"/>
  <c r="CY1637" i="3"/>
  <c r="AW1638" i="3"/>
  <c r="CQ1638" i="3"/>
  <c r="AC1639" i="3"/>
  <c r="BS1639" i="3"/>
  <c r="DB1639" i="3"/>
  <c r="AM1640" i="3"/>
  <c r="BU1640" i="3"/>
  <c r="N1641" i="3"/>
  <c r="AW1641" i="3"/>
  <c r="CE1641" i="3"/>
  <c r="W1642" i="3"/>
  <c r="BC1642" i="3"/>
  <c r="BZ1642" i="3"/>
  <c r="DC1642" i="3"/>
  <c r="Y1643" i="3"/>
  <c r="AQ1643" i="3"/>
  <c r="BG1643" i="3"/>
  <c r="BW1643" i="3"/>
  <c r="CM1643" i="3"/>
  <c r="DC1643" i="3"/>
  <c r="V1644" i="3"/>
  <c r="AL1644" i="3"/>
  <c r="BB1644" i="3"/>
  <c r="V1621" i="3"/>
  <c r="BZ1625" i="3"/>
  <c r="BN1628" i="3"/>
  <c r="Z1630" i="3"/>
  <c r="BA1631" i="3"/>
  <c r="CA1632" i="3"/>
  <c r="BG1633" i="3"/>
  <c r="AG1634" i="3"/>
  <c r="CS1634" i="3"/>
  <c r="BH1635" i="3"/>
  <c r="W1636" i="3"/>
  <c r="CI1636" i="3"/>
  <c r="AX1637" i="3"/>
  <c r="CZ1637" i="3"/>
  <c r="AX1638" i="3"/>
  <c r="CR1638" i="3"/>
  <c r="AD1639" i="3"/>
  <c r="BT1639" i="3"/>
  <c r="DC1639" i="3"/>
  <c r="AN1640" i="3"/>
  <c r="CD1640" i="3"/>
  <c r="P1641" i="3"/>
  <c r="AX1641" i="3"/>
  <c r="CF1641" i="3"/>
  <c r="X1642" i="3"/>
  <c r="BD1642" i="3"/>
  <c r="CA1642" i="3"/>
  <c r="DD1642" i="3"/>
  <c r="Z1643" i="3"/>
  <c r="AR1643" i="3"/>
  <c r="BH1643" i="3"/>
  <c r="BX1643" i="3"/>
  <c r="CN1643" i="3"/>
  <c r="DD1643" i="3"/>
  <c r="W1644" i="3"/>
  <c r="AM1644" i="3"/>
  <c r="BC1644" i="3"/>
  <c r="BS1644" i="3"/>
  <c r="CI1644" i="3"/>
  <c r="CY1644" i="3"/>
  <c r="R1645" i="3"/>
  <c r="AH1645" i="3"/>
  <c r="AX1645" i="3"/>
  <c r="BN1645" i="3"/>
  <c r="CD1645" i="3"/>
  <c r="CT1645" i="3"/>
  <c r="DJ1645" i="3"/>
  <c r="AC1646" i="3"/>
  <c r="AS1646" i="3"/>
  <c r="BI1646" i="3"/>
  <c r="BY1646" i="3"/>
  <c r="CO1646" i="3"/>
  <c r="AB1646" i="3"/>
  <c r="CJ1647" i="3"/>
  <c r="BN1648" i="3"/>
  <c r="AC1649" i="3"/>
  <c r="CO1649" i="3"/>
  <c r="BD1650" i="3"/>
  <c r="DG1650" i="3"/>
  <c r="BM1651" i="3"/>
  <c r="DI1651" i="3"/>
  <c r="AR1652" i="3"/>
  <c r="BW1652" i="3"/>
  <c r="CZ1652" i="3"/>
  <c r="AF1653" i="3"/>
  <c r="BE1653" i="3"/>
  <c r="CI1653" i="3"/>
  <c r="O1654" i="3"/>
  <c r="AS1654" i="3"/>
  <c r="BQ1654" i="3"/>
  <c r="CU1654" i="3"/>
  <c r="AB1655" i="3"/>
  <c r="BE1655" i="3"/>
  <c r="CH1655" i="3"/>
  <c r="DG1655" i="3"/>
  <c r="AM1656" i="3"/>
  <c r="BN1656" i="3"/>
  <c r="CI1656" i="3"/>
  <c r="DC1656" i="3"/>
  <c r="AD1657" i="3"/>
  <c r="AX1657" i="3"/>
  <c r="BR1657" i="3"/>
  <c r="CP1657" i="3"/>
  <c r="DJ1657" i="3"/>
  <c r="AG1658" i="3"/>
  <c r="BC1658" i="3"/>
  <c r="BV1658" i="3"/>
  <c r="CO1658" i="3"/>
  <c r="DH1658" i="3"/>
  <c r="AG1659" i="3"/>
  <c r="AZ1659" i="3"/>
  <c r="BS1659" i="3"/>
  <c r="CL1659" i="3"/>
  <c r="DH1659" i="3"/>
  <c r="AD1660" i="3"/>
  <c r="AW1660" i="3"/>
  <c r="BP1660" i="3"/>
  <c r="CI1660" i="3"/>
  <c r="DE1660" i="3"/>
  <c r="AR1646" i="3"/>
  <c r="CX1647" i="3"/>
  <c r="BO1648" i="3"/>
  <c r="AD1649" i="3"/>
  <c r="CP1649" i="3"/>
  <c r="BE1650" i="3"/>
  <c r="Q1651" i="3"/>
  <c r="BN1651" i="3"/>
  <c r="DJ1651" i="3"/>
  <c r="AS1652" i="3"/>
  <c r="BX1652" i="3"/>
  <c r="DA1652" i="3"/>
  <c r="AH1653" i="3"/>
  <c r="BF1653" i="3"/>
  <c r="CJ1653" i="3"/>
  <c r="Q1654" i="3"/>
  <c r="AT1654" i="3"/>
  <c r="BW1654" i="3"/>
  <c r="CV1654" i="3"/>
  <c r="AC1655" i="3"/>
  <c r="BF1655" i="3"/>
  <c r="CJ1655" i="3"/>
  <c r="DH1655" i="3"/>
  <c r="AN1656" i="3"/>
  <c r="BO1656" i="3"/>
  <c r="CJ1656" i="3"/>
  <c r="DH1656" i="3"/>
  <c r="AE1657" i="3"/>
  <c r="AY1657" i="3"/>
  <c r="BW1657" i="3"/>
  <c r="CQ1657" i="3"/>
  <c r="N1658" i="3"/>
  <c r="AK1658" i="3"/>
  <c r="BD1658" i="3"/>
  <c r="BW1658" i="3"/>
  <c r="CP1658" i="3"/>
  <c r="DI1658" i="3"/>
  <c r="AH1659" i="3"/>
  <c r="BA1659" i="3"/>
  <c r="BT1659" i="3"/>
  <c r="CM1659" i="3"/>
  <c r="DI1659" i="3"/>
  <c r="AE1660" i="3"/>
  <c r="AX1660" i="3"/>
  <c r="BQ1660" i="3"/>
  <c r="CM1660" i="3"/>
  <c r="DF1660" i="3"/>
  <c r="BH1646" i="3"/>
  <c r="CY1647" i="3"/>
  <c r="BU1648" i="3"/>
  <c r="AJ1649" i="3"/>
  <c r="CV1649" i="3"/>
  <c r="BK1650" i="3"/>
  <c r="R1651" i="3"/>
  <c r="BO1651" i="3"/>
  <c r="N1652" i="3"/>
  <c r="AT1652" i="3"/>
  <c r="BY1652" i="3"/>
  <c r="DC1652" i="3"/>
  <c r="AI1653" i="3"/>
  <c r="BL1653" i="3"/>
  <c r="CK1653" i="3"/>
  <c r="R1654" i="3"/>
  <c r="AU1654" i="3"/>
  <c r="BY1654" i="3"/>
  <c r="CW1654" i="3"/>
  <c r="AD1655" i="3"/>
  <c r="BH1655" i="3"/>
  <c r="CK1655" i="3"/>
  <c r="Q1656" i="3"/>
  <c r="AO1656" i="3"/>
  <c r="BP1656" i="3"/>
  <c r="CK1656" i="3"/>
  <c r="DI1656" i="3"/>
  <c r="AF1657" i="3"/>
  <c r="AZ1657" i="3"/>
  <c r="BX1657" i="3"/>
  <c r="CR1657" i="3"/>
  <c r="O1658" i="3"/>
  <c r="AL1658" i="3"/>
  <c r="BE1658" i="3"/>
  <c r="BX1658" i="3"/>
  <c r="CQ1658" i="3"/>
  <c r="P1659" i="3"/>
  <c r="AI1659" i="3"/>
  <c r="BB1659" i="3"/>
  <c r="BU1659" i="3"/>
  <c r="CN1659" i="3"/>
  <c r="DJ1659" i="3"/>
  <c r="AF1660" i="3"/>
  <c r="AY1660" i="3"/>
  <c r="BR1660" i="3"/>
  <c r="CN1660" i="3"/>
  <c r="DG1660" i="3"/>
  <c r="BX1646" i="3"/>
  <c r="CZ1647" i="3"/>
  <c r="CC1648" i="3"/>
  <c r="AR1649" i="3"/>
  <c r="DD1649" i="3"/>
  <c r="BS1650" i="3"/>
  <c r="S1651" i="3"/>
  <c r="BP1651" i="3"/>
  <c r="O1652" i="3"/>
  <c r="AU1652" i="3"/>
  <c r="BZ1652" i="3"/>
  <c r="DD1652" i="3"/>
  <c r="AJ1653" i="3"/>
  <c r="BN1653" i="3"/>
  <c r="CL1653" i="3"/>
  <c r="S1654" i="3"/>
  <c r="AW1654" i="3"/>
  <c r="BZ1654" i="3"/>
  <c r="DC1654" i="3"/>
  <c r="AE1655" i="3"/>
  <c r="BI1655" i="3"/>
  <c r="CL1655" i="3"/>
  <c r="S1656" i="3"/>
  <c r="AP1656" i="3"/>
  <c r="BQ1656" i="3"/>
  <c r="CL1656" i="3"/>
  <c r="DJ1656" i="3"/>
  <c r="AG1657" i="3"/>
  <c r="BA1657" i="3"/>
  <c r="BY1657" i="3"/>
  <c r="CS1657" i="3"/>
  <c r="P1658" i="3"/>
  <c r="AM1658" i="3"/>
  <c r="BF1658" i="3"/>
  <c r="BY1658" i="3"/>
  <c r="CR1658" i="3"/>
  <c r="Q1659" i="3"/>
  <c r="AJ1659" i="3"/>
  <c r="BC1659" i="3"/>
  <c r="BV1659" i="3"/>
  <c r="CR1659" i="3"/>
  <c r="N1660" i="3"/>
  <c r="AG1660" i="3"/>
  <c r="AZ1660" i="3"/>
  <c r="BS1660" i="3"/>
  <c r="CO1660" i="3"/>
  <c r="DH1660" i="3"/>
  <c r="CN1646" i="3"/>
  <c r="Q1648" i="3"/>
  <c r="CD1648" i="3"/>
  <c r="AS1649" i="3"/>
  <c r="DE1649" i="3"/>
  <c r="BT1650" i="3"/>
  <c r="T1651" i="3"/>
  <c r="BV1651" i="3"/>
  <c r="U1652" i="3"/>
  <c r="BA1652" i="3"/>
  <c r="CA1652" i="3"/>
  <c r="DE1652" i="3"/>
  <c r="AL1653" i="3"/>
  <c r="BO1653" i="3"/>
  <c r="CR1653" i="3"/>
  <c r="T1654" i="3"/>
  <c r="AX1654" i="3"/>
  <c r="CA1654" i="3"/>
  <c r="DE1654" i="3"/>
  <c r="AF1655" i="3"/>
  <c r="BJ1655" i="3"/>
  <c r="CN1655" i="3"/>
  <c r="T1656" i="3"/>
  <c r="AQ1656" i="3"/>
  <c r="BR1656" i="3"/>
  <c r="CM1656" i="3"/>
  <c r="N1657" i="3"/>
  <c r="AH1657" i="3"/>
  <c r="BB1657" i="3"/>
  <c r="BZ1657" i="3"/>
  <c r="CT1657" i="3"/>
  <c r="Q1658" i="3"/>
  <c r="AN1658" i="3"/>
  <c r="BG1658" i="3"/>
  <c r="BZ1658" i="3"/>
  <c r="CS1658" i="3"/>
  <c r="R1659" i="3"/>
  <c r="AK1659" i="3"/>
  <c r="BD1659" i="3"/>
  <c r="BW1659" i="3"/>
  <c r="CS1659" i="3"/>
  <c r="O1660" i="3"/>
  <c r="AH1660" i="3"/>
  <c r="BA1660" i="3"/>
  <c r="BW1660" i="3"/>
  <c r="CP1660" i="3"/>
  <c r="DI1660" i="3"/>
  <c r="DD1646" i="3"/>
  <c r="R1648" i="3"/>
  <c r="CE1648" i="3"/>
  <c r="AT1649" i="3"/>
  <c r="DF1649" i="3"/>
  <c r="BU1650" i="3"/>
  <c r="Z1651" i="3"/>
  <c r="CC1651" i="3"/>
  <c r="X1652" i="3"/>
  <c r="BD1652" i="3"/>
  <c r="CG1652" i="3"/>
  <c r="DF1652" i="3"/>
  <c r="AM1653" i="3"/>
  <c r="BP1653" i="3"/>
  <c r="CT1653" i="3"/>
  <c r="U1654" i="3"/>
  <c r="AY1654" i="3"/>
  <c r="CC1654" i="3"/>
  <c r="DF1654" i="3"/>
  <c r="AL1655" i="3"/>
  <c r="BK1655" i="3"/>
  <c r="CO1655" i="3"/>
  <c r="U1656" i="3"/>
  <c r="AW1656" i="3"/>
  <c r="BS1656" i="3"/>
  <c r="CR1656" i="3"/>
  <c r="O1657" i="3"/>
  <c r="AI1657" i="3"/>
  <c r="BG1657" i="3"/>
  <c r="CA1657" i="3"/>
  <c r="CU1657" i="3"/>
  <c r="V1658" i="3"/>
  <c r="AO1658" i="3"/>
  <c r="BH1658" i="3"/>
  <c r="CA1658" i="3"/>
  <c r="CW1658" i="3"/>
  <c r="S1659" i="3"/>
  <c r="AL1659" i="3"/>
  <c r="BE1659" i="3"/>
  <c r="BX1659" i="3"/>
  <c r="CT1659" i="3"/>
  <c r="P1660" i="3"/>
  <c r="AI1660" i="3"/>
  <c r="BB1660" i="3"/>
  <c r="BX1660" i="3"/>
  <c r="CQ1660" i="3"/>
  <c r="DJ1660" i="3"/>
  <c r="BR1644" i="3"/>
  <c r="DE1646" i="3"/>
  <c r="S1648" i="3"/>
  <c r="CK1648" i="3"/>
  <c r="AZ1649" i="3"/>
  <c r="O1650" i="3"/>
  <c r="CA1650" i="3"/>
  <c r="AG1651" i="3"/>
  <c r="CD1651" i="3"/>
  <c r="Y1652" i="3"/>
  <c r="BE1652" i="3"/>
  <c r="CI1652" i="3"/>
  <c r="DG1652" i="3"/>
  <c r="AN1653" i="3"/>
  <c r="BR1653" i="3"/>
  <c r="CU1653" i="3"/>
  <c r="AA1654" i="3"/>
  <c r="AZ1654" i="3"/>
  <c r="CD1654" i="3"/>
  <c r="DG1654" i="3"/>
  <c r="AN1655" i="3"/>
  <c r="BL1655" i="3"/>
  <c r="CP1655" i="3"/>
  <c r="W1656" i="3"/>
  <c r="AY1656" i="3"/>
  <c r="BT1656" i="3"/>
  <c r="CS1656" i="3"/>
  <c r="P1657" i="3"/>
  <c r="AJ1657" i="3"/>
  <c r="BH1657" i="3"/>
  <c r="CB1657" i="3"/>
  <c r="CV1657" i="3"/>
  <c r="W1658" i="3"/>
  <c r="AP1658" i="3"/>
  <c r="BI1658" i="3"/>
  <c r="CB1658" i="3"/>
  <c r="CX1658" i="3"/>
  <c r="T1659" i="3"/>
  <c r="AM1659" i="3"/>
  <c r="BF1659" i="3"/>
  <c r="CB1659" i="3"/>
  <c r="CU1659" i="3"/>
  <c r="Q1660" i="3"/>
  <c r="AJ1660" i="3"/>
  <c r="BC1660" i="3"/>
  <c r="BY1660" i="3"/>
  <c r="CR1660" i="3"/>
  <c r="CH1644" i="3"/>
  <c r="W1647" i="3"/>
  <c r="AG1648" i="3"/>
  <c r="CS1648" i="3"/>
  <c r="BH1649" i="3"/>
  <c r="W1650" i="3"/>
  <c r="CH1650" i="3"/>
  <c r="AH1651" i="3"/>
  <c r="CE1651" i="3"/>
  <c r="AA1652" i="3"/>
  <c r="BG1652" i="3"/>
  <c r="CJ1652" i="3"/>
  <c r="P1653" i="3"/>
  <c r="AO1653" i="3"/>
  <c r="BS1653" i="3"/>
  <c r="CV1653" i="3"/>
  <c r="AC1654" i="3"/>
  <c r="BA1654" i="3"/>
  <c r="CE1654" i="3"/>
  <c r="DI1654" i="3"/>
  <c r="AO1655" i="3"/>
  <c r="BR1655" i="3"/>
  <c r="CQ1655" i="3"/>
  <c r="X1656" i="3"/>
  <c r="AZ1656" i="3"/>
  <c r="BU1656" i="3"/>
  <c r="CT1656" i="3"/>
  <c r="Q1657" i="3"/>
  <c r="AK1657" i="3"/>
  <c r="BI1657" i="3"/>
  <c r="CC1657" i="3"/>
  <c r="CW1657" i="3"/>
  <c r="X1658" i="3"/>
  <c r="AQ1658" i="3"/>
  <c r="BJ1658" i="3"/>
  <c r="CC1658" i="3"/>
  <c r="CY1658" i="3"/>
  <c r="U1659" i="3"/>
  <c r="AN1659" i="3"/>
  <c r="BG1659" i="3"/>
  <c r="CC1659" i="3"/>
  <c r="CV1659" i="3"/>
  <c r="R1660" i="3"/>
  <c r="AK1660" i="3"/>
  <c r="BG1660" i="3"/>
  <c r="BZ1660" i="3"/>
  <c r="CS1660" i="3"/>
  <c r="CX1644" i="3"/>
  <c r="X1647" i="3"/>
  <c r="AH1648" i="3"/>
  <c r="CT1648" i="3"/>
  <c r="BI1649" i="3"/>
  <c r="X1650" i="3"/>
  <c r="CI1650" i="3"/>
  <c r="AI1651" i="3"/>
  <c r="CF1651" i="3"/>
  <c r="AB1652" i="3"/>
  <c r="BH1652" i="3"/>
  <c r="CK1652" i="3"/>
  <c r="R1653" i="3"/>
  <c r="AP1653" i="3"/>
  <c r="BT1653" i="3"/>
  <c r="CX1653" i="3"/>
  <c r="AD1654" i="3"/>
  <c r="BG1654" i="3"/>
  <c r="CF1654" i="3"/>
  <c r="DJ1654" i="3"/>
  <c r="AP1655" i="3"/>
  <c r="BT1655" i="3"/>
  <c r="CR1655" i="3"/>
  <c r="Y1656" i="3"/>
  <c r="BA1656" i="3"/>
  <c r="BV1656" i="3"/>
  <c r="CU1656" i="3"/>
  <c r="R1657" i="3"/>
  <c r="AL1657" i="3"/>
  <c r="BJ1657" i="3"/>
  <c r="CD1657" i="3"/>
  <c r="CX1657" i="3"/>
  <c r="Y1658" i="3"/>
  <c r="AR1658" i="3"/>
  <c r="BK1658" i="3"/>
  <c r="CG1658" i="3"/>
  <c r="CZ1658" i="3"/>
  <c r="V1659" i="3"/>
  <c r="AO1659" i="3"/>
  <c r="BH1659" i="3"/>
  <c r="CD1659" i="3"/>
  <c r="CW1659" i="3"/>
  <c r="S1660" i="3"/>
  <c r="AL1660" i="3"/>
  <c r="BH1660" i="3"/>
  <c r="CA1660" i="3"/>
  <c r="CT1660" i="3"/>
  <c r="Q1645" i="3"/>
  <c r="AM1647" i="3"/>
  <c r="AI1648" i="3"/>
  <c r="CU1648" i="3"/>
  <c r="BJ1649" i="3"/>
  <c r="Y1650" i="3"/>
  <c r="CJ1650" i="3"/>
  <c r="AJ1651" i="3"/>
  <c r="CL1651" i="3"/>
  <c r="AC1652" i="3"/>
  <c r="BI1652" i="3"/>
  <c r="CM1652" i="3"/>
  <c r="S1653" i="3"/>
  <c r="AV1653" i="3"/>
  <c r="BU1653" i="3"/>
  <c r="CY1653" i="3"/>
  <c r="AE1654" i="3"/>
  <c r="BI1654" i="3"/>
  <c r="CG1654" i="3"/>
  <c r="N1655" i="3"/>
  <c r="AR1655" i="3"/>
  <c r="BU1655" i="3"/>
  <c r="CX1655" i="3"/>
  <c r="Z1656" i="3"/>
  <c r="BB1656" i="3"/>
  <c r="BW1656" i="3"/>
  <c r="CV1656" i="3"/>
  <c r="S1657" i="3"/>
  <c r="AQ1657" i="3"/>
  <c r="BK1657" i="3"/>
  <c r="CE1657" i="3"/>
  <c r="DC1657" i="3"/>
  <c r="Z1658" i="3"/>
  <c r="AS1658" i="3"/>
  <c r="BL1658" i="3"/>
  <c r="CH1658" i="3"/>
  <c r="DA1658" i="3"/>
  <c r="W1659" i="3"/>
  <c r="AP1659" i="3"/>
  <c r="BL1659" i="3"/>
  <c r="CE1659" i="3"/>
  <c r="CX1659" i="3"/>
  <c r="T1660" i="3"/>
  <c r="AM1660" i="3"/>
  <c r="BI1660" i="3"/>
  <c r="CB1660" i="3"/>
  <c r="CU1660" i="3"/>
  <c r="AG1645" i="3"/>
  <c r="AN1647" i="3"/>
  <c r="AO1648" i="3"/>
  <c r="DA1648" i="3"/>
  <c r="BP1649" i="3"/>
  <c r="AE1650" i="3"/>
  <c r="CK1650" i="3"/>
  <c r="AP1651" i="3"/>
  <c r="CS1651" i="3"/>
  <c r="AD1652" i="3"/>
  <c r="BJ1652" i="3"/>
  <c r="CN1652" i="3"/>
  <c r="T1653" i="3"/>
  <c r="AX1653" i="3"/>
  <c r="BV1653" i="3"/>
  <c r="CZ1653" i="3"/>
  <c r="AG1654" i="3"/>
  <c r="BJ1654" i="3"/>
  <c r="CM1654" i="3"/>
  <c r="O1655" i="3"/>
  <c r="AS1655" i="3"/>
  <c r="BV1655" i="3"/>
  <c r="CZ1655" i="3"/>
  <c r="AA1656" i="3"/>
  <c r="BC1656" i="3"/>
  <c r="CC1656" i="3"/>
  <c r="CW1656" i="3"/>
  <c r="T1657" i="3"/>
  <c r="AR1657" i="3"/>
  <c r="BL1657" i="3"/>
  <c r="CF1657" i="3"/>
  <c r="DD1657" i="3"/>
  <c r="AA1658" i="3"/>
  <c r="AT1658" i="3"/>
  <c r="BM1658" i="3"/>
  <c r="CI1658" i="3"/>
  <c r="DB1658" i="3"/>
  <c r="X1659" i="3"/>
  <c r="AQ1659" i="3"/>
  <c r="BM1659" i="3"/>
  <c r="CF1659" i="3"/>
  <c r="CY1659" i="3"/>
  <c r="U1660" i="3"/>
  <c r="AQ1660" i="3"/>
  <c r="BJ1660" i="3"/>
  <c r="CC1660" i="3"/>
  <c r="CV1660" i="3"/>
  <c r="AW1645" i="3"/>
  <c r="BC1647" i="3"/>
  <c r="AW1648" i="3"/>
  <c r="DI1648" i="3"/>
  <c r="BX1649" i="3"/>
  <c r="AM1650" i="3"/>
  <c r="CQ1650" i="3"/>
  <c r="AW1651" i="3"/>
  <c r="CT1651" i="3"/>
  <c r="AE1652" i="3"/>
  <c r="BK1652" i="3"/>
  <c r="CO1652" i="3"/>
  <c r="V1653" i="3"/>
  <c r="AY1653" i="3"/>
  <c r="CB1653" i="3"/>
  <c r="DA1653" i="3"/>
  <c r="AH1654" i="3"/>
  <c r="BK1654" i="3"/>
  <c r="CO1654" i="3"/>
  <c r="P1655" i="3"/>
  <c r="AT1655" i="3"/>
  <c r="BX1655" i="3"/>
  <c r="DA1655" i="3"/>
  <c r="AG1656" i="3"/>
  <c r="BD1656" i="3"/>
  <c r="CD1656" i="3"/>
  <c r="CX1656" i="3"/>
  <c r="U1657" i="3"/>
  <c r="AS1657" i="3"/>
  <c r="BM1657" i="3"/>
  <c r="CG1657" i="3"/>
  <c r="DE1657" i="3"/>
  <c r="AB1658" i="3"/>
  <c r="AU1658" i="3"/>
  <c r="BQ1658" i="3"/>
  <c r="CJ1658" i="3"/>
  <c r="DC1658" i="3"/>
  <c r="Y1659" i="3"/>
  <c r="AR1659" i="3"/>
  <c r="BN1659" i="3"/>
  <c r="CG1659" i="3"/>
  <c r="CZ1659" i="3"/>
  <c r="V1660" i="3"/>
  <c r="AR1660" i="3"/>
  <c r="BK1660" i="3"/>
  <c r="CD1660" i="3"/>
  <c r="CW1660" i="3"/>
  <c r="BM1645" i="3"/>
  <c r="BD1647" i="3"/>
  <c r="AX1648" i="3"/>
  <c r="DJ1648" i="3"/>
  <c r="BY1649" i="3"/>
  <c r="AN1650" i="3"/>
  <c r="CX1650" i="3"/>
  <c r="AX1651" i="3"/>
  <c r="CU1651" i="3"/>
  <c r="AK1652" i="3"/>
  <c r="BQ1652" i="3"/>
  <c r="CP1652" i="3"/>
  <c r="W1653" i="3"/>
  <c r="AZ1653" i="3"/>
  <c r="CD1653" i="3"/>
  <c r="DB1653" i="3"/>
  <c r="AI1654" i="3"/>
  <c r="BM1654" i="3"/>
  <c r="CP1654" i="3"/>
  <c r="V1655" i="3"/>
  <c r="AU1655" i="3"/>
  <c r="BY1655" i="3"/>
  <c r="DB1655" i="3"/>
  <c r="AI1656" i="3"/>
  <c r="BE1656" i="3"/>
  <c r="CE1656" i="3"/>
  <c r="CY1656" i="3"/>
  <c r="V1657" i="3"/>
  <c r="AT1657" i="3"/>
  <c r="BN1657" i="3"/>
  <c r="CH1657" i="3"/>
  <c r="DF1657" i="3"/>
  <c r="AC1658" i="3"/>
  <c r="AV1658" i="3"/>
  <c r="BR1658" i="3"/>
  <c r="CK1658" i="3"/>
  <c r="DD1658" i="3"/>
  <c r="Z1659" i="3"/>
  <c r="AV1659" i="3"/>
  <c r="BO1659" i="3"/>
  <c r="CH1659" i="3"/>
  <c r="DA1659" i="3"/>
  <c r="W1660" i="3"/>
  <c r="AS1660" i="3"/>
  <c r="BL1660" i="3"/>
  <c r="CE1660" i="3"/>
  <c r="CX1660" i="3"/>
  <c r="CC1645" i="3"/>
  <c r="BS1647" i="3"/>
  <c r="AY1648" i="3"/>
  <c r="N1649" i="3"/>
  <c r="BZ1649" i="3"/>
  <c r="AO1650" i="3"/>
  <c r="CY1650" i="3"/>
  <c r="AY1651" i="3"/>
  <c r="CV1651" i="3"/>
  <c r="AN1652" i="3"/>
  <c r="BS1652" i="3"/>
  <c r="CQ1652" i="3"/>
  <c r="X1653" i="3"/>
  <c r="BB1653" i="3"/>
  <c r="CE1653" i="3"/>
  <c r="DH1653" i="3"/>
  <c r="AJ1654" i="3"/>
  <c r="BN1654" i="3"/>
  <c r="CQ1654" i="3"/>
  <c r="X1655" i="3"/>
  <c r="AV1655" i="3"/>
  <c r="BZ1655" i="3"/>
  <c r="DD1655" i="3"/>
  <c r="AJ1656" i="3"/>
  <c r="BF1656" i="3"/>
  <c r="CF1656" i="3"/>
  <c r="CZ1656" i="3"/>
  <c r="AA1657" i="3"/>
  <c r="AU1657" i="3"/>
  <c r="BO1657" i="3"/>
  <c r="CM1657" i="3"/>
  <c r="DG1657" i="3"/>
  <c r="AD1658" i="3"/>
  <c r="AW1658" i="3"/>
  <c r="BS1658" i="3"/>
  <c r="CL1658" i="3"/>
  <c r="DE1658" i="3"/>
  <c r="AA1659" i="3"/>
  <c r="AW1659" i="3"/>
  <c r="BP1659" i="3"/>
  <c r="CI1659" i="3"/>
  <c r="DB1659" i="3"/>
  <c r="AA1660" i="3"/>
  <c r="AT1660" i="3"/>
  <c r="BM1660" i="3"/>
  <c r="CF1660" i="3"/>
  <c r="CY1660" i="3"/>
  <c r="CS1645" i="3"/>
  <c r="BT1647" i="3"/>
  <c r="BE1648" i="3"/>
  <c r="T1649" i="3"/>
  <c r="CF1649" i="3"/>
  <c r="AU1650" i="3"/>
  <c r="CZ1650" i="3"/>
  <c r="AZ1651" i="3"/>
  <c r="DB1651" i="3"/>
  <c r="AO1652" i="3"/>
  <c r="BT1652" i="3"/>
  <c r="CW1652" i="3"/>
  <c r="Y1653" i="3"/>
  <c r="BC1653" i="3"/>
  <c r="CF1653" i="3"/>
  <c r="DJ1653" i="3"/>
  <c r="AK1654" i="3"/>
  <c r="BO1654" i="3"/>
  <c r="CS1654" i="3"/>
  <c r="Y1655" i="3"/>
  <c r="BB1655" i="3"/>
  <c r="CA1655" i="3"/>
  <c r="DE1655" i="3"/>
  <c r="AK1656" i="3"/>
  <c r="BG1656" i="3"/>
  <c r="CG1656" i="3"/>
  <c r="DA1656" i="3"/>
  <c r="AB1657" i="3"/>
  <c r="AV1657" i="3"/>
  <c r="BP1657" i="3"/>
  <c r="CN1657" i="3"/>
  <c r="DH1657" i="3"/>
  <c r="AE1658" i="3"/>
  <c r="BA1658" i="3"/>
  <c r="BT1658" i="3"/>
  <c r="CM1658" i="3"/>
  <c r="DF1658" i="3"/>
  <c r="AB1659" i="3"/>
  <c r="AX1659" i="3"/>
  <c r="BQ1659" i="3"/>
  <c r="CJ1659" i="3"/>
  <c r="DC1659" i="3"/>
  <c r="AB1660" i="3"/>
  <c r="AU1660" i="3"/>
  <c r="BN1660" i="3"/>
  <c r="CG1660" i="3"/>
  <c r="DC1660" i="3"/>
  <c r="DI1645" i="3"/>
  <c r="CI1647" i="3"/>
  <c r="BM1648" i="3"/>
  <c r="AB1649" i="3"/>
  <c r="CN1649" i="3"/>
  <c r="BC1650" i="3"/>
  <c r="DA1650" i="3"/>
  <c r="BF1651" i="3"/>
  <c r="DE1651" i="3"/>
  <c r="AQ1652" i="3"/>
  <c r="BU1652" i="3"/>
  <c r="CY1652" i="3"/>
  <c r="Z1653" i="3"/>
  <c r="BD1653" i="3"/>
  <c r="CH1653" i="3"/>
  <c r="N1654" i="3"/>
  <c r="AQ1654" i="3"/>
  <c r="BP1654" i="3"/>
  <c r="CT1654" i="3"/>
  <c r="Z1655" i="3"/>
  <c r="BD1655" i="3"/>
  <c r="CB1655" i="3"/>
  <c r="DF1655" i="3"/>
  <c r="AL1656" i="3"/>
  <c r="BM1656" i="3"/>
  <c r="CH1656" i="3"/>
  <c r="DB1656" i="3"/>
  <c r="AC1657" i="3"/>
  <c r="AW1657" i="3"/>
  <c r="BQ1657" i="3"/>
  <c r="CO1657" i="3"/>
  <c r="DI1657" i="3"/>
  <c r="AF1658" i="3"/>
  <c r="BB1658" i="3"/>
  <c r="BU1658" i="3"/>
  <c r="CN1658" i="3"/>
  <c r="DG1658" i="3"/>
  <c r="AF1659" i="3"/>
  <c r="AY1659" i="3"/>
  <c r="BR1659" i="3"/>
  <c r="CK1659" i="3"/>
  <c r="DD1659" i="3"/>
  <c r="AC1660" i="3"/>
  <c r="AV1660" i="3"/>
  <c r="BO1660" i="3"/>
  <c r="CH1660" i="3"/>
  <c r="DD1660" i="3"/>
  <c r="AR1560" i="3"/>
  <c r="AL1560" i="3"/>
  <c r="CM1562" i="3"/>
  <c r="AK1560" i="3"/>
  <c r="DB1562" i="3"/>
  <c r="AZ1560" i="3"/>
  <c r="BF1565" i="3"/>
  <c r="DA1562" i="3"/>
  <c r="AY1560" i="3"/>
  <c r="AD1564" i="3"/>
  <c r="BY1561" i="3"/>
  <c r="BZ1567" i="3"/>
  <c r="X1565" i="3"/>
  <c r="BS1562" i="3"/>
  <c r="Q1560" i="3"/>
  <c r="AY1569" i="3"/>
  <c r="CT1566" i="3"/>
  <c r="AR1564" i="3"/>
  <c r="CM1561" i="3"/>
  <c r="AC1573" i="3"/>
  <c r="BX1570" i="3"/>
  <c r="V1568" i="3"/>
  <c r="BQ1565" i="3"/>
  <c r="O1563" i="3"/>
  <c r="BJ1560" i="3"/>
  <c r="AB1560" i="3"/>
  <c r="V1560" i="3"/>
  <c r="BW1562" i="3"/>
  <c r="U1560" i="3"/>
  <c r="CL1562" i="3"/>
  <c r="AJ1560" i="3"/>
  <c r="AP1565" i="3"/>
  <c r="CK1562" i="3"/>
  <c r="AI1560" i="3"/>
  <c r="N1564" i="3"/>
  <c r="BI1561" i="3"/>
  <c r="BJ1567" i="3"/>
  <c r="DE1564" i="3"/>
  <c r="BC1562" i="3"/>
  <c r="CK1571" i="3"/>
  <c r="AI1569" i="3"/>
  <c r="CD1566" i="3"/>
  <c r="AB1564" i="3"/>
  <c r="BW1561" i="3"/>
  <c r="DJ1572" i="3"/>
  <c r="BH1570" i="3"/>
  <c r="DC1567" i="3"/>
  <c r="BA1565" i="3"/>
  <c r="CV1562" i="3"/>
  <c r="AT1560" i="3"/>
  <c r="AQ1560" i="3"/>
  <c r="DI1564" i="3"/>
  <c r="BG1562" i="3"/>
  <c r="AA1565" i="3"/>
  <c r="BV1562" i="3"/>
  <c r="T1560" i="3"/>
  <c r="Z1565" i="3"/>
  <c r="BU1562" i="3"/>
  <c r="S1560" i="3"/>
  <c r="CU1563" i="3"/>
  <c r="AS1561" i="3"/>
  <c r="AT1567" i="3"/>
  <c r="CO1564" i="3"/>
  <c r="AM1562" i="3"/>
  <c r="BU1571" i="3"/>
  <c r="S1569" i="3"/>
  <c r="BN1566" i="3"/>
  <c r="DI1563" i="3"/>
  <c r="BG1561" i="3"/>
  <c r="CT1572" i="3"/>
  <c r="AR1570" i="3"/>
  <c r="CM1567" i="3"/>
  <c r="AK1565" i="3"/>
  <c r="CF1562" i="3"/>
  <c r="AD1560" i="3"/>
  <c r="AA1560" i="3"/>
  <c r="CS1564" i="3"/>
  <c r="AQ1562" i="3"/>
  <c r="DH1564" i="3"/>
  <c r="BF1562" i="3"/>
  <c r="BL1567" i="3"/>
  <c r="DG1564" i="3"/>
  <c r="BE1562" i="3"/>
  <c r="AJ1566" i="3"/>
  <c r="CE1563" i="3"/>
  <c r="AC1561" i="3"/>
  <c r="AD1567" i="3"/>
  <c r="BY1564" i="3"/>
  <c r="W1562" i="3"/>
  <c r="BE1571" i="3"/>
  <c r="CZ1568" i="3"/>
  <c r="AX1566" i="3"/>
  <c r="CS1563" i="3"/>
  <c r="AQ1561" i="3"/>
  <c r="CD1572" i="3"/>
  <c r="AB1570" i="3"/>
  <c r="BW1567" i="3"/>
  <c r="U1565" i="3"/>
  <c r="BP1562" i="3"/>
  <c r="AP1560" i="3"/>
  <c r="CC1564" i="3"/>
  <c r="AA1562" i="3"/>
  <c r="CR1564" i="3"/>
  <c r="AP1562" i="3"/>
  <c r="AV1567" i="3"/>
  <c r="CQ1564" i="3"/>
  <c r="AO1562" i="3"/>
  <c r="T1566" i="3"/>
  <c r="BO1563" i="3"/>
  <c r="DJ1560" i="3"/>
  <c r="N1567" i="3"/>
  <c r="BI1564" i="3"/>
  <c r="DD1561" i="3"/>
  <c r="AO1571" i="3"/>
  <c r="CJ1568" i="3"/>
  <c r="AH1566" i="3"/>
  <c r="CC1563" i="3"/>
  <c r="AA1561" i="3"/>
  <c r="BN1572" i="3"/>
  <c r="DI1569" i="3"/>
  <c r="BG1567" i="3"/>
  <c r="DB1564" i="3"/>
  <c r="AZ1562" i="3"/>
  <c r="Z1560" i="3"/>
  <c r="BM1564" i="3"/>
  <c r="DH1561" i="3"/>
  <c r="CB1564" i="3"/>
  <c r="Z1562" i="3"/>
  <c r="AF1567" i="3"/>
  <c r="CA1564" i="3"/>
  <c r="Y1562" i="3"/>
  <c r="DA1565" i="3"/>
  <c r="AY1563" i="3"/>
  <c r="CT1560" i="3"/>
  <c r="CU1566" i="3"/>
  <c r="AS1564" i="3"/>
  <c r="CN1561" i="3"/>
  <c r="Y1571" i="3"/>
  <c r="BT1568" i="3"/>
  <c r="R1566" i="3"/>
  <c r="BM1563" i="3"/>
  <c r="DH1560" i="3"/>
  <c r="AX1572" i="3"/>
  <c r="CS1569" i="3"/>
  <c r="AQ1567" i="3"/>
  <c r="CL1564" i="3"/>
  <c r="AJ1562" i="3"/>
  <c r="AO1560" i="3"/>
  <c r="AW1564" i="3"/>
  <c r="CR1561" i="3"/>
  <c r="BL1564" i="3"/>
  <c r="DG1561" i="3"/>
  <c r="P1567" i="3"/>
  <c r="BK1564" i="3"/>
  <c r="DF1561" i="3"/>
  <c r="CK1565" i="3"/>
  <c r="AI1563" i="3"/>
  <c r="CD1560" i="3"/>
  <c r="CE1566" i="3"/>
  <c r="AC1564" i="3"/>
  <c r="BX1561" i="3"/>
  <c r="DF1570" i="3"/>
  <c r="BD1568" i="3"/>
  <c r="CY1565" i="3"/>
  <c r="AW1563" i="3"/>
  <c r="CR1560" i="3"/>
  <c r="AH1572" i="3"/>
  <c r="CC1569" i="3"/>
  <c r="AA1567" i="3"/>
  <c r="BV1564" i="3"/>
  <c r="T1562" i="3"/>
  <c r="Y1560" i="3"/>
  <c r="AG1564" i="3"/>
  <c r="CB1561" i="3"/>
  <c r="AV1564" i="3"/>
  <c r="CQ1561" i="3"/>
  <c r="CW1566" i="3"/>
  <c r="AU1564" i="3"/>
  <c r="CP1561" i="3"/>
  <c r="BU1565" i="3"/>
  <c r="S1563" i="3"/>
  <c r="BN1560" i="3"/>
  <c r="BO1566" i="3"/>
  <c r="DJ1563" i="3"/>
  <c r="BH1561" i="3"/>
  <c r="CP1570" i="3"/>
  <c r="AN1568" i="3"/>
  <c r="CI1565" i="3"/>
  <c r="AG1563" i="3"/>
  <c r="CB1560" i="3"/>
  <c r="R1572" i="3"/>
  <c r="BM1569" i="3"/>
  <c r="DH1566" i="3"/>
  <c r="BF1564" i="3"/>
  <c r="DA1561" i="3"/>
  <c r="AN1560" i="3"/>
  <c r="Q1564" i="3"/>
  <c r="BL1561" i="3"/>
  <c r="AF1564" i="3"/>
  <c r="CA1561" i="3"/>
  <c r="CG1566" i="3"/>
  <c r="AE1564" i="3"/>
  <c r="BZ1561" i="3"/>
  <c r="BE1565" i="3"/>
  <c r="CZ1562" i="3"/>
  <c r="AX1560" i="3"/>
  <c r="AY1566" i="3"/>
  <c r="CT1563" i="3"/>
  <c r="AR1561" i="3"/>
  <c r="BZ1570" i="3"/>
  <c r="X1568" i="3"/>
  <c r="BS1565" i="3"/>
  <c r="Q1563" i="3"/>
  <c r="BL1560" i="3"/>
  <c r="CY1571" i="3"/>
  <c r="AW1569" i="3"/>
  <c r="CR1566" i="3"/>
  <c r="AP1564" i="3"/>
  <c r="CK1561" i="3"/>
  <c r="X1560" i="3"/>
  <c r="CX1563" i="3"/>
  <c r="AV1561" i="3"/>
  <c r="P1564" i="3"/>
  <c r="BK1561" i="3"/>
  <c r="BQ1566" i="3"/>
  <c r="O1564" i="3"/>
  <c r="BJ1561" i="3"/>
  <c r="AO1565" i="3"/>
  <c r="CJ1562" i="3"/>
  <c r="AH1560" i="3"/>
  <c r="AI1566" i="3"/>
  <c r="CD1563" i="3"/>
  <c r="AB1561" i="3"/>
  <c r="BJ1570" i="3"/>
  <c r="DE1567" i="3"/>
  <c r="BC1565" i="3"/>
  <c r="CX1562" i="3"/>
  <c r="AV1560" i="3"/>
  <c r="CI1571" i="3"/>
  <c r="AG1569" i="3"/>
  <c r="CB1566" i="3"/>
  <c r="Z1564" i="3"/>
  <c r="BU1561" i="3"/>
  <c r="BC1560" i="3"/>
  <c r="CH1563" i="3"/>
  <c r="AF1561" i="3"/>
  <c r="CW1563" i="3"/>
  <c r="AU1561" i="3"/>
  <c r="BA1566" i="3"/>
  <c r="CV1563" i="3"/>
  <c r="AT1561" i="3"/>
  <c r="Y1565" i="3"/>
  <c r="BT1562" i="3"/>
  <c r="R1560" i="3"/>
  <c r="S1566" i="3"/>
  <c r="BN1563" i="3"/>
  <c r="DI1560" i="3"/>
  <c r="AT1570" i="3"/>
  <c r="CO1567" i="3"/>
  <c r="AM1565" i="3"/>
  <c r="CH1562" i="3"/>
  <c r="AF1560" i="3"/>
  <c r="BS1571" i="3"/>
  <c r="Q1569" i="3"/>
  <c r="BL1566" i="3"/>
  <c r="DG1563" i="3"/>
  <c r="BE1561" i="3"/>
  <c r="AM1560" i="3"/>
  <c r="BR1563" i="3"/>
  <c r="P1561" i="3"/>
  <c r="CG1563" i="3"/>
  <c r="AE1561" i="3"/>
  <c r="AK1566" i="3"/>
  <c r="CF1563" i="3"/>
  <c r="AD1561" i="3"/>
  <c r="DF1564" i="3"/>
  <c r="BD1562" i="3"/>
  <c r="BE1568" i="3"/>
  <c r="CZ1565" i="3"/>
  <c r="AX1563" i="3"/>
  <c r="CS1560" i="3"/>
  <c r="AD1570" i="3"/>
  <c r="BY1567" i="3"/>
  <c r="W1565" i="3"/>
  <c r="BR1562" i="3"/>
  <c r="P1560" i="3"/>
  <c r="BC1571" i="3"/>
  <c r="CX1568" i="3"/>
  <c r="AV1566" i="3"/>
  <c r="CQ1563" i="3"/>
  <c r="AO1561" i="3"/>
  <c r="W1560" i="3"/>
  <c r="BB1563" i="3"/>
  <c r="CW1560" i="3"/>
  <c r="BQ1563" i="3"/>
  <c r="O1561" i="3"/>
  <c r="U1566" i="3"/>
  <c r="BP1563" i="3"/>
  <c r="N1561" i="3"/>
  <c r="CP1564" i="3"/>
  <c r="AN1562" i="3"/>
  <c r="AO1568" i="3"/>
  <c r="CJ1565" i="3"/>
  <c r="AH1563" i="3"/>
  <c r="CC1560" i="3"/>
  <c r="N1570" i="3"/>
  <c r="BI1567" i="3"/>
  <c r="DD1564" i="3"/>
  <c r="BB1562" i="3"/>
  <c r="AU1560" i="3"/>
  <c r="AM1571" i="3"/>
  <c r="CH1568" i="3"/>
  <c r="AF1566" i="3"/>
  <c r="CA1563" i="3"/>
  <c r="Y1561" i="3"/>
  <c r="CH1560" i="3"/>
  <c r="AL1563" i="3"/>
  <c r="CG1560" i="3"/>
  <c r="BA1563" i="3"/>
  <c r="CV1560" i="3"/>
  <c r="DB1565" i="3"/>
  <c r="AZ1563" i="3"/>
  <c r="CU1560" i="3"/>
  <c r="BZ1564" i="3"/>
  <c r="X1562" i="3"/>
  <c r="Y1568" i="3"/>
  <c r="BT1565" i="3"/>
  <c r="R1563" i="3"/>
  <c r="BM1560" i="3"/>
  <c r="CU1569" i="3"/>
  <c r="AS1567" i="3"/>
  <c r="CN1564" i="3"/>
  <c r="AL1562" i="3"/>
  <c r="AE1560" i="3"/>
  <c r="W1571" i="3"/>
  <c r="BR1568" i="3"/>
  <c r="P1566" i="3"/>
  <c r="BK1563" i="3"/>
  <c r="DF1560" i="3"/>
  <c r="BR1560" i="3"/>
  <c r="V1563" i="3"/>
  <c r="BQ1560" i="3"/>
  <c r="AK1563" i="3"/>
  <c r="CF1560" i="3"/>
  <c r="CL1565" i="3"/>
  <c r="AJ1563" i="3"/>
  <c r="CE1560" i="3"/>
  <c r="BJ1564" i="3"/>
  <c r="DE1561" i="3"/>
  <c r="DF1567" i="3"/>
  <c r="BD1565" i="3"/>
  <c r="CY1562" i="3"/>
  <c r="AW1560" i="3"/>
  <c r="CE1569" i="3"/>
  <c r="AC1567" i="3"/>
  <c r="BX1564" i="3"/>
  <c r="V1562" i="3"/>
  <c r="O1560" i="3"/>
  <c r="DD1570" i="3"/>
  <c r="BB1568" i="3"/>
  <c r="CW1565" i="3"/>
  <c r="AU1563" i="3"/>
  <c r="CP1560" i="3"/>
  <c r="BB1560" i="3"/>
  <c r="DC1562" i="3"/>
  <c r="BA1560" i="3"/>
  <c r="U1563" i="3"/>
  <c r="BP1560" i="3"/>
  <c r="BV1565" i="3"/>
  <c r="T1563" i="3"/>
  <c r="BO1560" i="3"/>
  <c r="AT1564" i="3"/>
  <c r="CO1561" i="3"/>
  <c r="CP1567" i="3"/>
  <c r="AN1565" i="3"/>
  <c r="CI1562" i="3"/>
  <c r="AG1560" i="3"/>
  <c r="BO1569" i="3"/>
  <c r="DJ1566" i="3"/>
  <c r="BH1564" i="3"/>
  <c r="DC1561" i="3"/>
  <c r="AS1573" i="3"/>
  <c r="CN1570" i="3"/>
  <c r="AL1568" i="3"/>
  <c r="CG1565" i="3"/>
  <c r="AE1563" i="3"/>
  <c r="BZ1560" i="3"/>
  <c r="AJ1661" i="3" l="1"/>
  <c r="Q1661" i="3"/>
  <c r="AT1556" i="3"/>
  <c r="CR1556" i="3"/>
  <c r="AG1556" i="3"/>
  <c r="AB1556" i="3"/>
  <c r="CC1556" i="3"/>
  <c r="CB1451" i="3"/>
  <c r="CG1451" i="3"/>
  <c r="AM1451" i="3"/>
  <c r="AT1451" i="3"/>
  <c r="CE1451" i="3"/>
  <c r="W1346" i="3"/>
  <c r="Q1346" i="3"/>
  <c r="BP1346" i="3"/>
  <c r="BJ1241" i="3"/>
  <c r="BC1241" i="3"/>
  <c r="AN1241" i="3"/>
  <c r="Y1241" i="3"/>
  <c r="BE1241" i="3"/>
  <c r="AP1241" i="3"/>
  <c r="AA1241" i="3"/>
  <c r="BG1241" i="3"/>
  <c r="CD1241" i="3"/>
  <c r="DH1241" i="3"/>
  <c r="AZ1241" i="3"/>
  <c r="CY1241" i="3"/>
  <c r="EB113" i="3"/>
  <c r="BQ1661" i="3"/>
  <c r="AH1661" i="3"/>
  <c r="BN1661" i="3"/>
  <c r="CT1661" i="3"/>
  <c r="AZ1661" i="3"/>
  <c r="CJ1661" i="3"/>
  <c r="BV1661" i="3"/>
  <c r="BK1556" i="3"/>
  <c r="CE1556" i="3"/>
  <c r="DG1556" i="3"/>
  <c r="AL1556" i="3"/>
  <c r="DI1451" i="3"/>
  <c r="BF1451" i="3"/>
  <c r="CQ1451" i="3"/>
  <c r="S1451" i="3"/>
  <c r="CC1451" i="3"/>
  <c r="Z1451" i="3"/>
  <c r="DE1451" i="3"/>
  <c r="CW1346" i="3"/>
  <c r="AQ1346" i="3"/>
  <c r="DG1346" i="3"/>
  <c r="DC1346" i="3"/>
  <c r="BW1346" i="3"/>
  <c r="DE1346" i="3"/>
  <c r="BZ1241" i="3"/>
  <c r="DF1241" i="3"/>
  <c r="AB1241" i="3"/>
  <c r="CT1241" i="3"/>
  <c r="DB1241" i="3"/>
  <c r="O1661" i="3"/>
  <c r="AF1661" i="3"/>
  <c r="BL1661" i="3"/>
  <c r="CR1661" i="3"/>
  <c r="BY1661" i="3"/>
  <c r="BI1661" i="3"/>
  <c r="BD1661" i="3"/>
  <c r="AO1556" i="3"/>
  <c r="BL1556" i="3"/>
  <c r="AA1556" i="3"/>
  <c r="AK1556" i="3"/>
  <c r="CS1556" i="3"/>
  <c r="DC1556" i="3"/>
  <c r="CX1556" i="3"/>
  <c r="CO1556" i="3"/>
  <c r="V1451" i="3"/>
  <c r="X1451" i="3"/>
  <c r="BN1451" i="3"/>
  <c r="CI1451" i="3"/>
  <c r="BU1451" i="3"/>
  <c r="AT1346" i="3"/>
  <c r="AM1346" i="3"/>
  <c r="AG1346" i="3"/>
  <c r="CF1346" i="3"/>
  <c r="CX1346" i="3"/>
  <c r="S1346" i="3"/>
  <c r="AS1346" i="3"/>
  <c r="BG1346" i="3"/>
  <c r="AT1241" i="3"/>
  <c r="CG1241" i="3"/>
  <c r="BY1241" i="3"/>
  <c r="DC1241" i="3"/>
  <c r="CK1241" i="3"/>
  <c r="BX1241" i="3"/>
  <c r="W1661" i="3"/>
  <c r="AK1661" i="3"/>
  <c r="CQ1661" i="3"/>
  <c r="P1556" i="3"/>
  <c r="BJ1556" i="3"/>
  <c r="DH1556" i="3"/>
  <c r="AW1556" i="3"/>
  <c r="AR1556" i="3"/>
  <c r="CL1556" i="3"/>
  <c r="CK1556" i="3"/>
  <c r="DE1556" i="3"/>
  <c r="BY1556" i="3"/>
  <c r="BT1556" i="3"/>
  <c r="BR1556" i="3"/>
  <c r="AP1451" i="3"/>
  <c r="CA1451" i="3"/>
  <c r="BM1451" i="3"/>
  <c r="BE1451" i="3"/>
  <c r="BV1451" i="3"/>
  <c r="BA1346" i="3"/>
  <c r="CR1346" i="3"/>
  <c r="Z1346" i="3"/>
  <c r="BK1346" i="3"/>
  <c r="AX1346" i="3"/>
  <c r="BY1346" i="3"/>
  <c r="AW1241" i="3"/>
  <c r="S1241" i="3"/>
  <c r="AY1241" i="3"/>
  <c r="CE1241" i="3"/>
  <c r="CZ1241" i="3"/>
  <c r="CJ1241" i="3"/>
  <c r="CO1661" i="3"/>
  <c r="BZ1661" i="3"/>
  <c r="BO1661" i="3"/>
  <c r="DF1661" i="3"/>
  <c r="CU1661" i="3"/>
  <c r="AQ1661" i="3"/>
  <c r="BK1661" i="3"/>
  <c r="CL1661" i="3"/>
  <c r="X1556" i="3"/>
  <c r="CT1556" i="3"/>
  <c r="DF1556" i="3"/>
  <c r="BH1556" i="3"/>
  <c r="BG1556" i="3"/>
  <c r="CH1556" i="3"/>
  <c r="AC1556" i="3"/>
  <c r="CW1556" i="3"/>
  <c r="BE1556" i="3"/>
  <c r="DF1451" i="3"/>
  <c r="DH1451" i="3"/>
  <c r="BS1451" i="3"/>
  <c r="BZ1451" i="3"/>
  <c r="CJ1451" i="3"/>
  <c r="BW1451" i="3"/>
  <c r="AJ1346" i="3"/>
  <c r="BB1346" i="3"/>
  <c r="DI1346" i="3"/>
  <c r="BD1346" i="3"/>
  <c r="DD1346" i="3"/>
  <c r="CC1241" i="3"/>
  <c r="O1241" i="3"/>
  <c r="DI1241" i="3"/>
  <c r="AU1241" i="3"/>
  <c r="CA1241" i="3"/>
  <c r="DG1241" i="3"/>
  <c r="Q1241" i="3"/>
  <c r="CW1661" i="3"/>
  <c r="AP1661" i="3"/>
  <c r="AT1661" i="3"/>
  <c r="AI1661" i="3"/>
  <c r="AL1661" i="3"/>
  <c r="CM1661" i="3"/>
  <c r="BF1661" i="3"/>
  <c r="DE1661" i="3"/>
  <c r="S1556" i="3"/>
  <c r="BP1556" i="3"/>
  <c r="BC1556" i="3"/>
  <c r="BS1556" i="3"/>
  <c r="N1556" i="3"/>
  <c r="BK1451" i="3"/>
  <c r="BH1451" i="3"/>
  <c r="AX1451" i="3"/>
  <c r="AW1451" i="3"/>
  <c r="CX1451" i="3"/>
  <c r="AO1451" i="3"/>
  <c r="DC1451" i="3"/>
  <c r="AV1346" i="3"/>
  <c r="CU1346" i="3"/>
  <c r="Y1346" i="3"/>
  <c r="O1346" i="3"/>
  <c r="AR1346" i="3"/>
  <c r="AY1346" i="3"/>
  <c r="BF1346" i="3"/>
  <c r="AU1661" i="3"/>
  <c r="BC1661" i="3"/>
  <c r="AR1661" i="3"/>
  <c r="CA1661" i="3"/>
  <c r="BB1556" i="3"/>
  <c r="AX1556" i="3"/>
  <c r="T1556" i="3"/>
  <c r="AU1556" i="3"/>
  <c r="BO1556" i="3"/>
  <c r="CP1451" i="3"/>
  <c r="CR1451" i="3"/>
  <c r="CW1451" i="3"/>
  <c r="BC1451" i="3"/>
  <c r="BJ1451" i="3"/>
  <c r="CU1451" i="3"/>
  <c r="BY1451" i="3"/>
  <c r="AS1451" i="3"/>
  <c r="BZ1346" i="3"/>
  <c r="BS1346" i="3"/>
  <c r="BM1346" i="3"/>
  <c r="CL1346" i="3"/>
  <c r="P1241" i="3"/>
  <c r="AV1241" i="3"/>
  <c r="CB1241" i="3"/>
  <c r="T1241" i="3"/>
  <c r="CH1241" i="3"/>
  <c r="BV1241" i="3"/>
  <c r="DA1241" i="3"/>
  <c r="CO1241" i="3"/>
  <c r="BR1661" i="3"/>
  <c r="AN1661" i="3"/>
  <c r="AO1661" i="3"/>
  <c r="AW1661" i="3"/>
  <c r="CC1661" i="3"/>
  <c r="DI1661" i="3"/>
  <c r="BP1661" i="3"/>
  <c r="CV1661" i="3"/>
  <c r="AC1661" i="3"/>
  <c r="CY1661" i="3"/>
  <c r="DI1556" i="3"/>
  <c r="AV1556" i="3"/>
  <c r="AP1556" i="3"/>
  <c r="U1556" i="3"/>
  <c r="CQ1556" i="3"/>
  <c r="V1556" i="3"/>
  <c r="R1556" i="3"/>
  <c r="BX1556" i="3"/>
  <c r="CY1556" i="3"/>
  <c r="AU1451" i="3"/>
  <c r="AR1451" i="3"/>
  <c r="AH1451" i="3"/>
  <c r="AG1451" i="3"/>
  <c r="CH1451" i="3"/>
  <c r="Y1451" i="3"/>
  <c r="CK1451" i="3"/>
  <c r="CG1346" i="3"/>
  <c r="AA1346" i="3"/>
  <c r="CQ1346" i="3"/>
  <c r="CD1346" i="3"/>
  <c r="CJ1346" i="3"/>
  <c r="AF1346" i="3"/>
  <c r="CE1346" i="3"/>
  <c r="BV1346" i="3"/>
  <c r="N1346" i="3"/>
  <c r="DJ1241" i="3"/>
  <c r="CF1241" i="3"/>
  <c r="U1241" i="3"/>
  <c r="BA1241" i="3"/>
  <c r="R1241" i="3"/>
  <c r="V1241" i="3"/>
  <c r="AX1241" i="3"/>
  <c r="BB1241" i="3"/>
  <c r="DE1241" i="3"/>
  <c r="BW1241" i="3"/>
  <c r="BI1241" i="3"/>
  <c r="BT1661" i="3"/>
  <c r="Y1556" i="3"/>
  <c r="AE1661" i="3"/>
  <c r="R1661" i="3"/>
  <c r="CB1661" i="3"/>
  <c r="CD1661" i="3"/>
  <c r="DH1661" i="3"/>
  <c r="CN1661" i="3"/>
  <c r="BG1661" i="3"/>
  <c r="CK1661" i="3"/>
  <c r="CP1556" i="3"/>
  <c r="BF1556" i="3"/>
  <c r="AE1451" i="3"/>
  <c r="CV1451" i="3"/>
  <c r="AB1451" i="3"/>
  <c r="R1451" i="3"/>
  <c r="BT1451" i="3"/>
  <c r="BP1451" i="3"/>
  <c r="AK1346" i="3"/>
  <c r="CB1346" i="3"/>
  <c r="BE1346" i="3"/>
  <c r="AU1346" i="3"/>
  <c r="AH1346" i="3"/>
  <c r="DJ1346" i="3"/>
  <c r="CM1346" i="3"/>
  <c r="BX1346" i="3"/>
  <c r="CP1241" i="3"/>
  <c r="AD1241" i="3"/>
  <c r="W1241" i="3"/>
  <c r="BU1241" i="3"/>
  <c r="BA1661" i="3"/>
  <c r="CG1661" i="3"/>
  <c r="P1661" i="3"/>
  <c r="AV1661" i="3"/>
  <c r="AX1661" i="3"/>
  <c r="DJ1661" i="3"/>
  <c r="U1661" i="3"/>
  <c r="DD1661" i="3"/>
  <c r="BE1661" i="3"/>
  <c r="CX1661" i="3"/>
  <c r="AM1556" i="3"/>
  <c r="CD1556" i="3"/>
  <c r="AZ1556" i="3"/>
  <c r="CM1556" i="3"/>
  <c r="CZ1556" i="3"/>
  <c r="BL1451" i="3"/>
  <c r="BQ1451" i="3"/>
  <c r="Q1451" i="3"/>
  <c r="BR1451" i="3"/>
  <c r="AD1451" i="3"/>
  <c r="DJ1451" i="3"/>
  <c r="BO1451" i="3"/>
  <c r="AF1451" i="3"/>
  <c r="DA1451" i="3"/>
  <c r="T1346" i="3"/>
  <c r="AL1346" i="3"/>
  <c r="DF1346" i="3"/>
  <c r="CY1346" i="3"/>
  <c r="CS1346" i="3"/>
  <c r="AN1346" i="3"/>
  <c r="CN1346" i="3"/>
  <c r="AR1241" i="3"/>
  <c r="BB1661" i="3"/>
  <c r="CH1661" i="3"/>
  <c r="AM1661" i="3"/>
  <c r="X1661" i="3"/>
  <c r="Y1661" i="3"/>
  <c r="Z1661" i="3"/>
  <c r="AA1661" i="3"/>
  <c r="DB1661" i="3"/>
  <c r="BS1661" i="3"/>
  <c r="AE1556" i="3"/>
  <c r="AY1556" i="3"/>
  <c r="CV1556" i="3"/>
  <c r="BI1556" i="3"/>
  <c r="BV1556" i="3"/>
  <c r="O1451" i="3"/>
  <c r="CF1451" i="3"/>
  <c r="BG1451" i="3"/>
  <c r="W1451" i="3"/>
  <c r="AZ1451" i="3"/>
  <c r="AB1346" i="3"/>
  <c r="DA1346" i="3"/>
  <c r="AI1241" i="3"/>
  <c r="BO1241" i="3"/>
  <c r="CU1241" i="3"/>
  <c r="AC1241" i="3"/>
  <c r="CJ1556" i="3"/>
  <c r="BU1556" i="3"/>
  <c r="CZ1451" i="3"/>
  <c r="CP1661" i="3"/>
  <c r="CE1661" i="3"/>
  <c r="AD1661" i="3"/>
  <c r="S1661" i="3"/>
  <c r="V1661" i="3"/>
  <c r="BH1661" i="3"/>
  <c r="BW1661" i="3"/>
  <c r="N1661" i="3"/>
  <c r="AH1556" i="3"/>
  <c r="Z1556" i="3"/>
  <c r="CA1556" i="3"/>
  <c r="CU1556" i="3"/>
  <c r="DA1556" i="3"/>
  <c r="AV1451" i="3"/>
  <c r="BA1451" i="3"/>
  <c r="BD1451" i="3"/>
  <c r="CT1451" i="3"/>
  <c r="AY1451" i="3"/>
  <c r="P1451" i="3"/>
  <c r="U1451" i="3"/>
  <c r="CL1451" i="3"/>
  <c r="DB1451" i="3"/>
  <c r="BJ1346" i="3"/>
  <c r="BC1346" i="3"/>
  <c r="AW1346" i="3"/>
  <c r="CV1346" i="3"/>
  <c r="AI1346" i="3"/>
  <c r="CO1346" i="3"/>
  <c r="BI1346" i="3"/>
  <c r="BM1241" i="3"/>
  <c r="CS1241" i="3"/>
  <c r="AE1241" i="3"/>
  <c r="BK1241" i="3"/>
  <c r="CQ1241" i="3"/>
  <c r="DD1241" i="3"/>
  <c r="CW1241" i="3"/>
  <c r="DG1661" i="3"/>
  <c r="DC1661" i="3"/>
  <c r="AF1556" i="3"/>
  <c r="AD1556" i="3"/>
  <c r="CB1556" i="3"/>
  <c r="Q1556" i="3"/>
  <c r="AQ1556" i="3"/>
  <c r="BA1556" i="3"/>
  <c r="CN1556" i="3"/>
  <c r="DD1556" i="3"/>
  <c r="BW1556" i="3"/>
  <c r="AQ1451" i="3"/>
  <c r="BB1451" i="3"/>
  <c r="AJ1451" i="3"/>
  <c r="BX1451" i="3"/>
  <c r="AC1451" i="3"/>
  <c r="BQ1346" i="3"/>
  <c r="DH1346" i="3"/>
  <c r="AP1346" i="3"/>
  <c r="CA1346" i="3"/>
  <c r="BN1346" i="3"/>
  <c r="DB1346" i="3"/>
  <c r="BH1346" i="3"/>
  <c r="AG1241" i="3"/>
  <c r="BS1241" i="3"/>
  <c r="CO1451" i="3"/>
  <c r="AD1346" i="3"/>
  <c r="CH1346" i="3"/>
  <c r="CL1241" i="3"/>
  <c r="AB1661" i="3"/>
  <c r="AG1661" i="3"/>
  <c r="BM1661" i="3"/>
  <c r="CS1661" i="3"/>
  <c r="BJ1661" i="3"/>
  <c r="AY1661" i="3"/>
  <c r="CI1661" i="3"/>
  <c r="BX1661" i="3"/>
  <c r="CZ1661" i="3"/>
  <c r="AN1556" i="3"/>
  <c r="DJ1556" i="3"/>
  <c r="BZ1556" i="3"/>
  <c r="BM1556" i="3"/>
  <c r="BQ1556" i="3"/>
  <c r="CI1556" i="3"/>
  <c r="CG1556" i="3"/>
  <c r="AK1451" i="3"/>
  <c r="AI1451" i="3"/>
  <c r="DD1451" i="3"/>
  <c r="N1451" i="3"/>
  <c r="AZ1346" i="3"/>
  <c r="BR1346" i="3"/>
  <c r="BT1346" i="3"/>
  <c r="P1346" i="3"/>
  <c r="BO1346" i="3"/>
  <c r="AC1346" i="3"/>
  <c r="BU1346" i="3"/>
  <c r="BP1241" i="3"/>
  <c r="AF1241" i="3"/>
  <c r="BL1241" i="3"/>
  <c r="CX1241" i="3"/>
  <c r="CN1241" i="3"/>
  <c r="CF1661" i="3"/>
  <c r="T1661" i="3"/>
  <c r="AS1661" i="3"/>
  <c r="BU1661" i="3"/>
  <c r="DB1556" i="3"/>
  <c r="BD1556" i="3"/>
  <c r="AS1556" i="3"/>
  <c r="AA1451" i="3"/>
  <c r="DG1451" i="3"/>
  <c r="AN1451" i="3"/>
  <c r="CD1451" i="3"/>
  <c r="T1451" i="3"/>
  <c r="CS1451" i="3"/>
  <c r="CN1451" i="3"/>
  <c r="BI1451" i="3"/>
  <c r="U1346" i="3"/>
  <c r="BL1346" i="3"/>
  <c r="AO1346" i="3"/>
  <c r="AE1346" i="3"/>
  <c r="R1346" i="3"/>
  <c r="CK1346" i="3"/>
  <c r="AM1241" i="3"/>
  <c r="CV1241" i="3"/>
  <c r="AK1241" i="3"/>
  <c r="BQ1241" i="3"/>
  <c r="AH1241" i="3"/>
  <c r="AL1241" i="3"/>
  <c r="BN1241" i="3"/>
  <c r="CR1241" i="3"/>
  <c r="AJ1241" i="3"/>
  <c r="CM1241" i="3"/>
  <c r="BT1241" i="3"/>
  <c r="AS1241" i="3"/>
  <c r="DA1661" i="3"/>
  <c r="W1556" i="3"/>
  <c r="BN1556" i="3"/>
  <c r="AJ1556" i="3"/>
  <c r="O1556" i="3"/>
  <c r="AI1556" i="3"/>
  <c r="CF1556" i="3"/>
  <c r="AL1451" i="3"/>
  <c r="CY1451" i="3"/>
  <c r="CM1451" i="3"/>
  <c r="V1346" i="3"/>
  <c r="CP1346" i="3"/>
  <c r="CI1346" i="3"/>
  <c r="CC1346" i="3"/>
  <c r="X1346" i="3"/>
  <c r="CT1346" i="3"/>
  <c r="CZ1346" i="3"/>
  <c r="BH1241" i="3"/>
  <c r="X1241" i="3"/>
  <c r="BD1241" i="3"/>
  <c r="AO1241" i="3"/>
  <c r="Z1241" i="3"/>
  <c r="BF1241" i="3"/>
  <c r="AQ1241" i="3"/>
  <c r="BR1241" i="3"/>
  <c r="CI1241" i="3"/>
  <c r="N1241" i="3"/>
  <c r="CZ1666" i="3" l="1"/>
  <c r="CZ167" i="3"/>
  <c r="CZ174" i="3" s="1"/>
  <c r="AJ1665" i="3"/>
  <c r="AJ166" i="3"/>
  <c r="AJ173" i="3" s="1"/>
  <c r="AO1666" i="3"/>
  <c r="AO167" i="3"/>
  <c r="AO174" i="3" s="1"/>
  <c r="BD1668" i="3"/>
  <c r="BD169" i="3"/>
  <c r="BD176" i="3" s="1"/>
  <c r="BL1665" i="3"/>
  <c r="BL166" i="3"/>
  <c r="BL173" i="3" s="1"/>
  <c r="AN1668" i="3"/>
  <c r="AN169" i="3"/>
  <c r="AN176" i="3" s="1"/>
  <c r="AF1668" i="3"/>
  <c r="AF169" i="3"/>
  <c r="AF176" i="3" s="1"/>
  <c r="AI1666" i="3"/>
  <c r="AI167" i="3"/>
  <c r="AI174" i="3" s="1"/>
  <c r="CA1668" i="3"/>
  <c r="CA169" i="3"/>
  <c r="CA176" i="3" s="1"/>
  <c r="AD1669" i="3"/>
  <c r="AD170" i="3"/>
  <c r="AD177" i="3" s="1"/>
  <c r="BO1665" i="3"/>
  <c r="BO166" i="3"/>
  <c r="BO173" i="3" s="1"/>
  <c r="AY1668" i="3"/>
  <c r="AY169" i="3"/>
  <c r="AY176" i="3" s="1"/>
  <c r="AM1669" i="3"/>
  <c r="AM170" i="3"/>
  <c r="AM177" i="3" s="1"/>
  <c r="AF1667" i="3"/>
  <c r="AF168" i="3"/>
  <c r="AF175" i="3" s="1"/>
  <c r="AM1668" i="3"/>
  <c r="AM169" i="3"/>
  <c r="AM176" i="3" s="1"/>
  <c r="U1669" i="3"/>
  <c r="U170" i="3"/>
  <c r="U177" i="3" s="1"/>
  <c r="P1669" i="3"/>
  <c r="P170" i="3"/>
  <c r="P177" i="3" s="1"/>
  <c r="W1665" i="3"/>
  <c r="W166" i="3"/>
  <c r="W173" i="3" s="1"/>
  <c r="CM1666" i="3"/>
  <c r="CM167" i="3"/>
  <c r="CM174" i="3" s="1"/>
  <c r="BT1667" i="3"/>
  <c r="BT168" i="3"/>
  <c r="BT175" i="3" s="1"/>
  <c r="CB1669" i="3"/>
  <c r="CB170" i="3"/>
  <c r="CB177" i="3" s="1"/>
  <c r="BT1669" i="3"/>
  <c r="BT170" i="3"/>
  <c r="BT177" i="3" s="1"/>
  <c r="BB1665" i="3"/>
  <c r="BB166" i="3"/>
  <c r="BB173" i="3" s="1"/>
  <c r="BA1665" i="3"/>
  <c r="BA166" i="3"/>
  <c r="BA173" i="3" s="1"/>
  <c r="N1666" i="3"/>
  <c r="N167" i="3"/>
  <c r="N174" i="3" s="1"/>
  <c r="CJ1666" i="3"/>
  <c r="CJ167" i="3"/>
  <c r="CJ174" i="3" s="1"/>
  <c r="CG1666" i="3"/>
  <c r="CG167" i="3"/>
  <c r="CG174" i="3" s="1"/>
  <c r="AG1667" i="3"/>
  <c r="AG168" i="3"/>
  <c r="AG175" i="3" s="1"/>
  <c r="CY1668" i="3"/>
  <c r="CY169" i="3"/>
  <c r="CY176" i="3" s="1"/>
  <c r="CQ1668" i="3"/>
  <c r="CQ169" i="3"/>
  <c r="CQ176" i="3" s="1"/>
  <c r="DI1668" i="3"/>
  <c r="DI169" i="3"/>
  <c r="DI176" i="3" s="1"/>
  <c r="BP1669" i="3"/>
  <c r="BP170" i="3"/>
  <c r="BP177" i="3" s="1"/>
  <c r="AO1669" i="3"/>
  <c r="AO170" i="3"/>
  <c r="AO177" i="3" s="1"/>
  <c r="DA1665" i="3"/>
  <c r="DA166" i="3"/>
  <c r="DA173" i="3" s="1"/>
  <c r="CB1665" i="3"/>
  <c r="CB166" i="3"/>
  <c r="CB173" i="3" s="1"/>
  <c r="BM1666" i="3"/>
  <c r="BM167" i="3"/>
  <c r="BM174" i="3" s="1"/>
  <c r="BY1667" i="3"/>
  <c r="BY168" i="3"/>
  <c r="BY175" i="3" s="1"/>
  <c r="CW1667" i="3"/>
  <c r="CW168" i="3"/>
  <c r="CW175" i="3" s="1"/>
  <c r="AU1668" i="3"/>
  <c r="AU169" i="3"/>
  <c r="AU176" i="3" s="1"/>
  <c r="CA1669" i="3"/>
  <c r="CA170" i="3"/>
  <c r="CA177" i="3" s="1"/>
  <c r="BF1666" i="3"/>
  <c r="BF167" i="3"/>
  <c r="BF174" i="3" s="1"/>
  <c r="Y1666" i="3"/>
  <c r="Y167" i="3"/>
  <c r="Y174" i="3" s="1"/>
  <c r="AO1667" i="3"/>
  <c r="AO168" i="3"/>
  <c r="AO175" i="3" s="1"/>
  <c r="BH1667" i="3"/>
  <c r="BH168" i="3"/>
  <c r="BH175" i="3" s="1"/>
  <c r="BC1668" i="3"/>
  <c r="BC169" i="3"/>
  <c r="BC176" i="3" s="1"/>
  <c r="BF1669" i="3"/>
  <c r="BF170" i="3"/>
  <c r="BF177" i="3" s="1"/>
  <c r="AT1669" i="3"/>
  <c r="AT170" i="3"/>
  <c r="AT177" i="3" s="1"/>
  <c r="DG1665" i="3"/>
  <c r="DG166" i="3"/>
  <c r="DG173" i="3" s="1"/>
  <c r="O1665" i="3"/>
  <c r="O166" i="3"/>
  <c r="O173" i="3" s="1"/>
  <c r="DI1666" i="3"/>
  <c r="DI167" i="3"/>
  <c r="DI174" i="3" s="1"/>
  <c r="CJ1667" i="3"/>
  <c r="CJ168" i="3"/>
  <c r="CJ175" i="3" s="1"/>
  <c r="DF1667" i="3"/>
  <c r="DF168" i="3"/>
  <c r="DF175" i="3" s="1"/>
  <c r="CH1668" i="3"/>
  <c r="CH169" i="3"/>
  <c r="CH176" i="3" s="1"/>
  <c r="CT1668" i="3"/>
  <c r="CT169" i="3"/>
  <c r="CT176" i="3" s="1"/>
  <c r="AQ1669" i="3"/>
  <c r="AQ170" i="3"/>
  <c r="AQ177" i="3" s="1"/>
  <c r="BZ1669" i="3"/>
  <c r="BZ170" i="3"/>
  <c r="BZ177" i="3" s="1"/>
  <c r="CE1665" i="3"/>
  <c r="CE166" i="3"/>
  <c r="CE173" i="3" s="1"/>
  <c r="BY1666" i="3"/>
  <c r="BY167" i="3"/>
  <c r="BY174" i="3" s="1"/>
  <c r="CR1666" i="3"/>
  <c r="CR167" i="3"/>
  <c r="CR174" i="3" s="1"/>
  <c r="BM1667" i="3"/>
  <c r="BM168" i="3"/>
  <c r="BM175" i="3" s="1"/>
  <c r="BT1668" i="3"/>
  <c r="BT169" i="3"/>
  <c r="BT176" i="3" s="1"/>
  <c r="CL1668" i="3"/>
  <c r="CL169" i="3"/>
  <c r="CL176" i="3" s="1"/>
  <c r="BJ1668" i="3"/>
  <c r="BJ169" i="3"/>
  <c r="BJ176" i="3" s="1"/>
  <c r="W1669" i="3"/>
  <c r="W170" i="3"/>
  <c r="W177" i="3" s="1"/>
  <c r="BY1665" i="3"/>
  <c r="BY166" i="3"/>
  <c r="BY173" i="3" s="1"/>
  <c r="AS1666" i="3"/>
  <c r="AS167" i="3"/>
  <c r="AS174" i="3" s="1"/>
  <c r="AG1666" i="3"/>
  <c r="AG167" i="3"/>
  <c r="AG174" i="3" s="1"/>
  <c r="CI1667" i="3"/>
  <c r="CI168" i="3"/>
  <c r="CI175" i="3" s="1"/>
  <c r="CO1668" i="3"/>
  <c r="CO169" i="3"/>
  <c r="CO176" i="3" s="1"/>
  <c r="AK1668" i="3"/>
  <c r="AK169" i="3"/>
  <c r="AK176" i="3" s="1"/>
  <c r="BD1669" i="3"/>
  <c r="BD170" i="3"/>
  <c r="BD177" i="3" s="1"/>
  <c r="BL1669" i="3"/>
  <c r="BL170" i="3"/>
  <c r="BL177" i="3" s="1"/>
  <c r="CT1665" i="3"/>
  <c r="CT166" i="3"/>
  <c r="CT173" i="3" s="1"/>
  <c r="DE1666" i="3"/>
  <c r="DE167" i="3"/>
  <c r="DE174" i="3" s="1"/>
  <c r="AQ1666" i="3"/>
  <c r="AQ167" i="3"/>
  <c r="AQ174" i="3" s="1"/>
  <c r="CC1667" i="3"/>
  <c r="CC168" i="3"/>
  <c r="CC175" i="3" s="1"/>
  <c r="DI1667" i="3"/>
  <c r="DI168" i="3"/>
  <c r="DI175" i="3" s="1"/>
  <c r="BK1668" i="3"/>
  <c r="BK169" i="3"/>
  <c r="BK176" i="3" s="1"/>
  <c r="CT1669" i="3"/>
  <c r="CT170" i="3"/>
  <c r="CT177" i="3" s="1"/>
  <c r="CD1665" i="3"/>
  <c r="CD166" i="3"/>
  <c r="CD173" i="3" s="1"/>
  <c r="BE1665" i="3"/>
  <c r="BE166" i="3"/>
  <c r="BE173" i="3" s="1"/>
  <c r="BJ1665" i="3"/>
  <c r="BJ166" i="3"/>
  <c r="BJ173" i="3" s="1"/>
  <c r="CE1667" i="3"/>
  <c r="CE168" i="3"/>
  <c r="CE175" i="3" s="1"/>
  <c r="CB1667" i="3"/>
  <c r="CB168" i="3"/>
  <c r="CB175" i="3" s="1"/>
  <c r="CR1668" i="3"/>
  <c r="CR169" i="3"/>
  <c r="CR176" i="3" s="1"/>
  <c r="BR1665" i="3"/>
  <c r="BR166" i="3"/>
  <c r="BR173" i="3" s="1"/>
  <c r="CI1666" i="3"/>
  <c r="CI167" i="3"/>
  <c r="CI174" i="3" s="1"/>
  <c r="DA1669" i="3"/>
  <c r="DA170" i="3"/>
  <c r="DA177" i="3" s="1"/>
  <c r="CN1667" i="3"/>
  <c r="CN168" i="3"/>
  <c r="CN175" i="3" s="1"/>
  <c r="T1669" i="3"/>
  <c r="T170" i="3"/>
  <c r="T177" i="3" s="1"/>
  <c r="AI1667" i="3"/>
  <c r="AI168" i="3"/>
  <c r="AI175" i="3" s="1"/>
  <c r="AG1669" i="3"/>
  <c r="AG170" i="3"/>
  <c r="AG177" i="3" s="1"/>
  <c r="BH1666" i="3"/>
  <c r="BH167" i="3"/>
  <c r="BH174" i="3" s="1"/>
  <c r="BW1668" i="3"/>
  <c r="BW169" i="3"/>
  <c r="BW176" i="3" s="1"/>
  <c r="CS1665" i="3"/>
  <c r="CS166" i="3"/>
  <c r="CS173" i="3" s="1"/>
  <c r="BA1667" i="3"/>
  <c r="BA168" i="3"/>
  <c r="BA175" i="3" s="1"/>
  <c r="O1667" i="3"/>
  <c r="O168" i="3"/>
  <c r="O175" i="3" s="1"/>
  <c r="CN1666" i="3"/>
  <c r="CN167" i="3"/>
  <c r="CN174" i="3" s="1"/>
  <c r="BG1669" i="3"/>
  <c r="BG170" i="3"/>
  <c r="BG177" i="3" s="1"/>
  <c r="BD1665" i="3"/>
  <c r="BD166" i="3"/>
  <c r="BD173" i="3" s="1"/>
  <c r="AL1667" i="3"/>
  <c r="AL168" i="3"/>
  <c r="AL175" i="3" s="1"/>
  <c r="BQ1665" i="3"/>
  <c r="BQ166" i="3"/>
  <c r="BQ173" i="3" s="1"/>
  <c r="DB1668" i="3"/>
  <c r="DB169" i="3"/>
  <c r="DB176" i="3" s="1"/>
  <c r="AZ1666" i="3"/>
  <c r="AZ167" i="3"/>
  <c r="AZ174" i="3" s="1"/>
  <c r="CZ1669" i="3"/>
  <c r="CZ170" i="3"/>
  <c r="CZ177" i="3" s="1"/>
  <c r="DB1666" i="3"/>
  <c r="DB167" i="3"/>
  <c r="DB174" i="3" s="1"/>
  <c r="Q1668" i="3"/>
  <c r="Q169" i="3"/>
  <c r="Q176" i="3" s="1"/>
  <c r="BM1665" i="3"/>
  <c r="BM166" i="3"/>
  <c r="BM173" i="3" s="1"/>
  <c r="DB1667" i="3"/>
  <c r="DB168" i="3"/>
  <c r="DB175" i="3" s="1"/>
  <c r="Z1668" i="3"/>
  <c r="Z169" i="3"/>
  <c r="Z176" i="3" s="1"/>
  <c r="AI1665" i="3"/>
  <c r="AI166" i="3"/>
  <c r="AI173" i="3" s="1"/>
  <c r="Q1667" i="3"/>
  <c r="Q168" i="3"/>
  <c r="Q175" i="3" s="1"/>
  <c r="CX1669" i="3"/>
  <c r="CX170" i="3"/>
  <c r="CX177" i="3" s="1"/>
  <c r="AD1665" i="3"/>
  <c r="AD166" i="3"/>
  <c r="AD173" i="3" s="1"/>
  <c r="CB1666" i="3"/>
  <c r="CB167" i="3"/>
  <c r="CB174" i="3" s="1"/>
  <c r="CN1669" i="3"/>
  <c r="CN170" i="3"/>
  <c r="CN177" i="3" s="1"/>
  <c r="BI1665" i="3"/>
  <c r="BI166" i="3"/>
  <c r="BI173" i="3" s="1"/>
  <c r="U1668" i="3"/>
  <c r="U169" i="3"/>
  <c r="U176" i="3" s="1"/>
  <c r="AN1669" i="3"/>
  <c r="AN170" i="3"/>
  <c r="AN177" i="3" s="1"/>
  <c r="BS1666" i="3"/>
  <c r="BS167" i="3"/>
  <c r="BS174" i="3" s="1"/>
  <c r="T1668" i="3"/>
  <c r="T169" i="3"/>
  <c r="T176" i="3" s="1"/>
  <c r="AR1669" i="3"/>
  <c r="AR170" i="3"/>
  <c r="AR177" i="3" s="1"/>
  <c r="CU1666" i="3"/>
  <c r="CU167" i="3"/>
  <c r="CU174" i="3" s="1"/>
  <c r="BK1667" i="3"/>
  <c r="BK168" i="3"/>
  <c r="BK175" i="3" s="1"/>
  <c r="CA1665" i="3"/>
  <c r="CA166" i="3"/>
  <c r="CA173" i="3" s="1"/>
  <c r="BB1666" i="3"/>
  <c r="BB167" i="3"/>
  <c r="BB174" i="3" s="1"/>
  <c r="BZ1667" i="3"/>
  <c r="BZ168" i="3"/>
  <c r="BZ175" i="3" s="1"/>
  <c r="BG1668" i="3"/>
  <c r="BG169" i="3"/>
  <c r="BG176" i="3" s="1"/>
  <c r="CU1669" i="3"/>
  <c r="CU170" i="3"/>
  <c r="CU177" i="3" s="1"/>
  <c r="AX1666" i="3"/>
  <c r="AX167" i="3"/>
  <c r="AX174" i="3" s="1"/>
  <c r="BA1666" i="3"/>
  <c r="BA167" i="3"/>
  <c r="BA174" i="3" s="1"/>
  <c r="CA1667" i="3"/>
  <c r="CA168" i="3"/>
  <c r="CA175" i="3" s="1"/>
  <c r="BY1668" i="3"/>
  <c r="BY169" i="3"/>
  <c r="BY176" i="3" s="1"/>
  <c r="AR1668" i="3"/>
  <c r="AR169" i="3"/>
  <c r="AR176" i="3" s="1"/>
  <c r="BX1665" i="3"/>
  <c r="BX166" i="3"/>
  <c r="BX173" i="3" s="1"/>
  <c r="CG1665" i="3"/>
  <c r="CG166" i="3"/>
  <c r="CG173" i="3" s="1"/>
  <c r="S1666" i="3"/>
  <c r="S167" i="3"/>
  <c r="S174" i="3" s="1"/>
  <c r="AM1666" i="3"/>
  <c r="AM167" i="3"/>
  <c r="AM174" i="3" s="1"/>
  <c r="BN1667" i="3"/>
  <c r="BN168" i="3"/>
  <c r="BN175" i="3" s="1"/>
  <c r="CX1668" i="3"/>
  <c r="CX169" i="3"/>
  <c r="CX176" i="3" s="1"/>
  <c r="AA1668" i="3"/>
  <c r="AA169" i="3"/>
  <c r="AA176" i="3" s="1"/>
  <c r="BI1669" i="3"/>
  <c r="BI170" i="3"/>
  <c r="BI177" i="3" s="1"/>
  <c r="AF1669" i="3"/>
  <c r="AF170" i="3"/>
  <c r="AF177" i="3" s="1"/>
  <c r="AB1665" i="3"/>
  <c r="AB166" i="3"/>
  <c r="AB173" i="3" s="1"/>
  <c r="BW1666" i="3"/>
  <c r="BW167" i="3"/>
  <c r="BW174" i="3" s="1"/>
  <c r="CW1666" i="3"/>
  <c r="CW167" i="3"/>
  <c r="CW174" i="3" s="1"/>
  <c r="S1667" i="3"/>
  <c r="S168" i="3"/>
  <c r="S175" i="3" s="1"/>
  <c r="AL1668" i="3"/>
  <c r="AL169" i="3"/>
  <c r="AL176" i="3" s="1"/>
  <c r="BV1669" i="3"/>
  <c r="BV170" i="3"/>
  <c r="BV177" i="3" s="1"/>
  <c r="BN1669" i="3"/>
  <c r="BN170" i="3"/>
  <c r="BN177" i="3" s="1"/>
  <c r="CY1665" i="3"/>
  <c r="CY166" i="3"/>
  <c r="CY173" i="3" s="1"/>
  <c r="BG1665" i="3"/>
  <c r="BG166" i="3"/>
  <c r="BG173" i="3" s="1"/>
  <c r="Y1665" i="3"/>
  <c r="Y166" i="3"/>
  <c r="Y173" i="3" s="1"/>
  <c r="BP1666" i="3"/>
  <c r="BP167" i="3"/>
  <c r="BP174" i="3" s="1"/>
  <c r="AT1667" i="3"/>
  <c r="AT168" i="3"/>
  <c r="AT175" i="3" s="1"/>
  <c r="CC1668" i="3"/>
  <c r="CC169" i="3"/>
  <c r="CC176" i="3" s="1"/>
  <c r="AT1668" i="3"/>
  <c r="AT169" i="3"/>
  <c r="AT176" i="3" s="1"/>
  <c r="AO1665" i="3"/>
  <c r="AO166" i="3"/>
  <c r="AO173" i="3" s="1"/>
  <c r="CY1667" i="3"/>
  <c r="CY168" i="3"/>
  <c r="CY175" i="3" s="1"/>
  <c r="AH1665" i="3"/>
  <c r="AH166" i="3"/>
  <c r="AH173" i="3" s="1"/>
  <c r="AN1667" i="3"/>
  <c r="AN168" i="3"/>
  <c r="AN175" i="3" s="1"/>
  <c r="AC1666" i="3"/>
  <c r="AC167" i="3"/>
  <c r="AC174" i="3" s="1"/>
  <c r="BQ1668" i="3"/>
  <c r="BQ169" i="3"/>
  <c r="BQ176" i="3" s="1"/>
  <c r="AD1666" i="3"/>
  <c r="AD167" i="3"/>
  <c r="AD174" i="3" s="1"/>
  <c r="BX1667" i="3"/>
  <c r="BX168" i="3"/>
  <c r="BX175" i="3" s="1"/>
  <c r="DD1665" i="3"/>
  <c r="DD166" i="3"/>
  <c r="DD173" i="3" s="1"/>
  <c r="P1667" i="3"/>
  <c r="P168" i="3"/>
  <c r="P175" i="3" s="1"/>
  <c r="BU1668" i="3"/>
  <c r="BU169" i="3"/>
  <c r="BU176" i="3" s="1"/>
  <c r="DF1666" i="3"/>
  <c r="DF167" i="3"/>
  <c r="DF174" i="3" s="1"/>
  <c r="CZ1668" i="3"/>
  <c r="CZ169" i="3"/>
  <c r="CZ176" i="3" s="1"/>
  <c r="AE1667" i="3"/>
  <c r="AE168" i="3"/>
  <c r="AE175" i="3" s="1"/>
  <c r="AQ1665" i="3"/>
  <c r="AQ166" i="3"/>
  <c r="AQ173" i="3" s="1"/>
  <c r="CT1666" i="3"/>
  <c r="CT167" i="3"/>
  <c r="CT174" i="3" s="1"/>
  <c r="AS1665" i="3"/>
  <c r="AS166" i="3"/>
  <c r="AS173" i="3" s="1"/>
  <c r="CK1666" i="3"/>
  <c r="CK167" i="3"/>
  <c r="CK174" i="3" s="1"/>
  <c r="BL1666" i="3"/>
  <c r="BL167" i="3"/>
  <c r="BL174" i="3" s="1"/>
  <c r="DG1667" i="3"/>
  <c r="DG168" i="3"/>
  <c r="DG175" i="3" s="1"/>
  <c r="CF1669" i="3"/>
  <c r="CF170" i="3"/>
  <c r="CF177" i="3" s="1"/>
  <c r="BO1666" i="3"/>
  <c r="BO167" i="3"/>
  <c r="BO174" i="3" s="1"/>
  <c r="BM1668" i="3"/>
  <c r="BM169" i="3"/>
  <c r="BM176" i="3" s="1"/>
  <c r="BJ1669" i="3"/>
  <c r="BJ170" i="3"/>
  <c r="BJ177" i="3" s="1"/>
  <c r="AB1669" i="3"/>
  <c r="AB170" i="3"/>
  <c r="AB177" i="3" s="1"/>
  <c r="DH1666" i="3"/>
  <c r="DH167" i="3"/>
  <c r="DH174" i="3" s="1"/>
  <c r="DD1668" i="3"/>
  <c r="DD169" i="3"/>
  <c r="DD176" i="3" s="1"/>
  <c r="DC1669" i="3"/>
  <c r="DC170" i="3"/>
  <c r="DC177" i="3" s="1"/>
  <c r="AV1667" i="3"/>
  <c r="AV168" i="3"/>
  <c r="AV175" i="3" s="1"/>
  <c r="CJ1668" i="3"/>
  <c r="CJ169" i="3"/>
  <c r="CJ176" i="3" s="1"/>
  <c r="BV1668" i="3"/>
  <c r="BV169" i="3"/>
  <c r="BV176" i="3" s="1"/>
  <c r="Z1669" i="3"/>
  <c r="Z170" i="3"/>
  <c r="Z177" i="3" s="1"/>
  <c r="AN1666" i="3"/>
  <c r="AN167" i="3"/>
  <c r="AN174" i="3" s="1"/>
  <c r="AL1666" i="3"/>
  <c r="AL167" i="3"/>
  <c r="AL174" i="3" s="1"/>
  <c r="CM1668" i="3"/>
  <c r="CM169" i="3"/>
  <c r="CM176" i="3" s="1"/>
  <c r="DJ1669" i="3"/>
  <c r="DJ170" i="3"/>
  <c r="DJ177" i="3" s="1"/>
  <c r="DJ1666" i="3"/>
  <c r="DJ167" i="3"/>
  <c r="DJ174" i="3" s="1"/>
  <c r="R1667" i="3"/>
  <c r="R168" i="3"/>
  <c r="R175" i="3" s="1"/>
  <c r="BF1668" i="3"/>
  <c r="BF169" i="3"/>
  <c r="BF176" i="3" s="1"/>
  <c r="R1669" i="3"/>
  <c r="R170" i="3"/>
  <c r="R177" i="3" s="1"/>
  <c r="AX1665" i="3"/>
  <c r="AX166" i="3"/>
  <c r="AX173" i="3" s="1"/>
  <c r="BV1666" i="3"/>
  <c r="BV167" i="3"/>
  <c r="BV174" i="3" s="1"/>
  <c r="CD1666" i="3"/>
  <c r="CD167" i="3"/>
  <c r="CD174" i="3" s="1"/>
  <c r="CK1667" i="3"/>
  <c r="CK168" i="3"/>
  <c r="CK175" i="3" s="1"/>
  <c r="AH1667" i="3"/>
  <c r="AH168" i="3"/>
  <c r="AH175" i="3" s="1"/>
  <c r="BX1668" i="3"/>
  <c r="BX169" i="3"/>
  <c r="BX176" i="3" s="1"/>
  <c r="CY1669" i="3"/>
  <c r="CY170" i="3"/>
  <c r="CY177" i="3" s="1"/>
  <c r="DI1669" i="3"/>
  <c r="DI170" i="3"/>
  <c r="DI177" i="3" s="1"/>
  <c r="BV1665" i="3"/>
  <c r="BV166" i="3"/>
  <c r="BV173" i="3" s="1"/>
  <c r="AV1665" i="3"/>
  <c r="AV166" i="3"/>
  <c r="AV173" i="3" s="1"/>
  <c r="CU1667" i="3"/>
  <c r="CU168" i="3"/>
  <c r="CU175" i="3" s="1"/>
  <c r="CR1667" i="3"/>
  <c r="CR168" i="3"/>
  <c r="CR175" i="3" s="1"/>
  <c r="AY1666" i="3"/>
  <c r="AY167" i="3"/>
  <c r="AY174" i="3" s="1"/>
  <c r="CX1667" i="3"/>
  <c r="CX168" i="3"/>
  <c r="CX175" i="3" s="1"/>
  <c r="BP1668" i="3"/>
  <c r="BP169" i="3"/>
  <c r="BP176" i="3" s="1"/>
  <c r="CM1669" i="3"/>
  <c r="CM170" i="3"/>
  <c r="CM177" i="3" s="1"/>
  <c r="AP1669" i="3"/>
  <c r="AP170" i="3"/>
  <c r="AP177" i="3" s="1"/>
  <c r="CC1665" i="3"/>
  <c r="CC166" i="3"/>
  <c r="CC173" i="3" s="1"/>
  <c r="BE1668" i="3"/>
  <c r="BE169" i="3"/>
  <c r="BE176" i="3" s="1"/>
  <c r="X1668" i="3"/>
  <c r="X169" i="3"/>
  <c r="X176" i="3" s="1"/>
  <c r="CO1669" i="3"/>
  <c r="CO170" i="3"/>
  <c r="CO177" i="3" s="1"/>
  <c r="AY1665" i="3"/>
  <c r="AY166" i="3"/>
  <c r="AY173" i="3" s="1"/>
  <c r="P1668" i="3"/>
  <c r="P169" i="3"/>
  <c r="P176" i="3" s="1"/>
  <c r="N1665" i="3"/>
  <c r="N166" i="3"/>
  <c r="N173" i="3" s="1"/>
  <c r="BF1665" i="3"/>
  <c r="BF166" i="3"/>
  <c r="BF173" i="3" s="1"/>
  <c r="X1665" i="3"/>
  <c r="X166" i="3"/>
  <c r="X173" i="3" s="1"/>
  <c r="X1666" i="3"/>
  <c r="X167" i="3"/>
  <c r="X174" i="3" s="1"/>
  <c r="V1666" i="3"/>
  <c r="V167" i="3"/>
  <c r="V174" i="3" s="1"/>
  <c r="CF1668" i="3"/>
  <c r="CF169" i="3"/>
  <c r="CF176" i="3" s="1"/>
  <c r="BN1668" i="3"/>
  <c r="BN169" i="3"/>
  <c r="BN176" i="3" s="1"/>
  <c r="BT1665" i="3"/>
  <c r="BT166" i="3"/>
  <c r="BT173" i="3" s="1"/>
  <c r="BN1665" i="3"/>
  <c r="BN166" i="3"/>
  <c r="BN173" i="3" s="1"/>
  <c r="AK1665" i="3"/>
  <c r="AK166" i="3"/>
  <c r="AK173" i="3" s="1"/>
  <c r="R1666" i="3"/>
  <c r="R167" i="3"/>
  <c r="R174" i="3" s="1"/>
  <c r="U1666" i="3"/>
  <c r="U167" i="3"/>
  <c r="U174" i="3" s="1"/>
  <c r="T1667" i="3"/>
  <c r="T168" i="3"/>
  <c r="T175" i="3" s="1"/>
  <c r="AA1667" i="3"/>
  <c r="AA168" i="3"/>
  <c r="AA175" i="3" s="1"/>
  <c r="BU1669" i="3"/>
  <c r="BU170" i="3"/>
  <c r="BU177" i="3" s="1"/>
  <c r="CN1665" i="3"/>
  <c r="CN166" i="3"/>
  <c r="CN173" i="3" s="1"/>
  <c r="BP1665" i="3"/>
  <c r="BP166" i="3"/>
  <c r="BP173" i="3" s="1"/>
  <c r="P1666" i="3"/>
  <c r="P167" i="3"/>
  <c r="P174" i="3" s="1"/>
  <c r="N1667" i="3"/>
  <c r="N168" i="3"/>
  <c r="N175" i="3" s="1"/>
  <c r="CG1668" i="3"/>
  <c r="CG169" i="3"/>
  <c r="CG176" i="3" s="1"/>
  <c r="BZ1668" i="3"/>
  <c r="BZ169" i="3"/>
  <c r="BZ176" i="3" s="1"/>
  <c r="BX1669" i="3"/>
  <c r="BX170" i="3"/>
  <c r="BX177" i="3" s="1"/>
  <c r="CS1669" i="3"/>
  <c r="CS170" i="3"/>
  <c r="CS177" i="3" s="1"/>
  <c r="CL1665" i="3"/>
  <c r="CL166" i="3"/>
  <c r="CL173" i="3" s="1"/>
  <c r="BS1665" i="3"/>
  <c r="BS166" i="3"/>
  <c r="BS173" i="3" s="1"/>
  <c r="BN1666" i="3"/>
  <c r="BN167" i="3"/>
  <c r="BN174" i="3" s="1"/>
  <c r="BQ1666" i="3"/>
  <c r="BQ167" i="3"/>
  <c r="BQ174" i="3" s="1"/>
  <c r="BB1667" i="3"/>
  <c r="BB168" i="3"/>
  <c r="BB175" i="3" s="1"/>
  <c r="CN1668" i="3"/>
  <c r="CN169" i="3"/>
  <c r="CN176" i="3" s="1"/>
  <c r="CB1668" i="3"/>
  <c r="CB169" i="3"/>
  <c r="CB176" i="3" s="1"/>
  <c r="DG1669" i="3"/>
  <c r="DG170" i="3"/>
  <c r="DG177" i="3" s="1"/>
  <c r="BK1665" i="3"/>
  <c r="BK166" i="3"/>
  <c r="BK173" i="3" s="1"/>
  <c r="BI1666" i="3"/>
  <c r="BI167" i="3"/>
  <c r="BI174" i="3" s="1"/>
  <c r="AW1666" i="3"/>
  <c r="AW167" i="3"/>
  <c r="AW174" i="3" s="1"/>
  <c r="CL1667" i="3"/>
  <c r="CL168" i="3"/>
  <c r="CL175" i="3" s="1"/>
  <c r="CT1667" i="3"/>
  <c r="CT168" i="3"/>
  <c r="CT175" i="3" s="1"/>
  <c r="DA1668" i="3"/>
  <c r="DA169" i="3"/>
  <c r="DA176" i="3" s="1"/>
  <c r="AH1668" i="3"/>
  <c r="AH169" i="3"/>
  <c r="AH176" i="3" s="1"/>
  <c r="V1669" i="3"/>
  <c r="V170" i="3"/>
  <c r="V177" i="3" s="1"/>
  <c r="CP1669" i="3"/>
  <c r="CP170" i="3"/>
  <c r="CP177" i="3" s="1"/>
  <c r="AC1665" i="3"/>
  <c r="AC166" i="3"/>
  <c r="AC173" i="3" s="1"/>
  <c r="DA1666" i="3"/>
  <c r="DA167" i="3"/>
  <c r="DA174" i="3" s="1"/>
  <c r="BG1667" i="3"/>
  <c r="BG168" i="3"/>
  <c r="BG175" i="3" s="1"/>
  <c r="BI1668" i="3"/>
  <c r="BI169" i="3"/>
  <c r="BI176" i="3" s="1"/>
  <c r="BS1669" i="3"/>
  <c r="BS170" i="3"/>
  <c r="BS177" i="3" s="1"/>
  <c r="Y1669" i="3"/>
  <c r="Y170" i="3"/>
  <c r="Y177" i="3" s="1"/>
  <c r="BB1669" i="3"/>
  <c r="BB170" i="3"/>
  <c r="BB177" i="3" s="1"/>
  <c r="CS1666" i="3"/>
  <c r="CS167" i="3"/>
  <c r="CS174" i="3" s="1"/>
  <c r="T1666" i="3"/>
  <c r="T167" i="3"/>
  <c r="T174" i="3" s="1"/>
  <c r="DJ1667" i="3"/>
  <c r="DJ168" i="3"/>
  <c r="DJ175" i="3" s="1"/>
  <c r="BQ1667" i="3"/>
  <c r="BQ168" i="3"/>
  <c r="BQ175" i="3" s="1"/>
  <c r="AZ1668" i="3"/>
  <c r="AZ169" i="3"/>
  <c r="AZ176" i="3" s="1"/>
  <c r="BE1669" i="3"/>
  <c r="BE170" i="3"/>
  <c r="BE177" i="3" s="1"/>
  <c r="AX1669" i="3"/>
  <c r="AX170" i="3"/>
  <c r="AX177" i="3" s="1"/>
  <c r="BA1669" i="3"/>
  <c r="BA170" i="3"/>
  <c r="BA177" i="3" s="1"/>
  <c r="CP1665" i="3"/>
  <c r="CP166" i="3"/>
  <c r="CP173" i="3" s="1"/>
  <c r="AH1666" i="3"/>
  <c r="AH167" i="3"/>
  <c r="AH174" i="3" s="1"/>
  <c r="AK1666" i="3"/>
  <c r="AK167" i="3"/>
  <c r="AK174" i="3" s="1"/>
  <c r="AB1667" i="3"/>
  <c r="AB168" i="3"/>
  <c r="AB175" i="3" s="1"/>
  <c r="CP1668" i="3"/>
  <c r="CP169" i="3"/>
  <c r="CP176" i="3" s="1"/>
  <c r="DH1669" i="3"/>
  <c r="DH170" i="3"/>
  <c r="DH177" i="3" s="1"/>
  <c r="AE1669" i="3"/>
  <c r="AE170" i="3"/>
  <c r="AE177" i="3" s="1"/>
  <c r="BW1665" i="3"/>
  <c r="BW166" i="3"/>
  <c r="BW173" i="3" s="1"/>
  <c r="V1665" i="3"/>
  <c r="V166" i="3"/>
  <c r="V173" i="3" s="1"/>
  <c r="CF1665" i="3"/>
  <c r="CF166" i="3"/>
  <c r="CF173" i="3" s="1"/>
  <c r="CE1666" i="3"/>
  <c r="CE167" i="3"/>
  <c r="CE174" i="3" s="1"/>
  <c r="CQ1666" i="3"/>
  <c r="CQ167" i="3"/>
  <c r="CQ174" i="3" s="1"/>
  <c r="Y1667" i="3"/>
  <c r="Y168" i="3"/>
  <c r="Y175" i="3" s="1"/>
  <c r="AR1667" i="3"/>
  <c r="AR168" i="3"/>
  <c r="AR175" i="3" s="1"/>
  <c r="R1668" i="3"/>
  <c r="R169" i="3"/>
  <c r="R176" i="3" s="1"/>
  <c r="AP1668" i="3"/>
  <c r="AP169" i="3"/>
  <c r="AP176" i="3" s="1"/>
  <c r="AC1669" i="3"/>
  <c r="AC170" i="3"/>
  <c r="AC177" i="3" s="1"/>
  <c r="CC1669" i="3"/>
  <c r="CC170" i="3"/>
  <c r="CC177" i="3" s="1"/>
  <c r="BR1669" i="3"/>
  <c r="BR170" i="3"/>
  <c r="BR177" i="3" s="1"/>
  <c r="CH1665" i="3"/>
  <c r="CH166" i="3"/>
  <c r="CH173" i="3" s="1"/>
  <c r="P1665" i="3"/>
  <c r="P166" i="3"/>
  <c r="P173" i="3" s="1"/>
  <c r="BZ1666" i="3"/>
  <c r="BZ167" i="3"/>
  <c r="BZ174" i="3" s="1"/>
  <c r="BJ1667" i="3"/>
  <c r="BJ168" i="3"/>
  <c r="BJ175" i="3" s="1"/>
  <c r="CP1667" i="3"/>
  <c r="CP168" i="3"/>
  <c r="CP175" i="3" s="1"/>
  <c r="AX1668" i="3"/>
  <c r="AX169" i="3"/>
  <c r="AX176" i="3" s="1"/>
  <c r="BC1669" i="3"/>
  <c r="BC170" i="3"/>
  <c r="BC177" i="3" s="1"/>
  <c r="AR1666" i="3"/>
  <c r="AR167" i="3"/>
  <c r="AR174" i="3" s="1"/>
  <c r="AV1666" i="3"/>
  <c r="AV167" i="3"/>
  <c r="AV174" i="3" s="1"/>
  <c r="AW1667" i="3"/>
  <c r="AW168" i="3"/>
  <c r="AW175" i="3" s="1"/>
  <c r="N1668" i="3"/>
  <c r="N169" i="3"/>
  <c r="N176" i="3" s="1"/>
  <c r="S1668" i="3"/>
  <c r="S169" i="3"/>
  <c r="S176" i="3" s="1"/>
  <c r="AL1669" i="3"/>
  <c r="AL170" i="3"/>
  <c r="AL177" i="3" s="1"/>
  <c r="CW1669" i="3"/>
  <c r="CW170" i="3"/>
  <c r="CW177" i="3" s="1"/>
  <c r="AU1665" i="3"/>
  <c r="AU166" i="3"/>
  <c r="AU173" i="3" s="1"/>
  <c r="DD1666" i="3"/>
  <c r="DD167" i="3"/>
  <c r="DD174" i="3" s="1"/>
  <c r="AJ1666" i="3"/>
  <c r="AJ167" i="3"/>
  <c r="AJ174" i="3" s="1"/>
  <c r="BS1667" i="3"/>
  <c r="BS168" i="3"/>
  <c r="BS175" i="3" s="1"/>
  <c r="CW1668" i="3"/>
  <c r="CW169" i="3"/>
  <c r="CW176" i="3" s="1"/>
  <c r="BH1668" i="3"/>
  <c r="BH169" i="3"/>
  <c r="BH176" i="3" s="1"/>
  <c r="CL1669" i="3"/>
  <c r="CL170" i="3"/>
  <c r="CL177" i="3" s="1"/>
  <c r="DF1669" i="3"/>
  <c r="DF170" i="3"/>
  <c r="DF177" i="3" s="1"/>
  <c r="CJ1665" i="3"/>
  <c r="CJ166" i="3"/>
  <c r="CJ173" i="3" s="1"/>
  <c r="S1665" i="3"/>
  <c r="S166" i="3"/>
  <c r="S173" i="3" s="1"/>
  <c r="BK1666" i="3"/>
  <c r="BK167" i="3"/>
  <c r="BK174" i="3" s="1"/>
  <c r="BV1667" i="3"/>
  <c r="BV168" i="3"/>
  <c r="BV175" i="3" s="1"/>
  <c r="AP1667" i="3"/>
  <c r="AP168" i="3"/>
  <c r="AP175" i="3" s="1"/>
  <c r="DE1668" i="3"/>
  <c r="DE169" i="3"/>
  <c r="DE176" i="3" s="1"/>
  <c r="AW1668" i="3"/>
  <c r="AW169" i="3"/>
  <c r="AW176" i="3" s="1"/>
  <c r="CQ1669" i="3"/>
  <c r="CQ170" i="3"/>
  <c r="CQ177" i="3" s="1"/>
  <c r="CK1665" i="3"/>
  <c r="CK166" i="3"/>
  <c r="CK173" i="3" s="1"/>
  <c r="AT1665" i="3"/>
  <c r="AT166" i="3"/>
  <c r="AT173" i="3" s="1"/>
  <c r="CX1666" i="3"/>
  <c r="CX167" i="3"/>
  <c r="CX174" i="3" s="1"/>
  <c r="AT1666" i="3"/>
  <c r="AT167" i="3"/>
  <c r="AT174" i="3" s="1"/>
  <c r="X1667" i="3"/>
  <c r="X168" i="3"/>
  <c r="X175" i="3" s="1"/>
  <c r="DC1668" i="3"/>
  <c r="DC169" i="3"/>
  <c r="DC176" i="3" s="1"/>
  <c r="BL1668" i="3"/>
  <c r="BL169" i="3"/>
  <c r="BL176" i="3" s="1"/>
  <c r="BY1669" i="3"/>
  <c r="BY170" i="3"/>
  <c r="BY177" i="3" s="1"/>
  <c r="O1669" i="3"/>
  <c r="O170" i="3"/>
  <c r="O177" i="3" s="1"/>
  <c r="DF1665" i="3"/>
  <c r="DF166" i="3"/>
  <c r="DF173" i="3" s="1"/>
  <c r="DC1666" i="3"/>
  <c r="DC167" i="3"/>
  <c r="DC174" i="3" s="1"/>
  <c r="DE1667" i="3"/>
  <c r="DE168" i="3"/>
  <c r="DE175" i="3" s="1"/>
  <c r="CQ1667" i="3"/>
  <c r="CQ168" i="3"/>
  <c r="CQ175" i="3" s="1"/>
  <c r="DG1668" i="3"/>
  <c r="DG169" i="3"/>
  <c r="DG176" i="3" s="1"/>
  <c r="CJ1669" i="3"/>
  <c r="CJ170" i="3"/>
  <c r="CJ177" i="3" s="1"/>
  <c r="AH1669" i="3"/>
  <c r="AH170" i="3"/>
  <c r="AH177" i="3" s="1"/>
  <c r="AZ1665" i="3"/>
  <c r="AZ166" i="3"/>
  <c r="AZ173" i="3" s="1"/>
  <c r="AA1665" i="3"/>
  <c r="AA166" i="3"/>
  <c r="AA173" i="3" s="1"/>
  <c r="AN1665" i="3"/>
  <c r="AN166" i="3"/>
  <c r="AN173" i="3" s="1"/>
  <c r="Q1666" i="3"/>
  <c r="Q167" i="3"/>
  <c r="Q174" i="3" s="1"/>
  <c r="AM1667" i="3"/>
  <c r="AM168" i="3"/>
  <c r="AM175" i="3" s="1"/>
  <c r="AB1668" i="3"/>
  <c r="AB169" i="3"/>
  <c r="AB176" i="3" s="1"/>
  <c r="Q1669" i="3"/>
  <c r="Q170" i="3"/>
  <c r="Q177" i="3" s="1"/>
  <c r="O1668" i="3"/>
  <c r="O169" i="3"/>
  <c r="O176" i="3" s="1"/>
  <c r="AM1665" i="3"/>
  <c r="AM166" i="3"/>
  <c r="AM173" i="3" s="1"/>
  <c r="BR1666" i="3"/>
  <c r="BR167" i="3"/>
  <c r="BR174" i="3" s="1"/>
  <c r="AY1669" i="3"/>
  <c r="AY170" i="3"/>
  <c r="AY177" i="3" s="1"/>
  <c r="AP1666" i="3"/>
  <c r="AP167" i="3"/>
  <c r="AP174" i="3" s="1"/>
  <c r="AQ1668" i="3"/>
  <c r="AQ169" i="3"/>
  <c r="AQ176" i="3" s="1"/>
  <c r="BJ1666" i="3"/>
  <c r="BJ167" i="3"/>
  <c r="BJ174" i="3" s="1"/>
  <c r="BW1669" i="3"/>
  <c r="BW170" i="3"/>
  <c r="BW177" i="3" s="1"/>
  <c r="AZ1667" i="3"/>
  <c r="AZ168" i="3"/>
  <c r="AZ175" i="3" s="1"/>
  <c r="AA1669" i="3"/>
  <c r="AA170" i="3"/>
  <c r="AA177" i="3" s="1"/>
  <c r="BR1667" i="3"/>
  <c r="BR168" i="3"/>
  <c r="BR175" i="3" s="1"/>
  <c r="BE1666" i="3"/>
  <c r="BE167" i="3"/>
  <c r="BE174" i="3" s="1"/>
  <c r="CP1666" i="3"/>
  <c r="CP167" i="3"/>
  <c r="CP174" i="3" s="1"/>
  <c r="AJ1668" i="3"/>
  <c r="AJ169" i="3"/>
  <c r="AJ176" i="3" s="1"/>
  <c r="CR1665" i="3"/>
  <c r="CR166" i="3"/>
  <c r="CR173" i="3" s="1"/>
  <c r="CS1667" i="3"/>
  <c r="CS168" i="3"/>
  <c r="CS175" i="3" s="1"/>
  <c r="AF1665" i="3"/>
  <c r="AF166" i="3"/>
  <c r="AF173" i="3" s="1"/>
  <c r="AK1667" i="3"/>
  <c r="AK168" i="3"/>
  <c r="AK175" i="3" s="1"/>
  <c r="CO1667" i="3"/>
  <c r="CO168" i="3"/>
  <c r="CO175" i="3" s="1"/>
  <c r="AJ1667" i="3"/>
  <c r="AJ168" i="3"/>
  <c r="AJ175" i="3" s="1"/>
  <c r="CQ1665" i="3"/>
  <c r="CQ166" i="3"/>
  <c r="CQ173" i="3" s="1"/>
  <c r="CV1666" i="3"/>
  <c r="CV167" i="3"/>
  <c r="CV174" i="3" s="1"/>
  <c r="AY1667" i="3"/>
  <c r="AY168" i="3"/>
  <c r="AY175" i="3" s="1"/>
  <c r="BH1669" i="3"/>
  <c r="BH170" i="3"/>
  <c r="BH177" i="3" s="1"/>
  <c r="CE1669" i="3"/>
  <c r="CE170" i="3"/>
  <c r="CE177" i="3" s="1"/>
  <c r="W1667" i="3"/>
  <c r="W168" i="3"/>
  <c r="W175" i="3" s="1"/>
  <c r="AE1668" i="3"/>
  <c r="AE169" i="3"/>
  <c r="AE176" i="3" s="1"/>
  <c r="CH1669" i="3"/>
  <c r="CH170" i="3"/>
  <c r="CH177" i="3" s="1"/>
  <c r="BO1667" i="3"/>
  <c r="BO168" i="3"/>
  <c r="BO175" i="3" s="1"/>
  <c r="CG1669" i="3"/>
  <c r="CG170" i="3"/>
  <c r="CG177" i="3" s="1"/>
  <c r="U1665" i="3"/>
  <c r="U166" i="3"/>
  <c r="U173" i="3" s="1"/>
  <c r="CI1665" i="3"/>
  <c r="CI166" i="3"/>
  <c r="CI173" i="3" s="1"/>
  <c r="Z1665" i="3"/>
  <c r="Z166" i="3"/>
  <c r="Z173" i="3" s="1"/>
  <c r="BH1665" i="3"/>
  <c r="BH166" i="3"/>
  <c r="BH173" i="3" s="1"/>
  <c r="CC1666" i="3"/>
  <c r="CC167" i="3"/>
  <c r="CC174" i="3" s="1"/>
  <c r="CM1667" i="3"/>
  <c r="CM168" i="3"/>
  <c r="CM175" i="3" s="1"/>
  <c r="AI1668" i="3"/>
  <c r="AI169" i="3"/>
  <c r="AI176" i="3" s="1"/>
  <c r="W1668" i="3"/>
  <c r="W169" i="3"/>
  <c r="W176" i="3" s="1"/>
  <c r="CM1665" i="3"/>
  <c r="CM166" i="3"/>
  <c r="CM173" i="3" s="1"/>
  <c r="AL1665" i="3"/>
  <c r="AL166" i="3"/>
  <c r="AL173" i="3" s="1"/>
  <c r="CV1665" i="3"/>
  <c r="CV166" i="3"/>
  <c r="CV173" i="3" s="1"/>
  <c r="AE1666" i="3"/>
  <c r="AE167" i="3"/>
  <c r="AE174" i="3" s="1"/>
  <c r="BI1667" i="3"/>
  <c r="BI168" i="3"/>
  <c r="BI175" i="3" s="1"/>
  <c r="CD1667" i="3"/>
  <c r="CD168" i="3"/>
  <c r="CD175" i="3" s="1"/>
  <c r="AS1668" i="3"/>
  <c r="AS169" i="3"/>
  <c r="AS176" i="3" s="1"/>
  <c r="AS1669" i="3"/>
  <c r="AS170" i="3"/>
  <c r="AS177" i="3" s="1"/>
  <c r="CX1665" i="3"/>
  <c r="CX166" i="3"/>
  <c r="CX173" i="3" s="1"/>
  <c r="BU1666" i="3"/>
  <c r="BU167" i="3"/>
  <c r="BU174" i="3" s="1"/>
  <c r="BT1666" i="3"/>
  <c r="BT167" i="3"/>
  <c r="BT174" i="3" s="1"/>
  <c r="DD1667" i="3"/>
  <c r="DD168" i="3"/>
  <c r="DD175" i="3" s="1"/>
  <c r="CI1668" i="3"/>
  <c r="CI169" i="3"/>
  <c r="CI176" i="3" s="1"/>
  <c r="DJ1668" i="3"/>
  <c r="DJ169" i="3"/>
  <c r="DJ176" i="3" s="1"/>
  <c r="CI1669" i="3"/>
  <c r="CI170" i="3"/>
  <c r="CI177" i="3" s="1"/>
  <c r="BM1669" i="3"/>
  <c r="BM170" i="3"/>
  <c r="BM177" i="3" s="1"/>
  <c r="CH1666" i="3"/>
  <c r="CH167" i="3"/>
  <c r="CH174" i="3" s="1"/>
  <c r="AG1665" i="3"/>
  <c r="AG166" i="3"/>
  <c r="AG173" i="3" s="1"/>
  <c r="CA1666" i="3"/>
  <c r="CA167" i="3"/>
  <c r="CA174" i="3" s="1"/>
  <c r="AC1667" i="3"/>
  <c r="AC168" i="3"/>
  <c r="AC175" i="3" s="1"/>
  <c r="AQ1667" i="3"/>
  <c r="AQ168" i="3"/>
  <c r="AQ175" i="3" s="1"/>
  <c r="BA1668" i="3"/>
  <c r="BA169" i="3"/>
  <c r="BA176" i="3" s="1"/>
  <c r="AD1668" i="3"/>
  <c r="AD169" i="3"/>
  <c r="AD176" i="3" s="1"/>
  <c r="CW1665" i="3"/>
  <c r="CW166" i="3"/>
  <c r="CW173" i="3" s="1"/>
  <c r="AE1665" i="3"/>
  <c r="AE166" i="3"/>
  <c r="AE173" i="3" s="1"/>
  <c r="CO1666" i="3"/>
  <c r="CO167" i="3"/>
  <c r="CO174" i="3" s="1"/>
  <c r="BC1666" i="3"/>
  <c r="BC167" i="3"/>
  <c r="BC174" i="3" s="1"/>
  <c r="U1667" i="3"/>
  <c r="U168" i="3"/>
  <c r="U175" i="3" s="1"/>
  <c r="BD1667" i="3"/>
  <c r="BD168" i="3"/>
  <c r="BD175" i="3" s="1"/>
  <c r="CU1668" i="3"/>
  <c r="CU169" i="3"/>
  <c r="CU176" i="3" s="1"/>
  <c r="N1669" i="3"/>
  <c r="N170" i="3"/>
  <c r="S1669" i="3"/>
  <c r="S170" i="3"/>
  <c r="S177" i="3" s="1"/>
  <c r="CZ1667" i="3"/>
  <c r="CZ168" i="3"/>
  <c r="CZ175" i="3" s="1"/>
  <c r="CU1665" i="3"/>
  <c r="CU166" i="3"/>
  <c r="CU173" i="3" s="1"/>
  <c r="AB1666" i="3"/>
  <c r="AB167" i="3"/>
  <c r="AB174" i="3" s="1"/>
  <c r="CF1667" i="3"/>
  <c r="CF168" i="3"/>
  <c r="CF175" i="3" s="1"/>
  <c r="CV1668" i="3"/>
  <c r="CV169" i="3"/>
  <c r="CV176" i="3" s="1"/>
  <c r="DB1669" i="3"/>
  <c r="DB170" i="3"/>
  <c r="DB177" i="3" s="1"/>
  <c r="X1669" i="3"/>
  <c r="X170" i="3"/>
  <c r="X177" i="3" s="1"/>
  <c r="AR1665" i="3"/>
  <c r="AR166" i="3"/>
  <c r="AR173" i="3" s="1"/>
  <c r="CY1666" i="3"/>
  <c r="CY167" i="3"/>
  <c r="CY174" i="3" s="1"/>
  <c r="DA1667" i="3"/>
  <c r="DA168" i="3"/>
  <c r="DA175" i="3" s="1"/>
  <c r="AD1667" i="3"/>
  <c r="AD168" i="3"/>
  <c r="AD175" i="3" s="1"/>
  <c r="BL1667" i="3"/>
  <c r="BL168" i="3"/>
  <c r="BL175" i="3" s="1"/>
  <c r="CD1668" i="3"/>
  <c r="CD169" i="3"/>
  <c r="CD176" i="3" s="1"/>
  <c r="DD1669" i="3"/>
  <c r="DD170" i="3"/>
  <c r="DD177" i="3" s="1"/>
  <c r="AV1669" i="3"/>
  <c r="AV170" i="3"/>
  <c r="AV177" i="3" s="1"/>
  <c r="BU1665" i="3"/>
  <c r="BU166" i="3"/>
  <c r="BU173" i="3" s="1"/>
  <c r="BX1666" i="3"/>
  <c r="BX167" i="3"/>
  <c r="BX174" i="3" s="1"/>
  <c r="AU1666" i="3"/>
  <c r="AU167" i="3"/>
  <c r="AU174" i="3" s="1"/>
  <c r="BP1667" i="3"/>
  <c r="BP168" i="3"/>
  <c r="BP175" i="3" s="1"/>
  <c r="CV1667" i="3"/>
  <c r="CV168" i="3"/>
  <c r="CV175" i="3" s="1"/>
  <c r="CK1669" i="3"/>
  <c r="CK170" i="3"/>
  <c r="CK177" i="3" s="1"/>
  <c r="CD1669" i="3"/>
  <c r="CD170" i="3"/>
  <c r="CD177" i="3" s="1"/>
  <c r="Y1668" i="3"/>
  <c r="Y169" i="3"/>
  <c r="Y176" i="3" s="1"/>
  <c r="DE1665" i="3"/>
  <c r="DE166" i="3"/>
  <c r="DE173" i="3" s="1"/>
  <c r="R1665" i="3"/>
  <c r="R166" i="3"/>
  <c r="R173" i="3" s="1"/>
  <c r="DJ1665" i="3"/>
  <c r="DJ166" i="3"/>
  <c r="DJ173" i="3" s="1"/>
  <c r="AF1666" i="3"/>
  <c r="AF167" i="3"/>
  <c r="AF174" i="3" s="1"/>
  <c r="AA1666" i="3"/>
  <c r="AA167" i="3"/>
  <c r="AA174" i="3" s="1"/>
  <c r="CH1667" i="3"/>
  <c r="CH168" i="3"/>
  <c r="CH175" i="3" s="1"/>
  <c r="AU1667" i="3"/>
  <c r="AU168" i="3"/>
  <c r="AU175" i="3" s="1"/>
  <c r="V1668" i="3"/>
  <c r="V169" i="3"/>
  <c r="V176" i="3" s="1"/>
  <c r="AV1668" i="3"/>
  <c r="AV169" i="3"/>
  <c r="AV176" i="3" s="1"/>
  <c r="CV1669" i="3"/>
  <c r="CV170" i="3"/>
  <c r="CV177" i="3" s="1"/>
  <c r="AW1669" i="3"/>
  <c r="AW170" i="3"/>
  <c r="AW177" i="3" s="1"/>
  <c r="CO1665" i="3"/>
  <c r="CO166" i="3"/>
  <c r="CO173" i="3" s="1"/>
  <c r="T1665" i="3"/>
  <c r="T166" i="3"/>
  <c r="T173" i="3" s="1"/>
  <c r="CL1666" i="3"/>
  <c r="CL167" i="3"/>
  <c r="CL174" i="3" s="1"/>
  <c r="AS1667" i="3"/>
  <c r="AS168" i="3"/>
  <c r="AS175" i="3" s="1"/>
  <c r="BC1667" i="3"/>
  <c r="BC168" i="3"/>
  <c r="BC175" i="3" s="1"/>
  <c r="BO1668" i="3"/>
  <c r="BO169" i="3"/>
  <c r="BO176" i="3" s="1"/>
  <c r="BB1668" i="3"/>
  <c r="BB169" i="3"/>
  <c r="BB176" i="3" s="1"/>
  <c r="AU1669" i="3"/>
  <c r="AU170" i="3"/>
  <c r="AU177" i="3" s="1"/>
  <c r="O1666" i="3"/>
  <c r="O167" i="3"/>
  <c r="O174" i="3" s="1"/>
  <c r="DC1667" i="3"/>
  <c r="DC168" i="3"/>
  <c r="DC175" i="3" s="1"/>
  <c r="AX1667" i="3"/>
  <c r="AX168" i="3"/>
  <c r="AX175" i="3" s="1"/>
  <c r="BS1668" i="3"/>
  <c r="BS169" i="3"/>
  <c r="BS176" i="3" s="1"/>
  <c r="DE1669" i="3"/>
  <c r="DE170" i="3"/>
  <c r="DE177" i="3" s="1"/>
  <c r="AI1669" i="3"/>
  <c r="AI170" i="3"/>
  <c r="AI177" i="3" s="1"/>
  <c r="Q1665" i="3"/>
  <c r="Q166" i="3"/>
  <c r="Q173" i="3" s="1"/>
  <c r="DI1665" i="3"/>
  <c r="DI166" i="3"/>
  <c r="DI173" i="3" s="1"/>
  <c r="BD1666" i="3"/>
  <c r="BD167" i="3"/>
  <c r="BD174" i="3" s="1"/>
  <c r="BW1667" i="3"/>
  <c r="BW168" i="3"/>
  <c r="BW175" i="3" s="1"/>
  <c r="DH1667" i="3"/>
  <c r="DH168" i="3"/>
  <c r="DH175" i="3" s="1"/>
  <c r="AC1668" i="3"/>
  <c r="AC169" i="3"/>
  <c r="AC176" i="3" s="1"/>
  <c r="DF1668" i="3"/>
  <c r="DF169" i="3"/>
  <c r="DF176" i="3" s="1"/>
  <c r="BK1669" i="3"/>
  <c r="BK170" i="3"/>
  <c r="BK177" i="3" s="1"/>
  <c r="BO1669" i="3"/>
  <c r="BO170" i="3"/>
  <c r="BO177" i="3" s="1"/>
  <c r="CZ1665" i="3"/>
  <c r="CZ166" i="3"/>
  <c r="CZ173" i="3" s="1"/>
  <c r="AW1665" i="3"/>
  <c r="AW166" i="3"/>
  <c r="AW173" i="3" s="1"/>
  <c r="Z1666" i="3"/>
  <c r="Z167" i="3"/>
  <c r="Z174" i="3" s="1"/>
  <c r="BE1667" i="3"/>
  <c r="BE168" i="3"/>
  <c r="BE175" i="3" s="1"/>
  <c r="BR1668" i="3"/>
  <c r="BR169" i="3"/>
  <c r="BR176" i="3" s="1"/>
  <c r="CK1668" i="3"/>
  <c r="CK169" i="3"/>
  <c r="CK176" i="3" s="1"/>
  <c r="DH1668" i="3"/>
  <c r="DH169" i="3"/>
  <c r="DH176" i="3" s="1"/>
  <c r="AK1669" i="3"/>
  <c r="AK170" i="3"/>
  <c r="AK177" i="3" s="1"/>
  <c r="DC1665" i="3"/>
  <c r="DC166" i="3"/>
  <c r="DC173" i="3" s="1"/>
  <c r="BG1666" i="3"/>
  <c r="BG167" i="3"/>
  <c r="BG174" i="3" s="1"/>
  <c r="CF1666" i="3"/>
  <c r="CF167" i="3"/>
  <c r="CF174" i="3" s="1"/>
  <c r="BU1667" i="3"/>
  <c r="BU168" i="3"/>
  <c r="BU175" i="3" s="1"/>
  <c r="V1667" i="3"/>
  <c r="V168" i="3"/>
  <c r="V175" i="3" s="1"/>
  <c r="CS1668" i="3"/>
  <c r="CS169" i="3"/>
  <c r="CS176" i="3" s="1"/>
  <c r="AO1668" i="3"/>
  <c r="AO169" i="3"/>
  <c r="AO176" i="3" s="1"/>
  <c r="CR1669" i="3"/>
  <c r="CR170" i="3"/>
  <c r="CR177" i="3" s="1"/>
  <c r="DB1665" i="3"/>
  <c r="DB166" i="3"/>
  <c r="DB173" i="3" s="1"/>
  <c r="BZ1665" i="3"/>
  <c r="BZ166" i="3"/>
  <c r="BZ173" i="3" s="1"/>
  <c r="DG1666" i="3"/>
  <c r="DG167" i="3"/>
  <c r="DG174" i="3" s="1"/>
  <c r="Z1667" i="3"/>
  <c r="Z168" i="3"/>
  <c r="Z175" i="3" s="1"/>
  <c r="BF1667" i="3"/>
  <c r="BF168" i="3"/>
  <c r="BF175" i="3" s="1"/>
  <c r="CE1668" i="3"/>
  <c r="CE169" i="3"/>
  <c r="CE176" i="3" s="1"/>
  <c r="AZ1669" i="3"/>
  <c r="AZ170" i="3"/>
  <c r="AZ177" i="3" s="1"/>
  <c r="BQ1669" i="3"/>
  <c r="BQ170" i="3"/>
  <c r="BQ177" i="3" s="1"/>
  <c r="DH1665" i="3"/>
  <c r="DH166" i="3"/>
  <c r="DH173" i="3" s="1"/>
  <c r="AP1665" i="3"/>
  <c r="AP166" i="3"/>
  <c r="AP173" i="3" s="1"/>
  <c r="BC1665" i="3"/>
  <c r="BC166" i="3"/>
  <c r="BC173" i="3" s="1"/>
  <c r="W1666" i="3"/>
  <c r="W167" i="3"/>
  <c r="W174" i="3" s="1"/>
  <c r="CG1667" i="3"/>
  <c r="CG168" i="3"/>
  <c r="CG175" i="3" s="1"/>
  <c r="AG1668" i="3"/>
  <c r="AG169" i="3"/>
  <c r="AG176" i="3" s="1"/>
  <c r="AJ1669" i="3"/>
  <c r="AJ170" i="3"/>
  <c r="AJ177" i="3" s="1"/>
  <c r="N177" i="3" l="1"/>
  <c r="DK170" i="3"/>
</calcChain>
</file>

<file path=xl/sharedStrings.xml><?xml version="1.0" encoding="utf-8"?>
<sst xmlns="http://schemas.openxmlformats.org/spreadsheetml/2006/main" count="4028" uniqueCount="351">
  <si>
    <t>Matriz Insumo Producto a Precios Básicos Total - Año 2007</t>
  </si>
  <si>
    <t>A precios Corrientes</t>
  </si>
  <si>
    <t>Nivel: 101 Productos y 101 Productos</t>
  </si>
  <si>
    <t>InformaciOn en Millones de Nuevos Soles</t>
  </si>
  <si>
    <t>Producción</t>
  </si>
  <si>
    <t>Gasto</t>
  </si>
  <si>
    <t>Ingreso</t>
  </si>
  <si>
    <t>Nivel</t>
  </si>
  <si>
    <t>Oferta</t>
  </si>
  <si>
    <t>Demanda Intermedia</t>
  </si>
  <si>
    <t>Demanda Final</t>
  </si>
  <si>
    <t>Total Demanda</t>
  </si>
  <si>
    <t>Oferta (-) Demanda</t>
  </si>
  <si>
    <t>DI BOU Atrib=1</t>
  </si>
  <si>
    <t>Diferencias DI-BOU</t>
  </si>
  <si>
    <t>Codigo</t>
  </si>
  <si>
    <t>Descripciï¿½n</t>
  </si>
  <si>
    <t>Producciï¿½n</t>
  </si>
  <si>
    <t>Importaciones</t>
  </si>
  <si>
    <t>Derechos de Importaciï¿½n</t>
  </si>
  <si>
    <t>Margen de Transporte</t>
  </si>
  <si>
    <t>Margen de Comercio</t>
  </si>
  <si>
    <t>Otros Impuestos Netos</t>
  </si>
  <si>
    <t>Iva No Deducible</t>
  </si>
  <si>
    <t>Total Oferta</t>
  </si>
  <si>
    <t>001001</t>
  </si>
  <si>
    <t>001002</t>
  </si>
  <si>
    <t>001003</t>
  </si>
  <si>
    <t>001004</t>
  </si>
  <si>
    <t>002001</t>
  </si>
  <si>
    <t>003001</t>
  </si>
  <si>
    <t>003002</t>
  </si>
  <si>
    <t>004001</t>
  </si>
  <si>
    <t>004002</t>
  </si>
  <si>
    <t>004003</t>
  </si>
  <si>
    <t>005001</t>
  </si>
  <si>
    <t>006001</t>
  </si>
  <si>
    <t>007001</t>
  </si>
  <si>
    <t>008001</t>
  </si>
  <si>
    <t>009001</t>
  </si>
  <si>
    <t>010001</t>
  </si>
  <si>
    <t>011001</t>
  </si>
  <si>
    <t>011002</t>
  </si>
  <si>
    <t>011003</t>
  </si>
  <si>
    <t>012001</t>
  </si>
  <si>
    <t>013001</t>
  </si>
  <si>
    <t>013002</t>
  </si>
  <si>
    <t>014001</t>
  </si>
  <si>
    <t>015001</t>
  </si>
  <si>
    <t>015002</t>
  </si>
  <si>
    <t>015003</t>
  </si>
  <si>
    <t>016001</t>
  </si>
  <si>
    <t>016002</t>
  </si>
  <si>
    <t>016003</t>
  </si>
  <si>
    <t>017001</t>
  </si>
  <si>
    <t>018001</t>
  </si>
  <si>
    <t>018002</t>
  </si>
  <si>
    <t>019001</t>
  </si>
  <si>
    <t>019002</t>
  </si>
  <si>
    <t>020001</t>
  </si>
  <si>
    <t>020002</t>
  </si>
  <si>
    <t>021001</t>
  </si>
  <si>
    <t>021002</t>
  </si>
  <si>
    <t>022001</t>
  </si>
  <si>
    <t>023001</t>
  </si>
  <si>
    <t>023002</t>
  </si>
  <si>
    <t>024001</t>
  </si>
  <si>
    <t>024002</t>
  </si>
  <si>
    <t>025001</t>
  </si>
  <si>
    <t>026001</t>
  </si>
  <si>
    <t>026002</t>
  </si>
  <si>
    <t>027001</t>
  </si>
  <si>
    <t>027002</t>
  </si>
  <si>
    <t>028001</t>
  </si>
  <si>
    <t>029001</t>
  </si>
  <si>
    <t>030001</t>
  </si>
  <si>
    <t>030002</t>
  </si>
  <si>
    <t>031001</t>
  </si>
  <si>
    <t>032001</t>
  </si>
  <si>
    <t>032002</t>
  </si>
  <si>
    <t>033001</t>
  </si>
  <si>
    <t>034001</t>
  </si>
  <si>
    <t>035001</t>
  </si>
  <si>
    <t>036001</t>
  </si>
  <si>
    <t>036002</t>
  </si>
  <si>
    <t>037001</t>
  </si>
  <si>
    <t>038001</t>
  </si>
  <si>
    <t>038002</t>
  </si>
  <si>
    <t>039001</t>
  </si>
  <si>
    <t>039002</t>
  </si>
  <si>
    <t>039003</t>
  </si>
  <si>
    <t>039004</t>
  </si>
  <si>
    <t>039005</t>
  </si>
  <si>
    <t>039006</t>
  </si>
  <si>
    <t>040001</t>
  </si>
  <si>
    <t>040002</t>
  </si>
  <si>
    <t>041001</t>
  </si>
  <si>
    <t>042001</t>
  </si>
  <si>
    <t>042002</t>
  </si>
  <si>
    <t>042003</t>
  </si>
  <si>
    <t>042004</t>
  </si>
  <si>
    <t>042005</t>
  </si>
  <si>
    <t>043001</t>
  </si>
  <si>
    <t>044001</t>
  </si>
  <si>
    <t>044002</t>
  </si>
  <si>
    <t>045001</t>
  </si>
  <si>
    <t>045002</t>
  </si>
  <si>
    <t>046001</t>
  </si>
  <si>
    <t>046002</t>
  </si>
  <si>
    <t>047001</t>
  </si>
  <si>
    <t>047002</t>
  </si>
  <si>
    <t>047003</t>
  </si>
  <si>
    <t>048001</t>
  </si>
  <si>
    <t>049001</t>
  </si>
  <si>
    <t>049002</t>
  </si>
  <si>
    <t>049003</t>
  </si>
  <si>
    <t>049004</t>
  </si>
  <si>
    <t>050001</t>
  </si>
  <si>
    <t>051001</t>
  </si>
  <si>
    <t>051002</t>
  </si>
  <si>
    <t>052001</t>
  </si>
  <si>
    <t>052002</t>
  </si>
  <si>
    <t>053001</t>
  </si>
  <si>
    <t>054001</t>
  </si>
  <si>
    <t>054002</t>
  </si>
  <si>
    <t>054003</t>
  </si>
  <si>
    <t>Total_DI</t>
  </si>
  <si>
    <t>CFHogaresAutoC</t>
  </si>
  <si>
    <t>CFHogaresMercado</t>
  </si>
  <si>
    <t>CFGobierno</t>
  </si>
  <si>
    <t>ISFL</t>
  </si>
  <si>
    <t>FBCF</t>
  </si>
  <si>
    <t>VE</t>
  </si>
  <si>
    <t>Exportaciones</t>
  </si>
  <si>
    <t>Total DF</t>
  </si>
  <si>
    <t>Productos agrícolas</t>
  </si>
  <si>
    <t>Animales vivos y productos pecuarios</t>
  </si>
  <si>
    <t>Productos de la caza, silvicultura y madera</t>
  </si>
  <si>
    <t>Servicios agrícolas y ganaderos</t>
  </si>
  <si>
    <t>Productos de la pesca y acuicultura</t>
  </si>
  <si>
    <t>Petróleo crudo, gas natural y servicios conexos</t>
  </si>
  <si>
    <t>Servicios de apoyo a la extracción de hidrocarburos</t>
  </si>
  <si>
    <t>Productos minerales metálicos</t>
  </si>
  <si>
    <t>Productos minerales no metálicos y carbón</t>
  </si>
  <si>
    <t>Servicios de apoyo a la extracción minera</t>
  </si>
  <si>
    <t>Carnes, menudencias, cueros y subproductos de la matanza</t>
  </si>
  <si>
    <t>Preservación de pescado</t>
  </si>
  <si>
    <t>Harina y aceite de pescado</t>
  </si>
  <si>
    <t>Conservas de frutas y vegetales</t>
  </si>
  <si>
    <t>Aceites y grasas de origen vegetal y animal</t>
  </si>
  <si>
    <t>Productos lácteos</t>
  </si>
  <si>
    <t>Productos de molinería, fideos y otras pastas</t>
  </si>
  <si>
    <t>Productos de panadería y pastelería</t>
  </si>
  <si>
    <t>Almidones y productos de almidón</t>
  </si>
  <si>
    <t>Azúcar</t>
  </si>
  <si>
    <t>Cacao, chocolate y confitería</t>
  </si>
  <si>
    <t>Otros productos alimenticios</t>
  </si>
  <si>
    <t>Alimentos preparados para animales</t>
  </si>
  <si>
    <t>Malta y cerveza</t>
  </si>
  <si>
    <t>Vinos, otras bebidas alcohólicas y tabaco</t>
  </si>
  <si>
    <t>Bebidas no alcohólicas</t>
  </si>
  <si>
    <t>Materiales textiles preparados, hilos e hilados</t>
  </si>
  <si>
    <t>Tejidos y servicios de acabado textil</t>
  </si>
  <si>
    <t>Otros productos textiles</t>
  </si>
  <si>
    <t>Prendas de vestir</t>
  </si>
  <si>
    <t>Cuero y productos de cuero</t>
  </si>
  <si>
    <t>Calzado</t>
  </si>
  <si>
    <t>Madera</t>
  </si>
  <si>
    <t>Productos de madera</t>
  </si>
  <si>
    <t>Pulpa, papel y cartón</t>
  </si>
  <si>
    <t>Productos de papel y cartón</t>
  </si>
  <si>
    <t>Productos de imprenta</t>
  </si>
  <si>
    <t>Reproducción de grabaciones</t>
  </si>
  <si>
    <t>Petróleo refinado</t>
  </si>
  <si>
    <t>Sustancias químicas básicas, plásticos y caucho</t>
  </si>
  <si>
    <t>Abonos y compuestos de nitrógeno</t>
  </si>
  <si>
    <t>Productos de limpieza y de tocador</t>
  </si>
  <si>
    <t>Pesticidas y otros productos quimicos</t>
  </si>
  <si>
    <t>Productos farmacéuticos y medicamentos</t>
  </si>
  <si>
    <t>Productos de caucho</t>
  </si>
  <si>
    <t>Productos de plástico</t>
  </si>
  <si>
    <t>Vidrio y productos de vidrio</t>
  </si>
  <si>
    <t>Otros productos minerales no metálicos</t>
  </si>
  <si>
    <t>Productos de siderurgia</t>
  </si>
  <si>
    <t>Metales preciosos y metales no ferrosos</t>
  </si>
  <si>
    <t>Productos metálicos para uso estructural</t>
  </si>
  <si>
    <t>Otros productos metálicos diversos</t>
  </si>
  <si>
    <t>Productos informáticos, electrónicos y ópticos</t>
  </si>
  <si>
    <t>Maquinaria y equipo eléctrico</t>
  </si>
  <si>
    <t>Otra maquinaria y equipo</t>
  </si>
  <si>
    <t>Material de transporte</t>
  </si>
  <si>
    <t>Muebles</t>
  </si>
  <si>
    <t>Otros productos manufacturados diversos</t>
  </si>
  <si>
    <t>Servicio de electricidad y gas</t>
  </si>
  <si>
    <t>Servicio de agua y alcantarillado, gestión de desechos y saneamiento</t>
  </si>
  <si>
    <t>Construcción</t>
  </si>
  <si>
    <t>Servicio de comercialización</t>
  </si>
  <si>
    <t>Mantenimiento y reparación de vehículos automotores y motocicletas</t>
  </si>
  <si>
    <t>Transporte terrestre</t>
  </si>
  <si>
    <t>Transporte acuático</t>
  </si>
  <si>
    <t>Transporte aéreo</t>
  </si>
  <si>
    <t>Almacenamiento</t>
  </si>
  <si>
    <t>Servicios complementarios de transporte</t>
  </si>
  <si>
    <t>Correo y mensajería</t>
  </si>
  <si>
    <t>Alojamiento</t>
  </si>
  <si>
    <t>Restaurantes</t>
  </si>
  <si>
    <t>Telecomunicaciones</t>
  </si>
  <si>
    <t>Edición impresa y en línea</t>
  </si>
  <si>
    <t>Producción, proyección y distribución de películas y grabación de sonido</t>
  </si>
  <si>
    <t>Radio y televisión</t>
  </si>
  <si>
    <t>Tecnología informática y procesamiento de datos</t>
  </si>
  <si>
    <t>Otros servicios de información</t>
  </si>
  <si>
    <t>Servicios financieros</t>
  </si>
  <si>
    <t>Servicio de seguros</t>
  </si>
  <si>
    <t>Servicios de pensiones</t>
  </si>
  <si>
    <t>Servicio inmobiliario</t>
  </si>
  <si>
    <t>Alquiler de vivienda</t>
  </si>
  <si>
    <t>Servicios profesionales, científicos y técnicos</t>
  </si>
  <si>
    <t>Servicios de publicidad e investigación de mercados</t>
  </si>
  <si>
    <t>Alquiler de vehículos</t>
  </si>
  <si>
    <t>Alquiler de maquinaria y equipo y de mercaderías tangibles</t>
  </si>
  <si>
    <t>Otro alquiler y arrendamiento</t>
  </si>
  <si>
    <t>Agencias de viaje y operadores turísticos</t>
  </si>
  <si>
    <t>Agencias de empleo</t>
  </si>
  <si>
    <t>Servicios de protección y seguridad</t>
  </si>
  <si>
    <t>Limpieza, servicios de apoyo a edificios y mantenimiento de jardines</t>
  </si>
  <si>
    <t>Otros servicios administrativos y de apoyo</t>
  </si>
  <si>
    <t>Servicios de administración pública, defensa y otros</t>
  </si>
  <si>
    <t>Educación privada</t>
  </si>
  <si>
    <t>Educación pública</t>
  </si>
  <si>
    <t>Salud privada</t>
  </si>
  <si>
    <t>Salud pública</t>
  </si>
  <si>
    <t>Servicios sociales y de asociaciones u organizaciones no mercantes</t>
  </si>
  <si>
    <t>Servicios de arte, entretenimiento y esparcimiento</t>
  </si>
  <si>
    <t>Reparación de computadoras y enseres de uso personal</t>
  </si>
  <si>
    <t>Otros servicios personales</t>
  </si>
  <si>
    <t>TOTAL</t>
  </si>
  <si>
    <t>Derechos de Importacion</t>
  </si>
  <si>
    <t>Total Oferta - Precio Comprador</t>
  </si>
  <si>
    <t>Total DI - Precio Comprador</t>
  </si>
  <si>
    <t>Total DF - Precio Comprador</t>
  </si>
  <si>
    <t>B01</t>
  </si>
  <si>
    <t>Valor agregado bruto</t>
  </si>
  <si>
    <t>0D1</t>
  </si>
  <si>
    <t>Remuneración de los asalariados</t>
  </si>
  <si>
    <t>0D1001</t>
  </si>
  <si>
    <t>Sueldos y salarios</t>
  </si>
  <si>
    <t>0D100100A</t>
  </si>
  <si>
    <t>Sueldos y salarios declarados en efectivo y especie</t>
  </si>
  <si>
    <t>0D100100B</t>
  </si>
  <si>
    <t>Sueldos y salarios no declarados</t>
  </si>
  <si>
    <t>0D1002</t>
  </si>
  <si>
    <t>Contribuciones sociales de los empleadores</t>
  </si>
  <si>
    <t>0D1002001</t>
  </si>
  <si>
    <t>Contribuciones sociales efectivas de los empleadores</t>
  </si>
  <si>
    <t>0D1002001001</t>
  </si>
  <si>
    <t>Contribuciones de pensiones efectivas de los empleadores</t>
  </si>
  <si>
    <t>0D1002001002</t>
  </si>
  <si>
    <t>Contribuciones de no pensiones efectivas de los Empleadores</t>
  </si>
  <si>
    <t>0D1002002</t>
  </si>
  <si>
    <t>Contribuciones sociales imputadas de los empleadores</t>
  </si>
  <si>
    <t>0D1002002001</t>
  </si>
  <si>
    <t>Contribuciones imputadas de pensiones de los Empleadores</t>
  </si>
  <si>
    <t>0D1002002002</t>
  </si>
  <si>
    <t>Contribuciones imputadas de no pensiones de los Empleadores</t>
  </si>
  <si>
    <t>0D200E</t>
  </si>
  <si>
    <t>Otros impuestos sobre la producción</t>
  </si>
  <si>
    <t>0D3009</t>
  </si>
  <si>
    <t>Otras subvenciones a la producción (-)</t>
  </si>
  <si>
    <t>B0A</t>
  </si>
  <si>
    <t>Ingreso de explotación</t>
  </si>
  <si>
    <t>B0A001</t>
  </si>
  <si>
    <t>Excedente bruto de explotación</t>
  </si>
  <si>
    <t>B0A002</t>
  </si>
  <si>
    <t>Ingreso mixto</t>
  </si>
  <si>
    <t>0P1</t>
  </si>
  <si>
    <t>Producción bruta</t>
  </si>
  <si>
    <t>0P100A</t>
  </si>
  <si>
    <t>Producción de mercado</t>
  </si>
  <si>
    <t>0P100A001</t>
  </si>
  <si>
    <t>Producción de mercado vendida</t>
  </si>
  <si>
    <t>0P100A002</t>
  </si>
  <si>
    <t>Producción de mercado almacenada</t>
  </si>
  <si>
    <t>0P100B</t>
  </si>
  <si>
    <t>Produccion no de mercado</t>
  </si>
  <si>
    <t>0P100B001</t>
  </si>
  <si>
    <t>Producción para uso final propio</t>
  </si>
  <si>
    <t>0P100B002</t>
  </si>
  <si>
    <t>Otra producción no de mercado</t>
  </si>
  <si>
    <t>0P100B002001</t>
  </si>
  <si>
    <t>Otra producción no de mercado vendida</t>
  </si>
  <si>
    <t>0P100B002002</t>
  </si>
  <si>
    <t>Otra producción no de mercado para uso propio</t>
  </si>
  <si>
    <t>0E1</t>
  </si>
  <si>
    <t>Población activa ocupada</t>
  </si>
  <si>
    <t>0E1001</t>
  </si>
  <si>
    <t>Asalariados de la propia empresa</t>
  </si>
  <si>
    <t>0E1001001</t>
  </si>
  <si>
    <t>Asalariados declarados</t>
  </si>
  <si>
    <t>0E100100100S</t>
  </si>
  <si>
    <t>Asalariados por servicio declarado</t>
  </si>
  <si>
    <t>0E1001002</t>
  </si>
  <si>
    <t>Asalariados no declarados</t>
  </si>
  <si>
    <t>0E100100200S</t>
  </si>
  <si>
    <t>Asalariados por servicio no declarado</t>
  </si>
  <si>
    <t>0E1002</t>
  </si>
  <si>
    <t>Empresarios individuales</t>
  </si>
  <si>
    <t>0E1002001</t>
  </si>
  <si>
    <t>Patronos</t>
  </si>
  <si>
    <t>0E1002002</t>
  </si>
  <si>
    <t>Por cuenta propia</t>
  </si>
  <si>
    <t>0E1003</t>
  </si>
  <si>
    <t>Ayudantes familiares</t>
  </si>
  <si>
    <t>x (output)</t>
  </si>
  <si>
    <t>Value Added Coefficient</t>
  </si>
  <si>
    <t>Compensation of employees Coefficient</t>
  </si>
  <si>
    <t>Gross Operating Surplus Coefficient</t>
  </si>
  <si>
    <t>Taxes</t>
  </si>
  <si>
    <t>Employment</t>
  </si>
  <si>
    <t>Technical coefficients matrix (A)</t>
  </si>
  <si>
    <t>Identity Matrix</t>
  </si>
  <si>
    <t>(I - A) Matrix</t>
  </si>
  <si>
    <t>Leontief Inverse ( I - A ) ^ ( -1 )</t>
  </si>
  <si>
    <t>Value Added Diagonal</t>
  </si>
  <si>
    <t>Compensation of employees diagonal</t>
  </si>
  <si>
    <t>Gross Operating Surplus Diagonal</t>
  </si>
  <si>
    <t>Taxes Diagonal</t>
  </si>
  <si>
    <t>Employment Diagonal</t>
  </si>
  <si>
    <t>Value added direct and indirect requirements</t>
  </si>
  <si>
    <t>Compensation of employees direct and indirect requirements</t>
  </si>
  <si>
    <t>Gross Operating Surplus Direct and Indirect Requirements</t>
  </si>
  <si>
    <t>Taxes Direct and Indirect Requirements</t>
  </si>
  <si>
    <t>Employment Direct and Indirect Requirements</t>
  </si>
  <si>
    <t>Value Added</t>
  </si>
  <si>
    <t>Compensation of Employees</t>
  </si>
  <si>
    <t>Gross Operating Surplus</t>
  </si>
  <si>
    <t>Economic Activity</t>
  </si>
  <si>
    <t>Value Added Multiplier</t>
  </si>
  <si>
    <t>Compensation of Employees Multiplier</t>
  </si>
  <si>
    <t>Gross Operating Surplus Multiplier</t>
  </si>
  <si>
    <t>Taxes Multiplier</t>
  </si>
  <si>
    <t>Employment Multiplier</t>
  </si>
  <si>
    <t>Mining of metallic minerals</t>
  </si>
  <si>
    <t>Mining of non-metallic minerals and coal</t>
  </si>
  <si>
    <t>Other mines and mining support services</t>
  </si>
  <si>
    <t>shrs FD</t>
  </si>
  <si>
    <t>New output</t>
  </si>
  <si>
    <t>New employment</t>
  </si>
  <si>
    <t>New value added</t>
  </si>
  <si>
    <t>Multipliers</t>
  </si>
  <si>
    <t>Compensation of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</si>
</sst>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0.0%"/>
    <numFmt numFmtId="166" formatCode="_(* #,##0.0_);_(* \(#,##0.0\);_(* &quot;-&quot;??_);_(@_)"/>
    <numFmt numFmtId="167" formatCode="_(* #,##0_);_(* \(#,##0\);_(* &quot;-&quot;??_);_(@_)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8"/>
      <color theme="1"/>
      <name val="Aptos"/>
      <family val="2"/>
    </font>
    <font>
      <sz val="8"/>
      <color theme="1"/>
      <name val="Aptos"/>
      <family val="2"/>
    </font>
  </fonts>
  <fills count="13">
    <fill>
      <patternFill patternType="none"/>
    </fill>
    <fill>
      <patternFill patternType="gray125"/>
    </fill>
    <fill>
      <patternFill patternType="solid">
        <fgColor rgb="FFFCD5B4"/>
        <bgColor indexed="64"/>
      </patternFill>
    </fill>
    <fill>
      <patternFill patternType="solid">
        <fgColor rgb="FF6AA8D8"/>
        <bgColor indexed="64"/>
      </patternFill>
    </fill>
    <fill>
      <patternFill patternType="solid">
        <fgColor rgb="FFC9E7FF"/>
        <bgColor indexed="64"/>
      </patternFill>
    </fill>
    <fill>
      <patternFill patternType="solid">
        <fgColor rgb="FFECE5FD"/>
        <bgColor indexed="64"/>
      </patternFill>
    </fill>
    <fill>
      <patternFill patternType="solid">
        <fgColor rgb="FFFDD1BF"/>
        <bgColor indexed="64"/>
      </patternFill>
    </fill>
    <fill>
      <patternFill patternType="solid">
        <fgColor rgb="FFEAFDBF"/>
        <bgColor indexed="64"/>
      </patternFill>
    </fill>
    <fill>
      <patternFill patternType="solid">
        <fgColor rgb="FFDBEC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10">
    <border>
      <left/>
      <right/>
      <top/>
      <bottom/>
      <diagonal/>
    </border>
    <border>
      <left style="medium">
        <color rgb="FF828282"/>
      </left>
      <right style="medium">
        <color rgb="FF828282"/>
      </right>
      <top style="medium">
        <color rgb="FF828282"/>
      </top>
      <bottom/>
      <diagonal/>
    </border>
    <border>
      <left style="medium">
        <color rgb="FF828282"/>
      </left>
      <right/>
      <top style="medium">
        <color rgb="FF828282"/>
      </top>
      <bottom style="medium">
        <color rgb="FF828282"/>
      </bottom>
      <diagonal/>
    </border>
    <border>
      <left/>
      <right/>
      <top style="medium">
        <color rgb="FF828282"/>
      </top>
      <bottom style="medium">
        <color rgb="FF828282"/>
      </bottom>
      <diagonal/>
    </border>
    <border>
      <left/>
      <right style="medium">
        <color rgb="FF828282"/>
      </right>
      <top style="medium">
        <color rgb="FF828282"/>
      </top>
      <bottom style="medium">
        <color rgb="FF828282"/>
      </bottom>
      <diagonal/>
    </border>
    <border>
      <left style="medium">
        <color rgb="FF828282"/>
      </left>
      <right style="medium">
        <color rgb="FF828282"/>
      </right>
      <top/>
      <bottom/>
      <diagonal/>
    </border>
    <border>
      <left style="medium">
        <color rgb="FF828282"/>
      </left>
      <right style="medium">
        <color rgb="FF828282"/>
      </right>
      <top style="medium">
        <color rgb="FF828282"/>
      </top>
      <bottom style="medium">
        <color rgb="FF828282"/>
      </bottom>
      <diagonal/>
    </border>
    <border>
      <left style="medium">
        <color rgb="FF828282"/>
      </left>
      <right style="medium">
        <color rgb="FF828282"/>
      </right>
      <top/>
      <bottom style="medium">
        <color rgb="FF828282"/>
      </bottom>
      <diagonal/>
    </border>
    <border>
      <left style="dotted">
        <color rgb="FF828282"/>
      </left>
      <right style="dotted">
        <color rgb="FF828282"/>
      </right>
      <top style="dotted">
        <color rgb="FF828282"/>
      </top>
      <bottom style="dotted">
        <color rgb="FF82828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8">
    <xf numFmtId="0" fontId="0" fillId="0" borderId="0" xfId="0"/>
    <xf numFmtId="0" fontId="0" fillId="9" borderId="0" xfId="0" applyFill="1"/>
    <xf numFmtId="0" fontId="2" fillId="0" borderId="0" xfId="0" applyFont="1" applyAlignment="1">
      <alignment wrapText="1"/>
    </xf>
    <xf numFmtId="165" fontId="0" fillId="0" borderId="0" xfId="1" applyNumberFormat="1" applyFont="1"/>
    <xf numFmtId="165" fontId="0" fillId="9" borderId="0" xfId="1" applyNumberFormat="1" applyFont="1" applyFill="1"/>
    <xf numFmtId="1" fontId="0" fillId="0" borderId="0" xfId="0" applyNumberFormat="1"/>
    <xf numFmtId="1" fontId="0" fillId="9" borderId="0" xfId="0" applyNumberFormat="1" applyFill="1"/>
    <xf numFmtId="164" fontId="0" fillId="0" borderId="0" xfId="0" applyNumberFormat="1"/>
    <xf numFmtId="165" fontId="3" fillId="10" borderId="9" xfId="1" applyNumberFormat="1" applyFont="1" applyFill="1" applyBorder="1" applyAlignment="1">
      <alignment wrapText="1"/>
    </xf>
    <xf numFmtId="165" fontId="4" fillId="11" borderId="9" xfId="1" applyNumberFormat="1" applyFont="1" applyFill="1" applyBorder="1"/>
    <xf numFmtId="0" fontId="3" fillId="12" borderId="9" xfId="0" applyFont="1" applyFill="1" applyBorder="1" applyAlignment="1">
      <alignment wrapText="1"/>
    </xf>
    <xf numFmtId="0" fontId="4" fillId="11" borderId="9" xfId="0" applyFont="1" applyFill="1" applyBorder="1"/>
    <xf numFmtId="164" fontId="4" fillId="11" borderId="9" xfId="1" applyNumberFormat="1" applyFont="1" applyFill="1" applyBorder="1"/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167" fontId="6" fillId="0" borderId="0" xfId="2" applyNumberFormat="1" applyFont="1"/>
    <xf numFmtId="0" fontId="5" fillId="0" borderId="0" xfId="0" applyFont="1"/>
    <xf numFmtId="0" fontId="6" fillId="0" borderId="0" xfId="0" applyFont="1"/>
    <xf numFmtId="0" fontId="5" fillId="2" borderId="0" xfId="0" applyFont="1" applyFill="1" applyAlignment="1">
      <alignment wrapText="1"/>
    </xf>
    <xf numFmtId="165" fontId="6" fillId="0" borderId="0" xfId="1" applyNumberFormat="1" applyFont="1"/>
    <xf numFmtId="0" fontId="5" fillId="3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49" fontId="6" fillId="4" borderId="6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49" fontId="6" fillId="0" borderId="8" xfId="0" applyNumberFormat="1" applyFont="1" applyBorder="1" applyAlignment="1">
      <alignment horizontal="left" vertical="center" wrapText="1"/>
    </xf>
    <xf numFmtId="0" fontId="6" fillId="0" borderId="8" xfId="0" applyFont="1" applyBorder="1" applyAlignment="1">
      <alignment horizontal="right" vertical="center" wrapText="1"/>
    </xf>
    <xf numFmtId="10" fontId="6" fillId="0" borderId="0" xfId="1" applyNumberFormat="1" applyFont="1"/>
    <xf numFmtId="164" fontId="6" fillId="0" borderId="0" xfId="0" applyNumberFormat="1" applyFont="1"/>
    <xf numFmtId="0" fontId="6" fillId="4" borderId="0" xfId="0" applyFont="1" applyFill="1" applyAlignment="1">
      <alignment wrapText="1"/>
    </xf>
    <xf numFmtId="49" fontId="5" fillId="4" borderId="8" xfId="0" applyNumberFormat="1" applyFont="1" applyFill="1" applyBorder="1" applyAlignment="1">
      <alignment horizontal="left" vertical="center" wrapText="1"/>
    </xf>
    <xf numFmtId="0" fontId="5" fillId="4" borderId="8" xfId="0" applyFont="1" applyFill="1" applyBorder="1" applyAlignment="1">
      <alignment horizontal="right" vertical="center" wrapText="1"/>
    </xf>
    <xf numFmtId="166" fontId="6" fillId="0" borderId="0" xfId="2" applyNumberFormat="1" applyFont="1"/>
    <xf numFmtId="0" fontId="6" fillId="4" borderId="8" xfId="0" applyFont="1" applyFill="1" applyBorder="1" applyAlignment="1">
      <alignment horizontal="right" vertical="center" wrapText="1"/>
    </xf>
    <xf numFmtId="0" fontId="6" fillId="0" borderId="0" xfId="0" applyFont="1" applyAlignment="1">
      <alignment horizontal="right" vertical="center" wrapText="1"/>
    </xf>
    <xf numFmtId="49" fontId="5" fillId="8" borderId="8" xfId="0" applyNumberFormat="1" applyFont="1" applyFill="1" applyBorder="1" applyAlignment="1">
      <alignment horizontal="left" vertical="center" wrapText="1"/>
    </xf>
    <xf numFmtId="0" fontId="5" fillId="8" borderId="8" xfId="0" applyFont="1" applyFill="1" applyBorder="1" applyAlignment="1">
      <alignment horizontal="right" vertical="center" wrapText="1"/>
    </xf>
    <xf numFmtId="165" fontId="6" fillId="0" borderId="0" xfId="1" applyNumberFormat="1" applyFont="1" applyAlignment="1">
      <alignment horizontal="right" vertical="center" wrapText="1"/>
    </xf>
    <xf numFmtId="49" fontId="6" fillId="0" borderId="0" xfId="0" applyNumberFormat="1" applyFont="1" applyAlignment="1">
      <alignment horizontal="left" vertical="center" wrapText="1"/>
    </xf>
    <xf numFmtId="2" fontId="6" fillId="0" borderId="0" xfId="0" applyNumberFormat="1" applyFont="1"/>
    <xf numFmtId="0" fontId="6" fillId="9" borderId="0" xfId="0" applyFont="1" applyFill="1"/>
    <xf numFmtId="165" fontId="6" fillId="9" borderId="0" xfId="1" applyNumberFormat="1" applyFont="1" applyFill="1"/>
    <xf numFmtId="0" fontId="5" fillId="9" borderId="3" xfId="0" applyFont="1" applyFill="1" applyBorder="1" applyAlignment="1">
      <alignment horizontal="center" vertical="center" wrapText="1"/>
    </xf>
    <xf numFmtId="49" fontId="6" fillId="9" borderId="6" xfId="0" applyNumberFormat="1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 wrapText="1"/>
    </xf>
    <xf numFmtId="0" fontId="6" fillId="9" borderId="8" xfId="0" applyFont="1" applyFill="1" applyBorder="1" applyAlignment="1">
      <alignment horizontal="right" vertical="center" wrapText="1"/>
    </xf>
    <xf numFmtId="0" fontId="5" fillId="9" borderId="8" xfId="0" applyFont="1" applyFill="1" applyBorder="1" applyAlignment="1">
      <alignment horizontal="right" vertical="center" wrapText="1"/>
    </xf>
    <xf numFmtId="167" fontId="6" fillId="9" borderId="0" xfId="2" applyNumberFormat="1" applyFont="1" applyFill="1"/>
    <xf numFmtId="0" fontId="6" fillId="9" borderId="0" xfId="0" applyFont="1" applyFill="1" applyAlignment="1">
      <alignment horizontal="right" vertical="center" wrapText="1"/>
    </xf>
    <xf numFmtId="2" fontId="6" fillId="9" borderId="0" xfId="0" applyNumberFormat="1" applyFont="1" applyFill="1"/>
    <xf numFmtId="10" fontId="6" fillId="9" borderId="0" xfId="1" applyNumberFormat="1" applyFont="1" applyFill="1"/>
    <xf numFmtId="0" fontId="6" fillId="0" borderId="0" xfId="1" applyNumberFormat="1" applyFont="1"/>
    <xf numFmtId="43" fontId="6" fillId="0" borderId="0" xfId="0" applyNumberFormat="1" applyFont="1"/>
    <xf numFmtId="10" fontId="6" fillId="0" borderId="0" xfId="1" applyNumberFormat="1" applyFont="1" applyAlignment="1">
      <alignment horizontal="right" vertical="center" wrapText="1"/>
    </xf>
  </cellXfs>
  <cellStyles count="3">
    <cellStyle name="Comma" xfId="2" builtinId="3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560BC-685B-497F-83BF-0C2B04AC8925}">
  <dimension ref="A1:EB1669"/>
  <sheetViews>
    <sheetView showGridLines="0" zoomScaleNormal="100" workbookViewId="0">
      <selection activeCell="P180" sqref="P180"/>
    </sheetView>
  </sheetViews>
  <sheetFormatPr defaultColWidth="11.140625" defaultRowHeight="11.25" x14ac:dyDescent="0.2"/>
  <cols>
    <col min="1" max="1" width="3.28515625" style="24" customWidth="1"/>
    <col min="2" max="2" width="7.85546875" style="24" customWidth="1"/>
    <col min="3" max="3" width="31.42578125" style="24" bestFit="1" customWidth="1"/>
    <col min="4" max="11" width="6.5703125" style="24" customWidth="1"/>
    <col min="12" max="12" width="7.140625" style="24" customWidth="1"/>
    <col min="13" max="13" width="31.42578125" style="24" bestFit="1" customWidth="1"/>
    <col min="14" max="20" width="7.28515625" style="24" customWidth="1"/>
    <col min="21" max="21" width="7.28515625" style="64" customWidth="1"/>
    <col min="22" max="114" width="7.28515625" style="24" customWidth="1"/>
    <col min="115" max="115" width="8.28515625" style="24" customWidth="1"/>
    <col min="116" max="116" width="9.5703125" style="24" customWidth="1"/>
    <col min="117" max="117" width="31.42578125" style="24" bestFit="1" customWidth="1"/>
    <col min="118" max="129" width="6.5703125" style="24" customWidth="1"/>
    <col min="130" max="130" width="11.140625" style="24"/>
    <col min="131" max="131" width="12.5703125" style="24" bestFit="1" customWidth="1"/>
    <col min="132" max="16384" width="11.140625" style="24"/>
  </cols>
  <sheetData>
    <row r="1" spans="1:132" x14ac:dyDescent="0.2">
      <c r="A1" s="23" t="s">
        <v>0</v>
      </c>
    </row>
    <row r="2" spans="1:132" x14ac:dyDescent="0.2">
      <c r="A2" s="23" t="s">
        <v>1</v>
      </c>
    </row>
    <row r="3" spans="1:132" x14ac:dyDescent="0.2">
      <c r="A3" s="23" t="s">
        <v>2</v>
      </c>
    </row>
    <row r="4" spans="1:132" x14ac:dyDescent="0.2">
      <c r="A4" s="23" t="s">
        <v>3</v>
      </c>
    </row>
    <row r="6" spans="1:132" ht="22.5" x14ac:dyDescent="0.2">
      <c r="A6" s="25">
        <v>1</v>
      </c>
      <c r="B6" s="25" t="s">
        <v>4</v>
      </c>
      <c r="C6" s="25">
        <v>319693</v>
      </c>
    </row>
    <row r="7" spans="1:132" x14ac:dyDescent="0.2">
      <c r="A7" s="25">
        <v>2</v>
      </c>
      <c r="B7" s="25" t="s">
        <v>5</v>
      </c>
      <c r="C7" s="25">
        <v>319693</v>
      </c>
      <c r="N7" s="26"/>
      <c r="O7" s="26"/>
      <c r="P7" s="26"/>
      <c r="Q7" s="26"/>
      <c r="R7" s="26"/>
      <c r="S7" s="26"/>
      <c r="T7" s="26"/>
      <c r="U7" s="65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</row>
    <row r="8" spans="1:132" ht="12" thickBot="1" x14ac:dyDescent="0.25">
      <c r="A8" s="25">
        <v>3</v>
      </c>
      <c r="B8" s="25" t="s">
        <v>6</v>
      </c>
      <c r="C8" s="25">
        <v>319693</v>
      </c>
    </row>
    <row r="9" spans="1:132" ht="15" customHeight="1" thickBot="1" x14ac:dyDescent="0.25">
      <c r="A9" s="27" t="s">
        <v>7</v>
      </c>
      <c r="B9" s="13" t="s">
        <v>8</v>
      </c>
      <c r="C9" s="14"/>
      <c r="D9" s="14"/>
      <c r="E9" s="14"/>
      <c r="F9" s="14"/>
      <c r="G9" s="14"/>
      <c r="H9" s="14"/>
      <c r="I9" s="14"/>
      <c r="J9" s="14"/>
      <c r="K9" s="15"/>
      <c r="L9" s="16" t="s">
        <v>9</v>
      </c>
      <c r="M9" s="17"/>
      <c r="N9" s="17"/>
      <c r="O9" s="17"/>
      <c r="P9" s="17"/>
      <c r="Q9" s="17"/>
      <c r="R9" s="17"/>
      <c r="S9" s="17"/>
      <c r="T9" s="17"/>
      <c r="U9" s="66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8"/>
      <c r="DL9" s="19" t="s">
        <v>10</v>
      </c>
      <c r="DM9" s="20"/>
      <c r="DN9" s="20"/>
      <c r="DO9" s="20"/>
      <c r="DP9" s="20"/>
      <c r="DQ9" s="20"/>
      <c r="DR9" s="20"/>
      <c r="DS9" s="20"/>
      <c r="DT9" s="20"/>
      <c r="DU9" s="21"/>
      <c r="DV9" s="28" t="s">
        <v>11</v>
      </c>
      <c r="DW9" s="29" t="s">
        <v>12</v>
      </c>
      <c r="DX9" s="29" t="s">
        <v>13</v>
      </c>
      <c r="DY9" s="29" t="s">
        <v>14</v>
      </c>
    </row>
    <row r="10" spans="1:132" ht="15" customHeight="1" thickBot="1" x14ac:dyDescent="0.25">
      <c r="A10" s="30"/>
      <c r="B10" s="31" t="s">
        <v>15</v>
      </c>
      <c r="C10" s="31" t="s">
        <v>16</v>
      </c>
      <c r="D10" s="31" t="s">
        <v>17</v>
      </c>
      <c r="E10" s="31" t="s">
        <v>18</v>
      </c>
      <c r="F10" s="31" t="s">
        <v>19</v>
      </c>
      <c r="G10" s="31" t="s">
        <v>20</v>
      </c>
      <c r="H10" s="31" t="s">
        <v>21</v>
      </c>
      <c r="I10" s="31" t="s">
        <v>22</v>
      </c>
      <c r="J10" s="31" t="s">
        <v>23</v>
      </c>
      <c r="K10" s="27" t="s">
        <v>24</v>
      </c>
      <c r="L10" s="32" t="s">
        <v>15</v>
      </c>
      <c r="M10" s="32" t="s">
        <v>16</v>
      </c>
      <c r="N10" s="33" t="s">
        <v>25</v>
      </c>
      <c r="O10" s="33" t="s">
        <v>26</v>
      </c>
      <c r="P10" s="33" t="s">
        <v>27</v>
      </c>
      <c r="Q10" s="33" t="s">
        <v>28</v>
      </c>
      <c r="R10" s="33" t="s">
        <v>29</v>
      </c>
      <c r="S10" s="33" t="s">
        <v>30</v>
      </c>
      <c r="T10" s="33" t="s">
        <v>31</v>
      </c>
      <c r="U10" s="67" t="s">
        <v>32</v>
      </c>
      <c r="V10" s="33" t="s">
        <v>33</v>
      </c>
      <c r="W10" s="33" t="s">
        <v>34</v>
      </c>
      <c r="X10" s="33" t="s">
        <v>35</v>
      </c>
      <c r="Y10" s="33" t="s">
        <v>36</v>
      </c>
      <c r="Z10" s="33" t="s">
        <v>37</v>
      </c>
      <c r="AA10" s="33" t="s">
        <v>38</v>
      </c>
      <c r="AB10" s="33" t="s">
        <v>39</v>
      </c>
      <c r="AC10" s="33" t="s">
        <v>40</v>
      </c>
      <c r="AD10" s="33" t="s">
        <v>41</v>
      </c>
      <c r="AE10" s="33" t="s">
        <v>42</v>
      </c>
      <c r="AF10" s="33" t="s">
        <v>43</v>
      </c>
      <c r="AG10" s="33" t="s">
        <v>44</v>
      </c>
      <c r="AH10" s="33" t="s">
        <v>45</v>
      </c>
      <c r="AI10" s="33" t="s">
        <v>46</v>
      </c>
      <c r="AJ10" s="33" t="s">
        <v>47</v>
      </c>
      <c r="AK10" s="33" t="s">
        <v>48</v>
      </c>
      <c r="AL10" s="33" t="s">
        <v>49</v>
      </c>
      <c r="AM10" s="33" t="s">
        <v>50</v>
      </c>
      <c r="AN10" s="33" t="s">
        <v>51</v>
      </c>
      <c r="AO10" s="33" t="s">
        <v>52</v>
      </c>
      <c r="AP10" s="33" t="s">
        <v>53</v>
      </c>
      <c r="AQ10" s="33" t="s">
        <v>54</v>
      </c>
      <c r="AR10" s="33" t="s">
        <v>55</v>
      </c>
      <c r="AS10" s="33" t="s">
        <v>56</v>
      </c>
      <c r="AT10" s="33" t="s">
        <v>57</v>
      </c>
      <c r="AU10" s="33" t="s">
        <v>58</v>
      </c>
      <c r="AV10" s="33" t="s">
        <v>59</v>
      </c>
      <c r="AW10" s="33" t="s">
        <v>60</v>
      </c>
      <c r="AX10" s="33" t="s">
        <v>61</v>
      </c>
      <c r="AY10" s="33" t="s">
        <v>62</v>
      </c>
      <c r="AZ10" s="33" t="s">
        <v>63</v>
      </c>
      <c r="BA10" s="33" t="s">
        <v>64</v>
      </c>
      <c r="BB10" s="33" t="s">
        <v>65</v>
      </c>
      <c r="BC10" s="33" t="s">
        <v>66</v>
      </c>
      <c r="BD10" s="33" t="s">
        <v>67</v>
      </c>
      <c r="BE10" s="33" t="s">
        <v>68</v>
      </c>
      <c r="BF10" s="33" t="s">
        <v>69</v>
      </c>
      <c r="BG10" s="33" t="s">
        <v>70</v>
      </c>
      <c r="BH10" s="33" t="s">
        <v>71</v>
      </c>
      <c r="BI10" s="33" t="s">
        <v>72</v>
      </c>
      <c r="BJ10" s="33" t="s">
        <v>73</v>
      </c>
      <c r="BK10" s="33" t="s">
        <v>74</v>
      </c>
      <c r="BL10" s="33" t="s">
        <v>75</v>
      </c>
      <c r="BM10" s="33" t="s">
        <v>76</v>
      </c>
      <c r="BN10" s="33" t="s">
        <v>77</v>
      </c>
      <c r="BO10" s="33" t="s">
        <v>78</v>
      </c>
      <c r="BP10" s="33" t="s">
        <v>79</v>
      </c>
      <c r="BQ10" s="33" t="s">
        <v>80</v>
      </c>
      <c r="BR10" s="33" t="s">
        <v>81</v>
      </c>
      <c r="BS10" s="33" t="s">
        <v>82</v>
      </c>
      <c r="BT10" s="33" t="s">
        <v>83</v>
      </c>
      <c r="BU10" s="33" t="s">
        <v>84</v>
      </c>
      <c r="BV10" s="33" t="s">
        <v>85</v>
      </c>
      <c r="BW10" s="33" t="s">
        <v>86</v>
      </c>
      <c r="BX10" s="33" t="s">
        <v>87</v>
      </c>
      <c r="BY10" s="33" t="s">
        <v>88</v>
      </c>
      <c r="BZ10" s="33" t="s">
        <v>89</v>
      </c>
      <c r="CA10" s="33" t="s">
        <v>90</v>
      </c>
      <c r="CB10" s="33" t="s">
        <v>91</v>
      </c>
      <c r="CC10" s="33" t="s">
        <v>92</v>
      </c>
      <c r="CD10" s="33" t="s">
        <v>93</v>
      </c>
      <c r="CE10" s="33" t="s">
        <v>94</v>
      </c>
      <c r="CF10" s="33" t="s">
        <v>95</v>
      </c>
      <c r="CG10" s="33" t="s">
        <v>96</v>
      </c>
      <c r="CH10" s="33" t="s">
        <v>97</v>
      </c>
      <c r="CI10" s="33" t="s">
        <v>98</v>
      </c>
      <c r="CJ10" s="33" t="s">
        <v>99</v>
      </c>
      <c r="CK10" s="33" t="s">
        <v>100</v>
      </c>
      <c r="CL10" s="33" t="s">
        <v>101</v>
      </c>
      <c r="CM10" s="33" t="s">
        <v>102</v>
      </c>
      <c r="CN10" s="33" t="s">
        <v>103</v>
      </c>
      <c r="CO10" s="33" t="s">
        <v>104</v>
      </c>
      <c r="CP10" s="33" t="s">
        <v>105</v>
      </c>
      <c r="CQ10" s="33" t="s">
        <v>106</v>
      </c>
      <c r="CR10" s="33" t="s">
        <v>107</v>
      </c>
      <c r="CS10" s="33" t="s">
        <v>108</v>
      </c>
      <c r="CT10" s="33" t="s">
        <v>109</v>
      </c>
      <c r="CU10" s="33" t="s">
        <v>110</v>
      </c>
      <c r="CV10" s="33" t="s">
        <v>111</v>
      </c>
      <c r="CW10" s="33" t="s">
        <v>112</v>
      </c>
      <c r="CX10" s="33" t="s">
        <v>113</v>
      </c>
      <c r="CY10" s="33" t="s">
        <v>114</v>
      </c>
      <c r="CZ10" s="33" t="s">
        <v>115</v>
      </c>
      <c r="DA10" s="33" t="s">
        <v>116</v>
      </c>
      <c r="DB10" s="33" t="s">
        <v>117</v>
      </c>
      <c r="DC10" s="33" t="s">
        <v>118</v>
      </c>
      <c r="DD10" s="33" t="s">
        <v>119</v>
      </c>
      <c r="DE10" s="33" t="s">
        <v>120</v>
      </c>
      <c r="DF10" s="33" t="s">
        <v>121</v>
      </c>
      <c r="DG10" s="33" t="s">
        <v>122</v>
      </c>
      <c r="DH10" s="33" t="s">
        <v>123</v>
      </c>
      <c r="DI10" s="33" t="s">
        <v>124</v>
      </c>
      <c r="DJ10" s="33" t="s">
        <v>125</v>
      </c>
      <c r="DK10" s="34" t="s">
        <v>126</v>
      </c>
      <c r="DL10" s="35" t="s">
        <v>15</v>
      </c>
      <c r="DM10" s="35" t="s">
        <v>16</v>
      </c>
      <c r="DN10" s="35" t="s">
        <v>127</v>
      </c>
      <c r="DO10" s="35" t="s">
        <v>128</v>
      </c>
      <c r="DP10" s="35" t="s">
        <v>129</v>
      </c>
      <c r="DQ10" s="35" t="s">
        <v>130</v>
      </c>
      <c r="DR10" s="35" t="s">
        <v>131</v>
      </c>
      <c r="DS10" s="35" t="s">
        <v>132</v>
      </c>
      <c r="DT10" s="35" t="s">
        <v>133</v>
      </c>
      <c r="DU10" s="36" t="s">
        <v>134</v>
      </c>
      <c r="DV10" s="37"/>
      <c r="DW10" s="38"/>
      <c r="DX10" s="38"/>
      <c r="DY10" s="38"/>
      <c r="EA10" s="24">
        <f>5255*(1-0.15334412)</f>
        <v>4449.1766494000003</v>
      </c>
    </row>
    <row r="11" spans="1:132" ht="79.7" customHeight="1" thickBot="1" x14ac:dyDescent="0.2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39"/>
      <c r="L11" s="41"/>
      <c r="M11" s="41"/>
      <c r="N11" s="42" t="s">
        <v>135</v>
      </c>
      <c r="O11" s="42" t="s">
        <v>136</v>
      </c>
      <c r="P11" s="42" t="s">
        <v>137</v>
      </c>
      <c r="Q11" s="42" t="s">
        <v>138</v>
      </c>
      <c r="R11" s="42" t="s">
        <v>139</v>
      </c>
      <c r="S11" s="42" t="s">
        <v>140</v>
      </c>
      <c r="T11" s="42" t="s">
        <v>141</v>
      </c>
      <c r="U11" s="68" t="s">
        <v>142</v>
      </c>
      <c r="V11" s="42" t="s">
        <v>143</v>
      </c>
      <c r="W11" s="42" t="s">
        <v>144</v>
      </c>
      <c r="X11" s="42" t="s">
        <v>145</v>
      </c>
      <c r="Y11" s="42" t="s">
        <v>146</v>
      </c>
      <c r="Z11" s="42" t="s">
        <v>147</v>
      </c>
      <c r="AA11" s="42" t="s">
        <v>148</v>
      </c>
      <c r="AB11" s="42" t="s">
        <v>149</v>
      </c>
      <c r="AC11" s="42" t="s">
        <v>150</v>
      </c>
      <c r="AD11" s="42" t="s">
        <v>151</v>
      </c>
      <c r="AE11" s="42" t="s">
        <v>152</v>
      </c>
      <c r="AF11" s="42" t="s">
        <v>153</v>
      </c>
      <c r="AG11" s="42" t="s">
        <v>154</v>
      </c>
      <c r="AH11" s="42" t="s">
        <v>155</v>
      </c>
      <c r="AI11" s="42" t="s">
        <v>156</v>
      </c>
      <c r="AJ11" s="42" t="s">
        <v>157</v>
      </c>
      <c r="AK11" s="42" t="s">
        <v>158</v>
      </c>
      <c r="AL11" s="42" t="s">
        <v>159</v>
      </c>
      <c r="AM11" s="42" t="s">
        <v>160</v>
      </c>
      <c r="AN11" s="42" t="s">
        <v>161</v>
      </c>
      <c r="AO11" s="42" t="s">
        <v>162</v>
      </c>
      <c r="AP11" s="42" t="s">
        <v>163</v>
      </c>
      <c r="AQ11" s="42" t="s">
        <v>164</v>
      </c>
      <c r="AR11" s="42" t="s">
        <v>165</v>
      </c>
      <c r="AS11" s="42" t="s">
        <v>166</v>
      </c>
      <c r="AT11" s="42" t="s">
        <v>167</v>
      </c>
      <c r="AU11" s="42" t="s">
        <v>168</v>
      </c>
      <c r="AV11" s="42" t="s">
        <v>169</v>
      </c>
      <c r="AW11" s="42" t="s">
        <v>170</v>
      </c>
      <c r="AX11" s="42" t="s">
        <v>171</v>
      </c>
      <c r="AY11" s="42" t="s">
        <v>172</v>
      </c>
      <c r="AZ11" s="42" t="s">
        <v>173</v>
      </c>
      <c r="BA11" s="42" t="s">
        <v>174</v>
      </c>
      <c r="BB11" s="42" t="s">
        <v>175</v>
      </c>
      <c r="BC11" s="42" t="s">
        <v>176</v>
      </c>
      <c r="BD11" s="42" t="s">
        <v>177</v>
      </c>
      <c r="BE11" s="42" t="s">
        <v>178</v>
      </c>
      <c r="BF11" s="42" t="s">
        <v>179</v>
      </c>
      <c r="BG11" s="42" t="s">
        <v>180</v>
      </c>
      <c r="BH11" s="42" t="s">
        <v>181</v>
      </c>
      <c r="BI11" s="42" t="s">
        <v>182</v>
      </c>
      <c r="BJ11" s="42" t="s">
        <v>183</v>
      </c>
      <c r="BK11" s="42" t="s">
        <v>184</v>
      </c>
      <c r="BL11" s="42" t="s">
        <v>185</v>
      </c>
      <c r="BM11" s="42" t="s">
        <v>186</v>
      </c>
      <c r="BN11" s="42" t="s">
        <v>187</v>
      </c>
      <c r="BO11" s="42" t="s">
        <v>188</v>
      </c>
      <c r="BP11" s="42" t="s">
        <v>189</v>
      </c>
      <c r="BQ11" s="42" t="s">
        <v>190</v>
      </c>
      <c r="BR11" s="42" t="s">
        <v>191</v>
      </c>
      <c r="BS11" s="42" t="s">
        <v>192</v>
      </c>
      <c r="BT11" s="42" t="s">
        <v>193</v>
      </c>
      <c r="BU11" s="42" t="s">
        <v>194</v>
      </c>
      <c r="BV11" s="42" t="s">
        <v>195</v>
      </c>
      <c r="BW11" s="42" t="s">
        <v>196</v>
      </c>
      <c r="BX11" s="42" t="s">
        <v>197</v>
      </c>
      <c r="BY11" s="42" t="s">
        <v>198</v>
      </c>
      <c r="BZ11" s="42" t="s">
        <v>199</v>
      </c>
      <c r="CA11" s="42" t="s">
        <v>200</v>
      </c>
      <c r="CB11" s="42" t="s">
        <v>201</v>
      </c>
      <c r="CC11" s="42" t="s">
        <v>202</v>
      </c>
      <c r="CD11" s="42" t="s">
        <v>203</v>
      </c>
      <c r="CE11" s="42" t="s">
        <v>204</v>
      </c>
      <c r="CF11" s="42" t="s">
        <v>205</v>
      </c>
      <c r="CG11" s="42" t="s">
        <v>206</v>
      </c>
      <c r="CH11" s="42" t="s">
        <v>207</v>
      </c>
      <c r="CI11" s="42" t="s">
        <v>208</v>
      </c>
      <c r="CJ11" s="42" t="s">
        <v>209</v>
      </c>
      <c r="CK11" s="42" t="s">
        <v>210</v>
      </c>
      <c r="CL11" s="42" t="s">
        <v>211</v>
      </c>
      <c r="CM11" s="42" t="s">
        <v>212</v>
      </c>
      <c r="CN11" s="42" t="s">
        <v>213</v>
      </c>
      <c r="CO11" s="42" t="s">
        <v>214</v>
      </c>
      <c r="CP11" s="42" t="s">
        <v>215</v>
      </c>
      <c r="CQ11" s="42" t="s">
        <v>216</v>
      </c>
      <c r="CR11" s="42" t="s">
        <v>217</v>
      </c>
      <c r="CS11" s="42" t="s">
        <v>218</v>
      </c>
      <c r="CT11" s="42" t="s">
        <v>219</v>
      </c>
      <c r="CU11" s="42" t="s">
        <v>220</v>
      </c>
      <c r="CV11" s="42" t="s">
        <v>221</v>
      </c>
      <c r="CW11" s="42" t="s">
        <v>222</v>
      </c>
      <c r="CX11" s="42" t="s">
        <v>223</v>
      </c>
      <c r="CY11" s="42" t="s">
        <v>224</v>
      </c>
      <c r="CZ11" s="42" t="s">
        <v>225</v>
      </c>
      <c r="DA11" s="42" t="s">
        <v>226</v>
      </c>
      <c r="DB11" s="42" t="s">
        <v>227</v>
      </c>
      <c r="DC11" s="42" t="s">
        <v>228</v>
      </c>
      <c r="DD11" s="42" t="s">
        <v>229</v>
      </c>
      <c r="DE11" s="42" t="s">
        <v>230</v>
      </c>
      <c r="DF11" s="42" t="s">
        <v>231</v>
      </c>
      <c r="DG11" s="42" t="s">
        <v>232</v>
      </c>
      <c r="DH11" s="42" t="s">
        <v>233</v>
      </c>
      <c r="DI11" s="42" t="s">
        <v>234</v>
      </c>
      <c r="DJ11" s="42" t="s">
        <v>235</v>
      </c>
      <c r="DK11" s="43"/>
      <c r="DL11" s="44"/>
      <c r="DM11" s="44"/>
      <c r="DN11" s="44"/>
      <c r="DO11" s="44"/>
      <c r="DP11" s="44"/>
      <c r="DQ11" s="44"/>
      <c r="DR11" s="44"/>
      <c r="DS11" s="44"/>
      <c r="DT11" s="44"/>
      <c r="DU11" s="45"/>
      <c r="DV11" s="46"/>
      <c r="DW11" s="47"/>
      <c r="DX11" s="47"/>
      <c r="DY11" s="47"/>
      <c r="DZ11" s="24" t="s">
        <v>345</v>
      </c>
    </row>
    <row r="12" spans="1:132" x14ac:dyDescent="0.2">
      <c r="A12" s="48">
        <v>1</v>
      </c>
      <c r="B12" s="49" t="s">
        <v>25</v>
      </c>
      <c r="C12" s="49" t="s">
        <v>135</v>
      </c>
      <c r="D12" s="50">
        <v>15849</v>
      </c>
      <c r="E12" s="50">
        <v>2799</v>
      </c>
      <c r="F12" s="50"/>
      <c r="G12" s="50"/>
      <c r="H12" s="50"/>
      <c r="I12" s="50"/>
      <c r="J12" s="50"/>
      <c r="K12" s="50">
        <v>18648</v>
      </c>
      <c r="L12" s="49" t="s">
        <v>25</v>
      </c>
      <c r="M12" s="49" t="s">
        <v>135</v>
      </c>
      <c r="N12" s="50">
        <v>449</v>
      </c>
      <c r="O12" s="50">
        <v>1911</v>
      </c>
      <c r="P12" s="50">
        <v>0</v>
      </c>
      <c r="Q12" s="50">
        <v>544</v>
      </c>
      <c r="R12" s="50">
        <v>2</v>
      </c>
      <c r="S12" s="50">
        <v>0</v>
      </c>
      <c r="T12" s="50">
        <v>0</v>
      </c>
      <c r="U12" s="69">
        <v>0</v>
      </c>
      <c r="V12" s="50">
        <v>0</v>
      </c>
      <c r="W12" s="50">
        <v>0</v>
      </c>
      <c r="X12" s="50">
        <v>190</v>
      </c>
      <c r="Y12" s="50">
        <v>0</v>
      </c>
      <c r="Z12" s="50">
        <v>0</v>
      </c>
      <c r="AA12" s="50">
        <v>660</v>
      </c>
      <c r="AB12" s="50">
        <v>51</v>
      </c>
      <c r="AC12" s="50">
        <v>2</v>
      </c>
      <c r="AD12" s="50">
        <v>3296</v>
      </c>
      <c r="AE12" s="50">
        <v>79</v>
      </c>
      <c r="AF12" s="50">
        <v>45</v>
      </c>
      <c r="AG12" s="50">
        <v>479</v>
      </c>
      <c r="AH12" s="50">
        <v>137</v>
      </c>
      <c r="AI12" s="50">
        <v>1205</v>
      </c>
      <c r="AJ12" s="50">
        <v>643</v>
      </c>
      <c r="AK12" s="50">
        <v>170</v>
      </c>
      <c r="AL12" s="50">
        <v>77</v>
      </c>
      <c r="AM12" s="50">
        <v>5</v>
      </c>
      <c r="AN12" s="50">
        <v>0</v>
      </c>
      <c r="AO12" s="50">
        <v>0</v>
      </c>
      <c r="AP12" s="50">
        <v>0</v>
      </c>
      <c r="AQ12" s="50">
        <v>0</v>
      </c>
      <c r="AR12" s="50">
        <v>0</v>
      </c>
      <c r="AS12" s="50">
        <v>0</v>
      </c>
      <c r="AT12" s="50">
        <v>0</v>
      </c>
      <c r="AU12" s="50">
        <v>0</v>
      </c>
      <c r="AV12" s="50">
        <v>0</v>
      </c>
      <c r="AW12" s="50">
        <v>1</v>
      </c>
      <c r="AX12" s="50">
        <v>0</v>
      </c>
      <c r="AY12" s="50">
        <v>0</v>
      </c>
      <c r="AZ12" s="50">
        <v>0</v>
      </c>
      <c r="BA12" s="50">
        <v>6</v>
      </c>
      <c r="BB12" s="50">
        <v>0</v>
      </c>
      <c r="BC12" s="50">
        <v>0</v>
      </c>
      <c r="BD12" s="50">
        <v>15</v>
      </c>
      <c r="BE12" s="50">
        <v>7</v>
      </c>
      <c r="BF12" s="50">
        <v>3</v>
      </c>
      <c r="BG12" s="50">
        <v>1</v>
      </c>
      <c r="BH12" s="50">
        <v>0</v>
      </c>
      <c r="BI12" s="50">
        <v>0</v>
      </c>
      <c r="BJ12" s="50">
        <v>0</v>
      </c>
      <c r="BK12" s="50">
        <v>0</v>
      </c>
      <c r="BL12" s="50">
        <v>0</v>
      </c>
      <c r="BM12" s="50">
        <v>0</v>
      </c>
      <c r="BN12" s="50">
        <v>0</v>
      </c>
      <c r="BO12" s="50">
        <v>0</v>
      </c>
      <c r="BP12" s="50">
        <v>0</v>
      </c>
      <c r="BQ12" s="50">
        <v>0</v>
      </c>
      <c r="BR12" s="50">
        <v>0</v>
      </c>
      <c r="BS12" s="50">
        <v>766</v>
      </c>
      <c r="BT12" s="50">
        <v>0</v>
      </c>
      <c r="BU12" s="50">
        <v>0</v>
      </c>
      <c r="BV12" s="50">
        <v>0</v>
      </c>
      <c r="BW12" s="50">
        <v>9</v>
      </c>
      <c r="BX12" s="50">
        <v>0</v>
      </c>
      <c r="BY12" s="50">
        <v>0</v>
      </c>
      <c r="BZ12" s="50">
        <v>0</v>
      </c>
      <c r="CA12" s="50">
        <v>0</v>
      </c>
      <c r="CB12" s="50">
        <v>0</v>
      </c>
      <c r="CC12" s="50">
        <v>0</v>
      </c>
      <c r="CD12" s="50">
        <v>0</v>
      </c>
      <c r="CE12" s="50">
        <v>43</v>
      </c>
      <c r="CF12" s="50">
        <v>820</v>
      </c>
      <c r="CG12" s="50">
        <v>0</v>
      </c>
      <c r="CH12" s="50">
        <v>0</v>
      </c>
      <c r="CI12" s="50">
        <v>0</v>
      </c>
      <c r="CJ12" s="50">
        <v>0</v>
      </c>
      <c r="CK12" s="50">
        <v>0</v>
      </c>
      <c r="CL12" s="50">
        <v>0</v>
      </c>
      <c r="CM12" s="50">
        <v>1</v>
      </c>
      <c r="CN12" s="50">
        <v>0</v>
      </c>
      <c r="CO12" s="50">
        <v>0</v>
      </c>
      <c r="CP12" s="50">
        <v>0</v>
      </c>
      <c r="CQ12" s="50">
        <v>0</v>
      </c>
      <c r="CR12" s="50">
        <v>0</v>
      </c>
      <c r="CS12" s="50">
        <v>0</v>
      </c>
      <c r="CT12" s="50">
        <v>0</v>
      </c>
      <c r="CU12" s="50">
        <v>0</v>
      </c>
      <c r="CV12" s="50">
        <v>0</v>
      </c>
      <c r="CW12" s="50">
        <v>0</v>
      </c>
      <c r="CX12" s="50">
        <v>0</v>
      </c>
      <c r="CY12" s="50">
        <v>0</v>
      </c>
      <c r="CZ12" s="50">
        <v>0</v>
      </c>
      <c r="DA12" s="50">
        <v>0</v>
      </c>
      <c r="DB12" s="50">
        <v>20</v>
      </c>
      <c r="DC12" s="50">
        <v>0</v>
      </c>
      <c r="DD12" s="50">
        <v>3</v>
      </c>
      <c r="DE12" s="50">
        <v>0</v>
      </c>
      <c r="DF12" s="50">
        <v>3</v>
      </c>
      <c r="DG12" s="50">
        <v>25</v>
      </c>
      <c r="DH12" s="50">
        <v>1</v>
      </c>
      <c r="DI12" s="50">
        <v>0</v>
      </c>
      <c r="DJ12" s="50">
        <v>0</v>
      </c>
      <c r="DK12" s="50">
        <v>11669</v>
      </c>
      <c r="DL12" s="49" t="s">
        <v>25</v>
      </c>
      <c r="DM12" s="49" t="s">
        <v>135</v>
      </c>
      <c r="DN12" s="50">
        <v>681</v>
      </c>
      <c r="DO12" s="50">
        <v>3987</v>
      </c>
      <c r="DP12" s="50">
        <v>0</v>
      </c>
      <c r="DQ12" s="50">
        <v>0</v>
      </c>
      <c r="DR12" s="50">
        <v>337</v>
      </c>
      <c r="DS12" s="50">
        <v>265</v>
      </c>
      <c r="DT12" s="50">
        <v>1709</v>
      </c>
      <c r="DU12" s="50">
        <v>6979</v>
      </c>
      <c r="DV12" s="50">
        <v>18648</v>
      </c>
      <c r="DW12" s="50">
        <v>0</v>
      </c>
      <c r="DX12" s="50">
        <v>0</v>
      </c>
      <c r="DY12" s="50">
        <v>0</v>
      </c>
      <c r="DZ12" s="51">
        <f>DO12/$DO$113</f>
        <v>2.5288114522747887E-2</v>
      </c>
      <c r="EA12" s="52">
        <f>$EA$10*DZ12</f>
        <v>112.51128864196293</v>
      </c>
      <c r="EB12" s="24">
        <f t="array" ref="EB12:EB112">MMULT(LPER,NEWFD1)</f>
        <v>338.86654400926028</v>
      </c>
    </row>
    <row r="13" spans="1:132" x14ac:dyDescent="0.2">
      <c r="A13" s="48">
        <v>2</v>
      </c>
      <c r="B13" s="49" t="s">
        <v>26</v>
      </c>
      <c r="C13" s="49" t="s">
        <v>136</v>
      </c>
      <c r="D13" s="50">
        <v>9490</v>
      </c>
      <c r="E13" s="50">
        <v>45</v>
      </c>
      <c r="F13" s="50"/>
      <c r="G13" s="50"/>
      <c r="H13" s="50"/>
      <c r="I13" s="50"/>
      <c r="J13" s="50"/>
      <c r="K13" s="50">
        <v>9535</v>
      </c>
      <c r="L13" s="49" t="s">
        <v>26</v>
      </c>
      <c r="M13" s="49" t="s">
        <v>136</v>
      </c>
      <c r="N13" s="50">
        <v>0</v>
      </c>
      <c r="O13" s="50">
        <v>122</v>
      </c>
      <c r="P13" s="50">
        <v>0</v>
      </c>
      <c r="Q13" s="50">
        <v>0</v>
      </c>
      <c r="R13" s="50">
        <v>0</v>
      </c>
      <c r="S13" s="50">
        <v>0</v>
      </c>
      <c r="T13" s="50">
        <v>0</v>
      </c>
      <c r="U13" s="69">
        <v>0</v>
      </c>
      <c r="V13" s="50">
        <v>0</v>
      </c>
      <c r="W13" s="50">
        <v>0</v>
      </c>
      <c r="X13" s="50">
        <v>5664</v>
      </c>
      <c r="Y13" s="50">
        <v>0</v>
      </c>
      <c r="Z13" s="50">
        <v>0</v>
      </c>
      <c r="AA13" s="50">
        <v>1</v>
      </c>
      <c r="AB13" s="50">
        <v>0</v>
      </c>
      <c r="AC13" s="50">
        <v>1060</v>
      </c>
      <c r="AD13" s="50">
        <v>1</v>
      </c>
      <c r="AE13" s="50">
        <v>47</v>
      </c>
      <c r="AF13" s="50">
        <v>0</v>
      </c>
      <c r="AG13" s="50">
        <v>0</v>
      </c>
      <c r="AH13" s="50">
        <v>0</v>
      </c>
      <c r="AI13" s="50">
        <v>19</v>
      </c>
      <c r="AJ13" s="50">
        <v>0</v>
      </c>
      <c r="AK13" s="50">
        <v>0</v>
      </c>
      <c r="AL13" s="50">
        <v>0</v>
      </c>
      <c r="AM13" s="50">
        <v>0</v>
      </c>
      <c r="AN13" s="50">
        <v>110</v>
      </c>
      <c r="AO13" s="50">
        <v>2</v>
      </c>
      <c r="AP13" s="50">
        <v>0</v>
      </c>
      <c r="AQ13" s="50">
        <v>4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0">
        <v>0</v>
      </c>
      <c r="AY13" s="50">
        <v>0</v>
      </c>
      <c r="AZ13" s="50">
        <v>0</v>
      </c>
      <c r="BA13" s="50">
        <v>3</v>
      </c>
      <c r="BB13" s="50">
        <v>3</v>
      </c>
      <c r="BC13" s="50">
        <v>0</v>
      </c>
      <c r="BD13" s="50">
        <v>1</v>
      </c>
      <c r="BE13" s="50">
        <v>4</v>
      </c>
      <c r="BF13" s="50">
        <v>0</v>
      </c>
      <c r="BG13" s="50">
        <v>1</v>
      </c>
      <c r="BH13" s="50">
        <v>0</v>
      </c>
      <c r="BI13" s="50">
        <v>0</v>
      </c>
      <c r="BJ13" s="50">
        <v>0</v>
      </c>
      <c r="BK13" s="50">
        <v>0</v>
      </c>
      <c r="BL13" s="50">
        <v>0</v>
      </c>
      <c r="BM13" s="50">
        <v>0</v>
      </c>
      <c r="BN13" s="50">
        <v>0</v>
      </c>
      <c r="BO13" s="50">
        <v>0</v>
      </c>
      <c r="BP13" s="50">
        <v>0</v>
      </c>
      <c r="BQ13" s="50">
        <v>0</v>
      </c>
      <c r="BR13" s="50">
        <v>0</v>
      </c>
      <c r="BS13" s="50">
        <v>0</v>
      </c>
      <c r="BT13" s="50">
        <v>0</v>
      </c>
      <c r="BU13" s="50">
        <v>0</v>
      </c>
      <c r="BV13" s="50">
        <v>0</v>
      </c>
      <c r="BW13" s="50">
        <v>0</v>
      </c>
      <c r="BX13" s="50">
        <v>0</v>
      </c>
      <c r="BY13" s="50">
        <v>0</v>
      </c>
      <c r="BZ13" s="50">
        <v>0</v>
      </c>
      <c r="CA13" s="50">
        <v>0</v>
      </c>
      <c r="CB13" s="50">
        <v>0</v>
      </c>
      <c r="CC13" s="50">
        <v>0</v>
      </c>
      <c r="CD13" s="50">
        <v>0</v>
      </c>
      <c r="CE13" s="50">
        <v>7</v>
      </c>
      <c r="CF13" s="50">
        <v>86</v>
      </c>
      <c r="CG13" s="50">
        <v>0</v>
      </c>
      <c r="CH13" s="50">
        <v>0</v>
      </c>
      <c r="CI13" s="50">
        <v>0</v>
      </c>
      <c r="CJ13" s="50">
        <v>0</v>
      </c>
      <c r="CK13" s="50">
        <v>0</v>
      </c>
      <c r="CL13" s="50">
        <v>0</v>
      </c>
      <c r="CM13" s="50">
        <v>0</v>
      </c>
      <c r="CN13" s="50">
        <v>0</v>
      </c>
      <c r="CO13" s="50">
        <v>0</v>
      </c>
      <c r="CP13" s="50">
        <v>0</v>
      </c>
      <c r="CQ13" s="50">
        <v>0</v>
      </c>
      <c r="CR13" s="50">
        <v>0</v>
      </c>
      <c r="CS13" s="50">
        <v>0</v>
      </c>
      <c r="CT13" s="50">
        <v>0</v>
      </c>
      <c r="CU13" s="50">
        <v>0</v>
      </c>
      <c r="CV13" s="50">
        <v>0</v>
      </c>
      <c r="CW13" s="50">
        <v>0</v>
      </c>
      <c r="CX13" s="50">
        <v>0</v>
      </c>
      <c r="CY13" s="50">
        <v>0</v>
      </c>
      <c r="CZ13" s="50">
        <v>0</v>
      </c>
      <c r="DA13" s="50">
        <v>0</v>
      </c>
      <c r="DB13" s="50">
        <v>4</v>
      </c>
      <c r="DC13" s="50">
        <v>0</v>
      </c>
      <c r="DD13" s="50">
        <v>3</v>
      </c>
      <c r="DE13" s="50">
        <v>0</v>
      </c>
      <c r="DF13" s="50">
        <v>0</v>
      </c>
      <c r="DG13" s="50">
        <v>16</v>
      </c>
      <c r="DH13" s="50">
        <v>1</v>
      </c>
      <c r="DI13" s="50">
        <v>0</v>
      </c>
      <c r="DJ13" s="50">
        <v>0</v>
      </c>
      <c r="DK13" s="50">
        <v>7159</v>
      </c>
      <c r="DL13" s="49" t="s">
        <v>26</v>
      </c>
      <c r="DM13" s="49" t="s">
        <v>136</v>
      </c>
      <c r="DN13" s="50">
        <v>114</v>
      </c>
      <c r="DO13" s="50">
        <v>777</v>
      </c>
      <c r="DP13" s="50">
        <v>1</v>
      </c>
      <c r="DQ13" s="50">
        <v>0</v>
      </c>
      <c r="DR13" s="50">
        <v>729</v>
      </c>
      <c r="DS13" s="50">
        <v>699</v>
      </c>
      <c r="DT13" s="50">
        <v>56</v>
      </c>
      <c r="DU13" s="50">
        <v>2376</v>
      </c>
      <c r="DV13" s="50">
        <v>9535</v>
      </c>
      <c r="DW13" s="50">
        <v>0</v>
      </c>
      <c r="DX13" s="50">
        <v>0</v>
      </c>
      <c r="DY13" s="50">
        <v>0</v>
      </c>
      <c r="DZ13" s="51">
        <f t="shared" ref="DZ13:DZ76" si="0">DO13/$DO$113</f>
        <v>4.928233003304517E-3</v>
      </c>
      <c r="EA13" s="52">
        <f t="shared" ref="EA13:EA76" si="1">$EA$10*DZ13</f>
        <v>21.926579201104893</v>
      </c>
      <c r="EB13" s="24">
        <v>192.89830015396916</v>
      </c>
    </row>
    <row r="14" spans="1:132" x14ac:dyDescent="0.2">
      <c r="A14" s="48">
        <v>3</v>
      </c>
      <c r="B14" s="49" t="s">
        <v>27</v>
      </c>
      <c r="C14" s="49" t="s">
        <v>137</v>
      </c>
      <c r="D14" s="50">
        <v>1013</v>
      </c>
      <c r="E14" s="50">
        <v>89</v>
      </c>
      <c r="F14" s="50"/>
      <c r="G14" s="50"/>
      <c r="H14" s="50"/>
      <c r="I14" s="50"/>
      <c r="J14" s="50"/>
      <c r="K14" s="50">
        <v>1102</v>
      </c>
      <c r="L14" s="49" t="s">
        <v>27</v>
      </c>
      <c r="M14" s="49" t="s">
        <v>137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69">
        <v>0</v>
      </c>
      <c r="V14" s="50">
        <v>0</v>
      </c>
      <c r="W14" s="50">
        <v>0</v>
      </c>
      <c r="X14" s="50">
        <v>4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1</v>
      </c>
      <c r="AE14" s="50">
        <v>2</v>
      </c>
      <c r="AF14" s="50">
        <v>0</v>
      </c>
      <c r="AG14" s="50">
        <v>0</v>
      </c>
      <c r="AH14" s="50">
        <v>0</v>
      </c>
      <c r="AI14" s="50">
        <v>0</v>
      </c>
      <c r="AJ14" s="50">
        <v>0</v>
      </c>
      <c r="AK14" s="50">
        <v>0</v>
      </c>
      <c r="AL14" s="50">
        <v>0</v>
      </c>
      <c r="AM14" s="50">
        <v>0</v>
      </c>
      <c r="AN14" s="50">
        <v>0</v>
      </c>
      <c r="AO14" s="50">
        <v>0</v>
      </c>
      <c r="AP14" s="50">
        <v>0</v>
      </c>
      <c r="AQ14" s="50">
        <v>0</v>
      </c>
      <c r="AR14" s="50">
        <v>0</v>
      </c>
      <c r="AS14" s="50">
        <v>3</v>
      </c>
      <c r="AT14" s="50">
        <v>688</v>
      </c>
      <c r="AU14" s="50">
        <v>1</v>
      </c>
      <c r="AV14" s="50">
        <v>0</v>
      </c>
      <c r="AW14" s="50">
        <v>0</v>
      </c>
      <c r="AX14" s="50">
        <v>0</v>
      </c>
      <c r="AY14" s="50">
        <v>0</v>
      </c>
      <c r="AZ14" s="50">
        <v>0</v>
      </c>
      <c r="BA14" s="50">
        <v>3</v>
      </c>
      <c r="BB14" s="50">
        <v>0</v>
      </c>
      <c r="BC14" s="50">
        <v>0</v>
      </c>
      <c r="BD14" s="50">
        <v>1</v>
      </c>
      <c r="BE14" s="50">
        <v>16</v>
      </c>
      <c r="BF14" s="50">
        <v>59</v>
      </c>
      <c r="BG14" s="50">
        <v>0</v>
      </c>
      <c r="BH14" s="50">
        <v>0</v>
      </c>
      <c r="BI14" s="50">
        <v>2</v>
      </c>
      <c r="BJ14" s="50">
        <v>0</v>
      </c>
      <c r="BK14" s="50">
        <v>0</v>
      </c>
      <c r="BL14" s="50">
        <v>0</v>
      </c>
      <c r="BM14" s="50">
        <v>0</v>
      </c>
      <c r="BN14" s="50">
        <v>0</v>
      </c>
      <c r="BO14" s="50">
        <v>0</v>
      </c>
      <c r="BP14" s="50">
        <v>0</v>
      </c>
      <c r="BQ14" s="50">
        <v>0</v>
      </c>
      <c r="BR14" s="50">
        <v>0</v>
      </c>
      <c r="BS14" s="50">
        <v>1</v>
      </c>
      <c r="BT14" s="50">
        <v>0</v>
      </c>
      <c r="BU14" s="50">
        <v>0</v>
      </c>
      <c r="BV14" s="50">
        <v>5</v>
      </c>
      <c r="BW14" s="50">
        <v>0</v>
      </c>
      <c r="BX14" s="50">
        <v>0</v>
      </c>
      <c r="BY14" s="50">
        <v>0</v>
      </c>
      <c r="BZ14" s="50">
        <v>0</v>
      </c>
      <c r="CA14" s="50">
        <v>0</v>
      </c>
      <c r="CB14" s="50">
        <v>0</v>
      </c>
      <c r="CC14" s="50">
        <v>0</v>
      </c>
      <c r="CD14" s="50">
        <v>0</v>
      </c>
      <c r="CE14" s="50">
        <v>0</v>
      </c>
      <c r="CF14" s="50">
        <v>4</v>
      </c>
      <c r="CG14" s="50">
        <v>0</v>
      </c>
      <c r="CH14" s="50">
        <v>0</v>
      </c>
      <c r="CI14" s="50">
        <v>0</v>
      </c>
      <c r="CJ14" s="50">
        <v>0</v>
      </c>
      <c r="CK14" s="50">
        <v>0</v>
      </c>
      <c r="CL14" s="50">
        <v>0</v>
      </c>
      <c r="CM14" s="50">
        <v>0</v>
      </c>
      <c r="CN14" s="50">
        <v>0</v>
      </c>
      <c r="CO14" s="50">
        <v>0</v>
      </c>
      <c r="CP14" s="50">
        <v>0</v>
      </c>
      <c r="CQ14" s="50">
        <v>0</v>
      </c>
      <c r="CR14" s="50">
        <v>0</v>
      </c>
      <c r="CS14" s="50">
        <v>0</v>
      </c>
      <c r="CT14" s="50">
        <v>0</v>
      </c>
      <c r="CU14" s="50">
        <v>0</v>
      </c>
      <c r="CV14" s="50">
        <v>0</v>
      </c>
      <c r="CW14" s="50">
        <v>0</v>
      </c>
      <c r="CX14" s="50">
        <v>0</v>
      </c>
      <c r="CY14" s="50">
        <v>0</v>
      </c>
      <c r="CZ14" s="50">
        <v>0</v>
      </c>
      <c r="DA14" s="50">
        <v>0</v>
      </c>
      <c r="DB14" s="50">
        <v>0</v>
      </c>
      <c r="DC14" s="50">
        <v>0</v>
      </c>
      <c r="DD14" s="50">
        <v>0</v>
      </c>
      <c r="DE14" s="50">
        <v>0</v>
      </c>
      <c r="DF14" s="50">
        <v>0</v>
      </c>
      <c r="DG14" s="50">
        <v>0</v>
      </c>
      <c r="DH14" s="50">
        <v>0</v>
      </c>
      <c r="DI14" s="50">
        <v>0</v>
      </c>
      <c r="DJ14" s="50">
        <v>0</v>
      </c>
      <c r="DK14" s="50">
        <v>790</v>
      </c>
      <c r="DL14" s="49" t="s">
        <v>27</v>
      </c>
      <c r="DM14" s="49" t="s">
        <v>137</v>
      </c>
      <c r="DN14" s="50">
        <v>7</v>
      </c>
      <c r="DO14" s="50">
        <v>290</v>
      </c>
      <c r="DP14" s="50">
        <v>0</v>
      </c>
      <c r="DQ14" s="50">
        <v>0</v>
      </c>
      <c r="DR14" s="50">
        <v>0</v>
      </c>
      <c r="DS14" s="50">
        <v>0</v>
      </c>
      <c r="DT14" s="50">
        <v>15</v>
      </c>
      <c r="DU14" s="50">
        <v>312</v>
      </c>
      <c r="DV14" s="50">
        <v>1102</v>
      </c>
      <c r="DW14" s="50">
        <v>0</v>
      </c>
      <c r="DX14" s="50">
        <v>0</v>
      </c>
      <c r="DY14" s="50">
        <v>0</v>
      </c>
      <c r="DZ14" s="51">
        <f t="shared" si="0"/>
        <v>1.8393662431895879E-3</v>
      </c>
      <c r="EA14" s="52">
        <f t="shared" si="1"/>
        <v>8.1836653388937162</v>
      </c>
      <c r="EB14" s="24">
        <v>11.502173286707968</v>
      </c>
    </row>
    <row r="15" spans="1:132" x14ac:dyDescent="0.2">
      <c r="A15" s="48">
        <v>4</v>
      </c>
      <c r="B15" s="49" t="s">
        <v>28</v>
      </c>
      <c r="C15" s="49" t="s">
        <v>138</v>
      </c>
      <c r="D15" s="50">
        <v>657</v>
      </c>
      <c r="E15" s="50">
        <v>295</v>
      </c>
      <c r="F15" s="50"/>
      <c r="G15" s="50"/>
      <c r="H15" s="50"/>
      <c r="I15" s="50"/>
      <c r="J15" s="50"/>
      <c r="K15" s="50">
        <v>952</v>
      </c>
      <c r="L15" s="49" t="s">
        <v>28</v>
      </c>
      <c r="M15" s="49" t="s">
        <v>138</v>
      </c>
      <c r="N15" s="50">
        <v>17</v>
      </c>
      <c r="O15" s="50">
        <v>11</v>
      </c>
      <c r="P15" s="50">
        <v>14</v>
      </c>
      <c r="Q15" s="50">
        <v>0</v>
      </c>
      <c r="R15" s="50">
        <v>0</v>
      </c>
      <c r="S15" s="50">
        <v>0</v>
      </c>
      <c r="T15" s="50">
        <v>0</v>
      </c>
      <c r="U15" s="69">
        <v>0</v>
      </c>
      <c r="V15" s="50">
        <v>0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0">
        <v>59</v>
      </c>
      <c r="AC15" s="50">
        <v>0</v>
      </c>
      <c r="AD15" s="50">
        <v>0</v>
      </c>
      <c r="AE15" s="50">
        <v>0</v>
      </c>
      <c r="AF15" s="50">
        <v>0</v>
      </c>
      <c r="AG15" s="50">
        <v>0</v>
      </c>
      <c r="AH15" s="50">
        <v>0</v>
      </c>
      <c r="AI15" s="50">
        <v>0</v>
      </c>
      <c r="AJ15" s="50">
        <v>2</v>
      </c>
      <c r="AK15" s="50">
        <v>0</v>
      </c>
      <c r="AL15" s="50">
        <v>0</v>
      </c>
      <c r="AM15" s="50">
        <v>0</v>
      </c>
      <c r="AN15" s="50">
        <v>636</v>
      </c>
      <c r="AO15" s="50">
        <v>113</v>
      </c>
      <c r="AP15" s="50">
        <v>3</v>
      </c>
      <c r="AQ15" s="50">
        <v>54</v>
      </c>
      <c r="AR15" s="50">
        <v>0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0">
        <v>0</v>
      </c>
      <c r="AY15" s="50">
        <v>0</v>
      </c>
      <c r="AZ15" s="50">
        <v>0</v>
      </c>
      <c r="BA15" s="50">
        <v>0</v>
      </c>
      <c r="BB15" s="50">
        <v>0</v>
      </c>
      <c r="BC15" s="50">
        <v>0</v>
      </c>
      <c r="BD15" s="50">
        <v>0</v>
      </c>
      <c r="BE15" s="50">
        <v>0</v>
      </c>
      <c r="BF15" s="50">
        <v>0</v>
      </c>
      <c r="BG15" s="50">
        <v>0</v>
      </c>
      <c r="BH15" s="50">
        <v>0</v>
      </c>
      <c r="BI15" s="50">
        <v>0</v>
      </c>
      <c r="BJ15" s="50">
        <v>0</v>
      </c>
      <c r="BK15" s="50">
        <v>0</v>
      </c>
      <c r="BL15" s="50">
        <v>0</v>
      </c>
      <c r="BM15" s="50">
        <v>0</v>
      </c>
      <c r="BN15" s="50">
        <v>0</v>
      </c>
      <c r="BO15" s="50">
        <v>0</v>
      </c>
      <c r="BP15" s="50">
        <v>0</v>
      </c>
      <c r="BQ15" s="50">
        <v>0</v>
      </c>
      <c r="BR15" s="50">
        <v>0</v>
      </c>
      <c r="BS15" s="50">
        <v>0</v>
      </c>
      <c r="BT15" s="50">
        <v>0</v>
      </c>
      <c r="BU15" s="50">
        <v>0</v>
      </c>
      <c r="BV15" s="50">
        <v>0</v>
      </c>
      <c r="BW15" s="50">
        <v>0</v>
      </c>
      <c r="BX15" s="50">
        <v>0</v>
      </c>
      <c r="BY15" s="50">
        <v>0</v>
      </c>
      <c r="BZ15" s="50">
        <v>0</v>
      </c>
      <c r="CA15" s="50">
        <v>0</v>
      </c>
      <c r="CB15" s="50">
        <v>0</v>
      </c>
      <c r="CC15" s="50">
        <v>0</v>
      </c>
      <c r="CD15" s="50">
        <v>0</v>
      </c>
      <c r="CE15" s="50">
        <v>0</v>
      </c>
      <c r="CF15" s="50">
        <v>0</v>
      </c>
      <c r="CG15" s="50">
        <v>0</v>
      </c>
      <c r="CH15" s="50">
        <v>0</v>
      </c>
      <c r="CI15" s="50">
        <v>0</v>
      </c>
      <c r="CJ15" s="50">
        <v>0</v>
      </c>
      <c r="CK15" s="50">
        <v>0</v>
      </c>
      <c r="CL15" s="50">
        <v>0</v>
      </c>
      <c r="CM15" s="50">
        <v>0</v>
      </c>
      <c r="CN15" s="50">
        <v>0</v>
      </c>
      <c r="CO15" s="50">
        <v>0</v>
      </c>
      <c r="CP15" s="50">
        <v>0</v>
      </c>
      <c r="CQ15" s="50">
        <v>0</v>
      </c>
      <c r="CR15" s="50">
        <v>0</v>
      </c>
      <c r="CS15" s="50">
        <v>0</v>
      </c>
      <c r="CT15" s="50">
        <v>0</v>
      </c>
      <c r="CU15" s="50">
        <v>0</v>
      </c>
      <c r="CV15" s="50">
        <v>0</v>
      </c>
      <c r="CW15" s="50">
        <v>0</v>
      </c>
      <c r="CX15" s="50">
        <v>0</v>
      </c>
      <c r="CY15" s="50">
        <v>0</v>
      </c>
      <c r="CZ15" s="50">
        <v>0</v>
      </c>
      <c r="DA15" s="50">
        <v>0</v>
      </c>
      <c r="DB15" s="50">
        <v>0</v>
      </c>
      <c r="DC15" s="50">
        <v>0</v>
      </c>
      <c r="DD15" s="50">
        <v>0</v>
      </c>
      <c r="DE15" s="50">
        <v>0</v>
      </c>
      <c r="DF15" s="50">
        <v>0</v>
      </c>
      <c r="DG15" s="50">
        <v>0</v>
      </c>
      <c r="DH15" s="50">
        <v>0</v>
      </c>
      <c r="DI15" s="50">
        <v>0</v>
      </c>
      <c r="DJ15" s="50">
        <v>0</v>
      </c>
      <c r="DK15" s="50">
        <v>909</v>
      </c>
      <c r="DL15" s="49" t="s">
        <v>28</v>
      </c>
      <c r="DM15" s="49" t="s">
        <v>138</v>
      </c>
      <c r="DN15" s="50">
        <v>0</v>
      </c>
      <c r="DO15" s="50">
        <v>0</v>
      </c>
      <c r="DP15" s="50">
        <v>0</v>
      </c>
      <c r="DQ15" s="50">
        <v>0</v>
      </c>
      <c r="DR15" s="50">
        <v>0</v>
      </c>
      <c r="DS15" s="50">
        <v>32</v>
      </c>
      <c r="DT15" s="50">
        <v>11</v>
      </c>
      <c r="DU15" s="50">
        <v>43</v>
      </c>
      <c r="DV15" s="50">
        <v>952</v>
      </c>
      <c r="DW15" s="50">
        <v>0</v>
      </c>
      <c r="DX15" s="50">
        <v>0</v>
      </c>
      <c r="DY15" s="50">
        <v>0</v>
      </c>
      <c r="DZ15" s="51">
        <f t="shared" si="0"/>
        <v>0</v>
      </c>
      <c r="EA15" s="52">
        <f t="shared" si="1"/>
        <v>0</v>
      </c>
      <c r="EB15" s="24">
        <v>12.066924720013304</v>
      </c>
    </row>
    <row r="16" spans="1:132" x14ac:dyDescent="0.2">
      <c r="A16" s="48">
        <v>5</v>
      </c>
      <c r="B16" s="49" t="s">
        <v>29</v>
      </c>
      <c r="C16" s="49" t="s">
        <v>139</v>
      </c>
      <c r="D16" s="50">
        <v>4167</v>
      </c>
      <c r="E16" s="50">
        <v>9</v>
      </c>
      <c r="F16" s="50"/>
      <c r="G16" s="50"/>
      <c r="H16" s="50"/>
      <c r="I16" s="50"/>
      <c r="J16" s="50"/>
      <c r="K16" s="50">
        <v>4176</v>
      </c>
      <c r="L16" s="49" t="s">
        <v>29</v>
      </c>
      <c r="M16" s="49" t="s">
        <v>139</v>
      </c>
      <c r="N16" s="50">
        <v>0</v>
      </c>
      <c r="O16" s="50">
        <v>0</v>
      </c>
      <c r="P16" s="50">
        <v>0</v>
      </c>
      <c r="Q16" s="50">
        <v>0</v>
      </c>
      <c r="R16" s="50">
        <v>17</v>
      </c>
      <c r="S16" s="50">
        <v>0</v>
      </c>
      <c r="T16" s="50">
        <v>0</v>
      </c>
      <c r="U16" s="69">
        <v>0</v>
      </c>
      <c r="V16" s="50">
        <v>0</v>
      </c>
      <c r="W16" s="50">
        <v>0</v>
      </c>
      <c r="X16" s="50">
        <v>0</v>
      </c>
      <c r="Y16" s="50">
        <v>852</v>
      </c>
      <c r="Z16" s="50">
        <v>2558</v>
      </c>
      <c r="AA16" s="50">
        <v>1</v>
      </c>
      <c r="AB16" s="50">
        <v>0</v>
      </c>
      <c r="AC16" s="50">
        <v>0</v>
      </c>
      <c r="AD16" s="50">
        <v>0</v>
      </c>
      <c r="AE16" s="50">
        <v>0</v>
      </c>
      <c r="AF16" s="50">
        <v>0</v>
      </c>
      <c r="AG16" s="50">
        <v>0</v>
      </c>
      <c r="AH16" s="50">
        <v>0</v>
      </c>
      <c r="AI16" s="50">
        <v>1</v>
      </c>
      <c r="AJ16" s="50">
        <v>0</v>
      </c>
      <c r="AK16" s="50">
        <v>0</v>
      </c>
      <c r="AL16" s="50">
        <v>0</v>
      </c>
      <c r="AM16" s="50">
        <v>0</v>
      </c>
      <c r="AN16" s="50">
        <v>0</v>
      </c>
      <c r="AO16" s="50">
        <v>0</v>
      </c>
      <c r="AP16" s="50">
        <v>0</v>
      </c>
      <c r="AQ16" s="50">
        <v>0</v>
      </c>
      <c r="AR16" s="50">
        <v>0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0">
        <v>0</v>
      </c>
      <c r="AY16" s="50">
        <v>0</v>
      </c>
      <c r="AZ16" s="50">
        <v>0</v>
      </c>
      <c r="BA16" s="50">
        <v>0</v>
      </c>
      <c r="BB16" s="50">
        <v>0</v>
      </c>
      <c r="BC16" s="50">
        <v>0</v>
      </c>
      <c r="BD16" s="50">
        <v>0</v>
      </c>
      <c r="BE16" s="50">
        <v>0</v>
      </c>
      <c r="BF16" s="50">
        <v>0</v>
      </c>
      <c r="BG16" s="50">
        <v>0</v>
      </c>
      <c r="BH16" s="50">
        <v>0</v>
      </c>
      <c r="BI16" s="50">
        <v>0</v>
      </c>
      <c r="BJ16" s="50">
        <v>0</v>
      </c>
      <c r="BK16" s="50">
        <v>0</v>
      </c>
      <c r="BL16" s="50">
        <v>0</v>
      </c>
      <c r="BM16" s="50">
        <v>0</v>
      </c>
      <c r="BN16" s="50">
        <v>0</v>
      </c>
      <c r="BO16" s="50">
        <v>0</v>
      </c>
      <c r="BP16" s="50">
        <v>0</v>
      </c>
      <c r="BQ16" s="50">
        <v>0</v>
      </c>
      <c r="BR16" s="50">
        <v>0</v>
      </c>
      <c r="BS16" s="50">
        <v>0</v>
      </c>
      <c r="BT16" s="50">
        <v>0</v>
      </c>
      <c r="BU16" s="50">
        <v>0</v>
      </c>
      <c r="BV16" s="50">
        <v>0</v>
      </c>
      <c r="BW16" s="50">
        <v>0</v>
      </c>
      <c r="BX16" s="50">
        <v>0</v>
      </c>
      <c r="BY16" s="50">
        <v>0</v>
      </c>
      <c r="BZ16" s="50">
        <v>0</v>
      </c>
      <c r="CA16" s="50">
        <v>0</v>
      </c>
      <c r="CB16" s="50">
        <v>0</v>
      </c>
      <c r="CC16" s="50">
        <v>0</v>
      </c>
      <c r="CD16" s="50">
        <v>0</v>
      </c>
      <c r="CE16" s="50">
        <v>0</v>
      </c>
      <c r="CF16" s="50">
        <v>105</v>
      </c>
      <c r="CG16" s="50">
        <v>0</v>
      </c>
      <c r="CH16" s="50">
        <v>0</v>
      </c>
      <c r="CI16" s="50">
        <v>0</v>
      </c>
      <c r="CJ16" s="50">
        <v>0</v>
      </c>
      <c r="CK16" s="50">
        <v>0</v>
      </c>
      <c r="CL16" s="50">
        <v>0</v>
      </c>
      <c r="CM16" s="50">
        <v>0</v>
      </c>
      <c r="CN16" s="50">
        <v>0</v>
      </c>
      <c r="CO16" s="50">
        <v>0</v>
      </c>
      <c r="CP16" s="50">
        <v>0</v>
      </c>
      <c r="CQ16" s="50">
        <v>0</v>
      </c>
      <c r="CR16" s="50">
        <v>0</v>
      </c>
      <c r="CS16" s="50">
        <v>0</v>
      </c>
      <c r="CT16" s="50">
        <v>0</v>
      </c>
      <c r="CU16" s="50">
        <v>0</v>
      </c>
      <c r="CV16" s="50">
        <v>0</v>
      </c>
      <c r="CW16" s="50">
        <v>0</v>
      </c>
      <c r="CX16" s="50">
        <v>0</v>
      </c>
      <c r="CY16" s="50">
        <v>0</v>
      </c>
      <c r="CZ16" s="50">
        <v>0</v>
      </c>
      <c r="DA16" s="50">
        <v>0</v>
      </c>
      <c r="DB16" s="50">
        <v>18</v>
      </c>
      <c r="DC16" s="50">
        <v>0</v>
      </c>
      <c r="DD16" s="50">
        <v>0</v>
      </c>
      <c r="DE16" s="50">
        <v>0</v>
      </c>
      <c r="DF16" s="50">
        <v>1</v>
      </c>
      <c r="DG16" s="50">
        <v>1</v>
      </c>
      <c r="DH16" s="50">
        <v>0</v>
      </c>
      <c r="DI16" s="50">
        <v>0</v>
      </c>
      <c r="DJ16" s="50">
        <v>0</v>
      </c>
      <c r="DK16" s="50">
        <v>3554</v>
      </c>
      <c r="DL16" s="49" t="s">
        <v>29</v>
      </c>
      <c r="DM16" s="49" t="s">
        <v>139</v>
      </c>
      <c r="DN16" s="50">
        <v>33</v>
      </c>
      <c r="DO16" s="50">
        <v>577</v>
      </c>
      <c r="DP16" s="50">
        <v>0</v>
      </c>
      <c r="DQ16" s="50">
        <v>0</v>
      </c>
      <c r="DR16" s="50">
        <v>0</v>
      </c>
      <c r="DS16" s="50">
        <v>0</v>
      </c>
      <c r="DT16" s="50">
        <v>12</v>
      </c>
      <c r="DU16" s="50">
        <v>622</v>
      </c>
      <c r="DV16" s="50">
        <v>4176</v>
      </c>
      <c r="DW16" s="50">
        <v>0</v>
      </c>
      <c r="DX16" s="50">
        <v>0</v>
      </c>
      <c r="DY16" s="50">
        <v>0</v>
      </c>
      <c r="DZ16" s="51">
        <f t="shared" si="0"/>
        <v>3.6597045597254905E-3</v>
      </c>
      <c r="EA16" s="52">
        <f t="shared" si="1"/>
        <v>16.28267207083336</v>
      </c>
      <c r="EB16" s="24">
        <v>29.668050841254772</v>
      </c>
    </row>
    <row r="17" spans="1:132" ht="22.5" x14ac:dyDescent="0.2">
      <c r="A17" s="48">
        <v>6</v>
      </c>
      <c r="B17" s="49" t="s">
        <v>30</v>
      </c>
      <c r="C17" s="49" t="s">
        <v>140</v>
      </c>
      <c r="D17" s="50">
        <v>8796</v>
      </c>
      <c r="E17" s="50">
        <v>8591</v>
      </c>
      <c r="F17" s="50"/>
      <c r="G17" s="50"/>
      <c r="H17" s="50"/>
      <c r="I17" s="50"/>
      <c r="J17" s="50"/>
      <c r="K17" s="50">
        <v>17387</v>
      </c>
      <c r="L17" s="49" t="s">
        <v>30</v>
      </c>
      <c r="M17" s="49" t="s">
        <v>140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11</v>
      </c>
      <c r="T17" s="50">
        <v>0</v>
      </c>
      <c r="U17" s="69">
        <v>0</v>
      </c>
      <c r="V17" s="50">
        <v>0</v>
      </c>
      <c r="W17" s="50">
        <v>0</v>
      </c>
      <c r="X17" s="50">
        <v>11</v>
      </c>
      <c r="Y17" s="50">
        <v>1</v>
      </c>
      <c r="Z17" s="50">
        <v>5</v>
      </c>
      <c r="AA17" s="50">
        <v>5</v>
      </c>
      <c r="AB17" s="50">
        <v>8</v>
      </c>
      <c r="AC17" s="50">
        <v>3</v>
      </c>
      <c r="AD17" s="50">
        <v>7</v>
      </c>
      <c r="AE17" s="50">
        <v>35</v>
      </c>
      <c r="AF17" s="50">
        <v>0</v>
      </c>
      <c r="AG17" s="50">
        <v>0</v>
      </c>
      <c r="AH17" s="50">
        <v>1</v>
      </c>
      <c r="AI17" s="50">
        <v>5</v>
      </c>
      <c r="AJ17" s="50">
        <v>2</v>
      </c>
      <c r="AK17" s="50">
        <v>4</v>
      </c>
      <c r="AL17" s="50">
        <v>0</v>
      </c>
      <c r="AM17" s="50">
        <v>0</v>
      </c>
      <c r="AN17" s="50">
        <v>0</v>
      </c>
      <c r="AO17" s="50">
        <v>0</v>
      </c>
      <c r="AP17" s="50">
        <v>0</v>
      </c>
      <c r="AQ17" s="50">
        <v>0</v>
      </c>
      <c r="AR17" s="50">
        <v>0</v>
      </c>
      <c r="AS17" s="50">
        <v>0</v>
      </c>
      <c r="AT17" s="50">
        <v>5</v>
      </c>
      <c r="AU17" s="50">
        <v>0</v>
      </c>
      <c r="AV17" s="50">
        <v>0</v>
      </c>
      <c r="AW17" s="50">
        <v>5</v>
      </c>
      <c r="AX17" s="50">
        <v>0</v>
      </c>
      <c r="AY17" s="50">
        <v>0</v>
      </c>
      <c r="AZ17" s="50">
        <v>14774</v>
      </c>
      <c r="BA17" s="50">
        <v>12</v>
      </c>
      <c r="BB17" s="50">
        <v>0</v>
      </c>
      <c r="BC17" s="50">
        <v>0</v>
      </c>
      <c r="BD17" s="50">
        <v>0</v>
      </c>
      <c r="BE17" s="50">
        <v>0</v>
      </c>
      <c r="BF17" s="50">
        <v>4</v>
      </c>
      <c r="BG17" s="50">
        <v>6</v>
      </c>
      <c r="BH17" s="50">
        <v>11</v>
      </c>
      <c r="BI17" s="50">
        <v>86</v>
      </c>
      <c r="BJ17" s="50">
        <v>14</v>
      </c>
      <c r="BK17" s="50">
        <v>4</v>
      </c>
      <c r="BL17" s="50">
        <v>8</v>
      </c>
      <c r="BM17" s="50">
        <v>0</v>
      </c>
      <c r="BN17" s="50">
        <v>0</v>
      </c>
      <c r="BO17" s="50">
        <v>0</v>
      </c>
      <c r="BP17" s="50">
        <v>0</v>
      </c>
      <c r="BQ17" s="50">
        <v>0</v>
      </c>
      <c r="BR17" s="50">
        <v>0</v>
      </c>
      <c r="BS17" s="50">
        <v>0</v>
      </c>
      <c r="BT17" s="50">
        <v>391</v>
      </c>
      <c r="BU17" s="50">
        <v>0</v>
      </c>
      <c r="BV17" s="50">
        <v>0</v>
      </c>
      <c r="BW17" s="50">
        <v>0</v>
      </c>
      <c r="BX17" s="50">
        <v>3</v>
      </c>
      <c r="BY17" s="50">
        <v>6</v>
      </c>
      <c r="BZ17" s="50">
        <v>0</v>
      </c>
      <c r="CA17" s="50">
        <v>0</v>
      </c>
      <c r="CB17" s="50">
        <v>0</v>
      </c>
      <c r="CC17" s="50">
        <v>0</v>
      </c>
      <c r="CD17" s="50">
        <v>0</v>
      </c>
      <c r="CE17" s="50">
        <v>0</v>
      </c>
      <c r="CF17" s="50">
        <v>0</v>
      </c>
      <c r="CG17" s="50">
        <v>0</v>
      </c>
      <c r="CH17" s="50">
        <v>1</v>
      </c>
      <c r="CI17" s="50">
        <v>0</v>
      </c>
      <c r="CJ17" s="50">
        <v>0</v>
      </c>
      <c r="CK17" s="50">
        <v>0</v>
      </c>
      <c r="CL17" s="50">
        <v>0</v>
      </c>
      <c r="CM17" s="50">
        <v>0</v>
      </c>
      <c r="CN17" s="50">
        <v>0</v>
      </c>
      <c r="CO17" s="50">
        <v>0</v>
      </c>
      <c r="CP17" s="50">
        <v>0</v>
      </c>
      <c r="CQ17" s="50">
        <v>0</v>
      </c>
      <c r="CR17" s="50">
        <v>0</v>
      </c>
      <c r="CS17" s="50">
        <v>0</v>
      </c>
      <c r="CT17" s="50">
        <v>0</v>
      </c>
      <c r="CU17" s="50">
        <v>0</v>
      </c>
      <c r="CV17" s="50">
        <v>0</v>
      </c>
      <c r="CW17" s="50">
        <v>0</v>
      </c>
      <c r="CX17" s="50">
        <v>0</v>
      </c>
      <c r="CY17" s="50">
        <v>0</v>
      </c>
      <c r="CZ17" s="50">
        <v>0</v>
      </c>
      <c r="DA17" s="50">
        <v>0</v>
      </c>
      <c r="DB17" s="50">
        <v>0</v>
      </c>
      <c r="DC17" s="50">
        <v>0</v>
      </c>
      <c r="DD17" s="50">
        <v>0</v>
      </c>
      <c r="DE17" s="50">
        <v>0</v>
      </c>
      <c r="DF17" s="50">
        <v>0</v>
      </c>
      <c r="DG17" s="50">
        <v>0</v>
      </c>
      <c r="DH17" s="50">
        <v>0</v>
      </c>
      <c r="DI17" s="50">
        <v>0</v>
      </c>
      <c r="DJ17" s="50">
        <v>0</v>
      </c>
      <c r="DK17" s="50">
        <v>15428</v>
      </c>
      <c r="DL17" s="49" t="s">
        <v>30</v>
      </c>
      <c r="DM17" s="49" t="s">
        <v>140</v>
      </c>
      <c r="DN17" s="50">
        <v>0</v>
      </c>
      <c r="DO17" s="50">
        <v>0</v>
      </c>
      <c r="DP17" s="50">
        <v>0</v>
      </c>
      <c r="DQ17" s="50">
        <v>0</v>
      </c>
      <c r="DR17" s="50">
        <v>0</v>
      </c>
      <c r="DS17" s="50">
        <v>21</v>
      </c>
      <c r="DT17" s="50">
        <v>1938</v>
      </c>
      <c r="DU17" s="50">
        <v>1959</v>
      </c>
      <c r="DV17" s="50">
        <v>17387</v>
      </c>
      <c r="DW17" s="50">
        <v>0</v>
      </c>
      <c r="DX17" s="50">
        <v>0</v>
      </c>
      <c r="DY17" s="50">
        <v>0</v>
      </c>
      <c r="DZ17" s="51">
        <f t="shared" si="0"/>
        <v>0</v>
      </c>
      <c r="EA17" s="52">
        <f t="shared" si="1"/>
        <v>0</v>
      </c>
      <c r="EB17" s="24">
        <v>169.86819879349471</v>
      </c>
    </row>
    <row r="18" spans="1:132" ht="22.5" x14ac:dyDescent="0.2">
      <c r="A18" s="48">
        <v>7</v>
      </c>
      <c r="B18" s="49" t="s">
        <v>31</v>
      </c>
      <c r="C18" s="49" t="s">
        <v>141</v>
      </c>
      <c r="D18" s="50">
        <v>2426</v>
      </c>
      <c r="E18" s="50"/>
      <c r="F18" s="50"/>
      <c r="G18" s="50"/>
      <c r="H18" s="50"/>
      <c r="I18" s="50"/>
      <c r="J18" s="50"/>
      <c r="K18" s="50">
        <v>2426</v>
      </c>
      <c r="L18" s="49" t="s">
        <v>31</v>
      </c>
      <c r="M18" s="49" t="s">
        <v>141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1260</v>
      </c>
      <c r="T18" s="50">
        <v>0</v>
      </c>
      <c r="U18" s="69">
        <v>0</v>
      </c>
      <c r="V18" s="50">
        <v>0</v>
      </c>
      <c r="W18" s="50">
        <v>0</v>
      </c>
      <c r="X18" s="50">
        <v>0</v>
      </c>
      <c r="Y18" s="50">
        <v>0</v>
      </c>
      <c r="Z18" s="50">
        <v>0</v>
      </c>
      <c r="AA18" s="50">
        <v>0</v>
      </c>
      <c r="AB18" s="50">
        <v>0</v>
      </c>
      <c r="AC18" s="50">
        <v>0</v>
      </c>
      <c r="AD18" s="50">
        <v>0</v>
      </c>
      <c r="AE18" s="50">
        <v>0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0</v>
      </c>
      <c r="AL18" s="50">
        <v>0</v>
      </c>
      <c r="AM18" s="50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v>0</v>
      </c>
      <c r="AT18" s="50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50">
        <v>10</v>
      </c>
      <c r="BA18" s="50">
        <v>0</v>
      </c>
      <c r="BB18" s="50">
        <v>0</v>
      </c>
      <c r="BC18" s="50">
        <v>0</v>
      </c>
      <c r="BD18" s="50">
        <v>0</v>
      </c>
      <c r="BE18" s="50">
        <v>0</v>
      </c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50">
        <v>0</v>
      </c>
      <c r="BP18" s="50">
        <v>0</v>
      </c>
      <c r="BQ18" s="50">
        <v>0</v>
      </c>
      <c r="BR18" s="50">
        <v>0</v>
      </c>
      <c r="BS18" s="50">
        <v>0</v>
      </c>
      <c r="BT18" s="50">
        <v>0</v>
      </c>
      <c r="BU18" s="50">
        <v>0</v>
      </c>
      <c r="BV18" s="50">
        <v>0</v>
      </c>
      <c r="BW18" s="50">
        <v>0</v>
      </c>
      <c r="BX18" s="50">
        <v>0</v>
      </c>
      <c r="BY18" s="50">
        <v>0</v>
      </c>
      <c r="BZ18" s="50">
        <v>0</v>
      </c>
      <c r="CA18" s="50">
        <v>0</v>
      </c>
      <c r="CB18" s="50">
        <v>0</v>
      </c>
      <c r="CC18" s="50">
        <v>0</v>
      </c>
      <c r="CD18" s="50">
        <v>0</v>
      </c>
      <c r="CE18" s="50">
        <v>0</v>
      </c>
      <c r="CF18" s="50">
        <v>0</v>
      </c>
      <c r="CG18" s="50">
        <v>0</v>
      </c>
      <c r="CH18" s="50">
        <v>0</v>
      </c>
      <c r="CI18" s="50">
        <v>0</v>
      </c>
      <c r="CJ18" s="50">
        <v>0</v>
      </c>
      <c r="CK18" s="50">
        <v>0</v>
      </c>
      <c r="CL18" s="50">
        <v>0</v>
      </c>
      <c r="CM18" s="50">
        <v>0</v>
      </c>
      <c r="CN18" s="50">
        <v>0</v>
      </c>
      <c r="CO18" s="50">
        <v>0</v>
      </c>
      <c r="CP18" s="50">
        <v>0</v>
      </c>
      <c r="CQ18" s="50">
        <v>0</v>
      </c>
      <c r="CR18" s="50">
        <v>0</v>
      </c>
      <c r="CS18" s="50">
        <v>0</v>
      </c>
      <c r="CT18" s="50">
        <v>0</v>
      </c>
      <c r="CU18" s="50">
        <v>0</v>
      </c>
      <c r="CV18" s="50">
        <v>0</v>
      </c>
      <c r="CW18" s="50">
        <v>0</v>
      </c>
      <c r="CX18" s="50">
        <v>0</v>
      </c>
      <c r="CY18" s="50">
        <v>0</v>
      </c>
      <c r="CZ18" s="50">
        <v>0</v>
      </c>
      <c r="DA18" s="50">
        <v>0</v>
      </c>
      <c r="DB18" s="50">
        <v>0</v>
      </c>
      <c r="DC18" s="50">
        <v>0</v>
      </c>
      <c r="DD18" s="50">
        <v>0</v>
      </c>
      <c r="DE18" s="50">
        <v>0</v>
      </c>
      <c r="DF18" s="50">
        <v>0</v>
      </c>
      <c r="DG18" s="50">
        <v>0</v>
      </c>
      <c r="DH18" s="50">
        <v>0</v>
      </c>
      <c r="DI18" s="50">
        <v>0</v>
      </c>
      <c r="DJ18" s="50">
        <v>0</v>
      </c>
      <c r="DK18" s="50">
        <v>1270</v>
      </c>
      <c r="DL18" s="49" t="s">
        <v>31</v>
      </c>
      <c r="DM18" s="49" t="s">
        <v>141</v>
      </c>
      <c r="DN18" s="50">
        <v>0</v>
      </c>
      <c r="DO18" s="50">
        <v>0</v>
      </c>
      <c r="DP18" s="50">
        <v>0</v>
      </c>
      <c r="DQ18" s="50">
        <v>0</v>
      </c>
      <c r="DR18" s="50">
        <v>1156</v>
      </c>
      <c r="DS18" s="50">
        <v>0</v>
      </c>
      <c r="DT18" s="50">
        <v>0</v>
      </c>
      <c r="DU18" s="50">
        <v>1156</v>
      </c>
      <c r="DV18" s="50">
        <v>2426</v>
      </c>
      <c r="DW18" s="50">
        <v>0</v>
      </c>
      <c r="DX18" s="50">
        <v>0</v>
      </c>
      <c r="DY18" s="50">
        <v>0</v>
      </c>
      <c r="DZ18" s="51">
        <f t="shared" si="0"/>
        <v>0</v>
      </c>
      <c r="EA18" s="52">
        <f t="shared" si="1"/>
        <v>0</v>
      </c>
      <c r="EB18" s="24">
        <v>12.418710086569579</v>
      </c>
    </row>
    <row r="19" spans="1:132" x14ac:dyDescent="0.2">
      <c r="A19" s="48">
        <v>8</v>
      </c>
      <c r="B19" s="49" t="s">
        <v>32</v>
      </c>
      <c r="C19" s="49" t="s">
        <v>142</v>
      </c>
      <c r="D19" s="50">
        <v>48306</v>
      </c>
      <c r="E19" s="50">
        <v>520</v>
      </c>
      <c r="F19" s="50"/>
      <c r="G19" s="50"/>
      <c r="H19" s="50"/>
      <c r="I19" s="50"/>
      <c r="J19" s="50"/>
      <c r="K19" s="50">
        <v>48826</v>
      </c>
      <c r="L19" s="49" t="s">
        <v>32</v>
      </c>
      <c r="M19" s="49" t="s">
        <v>142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69">
        <v>86</v>
      </c>
      <c r="V19" s="50">
        <v>0</v>
      </c>
      <c r="W19" s="50">
        <v>0</v>
      </c>
      <c r="X19" s="50">
        <v>0</v>
      </c>
      <c r="Y19" s="50">
        <v>0</v>
      </c>
      <c r="Z19" s="50">
        <v>0</v>
      </c>
      <c r="AA19" s="50">
        <v>0</v>
      </c>
      <c r="AB19" s="50">
        <v>0</v>
      </c>
      <c r="AC19" s="50">
        <v>0</v>
      </c>
      <c r="AD19" s="50">
        <v>0</v>
      </c>
      <c r="AE19" s="50">
        <v>0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0</v>
      </c>
      <c r="AL19" s="50">
        <v>0</v>
      </c>
      <c r="AM19" s="50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</v>
      </c>
      <c r="AT19" s="50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50">
        <v>0</v>
      </c>
      <c r="BA19" s="50">
        <v>0</v>
      </c>
      <c r="BB19" s="50">
        <v>0</v>
      </c>
      <c r="BC19" s="50">
        <v>0</v>
      </c>
      <c r="BD19" s="50">
        <v>1</v>
      </c>
      <c r="BE19" s="50">
        <v>0</v>
      </c>
      <c r="BF19" s="50">
        <v>0</v>
      </c>
      <c r="BG19" s="50">
        <v>0</v>
      </c>
      <c r="BH19" s="50">
        <v>0</v>
      </c>
      <c r="BI19" s="50">
        <v>29</v>
      </c>
      <c r="BJ19" s="50">
        <v>137</v>
      </c>
      <c r="BK19" s="50">
        <v>7101</v>
      </c>
      <c r="BL19" s="50">
        <v>0</v>
      </c>
      <c r="BM19" s="50">
        <v>0</v>
      </c>
      <c r="BN19" s="50">
        <v>0</v>
      </c>
      <c r="BO19" s="50">
        <v>5</v>
      </c>
      <c r="BP19" s="50">
        <v>0</v>
      </c>
      <c r="BQ19" s="50">
        <v>0</v>
      </c>
      <c r="BR19" s="50">
        <v>0</v>
      </c>
      <c r="BS19" s="50">
        <v>0</v>
      </c>
      <c r="BT19" s="50">
        <v>0</v>
      </c>
      <c r="BU19" s="50">
        <v>0</v>
      </c>
      <c r="BV19" s="50">
        <v>0</v>
      </c>
      <c r="BW19" s="50">
        <v>0</v>
      </c>
      <c r="BX19" s="50">
        <v>0</v>
      </c>
      <c r="BY19" s="50">
        <v>0</v>
      </c>
      <c r="BZ19" s="50">
        <v>0</v>
      </c>
      <c r="CA19" s="50">
        <v>0</v>
      </c>
      <c r="CB19" s="50">
        <v>0</v>
      </c>
      <c r="CC19" s="50">
        <v>0</v>
      </c>
      <c r="CD19" s="50">
        <v>0</v>
      </c>
      <c r="CE19" s="50">
        <v>0</v>
      </c>
      <c r="CF19" s="50">
        <v>0</v>
      </c>
      <c r="CG19" s="50">
        <v>0</v>
      </c>
      <c r="CH19" s="50">
        <v>0</v>
      </c>
      <c r="CI19" s="50">
        <v>0</v>
      </c>
      <c r="CJ19" s="50">
        <v>0</v>
      </c>
      <c r="CK19" s="50">
        <v>0</v>
      </c>
      <c r="CL19" s="50">
        <v>0</v>
      </c>
      <c r="CM19" s="50">
        <v>0</v>
      </c>
      <c r="CN19" s="50">
        <v>0</v>
      </c>
      <c r="CO19" s="50">
        <v>0</v>
      </c>
      <c r="CP19" s="50">
        <v>0</v>
      </c>
      <c r="CQ19" s="50">
        <v>0</v>
      </c>
      <c r="CR19" s="50">
        <v>0</v>
      </c>
      <c r="CS19" s="50">
        <v>0</v>
      </c>
      <c r="CT19" s="50">
        <v>0</v>
      </c>
      <c r="CU19" s="50">
        <v>0</v>
      </c>
      <c r="CV19" s="50">
        <v>0</v>
      </c>
      <c r="CW19" s="50">
        <v>0</v>
      </c>
      <c r="CX19" s="50">
        <v>0</v>
      </c>
      <c r="CY19" s="50">
        <v>0</v>
      </c>
      <c r="CZ19" s="50">
        <v>0</v>
      </c>
      <c r="DA19" s="50">
        <v>0</v>
      </c>
      <c r="DB19" s="50">
        <v>0</v>
      </c>
      <c r="DC19" s="50">
        <v>0</v>
      </c>
      <c r="DD19" s="50">
        <v>0</v>
      </c>
      <c r="DE19" s="50">
        <v>0</v>
      </c>
      <c r="DF19" s="50">
        <v>0</v>
      </c>
      <c r="DG19" s="50">
        <v>0</v>
      </c>
      <c r="DH19" s="50">
        <v>0</v>
      </c>
      <c r="DI19" s="50">
        <v>0</v>
      </c>
      <c r="DJ19" s="50">
        <v>0</v>
      </c>
      <c r="DK19" s="50">
        <v>7359</v>
      </c>
      <c r="DL19" s="49" t="s">
        <v>32</v>
      </c>
      <c r="DM19" s="49" t="s">
        <v>142</v>
      </c>
      <c r="DN19" s="50">
        <v>0</v>
      </c>
      <c r="DO19" s="50">
        <v>0</v>
      </c>
      <c r="DP19" s="50">
        <v>0</v>
      </c>
      <c r="DQ19" s="50">
        <v>0</v>
      </c>
      <c r="DR19" s="50">
        <v>0</v>
      </c>
      <c r="DS19" s="50">
        <v>437</v>
      </c>
      <c r="DT19" s="50">
        <v>41030</v>
      </c>
      <c r="DU19" s="50">
        <v>41467</v>
      </c>
      <c r="DV19" s="50">
        <v>48826</v>
      </c>
      <c r="DW19" s="50">
        <v>0</v>
      </c>
      <c r="DX19" s="50">
        <v>0</v>
      </c>
      <c r="DY19" s="50">
        <v>0</v>
      </c>
      <c r="DZ19" s="51">
        <f t="shared" si="0"/>
        <v>0</v>
      </c>
      <c r="EA19" s="52">
        <f t="shared" si="1"/>
        <v>0</v>
      </c>
      <c r="EB19" s="24">
        <v>5.3301867744323808</v>
      </c>
    </row>
    <row r="20" spans="1:132" x14ac:dyDescent="0.2">
      <c r="A20" s="48">
        <v>9</v>
      </c>
      <c r="B20" s="49" t="s">
        <v>33</v>
      </c>
      <c r="C20" s="49" t="s">
        <v>143</v>
      </c>
      <c r="D20" s="50">
        <v>1629</v>
      </c>
      <c r="E20" s="50">
        <v>344</v>
      </c>
      <c r="F20" s="50"/>
      <c r="G20" s="50"/>
      <c r="H20" s="50"/>
      <c r="I20" s="50"/>
      <c r="J20" s="50"/>
      <c r="K20" s="50">
        <v>1973</v>
      </c>
      <c r="L20" s="49" t="s">
        <v>33</v>
      </c>
      <c r="M20" s="49" t="s">
        <v>143</v>
      </c>
      <c r="N20" s="50">
        <v>15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69">
        <v>8</v>
      </c>
      <c r="V20" s="50">
        <v>0</v>
      </c>
      <c r="W20" s="50">
        <v>0</v>
      </c>
      <c r="X20" s="50">
        <v>0</v>
      </c>
      <c r="Y20" s="50">
        <v>0</v>
      </c>
      <c r="Z20" s="50">
        <v>2</v>
      </c>
      <c r="AA20" s="50">
        <v>0</v>
      </c>
      <c r="AB20" s="50">
        <v>3</v>
      </c>
      <c r="AC20" s="50">
        <v>0</v>
      </c>
      <c r="AD20" s="50">
        <v>0</v>
      </c>
      <c r="AE20" s="50">
        <v>1</v>
      </c>
      <c r="AF20" s="50">
        <v>0</v>
      </c>
      <c r="AG20" s="50">
        <v>0</v>
      </c>
      <c r="AH20" s="50">
        <v>3</v>
      </c>
      <c r="AI20" s="50">
        <v>6</v>
      </c>
      <c r="AJ20" s="50">
        <v>0</v>
      </c>
      <c r="AK20" s="50">
        <v>0</v>
      </c>
      <c r="AL20" s="50">
        <v>0</v>
      </c>
      <c r="AM20" s="50">
        <v>0</v>
      </c>
      <c r="AN20" s="50">
        <v>0</v>
      </c>
      <c r="AO20" s="50">
        <v>2</v>
      </c>
      <c r="AP20" s="50">
        <v>0</v>
      </c>
      <c r="AQ20" s="50">
        <v>1</v>
      </c>
      <c r="AR20" s="50">
        <v>0</v>
      </c>
      <c r="AS20" s="50">
        <v>0</v>
      </c>
      <c r="AT20" s="50">
        <v>0</v>
      </c>
      <c r="AU20" s="50">
        <v>0</v>
      </c>
      <c r="AV20" s="50">
        <v>0</v>
      </c>
      <c r="AW20" s="50">
        <v>0</v>
      </c>
      <c r="AX20" s="50">
        <v>0</v>
      </c>
      <c r="AY20" s="50">
        <v>0</v>
      </c>
      <c r="AZ20" s="50">
        <v>0</v>
      </c>
      <c r="BA20" s="50">
        <v>50</v>
      </c>
      <c r="BB20" s="50">
        <v>0</v>
      </c>
      <c r="BC20" s="50">
        <v>0</v>
      </c>
      <c r="BD20" s="50">
        <v>2</v>
      </c>
      <c r="BE20" s="50">
        <v>1</v>
      </c>
      <c r="BF20" s="50">
        <v>0</v>
      </c>
      <c r="BG20" s="50">
        <v>0</v>
      </c>
      <c r="BH20" s="50">
        <v>46</v>
      </c>
      <c r="BI20" s="50">
        <v>1031</v>
      </c>
      <c r="BJ20" s="50">
        <v>26</v>
      </c>
      <c r="BK20" s="50">
        <v>18</v>
      </c>
      <c r="BL20" s="50">
        <v>0</v>
      </c>
      <c r="BM20" s="50">
        <v>0</v>
      </c>
      <c r="BN20" s="50">
        <v>0</v>
      </c>
      <c r="BO20" s="50">
        <v>0</v>
      </c>
      <c r="BP20" s="50">
        <v>1</v>
      </c>
      <c r="BQ20" s="50">
        <v>0</v>
      </c>
      <c r="BR20" s="50">
        <v>0</v>
      </c>
      <c r="BS20" s="50">
        <v>1</v>
      </c>
      <c r="BT20" s="50">
        <v>96</v>
      </c>
      <c r="BU20" s="50">
        <v>16</v>
      </c>
      <c r="BV20" s="50">
        <v>540</v>
      </c>
      <c r="BW20" s="50">
        <v>0</v>
      </c>
      <c r="BX20" s="50">
        <v>0</v>
      </c>
      <c r="BY20" s="50">
        <v>0</v>
      </c>
      <c r="BZ20" s="50">
        <v>0</v>
      </c>
      <c r="CA20" s="50">
        <v>0</v>
      </c>
      <c r="CB20" s="50">
        <v>0</v>
      </c>
      <c r="CC20" s="50">
        <v>0</v>
      </c>
      <c r="CD20" s="50">
        <v>0</v>
      </c>
      <c r="CE20" s="50">
        <v>0</v>
      </c>
      <c r="CF20" s="50">
        <v>3</v>
      </c>
      <c r="CG20" s="50">
        <v>0</v>
      </c>
      <c r="CH20" s="50">
        <v>0</v>
      </c>
      <c r="CI20" s="50">
        <v>0</v>
      </c>
      <c r="CJ20" s="50">
        <v>0</v>
      </c>
      <c r="CK20" s="50">
        <v>0</v>
      </c>
      <c r="CL20" s="50">
        <v>0</v>
      </c>
      <c r="CM20" s="50">
        <v>0</v>
      </c>
      <c r="CN20" s="50">
        <v>0</v>
      </c>
      <c r="CO20" s="50">
        <v>0</v>
      </c>
      <c r="CP20" s="50">
        <v>5</v>
      </c>
      <c r="CQ20" s="50">
        <v>9</v>
      </c>
      <c r="CR20" s="50">
        <v>0</v>
      </c>
      <c r="CS20" s="50">
        <v>0</v>
      </c>
      <c r="CT20" s="50">
        <v>0</v>
      </c>
      <c r="CU20" s="50">
        <v>0</v>
      </c>
      <c r="CV20" s="50">
        <v>0</v>
      </c>
      <c r="CW20" s="50">
        <v>0</v>
      </c>
      <c r="CX20" s="50">
        <v>0</v>
      </c>
      <c r="CY20" s="50">
        <v>0</v>
      </c>
      <c r="CZ20" s="50">
        <v>0</v>
      </c>
      <c r="DA20" s="50">
        <v>0</v>
      </c>
      <c r="DB20" s="50">
        <v>8</v>
      </c>
      <c r="DC20" s="50">
        <v>0</v>
      </c>
      <c r="DD20" s="50">
        <v>0</v>
      </c>
      <c r="DE20" s="50">
        <v>0</v>
      </c>
      <c r="DF20" s="50">
        <v>0</v>
      </c>
      <c r="DG20" s="50">
        <v>0</v>
      </c>
      <c r="DH20" s="50">
        <v>0</v>
      </c>
      <c r="DI20" s="50">
        <v>0</v>
      </c>
      <c r="DJ20" s="50">
        <v>7</v>
      </c>
      <c r="DK20" s="50">
        <v>1901</v>
      </c>
      <c r="DL20" s="49" t="s">
        <v>33</v>
      </c>
      <c r="DM20" s="49" t="s">
        <v>143</v>
      </c>
      <c r="DN20" s="50">
        <v>0</v>
      </c>
      <c r="DO20" s="50">
        <v>0</v>
      </c>
      <c r="DP20" s="50">
        <v>0</v>
      </c>
      <c r="DQ20" s="50">
        <v>0</v>
      </c>
      <c r="DR20" s="50">
        <v>0</v>
      </c>
      <c r="DS20" s="50">
        <v>4</v>
      </c>
      <c r="DT20" s="50">
        <v>68</v>
      </c>
      <c r="DU20" s="50">
        <v>72</v>
      </c>
      <c r="DV20" s="50">
        <v>1973</v>
      </c>
      <c r="DW20" s="50">
        <v>0</v>
      </c>
      <c r="DX20" s="50">
        <v>0</v>
      </c>
      <c r="DY20" s="50">
        <v>0</v>
      </c>
      <c r="DZ20" s="51">
        <f t="shared" si="0"/>
        <v>0</v>
      </c>
      <c r="EA20" s="52">
        <f t="shared" si="1"/>
        <v>0</v>
      </c>
      <c r="EB20" s="24">
        <v>5.7505664331545683</v>
      </c>
    </row>
    <row r="21" spans="1:132" x14ac:dyDescent="0.2">
      <c r="A21" s="48">
        <v>10</v>
      </c>
      <c r="B21" s="49" t="s">
        <v>34</v>
      </c>
      <c r="C21" s="49" t="s">
        <v>144</v>
      </c>
      <c r="D21" s="50">
        <v>3952</v>
      </c>
      <c r="E21" s="50"/>
      <c r="F21" s="50"/>
      <c r="G21" s="50"/>
      <c r="H21" s="50"/>
      <c r="I21" s="50"/>
      <c r="J21" s="50"/>
      <c r="K21" s="50">
        <v>3952</v>
      </c>
      <c r="L21" s="49" t="s">
        <v>34</v>
      </c>
      <c r="M21" s="49" t="s">
        <v>144</v>
      </c>
      <c r="N21" s="50">
        <v>0</v>
      </c>
      <c r="O21" s="50">
        <v>0</v>
      </c>
      <c r="P21" s="50">
        <v>0</v>
      </c>
      <c r="Q21" s="50">
        <v>0</v>
      </c>
      <c r="R21" s="50">
        <v>0</v>
      </c>
      <c r="S21" s="50">
        <v>0</v>
      </c>
      <c r="T21" s="50">
        <v>0</v>
      </c>
      <c r="U21" s="69">
        <v>1799</v>
      </c>
      <c r="V21" s="50">
        <v>25</v>
      </c>
      <c r="W21" s="50">
        <v>121</v>
      </c>
      <c r="X21" s="50">
        <v>0</v>
      </c>
      <c r="Y21" s="50">
        <v>0</v>
      </c>
      <c r="Z21" s="50">
        <v>0</v>
      </c>
      <c r="AA21" s="50">
        <v>0</v>
      </c>
      <c r="AB21" s="50">
        <v>0</v>
      </c>
      <c r="AC21" s="50">
        <v>0</v>
      </c>
      <c r="AD21" s="50">
        <v>0</v>
      </c>
      <c r="AE21" s="50">
        <v>0</v>
      </c>
      <c r="AF21" s="50">
        <v>0</v>
      </c>
      <c r="AG21" s="50">
        <v>0</v>
      </c>
      <c r="AH21" s="50">
        <v>0</v>
      </c>
      <c r="AI21" s="50">
        <v>0</v>
      </c>
      <c r="AJ21" s="50">
        <v>0</v>
      </c>
      <c r="AK21" s="50">
        <v>0</v>
      </c>
      <c r="AL21" s="50">
        <v>0</v>
      </c>
      <c r="AM21" s="50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v>0</v>
      </c>
      <c r="AW21" s="50">
        <v>0</v>
      </c>
      <c r="AX21" s="50">
        <v>0</v>
      </c>
      <c r="AY21" s="50">
        <v>0</v>
      </c>
      <c r="AZ21" s="50">
        <v>0</v>
      </c>
      <c r="BA21" s="50">
        <v>0</v>
      </c>
      <c r="BB21" s="50">
        <v>0</v>
      </c>
      <c r="BC21" s="50">
        <v>0</v>
      </c>
      <c r="BD21" s="50">
        <v>0</v>
      </c>
      <c r="BE21" s="50">
        <v>0</v>
      </c>
      <c r="BF21" s="50">
        <v>0</v>
      </c>
      <c r="BG21" s="50">
        <v>0</v>
      </c>
      <c r="BH21" s="50">
        <v>0</v>
      </c>
      <c r="BI21" s="50">
        <v>0</v>
      </c>
      <c r="BJ21" s="50">
        <v>0</v>
      </c>
      <c r="BK21" s="50">
        <v>62</v>
      </c>
      <c r="BL21" s="50">
        <v>0</v>
      </c>
      <c r="BM21" s="50">
        <v>0</v>
      </c>
      <c r="BN21" s="50">
        <v>0</v>
      </c>
      <c r="BO21" s="50">
        <v>0</v>
      </c>
      <c r="BP21" s="50">
        <v>0</v>
      </c>
      <c r="BQ21" s="50">
        <v>0</v>
      </c>
      <c r="BR21" s="50">
        <v>0</v>
      </c>
      <c r="BS21" s="50">
        <v>0</v>
      </c>
      <c r="BT21" s="50">
        <v>0</v>
      </c>
      <c r="BU21" s="50">
        <v>0</v>
      </c>
      <c r="BV21" s="50">
        <v>0</v>
      </c>
      <c r="BW21" s="50">
        <v>0</v>
      </c>
      <c r="BX21" s="50">
        <v>0</v>
      </c>
      <c r="BY21" s="50">
        <v>0</v>
      </c>
      <c r="BZ21" s="50">
        <v>0</v>
      </c>
      <c r="CA21" s="50">
        <v>0</v>
      </c>
      <c r="CB21" s="50">
        <v>0</v>
      </c>
      <c r="CC21" s="50">
        <v>0</v>
      </c>
      <c r="CD21" s="50">
        <v>0</v>
      </c>
      <c r="CE21" s="50">
        <v>0</v>
      </c>
      <c r="CF21" s="50">
        <v>0</v>
      </c>
      <c r="CG21" s="50">
        <v>0</v>
      </c>
      <c r="CH21" s="50">
        <v>0</v>
      </c>
      <c r="CI21" s="50">
        <v>0</v>
      </c>
      <c r="CJ21" s="50">
        <v>0</v>
      </c>
      <c r="CK21" s="50">
        <v>0</v>
      </c>
      <c r="CL21" s="50">
        <v>0</v>
      </c>
      <c r="CM21" s="50">
        <v>0</v>
      </c>
      <c r="CN21" s="50">
        <v>0</v>
      </c>
      <c r="CO21" s="50">
        <v>0</v>
      </c>
      <c r="CP21" s="50">
        <v>0</v>
      </c>
      <c r="CQ21" s="50">
        <v>0</v>
      </c>
      <c r="CR21" s="50">
        <v>0</v>
      </c>
      <c r="CS21" s="50">
        <v>0</v>
      </c>
      <c r="CT21" s="50">
        <v>0</v>
      </c>
      <c r="CU21" s="50">
        <v>0</v>
      </c>
      <c r="CV21" s="50">
        <v>0</v>
      </c>
      <c r="CW21" s="50">
        <v>0</v>
      </c>
      <c r="CX21" s="50">
        <v>0</v>
      </c>
      <c r="CY21" s="50">
        <v>0</v>
      </c>
      <c r="CZ21" s="50">
        <v>0</v>
      </c>
      <c r="DA21" s="50">
        <v>0</v>
      </c>
      <c r="DB21" s="50">
        <v>0</v>
      </c>
      <c r="DC21" s="50">
        <v>0</v>
      </c>
      <c r="DD21" s="50">
        <v>0</v>
      </c>
      <c r="DE21" s="50">
        <v>0</v>
      </c>
      <c r="DF21" s="50">
        <v>0</v>
      </c>
      <c r="DG21" s="50">
        <v>0</v>
      </c>
      <c r="DH21" s="50">
        <v>0</v>
      </c>
      <c r="DI21" s="50">
        <v>0</v>
      </c>
      <c r="DJ21" s="50">
        <v>0</v>
      </c>
      <c r="DK21" s="50">
        <v>2007</v>
      </c>
      <c r="DL21" s="49" t="s">
        <v>34</v>
      </c>
      <c r="DM21" s="49" t="s">
        <v>144</v>
      </c>
      <c r="DN21" s="50">
        <v>0</v>
      </c>
      <c r="DO21" s="50">
        <v>0</v>
      </c>
      <c r="DP21" s="50">
        <v>0</v>
      </c>
      <c r="DQ21" s="50">
        <v>0</v>
      </c>
      <c r="DR21" s="50">
        <v>1945</v>
      </c>
      <c r="DS21" s="50">
        <v>0</v>
      </c>
      <c r="DT21" s="50">
        <v>0</v>
      </c>
      <c r="DU21" s="50">
        <v>1945</v>
      </c>
      <c r="DV21" s="50">
        <v>3952</v>
      </c>
      <c r="DW21" s="50">
        <v>0</v>
      </c>
      <c r="DX21" s="50">
        <v>0</v>
      </c>
      <c r="DY21" s="50">
        <v>0</v>
      </c>
      <c r="DZ21" s="51">
        <f t="shared" si="0"/>
        <v>0</v>
      </c>
      <c r="EA21" s="52">
        <f t="shared" si="1"/>
        <v>0</v>
      </c>
      <c r="EB21" s="24">
        <v>0.31986717264962905</v>
      </c>
    </row>
    <row r="22" spans="1:132" ht="22.5" x14ac:dyDescent="0.2">
      <c r="A22" s="48">
        <v>11</v>
      </c>
      <c r="B22" s="49" t="s">
        <v>35</v>
      </c>
      <c r="C22" s="49" t="s">
        <v>145</v>
      </c>
      <c r="D22" s="50">
        <v>8423</v>
      </c>
      <c r="E22" s="50">
        <v>203</v>
      </c>
      <c r="F22" s="50"/>
      <c r="G22" s="50"/>
      <c r="H22" s="50"/>
      <c r="I22" s="50"/>
      <c r="J22" s="50"/>
      <c r="K22" s="50">
        <v>8626</v>
      </c>
      <c r="L22" s="49" t="s">
        <v>35</v>
      </c>
      <c r="M22" s="49" t="s">
        <v>145</v>
      </c>
      <c r="N22" s="50">
        <v>0</v>
      </c>
      <c r="O22" s="50">
        <v>1</v>
      </c>
      <c r="P22" s="50">
        <v>0</v>
      </c>
      <c r="Q22" s="50">
        <v>0</v>
      </c>
      <c r="R22" s="50">
        <v>4</v>
      </c>
      <c r="S22" s="50">
        <v>0</v>
      </c>
      <c r="T22" s="50">
        <v>0</v>
      </c>
      <c r="U22" s="69">
        <v>0</v>
      </c>
      <c r="V22" s="50">
        <v>0</v>
      </c>
      <c r="W22" s="50">
        <v>0</v>
      </c>
      <c r="X22" s="50">
        <v>388</v>
      </c>
      <c r="Y22" s="50">
        <v>0</v>
      </c>
      <c r="Z22" s="50">
        <v>0</v>
      </c>
      <c r="AA22" s="50">
        <v>0</v>
      </c>
      <c r="AB22" s="50">
        <v>47</v>
      </c>
      <c r="AC22" s="50">
        <v>0</v>
      </c>
      <c r="AD22" s="50">
        <v>0</v>
      </c>
      <c r="AE22" s="50">
        <v>30</v>
      </c>
      <c r="AF22" s="50">
        <v>0</v>
      </c>
      <c r="AG22" s="50">
        <v>0</v>
      </c>
      <c r="AH22" s="50">
        <v>0</v>
      </c>
      <c r="AI22" s="50">
        <v>63</v>
      </c>
      <c r="AJ22" s="50">
        <v>137</v>
      </c>
      <c r="AK22" s="50">
        <v>0</v>
      </c>
      <c r="AL22" s="50">
        <v>0</v>
      </c>
      <c r="AM22" s="50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121</v>
      </c>
      <c r="AS22" s="50">
        <v>0</v>
      </c>
      <c r="AT22" s="50">
        <v>0</v>
      </c>
      <c r="AU22" s="50">
        <v>0</v>
      </c>
      <c r="AV22" s="50">
        <v>0</v>
      </c>
      <c r="AW22" s="50">
        <v>0</v>
      </c>
      <c r="AX22" s="50">
        <v>0</v>
      </c>
      <c r="AY22" s="50">
        <v>0</v>
      </c>
      <c r="AZ22" s="50">
        <v>0</v>
      </c>
      <c r="BA22" s="50">
        <v>0</v>
      </c>
      <c r="BB22" s="50">
        <v>0</v>
      </c>
      <c r="BC22" s="50">
        <v>0</v>
      </c>
      <c r="BD22" s="50">
        <v>0</v>
      </c>
      <c r="BE22" s="50">
        <v>1</v>
      </c>
      <c r="BF22" s="50">
        <v>0</v>
      </c>
      <c r="BG22" s="50">
        <v>0</v>
      </c>
      <c r="BH22" s="50">
        <v>0</v>
      </c>
      <c r="BI22" s="50">
        <v>0</v>
      </c>
      <c r="BJ22" s="50">
        <v>0</v>
      </c>
      <c r="BK22" s="50">
        <v>0</v>
      </c>
      <c r="BL22" s="50">
        <v>0</v>
      </c>
      <c r="BM22" s="50">
        <v>0</v>
      </c>
      <c r="BN22" s="50">
        <v>0</v>
      </c>
      <c r="BO22" s="50">
        <v>0</v>
      </c>
      <c r="BP22" s="50">
        <v>0</v>
      </c>
      <c r="BQ22" s="50">
        <v>0</v>
      </c>
      <c r="BR22" s="50">
        <v>0</v>
      </c>
      <c r="BS22" s="50">
        <v>0</v>
      </c>
      <c r="BT22" s="50">
        <v>0</v>
      </c>
      <c r="BU22" s="50">
        <v>0</v>
      </c>
      <c r="BV22" s="50">
        <v>0</v>
      </c>
      <c r="BW22" s="50">
        <v>0</v>
      </c>
      <c r="BX22" s="50">
        <v>0</v>
      </c>
      <c r="BY22" s="50">
        <v>0</v>
      </c>
      <c r="BZ22" s="50">
        <v>0</v>
      </c>
      <c r="CA22" s="50">
        <v>0</v>
      </c>
      <c r="CB22" s="50">
        <v>0</v>
      </c>
      <c r="CC22" s="50">
        <v>0</v>
      </c>
      <c r="CD22" s="50">
        <v>0</v>
      </c>
      <c r="CE22" s="50">
        <v>26</v>
      </c>
      <c r="CF22" s="50">
        <v>1549</v>
      </c>
      <c r="CG22" s="50">
        <v>0</v>
      </c>
      <c r="CH22" s="50">
        <v>0</v>
      </c>
      <c r="CI22" s="50">
        <v>0</v>
      </c>
      <c r="CJ22" s="50">
        <v>0</v>
      </c>
      <c r="CK22" s="50">
        <v>0</v>
      </c>
      <c r="CL22" s="50">
        <v>0</v>
      </c>
      <c r="CM22" s="50">
        <v>0</v>
      </c>
      <c r="CN22" s="50">
        <v>0</v>
      </c>
      <c r="CO22" s="50">
        <v>0</v>
      </c>
      <c r="CP22" s="50">
        <v>0</v>
      </c>
      <c r="CQ22" s="50">
        <v>0</v>
      </c>
      <c r="CR22" s="50">
        <v>0</v>
      </c>
      <c r="CS22" s="50">
        <v>0</v>
      </c>
      <c r="CT22" s="50">
        <v>0</v>
      </c>
      <c r="CU22" s="50">
        <v>0</v>
      </c>
      <c r="CV22" s="50">
        <v>0</v>
      </c>
      <c r="CW22" s="50">
        <v>0</v>
      </c>
      <c r="CX22" s="50">
        <v>0</v>
      </c>
      <c r="CY22" s="50">
        <v>0</v>
      </c>
      <c r="CZ22" s="50">
        <v>0</v>
      </c>
      <c r="DA22" s="50">
        <v>0</v>
      </c>
      <c r="DB22" s="50">
        <v>156</v>
      </c>
      <c r="DC22" s="50">
        <v>0</v>
      </c>
      <c r="DD22" s="50">
        <v>5</v>
      </c>
      <c r="DE22" s="50">
        <v>0</v>
      </c>
      <c r="DF22" s="50">
        <v>9</v>
      </c>
      <c r="DG22" s="50">
        <v>30</v>
      </c>
      <c r="DH22" s="50">
        <v>0</v>
      </c>
      <c r="DI22" s="50">
        <v>0</v>
      </c>
      <c r="DJ22" s="50">
        <v>0</v>
      </c>
      <c r="DK22" s="50">
        <v>2567</v>
      </c>
      <c r="DL22" s="49" t="s">
        <v>35</v>
      </c>
      <c r="DM22" s="49" t="s">
        <v>145</v>
      </c>
      <c r="DN22" s="50">
        <v>495</v>
      </c>
      <c r="DO22" s="50">
        <v>5532</v>
      </c>
      <c r="DP22" s="50">
        <v>0</v>
      </c>
      <c r="DQ22" s="50">
        <v>0</v>
      </c>
      <c r="DR22" s="50">
        <v>0</v>
      </c>
      <c r="DS22" s="50">
        <v>1</v>
      </c>
      <c r="DT22" s="50">
        <v>31</v>
      </c>
      <c r="DU22" s="50">
        <v>6059</v>
      </c>
      <c r="DV22" s="50">
        <v>8626</v>
      </c>
      <c r="DW22" s="50">
        <v>0</v>
      </c>
      <c r="DX22" s="50">
        <v>0</v>
      </c>
      <c r="DY22" s="50">
        <v>0</v>
      </c>
      <c r="DZ22" s="51">
        <f t="shared" si="0"/>
        <v>3.5087496749395861E-2</v>
      </c>
      <c r="EA22" s="52">
        <f t="shared" si="1"/>
        <v>156.11047122331047</v>
      </c>
      <c r="EB22" s="24">
        <v>211.53282650411958</v>
      </c>
    </row>
    <row r="23" spans="1:132" x14ac:dyDescent="0.2">
      <c r="A23" s="48">
        <v>12</v>
      </c>
      <c r="B23" s="49" t="s">
        <v>36</v>
      </c>
      <c r="C23" s="49" t="s">
        <v>146</v>
      </c>
      <c r="D23" s="50">
        <v>2655</v>
      </c>
      <c r="E23" s="50">
        <v>115</v>
      </c>
      <c r="F23" s="50"/>
      <c r="G23" s="50"/>
      <c r="H23" s="50"/>
      <c r="I23" s="50"/>
      <c r="J23" s="50"/>
      <c r="K23" s="50">
        <v>2770</v>
      </c>
      <c r="L23" s="49" t="s">
        <v>36</v>
      </c>
      <c r="M23" s="49" t="s">
        <v>146</v>
      </c>
      <c r="N23" s="50">
        <v>0</v>
      </c>
      <c r="O23" s="50">
        <v>0</v>
      </c>
      <c r="P23" s="50">
        <v>0</v>
      </c>
      <c r="Q23" s="50">
        <v>0</v>
      </c>
      <c r="R23" s="50">
        <v>1</v>
      </c>
      <c r="S23" s="50">
        <v>0</v>
      </c>
      <c r="T23" s="50">
        <v>0</v>
      </c>
      <c r="U23" s="69">
        <v>0</v>
      </c>
      <c r="V23" s="50">
        <v>0</v>
      </c>
      <c r="W23" s="50">
        <v>0</v>
      </c>
      <c r="X23" s="50">
        <v>0</v>
      </c>
      <c r="Y23" s="50">
        <v>29</v>
      </c>
      <c r="Z23" s="50">
        <v>1</v>
      </c>
      <c r="AA23" s="50">
        <v>0</v>
      </c>
      <c r="AB23" s="50">
        <v>0</v>
      </c>
      <c r="AC23" s="50">
        <v>0</v>
      </c>
      <c r="AD23" s="50">
        <v>0</v>
      </c>
      <c r="AE23" s="50">
        <v>0</v>
      </c>
      <c r="AF23" s="50">
        <v>0</v>
      </c>
      <c r="AG23" s="50">
        <v>0</v>
      </c>
      <c r="AH23" s="50">
        <v>0</v>
      </c>
      <c r="AI23" s="50">
        <v>0</v>
      </c>
      <c r="AJ23" s="50">
        <v>0</v>
      </c>
      <c r="AK23" s="50">
        <v>0</v>
      </c>
      <c r="AL23" s="50">
        <v>0</v>
      </c>
      <c r="AM23" s="50">
        <v>0</v>
      </c>
      <c r="AN23" s="50">
        <v>0</v>
      </c>
      <c r="AO23" s="50">
        <v>0</v>
      </c>
      <c r="AP23" s="50">
        <v>0</v>
      </c>
      <c r="AQ23" s="50">
        <v>0</v>
      </c>
      <c r="AR23" s="50">
        <v>0</v>
      </c>
      <c r="AS23" s="50">
        <v>0</v>
      </c>
      <c r="AT23" s="50">
        <v>0</v>
      </c>
      <c r="AU23" s="50">
        <v>0</v>
      </c>
      <c r="AV23" s="50">
        <v>0</v>
      </c>
      <c r="AW23" s="50">
        <v>0</v>
      </c>
      <c r="AX23" s="50">
        <v>0</v>
      </c>
      <c r="AY23" s="50">
        <v>0</v>
      </c>
      <c r="AZ23" s="50">
        <v>0</v>
      </c>
      <c r="BA23" s="50">
        <v>0</v>
      </c>
      <c r="BB23" s="50">
        <v>0</v>
      </c>
      <c r="BC23" s="50">
        <v>0</v>
      </c>
      <c r="BD23" s="50">
        <v>0</v>
      </c>
      <c r="BE23" s="50">
        <v>0</v>
      </c>
      <c r="BF23" s="50">
        <v>0</v>
      </c>
      <c r="BG23" s="50">
        <v>0</v>
      </c>
      <c r="BH23" s="50">
        <v>0</v>
      </c>
      <c r="BI23" s="50">
        <v>0</v>
      </c>
      <c r="BJ23" s="50">
        <v>0</v>
      </c>
      <c r="BK23" s="50">
        <v>0</v>
      </c>
      <c r="BL23" s="50">
        <v>0</v>
      </c>
      <c r="BM23" s="50">
        <v>0</v>
      </c>
      <c r="BN23" s="50">
        <v>0</v>
      </c>
      <c r="BO23" s="50">
        <v>0</v>
      </c>
      <c r="BP23" s="50">
        <v>0</v>
      </c>
      <c r="BQ23" s="50">
        <v>0</v>
      </c>
      <c r="BR23" s="50">
        <v>0</v>
      </c>
      <c r="BS23" s="50">
        <v>0</v>
      </c>
      <c r="BT23" s="50">
        <v>0</v>
      </c>
      <c r="BU23" s="50">
        <v>0</v>
      </c>
      <c r="BV23" s="50">
        <v>0</v>
      </c>
      <c r="BW23" s="50">
        <v>0</v>
      </c>
      <c r="BX23" s="50">
        <v>0</v>
      </c>
      <c r="BY23" s="50">
        <v>0</v>
      </c>
      <c r="BZ23" s="50">
        <v>0</v>
      </c>
      <c r="CA23" s="50">
        <v>0</v>
      </c>
      <c r="CB23" s="50">
        <v>0</v>
      </c>
      <c r="CC23" s="50">
        <v>0</v>
      </c>
      <c r="CD23" s="50">
        <v>0</v>
      </c>
      <c r="CE23" s="50">
        <v>0</v>
      </c>
      <c r="CF23" s="50">
        <v>109</v>
      </c>
      <c r="CG23" s="50">
        <v>0</v>
      </c>
      <c r="CH23" s="50">
        <v>0</v>
      </c>
      <c r="CI23" s="50">
        <v>0</v>
      </c>
      <c r="CJ23" s="50">
        <v>0</v>
      </c>
      <c r="CK23" s="50">
        <v>0</v>
      </c>
      <c r="CL23" s="50">
        <v>0</v>
      </c>
      <c r="CM23" s="50">
        <v>0</v>
      </c>
      <c r="CN23" s="50">
        <v>0</v>
      </c>
      <c r="CO23" s="50">
        <v>0</v>
      </c>
      <c r="CP23" s="50">
        <v>0</v>
      </c>
      <c r="CQ23" s="50">
        <v>0</v>
      </c>
      <c r="CR23" s="50">
        <v>0</v>
      </c>
      <c r="CS23" s="50">
        <v>0</v>
      </c>
      <c r="CT23" s="50">
        <v>0</v>
      </c>
      <c r="CU23" s="50">
        <v>0</v>
      </c>
      <c r="CV23" s="50">
        <v>0</v>
      </c>
      <c r="CW23" s="50">
        <v>0</v>
      </c>
      <c r="CX23" s="50">
        <v>0</v>
      </c>
      <c r="CY23" s="50">
        <v>0</v>
      </c>
      <c r="CZ23" s="50">
        <v>0</v>
      </c>
      <c r="DA23" s="50">
        <v>0</v>
      </c>
      <c r="DB23" s="50">
        <v>6</v>
      </c>
      <c r="DC23" s="50">
        <v>0</v>
      </c>
      <c r="DD23" s="50">
        <v>0</v>
      </c>
      <c r="DE23" s="50">
        <v>0</v>
      </c>
      <c r="DF23" s="50">
        <v>0</v>
      </c>
      <c r="DG23" s="50">
        <v>5</v>
      </c>
      <c r="DH23" s="50">
        <v>0</v>
      </c>
      <c r="DI23" s="50">
        <v>0</v>
      </c>
      <c r="DJ23" s="50">
        <v>0</v>
      </c>
      <c r="DK23" s="50">
        <v>151</v>
      </c>
      <c r="DL23" s="49" t="s">
        <v>36</v>
      </c>
      <c r="DM23" s="49" t="s">
        <v>146</v>
      </c>
      <c r="DN23" s="50">
        <v>0</v>
      </c>
      <c r="DO23" s="50">
        <v>977</v>
      </c>
      <c r="DP23" s="50">
        <v>0</v>
      </c>
      <c r="DQ23" s="50">
        <v>0</v>
      </c>
      <c r="DR23" s="50">
        <v>0</v>
      </c>
      <c r="DS23" s="50">
        <v>65</v>
      </c>
      <c r="DT23" s="50">
        <v>1577</v>
      </c>
      <c r="DU23" s="50">
        <v>2619</v>
      </c>
      <c r="DV23" s="50">
        <v>2770</v>
      </c>
      <c r="DW23" s="50">
        <v>0</v>
      </c>
      <c r="DX23" s="50">
        <v>0</v>
      </c>
      <c r="DY23" s="50">
        <v>0</v>
      </c>
      <c r="DZ23" s="51">
        <f t="shared" si="0"/>
        <v>6.1967614468835426E-3</v>
      </c>
      <c r="EA23" s="52">
        <f t="shared" si="1"/>
        <v>27.570486331376419</v>
      </c>
      <c r="EB23" s="24">
        <v>30.511139258003713</v>
      </c>
    </row>
    <row r="24" spans="1:132" x14ac:dyDescent="0.2">
      <c r="A24" s="48">
        <v>13</v>
      </c>
      <c r="B24" s="49" t="s">
        <v>37</v>
      </c>
      <c r="C24" s="49" t="s">
        <v>147</v>
      </c>
      <c r="D24" s="50">
        <v>4874</v>
      </c>
      <c r="E24" s="50">
        <v>10</v>
      </c>
      <c r="F24" s="50"/>
      <c r="G24" s="50"/>
      <c r="H24" s="50"/>
      <c r="I24" s="50"/>
      <c r="J24" s="50"/>
      <c r="K24" s="50">
        <v>4884</v>
      </c>
      <c r="L24" s="49" t="s">
        <v>37</v>
      </c>
      <c r="M24" s="49" t="s">
        <v>147</v>
      </c>
      <c r="N24" s="50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69">
        <v>0</v>
      </c>
      <c r="V24" s="50">
        <v>0</v>
      </c>
      <c r="W24" s="50">
        <v>0</v>
      </c>
      <c r="X24" s="50">
        <v>2</v>
      </c>
      <c r="Y24" s="50">
        <v>0</v>
      </c>
      <c r="Z24" s="50">
        <v>0</v>
      </c>
      <c r="AA24" s="50">
        <v>0</v>
      </c>
      <c r="AB24" s="50">
        <v>42</v>
      </c>
      <c r="AC24" s="50">
        <v>0</v>
      </c>
      <c r="AD24" s="50">
        <v>1</v>
      </c>
      <c r="AE24" s="50">
        <v>0</v>
      </c>
      <c r="AF24" s="50">
        <v>0</v>
      </c>
      <c r="AG24" s="50">
        <v>0</v>
      </c>
      <c r="AH24" s="50">
        <v>0</v>
      </c>
      <c r="AI24" s="50">
        <v>0</v>
      </c>
      <c r="AJ24" s="50">
        <v>71</v>
      </c>
      <c r="AK24" s="50">
        <v>0</v>
      </c>
      <c r="AL24" s="50">
        <v>0</v>
      </c>
      <c r="AM24" s="50">
        <v>0</v>
      </c>
      <c r="AN24" s="50">
        <v>0</v>
      </c>
      <c r="AO24" s="50">
        <v>0</v>
      </c>
      <c r="AP24" s="50">
        <v>0</v>
      </c>
      <c r="AQ24" s="50">
        <v>0</v>
      </c>
      <c r="AR24" s="50">
        <v>0</v>
      </c>
      <c r="AS24" s="50">
        <v>0</v>
      </c>
      <c r="AT24" s="50">
        <v>0</v>
      </c>
      <c r="AU24" s="50">
        <v>0</v>
      </c>
      <c r="AV24" s="50">
        <v>0</v>
      </c>
      <c r="AW24" s="50">
        <v>0</v>
      </c>
      <c r="AX24" s="50">
        <v>0</v>
      </c>
      <c r="AY24" s="50">
        <v>0</v>
      </c>
      <c r="AZ24" s="50">
        <v>0</v>
      </c>
      <c r="BA24" s="50">
        <v>0</v>
      </c>
      <c r="BB24" s="50">
        <v>0</v>
      </c>
      <c r="BC24" s="50">
        <v>0</v>
      </c>
      <c r="BD24" s="50">
        <v>1</v>
      </c>
      <c r="BE24" s="50">
        <v>0</v>
      </c>
      <c r="BF24" s="50">
        <v>0</v>
      </c>
      <c r="BG24" s="50">
        <v>0</v>
      </c>
      <c r="BH24" s="50">
        <v>0</v>
      </c>
      <c r="BI24" s="50">
        <v>0</v>
      </c>
      <c r="BJ24" s="50">
        <v>0</v>
      </c>
      <c r="BK24" s="50">
        <v>0</v>
      </c>
      <c r="BL24" s="50">
        <v>0</v>
      </c>
      <c r="BM24" s="50">
        <v>0</v>
      </c>
      <c r="BN24" s="50">
        <v>0</v>
      </c>
      <c r="BO24" s="50">
        <v>0</v>
      </c>
      <c r="BP24" s="50">
        <v>0</v>
      </c>
      <c r="BQ24" s="50">
        <v>0</v>
      </c>
      <c r="BR24" s="50">
        <v>0</v>
      </c>
      <c r="BS24" s="50">
        <v>0</v>
      </c>
      <c r="BT24" s="50">
        <v>0</v>
      </c>
      <c r="BU24" s="50">
        <v>0</v>
      </c>
      <c r="BV24" s="50">
        <v>0</v>
      </c>
      <c r="BW24" s="50">
        <v>0</v>
      </c>
      <c r="BX24" s="50">
        <v>0</v>
      </c>
      <c r="BY24" s="50">
        <v>0</v>
      </c>
      <c r="BZ24" s="50">
        <v>0</v>
      </c>
      <c r="CA24" s="50">
        <v>0</v>
      </c>
      <c r="CB24" s="50">
        <v>0</v>
      </c>
      <c r="CC24" s="50">
        <v>0</v>
      </c>
      <c r="CD24" s="50">
        <v>0</v>
      </c>
      <c r="CE24" s="50">
        <v>0</v>
      </c>
      <c r="CF24" s="50">
        <v>0</v>
      </c>
      <c r="CG24" s="50">
        <v>0</v>
      </c>
      <c r="CH24" s="50">
        <v>0</v>
      </c>
      <c r="CI24" s="50">
        <v>0</v>
      </c>
      <c r="CJ24" s="50">
        <v>0</v>
      </c>
      <c r="CK24" s="50">
        <v>0</v>
      </c>
      <c r="CL24" s="50">
        <v>0</v>
      </c>
      <c r="CM24" s="50">
        <v>0</v>
      </c>
      <c r="CN24" s="50">
        <v>0</v>
      </c>
      <c r="CO24" s="50">
        <v>0</v>
      </c>
      <c r="CP24" s="50">
        <v>0</v>
      </c>
      <c r="CQ24" s="50">
        <v>0</v>
      </c>
      <c r="CR24" s="50">
        <v>0</v>
      </c>
      <c r="CS24" s="50">
        <v>0</v>
      </c>
      <c r="CT24" s="50">
        <v>0</v>
      </c>
      <c r="CU24" s="50">
        <v>0</v>
      </c>
      <c r="CV24" s="50">
        <v>0</v>
      </c>
      <c r="CW24" s="50">
        <v>0</v>
      </c>
      <c r="CX24" s="50">
        <v>0</v>
      </c>
      <c r="CY24" s="50">
        <v>0</v>
      </c>
      <c r="CZ24" s="50">
        <v>0</v>
      </c>
      <c r="DA24" s="50">
        <v>0</v>
      </c>
      <c r="DB24" s="50">
        <v>0</v>
      </c>
      <c r="DC24" s="50">
        <v>0</v>
      </c>
      <c r="DD24" s="50">
        <v>0</v>
      </c>
      <c r="DE24" s="50">
        <v>0</v>
      </c>
      <c r="DF24" s="50">
        <v>0</v>
      </c>
      <c r="DG24" s="50">
        <v>0</v>
      </c>
      <c r="DH24" s="50">
        <v>0</v>
      </c>
      <c r="DI24" s="50">
        <v>0</v>
      </c>
      <c r="DJ24" s="50">
        <v>0</v>
      </c>
      <c r="DK24" s="50">
        <v>117</v>
      </c>
      <c r="DL24" s="49" t="s">
        <v>37</v>
      </c>
      <c r="DM24" s="49" t="s">
        <v>147</v>
      </c>
      <c r="DN24" s="50">
        <v>0</v>
      </c>
      <c r="DO24" s="50">
        <v>0</v>
      </c>
      <c r="DP24" s="50">
        <v>0</v>
      </c>
      <c r="DQ24" s="50">
        <v>0</v>
      </c>
      <c r="DR24" s="50">
        <v>0</v>
      </c>
      <c r="DS24" s="50">
        <v>198</v>
      </c>
      <c r="DT24" s="50">
        <v>4569</v>
      </c>
      <c r="DU24" s="50">
        <v>4767</v>
      </c>
      <c r="DV24" s="50">
        <v>4884</v>
      </c>
      <c r="DW24" s="50">
        <v>0</v>
      </c>
      <c r="DX24" s="50">
        <v>0</v>
      </c>
      <c r="DY24" s="50">
        <v>0</v>
      </c>
      <c r="DZ24" s="51">
        <f t="shared" si="0"/>
        <v>0</v>
      </c>
      <c r="EA24" s="52">
        <f t="shared" si="1"/>
        <v>0</v>
      </c>
      <c r="EB24" s="24">
        <v>2.5560678041665148</v>
      </c>
    </row>
    <row r="25" spans="1:132" x14ac:dyDescent="0.2">
      <c r="A25" s="48">
        <v>14</v>
      </c>
      <c r="B25" s="49" t="s">
        <v>38</v>
      </c>
      <c r="C25" s="49" t="s">
        <v>148</v>
      </c>
      <c r="D25" s="50">
        <v>2535</v>
      </c>
      <c r="E25" s="50">
        <v>132</v>
      </c>
      <c r="F25" s="50"/>
      <c r="G25" s="50"/>
      <c r="H25" s="50"/>
      <c r="I25" s="50"/>
      <c r="J25" s="50"/>
      <c r="K25" s="50">
        <v>2667</v>
      </c>
      <c r="L25" s="49" t="s">
        <v>38</v>
      </c>
      <c r="M25" s="49" t="s">
        <v>148</v>
      </c>
      <c r="N25" s="50">
        <v>0</v>
      </c>
      <c r="O25" s="50">
        <v>0</v>
      </c>
      <c r="P25" s="50">
        <v>0</v>
      </c>
      <c r="Q25" s="50">
        <v>0</v>
      </c>
      <c r="R25" s="50">
        <v>5</v>
      </c>
      <c r="S25" s="50">
        <v>0</v>
      </c>
      <c r="T25" s="50">
        <v>0</v>
      </c>
      <c r="U25" s="69">
        <v>0</v>
      </c>
      <c r="V25" s="50">
        <v>0</v>
      </c>
      <c r="W25" s="50">
        <v>0</v>
      </c>
      <c r="X25" s="50">
        <v>1</v>
      </c>
      <c r="Y25" s="50">
        <v>2</v>
      </c>
      <c r="Z25" s="50">
        <v>3</v>
      </c>
      <c r="AA25" s="50">
        <v>58</v>
      </c>
      <c r="AB25" s="50">
        <v>0</v>
      </c>
      <c r="AC25" s="50">
        <v>4</v>
      </c>
      <c r="AD25" s="50">
        <v>1</v>
      </c>
      <c r="AE25" s="50">
        <v>56</v>
      </c>
      <c r="AF25" s="50">
        <v>0</v>
      </c>
      <c r="AG25" s="50">
        <v>0</v>
      </c>
      <c r="AH25" s="50">
        <v>3</v>
      </c>
      <c r="AI25" s="50">
        <v>9</v>
      </c>
      <c r="AJ25" s="50">
        <v>0</v>
      </c>
      <c r="AK25" s="50">
        <v>0</v>
      </c>
      <c r="AL25" s="50">
        <v>0</v>
      </c>
      <c r="AM25" s="50">
        <v>26</v>
      </c>
      <c r="AN25" s="50">
        <v>0</v>
      </c>
      <c r="AO25" s="50">
        <v>0</v>
      </c>
      <c r="AP25" s="50">
        <v>0</v>
      </c>
      <c r="AQ25" s="50">
        <v>0</v>
      </c>
      <c r="AR25" s="50">
        <v>0</v>
      </c>
      <c r="AS25" s="50">
        <v>0</v>
      </c>
      <c r="AT25" s="50">
        <v>0</v>
      </c>
      <c r="AU25" s="50">
        <v>0</v>
      </c>
      <c r="AV25" s="50">
        <v>0</v>
      </c>
      <c r="AW25" s="50">
        <v>0</v>
      </c>
      <c r="AX25" s="50">
        <v>0</v>
      </c>
      <c r="AY25" s="50">
        <v>0</v>
      </c>
      <c r="AZ25" s="50">
        <v>0</v>
      </c>
      <c r="BA25" s="50">
        <v>0</v>
      </c>
      <c r="BB25" s="50">
        <v>0</v>
      </c>
      <c r="BC25" s="50">
        <v>0</v>
      </c>
      <c r="BD25" s="50">
        <v>2</v>
      </c>
      <c r="BE25" s="50">
        <v>7</v>
      </c>
      <c r="BF25" s="50">
        <v>0</v>
      </c>
      <c r="BG25" s="50">
        <v>0</v>
      </c>
      <c r="BH25" s="50">
        <v>0</v>
      </c>
      <c r="BI25" s="50">
        <v>0</v>
      </c>
      <c r="BJ25" s="50">
        <v>0</v>
      </c>
      <c r="BK25" s="50">
        <v>0</v>
      </c>
      <c r="BL25" s="50">
        <v>0</v>
      </c>
      <c r="BM25" s="50">
        <v>0</v>
      </c>
      <c r="BN25" s="50">
        <v>0</v>
      </c>
      <c r="BO25" s="50">
        <v>0</v>
      </c>
      <c r="BP25" s="50">
        <v>0</v>
      </c>
      <c r="BQ25" s="50">
        <v>0</v>
      </c>
      <c r="BR25" s="50">
        <v>0</v>
      </c>
      <c r="BS25" s="50">
        <v>0</v>
      </c>
      <c r="BT25" s="50">
        <v>0</v>
      </c>
      <c r="BU25" s="50">
        <v>0</v>
      </c>
      <c r="BV25" s="50">
        <v>0</v>
      </c>
      <c r="BW25" s="50">
        <v>0</v>
      </c>
      <c r="BX25" s="50">
        <v>0</v>
      </c>
      <c r="BY25" s="50">
        <v>0</v>
      </c>
      <c r="BZ25" s="50">
        <v>0</v>
      </c>
      <c r="CA25" s="50">
        <v>0</v>
      </c>
      <c r="CB25" s="50">
        <v>0</v>
      </c>
      <c r="CC25" s="50">
        <v>0</v>
      </c>
      <c r="CD25" s="50">
        <v>0</v>
      </c>
      <c r="CE25" s="50">
        <v>9</v>
      </c>
      <c r="CF25" s="50">
        <v>229</v>
      </c>
      <c r="CG25" s="50">
        <v>0</v>
      </c>
      <c r="CH25" s="50">
        <v>0</v>
      </c>
      <c r="CI25" s="50">
        <v>0</v>
      </c>
      <c r="CJ25" s="50">
        <v>0</v>
      </c>
      <c r="CK25" s="50">
        <v>0</v>
      </c>
      <c r="CL25" s="50">
        <v>0</v>
      </c>
      <c r="CM25" s="50">
        <v>0</v>
      </c>
      <c r="CN25" s="50">
        <v>0</v>
      </c>
      <c r="CO25" s="50">
        <v>0</v>
      </c>
      <c r="CP25" s="50">
        <v>0</v>
      </c>
      <c r="CQ25" s="50">
        <v>0</v>
      </c>
      <c r="CR25" s="50">
        <v>0</v>
      </c>
      <c r="CS25" s="50">
        <v>0</v>
      </c>
      <c r="CT25" s="50">
        <v>0</v>
      </c>
      <c r="CU25" s="50">
        <v>0</v>
      </c>
      <c r="CV25" s="50">
        <v>0</v>
      </c>
      <c r="CW25" s="50">
        <v>0</v>
      </c>
      <c r="CX25" s="50">
        <v>0</v>
      </c>
      <c r="CY25" s="50">
        <v>0</v>
      </c>
      <c r="CZ25" s="50">
        <v>0</v>
      </c>
      <c r="DA25" s="50">
        <v>0</v>
      </c>
      <c r="DB25" s="50">
        <v>7</v>
      </c>
      <c r="DC25" s="50">
        <v>0</v>
      </c>
      <c r="DD25" s="50">
        <v>0</v>
      </c>
      <c r="DE25" s="50">
        <v>0</v>
      </c>
      <c r="DF25" s="50">
        <v>0</v>
      </c>
      <c r="DG25" s="50">
        <v>1</v>
      </c>
      <c r="DH25" s="50">
        <v>1</v>
      </c>
      <c r="DI25" s="50">
        <v>0</v>
      </c>
      <c r="DJ25" s="50">
        <v>0</v>
      </c>
      <c r="DK25" s="50">
        <v>424</v>
      </c>
      <c r="DL25" s="49" t="s">
        <v>38</v>
      </c>
      <c r="DM25" s="49" t="s">
        <v>148</v>
      </c>
      <c r="DN25" s="50">
        <v>24</v>
      </c>
      <c r="DO25" s="50">
        <v>581</v>
      </c>
      <c r="DP25" s="50">
        <v>0</v>
      </c>
      <c r="DQ25" s="50">
        <v>0</v>
      </c>
      <c r="DR25" s="50">
        <v>0</v>
      </c>
      <c r="DS25" s="50">
        <v>132</v>
      </c>
      <c r="DT25" s="50">
        <v>1506</v>
      </c>
      <c r="DU25" s="50">
        <v>2243</v>
      </c>
      <c r="DV25" s="50">
        <v>2667</v>
      </c>
      <c r="DW25" s="50">
        <v>0</v>
      </c>
      <c r="DX25" s="50">
        <v>0</v>
      </c>
      <c r="DY25" s="50">
        <v>0</v>
      </c>
      <c r="DZ25" s="51">
        <f t="shared" si="0"/>
        <v>3.6850751285970708E-3</v>
      </c>
      <c r="EA25" s="52">
        <f t="shared" si="1"/>
        <v>16.395550213438792</v>
      </c>
      <c r="EB25" s="24">
        <v>25.234206099082954</v>
      </c>
    </row>
    <row r="26" spans="1:132" x14ac:dyDescent="0.2">
      <c r="A26" s="48">
        <v>15</v>
      </c>
      <c r="B26" s="49" t="s">
        <v>39</v>
      </c>
      <c r="C26" s="49" t="s">
        <v>149</v>
      </c>
      <c r="D26" s="50">
        <v>1959</v>
      </c>
      <c r="E26" s="50">
        <v>1634</v>
      </c>
      <c r="F26" s="50"/>
      <c r="G26" s="50"/>
      <c r="H26" s="50"/>
      <c r="I26" s="50"/>
      <c r="J26" s="50"/>
      <c r="K26" s="50">
        <v>3593</v>
      </c>
      <c r="L26" s="49" t="s">
        <v>39</v>
      </c>
      <c r="M26" s="49" t="s">
        <v>149</v>
      </c>
      <c r="N26" s="50">
        <v>1</v>
      </c>
      <c r="O26" s="50">
        <v>26</v>
      </c>
      <c r="P26" s="50">
        <v>1</v>
      </c>
      <c r="Q26" s="50">
        <v>0</v>
      </c>
      <c r="R26" s="50">
        <v>0</v>
      </c>
      <c r="S26" s="50">
        <v>0</v>
      </c>
      <c r="T26" s="50">
        <v>0</v>
      </c>
      <c r="U26" s="69">
        <v>0</v>
      </c>
      <c r="V26" s="50">
        <v>0</v>
      </c>
      <c r="W26" s="50">
        <v>0</v>
      </c>
      <c r="X26" s="50">
        <v>57</v>
      </c>
      <c r="Y26" s="50">
        <v>3</v>
      </c>
      <c r="Z26" s="50">
        <v>2</v>
      </c>
      <c r="AA26" s="50">
        <v>1</v>
      </c>
      <c r="AB26" s="50">
        <v>756</v>
      </c>
      <c r="AC26" s="50">
        <v>52</v>
      </c>
      <c r="AD26" s="50">
        <v>37</v>
      </c>
      <c r="AE26" s="50">
        <v>374</v>
      </c>
      <c r="AF26" s="50">
        <v>0</v>
      </c>
      <c r="AG26" s="50">
        <v>0</v>
      </c>
      <c r="AH26" s="50">
        <v>22</v>
      </c>
      <c r="AI26" s="50">
        <v>76</v>
      </c>
      <c r="AJ26" s="50">
        <v>322</v>
      </c>
      <c r="AK26" s="50">
        <v>0</v>
      </c>
      <c r="AL26" s="50">
        <v>0</v>
      </c>
      <c r="AM26" s="50">
        <v>0</v>
      </c>
      <c r="AN26" s="50">
        <v>0</v>
      </c>
      <c r="AO26" s="50">
        <v>0</v>
      </c>
      <c r="AP26" s="50">
        <v>0</v>
      </c>
      <c r="AQ26" s="50">
        <v>0</v>
      </c>
      <c r="AR26" s="50">
        <v>0</v>
      </c>
      <c r="AS26" s="50">
        <v>0</v>
      </c>
      <c r="AT26" s="50">
        <v>0</v>
      </c>
      <c r="AU26" s="50">
        <v>0</v>
      </c>
      <c r="AV26" s="50">
        <v>0</v>
      </c>
      <c r="AW26" s="50">
        <v>0</v>
      </c>
      <c r="AX26" s="50">
        <v>0</v>
      </c>
      <c r="AY26" s="50">
        <v>0</v>
      </c>
      <c r="AZ26" s="50">
        <v>0</v>
      </c>
      <c r="BA26" s="50">
        <v>0</v>
      </c>
      <c r="BB26" s="50">
        <v>1</v>
      </c>
      <c r="BC26" s="50">
        <v>93</v>
      </c>
      <c r="BD26" s="50">
        <v>48</v>
      </c>
      <c r="BE26" s="50">
        <v>12</v>
      </c>
      <c r="BF26" s="50">
        <v>0</v>
      </c>
      <c r="BG26" s="50">
        <v>0</v>
      </c>
      <c r="BH26" s="50">
        <v>0</v>
      </c>
      <c r="BI26" s="50">
        <v>0</v>
      </c>
      <c r="BJ26" s="50">
        <v>0</v>
      </c>
      <c r="BK26" s="50">
        <v>0</v>
      </c>
      <c r="BL26" s="50">
        <v>0</v>
      </c>
      <c r="BM26" s="50">
        <v>0</v>
      </c>
      <c r="BN26" s="50">
        <v>0</v>
      </c>
      <c r="BO26" s="50">
        <v>0</v>
      </c>
      <c r="BP26" s="50">
        <v>0</v>
      </c>
      <c r="BQ26" s="50">
        <v>0</v>
      </c>
      <c r="BR26" s="50">
        <v>6</v>
      </c>
      <c r="BS26" s="50">
        <v>2</v>
      </c>
      <c r="BT26" s="50">
        <v>0</v>
      </c>
      <c r="BU26" s="50">
        <v>0</v>
      </c>
      <c r="BV26" s="50">
        <v>0</v>
      </c>
      <c r="BW26" s="50">
        <v>0</v>
      </c>
      <c r="BX26" s="50">
        <v>0</v>
      </c>
      <c r="BY26" s="50">
        <v>0</v>
      </c>
      <c r="BZ26" s="50">
        <v>0</v>
      </c>
      <c r="CA26" s="50">
        <v>0</v>
      </c>
      <c r="CB26" s="50">
        <v>0</v>
      </c>
      <c r="CC26" s="50">
        <v>0</v>
      </c>
      <c r="CD26" s="50">
        <v>0</v>
      </c>
      <c r="CE26" s="50">
        <v>5</v>
      </c>
      <c r="CF26" s="50">
        <v>436</v>
      </c>
      <c r="CG26" s="50">
        <v>0</v>
      </c>
      <c r="CH26" s="50">
        <v>0</v>
      </c>
      <c r="CI26" s="50">
        <v>0</v>
      </c>
      <c r="CJ26" s="50">
        <v>0</v>
      </c>
      <c r="CK26" s="50">
        <v>0</v>
      </c>
      <c r="CL26" s="50">
        <v>0</v>
      </c>
      <c r="CM26" s="50">
        <v>0</v>
      </c>
      <c r="CN26" s="50">
        <v>0</v>
      </c>
      <c r="CO26" s="50">
        <v>0</v>
      </c>
      <c r="CP26" s="50">
        <v>0</v>
      </c>
      <c r="CQ26" s="50">
        <v>0</v>
      </c>
      <c r="CR26" s="50">
        <v>0</v>
      </c>
      <c r="CS26" s="50">
        <v>0</v>
      </c>
      <c r="CT26" s="50">
        <v>0</v>
      </c>
      <c r="CU26" s="50">
        <v>0</v>
      </c>
      <c r="CV26" s="50">
        <v>0</v>
      </c>
      <c r="CW26" s="50">
        <v>0</v>
      </c>
      <c r="CX26" s="50">
        <v>0</v>
      </c>
      <c r="CY26" s="50">
        <v>0</v>
      </c>
      <c r="CZ26" s="50">
        <v>0</v>
      </c>
      <c r="DA26" s="50">
        <v>0</v>
      </c>
      <c r="DB26" s="50">
        <v>40</v>
      </c>
      <c r="DC26" s="50">
        <v>0</v>
      </c>
      <c r="DD26" s="50">
        <v>0</v>
      </c>
      <c r="DE26" s="50">
        <v>0</v>
      </c>
      <c r="DF26" s="50">
        <v>0</v>
      </c>
      <c r="DG26" s="50">
        <v>10</v>
      </c>
      <c r="DH26" s="50">
        <v>1</v>
      </c>
      <c r="DI26" s="50">
        <v>0</v>
      </c>
      <c r="DJ26" s="50">
        <v>0</v>
      </c>
      <c r="DK26" s="50">
        <v>2384</v>
      </c>
      <c r="DL26" s="49" t="s">
        <v>39</v>
      </c>
      <c r="DM26" s="49" t="s">
        <v>149</v>
      </c>
      <c r="DN26" s="50">
        <v>0</v>
      </c>
      <c r="DO26" s="50">
        <v>1081</v>
      </c>
      <c r="DP26" s="50">
        <v>46</v>
      </c>
      <c r="DQ26" s="50">
        <v>0</v>
      </c>
      <c r="DR26" s="50">
        <v>0</v>
      </c>
      <c r="DS26" s="50">
        <v>7</v>
      </c>
      <c r="DT26" s="50">
        <v>75</v>
      </c>
      <c r="DU26" s="50">
        <v>1209</v>
      </c>
      <c r="DV26" s="50">
        <v>3593</v>
      </c>
      <c r="DW26" s="50">
        <v>0</v>
      </c>
      <c r="DX26" s="50">
        <v>0</v>
      </c>
      <c r="DY26" s="50">
        <v>0</v>
      </c>
      <c r="DZ26" s="51">
        <f t="shared" si="0"/>
        <v>6.8563962375446366E-3</v>
      </c>
      <c r="EA26" s="52">
        <f t="shared" si="1"/>
        <v>30.505318039117615</v>
      </c>
      <c r="EB26" s="24">
        <v>83.912256788856723</v>
      </c>
    </row>
    <row r="27" spans="1:132" x14ac:dyDescent="0.2">
      <c r="A27" s="48">
        <v>16</v>
      </c>
      <c r="B27" s="49" t="s">
        <v>40</v>
      </c>
      <c r="C27" s="49" t="s">
        <v>150</v>
      </c>
      <c r="D27" s="50">
        <v>3440</v>
      </c>
      <c r="E27" s="50">
        <v>351</v>
      </c>
      <c r="F27" s="50"/>
      <c r="G27" s="50"/>
      <c r="H27" s="50"/>
      <c r="I27" s="50"/>
      <c r="J27" s="50"/>
      <c r="K27" s="50">
        <v>3791</v>
      </c>
      <c r="L27" s="49" t="s">
        <v>40</v>
      </c>
      <c r="M27" s="49" t="s">
        <v>150</v>
      </c>
      <c r="N27" s="50">
        <v>1</v>
      </c>
      <c r="O27" s="50">
        <v>1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69">
        <v>0</v>
      </c>
      <c r="V27" s="50">
        <v>0</v>
      </c>
      <c r="W27" s="50">
        <v>0</v>
      </c>
      <c r="X27" s="50">
        <v>0</v>
      </c>
      <c r="Y27" s="50">
        <v>0</v>
      </c>
      <c r="Z27" s="50">
        <v>0</v>
      </c>
      <c r="AA27" s="50">
        <v>0</v>
      </c>
      <c r="AB27" s="50">
        <v>0</v>
      </c>
      <c r="AC27" s="50">
        <v>177</v>
      </c>
      <c r="AD27" s="50">
        <v>1</v>
      </c>
      <c r="AE27" s="50">
        <v>153</v>
      </c>
      <c r="AF27" s="50">
        <v>0</v>
      </c>
      <c r="AG27" s="50">
        <v>0</v>
      </c>
      <c r="AH27" s="50">
        <v>46</v>
      </c>
      <c r="AI27" s="50">
        <v>51</v>
      </c>
      <c r="AJ27" s="50">
        <v>0</v>
      </c>
      <c r="AK27" s="50">
        <v>0</v>
      </c>
      <c r="AL27" s="50">
        <v>0</v>
      </c>
      <c r="AM27" s="50">
        <v>0</v>
      </c>
      <c r="AN27" s="50">
        <v>0</v>
      </c>
      <c r="AO27" s="50">
        <v>0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0">
        <v>0</v>
      </c>
      <c r="AY27" s="50">
        <v>0</v>
      </c>
      <c r="AZ27" s="50">
        <v>0</v>
      </c>
      <c r="BA27" s="50">
        <v>0</v>
      </c>
      <c r="BB27" s="50">
        <v>0</v>
      </c>
      <c r="BC27" s="50">
        <v>0</v>
      </c>
      <c r="BD27" s="50">
        <v>0</v>
      </c>
      <c r="BE27" s="50">
        <v>5</v>
      </c>
      <c r="BF27" s="50">
        <v>0</v>
      </c>
      <c r="BG27" s="50">
        <v>0</v>
      </c>
      <c r="BH27" s="50">
        <v>0</v>
      </c>
      <c r="BI27" s="50">
        <v>0</v>
      </c>
      <c r="BJ27" s="50">
        <v>0</v>
      </c>
      <c r="BK27" s="50">
        <v>0</v>
      </c>
      <c r="BL27" s="50">
        <v>0</v>
      </c>
      <c r="BM27" s="50">
        <v>0</v>
      </c>
      <c r="BN27" s="50">
        <v>0</v>
      </c>
      <c r="BO27" s="50">
        <v>0</v>
      </c>
      <c r="BP27" s="50">
        <v>0</v>
      </c>
      <c r="BQ27" s="50">
        <v>0</v>
      </c>
      <c r="BR27" s="50">
        <v>0</v>
      </c>
      <c r="BS27" s="50">
        <v>0</v>
      </c>
      <c r="BT27" s="50">
        <v>0</v>
      </c>
      <c r="BU27" s="50">
        <v>0</v>
      </c>
      <c r="BV27" s="50">
        <v>0</v>
      </c>
      <c r="BW27" s="50">
        <v>0</v>
      </c>
      <c r="BX27" s="50">
        <v>0</v>
      </c>
      <c r="BY27" s="50">
        <v>0</v>
      </c>
      <c r="BZ27" s="50">
        <v>0</v>
      </c>
      <c r="CA27" s="50">
        <v>0</v>
      </c>
      <c r="CB27" s="50">
        <v>0</v>
      </c>
      <c r="CC27" s="50">
        <v>0</v>
      </c>
      <c r="CD27" s="50">
        <v>0</v>
      </c>
      <c r="CE27" s="50">
        <v>29</v>
      </c>
      <c r="CF27" s="50">
        <v>370</v>
      </c>
      <c r="CG27" s="50">
        <v>0</v>
      </c>
      <c r="CH27" s="50">
        <v>0</v>
      </c>
      <c r="CI27" s="50">
        <v>0</v>
      </c>
      <c r="CJ27" s="50">
        <v>0</v>
      </c>
      <c r="CK27" s="50">
        <v>0</v>
      </c>
      <c r="CL27" s="50">
        <v>0</v>
      </c>
      <c r="CM27" s="50">
        <v>0</v>
      </c>
      <c r="CN27" s="50">
        <v>0</v>
      </c>
      <c r="CO27" s="50">
        <v>0</v>
      </c>
      <c r="CP27" s="50">
        <v>0</v>
      </c>
      <c r="CQ27" s="50">
        <v>0</v>
      </c>
      <c r="CR27" s="50">
        <v>0</v>
      </c>
      <c r="CS27" s="50">
        <v>0</v>
      </c>
      <c r="CT27" s="50">
        <v>0</v>
      </c>
      <c r="CU27" s="50">
        <v>0</v>
      </c>
      <c r="CV27" s="50">
        <v>0</v>
      </c>
      <c r="CW27" s="50">
        <v>0</v>
      </c>
      <c r="CX27" s="50">
        <v>0</v>
      </c>
      <c r="CY27" s="50">
        <v>0</v>
      </c>
      <c r="CZ27" s="50">
        <v>0</v>
      </c>
      <c r="DA27" s="50">
        <v>0</v>
      </c>
      <c r="DB27" s="50">
        <v>52</v>
      </c>
      <c r="DC27" s="50">
        <v>0</v>
      </c>
      <c r="DD27" s="50">
        <v>3</v>
      </c>
      <c r="DE27" s="50">
        <v>0</v>
      </c>
      <c r="DF27" s="50">
        <v>5</v>
      </c>
      <c r="DG27" s="50">
        <v>46</v>
      </c>
      <c r="DH27" s="50">
        <v>1</v>
      </c>
      <c r="DI27" s="50">
        <v>0</v>
      </c>
      <c r="DJ27" s="50">
        <v>0</v>
      </c>
      <c r="DK27" s="50">
        <v>941</v>
      </c>
      <c r="DL27" s="49" t="s">
        <v>40</v>
      </c>
      <c r="DM27" s="49" t="s">
        <v>150</v>
      </c>
      <c r="DN27" s="50">
        <v>51</v>
      </c>
      <c r="DO27" s="50">
        <v>2399</v>
      </c>
      <c r="DP27" s="50">
        <v>31</v>
      </c>
      <c r="DQ27" s="50">
        <v>0</v>
      </c>
      <c r="DR27" s="50">
        <v>0</v>
      </c>
      <c r="DS27" s="50">
        <v>157</v>
      </c>
      <c r="DT27" s="50">
        <v>212</v>
      </c>
      <c r="DU27" s="50">
        <v>2850</v>
      </c>
      <c r="DV27" s="50">
        <v>3791</v>
      </c>
      <c r="DW27" s="50">
        <v>0</v>
      </c>
      <c r="DX27" s="50">
        <v>0</v>
      </c>
      <c r="DY27" s="50">
        <v>0</v>
      </c>
      <c r="DZ27" s="51">
        <f t="shared" si="0"/>
        <v>1.5215998680730418E-2</v>
      </c>
      <c r="EA27" s="52">
        <f t="shared" si="1"/>
        <v>67.69866602760699</v>
      </c>
      <c r="EB27" s="24">
        <v>86.965179012266645</v>
      </c>
    </row>
    <row r="28" spans="1:132" ht="22.5" x14ac:dyDescent="0.2">
      <c r="A28" s="48">
        <v>17</v>
      </c>
      <c r="B28" s="49" t="s">
        <v>41</v>
      </c>
      <c r="C28" s="49" t="s">
        <v>151</v>
      </c>
      <c r="D28" s="50">
        <v>5984</v>
      </c>
      <c r="E28" s="50">
        <v>272</v>
      </c>
      <c r="F28" s="50"/>
      <c r="G28" s="50"/>
      <c r="H28" s="50"/>
      <c r="I28" s="50"/>
      <c r="J28" s="50"/>
      <c r="K28" s="50">
        <v>6256</v>
      </c>
      <c r="L28" s="49" t="s">
        <v>41</v>
      </c>
      <c r="M28" s="49" t="s">
        <v>151</v>
      </c>
      <c r="N28" s="50">
        <v>0</v>
      </c>
      <c r="O28" s="50">
        <v>9</v>
      </c>
      <c r="P28" s="50">
        <v>2</v>
      </c>
      <c r="Q28" s="50">
        <v>0</v>
      </c>
      <c r="R28" s="50">
        <v>4</v>
      </c>
      <c r="S28" s="50">
        <v>0</v>
      </c>
      <c r="T28" s="50">
        <v>0</v>
      </c>
      <c r="U28" s="69">
        <v>0</v>
      </c>
      <c r="V28" s="50">
        <v>0</v>
      </c>
      <c r="W28" s="50">
        <v>0</v>
      </c>
      <c r="X28" s="50">
        <v>0</v>
      </c>
      <c r="Y28" s="50">
        <v>0</v>
      </c>
      <c r="Z28" s="50">
        <v>0</v>
      </c>
      <c r="AA28" s="50">
        <v>0</v>
      </c>
      <c r="AB28" s="50">
        <v>0</v>
      </c>
      <c r="AC28" s="50">
        <v>9</v>
      </c>
      <c r="AD28" s="50">
        <v>303</v>
      </c>
      <c r="AE28" s="50">
        <v>1199</v>
      </c>
      <c r="AF28" s="50">
        <v>0</v>
      </c>
      <c r="AG28" s="50">
        <v>0</v>
      </c>
      <c r="AH28" s="50">
        <v>2</v>
      </c>
      <c r="AI28" s="50">
        <v>55</v>
      </c>
      <c r="AJ28" s="50">
        <v>66</v>
      </c>
      <c r="AK28" s="50">
        <v>1</v>
      </c>
      <c r="AL28" s="50">
        <v>0</v>
      </c>
      <c r="AM28" s="50">
        <v>3</v>
      </c>
      <c r="AN28" s="50">
        <v>0</v>
      </c>
      <c r="AO28" s="50">
        <v>0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0">
        <v>0</v>
      </c>
      <c r="AY28" s="50">
        <v>0</v>
      </c>
      <c r="AZ28" s="50">
        <v>0</v>
      </c>
      <c r="BA28" s="50">
        <v>0</v>
      </c>
      <c r="BB28" s="50">
        <v>0</v>
      </c>
      <c r="BC28" s="50">
        <v>0</v>
      </c>
      <c r="BD28" s="50">
        <v>1</v>
      </c>
      <c r="BE28" s="50">
        <v>7</v>
      </c>
      <c r="BF28" s="50">
        <v>0</v>
      </c>
      <c r="BG28" s="50">
        <v>0</v>
      </c>
      <c r="BH28" s="50">
        <v>0</v>
      </c>
      <c r="BI28" s="50">
        <v>1</v>
      </c>
      <c r="BJ28" s="50">
        <v>0</v>
      </c>
      <c r="BK28" s="50">
        <v>0</v>
      </c>
      <c r="BL28" s="50">
        <v>0</v>
      </c>
      <c r="BM28" s="50">
        <v>0</v>
      </c>
      <c r="BN28" s="50">
        <v>0</v>
      </c>
      <c r="BO28" s="50">
        <v>0</v>
      </c>
      <c r="BP28" s="50">
        <v>0</v>
      </c>
      <c r="BQ28" s="50">
        <v>0</v>
      </c>
      <c r="BR28" s="50">
        <v>0</v>
      </c>
      <c r="BS28" s="50">
        <v>0</v>
      </c>
      <c r="BT28" s="50">
        <v>0</v>
      </c>
      <c r="BU28" s="50">
        <v>0</v>
      </c>
      <c r="BV28" s="50">
        <v>0</v>
      </c>
      <c r="BW28" s="50">
        <v>0</v>
      </c>
      <c r="BX28" s="50">
        <v>0</v>
      </c>
      <c r="BY28" s="50">
        <v>0</v>
      </c>
      <c r="BZ28" s="50">
        <v>0</v>
      </c>
      <c r="CA28" s="50">
        <v>0</v>
      </c>
      <c r="CB28" s="50">
        <v>0</v>
      </c>
      <c r="CC28" s="50">
        <v>0</v>
      </c>
      <c r="CD28" s="50">
        <v>0</v>
      </c>
      <c r="CE28" s="50">
        <v>4</v>
      </c>
      <c r="CF28" s="50">
        <v>453</v>
      </c>
      <c r="CG28" s="50">
        <v>0</v>
      </c>
      <c r="CH28" s="50">
        <v>0</v>
      </c>
      <c r="CI28" s="50">
        <v>0</v>
      </c>
      <c r="CJ28" s="50">
        <v>0</v>
      </c>
      <c r="CK28" s="50">
        <v>0</v>
      </c>
      <c r="CL28" s="50">
        <v>0</v>
      </c>
      <c r="CM28" s="50">
        <v>0</v>
      </c>
      <c r="CN28" s="50">
        <v>0</v>
      </c>
      <c r="CO28" s="50">
        <v>0</v>
      </c>
      <c r="CP28" s="50">
        <v>0</v>
      </c>
      <c r="CQ28" s="50">
        <v>0</v>
      </c>
      <c r="CR28" s="50">
        <v>0</v>
      </c>
      <c r="CS28" s="50">
        <v>0</v>
      </c>
      <c r="CT28" s="50">
        <v>0</v>
      </c>
      <c r="CU28" s="50">
        <v>0</v>
      </c>
      <c r="CV28" s="50">
        <v>0</v>
      </c>
      <c r="CW28" s="50">
        <v>0</v>
      </c>
      <c r="CX28" s="50">
        <v>0</v>
      </c>
      <c r="CY28" s="50">
        <v>0</v>
      </c>
      <c r="CZ28" s="50">
        <v>0</v>
      </c>
      <c r="DA28" s="50">
        <v>0</v>
      </c>
      <c r="DB28" s="50">
        <v>131</v>
      </c>
      <c r="DC28" s="50">
        <v>0</v>
      </c>
      <c r="DD28" s="50">
        <v>2</v>
      </c>
      <c r="DE28" s="50">
        <v>0</v>
      </c>
      <c r="DF28" s="50">
        <v>2</v>
      </c>
      <c r="DG28" s="50">
        <v>52</v>
      </c>
      <c r="DH28" s="50">
        <v>0</v>
      </c>
      <c r="DI28" s="50">
        <v>0</v>
      </c>
      <c r="DJ28" s="50">
        <v>0</v>
      </c>
      <c r="DK28" s="50">
        <v>2306</v>
      </c>
      <c r="DL28" s="49" t="s">
        <v>41</v>
      </c>
      <c r="DM28" s="49" t="s">
        <v>151</v>
      </c>
      <c r="DN28" s="50">
        <v>190</v>
      </c>
      <c r="DO28" s="50">
        <v>3572</v>
      </c>
      <c r="DP28" s="50">
        <v>40</v>
      </c>
      <c r="DQ28" s="50">
        <v>0</v>
      </c>
      <c r="DR28" s="50">
        <v>0</v>
      </c>
      <c r="DS28" s="50">
        <v>56</v>
      </c>
      <c r="DT28" s="50">
        <v>92</v>
      </c>
      <c r="DU28" s="50">
        <v>3950</v>
      </c>
      <c r="DV28" s="50">
        <v>6256</v>
      </c>
      <c r="DW28" s="50">
        <v>0</v>
      </c>
      <c r="DX28" s="50">
        <v>0</v>
      </c>
      <c r="DY28" s="50">
        <v>0</v>
      </c>
      <c r="DZ28" s="51">
        <f t="shared" si="0"/>
        <v>2.2655918002321408E-2</v>
      </c>
      <c r="EA28" s="52">
        <f t="shared" si="1"/>
        <v>100.80018134664951</v>
      </c>
      <c r="EB28" s="24">
        <v>152.87778904434782</v>
      </c>
    </row>
    <row r="29" spans="1:132" x14ac:dyDescent="0.2">
      <c r="A29" s="48">
        <v>18</v>
      </c>
      <c r="B29" s="49" t="s">
        <v>42</v>
      </c>
      <c r="C29" s="49" t="s">
        <v>152</v>
      </c>
      <c r="D29" s="50">
        <v>4202</v>
      </c>
      <c r="E29" s="50">
        <v>18</v>
      </c>
      <c r="F29" s="50"/>
      <c r="G29" s="50"/>
      <c r="H29" s="50"/>
      <c r="I29" s="50"/>
      <c r="J29" s="50"/>
      <c r="K29" s="50">
        <v>4220</v>
      </c>
      <c r="L29" s="49" t="s">
        <v>42</v>
      </c>
      <c r="M29" s="49" t="s">
        <v>152</v>
      </c>
      <c r="N29" s="50">
        <v>0</v>
      </c>
      <c r="O29" s="50">
        <v>0</v>
      </c>
      <c r="P29" s="50">
        <v>0</v>
      </c>
      <c r="Q29" s="50">
        <v>0</v>
      </c>
      <c r="R29" s="50">
        <v>1</v>
      </c>
      <c r="S29" s="50">
        <v>0</v>
      </c>
      <c r="T29" s="50">
        <v>0</v>
      </c>
      <c r="U29" s="69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0</v>
      </c>
      <c r="AB29" s="50">
        <v>0</v>
      </c>
      <c r="AC29" s="50">
        <v>0</v>
      </c>
      <c r="AD29" s="50">
        <v>0</v>
      </c>
      <c r="AE29" s="50">
        <v>16</v>
      </c>
      <c r="AF29" s="50">
        <v>0</v>
      </c>
      <c r="AG29" s="50">
        <v>0</v>
      </c>
      <c r="AH29" s="50">
        <v>0</v>
      </c>
      <c r="AI29" s="50">
        <v>8</v>
      </c>
      <c r="AJ29" s="50">
        <v>0</v>
      </c>
      <c r="AK29" s="50">
        <v>0</v>
      </c>
      <c r="AL29" s="50">
        <v>0</v>
      </c>
      <c r="AM29" s="50">
        <v>0</v>
      </c>
      <c r="AN29" s="50">
        <v>0</v>
      </c>
      <c r="AO29" s="50">
        <v>0</v>
      </c>
      <c r="AP29" s="50">
        <v>0</v>
      </c>
      <c r="AQ29" s="50">
        <v>0</v>
      </c>
      <c r="AR29" s="50">
        <v>0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0">
        <v>0</v>
      </c>
      <c r="AY29" s="50">
        <v>0</v>
      </c>
      <c r="AZ29" s="50">
        <v>0</v>
      </c>
      <c r="BA29" s="50">
        <v>0</v>
      </c>
      <c r="BB29" s="50">
        <v>0</v>
      </c>
      <c r="BC29" s="50">
        <v>0</v>
      </c>
      <c r="BD29" s="50">
        <v>0</v>
      </c>
      <c r="BE29" s="50">
        <v>0</v>
      </c>
      <c r="BF29" s="50">
        <v>0</v>
      </c>
      <c r="BG29" s="50">
        <v>0</v>
      </c>
      <c r="BH29" s="50">
        <v>0</v>
      </c>
      <c r="BI29" s="50">
        <v>0</v>
      </c>
      <c r="BJ29" s="50">
        <v>0</v>
      </c>
      <c r="BK29" s="50">
        <v>0</v>
      </c>
      <c r="BL29" s="50">
        <v>0</v>
      </c>
      <c r="BM29" s="50">
        <v>0</v>
      </c>
      <c r="BN29" s="50">
        <v>0</v>
      </c>
      <c r="BO29" s="50">
        <v>0</v>
      </c>
      <c r="BP29" s="50">
        <v>0</v>
      </c>
      <c r="BQ29" s="50">
        <v>0</v>
      </c>
      <c r="BR29" s="50">
        <v>0</v>
      </c>
      <c r="BS29" s="50">
        <v>0</v>
      </c>
      <c r="BT29" s="50">
        <v>0</v>
      </c>
      <c r="BU29" s="50">
        <v>0</v>
      </c>
      <c r="BV29" s="50">
        <v>0</v>
      </c>
      <c r="BW29" s="50">
        <v>0</v>
      </c>
      <c r="BX29" s="50">
        <v>0</v>
      </c>
      <c r="BY29" s="50">
        <v>0</v>
      </c>
      <c r="BZ29" s="50">
        <v>0</v>
      </c>
      <c r="CA29" s="50">
        <v>0</v>
      </c>
      <c r="CB29" s="50">
        <v>0</v>
      </c>
      <c r="CC29" s="50">
        <v>0</v>
      </c>
      <c r="CD29" s="50">
        <v>0</v>
      </c>
      <c r="CE29" s="50">
        <v>7</v>
      </c>
      <c r="CF29" s="50">
        <v>304</v>
      </c>
      <c r="CG29" s="50">
        <v>0</v>
      </c>
      <c r="CH29" s="50">
        <v>0</v>
      </c>
      <c r="CI29" s="50">
        <v>0</v>
      </c>
      <c r="CJ29" s="50">
        <v>0</v>
      </c>
      <c r="CK29" s="50">
        <v>0</v>
      </c>
      <c r="CL29" s="50">
        <v>0</v>
      </c>
      <c r="CM29" s="50">
        <v>0</v>
      </c>
      <c r="CN29" s="50">
        <v>0</v>
      </c>
      <c r="CO29" s="50">
        <v>0</v>
      </c>
      <c r="CP29" s="50">
        <v>0</v>
      </c>
      <c r="CQ29" s="50">
        <v>0</v>
      </c>
      <c r="CR29" s="50">
        <v>0</v>
      </c>
      <c r="CS29" s="50">
        <v>0</v>
      </c>
      <c r="CT29" s="50">
        <v>0</v>
      </c>
      <c r="CU29" s="50">
        <v>0</v>
      </c>
      <c r="CV29" s="50">
        <v>0</v>
      </c>
      <c r="CW29" s="50">
        <v>0</v>
      </c>
      <c r="CX29" s="50">
        <v>0</v>
      </c>
      <c r="CY29" s="50">
        <v>0</v>
      </c>
      <c r="CZ29" s="50">
        <v>0</v>
      </c>
      <c r="DA29" s="50">
        <v>0</v>
      </c>
      <c r="DB29" s="50">
        <v>41</v>
      </c>
      <c r="DC29" s="50">
        <v>1</v>
      </c>
      <c r="DD29" s="50">
        <v>1</v>
      </c>
      <c r="DE29" s="50">
        <v>0</v>
      </c>
      <c r="DF29" s="50">
        <v>2</v>
      </c>
      <c r="DG29" s="50">
        <v>3</v>
      </c>
      <c r="DH29" s="50">
        <v>0</v>
      </c>
      <c r="DI29" s="50">
        <v>0</v>
      </c>
      <c r="DJ29" s="50">
        <v>0</v>
      </c>
      <c r="DK29" s="50">
        <v>384</v>
      </c>
      <c r="DL29" s="49" t="s">
        <v>42</v>
      </c>
      <c r="DM29" s="49" t="s">
        <v>152</v>
      </c>
      <c r="DN29" s="50">
        <v>15</v>
      </c>
      <c r="DO29" s="50">
        <v>3566</v>
      </c>
      <c r="DP29" s="50">
        <v>92</v>
      </c>
      <c r="DQ29" s="50">
        <v>0</v>
      </c>
      <c r="DR29" s="50">
        <v>0</v>
      </c>
      <c r="DS29" s="50">
        <v>22</v>
      </c>
      <c r="DT29" s="50">
        <v>141</v>
      </c>
      <c r="DU29" s="50">
        <v>3836</v>
      </c>
      <c r="DV29" s="50">
        <v>4220</v>
      </c>
      <c r="DW29" s="50">
        <v>0</v>
      </c>
      <c r="DX29" s="50">
        <v>0</v>
      </c>
      <c r="DY29" s="50">
        <v>0</v>
      </c>
      <c r="DZ29" s="51">
        <f t="shared" si="0"/>
        <v>2.2617862149014036E-2</v>
      </c>
      <c r="EA29" s="52">
        <f t="shared" si="1"/>
        <v>100.63086413274137</v>
      </c>
      <c r="EB29" s="24">
        <v>108.58105908525422</v>
      </c>
    </row>
    <row r="30" spans="1:132" x14ac:dyDescent="0.2">
      <c r="A30" s="48">
        <v>19</v>
      </c>
      <c r="B30" s="49" t="s">
        <v>43</v>
      </c>
      <c r="C30" s="49" t="s">
        <v>153</v>
      </c>
      <c r="D30" s="50">
        <v>72</v>
      </c>
      <c r="E30" s="50">
        <v>51</v>
      </c>
      <c r="F30" s="50"/>
      <c r="G30" s="50"/>
      <c r="H30" s="50"/>
      <c r="I30" s="50"/>
      <c r="J30" s="50"/>
      <c r="K30" s="50">
        <v>123</v>
      </c>
      <c r="L30" s="49" t="s">
        <v>43</v>
      </c>
      <c r="M30" s="49" t="s">
        <v>153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69">
        <v>0</v>
      </c>
      <c r="V30" s="50">
        <v>0</v>
      </c>
      <c r="W30" s="50">
        <v>0</v>
      </c>
      <c r="X30" s="50">
        <v>2</v>
      </c>
      <c r="Y30" s="50">
        <v>0</v>
      </c>
      <c r="Z30" s="50">
        <v>0</v>
      </c>
      <c r="AA30" s="50">
        <v>0</v>
      </c>
      <c r="AB30" s="50">
        <v>0</v>
      </c>
      <c r="AC30" s="50">
        <v>8</v>
      </c>
      <c r="AD30" s="50">
        <v>1</v>
      </c>
      <c r="AE30" s="50">
        <v>7</v>
      </c>
      <c r="AF30" s="50">
        <v>0</v>
      </c>
      <c r="AG30" s="50">
        <v>0</v>
      </c>
      <c r="AH30" s="50">
        <v>10</v>
      </c>
      <c r="AI30" s="50">
        <v>5</v>
      </c>
      <c r="AJ30" s="50">
        <v>0</v>
      </c>
      <c r="AK30" s="50">
        <v>0</v>
      </c>
      <c r="AL30" s="50">
        <v>0</v>
      </c>
      <c r="AM30" s="50">
        <v>2</v>
      </c>
      <c r="AN30" s="50">
        <v>0</v>
      </c>
      <c r="AO30" s="50">
        <v>0</v>
      </c>
      <c r="AP30" s="50">
        <v>0</v>
      </c>
      <c r="AQ30" s="50">
        <v>0</v>
      </c>
      <c r="AR30" s="50">
        <v>0</v>
      </c>
      <c r="AS30" s="50">
        <v>0</v>
      </c>
      <c r="AT30" s="50">
        <v>0</v>
      </c>
      <c r="AU30" s="50">
        <v>0</v>
      </c>
      <c r="AV30" s="50">
        <v>0</v>
      </c>
      <c r="AW30" s="50">
        <v>1</v>
      </c>
      <c r="AX30" s="50">
        <v>0</v>
      </c>
      <c r="AY30" s="50">
        <v>0</v>
      </c>
      <c r="AZ30" s="50">
        <v>0</v>
      </c>
      <c r="BA30" s="50">
        <v>0</v>
      </c>
      <c r="BB30" s="50">
        <v>0</v>
      </c>
      <c r="BC30" s="50">
        <v>0</v>
      </c>
      <c r="BD30" s="50">
        <v>0</v>
      </c>
      <c r="BE30" s="50">
        <v>4</v>
      </c>
      <c r="BF30" s="50">
        <v>0</v>
      </c>
      <c r="BG30" s="50">
        <v>0</v>
      </c>
      <c r="BH30" s="50">
        <v>0</v>
      </c>
      <c r="BI30" s="50">
        <v>0</v>
      </c>
      <c r="BJ30" s="50">
        <v>0</v>
      </c>
      <c r="BK30" s="50">
        <v>0</v>
      </c>
      <c r="BL30" s="50">
        <v>0</v>
      </c>
      <c r="BM30" s="50">
        <v>0</v>
      </c>
      <c r="BN30" s="50">
        <v>0</v>
      </c>
      <c r="BO30" s="50">
        <v>0</v>
      </c>
      <c r="BP30" s="50">
        <v>0</v>
      </c>
      <c r="BQ30" s="50">
        <v>0</v>
      </c>
      <c r="BR30" s="50">
        <v>0</v>
      </c>
      <c r="BS30" s="50">
        <v>0</v>
      </c>
      <c r="BT30" s="50">
        <v>0</v>
      </c>
      <c r="BU30" s="50">
        <v>0</v>
      </c>
      <c r="BV30" s="50">
        <v>0</v>
      </c>
      <c r="BW30" s="50">
        <v>0</v>
      </c>
      <c r="BX30" s="50">
        <v>0</v>
      </c>
      <c r="BY30" s="50">
        <v>0</v>
      </c>
      <c r="BZ30" s="50">
        <v>0</v>
      </c>
      <c r="CA30" s="50">
        <v>0</v>
      </c>
      <c r="CB30" s="50">
        <v>0</v>
      </c>
      <c r="CC30" s="50">
        <v>0</v>
      </c>
      <c r="CD30" s="50">
        <v>0</v>
      </c>
      <c r="CE30" s="50">
        <v>0</v>
      </c>
      <c r="CF30" s="50">
        <v>20</v>
      </c>
      <c r="CG30" s="50">
        <v>0</v>
      </c>
      <c r="CH30" s="50">
        <v>0</v>
      </c>
      <c r="CI30" s="50">
        <v>0</v>
      </c>
      <c r="CJ30" s="50">
        <v>0</v>
      </c>
      <c r="CK30" s="50">
        <v>0</v>
      </c>
      <c r="CL30" s="50">
        <v>0</v>
      </c>
      <c r="CM30" s="50">
        <v>0</v>
      </c>
      <c r="CN30" s="50">
        <v>0</v>
      </c>
      <c r="CO30" s="50">
        <v>0</v>
      </c>
      <c r="CP30" s="50">
        <v>0</v>
      </c>
      <c r="CQ30" s="50">
        <v>0</v>
      </c>
      <c r="CR30" s="50">
        <v>0</v>
      </c>
      <c r="CS30" s="50">
        <v>0</v>
      </c>
      <c r="CT30" s="50">
        <v>0</v>
      </c>
      <c r="CU30" s="50">
        <v>0</v>
      </c>
      <c r="CV30" s="50">
        <v>0</v>
      </c>
      <c r="CW30" s="50">
        <v>0</v>
      </c>
      <c r="CX30" s="50">
        <v>0</v>
      </c>
      <c r="CY30" s="50">
        <v>0</v>
      </c>
      <c r="CZ30" s="50">
        <v>0</v>
      </c>
      <c r="DA30" s="50">
        <v>0</v>
      </c>
      <c r="DB30" s="50">
        <v>0</v>
      </c>
      <c r="DC30" s="50">
        <v>0</v>
      </c>
      <c r="DD30" s="50">
        <v>0</v>
      </c>
      <c r="DE30" s="50">
        <v>0</v>
      </c>
      <c r="DF30" s="50">
        <v>0</v>
      </c>
      <c r="DG30" s="50">
        <v>0</v>
      </c>
      <c r="DH30" s="50">
        <v>0</v>
      </c>
      <c r="DI30" s="50">
        <v>0</v>
      </c>
      <c r="DJ30" s="50">
        <v>0</v>
      </c>
      <c r="DK30" s="50">
        <v>60</v>
      </c>
      <c r="DL30" s="49" t="s">
        <v>43</v>
      </c>
      <c r="DM30" s="49" t="s">
        <v>153</v>
      </c>
      <c r="DN30" s="50">
        <v>1</v>
      </c>
      <c r="DO30" s="50">
        <v>54</v>
      </c>
      <c r="DP30" s="50">
        <v>0</v>
      </c>
      <c r="DQ30" s="50">
        <v>0</v>
      </c>
      <c r="DR30" s="50">
        <v>0</v>
      </c>
      <c r="DS30" s="50">
        <v>1</v>
      </c>
      <c r="DT30" s="50">
        <v>7</v>
      </c>
      <c r="DU30" s="50">
        <v>63</v>
      </c>
      <c r="DV30" s="50">
        <v>123</v>
      </c>
      <c r="DW30" s="50">
        <v>0</v>
      </c>
      <c r="DX30" s="50">
        <v>0</v>
      </c>
      <c r="DY30" s="50">
        <v>0</v>
      </c>
      <c r="DZ30" s="51">
        <f t="shared" si="0"/>
        <v>3.4250267976633709E-4</v>
      </c>
      <c r="EA30" s="52">
        <f t="shared" si="1"/>
        <v>1.5238549251733129</v>
      </c>
      <c r="EB30" s="24">
        <v>2.896980062934214</v>
      </c>
    </row>
    <row r="31" spans="1:132" x14ac:dyDescent="0.2">
      <c r="A31" s="48">
        <v>20</v>
      </c>
      <c r="B31" s="49" t="s">
        <v>44</v>
      </c>
      <c r="C31" s="49" t="s">
        <v>154</v>
      </c>
      <c r="D31" s="50">
        <v>1418</v>
      </c>
      <c r="E31" s="50">
        <v>418</v>
      </c>
      <c r="F31" s="50"/>
      <c r="G31" s="50"/>
      <c r="H31" s="50"/>
      <c r="I31" s="50"/>
      <c r="J31" s="50"/>
      <c r="K31" s="50">
        <v>1836</v>
      </c>
      <c r="L31" s="49" t="s">
        <v>44</v>
      </c>
      <c r="M31" s="49" t="s">
        <v>154</v>
      </c>
      <c r="N31" s="50">
        <v>3</v>
      </c>
      <c r="O31" s="50">
        <v>0</v>
      </c>
      <c r="P31" s="50">
        <v>1</v>
      </c>
      <c r="Q31" s="50">
        <v>0</v>
      </c>
      <c r="R31" s="50">
        <v>0</v>
      </c>
      <c r="S31" s="50">
        <v>0</v>
      </c>
      <c r="T31" s="50">
        <v>0</v>
      </c>
      <c r="U31" s="69">
        <v>0</v>
      </c>
      <c r="V31" s="50">
        <v>0</v>
      </c>
      <c r="W31" s="50">
        <v>0</v>
      </c>
      <c r="X31" s="50">
        <v>0</v>
      </c>
      <c r="Y31" s="50">
        <v>0</v>
      </c>
      <c r="Z31" s="50">
        <v>0</v>
      </c>
      <c r="AA31" s="50">
        <v>9</v>
      </c>
      <c r="AB31" s="50">
        <v>0</v>
      </c>
      <c r="AC31" s="50">
        <v>22</v>
      </c>
      <c r="AD31" s="50">
        <v>0</v>
      </c>
      <c r="AE31" s="50">
        <v>39</v>
      </c>
      <c r="AF31" s="50">
        <v>1</v>
      </c>
      <c r="AG31" s="50">
        <v>132</v>
      </c>
      <c r="AH31" s="50">
        <v>81</v>
      </c>
      <c r="AI31" s="50">
        <v>53</v>
      </c>
      <c r="AJ31" s="50">
        <v>13</v>
      </c>
      <c r="AK31" s="50">
        <v>8</v>
      </c>
      <c r="AL31" s="50">
        <v>15</v>
      </c>
      <c r="AM31" s="50">
        <v>212</v>
      </c>
      <c r="AN31" s="50">
        <v>0</v>
      </c>
      <c r="AO31" s="50">
        <v>0</v>
      </c>
      <c r="AP31" s="50">
        <v>0</v>
      </c>
      <c r="AQ31" s="50">
        <v>0</v>
      </c>
      <c r="AR31" s="50">
        <v>0</v>
      </c>
      <c r="AS31" s="50">
        <v>0</v>
      </c>
      <c r="AT31" s="50">
        <v>1</v>
      </c>
      <c r="AU31" s="50">
        <v>0</v>
      </c>
      <c r="AV31" s="50">
        <v>75</v>
      </c>
      <c r="AW31" s="50">
        <v>7</v>
      </c>
      <c r="AX31" s="50">
        <v>0</v>
      </c>
      <c r="AY31" s="50">
        <v>0</v>
      </c>
      <c r="AZ31" s="50">
        <v>0</v>
      </c>
      <c r="BA31" s="50">
        <v>11</v>
      </c>
      <c r="BB31" s="50">
        <v>0</v>
      </c>
      <c r="BC31" s="50">
        <v>0</v>
      </c>
      <c r="BD31" s="50">
        <v>1</v>
      </c>
      <c r="BE31" s="50">
        <v>1</v>
      </c>
      <c r="BF31" s="50">
        <v>0</v>
      </c>
      <c r="BG31" s="50">
        <v>0</v>
      </c>
      <c r="BH31" s="50">
        <v>0</v>
      </c>
      <c r="BI31" s="50">
        <v>0</v>
      </c>
      <c r="BJ31" s="50">
        <v>0</v>
      </c>
      <c r="BK31" s="50">
        <v>1</v>
      </c>
      <c r="BL31" s="50">
        <v>0</v>
      </c>
      <c r="BM31" s="50">
        <v>0</v>
      </c>
      <c r="BN31" s="50">
        <v>0</v>
      </c>
      <c r="BO31" s="50">
        <v>0</v>
      </c>
      <c r="BP31" s="50">
        <v>0</v>
      </c>
      <c r="BQ31" s="50">
        <v>0</v>
      </c>
      <c r="BR31" s="50">
        <v>0</v>
      </c>
      <c r="BS31" s="50">
        <v>0</v>
      </c>
      <c r="BT31" s="50">
        <v>0</v>
      </c>
      <c r="BU31" s="50">
        <v>0</v>
      </c>
      <c r="BV31" s="50">
        <v>0</v>
      </c>
      <c r="BW31" s="50">
        <v>0</v>
      </c>
      <c r="BX31" s="50">
        <v>0</v>
      </c>
      <c r="BY31" s="50">
        <v>0</v>
      </c>
      <c r="BZ31" s="50">
        <v>0</v>
      </c>
      <c r="CA31" s="50">
        <v>0</v>
      </c>
      <c r="CB31" s="50">
        <v>0</v>
      </c>
      <c r="CC31" s="50">
        <v>0</v>
      </c>
      <c r="CD31" s="50">
        <v>0</v>
      </c>
      <c r="CE31" s="50">
        <v>2</v>
      </c>
      <c r="CF31" s="50">
        <v>125</v>
      </c>
      <c r="CG31" s="50">
        <v>0</v>
      </c>
      <c r="CH31" s="50">
        <v>0</v>
      </c>
      <c r="CI31" s="50">
        <v>0</v>
      </c>
      <c r="CJ31" s="50">
        <v>0</v>
      </c>
      <c r="CK31" s="50">
        <v>0</v>
      </c>
      <c r="CL31" s="50">
        <v>0</v>
      </c>
      <c r="CM31" s="50">
        <v>0</v>
      </c>
      <c r="CN31" s="50">
        <v>0</v>
      </c>
      <c r="CO31" s="50">
        <v>0</v>
      </c>
      <c r="CP31" s="50">
        <v>0</v>
      </c>
      <c r="CQ31" s="50">
        <v>0</v>
      </c>
      <c r="CR31" s="50">
        <v>0</v>
      </c>
      <c r="CS31" s="50">
        <v>0</v>
      </c>
      <c r="CT31" s="50">
        <v>0</v>
      </c>
      <c r="CU31" s="50">
        <v>0</v>
      </c>
      <c r="CV31" s="50">
        <v>0</v>
      </c>
      <c r="CW31" s="50">
        <v>0</v>
      </c>
      <c r="CX31" s="50">
        <v>0</v>
      </c>
      <c r="CY31" s="50">
        <v>0</v>
      </c>
      <c r="CZ31" s="50">
        <v>0</v>
      </c>
      <c r="DA31" s="50">
        <v>0</v>
      </c>
      <c r="DB31" s="50">
        <v>20</v>
      </c>
      <c r="DC31" s="50">
        <v>0</v>
      </c>
      <c r="DD31" s="50">
        <v>2</v>
      </c>
      <c r="DE31" s="50">
        <v>0</v>
      </c>
      <c r="DF31" s="50">
        <v>1</v>
      </c>
      <c r="DG31" s="50">
        <v>2</v>
      </c>
      <c r="DH31" s="50">
        <v>0</v>
      </c>
      <c r="DI31" s="50">
        <v>0</v>
      </c>
      <c r="DJ31" s="50">
        <v>0</v>
      </c>
      <c r="DK31" s="50">
        <v>838</v>
      </c>
      <c r="DL31" s="49" t="s">
        <v>44</v>
      </c>
      <c r="DM31" s="49" t="s">
        <v>154</v>
      </c>
      <c r="DN31" s="50">
        <v>8</v>
      </c>
      <c r="DO31" s="50">
        <v>806</v>
      </c>
      <c r="DP31" s="50">
        <v>0</v>
      </c>
      <c r="DQ31" s="50">
        <v>0</v>
      </c>
      <c r="DR31" s="50">
        <v>0</v>
      </c>
      <c r="DS31" s="50">
        <v>124</v>
      </c>
      <c r="DT31" s="50">
        <v>60</v>
      </c>
      <c r="DU31" s="50">
        <v>998</v>
      </c>
      <c r="DV31" s="50">
        <v>1836</v>
      </c>
      <c r="DW31" s="50">
        <v>0</v>
      </c>
      <c r="DX31" s="50">
        <v>0</v>
      </c>
      <c r="DY31" s="50">
        <v>0</v>
      </c>
      <c r="DZ31" s="51">
        <f t="shared" si="0"/>
        <v>5.1121696276234755E-3</v>
      </c>
      <c r="EA31" s="52">
        <f t="shared" si="1"/>
        <v>22.744945734994261</v>
      </c>
      <c r="EB31" s="24">
        <v>40.81114766685819</v>
      </c>
    </row>
    <row r="32" spans="1:132" x14ac:dyDescent="0.2">
      <c r="A32" s="48">
        <v>21</v>
      </c>
      <c r="B32" s="49" t="s">
        <v>45</v>
      </c>
      <c r="C32" s="49" t="s">
        <v>155</v>
      </c>
      <c r="D32" s="50">
        <v>984</v>
      </c>
      <c r="E32" s="50">
        <v>132</v>
      </c>
      <c r="F32" s="50"/>
      <c r="G32" s="50"/>
      <c r="H32" s="50"/>
      <c r="I32" s="50"/>
      <c r="J32" s="50"/>
      <c r="K32" s="50">
        <v>1116</v>
      </c>
      <c r="L32" s="49" t="s">
        <v>45</v>
      </c>
      <c r="M32" s="49" t="s">
        <v>155</v>
      </c>
      <c r="N32" s="50">
        <v>0</v>
      </c>
      <c r="O32" s="50">
        <v>1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69">
        <v>0</v>
      </c>
      <c r="V32" s="50">
        <v>0</v>
      </c>
      <c r="W32" s="50">
        <v>0</v>
      </c>
      <c r="X32" s="50">
        <v>0</v>
      </c>
      <c r="Y32" s="50">
        <v>0</v>
      </c>
      <c r="Z32" s="50">
        <v>0</v>
      </c>
      <c r="AA32" s="50">
        <v>0</v>
      </c>
      <c r="AB32" s="50">
        <v>1</v>
      </c>
      <c r="AC32" s="50">
        <v>28</v>
      </c>
      <c r="AD32" s="50">
        <v>0</v>
      </c>
      <c r="AE32" s="50">
        <v>45</v>
      </c>
      <c r="AF32" s="50">
        <v>0</v>
      </c>
      <c r="AG32" s="50">
        <v>0</v>
      </c>
      <c r="AH32" s="50">
        <v>79</v>
      </c>
      <c r="AI32" s="50">
        <v>0</v>
      </c>
      <c r="AJ32" s="50">
        <v>0</v>
      </c>
      <c r="AK32" s="50">
        <v>0</v>
      </c>
      <c r="AL32" s="50">
        <v>0</v>
      </c>
      <c r="AM32" s="50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v>0</v>
      </c>
      <c r="AT32" s="50">
        <v>0</v>
      </c>
      <c r="AU32" s="50">
        <v>0</v>
      </c>
      <c r="AV32" s="50">
        <v>0</v>
      </c>
      <c r="AW32" s="50">
        <v>0</v>
      </c>
      <c r="AX32" s="50">
        <v>0</v>
      </c>
      <c r="AY32" s="50">
        <v>0</v>
      </c>
      <c r="AZ32" s="50">
        <v>0</v>
      </c>
      <c r="BA32" s="50">
        <v>0</v>
      </c>
      <c r="BB32" s="50">
        <v>0</v>
      </c>
      <c r="BC32" s="50">
        <v>0</v>
      </c>
      <c r="BD32" s="50">
        <v>0</v>
      </c>
      <c r="BE32" s="50">
        <v>0</v>
      </c>
      <c r="BF32" s="50">
        <v>0</v>
      </c>
      <c r="BG32" s="50">
        <v>0</v>
      </c>
      <c r="BH32" s="50">
        <v>0</v>
      </c>
      <c r="BI32" s="50">
        <v>0</v>
      </c>
      <c r="BJ32" s="50">
        <v>0</v>
      </c>
      <c r="BK32" s="50">
        <v>0</v>
      </c>
      <c r="BL32" s="50">
        <v>0</v>
      </c>
      <c r="BM32" s="50">
        <v>0</v>
      </c>
      <c r="BN32" s="50">
        <v>0</v>
      </c>
      <c r="BO32" s="50">
        <v>0</v>
      </c>
      <c r="BP32" s="50">
        <v>0</v>
      </c>
      <c r="BQ32" s="50">
        <v>0</v>
      </c>
      <c r="BR32" s="50">
        <v>0</v>
      </c>
      <c r="BS32" s="50">
        <v>0</v>
      </c>
      <c r="BT32" s="50">
        <v>0</v>
      </c>
      <c r="BU32" s="50">
        <v>0</v>
      </c>
      <c r="BV32" s="50">
        <v>0</v>
      </c>
      <c r="BW32" s="50">
        <v>0</v>
      </c>
      <c r="BX32" s="50">
        <v>0</v>
      </c>
      <c r="BY32" s="50">
        <v>0</v>
      </c>
      <c r="BZ32" s="50">
        <v>0</v>
      </c>
      <c r="CA32" s="50">
        <v>0</v>
      </c>
      <c r="CB32" s="50">
        <v>0</v>
      </c>
      <c r="CC32" s="50">
        <v>0</v>
      </c>
      <c r="CD32" s="50">
        <v>0</v>
      </c>
      <c r="CE32" s="50">
        <v>0</v>
      </c>
      <c r="CF32" s="50">
        <v>34</v>
      </c>
      <c r="CG32" s="50">
        <v>0</v>
      </c>
      <c r="CH32" s="50">
        <v>0</v>
      </c>
      <c r="CI32" s="50">
        <v>0</v>
      </c>
      <c r="CJ32" s="50">
        <v>0</v>
      </c>
      <c r="CK32" s="50">
        <v>0</v>
      </c>
      <c r="CL32" s="50">
        <v>0</v>
      </c>
      <c r="CM32" s="50">
        <v>0</v>
      </c>
      <c r="CN32" s="50">
        <v>0</v>
      </c>
      <c r="CO32" s="50">
        <v>0</v>
      </c>
      <c r="CP32" s="50">
        <v>0</v>
      </c>
      <c r="CQ32" s="50">
        <v>0</v>
      </c>
      <c r="CR32" s="50">
        <v>0</v>
      </c>
      <c r="CS32" s="50">
        <v>0</v>
      </c>
      <c r="CT32" s="50">
        <v>0</v>
      </c>
      <c r="CU32" s="50">
        <v>0</v>
      </c>
      <c r="CV32" s="50">
        <v>0</v>
      </c>
      <c r="CW32" s="50">
        <v>0</v>
      </c>
      <c r="CX32" s="50">
        <v>0</v>
      </c>
      <c r="CY32" s="50">
        <v>0</v>
      </c>
      <c r="CZ32" s="50">
        <v>0</v>
      </c>
      <c r="DA32" s="50">
        <v>0</v>
      </c>
      <c r="DB32" s="50">
        <v>5</v>
      </c>
      <c r="DC32" s="50">
        <v>1</v>
      </c>
      <c r="DD32" s="50">
        <v>0</v>
      </c>
      <c r="DE32" s="50">
        <v>0</v>
      </c>
      <c r="DF32" s="50">
        <v>0</v>
      </c>
      <c r="DG32" s="50">
        <v>1</v>
      </c>
      <c r="DH32" s="50">
        <v>0</v>
      </c>
      <c r="DI32" s="50">
        <v>0</v>
      </c>
      <c r="DJ32" s="50">
        <v>0</v>
      </c>
      <c r="DK32" s="50">
        <v>195</v>
      </c>
      <c r="DL32" s="49" t="s">
        <v>45</v>
      </c>
      <c r="DM32" s="49" t="s">
        <v>155</v>
      </c>
      <c r="DN32" s="50">
        <v>0</v>
      </c>
      <c r="DO32" s="50">
        <v>757</v>
      </c>
      <c r="DP32" s="50">
        <v>0</v>
      </c>
      <c r="DQ32" s="50">
        <v>0</v>
      </c>
      <c r="DR32" s="50">
        <v>0</v>
      </c>
      <c r="DS32" s="50">
        <v>8</v>
      </c>
      <c r="DT32" s="50">
        <v>156</v>
      </c>
      <c r="DU32" s="50">
        <v>921</v>
      </c>
      <c r="DV32" s="50">
        <v>1116</v>
      </c>
      <c r="DW32" s="50">
        <v>0</v>
      </c>
      <c r="DX32" s="50">
        <v>0</v>
      </c>
      <c r="DY32" s="50">
        <v>0</v>
      </c>
      <c r="DZ32" s="51">
        <f t="shared" si="0"/>
        <v>4.8013801589466137E-3</v>
      </c>
      <c r="EA32" s="52">
        <f t="shared" si="1"/>
        <v>21.362188488077734</v>
      </c>
      <c r="EB32" s="24">
        <v>25.881098621792319</v>
      </c>
    </row>
    <row r="33" spans="1:132" x14ac:dyDescent="0.2">
      <c r="A33" s="48">
        <v>22</v>
      </c>
      <c r="B33" s="49" t="s">
        <v>46</v>
      </c>
      <c r="C33" s="49" t="s">
        <v>156</v>
      </c>
      <c r="D33" s="50">
        <v>3345</v>
      </c>
      <c r="E33" s="50">
        <v>528</v>
      </c>
      <c r="F33" s="50"/>
      <c r="G33" s="50"/>
      <c r="H33" s="50"/>
      <c r="I33" s="50"/>
      <c r="J33" s="50"/>
      <c r="K33" s="50">
        <v>3873</v>
      </c>
      <c r="L33" s="49" t="s">
        <v>46</v>
      </c>
      <c r="M33" s="49" t="s">
        <v>156</v>
      </c>
      <c r="N33" s="50">
        <v>1</v>
      </c>
      <c r="O33" s="50">
        <v>0</v>
      </c>
      <c r="P33" s="50">
        <v>2</v>
      </c>
      <c r="Q33" s="50">
        <v>0</v>
      </c>
      <c r="R33" s="50">
        <v>8</v>
      </c>
      <c r="S33" s="50">
        <v>0</v>
      </c>
      <c r="T33" s="50">
        <v>0</v>
      </c>
      <c r="U33" s="69">
        <v>0</v>
      </c>
      <c r="V33" s="50">
        <v>5</v>
      </c>
      <c r="W33" s="50">
        <v>0</v>
      </c>
      <c r="X33" s="50">
        <v>6</v>
      </c>
      <c r="Y33" s="50">
        <v>2</v>
      </c>
      <c r="Z33" s="50">
        <v>0</v>
      </c>
      <c r="AA33" s="50">
        <v>1</v>
      </c>
      <c r="AB33" s="50">
        <v>3</v>
      </c>
      <c r="AC33" s="50">
        <v>29</v>
      </c>
      <c r="AD33" s="50">
        <v>9</v>
      </c>
      <c r="AE33" s="50">
        <v>98</v>
      </c>
      <c r="AF33" s="50">
        <v>0</v>
      </c>
      <c r="AG33" s="50">
        <v>0</v>
      </c>
      <c r="AH33" s="50">
        <v>10</v>
      </c>
      <c r="AI33" s="50">
        <v>157</v>
      </c>
      <c r="AJ33" s="50">
        <v>0</v>
      </c>
      <c r="AK33" s="50">
        <v>1</v>
      </c>
      <c r="AL33" s="50">
        <v>0</v>
      </c>
      <c r="AM33" s="50">
        <v>282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</v>
      </c>
      <c r="AT33" s="50">
        <v>0</v>
      </c>
      <c r="AU33" s="50">
        <v>0</v>
      </c>
      <c r="AV33" s="50">
        <v>0</v>
      </c>
      <c r="AW33" s="50">
        <v>0</v>
      </c>
      <c r="AX33" s="50">
        <v>0</v>
      </c>
      <c r="AY33" s="50">
        <v>0</v>
      </c>
      <c r="AZ33" s="50">
        <v>0</v>
      </c>
      <c r="BA33" s="50">
        <v>0</v>
      </c>
      <c r="BB33" s="50">
        <v>0</v>
      </c>
      <c r="BC33" s="50">
        <v>0</v>
      </c>
      <c r="BD33" s="50">
        <v>0</v>
      </c>
      <c r="BE33" s="50">
        <v>1</v>
      </c>
      <c r="BF33" s="50">
        <v>0</v>
      </c>
      <c r="BG33" s="50">
        <v>0</v>
      </c>
      <c r="BH33" s="50">
        <v>0</v>
      </c>
      <c r="BI33" s="50">
        <v>0</v>
      </c>
      <c r="BJ33" s="50">
        <v>0</v>
      </c>
      <c r="BK33" s="50">
        <v>0</v>
      </c>
      <c r="BL33" s="50">
        <v>0</v>
      </c>
      <c r="BM33" s="50">
        <v>0</v>
      </c>
      <c r="BN33" s="50">
        <v>0</v>
      </c>
      <c r="BO33" s="50">
        <v>0</v>
      </c>
      <c r="BP33" s="50">
        <v>0</v>
      </c>
      <c r="BQ33" s="50">
        <v>0</v>
      </c>
      <c r="BR33" s="50">
        <v>0</v>
      </c>
      <c r="BS33" s="50">
        <v>0</v>
      </c>
      <c r="BT33" s="50">
        <v>0</v>
      </c>
      <c r="BU33" s="50">
        <v>0</v>
      </c>
      <c r="BV33" s="50">
        <v>0</v>
      </c>
      <c r="BW33" s="50">
        <v>0</v>
      </c>
      <c r="BX33" s="50">
        <v>0</v>
      </c>
      <c r="BY33" s="50">
        <v>0</v>
      </c>
      <c r="BZ33" s="50">
        <v>0</v>
      </c>
      <c r="CA33" s="50">
        <v>0</v>
      </c>
      <c r="CB33" s="50">
        <v>0</v>
      </c>
      <c r="CC33" s="50">
        <v>0</v>
      </c>
      <c r="CD33" s="50">
        <v>0</v>
      </c>
      <c r="CE33" s="50">
        <v>1</v>
      </c>
      <c r="CF33" s="50">
        <v>247</v>
      </c>
      <c r="CG33" s="50">
        <v>0</v>
      </c>
      <c r="CH33" s="50">
        <v>0</v>
      </c>
      <c r="CI33" s="50">
        <v>0</v>
      </c>
      <c r="CJ33" s="50">
        <v>0</v>
      </c>
      <c r="CK33" s="50">
        <v>0</v>
      </c>
      <c r="CL33" s="50">
        <v>0</v>
      </c>
      <c r="CM33" s="50">
        <v>2</v>
      </c>
      <c r="CN33" s="50">
        <v>0</v>
      </c>
      <c r="CO33" s="50">
        <v>0</v>
      </c>
      <c r="CP33" s="50">
        <v>0</v>
      </c>
      <c r="CQ33" s="50">
        <v>0</v>
      </c>
      <c r="CR33" s="50">
        <v>0</v>
      </c>
      <c r="CS33" s="50">
        <v>0</v>
      </c>
      <c r="CT33" s="50">
        <v>0</v>
      </c>
      <c r="CU33" s="50">
        <v>0</v>
      </c>
      <c r="CV33" s="50">
        <v>0</v>
      </c>
      <c r="CW33" s="50">
        <v>0</v>
      </c>
      <c r="CX33" s="50">
        <v>0</v>
      </c>
      <c r="CY33" s="50">
        <v>0</v>
      </c>
      <c r="CZ33" s="50">
        <v>0</v>
      </c>
      <c r="DA33" s="50">
        <v>0</v>
      </c>
      <c r="DB33" s="50">
        <v>81</v>
      </c>
      <c r="DC33" s="50">
        <v>0</v>
      </c>
      <c r="DD33" s="50">
        <v>5</v>
      </c>
      <c r="DE33" s="50">
        <v>0</v>
      </c>
      <c r="DF33" s="50">
        <v>0</v>
      </c>
      <c r="DG33" s="50">
        <v>7</v>
      </c>
      <c r="DH33" s="50">
        <v>1</v>
      </c>
      <c r="DI33" s="50">
        <v>0</v>
      </c>
      <c r="DJ33" s="50">
        <v>0</v>
      </c>
      <c r="DK33" s="50">
        <v>959</v>
      </c>
      <c r="DL33" s="49" t="s">
        <v>46</v>
      </c>
      <c r="DM33" s="49" t="s">
        <v>156</v>
      </c>
      <c r="DN33" s="50">
        <v>22</v>
      </c>
      <c r="DO33" s="50">
        <v>1251</v>
      </c>
      <c r="DP33" s="50">
        <v>0</v>
      </c>
      <c r="DQ33" s="50">
        <v>0</v>
      </c>
      <c r="DR33" s="50">
        <v>0</v>
      </c>
      <c r="DS33" s="50">
        <v>38</v>
      </c>
      <c r="DT33" s="50">
        <v>1603</v>
      </c>
      <c r="DU33" s="50">
        <v>2914</v>
      </c>
      <c r="DV33" s="50">
        <v>3873</v>
      </c>
      <c r="DW33" s="50">
        <v>0</v>
      </c>
      <c r="DX33" s="50">
        <v>0</v>
      </c>
      <c r="DY33" s="50">
        <v>0</v>
      </c>
      <c r="DZ33" s="51">
        <f t="shared" si="0"/>
        <v>7.9346454145868082E-3</v>
      </c>
      <c r="EA33" s="52">
        <f t="shared" si="1"/>
        <v>35.302639099848413</v>
      </c>
      <c r="EB33" s="24">
        <v>54.464031211004524</v>
      </c>
    </row>
    <row r="34" spans="1:132" x14ac:dyDescent="0.2">
      <c r="A34" s="48">
        <v>23</v>
      </c>
      <c r="B34" s="49" t="s">
        <v>47</v>
      </c>
      <c r="C34" s="49" t="s">
        <v>157</v>
      </c>
      <c r="D34" s="50">
        <v>1929</v>
      </c>
      <c r="E34" s="50">
        <v>74</v>
      </c>
      <c r="F34" s="50"/>
      <c r="G34" s="50"/>
      <c r="H34" s="50"/>
      <c r="I34" s="50"/>
      <c r="J34" s="50"/>
      <c r="K34" s="50">
        <v>2003</v>
      </c>
      <c r="L34" s="49" t="s">
        <v>47</v>
      </c>
      <c r="M34" s="49" t="s">
        <v>157</v>
      </c>
      <c r="N34" s="50">
        <v>0</v>
      </c>
      <c r="O34" s="50">
        <v>1057</v>
      </c>
      <c r="P34" s="50">
        <v>0</v>
      </c>
      <c r="Q34" s="50">
        <v>0</v>
      </c>
      <c r="R34" s="50">
        <v>23</v>
      </c>
      <c r="S34" s="50">
        <v>0</v>
      </c>
      <c r="T34" s="50">
        <v>0</v>
      </c>
      <c r="U34" s="69">
        <v>0</v>
      </c>
      <c r="V34" s="50">
        <v>0</v>
      </c>
      <c r="W34" s="50">
        <v>0</v>
      </c>
      <c r="X34" s="50">
        <v>143</v>
      </c>
      <c r="Y34" s="50">
        <v>3</v>
      </c>
      <c r="Z34" s="50">
        <v>0</v>
      </c>
      <c r="AA34" s="50">
        <v>0</v>
      </c>
      <c r="AB34" s="50">
        <v>0</v>
      </c>
      <c r="AC34" s="50">
        <v>0</v>
      </c>
      <c r="AD34" s="50">
        <v>0</v>
      </c>
      <c r="AE34" s="50">
        <v>0</v>
      </c>
      <c r="AF34" s="50">
        <v>0</v>
      </c>
      <c r="AG34" s="50">
        <v>0</v>
      </c>
      <c r="AH34" s="50">
        <v>0</v>
      </c>
      <c r="AI34" s="50">
        <v>0</v>
      </c>
      <c r="AJ34" s="50">
        <v>20</v>
      </c>
      <c r="AK34" s="50">
        <v>0</v>
      </c>
      <c r="AL34" s="50">
        <v>0</v>
      </c>
      <c r="AM34" s="50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0</v>
      </c>
      <c r="AT34" s="50">
        <v>0</v>
      </c>
      <c r="AU34" s="50">
        <v>0</v>
      </c>
      <c r="AV34" s="50">
        <v>0</v>
      </c>
      <c r="AW34" s="50">
        <v>0</v>
      </c>
      <c r="AX34" s="50">
        <v>0</v>
      </c>
      <c r="AY34" s="50">
        <v>0</v>
      </c>
      <c r="AZ34" s="50">
        <v>0</v>
      </c>
      <c r="BA34" s="50">
        <v>1</v>
      </c>
      <c r="BB34" s="50">
        <v>0</v>
      </c>
      <c r="BC34" s="50">
        <v>0</v>
      </c>
      <c r="BD34" s="50">
        <v>0</v>
      </c>
      <c r="BE34" s="50">
        <v>1</v>
      </c>
      <c r="BF34" s="50">
        <v>0</v>
      </c>
      <c r="BG34" s="50">
        <v>0</v>
      </c>
      <c r="BH34" s="50">
        <v>0</v>
      </c>
      <c r="BI34" s="50">
        <v>0</v>
      </c>
      <c r="BJ34" s="50">
        <v>0</v>
      </c>
      <c r="BK34" s="50">
        <v>0</v>
      </c>
      <c r="BL34" s="50">
        <v>0</v>
      </c>
      <c r="BM34" s="50">
        <v>0</v>
      </c>
      <c r="BN34" s="50">
        <v>0</v>
      </c>
      <c r="BO34" s="50">
        <v>0</v>
      </c>
      <c r="BP34" s="50">
        <v>0</v>
      </c>
      <c r="BQ34" s="50">
        <v>0</v>
      </c>
      <c r="BR34" s="50">
        <v>0</v>
      </c>
      <c r="BS34" s="50">
        <v>0</v>
      </c>
      <c r="BT34" s="50">
        <v>0</v>
      </c>
      <c r="BU34" s="50">
        <v>0</v>
      </c>
      <c r="BV34" s="50">
        <v>0</v>
      </c>
      <c r="BW34" s="50">
        <v>0</v>
      </c>
      <c r="BX34" s="50">
        <v>0</v>
      </c>
      <c r="BY34" s="50">
        <v>0</v>
      </c>
      <c r="BZ34" s="50">
        <v>0</v>
      </c>
      <c r="CA34" s="50">
        <v>0</v>
      </c>
      <c r="CB34" s="50">
        <v>0</v>
      </c>
      <c r="CC34" s="50">
        <v>0</v>
      </c>
      <c r="CD34" s="50">
        <v>0</v>
      </c>
      <c r="CE34" s="50">
        <v>0</v>
      </c>
      <c r="CF34" s="50">
        <v>0</v>
      </c>
      <c r="CG34" s="50">
        <v>0</v>
      </c>
      <c r="CH34" s="50">
        <v>0</v>
      </c>
      <c r="CI34" s="50">
        <v>0</v>
      </c>
      <c r="CJ34" s="50">
        <v>0</v>
      </c>
      <c r="CK34" s="50">
        <v>0</v>
      </c>
      <c r="CL34" s="50">
        <v>0</v>
      </c>
      <c r="CM34" s="50">
        <v>0</v>
      </c>
      <c r="CN34" s="50">
        <v>0</v>
      </c>
      <c r="CO34" s="50">
        <v>0</v>
      </c>
      <c r="CP34" s="50">
        <v>0</v>
      </c>
      <c r="CQ34" s="50">
        <v>0</v>
      </c>
      <c r="CR34" s="50">
        <v>0</v>
      </c>
      <c r="CS34" s="50">
        <v>0</v>
      </c>
      <c r="CT34" s="50">
        <v>0</v>
      </c>
      <c r="CU34" s="50">
        <v>0</v>
      </c>
      <c r="CV34" s="50">
        <v>0</v>
      </c>
      <c r="CW34" s="50">
        <v>0</v>
      </c>
      <c r="CX34" s="50">
        <v>0</v>
      </c>
      <c r="CY34" s="50">
        <v>0</v>
      </c>
      <c r="CZ34" s="50">
        <v>0</v>
      </c>
      <c r="DA34" s="50">
        <v>0</v>
      </c>
      <c r="DB34" s="50">
        <v>1</v>
      </c>
      <c r="DC34" s="50">
        <v>0</v>
      </c>
      <c r="DD34" s="50">
        <v>0</v>
      </c>
      <c r="DE34" s="50">
        <v>0</v>
      </c>
      <c r="DF34" s="50">
        <v>0</v>
      </c>
      <c r="DG34" s="50">
        <v>2</v>
      </c>
      <c r="DH34" s="50">
        <v>6</v>
      </c>
      <c r="DI34" s="50">
        <v>0</v>
      </c>
      <c r="DJ34" s="50">
        <v>0</v>
      </c>
      <c r="DK34" s="50">
        <v>1257</v>
      </c>
      <c r="DL34" s="49" t="s">
        <v>47</v>
      </c>
      <c r="DM34" s="49" t="s">
        <v>157</v>
      </c>
      <c r="DN34" s="50">
        <v>0</v>
      </c>
      <c r="DO34" s="50">
        <v>580</v>
      </c>
      <c r="DP34" s="50">
        <v>0</v>
      </c>
      <c r="DQ34" s="50">
        <v>0</v>
      </c>
      <c r="DR34" s="50">
        <v>0</v>
      </c>
      <c r="DS34" s="50">
        <v>11</v>
      </c>
      <c r="DT34" s="50">
        <v>155</v>
      </c>
      <c r="DU34" s="50">
        <v>746</v>
      </c>
      <c r="DV34" s="50">
        <v>2003</v>
      </c>
      <c r="DW34" s="50">
        <v>0</v>
      </c>
      <c r="DX34" s="50">
        <v>0</v>
      </c>
      <c r="DY34" s="50">
        <v>0</v>
      </c>
      <c r="DZ34" s="51">
        <f t="shared" si="0"/>
        <v>3.6787324863791757E-3</v>
      </c>
      <c r="EA34" s="52">
        <f t="shared" si="1"/>
        <v>16.367330677787432</v>
      </c>
      <c r="EB34" s="24">
        <v>42.047968122766129</v>
      </c>
    </row>
    <row r="35" spans="1:132" x14ac:dyDescent="0.2">
      <c r="A35" s="48">
        <v>24</v>
      </c>
      <c r="B35" s="49" t="s">
        <v>48</v>
      </c>
      <c r="C35" s="49" t="s">
        <v>158</v>
      </c>
      <c r="D35" s="50">
        <v>2203</v>
      </c>
      <c r="E35" s="50">
        <v>123</v>
      </c>
      <c r="F35" s="50"/>
      <c r="G35" s="50"/>
      <c r="H35" s="50"/>
      <c r="I35" s="50"/>
      <c r="J35" s="50"/>
      <c r="K35" s="50">
        <v>2326</v>
      </c>
      <c r="L35" s="49" t="s">
        <v>48</v>
      </c>
      <c r="M35" s="49" t="s">
        <v>158</v>
      </c>
      <c r="N35" s="50">
        <v>0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69">
        <v>0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0">
        <v>0</v>
      </c>
      <c r="AC35" s="50">
        <v>0</v>
      </c>
      <c r="AD35" s="50">
        <v>0</v>
      </c>
      <c r="AE35" s="50">
        <v>0</v>
      </c>
      <c r="AF35" s="50">
        <v>0</v>
      </c>
      <c r="AG35" s="50">
        <v>0</v>
      </c>
      <c r="AH35" s="50">
        <v>0</v>
      </c>
      <c r="AI35" s="50">
        <v>0</v>
      </c>
      <c r="AJ35" s="50">
        <v>0</v>
      </c>
      <c r="AK35" s="50">
        <v>178</v>
      </c>
      <c r="AL35" s="50">
        <v>0</v>
      </c>
      <c r="AM35" s="50">
        <v>10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v>0</v>
      </c>
      <c r="AW35" s="50">
        <v>0</v>
      </c>
      <c r="AX35" s="50">
        <v>0</v>
      </c>
      <c r="AY35" s="50">
        <v>0</v>
      </c>
      <c r="AZ35" s="50">
        <v>0</v>
      </c>
      <c r="BA35" s="50">
        <v>0</v>
      </c>
      <c r="BB35" s="50">
        <v>0</v>
      </c>
      <c r="BC35" s="50">
        <v>0</v>
      </c>
      <c r="BD35" s="50">
        <v>0</v>
      </c>
      <c r="BE35" s="50">
        <v>0</v>
      </c>
      <c r="BF35" s="50">
        <v>0</v>
      </c>
      <c r="BG35" s="50">
        <v>0</v>
      </c>
      <c r="BH35" s="50">
        <v>0</v>
      </c>
      <c r="BI35" s="50">
        <v>0</v>
      </c>
      <c r="BJ35" s="50">
        <v>0</v>
      </c>
      <c r="BK35" s="50">
        <v>0</v>
      </c>
      <c r="BL35" s="50">
        <v>0</v>
      </c>
      <c r="BM35" s="50">
        <v>0</v>
      </c>
      <c r="BN35" s="50">
        <v>0</v>
      </c>
      <c r="BO35" s="50">
        <v>0</v>
      </c>
      <c r="BP35" s="50">
        <v>0</v>
      </c>
      <c r="BQ35" s="50">
        <v>0</v>
      </c>
      <c r="BR35" s="50">
        <v>0</v>
      </c>
      <c r="BS35" s="50">
        <v>0</v>
      </c>
      <c r="BT35" s="50">
        <v>0</v>
      </c>
      <c r="BU35" s="50">
        <v>0</v>
      </c>
      <c r="BV35" s="50">
        <v>0</v>
      </c>
      <c r="BW35" s="50">
        <v>0</v>
      </c>
      <c r="BX35" s="50">
        <v>0</v>
      </c>
      <c r="BY35" s="50">
        <v>0</v>
      </c>
      <c r="BZ35" s="50">
        <v>0</v>
      </c>
      <c r="CA35" s="50">
        <v>0</v>
      </c>
      <c r="CB35" s="50">
        <v>0</v>
      </c>
      <c r="CC35" s="50">
        <v>0</v>
      </c>
      <c r="CD35" s="50">
        <v>0</v>
      </c>
      <c r="CE35" s="50">
        <v>1</v>
      </c>
      <c r="CF35" s="50">
        <v>894</v>
      </c>
      <c r="CG35" s="50">
        <v>0</v>
      </c>
      <c r="CH35" s="50">
        <v>0</v>
      </c>
      <c r="CI35" s="50">
        <v>0</v>
      </c>
      <c r="CJ35" s="50">
        <v>0</v>
      </c>
      <c r="CK35" s="50">
        <v>0</v>
      </c>
      <c r="CL35" s="50">
        <v>0</v>
      </c>
      <c r="CM35" s="50">
        <v>0</v>
      </c>
      <c r="CN35" s="50">
        <v>0</v>
      </c>
      <c r="CO35" s="50">
        <v>0</v>
      </c>
      <c r="CP35" s="50">
        <v>0</v>
      </c>
      <c r="CQ35" s="50">
        <v>0</v>
      </c>
      <c r="CR35" s="50">
        <v>0</v>
      </c>
      <c r="CS35" s="50">
        <v>0</v>
      </c>
      <c r="CT35" s="50">
        <v>0</v>
      </c>
      <c r="CU35" s="50">
        <v>0</v>
      </c>
      <c r="CV35" s="50">
        <v>0</v>
      </c>
      <c r="CW35" s="50">
        <v>0</v>
      </c>
      <c r="CX35" s="50">
        <v>0</v>
      </c>
      <c r="CY35" s="50">
        <v>0</v>
      </c>
      <c r="CZ35" s="50">
        <v>0</v>
      </c>
      <c r="DA35" s="50">
        <v>0</v>
      </c>
      <c r="DB35" s="50">
        <v>0</v>
      </c>
      <c r="DC35" s="50">
        <v>0</v>
      </c>
      <c r="DD35" s="50">
        <v>0</v>
      </c>
      <c r="DE35" s="50">
        <v>0</v>
      </c>
      <c r="DF35" s="50">
        <v>0</v>
      </c>
      <c r="DG35" s="50">
        <v>7</v>
      </c>
      <c r="DH35" s="50">
        <v>12</v>
      </c>
      <c r="DI35" s="50">
        <v>0</v>
      </c>
      <c r="DJ35" s="50">
        <v>0</v>
      </c>
      <c r="DK35" s="50">
        <v>1102</v>
      </c>
      <c r="DL35" s="49" t="s">
        <v>48</v>
      </c>
      <c r="DM35" s="49" t="s">
        <v>158</v>
      </c>
      <c r="DN35" s="50">
        <v>0</v>
      </c>
      <c r="DO35" s="50">
        <v>1178</v>
      </c>
      <c r="DP35" s="50">
        <v>0</v>
      </c>
      <c r="DQ35" s="50">
        <v>0</v>
      </c>
      <c r="DR35" s="50">
        <v>0</v>
      </c>
      <c r="DS35" s="50">
        <v>36</v>
      </c>
      <c r="DT35" s="50">
        <v>10</v>
      </c>
      <c r="DU35" s="50">
        <v>1224</v>
      </c>
      <c r="DV35" s="50">
        <v>2326</v>
      </c>
      <c r="DW35" s="50">
        <v>0</v>
      </c>
      <c r="DX35" s="50">
        <v>0</v>
      </c>
      <c r="DY35" s="50">
        <v>0</v>
      </c>
      <c r="DZ35" s="51">
        <f t="shared" si="0"/>
        <v>7.4716325326804637E-3</v>
      </c>
      <c r="EA35" s="52">
        <f t="shared" si="1"/>
        <v>33.242612997299304</v>
      </c>
      <c r="EB35" s="24">
        <v>59.80095872987583</v>
      </c>
    </row>
    <row r="36" spans="1:132" x14ac:dyDescent="0.2">
      <c r="A36" s="48">
        <v>25</v>
      </c>
      <c r="B36" s="49" t="s">
        <v>49</v>
      </c>
      <c r="C36" s="49" t="s">
        <v>159</v>
      </c>
      <c r="D36" s="50">
        <v>578</v>
      </c>
      <c r="E36" s="50">
        <v>327</v>
      </c>
      <c r="F36" s="50"/>
      <c r="G36" s="50"/>
      <c r="H36" s="50"/>
      <c r="I36" s="50"/>
      <c r="J36" s="50"/>
      <c r="K36" s="50">
        <v>905</v>
      </c>
      <c r="L36" s="49" t="s">
        <v>49</v>
      </c>
      <c r="M36" s="49" t="s">
        <v>159</v>
      </c>
      <c r="N36" s="50">
        <v>0</v>
      </c>
      <c r="O36" s="50">
        <v>0</v>
      </c>
      <c r="P36" s="50">
        <v>4</v>
      </c>
      <c r="Q36" s="50">
        <v>0</v>
      </c>
      <c r="R36" s="50">
        <v>0</v>
      </c>
      <c r="S36" s="50">
        <v>0</v>
      </c>
      <c r="T36" s="50">
        <v>0</v>
      </c>
      <c r="U36" s="69">
        <v>0</v>
      </c>
      <c r="V36" s="50">
        <v>0</v>
      </c>
      <c r="W36" s="50">
        <v>0</v>
      </c>
      <c r="X36" s="50">
        <v>5</v>
      </c>
      <c r="Y36" s="50">
        <v>0</v>
      </c>
      <c r="Z36" s="50">
        <v>0</v>
      </c>
      <c r="AA36" s="50">
        <v>0</v>
      </c>
      <c r="AB36" s="50">
        <v>0</v>
      </c>
      <c r="AC36" s="50">
        <v>0</v>
      </c>
      <c r="AD36" s="50">
        <v>0</v>
      </c>
      <c r="AE36" s="50">
        <v>0</v>
      </c>
      <c r="AF36" s="50">
        <v>0</v>
      </c>
      <c r="AG36" s="50">
        <v>0</v>
      </c>
      <c r="AH36" s="50">
        <v>4</v>
      </c>
      <c r="AI36" s="50">
        <v>0</v>
      </c>
      <c r="AJ36" s="50">
        <v>0</v>
      </c>
      <c r="AK36" s="50">
        <v>0</v>
      </c>
      <c r="AL36" s="50">
        <v>1</v>
      </c>
      <c r="AM36" s="50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</v>
      </c>
      <c r="AW36" s="50">
        <v>0</v>
      </c>
      <c r="AX36" s="50">
        <v>0</v>
      </c>
      <c r="AY36" s="50">
        <v>0</v>
      </c>
      <c r="AZ36" s="50">
        <v>0</v>
      </c>
      <c r="BA36" s="50">
        <v>0</v>
      </c>
      <c r="BB36" s="50">
        <v>0</v>
      </c>
      <c r="BC36" s="50">
        <v>0</v>
      </c>
      <c r="BD36" s="50">
        <v>0</v>
      </c>
      <c r="BE36" s="50">
        <v>0</v>
      </c>
      <c r="BF36" s="50">
        <v>0</v>
      </c>
      <c r="BG36" s="50">
        <v>0</v>
      </c>
      <c r="BH36" s="50">
        <v>0</v>
      </c>
      <c r="BI36" s="50">
        <v>0</v>
      </c>
      <c r="BJ36" s="50">
        <v>0</v>
      </c>
      <c r="BK36" s="50">
        <v>0</v>
      </c>
      <c r="BL36" s="50">
        <v>0</v>
      </c>
      <c r="BM36" s="50">
        <v>0</v>
      </c>
      <c r="BN36" s="50">
        <v>0</v>
      </c>
      <c r="BO36" s="50">
        <v>0</v>
      </c>
      <c r="BP36" s="50">
        <v>0</v>
      </c>
      <c r="BQ36" s="50">
        <v>0</v>
      </c>
      <c r="BR36" s="50">
        <v>0</v>
      </c>
      <c r="BS36" s="50">
        <v>0</v>
      </c>
      <c r="BT36" s="50">
        <v>0</v>
      </c>
      <c r="BU36" s="50">
        <v>0</v>
      </c>
      <c r="BV36" s="50">
        <v>0</v>
      </c>
      <c r="BW36" s="50">
        <v>0</v>
      </c>
      <c r="BX36" s="50">
        <v>0</v>
      </c>
      <c r="BY36" s="50">
        <v>0</v>
      </c>
      <c r="BZ36" s="50">
        <v>0</v>
      </c>
      <c r="CA36" s="50">
        <v>0</v>
      </c>
      <c r="CB36" s="50">
        <v>0</v>
      </c>
      <c r="CC36" s="50">
        <v>0</v>
      </c>
      <c r="CD36" s="50">
        <v>0</v>
      </c>
      <c r="CE36" s="50">
        <v>12</v>
      </c>
      <c r="CF36" s="50">
        <v>248</v>
      </c>
      <c r="CG36" s="50">
        <v>0</v>
      </c>
      <c r="CH36" s="50">
        <v>0</v>
      </c>
      <c r="CI36" s="50">
        <v>0</v>
      </c>
      <c r="CJ36" s="50">
        <v>0</v>
      </c>
      <c r="CK36" s="50">
        <v>0</v>
      </c>
      <c r="CL36" s="50">
        <v>0</v>
      </c>
      <c r="CM36" s="50">
        <v>0</v>
      </c>
      <c r="CN36" s="50">
        <v>0</v>
      </c>
      <c r="CO36" s="50">
        <v>0</v>
      </c>
      <c r="CP36" s="50">
        <v>0</v>
      </c>
      <c r="CQ36" s="50">
        <v>0</v>
      </c>
      <c r="CR36" s="50">
        <v>0</v>
      </c>
      <c r="CS36" s="50">
        <v>0</v>
      </c>
      <c r="CT36" s="50">
        <v>0</v>
      </c>
      <c r="CU36" s="50">
        <v>0</v>
      </c>
      <c r="CV36" s="50">
        <v>0</v>
      </c>
      <c r="CW36" s="50">
        <v>0</v>
      </c>
      <c r="CX36" s="50">
        <v>0</v>
      </c>
      <c r="CY36" s="50">
        <v>0</v>
      </c>
      <c r="CZ36" s="50">
        <v>0</v>
      </c>
      <c r="DA36" s="50">
        <v>0</v>
      </c>
      <c r="DB36" s="50">
        <v>0</v>
      </c>
      <c r="DC36" s="50">
        <v>0</v>
      </c>
      <c r="DD36" s="50">
        <v>0</v>
      </c>
      <c r="DE36" s="50">
        <v>0</v>
      </c>
      <c r="DF36" s="50">
        <v>0</v>
      </c>
      <c r="DG36" s="50">
        <v>2</v>
      </c>
      <c r="DH36" s="50">
        <v>16</v>
      </c>
      <c r="DI36" s="50">
        <v>0</v>
      </c>
      <c r="DJ36" s="50">
        <v>0</v>
      </c>
      <c r="DK36" s="50">
        <v>292</v>
      </c>
      <c r="DL36" s="49" t="s">
        <v>49</v>
      </c>
      <c r="DM36" s="49" t="s">
        <v>159</v>
      </c>
      <c r="DN36" s="50">
        <v>18</v>
      </c>
      <c r="DO36" s="50">
        <v>582</v>
      </c>
      <c r="DP36" s="50">
        <v>0</v>
      </c>
      <c r="DQ36" s="50">
        <v>0</v>
      </c>
      <c r="DR36" s="50">
        <v>0</v>
      </c>
      <c r="DS36" s="50">
        <v>5</v>
      </c>
      <c r="DT36" s="50">
        <v>8</v>
      </c>
      <c r="DU36" s="50">
        <v>613</v>
      </c>
      <c r="DV36" s="50">
        <v>905</v>
      </c>
      <c r="DW36" s="50">
        <v>0</v>
      </c>
      <c r="DX36" s="50">
        <v>0</v>
      </c>
      <c r="DY36" s="50">
        <v>0</v>
      </c>
      <c r="DZ36" s="51">
        <f t="shared" si="0"/>
        <v>3.6914177708149659E-3</v>
      </c>
      <c r="EA36" s="52">
        <f t="shared" si="1"/>
        <v>16.423769749090148</v>
      </c>
      <c r="EB36" s="24">
        <v>23.20887931466493</v>
      </c>
    </row>
    <row r="37" spans="1:132" x14ac:dyDescent="0.2">
      <c r="A37" s="48">
        <v>26</v>
      </c>
      <c r="B37" s="49" t="s">
        <v>50</v>
      </c>
      <c r="C37" s="49" t="s">
        <v>160</v>
      </c>
      <c r="D37" s="50">
        <v>2243</v>
      </c>
      <c r="E37" s="50">
        <v>53</v>
      </c>
      <c r="F37" s="50"/>
      <c r="G37" s="50"/>
      <c r="H37" s="50"/>
      <c r="I37" s="50"/>
      <c r="J37" s="50"/>
      <c r="K37" s="50">
        <v>2296</v>
      </c>
      <c r="L37" s="49" t="s">
        <v>50</v>
      </c>
      <c r="M37" s="49" t="s">
        <v>160</v>
      </c>
      <c r="N37" s="50">
        <v>0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69">
        <v>0</v>
      </c>
      <c r="V37" s="50">
        <v>0</v>
      </c>
      <c r="W37" s="50">
        <v>0</v>
      </c>
      <c r="X37" s="50">
        <v>0</v>
      </c>
      <c r="Y37" s="50">
        <v>0</v>
      </c>
      <c r="Z37" s="50">
        <v>0</v>
      </c>
      <c r="AA37" s="50">
        <v>0</v>
      </c>
      <c r="AB37" s="50">
        <v>0</v>
      </c>
      <c r="AC37" s="50">
        <v>0</v>
      </c>
      <c r="AD37" s="50">
        <v>0</v>
      </c>
      <c r="AE37" s="50">
        <v>0</v>
      </c>
      <c r="AF37" s="50">
        <v>0</v>
      </c>
      <c r="AG37" s="50">
        <v>0</v>
      </c>
      <c r="AH37" s="50">
        <v>0</v>
      </c>
      <c r="AI37" s="50">
        <v>0</v>
      </c>
      <c r="AJ37" s="50">
        <v>0</v>
      </c>
      <c r="AK37" s="50">
        <v>0</v>
      </c>
      <c r="AL37" s="50">
        <v>0</v>
      </c>
      <c r="AM37" s="50">
        <v>0</v>
      </c>
      <c r="AN37" s="50">
        <v>0</v>
      </c>
      <c r="AO37" s="50">
        <v>0</v>
      </c>
      <c r="AP37" s="50">
        <v>0</v>
      </c>
      <c r="AQ37" s="50">
        <v>0</v>
      </c>
      <c r="AR37" s="50">
        <v>0</v>
      </c>
      <c r="AS37" s="50">
        <v>0</v>
      </c>
      <c r="AT37" s="50">
        <v>0</v>
      </c>
      <c r="AU37" s="50">
        <v>0</v>
      </c>
      <c r="AV37" s="50">
        <v>0</v>
      </c>
      <c r="AW37" s="50">
        <v>0</v>
      </c>
      <c r="AX37" s="50">
        <v>0</v>
      </c>
      <c r="AY37" s="50">
        <v>0</v>
      </c>
      <c r="AZ37" s="50">
        <v>0</v>
      </c>
      <c r="BA37" s="50">
        <v>0</v>
      </c>
      <c r="BB37" s="50">
        <v>0</v>
      </c>
      <c r="BC37" s="50">
        <v>0</v>
      </c>
      <c r="BD37" s="50">
        <v>0</v>
      </c>
      <c r="BE37" s="50">
        <v>0</v>
      </c>
      <c r="BF37" s="50">
        <v>0</v>
      </c>
      <c r="BG37" s="50">
        <v>0</v>
      </c>
      <c r="BH37" s="50">
        <v>0</v>
      </c>
      <c r="BI37" s="50">
        <v>0</v>
      </c>
      <c r="BJ37" s="50">
        <v>0</v>
      </c>
      <c r="BK37" s="50">
        <v>0</v>
      </c>
      <c r="BL37" s="50">
        <v>0</v>
      </c>
      <c r="BM37" s="50">
        <v>0</v>
      </c>
      <c r="BN37" s="50">
        <v>0</v>
      </c>
      <c r="BO37" s="50">
        <v>0</v>
      </c>
      <c r="BP37" s="50">
        <v>0</v>
      </c>
      <c r="BQ37" s="50">
        <v>0</v>
      </c>
      <c r="BR37" s="50">
        <v>0</v>
      </c>
      <c r="BS37" s="50">
        <v>0</v>
      </c>
      <c r="BT37" s="50">
        <v>0</v>
      </c>
      <c r="BU37" s="50">
        <v>0</v>
      </c>
      <c r="BV37" s="50">
        <v>0</v>
      </c>
      <c r="BW37" s="50">
        <v>0</v>
      </c>
      <c r="BX37" s="50">
        <v>0</v>
      </c>
      <c r="BY37" s="50">
        <v>0</v>
      </c>
      <c r="BZ37" s="50">
        <v>0</v>
      </c>
      <c r="CA37" s="50">
        <v>0</v>
      </c>
      <c r="CB37" s="50">
        <v>0</v>
      </c>
      <c r="CC37" s="50">
        <v>0</v>
      </c>
      <c r="CD37" s="50">
        <v>0</v>
      </c>
      <c r="CE37" s="50">
        <v>1</v>
      </c>
      <c r="CF37" s="50">
        <v>436</v>
      </c>
      <c r="CG37" s="50">
        <v>0</v>
      </c>
      <c r="CH37" s="50">
        <v>0</v>
      </c>
      <c r="CI37" s="50">
        <v>0</v>
      </c>
      <c r="CJ37" s="50">
        <v>0</v>
      </c>
      <c r="CK37" s="50">
        <v>0</v>
      </c>
      <c r="CL37" s="50">
        <v>0</v>
      </c>
      <c r="CM37" s="50">
        <v>1</v>
      </c>
      <c r="CN37" s="50">
        <v>1</v>
      </c>
      <c r="CO37" s="50">
        <v>0</v>
      </c>
      <c r="CP37" s="50">
        <v>0</v>
      </c>
      <c r="CQ37" s="50">
        <v>0</v>
      </c>
      <c r="CR37" s="50">
        <v>0</v>
      </c>
      <c r="CS37" s="50">
        <v>0</v>
      </c>
      <c r="CT37" s="50">
        <v>0</v>
      </c>
      <c r="CU37" s="50">
        <v>0</v>
      </c>
      <c r="CV37" s="50">
        <v>0</v>
      </c>
      <c r="CW37" s="50">
        <v>0</v>
      </c>
      <c r="CX37" s="50">
        <v>0</v>
      </c>
      <c r="CY37" s="50">
        <v>0</v>
      </c>
      <c r="CZ37" s="50">
        <v>0</v>
      </c>
      <c r="DA37" s="50">
        <v>0</v>
      </c>
      <c r="DB37" s="50">
        <v>68</v>
      </c>
      <c r="DC37" s="50">
        <v>1</v>
      </c>
      <c r="DD37" s="50">
        <v>3</v>
      </c>
      <c r="DE37" s="50">
        <v>4</v>
      </c>
      <c r="DF37" s="50">
        <v>0</v>
      </c>
      <c r="DG37" s="50">
        <v>3</v>
      </c>
      <c r="DH37" s="50">
        <v>19</v>
      </c>
      <c r="DI37" s="50">
        <v>0</v>
      </c>
      <c r="DJ37" s="50">
        <v>0</v>
      </c>
      <c r="DK37" s="50">
        <v>537</v>
      </c>
      <c r="DL37" s="49" t="s">
        <v>50</v>
      </c>
      <c r="DM37" s="49" t="s">
        <v>160</v>
      </c>
      <c r="DN37" s="50">
        <v>0</v>
      </c>
      <c r="DO37" s="50">
        <v>1602</v>
      </c>
      <c r="DP37" s="50">
        <v>0</v>
      </c>
      <c r="DQ37" s="50">
        <v>0</v>
      </c>
      <c r="DR37" s="50">
        <v>0</v>
      </c>
      <c r="DS37" s="50">
        <v>143</v>
      </c>
      <c r="DT37" s="50">
        <v>14</v>
      </c>
      <c r="DU37" s="50">
        <v>1759</v>
      </c>
      <c r="DV37" s="50">
        <v>2296</v>
      </c>
      <c r="DW37" s="50">
        <v>0</v>
      </c>
      <c r="DX37" s="50">
        <v>0</v>
      </c>
      <c r="DY37" s="50">
        <v>0</v>
      </c>
      <c r="DZ37" s="51">
        <f t="shared" si="0"/>
        <v>1.0160912833067999E-2</v>
      </c>
      <c r="EA37" s="52">
        <f t="shared" si="1"/>
        <v>45.207696113474945</v>
      </c>
      <c r="EB37" s="24">
        <v>56.302218409296039</v>
      </c>
    </row>
    <row r="38" spans="1:132" ht="22.5" x14ac:dyDescent="0.2">
      <c r="A38" s="48">
        <v>27</v>
      </c>
      <c r="B38" s="49" t="s">
        <v>51</v>
      </c>
      <c r="C38" s="49" t="s">
        <v>161</v>
      </c>
      <c r="D38" s="50">
        <v>2461</v>
      </c>
      <c r="E38" s="50">
        <v>371</v>
      </c>
      <c r="F38" s="50"/>
      <c r="G38" s="50"/>
      <c r="H38" s="50"/>
      <c r="I38" s="50"/>
      <c r="J38" s="50"/>
      <c r="K38" s="50">
        <v>2832</v>
      </c>
      <c r="L38" s="49" t="s">
        <v>51</v>
      </c>
      <c r="M38" s="49" t="s">
        <v>161</v>
      </c>
      <c r="N38" s="50">
        <v>0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69">
        <v>0</v>
      </c>
      <c r="V38" s="50">
        <v>0</v>
      </c>
      <c r="W38" s="50">
        <v>0</v>
      </c>
      <c r="X38" s="50">
        <v>0</v>
      </c>
      <c r="Y38" s="50">
        <v>0</v>
      </c>
      <c r="Z38" s="50">
        <v>0</v>
      </c>
      <c r="AA38" s="50">
        <v>0</v>
      </c>
      <c r="AB38" s="50">
        <v>0</v>
      </c>
      <c r="AC38" s="50">
        <v>0</v>
      </c>
      <c r="AD38" s="50">
        <v>1</v>
      </c>
      <c r="AE38" s="50">
        <v>0</v>
      </c>
      <c r="AF38" s="50">
        <v>0</v>
      </c>
      <c r="AG38" s="50">
        <v>0</v>
      </c>
      <c r="AH38" s="50">
        <v>0</v>
      </c>
      <c r="AI38" s="50">
        <v>0</v>
      </c>
      <c r="AJ38" s="50">
        <v>0</v>
      </c>
      <c r="AK38" s="50">
        <v>0</v>
      </c>
      <c r="AL38" s="50">
        <v>0</v>
      </c>
      <c r="AM38" s="50">
        <v>0</v>
      </c>
      <c r="AN38" s="50">
        <v>189</v>
      </c>
      <c r="AO38" s="50">
        <v>723</v>
      </c>
      <c r="AP38" s="50">
        <v>132</v>
      </c>
      <c r="AQ38" s="50">
        <v>1095</v>
      </c>
      <c r="AR38" s="50">
        <v>3</v>
      </c>
      <c r="AS38" s="50">
        <v>5</v>
      </c>
      <c r="AT38" s="50">
        <v>0</v>
      </c>
      <c r="AU38" s="50">
        <v>0</v>
      </c>
      <c r="AV38" s="50">
        <v>0</v>
      </c>
      <c r="AW38" s="50">
        <v>5</v>
      </c>
      <c r="AX38" s="50">
        <v>0</v>
      </c>
      <c r="AY38" s="50">
        <v>0</v>
      </c>
      <c r="AZ38" s="50">
        <v>0</v>
      </c>
      <c r="BA38" s="50">
        <v>16</v>
      </c>
      <c r="BB38" s="50">
        <v>0</v>
      </c>
      <c r="BC38" s="50">
        <v>0</v>
      </c>
      <c r="BD38" s="50">
        <v>10</v>
      </c>
      <c r="BE38" s="50">
        <v>24</v>
      </c>
      <c r="BF38" s="50">
        <v>0</v>
      </c>
      <c r="BG38" s="50">
        <v>0</v>
      </c>
      <c r="BH38" s="50">
        <v>0</v>
      </c>
      <c r="BI38" s="50">
        <v>0</v>
      </c>
      <c r="BJ38" s="50">
        <v>0</v>
      </c>
      <c r="BK38" s="50">
        <v>1</v>
      </c>
      <c r="BL38" s="50">
        <v>0</v>
      </c>
      <c r="BM38" s="50">
        <v>0</v>
      </c>
      <c r="BN38" s="50">
        <v>0</v>
      </c>
      <c r="BO38" s="50">
        <v>0</v>
      </c>
      <c r="BP38" s="50">
        <v>0</v>
      </c>
      <c r="BQ38" s="50">
        <v>0</v>
      </c>
      <c r="BR38" s="50">
        <v>25</v>
      </c>
      <c r="BS38" s="50">
        <v>16</v>
      </c>
      <c r="BT38" s="50">
        <v>0</v>
      </c>
      <c r="BU38" s="50">
        <v>0</v>
      </c>
      <c r="BV38" s="50">
        <v>5</v>
      </c>
      <c r="BW38" s="50">
        <v>0</v>
      </c>
      <c r="BX38" s="50">
        <v>0</v>
      </c>
      <c r="BY38" s="50">
        <v>0</v>
      </c>
      <c r="BZ38" s="50">
        <v>0</v>
      </c>
      <c r="CA38" s="50">
        <v>0</v>
      </c>
      <c r="CB38" s="50">
        <v>0</v>
      </c>
      <c r="CC38" s="50">
        <v>0</v>
      </c>
      <c r="CD38" s="50">
        <v>0</v>
      </c>
      <c r="CE38" s="50">
        <v>0</v>
      </c>
      <c r="CF38" s="50">
        <v>0</v>
      </c>
      <c r="CG38" s="50">
        <v>0</v>
      </c>
      <c r="CH38" s="50">
        <v>0</v>
      </c>
      <c r="CI38" s="50">
        <v>0</v>
      </c>
      <c r="CJ38" s="50">
        <v>0</v>
      </c>
      <c r="CK38" s="50">
        <v>0</v>
      </c>
      <c r="CL38" s="50">
        <v>0</v>
      </c>
      <c r="CM38" s="50">
        <v>0</v>
      </c>
      <c r="CN38" s="50">
        <v>0</v>
      </c>
      <c r="CO38" s="50">
        <v>0</v>
      </c>
      <c r="CP38" s="50">
        <v>0</v>
      </c>
      <c r="CQ38" s="50">
        <v>0</v>
      </c>
      <c r="CR38" s="50">
        <v>0</v>
      </c>
      <c r="CS38" s="50">
        <v>0</v>
      </c>
      <c r="CT38" s="50">
        <v>0</v>
      </c>
      <c r="CU38" s="50">
        <v>0</v>
      </c>
      <c r="CV38" s="50">
        <v>0</v>
      </c>
      <c r="CW38" s="50">
        <v>0</v>
      </c>
      <c r="CX38" s="50">
        <v>0</v>
      </c>
      <c r="CY38" s="50">
        <v>0</v>
      </c>
      <c r="CZ38" s="50">
        <v>0</v>
      </c>
      <c r="DA38" s="50">
        <v>0</v>
      </c>
      <c r="DB38" s="50">
        <v>0</v>
      </c>
      <c r="DC38" s="50">
        <v>0</v>
      </c>
      <c r="DD38" s="50">
        <v>0</v>
      </c>
      <c r="DE38" s="50">
        <v>0</v>
      </c>
      <c r="DF38" s="50">
        <v>1</v>
      </c>
      <c r="DG38" s="50">
        <v>0</v>
      </c>
      <c r="DH38" s="50">
        <v>0</v>
      </c>
      <c r="DI38" s="50">
        <v>1</v>
      </c>
      <c r="DJ38" s="50">
        <v>0</v>
      </c>
      <c r="DK38" s="50">
        <v>2252</v>
      </c>
      <c r="DL38" s="49" t="s">
        <v>51</v>
      </c>
      <c r="DM38" s="49" t="s">
        <v>161</v>
      </c>
      <c r="DN38" s="50">
        <v>0</v>
      </c>
      <c r="DO38" s="50">
        <v>78</v>
      </c>
      <c r="DP38" s="50">
        <v>0</v>
      </c>
      <c r="DQ38" s="50">
        <v>0</v>
      </c>
      <c r="DR38" s="50">
        <v>0</v>
      </c>
      <c r="DS38" s="50">
        <v>29</v>
      </c>
      <c r="DT38" s="50">
        <v>473</v>
      </c>
      <c r="DU38" s="50">
        <v>580</v>
      </c>
      <c r="DV38" s="50">
        <v>2832</v>
      </c>
      <c r="DW38" s="50">
        <v>0</v>
      </c>
      <c r="DX38" s="50">
        <v>0</v>
      </c>
      <c r="DY38" s="50">
        <v>0</v>
      </c>
      <c r="DZ38" s="51">
        <f t="shared" si="0"/>
        <v>4.9472609299582016E-4</v>
      </c>
      <c r="EA38" s="52">
        <f t="shared" si="1"/>
        <v>2.2011237808058959</v>
      </c>
      <c r="EB38" s="24">
        <v>34.006742566482224</v>
      </c>
    </row>
    <row r="39" spans="1:132" x14ac:dyDescent="0.2">
      <c r="A39" s="48">
        <v>28</v>
      </c>
      <c r="B39" s="49" t="s">
        <v>52</v>
      </c>
      <c r="C39" s="49" t="s">
        <v>162</v>
      </c>
      <c r="D39" s="50">
        <v>2903</v>
      </c>
      <c r="E39" s="50">
        <v>553</v>
      </c>
      <c r="F39" s="50"/>
      <c r="G39" s="50"/>
      <c r="H39" s="50"/>
      <c r="I39" s="50"/>
      <c r="J39" s="50"/>
      <c r="K39" s="50">
        <v>3456</v>
      </c>
      <c r="L39" s="49" t="s">
        <v>52</v>
      </c>
      <c r="M39" s="49" t="s">
        <v>162</v>
      </c>
      <c r="N39" s="50">
        <v>0</v>
      </c>
      <c r="O39" s="50">
        <v>0</v>
      </c>
      <c r="P39" s="50">
        <v>0</v>
      </c>
      <c r="Q39" s="50">
        <v>1</v>
      </c>
      <c r="R39" s="50">
        <v>4</v>
      </c>
      <c r="S39" s="50">
        <v>0</v>
      </c>
      <c r="T39" s="50">
        <v>0</v>
      </c>
      <c r="U39" s="69">
        <v>0</v>
      </c>
      <c r="V39" s="50">
        <v>0</v>
      </c>
      <c r="W39" s="50">
        <v>0</v>
      </c>
      <c r="X39" s="50">
        <v>0</v>
      </c>
      <c r="Y39" s="50">
        <v>0</v>
      </c>
      <c r="Z39" s="50">
        <v>0</v>
      </c>
      <c r="AA39" s="50">
        <v>0</v>
      </c>
      <c r="AB39" s="50">
        <v>0</v>
      </c>
      <c r="AC39" s="50">
        <v>0</v>
      </c>
      <c r="AD39" s="50">
        <v>0</v>
      </c>
      <c r="AE39" s="50">
        <v>0</v>
      </c>
      <c r="AF39" s="50">
        <v>0</v>
      </c>
      <c r="AG39" s="50">
        <v>0</v>
      </c>
      <c r="AH39" s="50">
        <v>0</v>
      </c>
      <c r="AI39" s="50">
        <v>0</v>
      </c>
      <c r="AJ39" s="50">
        <v>0</v>
      </c>
      <c r="AK39" s="50">
        <v>0</v>
      </c>
      <c r="AL39" s="50">
        <v>0</v>
      </c>
      <c r="AM39" s="50">
        <v>0</v>
      </c>
      <c r="AN39" s="50">
        <v>14</v>
      </c>
      <c r="AO39" s="50">
        <v>120</v>
      </c>
      <c r="AP39" s="50">
        <v>238</v>
      </c>
      <c r="AQ39" s="50">
        <v>2362</v>
      </c>
      <c r="AR39" s="50">
        <v>17</v>
      </c>
      <c r="AS39" s="50">
        <v>46</v>
      </c>
      <c r="AT39" s="50">
        <v>4</v>
      </c>
      <c r="AU39" s="50">
        <v>2</v>
      </c>
      <c r="AV39" s="50">
        <v>0</v>
      </c>
      <c r="AW39" s="50">
        <v>8</v>
      </c>
      <c r="AX39" s="50">
        <v>2</v>
      </c>
      <c r="AY39" s="50">
        <v>0</v>
      </c>
      <c r="AZ39" s="50">
        <v>0</v>
      </c>
      <c r="BA39" s="50">
        <v>1</v>
      </c>
      <c r="BB39" s="50">
        <v>0</v>
      </c>
      <c r="BC39" s="50">
        <v>1</v>
      </c>
      <c r="BD39" s="50">
        <v>0</v>
      </c>
      <c r="BE39" s="50">
        <v>4</v>
      </c>
      <c r="BF39" s="50">
        <v>22</v>
      </c>
      <c r="BG39" s="50">
        <v>7</v>
      </c>
      <c r="BH39" s="50">
        <v>3</v>
      </c>
      <c r="BI39" s="50">
        <v>3</v>
      </c>
      <c r="BJ39" s="50">
        <v>0</v>
      </c>
      <c r="BK39" s="50">
        <v>0</v>
      </c>
      <c r="BL39" s="50">
        <v>0</v>
      </c>
      <c r="BM39" s="50">
        <v>0</v>
      </c>
      <c r="BN39" s="50">
        <v>0</v>
      </c>
      <c r="BO39" s="50">
        <v>0</v>
      </c>
      <c r="BP39" s="50">
        <v>0</v>
      </c>
      <c r="BQ39" s="50">
        <v>1</v>
      </c>
      <c r="BR39" s="50">
        <v>125</v>
      </c>
      <c r="BS39" s="50">
        <v>64</v>
      </c>
      <c r="BT39" s="50">
        <v>0</v>
      </c>
      <c r="BU39" s="50">
        <v>0</v>
      </c>
      <c r="BV39" s="50">
        <v>2</v>
      </c>
      <c r="BW39" s="50">
        <v>0</v>
      </c>
      <c r="BX39" s="50">
        <v>0</v>
      </c>
      <c r="BY39" s="50">
        <v>0</v>
      </c>
      <c r="BZ39" s="50">
        <v>0</v>
      </c>
      <c r="CA39" s="50">
        <v>0</v>
      </c>
      <c r="CB39" s="50">
        <v>0</v>
      </c>
      <c r="CC39" s="50">
        <v>0</v>
      </c>
      <c r="CD39" s="50">
        <v>0</v>
      </c>
      <c r="CE39" s="50">
        <v>0</v>
      </c>
      <c r="CF39" s="50">
        <v>3</v>
      </c>
      <c r="CG39" s="50">
        <v>0</v>
      </c>
      <c r="CH39" s="50">
        <v>0</v>
      </c>
      <c r="CI39" s="50">
        <v>0</v>
      </c>
      <c r="CJ39" s="50">
        <v>0</v>
      </c>
      <c r="CK39" s="50">
        <v>0</v>
      </c>
      <c r="CL39" s="50">
        <v>0</v>
      </c>
      <c r="CM39" s="50">
        <v>0</v>
      </c>
      <c r="CN39" s="50">
        <v>0</v>
      </c>
      <c r="CO39" s="50">
        <v>0</v>
      </c>
      <c r="CP39" s="50">
        <v>0</v>
      </c>
      <c r="CQ39" s="50">
        <v>0</v>
      </c>
      <c r="CR39" s="50">
        <v>0</v>
      </c>
      <c r="CS39" s="50">
        <v>0</v>
      </c>
      <c r="CT39" s="50">
        <v>0</v>
      </c>
      <c r="CU39" s="50">
        <v>0</v>
      </c>
      <c r="CV39" s="50">
        <v>0</v>
      </c>
      <c r="CW39" s="50">
        <v>0</v>
      </c>
      <c r="CX39" s="50">
        <v>0</v>
      </c>
      <c r="CY39" s="50">
        <v>0</v>
      </c>
      <c r="CZ39" s="50">
        <v>0</v>
      </c>
      <c r="DA39" s="50">
        <v>0</v>
      </c>
      <c r="DB39" s="50">
        <v>0</v>
      </c>
      <c r="DC39" s="50">
        <v>0</v>
      </c>
      <c r="DD39" s="50">
        <v>0</v>
      </c>
      <c r="DE39" s="50">
        <v>0</v>
      </c>
      <c r="DF39" s="50">
        <v>0</v>
      </c>
      <c r="DG39" s="50">
        <v>0</v>
      </c>
      <c r="DH39" s="50">
        <v>4</v>
      </c>
      <c r="DI39" s="50">
        <v>3</v>
      </c>
      <c r="DJ39" s="50">
        <v>0</v>
      </c>
      <c r="DK39" s="50">
        <v>3061</v>
      </c>
      <c r="DL39" s="49" t="s">
        <v>52</v>
      </c>
      <c r="DM39" s="49" t="s">
        <v>162</v>
      </c>
      <c r="DN39" s="50">
        <v>0</v>
      </c>
      <c r="DO39" s="50">
        <v>0</v>
      </c>
      <c r="DP39" s="50">
        <v>0</v>
      </c>
      <c r="DQ39" s="50">
        <v>0</v>
      </c>
      <c r="DR39" s="50">
        <v>0</v>
      </c>
      <c r="DS39" s="50">
        <v>57</v>
      </c>
      <c r="DT39" s="50">
        <v>338</v>
      </c>
      <c r="DU39" s="50">
        <v>395</v>
      </c>
      <c r="DV39" s="50">
        <v>3456</v>
      </c>
      <c r="DW39" s="50">
        <v>0</v>
      </c>
      <c r="DX39" s="50">
        <v>0</v>
      </c>
      <c r="DY39" s="50">
        <v>0</v>
      </c>
      <c r="DZ39" s="51">
        <f t="shared" si="0"/>
        <v>0</v>
      </c>
      <c r="EA39" s="52">
        <f t="shared" si="1"/>
        <v>0</v>
      </c>
      <c r="EB39" s="24">
        <v>45.365624852034777</v>
      </c>
    </row>
    <row r="40" spans="1:132" x14ac:dyDescent="0.2">
      <c r="A40" s="48">
        <v>29</v>
      </c>
      <c r="B40" s="49" t="s">
        <v>53</v>
      </c>
      <c r="C40" s="49" t="s">
        <v>163</v>
      </c>
      <c r="D40" s="50">
        <v>1305</v>
      </c>
      <c r="E40" s="50">
        <v>455</v>
      </c>
      <c r="F40" s="50"/>
      <c r="G40" s="50"/>
      <c r="H40" s="50"/>
      <c r="I40" s="50"/>
      <c r="J40" s="50"/>
      <c r="K40" s="50">
        <v>1760</v>
      </c>
      <c r="L40" s="49" t="s">
        <v>53</v>
      </c>
      <c r="M40" s="49" t="s">
        <v>163</v>
      </c>
      <c r="N40" s="50">
        <v>25</v>
      </c>
      <c r="O40" s="50">
        <v>1</v>
      </c>
      <c r="P40" s="50">
        <v>16</v>
      </c>
      <c r="Q40" s="50">
        <v>1</v>
      </c>
      <c r="R40" s="50">
        <v>33</v>
      </c>
      <c r="S40" s="50">
        <v>2</v>
      </c>
      <c r="T40" s="50">
        <v>2</v>
      </c>
      <c r="U40" s="69">
        <v>6</v>
      </c>
      <c r="V40" s="50">
        <v>3</v>
      </c>
      <c r="W40" s="50">
        <v>0</v>
      </c>
      <c r="X40" s="50">
        <v>1</v>
      </c>
      <c r="Y40" s="50">
        <v>6</v>
      </c>
      <c r="Z40" s="50">
        <v>5</v>
      </c>
      <c r="AA40" s="50">
        <v>0</v>
      </c>
      <c r="AB40" s="50">
        <v>0</v>
      </c>
      <c r="AC40" s="50">
        <v>0</v>
      </c>
      <c r="AD40" s="50">
        <v>7</v>
      </c>
      <c r="AE40" s="50">
        <v>8</v>
      </c>
      <c r="AF40" s="50">
        <v>0</v>
      </c>
      <c r="AG40" s="50">
        <v>0</v>
      </c>
      <c r="AH40" s="50">
        <v>0</v>
      </c>
      <c r="AI40" s="50">
        <v>8</v>
      </c>
      <c r="AJ40" s="50">
        <v>3</v>
      </c>
      <c r="AK40" s="50">
        <v>0</v>
      </c>
      <c r="AL40" s="50">
        <v>0</v>
      </c>
      <c r="AM40" s="50">
        <v>0</v>
      </c>
      <c r="AN40" s="50">
        <v>4</v>
      </c>
      <c r="AO40" s="50">
        <v>16</v>
      </c>
      <c r="AP40" s="50">
        <v>29</v>
      </c>
      <c r="AQ40" s="50">
        <v>62</v>
      </c>
      <c r="AR40" s="50">
        <v>16</v>
      </c>
      <c r="AS40" s="50">
        <v>24</v>
      </c>
      <c r="AT40" s="50">
        <v>2</v>
      </c>
      <c r="AU40" s="50">
        <v>2</v>
      </c>
      <c r="AV40" s="50">
        <v>0</v>
      </c>
      <c r="AW40" s="50">
        <v>63</v>
      </c>
      <c r="AX40" s="50">
        <v>0</v>
      </c>
      <c r="AY40" s="50">
        <v>0</v>
      </c>
      <c r="AZ40" s="50">
        <v>2</v>
      </c>
      <c r="BA40" s="50">
        <v>4</v>
      </c>
      <c r="BB40" s="50">
        <v>0</v>
      </c>
      <c r="BC40" s="50">
        <v>17</v>
      </c>
      <c r="BD40" s="50">
        <v>10</v>
      </c>
      <c r="BE40" s="50">
        <v>6</v>
      </c>
      <c r="BF40" s="50">
        <v>35</v>
      </c>
      <c r="BG40" s="50">
        <v>6</v>
      </c>
      <c r="BH40" s="50">
        <v>1</v>
      </c>
      <c r="BI40" s="50">
        <v>5</v>
      </c>
      <c r="BJ40" s="50">
        <v>2</v>
      </c>
      <c r="BK40" s="50">
        <v>1</v>
      </c>
      <c r="BL40" s="50">
        <v>3</v>
      </c>
      <c r="BM40" s="50">
        <v>2</v>
      </c>
      <c r="BN40" s="50">
        <v>0</v>
      </c>
      <c r="BO40" s="50">
        <v>1</v>
      </c>
      <c r="BP40" s="50">
        <v>1</v>
      </c>
      <c r="BQ40" s="50">
        <v>0</v>
      </c>
      <c r="BR40" s="50">
        <v>17</v>
      </c>
      <c r="BS40" s="50">
        <v>22</v>
      </c>
      <c r="BT40" s="50">
        <v>0</v>
      </c>
      <c r="BU40" s="50">
        <v>0</v>
      </c>
      <c r="BV40" s="50">
        <v>60</v>
      </c>
      <c r="BW40" s="50">
        <v>1</v>
      </c>
      <c r="BX40" s="50">
        <v>8</v>
      </c>
      <c r="BY40" s="50">
        <v>0</v>
      </c>
      <c r="BZ40" s="50">
        <v>0</v>
      </c>
      <c r="CA40" s="50">
        <v>0</v>
      </c>
      <c r="CB40" s="50">
        <v>0</v>
      </c>
      <c r="CC40" s="50">
        <v>0</v>
      </c>
      <c r="CD40" s="50">
        <v>0</v>
      </c>
      <c r="CE40" s="50">
        <v>58</v>
      </c>
      <c r="CF40" s="50">
        <v>33</v>
      </c>
      <c r="CG40" s="50">
        <v>0</v>
      </c>
      <c r="CH40" s="50">
        <v>0</v>
      </c>
      <c r="CI40" s="50">
        <v>0</v>
      </c>
      <c r="CJ40" s="50">
        <v>0</v>
      </c>
      <c r="CK40" s="50">
        <v>0</v>
      </c>
      <c r="CL40" s="50">
        <v>0</v>
      </c>
      <c r="CM40" s="50">
        <v>1</v>
      </c>
      <c r="CN40" s="50">
        <v>2</v>
      </c>
      <c r="CO40" s="50">
        <v>0</v>
      </c>
      <c r="CP40" s="50">
        <v>0</v>
      </c>
      <c r="CQ40" s="50">
        <v>0</v>
      </c>
      <c r="CR40" s="50">
        <v>75</v>
      </c>
      <c r="CS40" s="50">
        <v>0</v>
      </c>
      <c r="CT40" s="50">
        <v>0</v>
      </c>
      <c r="CU40" s="50">
        <v>0</v>
      </c>
      <c r="CV40" s="50">
        <v>0</v>
      </c>
      <c r="CW40" s="50">
        <v>0</v>
      </c>
      <c r="CX40" s="50">
        <v>0</v>
      </c>
      <c r="CY40" s="50">
        <v>10</v>
      </c>
      <c r="CZ40" s="50">
        <v>1</v>
      </c>
      <c r="DA40" s="50">
        <v>0</v>
      </c>
      <c r="DB40" s="50">
        <v>11</v>
      </c>
      <c r="DC40" s="50">
        <v>0</v>
      </c>
      <c r="DD40" s="50">
        <v>1</v>
      </c>
      <c r="DE40" s="50">
        <v>25</v>
      </c>
      <c r="DF40" s="50">
        <v>1</v>
      </c>
      <c r="DG40" s="50">
        <v>0</v>
      </c>
      <c r="DH40" s="50">
        <v>0</v>
      </c>
      <c r="DI40" s="50">
        <v>1</v>
      </c>
      <c r="DJ40" s="50">
        <v>2</v>
      </c>
      <c r="DK40" s="50">
        <v>770</v>
      </c>
      <c r="DL40" s="49" t="s">
        <v>53</v>
      </c>
      <c r="DM40" s="49" t="s">
        <v>163</v>
      </c>
      <c r="DN40" s="50">
        <v>0</v>
      </c>
      <c r="DO40" s="50">
        <v>736</v>
      </c>
      <c r="DP40" s="50">
        <v>0</v>
      </c>
      <c r="DQ40" s="50">
        <v>0</v>
      </c>
      <c r="DR40" s="50">
        <v>73</v>
      </c>
      <c r="DS40" s="50">
        <v>16</v>
      </c>
      <c r="DT40" s="50">
        <v>165</v>
      </c>
      <c r="DU40" s="50">
        <v>990</v>
      </c>
      <c r="DV40" s="50">
        <v>1760</v>
      </c>
      <c r="DW40" s="50">
        <v>0</v>
      </c>
      <c r="DX40" s="50">
        <v>0</v>
      </c>
      <c r="DY40" s="50">
        <v>0</v>
      </c>
      <c r="DZ40" s="51">
        <f t="shared" si="0"/>
        <v>4.6681846723708158E-3</v>
      </c>
      <c r="EA40" s="52">
        <f t="shared" si="1"/>
        <v>20.769578239399223</v>
      </c>
      <c r="EB40" s="24">
        <v>31.738820644902127</v>
      </c>
    </row>
    <row r="41" spans="1:132" x14ac:dyDescent="0.2">
      <c r="A41" s="48">
        <v>30</v>
      </c>
      <c r="B41" s="49" t="s">
        <v>54</v>
      </c>
      <c r="C41" s="49" t="s">
        <v>164</v>
      </c>
      <c r="D41" s="50">
        <v>10543</v>
      </c>
      <c r="E41" s="50">
        <v>1022</v>
      </c>
      <c r="F41" s="50"/>
      <c r="G41" s="50"/>
      <c r="H41" s="50"/>
      <c r="I41" s="50"/>
      <c r="J41" s="50"/>
      <c r="K41" s="50">
        <v>11565</v>
      </c>
      <c r="L41" s="49" t="s">
        <v>54</v>
      </c>
      <c r="M41" s="49" t="s">
        <v>164</v>
      </c>
      <c r="N41" s="50">
        <v>0</v>
      </c>
      <c r="O41" s="50">
        <v>0</v>
      </c>
      <c r="P41" s="50">
        <v>0</v>
      </c>
      <c r="Q41" s="50">
        <v>0</v>
      </c>
      <c r="R41" s="50">
        <v>0</v>
      </c>
      <c r="S41" s="50">
        <v>2</v>
      </c>
      <c r="T41" s="50">
        <v>2</v>
      </c>
      <c r="U41" s="69">
        <v>11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>
        <v>0</v>
      </c>
      <c r="AH41" s="50">
        <v>0</v>
      </c>
      <c r="AI41" s="50">
        <v>0</v>
      </c>
      <c r="AJ41" s="50">
        <v>0</v>
      </c>
      <c r="AK41" s="50">
        <v>0</v>
      </c>
      <c r="AL41" s="50">
        <v>0</v>
      </c>
      <c r="AM41" s="50">
        <v>0</v>
      </c>
      <c r="AN41" s="50">
        <v>0</v>
      </c>
      <c r="AO41" s="50">
        <v>7</v>
      </c>
      <c r="AP41" s="50">
        <v>1</v>
      </c>
      <c r="AQ41" s="50">
        <v>793</v>
      </c>
      <c r="AR41" s="50">
        <v>1</v>
      </c>
      <c r="AS41" s="50">
        <v>0</v>
      </c>
      <c r="AT41" s="50">
        <v>5</v>
      </c>
      <c r="AU41" s="50">
        <v>4</v>
      </c>
      <c r="AV41" s="50">
        <v>0</v>
      </c>
      <c r="AW41" s="50">
        <v>1</v>
      </c>
      <c r="AX41" s="50">
        <v>0</v>
      </c>
      <c r="AY41" s="50">
        <v>0</v>
      </c>
      <c r="AZ41" s="50">
        <v>0</v>
      </c>
      <c r="BA41" s="50">
        <v>3</v>
      </c>
      <c r="BB41" s="50">
        <v>0</v>
      </c>
      <c r="BC41" s="50">
        <v>1</v>
      </c>
      <c r="BD41" s="50">
        <v>1</v>
      </c>
      <c r="BE41" s="50">
        <v>2</v>
      </c>
      <c r="BF41" s="50">
        <v>2</v>
      </c>
      <c r="BG41" s="50">
        <v>2</v>
      </c>
      <c r="BH41" s="50">
        <v>0</v>
      </c>
      <c r="BI41" s="50">
        <v>0</v>
      </c>
      <c r="BJ41" s="50">
        <v>5</v>
      </c>
      <c r="BK41" s="50">
        <v>3</v>
      </c>
      <c r="BL41" s="50">
        <v>0</v>
      </c>
      <c r="BM41" s="50">
        <v>0</v>
      </c>
      <c r="BN41" s="50">
        <v>0</v>
      </c>
      <c r="BO41" s="50">
        <v>0</v>
      </c>
      <c r="BP41" s="50">
        <v>1</v>
      </c>
      <c r="BQ41" s="50">
        <v>0</v>
      </c>
      <c r="BR41" s="50">
        <v>0</v>
      </c>
      <c r="BS41" s="50">
        <v>7</v>
      </c>
      <c r="BT41" s="50">
        <v>1</v>
      </c>
      <c r="BU41" s="50">
        <v>0</v>
      </c>
      <c r="BV41" s="50">
        <v>39</v>
      </c>
      <c r="BW41" s="50">
        <v>39</v>
      </c>
      <c r="BX41" s="50">
        <v>57</v>
      </c>
      <c r="BY41" s="50">
        <v>0</v>
      </c>
      <c r="BZ41" s="50">
        <v>0</v>
      </c>
      <c r="CA41" s="50">
        <v>1</v>
      </c>
      <c r="CB41" s="50">
        <v>0</v>
      </c>
      <c r="CC41" s="50">
        <v>0</v>
      </c>
      <c r="CD41" s="50">
        <v>0</v>
      </c>
      <c r="CE41" s="50">
        <v>36</v>
      </c>
      <c r="CF41" s="50">
        <v>40</v>
      </c>
      <c r="CG41" s="50">
        <v>0</v>
      </c>
      <c r="CH41" s="50">
        <v>0</v>
      </c>
      <c r="CI41" s="50">
        <v>0</v>
      </c>
      <c r="CJ41" s="50">
        <v>0</v>
      </c>
      <c r="CK41" s="50">
        <v>0</v>
      </c>
      <c r="CL41" s="50">
        <v>0</v>
      </c>
      <c r="CM41" s="50">
        <v>1</v>
      </c>
      <c r="CN41" s="50">
        <v>0</v>
      </c>
      <c r="CO41" s="50">
        <v>0</v>
      </c>
      <c r="CP41" s="50">
        <v>0</v>
      </c>
      <c r="CQ41" s="50">
        <v>0</v>
      </c>
      <c r="CR41" s="50">
        <v>151</v>
      </c>
      <c r="CS41" s="50">
        <v>0</v>
      </c>
      <c r="CT41" s="50">
        <v>2</v>
      </c>
      <c r="CU41" s="50">
        <v>30</v>
      </c>
      <c r="CV41" s="50">
        <v>5</v>
      </c>
      <c r="CW41" s="50">
        <v>1</v>
      </c>
      <c r="CX41" s="50">
        <v>42</v>
      </c>
      <c r="CY41" s="50">
        <v>56</v>
      </c>
      <c r="CZ41" s="50">
        <v>35</v>
      </c>
      <c r="DA41" s="50">
        <v>1</v>
      </c>
      <c r="DB41" s="50">
        <v>27</v>
      </c>
      <c r="DC41" s="50">
        <v>8</v>
      </c>
      <c r="DD41" s="50">
        <v>2</v>
      </c>
      <c r="DE41" s="50">
        <v>15</v>
      </c>
      <c r="DF41" s="50">
        <v>1</v>
      </c>
      <c r="DG41" s="50">
        <v>0</v>
      </c>
      <c r="DH41" s="50">
        <v>18</v>
      </c>
      <c r="DI41" s="50">
        <v>0</v>
      </c>
      <c r="DJ41" s="50">
        <v>17</v>
      </c>
      <c r="DK41" s="50">
        <v>1479</v>
      </c>
      <c r="DL41" s="49" t="s">
        <v>54</v>
      </c>
      <c r="DM41" s="49" t="s">
        <v>164</v>
      </c>
      <c r="DN41" s="50">
        <v>1</v>
      </c>
      <c r="DO41" s="50">
        <v>5281</v>
      </c>
      <c r="DP41" s="50">
        <v>0</v>
      </c>
      <c r="DQ41" s="50">
        <v>0</v>
      </c>
      <c r="DR41" s="50">
        <v>0</v>
      </c>
      <c r="DS41" s="50">
        <v>96</v>
      </c>
      <c r="DT41" s="50">
        <v>4708</v>
      </c>
      <c r="DU41" s="50">
        <v>10086</v>
      </c>
      <c r="DV41" s="50">
        <v>11565</v>
      </c>
      <c r="DW41" s="50">
        <v>0</v>
      </c>
      <c r="DX41" s="50">
        <v>0</v>
      </c>
      <c r="DY41" s="50">
        <v>0</v>
      </c>
      <c r="DZ41" s="51">
        <f t="shared" si="0"/>
        <v>3.3495493552704182E-2</v>
      </c>
      <c r="EA41" s="52">
        <f t="shared" si="1"/>
        <v>149.02736777481971</v>
      </c>
      <c r="EB41" s="24">
        <v>170.24836521886323</v>
      </c>
    </row>
    <row r="42" spans="1:132" x14ac:dyDescent="0.2">
      <c r="A42" s="48">
        <v>31</v>
      </c>
      <c r="B42" s="49" t="s">
        <v>55</v>
      </c>
      <c r="C42" s="49" t="s">
        <v>165</v>
      </c>
      <c r="D42" s="50">
        <v>654</v>
      </c>
      <c r="E42" s="50">
        <v>116</v>
      </c>
      <c r="F42" s="50"/>
      <c r="G42" s="50"/>
      <c r="H42" s="50"/>
      <c r="I42" s="50"/>
      <c r="J42" s="50"/>
      <c r="K42" s="50">
        <v>770</v>
      </c>
      <c r="L42" s="49" t="s">
        <v>55</v>
      </c>
      <c r="M42" s="49" t="s">
        <v>165</v>
      </c>
      <c r="N42" s="50">
        <v>0</v>
      </c>
      <c r="O42" s="50">
        <v>0</v>
      </c>
      <c r="P42" s="50">
        <v>0</v>
      </c>
      <c r="Q42" s="50">
        <v>0</v>
      </c>
      <c r="R42" s="50">
        <v>0</v>
      </c>
      <c r="S42" s="50">
        <v>2</v>
      </c>
      <c r="T42" s="50">
        <v>0</v>
      </c>
      <c r="U42" s="69">
        <v>4</v>
      </c>
      <c r="V42" s="50">
        <v>0</v>
      </c>
      <c r="W42" s="50">
        <v>1</v>
      </c>
      <c r="X42" s="50">
        <v>0</v>
      </c>
      <c r="Y42" s="50">
        <v>0</v>
      </c>
      <c r="Z42" s="50">
        <v>0</v>
      </c>
      <c r="AA42" s="50">
        <v>0</v>
      </c>
      <c r="AB42" s="50">
        <v>0</v>
      </c>
      <c r="AC42" s="50">
        <v>0</v>
      </c>
      <c r="AD42" s="50">
        <v>0</v>
      </c>
      <c r="AE42" s="50">
        <v>0</v>
      </c>
      <c r="AF42" s="50">
        <v>0</v>
      </c>
      <c r="AG42" s="50">
        <v>0</v>
      </c>
      <c r="AH42" s="50">
        <v>0</v>
      </c>
      <c r="AI42" s="50">
        <v>0</v>
      </c>
      <c r="AJ42" s="50">
        <v>0</v>
      </c>
      <c r="AK42" s="50">
        <v>0</v>
      </c>
      <c r="AL42" s="50">
        <v>0</v>
      </c>
      <c r="AM42" s="50">
        <v>0</v>
      </c>
      <c r="AN42" s="50">
        <v>0</v>
      </c>
      <c r="AO42" s="50">
        <v>0</v>
      </c>
      <c r="AP42" s="50">
        <v>0</v>
      </c>
      <c r="AQ42" s="50">
        <v>6</v>
      </c>
      <c r="AR42" s="50">
        <v>45</v>
      </c>
      <c r="AS42" s="50">
        <v>226</v>
      </c>
      <c r="AT42" s="50">
        <v>0</v>
      </c>
      <c r="AU42" s="50">
        <v>0</v>
      </c>
      <c r="AV42" s="50">
        <v>0</v>
      </c>
      <c r="AW42" s="50">
        <v>0</v>
      </c>
      <c r="AX42" s="50">
        <v>2</v>
      </c>
      <c r="AY42" s="50">
        <v>0</v>
      </c>
      <c r="AZ42" s="50">
        <v>0</v>
      </c>
      <c r="BA42" s="50">
        <v>0</v>
      </c>
      <c r="BB42" s="50">
        <v>0</v>
      </c>
      <c r="BC42" s="50">
        <v>3</v>
      </c>
      <c r="BD42" s="50">
        <v>1</v>
      </c>
      <c r="BE42" s="50">
        <v>3</v>
      </c>
      <c r="BF42" s="50">
        <v>0</v>
      </c>
      <c r="BG42" s="50">
        <v>0</v>
      </c>
      <c r="BH42" s="50">
        <v>0</v>
      </c>
      <c r="BI42" s="50">
        <v>0</v>
      </c>
      <c r="BJ42" s="50">
        <v>0</v>
      </c>
      <c r="BK42" s="50">
        <v>0</v>
      </c>
      <c r="BL42" s="50">
        <v>0</v>
      </c>
      <c r="BM42" s="50">
        <v>0</v>
      </c>
      <c r="BN42" s="50">
        <v>1</v>
      </c>
      <c r="BO42" s="50">
        <v>0</v>
      </c>
      <c r="BP42" s="50">
        <v>0</v>
      </c>
      <c r="BQ42" s="50">
        <v>0</v>
      </c>
      <c r="BR42" s="50">
        <v>3</v>
      </c>
      <c r="BS42" s="50">
        <v>5</v>
      </c>
      <c r="BT42" s="50">
        <v>0</v>
      </c>
      <c r="BU42" s="50">
        <v>0</v>
      </c>
      <c r="BV42" s="50">
        <v>0</v>
      </c>
      <c r="BW42" s="50">
        <v>0</v>
      </c>
      <c r="BX42" s="50">
        <v>0</v>
      </c>
      <c r="BY42" s="50">
        <v>0</v>
      </c>
      <c r="BZ42" s="50">
        <v>0</v>
      </c>
      <c r="CA42" s="50">
        <v>0</v>
      </c>
      <c r="CB42" s="50">
        <v>0</v>
      </c>
      <c r="CC42" s="50">
        <v>0</v>
      </c>
      <c r="CD42" s="50">
        <v>0</v>
      </c>
      <c r="CE42" s="50">
        <v>0</v>
      </c>
      <c r="CF42" s="50">
        <v>0</v>
      </c>
      <c r="CG42" s="50">
        <v>0</v>
      </c>
      <c r="CH42" s="50">
        <v>0</v>
      </c>
      <c r="CI42" s="50">
        <v>0</v>
      </c>
      <c r="CJ42" s="50">
        <v>0</v>
      </c>
      <c r="CK42" s="50">
        <v>0</v>
      </c>
      <c r="CL42" s="50">
        <v>0</v>
      </c>
      <c r="CM42" s="50">
        <v>0</v>
      </c>
      <c r="CN42" s="50">
        <v>0</v>
      </c>
      <c r="CO42" s="50">
        <v>0</v>
      </c>
      <c r="CP42" s="50">
        <v>0</v>
      </c>
      <c r="CQ42" s="50">
        <v>0</v>
      </c>
      <c r="CR42" s="50">
        <v>0</v>
      </c>
      <c r="CS42" s="50">
        <v>0</v>
      </c>
      <c r="CT42" s="50">
        <v>0</v>
      </c>
      <c r="CU42" s="50">
        <v>0</v>
      </c>
      <c r="CV42" s="50">
        <v>0</v>
      </c>
      <c r="CW42" s="50">
        <v>0</v>
      </c>
      <c r="CX42" s="50">
        <v>0</v>
      </c>
      <c r="CY42" s="50">
        <v>0</v>
      </c>
      <c r="CZ42" s="50">
        <v>0</v>
      </c>
      <c r="DA42" s="50">
        <v>0</v>
      </c>
      <c r="DB42" s="50">
        <v>8</v>
      </c>
      <c r="DC42" s="50">
        <v>0</v>
      </c>
      <c r="DD42" s="50">
        <v>0</v>
      </c>
      <c r="DE42" s="50">
        <v>0</v>
      </c>
      <c r="DF42" s="50">
        <v>0</v>
      </c>
      <c r="DG42" s="50">
        <v>0</v>
      </c>
      <c r="DH42" s="50">
        <v>0</v>
      </c>
      <c r="DI42" s="50">
        <v>2</v>
      </c>
      <c r="DJ42" s="50">
        <v>0</v>
      </c>
      <c r="DK42" s="50">
        <v>312</v>
      </c>
      <c r="DL42" s="49" t="s">
        <v>55</v>
      </c>
      <c r="DM42" s="49" t="s">
        <v>165</v>
      </c>
      <c r="DN42" s="50">
        <v>0</v>
      </c>
      <c r="DO42" s="50">
        <v>359</v>
      </c>
      <c r="DP42" s="50">
        <v>0</v>
      </c>
      <c r="DQ42" s="50">
        <v>0</v>
      </c>
      <c r="DR42" s="50">
        <v>0</v>
      </c>
      <c r="DS42" s="50">
        <v>0</v>
      </c>
      <c r="DT42" s="50">
        <v>99</v>
      </c>
      <c r="DU42" s="50">
        <v>458</v>
      </c>
      <c r="DV42" s="50">
        <v>770</v>
      </c>
      <c r="DW42" s="50">
        <v>0</v>
      </c>
      <c r="DX42" s="50">
        <v>0</v>
      </c>
      <c r="DY42" s="50">
        <v>0</v>
      </c>
      <c r="DZ42" s="51">
        <f t="shared" si="0"/>
        <v>2.2770085562243518E-3</v>
      </c>
      <c r="EA42" s="52">
        <f t="shared" si="1"/>
        <v>10.130813298837394</v>
      </c>
      <c r="EB42" s="24">
        <v>17.095645308997046</v>
      </c>
    </row>
    <row r="43" spans="1:132" x14ac:dyDescent="0.2">
      <c r="A43" s="48">
        <v>32</v>
      </c>
      <c r="B43" s="49" t="s">
        <v>56</v>
      </c>
      <c r="C43" s="49" t="s">
        <v>166</v>
      </c>
      <c r="D43" s="50">
        <v>1456</v>
      </c>
      <c r="E43" s="50">
        <v>494</v>
      </c>
      <c r="F43" s="50"/>
      <c r="G43" s="50"/>
      <c r="H43" s="50"/>
      <c r="I43" s="50"/>
      <c r="J43" s="50"/>
      <c r="K43" s="50">
        <v>1950</v>
      </c>
      <c r="L43" s="49" t="s">
        <v>56</v>
      </c>
      <c r="M43" s="49" t="s">
        <v>166</v>
      </c>
      <c r="N43" s="50">
        <v>0</v>
      </c>
      <c r="O43" s="50">
        <v>0</v>
      </c>
      <c r="P43" s="50">
        <v>2</v>
      </c>
      <c r="Q43" s="50">
        <v>0</v>
      </c>
      <c r="R43" s="50">
        <v>0</v>
      </c>
      <c r="S43" s="50">
        <v>0</v>
      </c>
      <c r="T43" s="50">
        <v>1</v>
      </c>
      <c r="U43" s="69">
        <v>14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0">
        <v>0</v>
      </c>
      <c r="AC43" s="50">
        <v>0</v>
      </c>
      <c r="AD43" s="50">
        <v>0</v>
      </c>
      <c r="AE43" s="50">
        <v>0</v>
      </c>
      <c r="AF43" s="50">
        <v>0</v>
      </c>
      <c r="AG43" s="50">
        <v>0</v>
      </c>
      <c r="AH43" s="50">
        <v>0</v>
      </c>
      <c r="AI43" s="50">
        <v>0</v>
      </c>
      <c r="AJ43" s="50">
        <v>0</v>
      </c>
      <c r="AK43" s="50">
        <v>0</v>
      </c>
      <c r="AL43" s="50">
        <v>0</v>
      </c>
      <c r="AM43" s="50">
        <v>0</v>
      </c>
      <c r="AN43" s="50">
        <v>0</v>
      </c>
      <c r="AO43" s="50">
        <v>0</v>
      </c>
      <c r="AP43" s="50">
        <v>0</v>
      </c>
      <c r="AQ43" s="50">
        <v>0</v>
      </c>
      <c r="AR43" s="50">
        <v>1</v>
      </c>
      <c r="AS43" s="50">
        <v>49</v>
      </c>
      <c r="AT43" s="50">
        <v>2</v>
      </c>
      <c r="AU43" s="50">
        <v>1</v>
      </c>
      <c r="AV43" s="50">
        <v>0</v>
      </c>
      <c r="AW43" s="50">
        <v>0</v>
      </c>
      <c r="AX43" s="50">
        <v>0</v>
      </c>
      <c r="AY43" s="50">
        <v>0</v>
      </c>
      <c r="AZ43" s="50">
        <v>0</v>
      </c>
      <c r="BA43" s="50">
        <v>0</v>
      </c>
      <c r="BB43" s="50">
        <v>0</v>
      </c>
      <c r="BC43" s="50">
        <v>0</v>
      </c>
      <c r="BD43" s="50">
        <v>1</v>
      </c>
      <c r="BE43" s="50">
        <v>0</v>
      </c>
      <c r="BF43" s="50">
        <v>0</v>
      </c>
      <c r="BG43" s="50">
        <v>4</v>
      </c>
      <c r="BH43" s="50">
        <v>0</v>
      </c>
      <c r="BI43" s="50">
        <v>0</v>
      </c>
      <c r="BJ43" s="50">
        <v>6</v>
      </c>
      <c r="BK43" s="50">
        <v>5</v>
      </c>
      <c r="BL43" s="50">
        <v>0</v>
      </c>
      <c r="BM43" s="50">
        <v>0</v>
      </c>
      <c r="BN43" s="50">
        <v>0</v>
      </c>
      <c r="BO43" s="50">
        <v>0</v>
      </c>
      <c r="BP43" s="50">
        <v>0</v>
      </c>
      <c r="BQ43" s="50">
        <v>0</v>
      </c>
      <c r="BR43" s="50">
        <v>0</v>
      </c>
      <c r="BS43" s="50">
        <v>2</v>
      </c>
      <c r="BT43" s="50">
        <v>1</v>
      </c>
      <c r="BU43" s="50">
        <v>1</v>
      </c>
      <c r="BV43" s="50">
        <v>62</v>
      </c>
      <c r="BW43" s="50">
        <v>2</v>
      </c>
      <c r="BX43" s="50">
        <v>0</v>
      </c>
      <c r="BY43" s="50">
        <v>0</v>
      </c>
      <c r="BZ43" s="50">
        <v>0</v>
      </c>
      <c r="CA43" s="50">
        <v>0</v>
      </c>
      <c r="CB43" s="50">
        <v>0</v>
      </c>
      <c r="CC43" s="50">
        <v>0</v>
      </c>
      <c r="CD43" s="50">
        <v>0</v>
      </c>
      <c r="CE43" s="50">
        <v>0</v>
      </c>
      <c r="CF43" s="50">
        <v>0</v>
      </c>
      <c r="CG43" s="50">
        <v>0</v>
      </c>
      <c r="CH43" s="50">
        <v>0</v>
      </c>
      <c r="CI43" s="50">
        <v>0</v>
      </c>
      <c r="CJ43" s="50">
        <v>0</v>
      </c>
      <c r="CK43" s="50">
        <v>0</v>
      </c>
      <c r="CL43" s="50">
        <v>0</v>
      </c>
      <c r="CM43" s="50">
        <v>0</v>
      </c>
      <c r="CN43" s="50">
        <v>0</v>
      </c>
      <c r="CO43" s="50">
        <v>0</v>
      </c>
      <c r="CP43" s="50">
        <v>0</v>
      </c>
      <c r="CQ43" s="50">
        <v>0</v>
      </c>
      <c r="CR43" s="50">
        <v>6</v>
      </c>
      <c r="CS43" s="50">
        <v>0</v>
      </c>
      <c r="CT43" s="50">
        <v>0</v>
      </c>
      <c r="CU43" s="50">
        <v>0</v>
      </c>
      <c r="CV43" s="50">
        <v>1</v>
      </c>
      <c r="CW43" s="50">
        <v>0</v>
      </c>
      <c r="CX43" s="50">
        <v>7</v>
      </c>
      <c r="CY43" s="50">
        <v>18</v>
      </c>
      <c r="CZ43" s="50">
        <v>18</v>
      </c>
      <c r="DA43" s="50">
        <v>0</v>
      </c>
      <c r="DB43" s="50">
        <v>2</v>
      </c>
      <c r="DC43" s="50">
        <v>3</v>
      </c>
      <c r="DD43" s="50">
        <v>3</v>
      </c>
      <c r="DE43" s="50">
        <v>2</v>
      </c>
      <c r="DF43" s="50">
        <v>1</v>
      </c>
      <c r="DG43" s="50">
        <v>0</v>
      </c>
      <c r="DH43" s="50">
        <v>2</v>
      </c>
      <c r="DI43" s="50">
        <v>1</v>
      </c>
      <c r="DJ43" s="50">
        <v>1</v>
      </c>
      <c r="DK43" s="50">
        <v>219</v>
      </c>
      <c r="DL43" s="49" t="s">
        <v>56</v>
      </c>
      <c r="DM43" s="49" t="s">
        <v>166</v>
      </c>
      <c r="DN43" s="50">
        <v>0</v>
      </c>
      <c r="DO43" s="50">
        <v>1607</v>
      </c>
      <c r="DP43" s="50">
        <v>0</v>
      </c>
      <c r="DQ43" s="50">
        <v>0</v>
      </c>
      <c r="DR43" s="50">
        <v>0</v>
      </c>
      <c r="DS43" s="50">
        <v>79</v>
      </c>
      <c r="DT43" s="50">
        <v>45</v>
      </c>
      <c r="DU43" s="50">
        <v>1731</v>
      </c>
      <c r="DV43" s="50">
        <v>1950</v>
      </c>
      <c r="DW43" s="50">
        <v>0</v>
      </c>
      <c r="DX43" s="50">
        <v>0</v>
      </c>
      <c r="DY43" s="50">
        <v>0</v>
      </c>
      <c r="DZ43" s="51">
        <f t="shared" si="0"/>
        <v>1.0192626044157474E-2</v>
      </c>
      <c r="EA43" s="52">
        <f t="shared" si="1"/>
        <v>45.34879379173173</v>
      </c>
      <c r="EB43" s="24">
        <v>47.805045802050302</v>
      </c>
    </row>
    <row r="44" spans="1:132" x14ac:dyDescent="0.2">
      <c r="A44" s="48">
        <v>33</v>
      </c>
      <c r="B44" s="49" t="s">
        <v>57</v>
      </c>
      <c r="C44" s="49" t="s">
        <v>167</v>
      </c>
      <c r="D44" s="50">
        <v>2670</v>
      </c>
      <c r="E44" s="50">
        <v>228</v>
      </c>
      <c r="F44" s="50"/>
      <c r="G44" s="50"/>
      <c r="H44" s="50"/>
      <c r="I44" s="50"/>
      <c r="J44" s="50"/>
      <c r="K44" s="50">
        <v>2898</v>
      </c>
      <c r="L44" s="49" t="s">
        <v>57</v>
      </c>
      <c r="M44" s="49" t="s">
        <v>167</v>
      </c>
      <c r="N44" s="50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69">
        <v>18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>
        <v>0</v>
      </c>
      <c r="AH44" s="50">
        <v>0</v>
      </c>
      <c r="AI44" s="50">
        <v>0</v>
      </c>
      <c r="AJ44" s="50">
        <v>0</v>
      </c>
      <c r="AK44" s="50">
        <v>0</v>
      </c>
      <c r="AL44" s="50">
        <v>0</v>
      </c>
      <c r="AM44" s="50">
        <v>0</v>
      </c>
      <c r="AN44" s="50">
        <v>0</v>
      </c>
      <c r="AO44" s="50">
        <v>0</v>
      </c>
      <c r="AP44" s="50">
        <v>0</v>
      </c>
      <c r="AQ44" s="50">
        <v>0</v>
      </c>
      <c r="AR44" s="50">
        <v>0</v>
      </c>
      <c r="AS44" s="50">
        <v>0</v>
      </c>
      <c r="AT44" s="50">
        <v>173</v>
      </c>
      <c r="AU44" s="50">
        <v>624</v>
      </c>
      <c r="AV44" s="50">
        <v>0</v>
      </c>
      <c r="AW44" s="50">
        <v>0</v>
      </c>
      <c r="AX44" s="50">
        <v>0</v>
      </c>
      <c r="AY44" s="50">
        <v>0</v>
      </c>
      <c r="AZ44" s="50">
        <v>0</v>
      </c>
      <c r="BA44" s="50">
        <v>0</v>
      </c>
      <c r="BB44" s="50">
        <v>0</v>
      </c>
      <c r="BC44" s="50">
        <v>0</v>
      </c>
      <c r="BD44" s="50">
        <v>9</v>
      </c>
      <c r="BE44" s="50">
        <v>0</v>
      </c>
      <c r="BF44" s="50">
        <v>0</v>
      </c>
      <c r="BG44" s="50">
        <v>10</v>
      </c>
      <c r="BH44" s="50">
        <v>0</v>
      </c>
      <c r="BI44" s="50">
        <v>11</v>
      </c>
      <c r="BJ44" s="50">
        <v>0</v>
      </c>
      <c r="BK44" s="50">
        <v>0</v>
      </c>
      <c r="BL44" s="50">
        <v>0</v>
      </c>
      <c r="BM44" s="50">
        <v>3</v>
      </c>
      <c r="BN44" s="50">
        <v>0</v>
      </c>
      <c r="BO44" s="50">
        <v>0</v>
      </c>
      <c r="BP44" s="50">
        <v>0</v>
      </c>
      <c r="BQ44" s="50">
        <v>15</v>
      </c>
      <c r="BR44" s="50">
        <v>334</v>
      </c>
      <c r="BS44" s="50">
        <v>14</v>
      </c>
      <c r="BT44" s="50">
        <v>0</v>
      </c>
      <c r="BU44" s="50">
        <v>0</v>
      </c>
      <c r="BV44" s="50">
        <v>830</v>
      </c>
      <c r="BW44" s="50">
        <v>5</v>
      </c>
      <c r="BX44" s="50">
        <v>1</v>
      </c>
      <c r="BY44" s="50">
        <v>0</v>
      </c>
      <c r="BZ44" s="50">
        <v>0</v>
      </c>
      <c r="CA44" s="50">
        <v>0</v>
      </c>
      <c r="CB44" s="50">
        <v>0</v>
      </c>
      <c r="CC44" s="50">
        <v>0</v>
      </c>
      <c r="CD44" s="50">
        <v>0</v>
      </c>
      <c r="CE44" s="50">
        <v>0</v>
      </c>
      <c r="CF44" s="50">
        <v>0</v>
      </c>
      <c r="CG44" s="50">
        <v>0</v>
      </c>
      <c r="CH44" s="50">
        <v>0</v>
      </c>
      <c r="CI44" s="50">
        <v>0</v>
      </c>
      <c r="CJ44" s="50">
        <v>0</v>
      </c>
      <c r="CK44" s="50">
        <v>0</v>
      </c>
      <c r="CL44" s="50">
        <v>0</v>
      </c>
      <c r="CM44" s="50">
        <v>0</v>
      </c>
      <c r="CN44" s="50">
        <v>0</v>
      </c>
      <c r="CO44" s="50">
        <v>0</v>
      </c>
      <c r="CP44" s="50">
        <v>5</v>
      </c>
      <c r="CQ44" s="50">
        <v>28</v>
      </c>
      <c r="CR44" s="50">
        <v>0</v>
      </c>
      <c r="CS44" s="50">
        <v>2</v>
      </c>
      <c r="CT44" s="50">
        <v>0</v>
      </c>
      <c r="CU44" s="50">
        <v>0</v>
      </c>
      <c r="CV44" s="50">
        <v>0</v>
      </c>
      <c r="CW44" s="50">
        <v>0</v>
      </c>
      <c r="CX44" s="50">
        <v>0</v>
      </c>
      <c r="CY44" s="50">
        <v>0</v>
      </c>
      <c r="CZ44" s="50">
        <v>0</v>
      </c>
      <c r="DA44" s="50">
        <v>0</v>
      </c>
      <c r="DB44" s="50">
        <v>15</v>
      </c>
      <c r="DC44" s="50">
        <v>0</v>
      </c>
      <c r="DD44" s="50">
        <v>1</v>
      </c>
      <c r="DE44" s="50">
        <v>0</v>
      </c>
      <c r="DF44" s="50">
        <v>1</v>
      </c>
      <c r="DG44" s="50">
        <v>0</v>
      </c>
      <c r="DH44" s="50">
        <v>1</v>
      </c>
      <c r="DI44" s="50">
        <v>0</v>
      </c>
      <c r="DJ44" s="50">
        <v>0</v>
      </c>
      <c r="DK44" s="50">
        <v>2100</v>
      </c>
      <c r="DL44" s="49" t="s">
        <v>57</v>
      </c>
      <c r="DM44" s="49" t="s">
        <v>167</v>
      </c>
      <c r="DN44" s="50">
        <v>0</v>
      </c>
      <c r="DO44" s="50">
        <v>6</v>
      </c>
      <c r="DP44" s="50">
        <v>0</v>
      </c>
      <c r="DQ44" s="50">
        <v>0</v>
      </c>
      <c r="DR44" s="50">
        <v>0</v>
      </c>
      <c r="DS44" s="50">
        <v>278</v>
      </c>
      <c r="DT44" s="50">
        <v>514</v>
      </c>
      <c r="DU44" s="50">
        <v>798</v>
      </c>
      <c r="DV44" s="50">
        <v>2898</v>
      </c>
      <c r="DW44" s="50">
        <v>0</v>
      </c>
      <c r="DX44" s="50">
        <v>0</v>
      </c>
      <c r="DY44" s="50">
        <v>0</v>
      </c>
      <c r="DZ44" s="51">
        <f t="shared" si="0"/>
        <v>3.8055853307370781E-5</v>
      </c>
      <c r="EA44" s="52">
        <f t="shared" si="1"/>
        <v>0.16931721390814586</v>
      </c>
      <c r="EB44" s="24">
        <v>7.6947739919594405</v>
      </c>
    </row>
    <row r="45" spans="1:132" x14ac:dyDescent="0.2">
      <c r="A45" s="48">
        <v>34</v>
      </c>
      <c r="B45" s="49" t="s">
        <v>58</v>
      </c>
      <c r="C45" s="49" t="s">
        <v>168</v>
      </c>
      <c r="D45" s="50">
        <v>1492</v>
      </c>
      <c r="E45" s="50">
        <v>35</v>
      </c>
      <c r="F45" s="50"/>
      <c r="G45" s="50"/>
      <c r="H45" s="50"/>
      <c r="I45" s="50"/>
      <c r="J45" s="50"/>
      <c r="K45" s="50">
        <v>1527</v>
      </c>
      <c r="L45" s="49" t="s">
        <v>58</v>
      </c>
      <c r="M45" s="49" t="s">
        <v>168</v>
      </c>
      <c r="N45" s="50">
        <v>15</v>
      </c>
      <c r="O45" s="50">
        <v>13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69">
        <v>34</v>
      </c>
      <c r="V45" s="50">
        <v>3</v>
      </c>
      <c r="W45" s="50">
        <v>0</v>
      </c>
      <c r="X45" s="50">
        <v>0</v>
      </c>
      <c r="Y45" s="50">
        <v>0</v>
      </c>
      <c r="Z45" s="50">
        <v>3</v>
      </c>
      <c r="AA45" s="50">
        <v>2</v>
      </c>
      <c r="AB45" s="50">
        <v>0</v>
      </c>
      <c r="AC45" s="50">
        <v>0</v>
      </c>
      <c r="AD45" s="50">
        <v>0</v>
      </c>
      <c r="AE45" s="50">
        <v>3</v>
      </c>
      <c r="AF45" s="50">
        <v>0</v>
      </c>
      <c r="AG45" s="50">
        <v>0</v>
      </c>
      <c r="AH45" s="50">
        <v>2</v>
      </c>
      <c r="AI45" s="50">
        <v>0</v>
      </c>
      <c r="AJ45" s="50">
        <v>0</v>
      </c>
      <c r="AK45" s="50">
        <v>2</v>
      </c>
      <c r="AL45" s="50">
        <v>1</v>
      </c>
      <c r="AM45" s="50">
        <v>2</v>
      </c>
      <c r="AN45" s="50">
        <v>0</v>
      </c>
      <c r="AO45" s="50">
        <v>0</v>
      </c>
      <c r="AP45" s="50">
        <v>0</v>
      </c>
      <c r="AQ45" s="50">
        <v>0</v>
      </c>
      <c r="AR45" s="50">
        <v>0</v>
      </c>
      <c r="AS45" s="50">
        <v>6</v>
      </c>
      <c r="AT45" s="50">
        <v>1</v>
      </c>
      <c r="AU45" s="50">
        <v>34</v>
      </c>
      <c r="AV45" s="50">
        <v>0</v>
      </c>
      <c r="AW45" s="50">
        <v>23</v>
      </c>
      <c r="AX45" s="50">
        <v>3</v>
      </c>
      <c r="AY45" s="50">
        <v>0</v>
      </c>
      <c r="AZ45" s="50">
        <v>0</v>
      </c>
      <c r="BA45" s="50">
        <v>9</v>
      </c>
      <c r="BB45" s="50">
        <v>0</v>
      </c>
      <c r="BC45" s="50">
        <v>0</v>
      </c>
      <c r="BD45" s="50">
        <v>0</v>
      </c>
      <c r="BE45" s="50">
        <v>0</v>
      </c>
      <c r="BF45" s="50">
        <v>0</v>
      </c>
      <c r="BG45" s="50">
        <v>3</v>
      </c>
      <c r="BH45" s="50">
        <v>0</v>
      </c>
      <c r="BI45" s="50">
        <v>6</v>
      </c>
      <c r="BJ45" s="50">
        <v>0</v>
      </c>
      <c r="BK45" s="50">
        <v>3</v>
      </c>
      <c r="BL45" s="50">
        <v>0</v>
      </c>
      <c r="BM45" s="50">
        <v>1</v>
      </c>
      <c r="BN45" s="50">
        <v>0</v>
      </c>
      <c r="BO45" s="50">
        <v>2</v>
      </c>
      <c r="BP45" s="50">
        <v>0</v>
      </c>
      <c r="BQ45" s="50">
        <v>5</v>
      </c>
      <c r="BR45" s="50">
        <v>11</v>
      </c>
      <c r="BS45" s="50">
        <v>9</v>
      </c>
      <c r="BT45" s="50">
        <v>0</v>
      </c>
      <c r="BU45" s="50">
        <v>0</v>
      </c>
      <c r="BV45" s="50">
        <v>963</v>
      </c>
      <c r="BW45" s="50">
        <v>0</v>
      </c>
      <c r="BX45" s="50">
        <v>0</v>
      </c>
      <c r="BY45" s="50">
        <v>0</v>
      </c>
      <c r="BZ45" s="50">
        <v>0</v>
      </c>
      <c r="CA45" s="50">
        <v>0</v>
      </c>
      <c r="CB45" s="50">
        <v>0</v>
      </c>
      <c r="CC45" s="50">
        <v>0</v>
      </c>
      <c r="CD45" s="50">
        <v>0</v>
      </c>
      <c r="CE45" s="50">
        <v>3</v>
      </c>
      <c r="CF45" s="50">
        <v>2</v>
      </c>
      <c r="CG45" s="50">
        <v>0</v>
      </c>
      <c r="CH45" s="50">
        <v>0</v>
      </c>
      <c r="CI45" s="50">
        <v>0</v>
      </c>
      <c r="CJ45" s="50">
        <v>0</v>
      </c>
      <c r="CK45" s="50">
        <v>0</v>
      </c>
      <c r="CL45" s="50">
        <v>0</v>
      </c>
      <c r="CM45" s="50">
        <v>0</v>
      </c>
      <c r="CN45" s="50">
        <v>0</v>
      </c>
      <c r="CO45" s="50">
        <v>0</v>
      </c>
      <c r="CP45" s="50">
        <v>13</v>
      </c>
      <c r="CQ45" s="50">
        <v>70</v>
      </c>
      <c r="CR45" s="50">
        <v>3</v>
      </c>
      <c r="CS45" s="50">
        <v>4</v>
      </c>
      <c r="CT45" s="50">
        <v>0</v>
      </c>
      <c r="CU45" s="50">
        <v>0</v>
      </c>
      <c r="CV45" s="50">
        <v>1</v>
      </c>
      <c r="CW45" s="50">
        <v>0</v>
      </c>
      <c r="CX45" s="50">
        <v>0</v>
      </c>
      <c r="CY45" s="50">
        <v>3</v>
      </c>
      <c r="CZ45" s="50">
        <v>1</v>
      </c>
      <c r="DA45" s="50">
        <v>0</v>
      </c>
      <c r="DB45" s="50">
        <v>3</v>
      </c>
      <c r="DC45" s="50">
        <v>0</v>
      </c>
      <c r="DD45" s="50">
        <v>0</v>
      </c>
      <c r="DE45" s="50">
        <v>2</v>
      </c>
      <c r="DF45" s="50">
        <v>0</v>
      </c>
      <c r="DG45" s="50">
        <v>0</v>
      </c>
      <c r="DH45" s="50">
        <v>0</v>
      </c>
      <c r="DI45" s="50">
        <v>18</v>
      </c>
      <c r="DJ45" s="50">
        <v>10</v>
      </c>
      <c r="DK45" s="50">
        <v>1292</v>
      </c>
      <c r="DL45" s="49" t="s">
        <v>58</v>
      </c>
      <c r="DM45" s="49" t="s">
        <v>168</v>
      </c>
      <c r="DN45" s="50">
        <v>0</v>
      </c>
      <c r="DO45" s="50">
        <v>5</v>
      </c>
      <c r="DP45" s="50">
        <v>0</v>
      </c>
      <c r="DQ45" s="50">
        <v>0</v>
      </c>
      <c r="DR45" s="50">
        <v>0</v>
      </c>
      <c r="DS45" s="50">
        <v>208</v>
      </c>
      <c r="DT45" s="50">
        <v>22</v>
      </c>
      <c r="DU45" s="50">
        <v>235</v>
      </c>
      <c r="DV45" s="50">
        <v>1527</v>
      </c>
      <c r="DW45" s="50">
        <v>0</v>
      </c>
      <c r="DX45" s="50">
        <v>0</v>
      </c>
      <c r="DY45" s="50">
        <v>0</v>
      </c>
      <c r="DZ45" s="51">
        <f t="shared" si="0"/>
        <v>3.1713211089475651E-5</v>
      </c>
      <c r="EA45" s="52">
        <f t="shared" si="1"/>
        <v>0.14109767825678821</v>
      </c>
      <c r="EB45" s="24">
        <v>3.9471425030165621</v>
      </c>
    </row>
    <row r="46" spans="1:132" x14ac:dyDescent="0.2">
      <c r="A46" s="48">
        <v>35</v>
      </c>
      <c r="B46" s="49" t="s">
        <v>59</v>
      </c>
      <c r="C46" s="49" t="s">
        <v>169</v>
      </c>
      <c r="D46" s="50">
        <v>317</v>
      </c>
      <c r="E46" s="50">
        <v>1394</v>
      </c>
      <c r="F46" s="50"/>
      <c r="G46" s="50"/>
      <c r="H46" s="50"/>
      <c r="I46" s="50"/>
      <c r="J46" s="50"/>
      <c r="K46" s="50">
        <v>1711</v>
      </c>
      <c r="L46" s="49" t="s">
        <v>59</v>
      </c>
      <c r="M46" s="49" t="s">
        <v>169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69">
        <v>0</v>
      </c>
      <c r="V46" s="50">
        <v>0</v>
      </c>
      <c r="W46" s="50">
        <v>0</v>
      </c>
      <c r="X46" s="50">
        <v>0</v>
      </c>
      <c r="Y46" s="50">
        <v>3</v>
      </c>
      <c r="Z46" s="50">
        <v>0</v>
      </c>
      <c r="AA46" s="50">
        <v>0</v>
      </c>
      <c r="AB46" s="50">
        <v>0</v>
      </c>
      <c r="AC46" s="50">
        <v>7</v>
      </c>
      <c r="AD46" s="50">
        <v>3</v>
      </c>
      <c r="AE46" s="50">
        <v>5</v>
      </c>
      <c r="AF46" s="50">
        <v>0</v>
      </c>
      <c r="AG46" s="50">
        <v>0</v>
      </c>
      <c r="AH46" s="50">
        <v>5</v>
      </c>
      <c r="AI46" s="50">
        <v>0</v>
      </c>
      <c r="AJ46" s="50">
        <v>0</v>
      </c>
      <c r="AK46" s="50">
        <v>0</v>
      </c>
      <c r="AL46" s="50">
        <v>0</v>
      </c>
      <c r="AM46" s="50">
        <v>0</v>
      </c>
      <c r="AN46" s="50">
        <v>0</v>
      </c>
      <c r="AO46" s="50">
        <v>5</v>
      </c>
      <c r="AP46" s="50">
        <v>0</v>
      </c>
      <c r="AQ46" s="50">
        <v>3</v>
      </c>
      <c r="AR46" s="50">
        <v>0</v>
      </c>
      <c r="AS46" s="50">
        <v>2</v>
      </c>
      <c r="AT46" s="50">
        <v>4</v>
      </c>
      <c r="AU46" s="50">
        <v>0</v>
      </c>
      <c r="AV46" s="50">
        <v>27</v>
      </c>
      <c r="AW46" s="50">
        <v>600</v>
      </c>
      <c r="AX46" s="50">
        <v>798</v>
      </c>
      <c r="AY46" s="50">
        <v>0</v>
      </c>
      <c r="AZ46" s="50">
        <v>0</v>
      </c>
      <c r="BA46" s="50">
        <v>0</v>
      </c>
      <c r="BB46" s="50">
        <v>0</v>
      </c>
      <c r="BC46" s="50">
        <v>9</v>
      </c>
      <c r="BD46" s="50">
        <v>4</v>
      </c>
      <c r="BE46" s="50">
        <v>2</v>
      </c>
      <c r="BF46" s="50">
        <v>0</v>
      </c>
      <c r="BG46" s="50">
        <v>10</v>
      </c>
      <c r="BH46" s="50">
        <v>1</v>
      </c>
      <c r="BI46" s="50">
        <v>4</v>
      </c>
      <c r="BJ46" s="50">
        <v>2</v>
      </c>
      <c r="BK46" s="50">
        <v>0</v>
      </c>
      <c r="BL46" s="50">
        <v>0</v>
      </c>
      <c r="BM46" s="50">
        <v>2</v>
      </c>
      <c r="BN46" s="50">
        <v>0</v>
      </c>
      <c r="BO46" s="50">
        <v>4</v>
      </c>
      <c r="BP46" s="50">
        <v>0</v>
      </c>
      <c r="BQ46" s="50">
        <v>1</v>
      </c>
      <c r="BR46" s="50">
        <v>0</v>
      </c>
      <c r="BS46" s="50">
        <v>11</v>
      </c>
      <c r="BT46" s="50">
        <v>0</v>
      </c>
      <c r="BU46" s="50">
        <v>0</v>
      </c>
      <c r="BV46" s="50">
        <v>0</v>
      </c>
      <c r="BW46" s="50">
        <v>3</v>
      </c>
      <c r="BX46" s="50">
        <v>0</v>
      </c>
      <c r="BY46" s="50">
        <v>0</v>
      </c>
      <c r="BZ46" s="50">
        <v>0</v>
      </c>
      <c r="CA46" s="50">
        <v>0</v>
      </c>
      <c r="CB46" s="50">
        <v>0</v>
      </c>
      <c r="CC46" s="50">
        <v>0</v>
      </c>
      <c r="CD46" s="50">
        <v>0</v>
      </c>
      <c r="CE46" s="50">
        <v>2</v>
      </c>
      <c r="CF46" s="50">
        <v>15</v>
      </c>
      <c r="CG46" s="50">
        <v>0</v>
      </c>
      <c r="CH46" s="50">
        <v>197</v>
      </c>
      <c r="CI46" s="50">
        <v>0</v>
      </c>
      <c r="CJ46" s="50">
        <v>0</v>
      </c>
      <c r="CK46" s="50">
        <v>0</v>
      </c>
      <c r="CL46" s="50">
        <v>0</v>
      </c>
      <c r="CM46" s="50">
        <v>0</v>
      </c>
      <c r="CN46" s="50">
        <v>0</v>
      </c>
      <c r="CO46" s="50">
        <v>0</v>
      </c>
      <c r="CP46" s="50">
        <v>0</v>
      </c>
      <c r="CQ46" s="50">
        <v>0</v>
      </c>
      <c r="CR46" s="50">
        <v>0</v>
      </c>
      <c r="CS46" s="50">
        <v>0</v>
      </c>
      <c r="CT46" s="50">
        <v>0</v>
      </c>
      <c r="CU46" s="50">
        <v>0</v>
      </c>
      <c r="CV46" s="50">
        <v>0</v>
      </c>
      <c r="CW46" s="50">
        <v>0</v>
      </c>
      <c r="CX46" s="50">
        <v>0</v>
      </c>
      <c r="CY46" s="50">
        <v>0</v>
      </c>
      <c r="CZ46" s="50">
        <v>0</v>
      </c>
      <c r="DA46" s="50">
        <v>0</v>
      </c>
      <c r="DB46" s="50">
        <v>0</v>
      </c>
      <c r="DC46" s="50">
        <v>4</v>
      </c>
      <c r="DD46" s="50">
        <v>0</v>
      </c>
      <c r="DE46" s="50">
        <v>0</v>
      </c>
      <c r="DF46" s="50">
        <v>0</v>
      </c>
      <c r="DG46" s="50">
        <v>0</v>
      </c>
      <c r="DH46" s="50">
        <v>0</v>
      </c>
      <c r="DI46" s="50">
        <v>0</v>
      </c>
      <c r="DJ46" s="50">
        <v>1</v>
      </c>
      <c r="DK46" s="50">
        <v>1734</v>
      </c>
      <c r="DL46" s="49" t="s">
        <v>59</v>
      </c>
      <c r="DM46" s="49" t="s">
        <v>169</v>
      </c>
      <c r="DN46" s="50">
        <v>0</v>
      </c>
      <c r="DO46" s="50">
        <v>0</v>
      </c>
      <c r="DP46" s="50">
        <v>0</v>
      </c>
      <c r="DQ46" s="50">
        <v>0</v>
      </c>
      <c r="DR46" s="50">
        <v>0</v>
      </c>
      <c r="DS46" s="50">
        <v>-39</v>
      </c>
      <c r="DT46" s="50">
        <v>16</v>
      </c>
      <c r="DU46" s="50">
        <v>-23</v>
      </c>
      <c r="DV46" s="50">
        <v>1711</v>
      </c>
      <c r="DW46" s="50">
        <v>0</v>
      </c>
      <c r="DX46" s="50">
        <v>0</v>
      </c>
      <c r="DY46" s="50">
        <v>0</v>
      </c>
      <c r="DZ46" s="51">
        <f t="shared" si="0"/>
        <v>0</v>
      </c>
      <c r="EA46" s="52">
        <f t="shared" si="1"/>
        <v>0</v>
      </c>
      <c r="EB46" s="24">
        <v>33.01151234804334</v>
      </c>
    </row>
    <row r="47" spans="1:132" x14ac:dyDescent="0.2">
      <c r="A47" s="48">
        <v>36</v>
      </c>
      <c r="B47" s="49" t="s">
        <v>60</v>
      </c>
      <c r="C47" s="49" t="s">
        <v>170</v>
      </c>
      <c r="D47" s="50">
        <v>3551</v>
      </c>
      <c r="E47" s="50">
        <v>271</v>
      </c>
      <c r="F47" s="50"/>
      <c r="G47" s="50"/>
      <c r="H47" s="50"/>
      <c r="I47" s="50"/>
      <c r="J47" s="50"/>
      <c r="K47" s="50">
        <v>3822</v>
      </c>
      <c r="L47" s="49" t="s">
        <v>60</v>
      </c>
      <c r="M47" s="49" t="s">
        <v>170</v>
      </c>
      <c r="N47" s="50">
        <v>14</v>
      </c>
      <c r="O47" s="50">
        <v>1</v>
      </c>
      <c r="P47" s="50">
        <v>0</v>
      </c>
      <c r="Q47" s="50">
        <v>0</v>
      </c>
      <c r="R47" s="50">
        <v>0</v>
      </c>
      <c r="S47" s="50">
        <v>0</v>
      </c>
      <c r="T47" s="50">
        <v>1</v>
      </c>
      <c r="U47" s="69">
        <v>14</v>
      </c>
      <c r="V47" s="50">
        <v>0</v>
      </c>
      <c r="W47" s="50">
        <v>0</v>
      </c>
      <c r="X47" s="50">
        <v>4</v>
      </c>
      <c r="Y47" s="50">
        <v>24</v>
      </c>
      <c r="Z47" s="50">
        <v>1</v>
      </c>
      <c r="AA47" s="50">
        <v>31</v>
      </c>
      <c r="AB47" s="50">
        <v>9</v>
      </c>
      <c r="AC47" s="50">
        <v>107</v>
      </c>
      <c r="AD47" s="50">
        <v>12</v>
      </c>
      <c r="AE47" s="50">
        <v>79</v>
      </c>
      <c r="AF47" s="50">
        <v>0</v>
      </c>
      <c r="AG47" s="50">
        <v>64</v>
      </c>
      <c r="AH47" s="50">
        <v>25</v>
      </c>
      <c r="AI47" s="50">
        <v>53</v>
      </c>
      <c r="AJ47" s="50">
        <v>3</v>
      </c>
      <c r="AK47" s="50">
        <v>47</v>
      </c>
      <c r="AL47" s="50">
        <v>13</v>
      </c>
      <c r="AM47" s="50">
        <v>28</v>
      </c>
      <c r="AN47" s="50">
        <v>6</v>
      </c>
      <c r="AO47" s="50">
        <v>3</v>
      </c>
      <c r="AP47" s="50">
        <v>3</v>
      </c>
      <c r="AQ47" s="50">
        <v>16</v>
      </c>
      <c r="AR47" s="50">
        <v>0</v>
      </c>
      <c r="AS47" s="50">
        <v>14</v>
      </c>
      <c r="AT47" s="50">
        <v>2</v>
      </c>
      <c r="AU47" s="50">
        <v>2</v>
      </c>
      <c r="AV47" s="50">
        <v>5</v>
      </c>
      <c r="AW47" s="50">
        <v>190</v>
      </c>
      <c r="AX47" s="50">
        <v>348</v>
      </c>
      <c r="AY47" s="50">
        <v>8</v>
      </c>
      <c r="AZ47" s="50">
        <v>0</v>
      </c>
      <c r="BA47" s="50">
        <v>6</v>
      </c>
      <c r="BB47" s="50">
        <v>1</v>
      </c>
      <c r="BC47" s="50">
        <v>28</v>
      </c>
      <c r="BD47" s="50">
        <v>16</v>
      </c>
      <c r="BE47" s="50">
        <v>18</v>
      </c>
      <c r="BF47" s="50">
        <v>0</v>
      </c>
      <c r="BG47" s="50">
        <v>32</v>
      </c>
      <c r="BH47" s="50">
        <v>6</v>
      </c>
      <c r="BI47" s="50">
        <v>73</v>
      </c>
      <c r="BJ47" s="50">
        <v>0</v>
      </c>
      <c r="BK47" s="50">
        <v>1</v>
      </c>
      <c r="BL47" s="50">
        <v>2</v>
      </c>
      <c r="BM47" s="50">
        <v>7</v>
      </c>
      <c r="BN47" s="50">
        <v>1</v>
      </c>
      <c r="BO47" s="50">
        <v>2</v>
      </c>
      <c r="BP47" s="50">
        <v>0</v>
      </c>
      <c r="BQ47" s="50">
        <v>5</v>
      </c>
      <c r="BR47" s="50">
        <v>2</v>
      </c>
      <c r="BS47" s="50">
        <v>76</v>
      </c>
      <c r="BT47" s="50">
        <v>0</v>
      </c>
      <c r="BU47" s="50">
        <v>12</v>
      </c>
      <c r="BV47" s="50">
        <v>26</v>
      </c>
      <c r="BW47" s="50">
        <v>257</v>
      </c>
      <c r="BX47" s="50">
        <v>5</v>
      </c>
      <c r="BY47" s="50">
        <v>1</v>
      </c>
      <c r="BZ47" s="50">
        <v>0</v>
      </c>
      <c r="CA47" s="50">
        <v>1</v>
      </c>
      <c r="CB47" s="50">
        <v>1</v>
      </c>
      <c r="CC47" s="50">
        <v>1</v>
      </c>
      <c r="CD47" s="50">
        <v>1</v>
      </c>
      <c r="CE47" s="50">
        <v>29</v>
      </c>
      <c r="CF47" s="50">
        <v>26</v>
      </c>
      <c r="CG47" s="50">
        <v>71</v>
      </c>
      <c r="CH47" s="50">
        <v>1</v>
      </c>
      <c r="CI47" s="50">
        <v>0</v>
      </c>
      <c r="CJ47" s="50">
        <v>0</v>
      </c>
      <c r="CK47" s="50">
        <v>6</v>
      </c>
      <c r="CL47" s="50">
        <v>0</v>
      </c>
      <c r="CM47" s="50">
        <v>35</v>
      </c>
      <c r="CN47" s="50">
        <v>5</v>
      </c>
      <c r="CO47" s="50">
        <v>2</v>
      </c>
      <c r="CP47" s="50">
        <v>0</v>
      </c>
      <c r="CQ47" s="50">
        <v>0</v>
      </c>
      <c r="CR47" s="50">
        <v>62</v>
      </c>
      <c r="CS47" s="50">
        <v>14</v>
      </c>
      <c r="CT47" s="50">
        <v>0</v>
      </c>
      <c r="CU47" s="50">
        <v>0</v>
      </c>
      <c r="CV47" s="50">
        <v>0</v>
      </c>
      <c r="CW47" s="50">
        <v>0</v>
      </c>
      <c r="CX47" s="50">
        <v>7</v>
      </c>
      <c r="CY47" s="50">
        <v>3</v>
      </c>
      <c r="CZ47" s="50">
        <v>0</v>
      </c>
      <c r="DA47" s="50">
        <v>165</v>
      </c>
      <c r="DB47" s="50">
        <v>91</v>
      </c>
      <c r="DC47" s="50">
        <v>133</v>
      </c>
      <c r="DD47" s="50">
        <v>9</v>
      </c>
      <c r="DE47" s="50">
        <v>6</v>
      </c>
      <c r="DF47" s="50">
        <v>1</v>
      </c>
      <c r="DG47" s="50">
        <v>0</v>
      </c>
      <c r="DH47" s="50">
        <v>7</v>
      </c>
      <c r="DI47" s="50">
        <v>3</v>
      </c>
      <c r="DJ47" s="50">
        <v>29</v>
      </c>
      <c r="DK47" s="50">
        <v>2413</v>
      </c>
      <c r="DL47" s="49" t="s">
        <v>60</v>
      </c>
      <c r="DM47" s="49" t="s">
        <v>170</v>
      </c>
      <c r="DN47" s="50">
        <v>0</v>
      </c>
      <c r="DO47" s="50">
        <v>1355</v>
      </c>
      <c r="DP47" s="50">
        <v>0</v>
      </c>
      <c r="DQ47" s="50">
        <v>0</v>
      </c>
      <c r="DR47" s="50">
        <v>0</v>
      </c>
      <c r="DS47" s="50">
        <v>-132</v>
      </c>
      <c r="DT47" s="50">
        <v>186</v>
      </c>
      <c r="DU47" s="50">
        <v>1409</v>
      </c>
      <c r="DV47" s="50">
        <v>3822</v>
      </c>
      <c r="DW47" s="50">
        <v>0</v>
      </c>
      <c r="DX47" s="50">
        <v>0</v>
      </c>
      <c r="DY47" s="50">
        <v>0</v>
      </c>
      <c r="DZ47" s="51">
        <f t="shared" si="0"/>
        <v>8.594280205247903E-3</v>
      </c>
      <c r="EA47" s="52">
        <f t="shared" si="1"/>
        <v>38.237470807589609</v>
      </c>
      <c r="EB47" s="24">
        <v>80.28828936022515</v>
      </c>
    </row>
    <row r="48" spans="1:132" x14ac:dyDescent="0.2">
      <c r="A48" s="48">
        <v>37</v>
      </c>
      <c r="B48" s="49" t="s">
        <v>61</v>
      </c>
      <c r="C48" s="49" t="s">
        <v>171</v>
      </c>
      <c r="D48" s="50">
        <v>3733</v>
      </c>
      <c r="E48" s="50">
        <v>65</v>
      </c>
      <c r="F48" s="50"/>
      <c r="G48" s="50"/>
      <c r="H48" s="50"/>
      <c r="I48" s="50"/>
      <c r="J48" s="50"/>
      <c r="K48" s="50">
        <v>3798</v>
      </c>
      <c r="L48" s="49" t="s">
        <v>61</v>
      </c>
      <c r="M48" s="49" t="s">
        <v>171</v>
      </c>
      <c r="N48" s="50">
        <v>0</v>
      </c>
      <c r="O48" s="50">
        <v>0</v>
      </c>
      <c r="P48" s="50">
        <v>0</v>
      </c>
      <c r="Q48" s="50">
        <v>0</v>
      </c>
      <c r="R48" s="50">
        <v>3</v>
      </c>
      <c r="S48" s="50">
        <v>0</v>
      </c>
      <c r="T48" s="50">
        <v>0</v>
      </c>
      <c r="U48" s="69">
        <v>0</v>
      </c>
      <c r="V48" s="50">
        <v>0</v>
      </c>
      <c r="W48" s="50">
        <v>0</v>
      </c>
      <c r="X48" s="50">
        <v>1</v>
      </c>
      <c r="Y48" s="50">
        <v>3</v>
      </c>
      <c r="Z48" s="50">
        <v>0</v>
      </c>
      <c r="AA48" s="50">
        <v>14</v>
      </c>
      <c r="AB48" s="50">
        <v>4</v>
      </c>
      <c r="AC48" s="50">
        <v>4</v>
      </c>
      <c r="AD48" s="50">
        <v>1</v>
      </c>
      <c r="AE48" s="50">
        <v>15</v>
      </c>
      <c r="AF48" s="50">
        <v>0</v>
      </c>
      <c r="AG48" s="50">
        <v>0</v>
      </c>
      <c r="AH48" s="50">
        <v>6</v>
      </c>
      <c r="AI48" s="50">
        <v>4</v>
      </c>
      <c r="AJ48" s="50">
        <v>5</v>
      </c>
      <c r="AK48" s="50">
        <v>4</v>
      </c>
      <c r="AL48" s="50">
        <v>1</v>
      </c>
      <c r="AM48" s="50">
        <v>3</v>
      </c>
      <c r="AN48" s="50">
        <v>1</v>
      </c>
      <c r="AO48" s="50">
        <v>1</v>
      </c>
      <c r="AP48" s="50">
        <v>1</v>
      </c>
      <c r="AQ48" s="50">
        <v>14</v>
      </c>
      <c r="AR48" s="50">
        <v>1</v>
      </c>
      <c r="AS48" s="50">
        <v>3</v>
      </c>
      <c r="AT48" s="50">
        <v>2</v>
      </c>
      <c r="AU48" s="50">
        <v>15</v>
      </c>
      <c r="AV48" s="50">
        <v>0</v>
      </c>
      <c r="AW48" s="50">
        <v>712</v>
      </c>
      <c r="AX48" s="50">
        <v>212</v>
      </c>
      <c r="AY48" s="50">
        <v>23</v>
      </c>
      <c r="AZ48" s="50">
        <v>0</v>
      </c>
      <c r="BA48" s="50">
        <v>0</v>
      </c>
      <c r="BB48" s="50">
        <v>0</v>
      </c>
      <c r="BC48" s="50">
        <v>20</v>
      </c>
      <c r="BD48" s="50">
        <v>12</v>
      </c>
      <c r="BE48" s="50">
        <v>13</v>
      </c>
      <c r="BF48" s="50">
        <v>0</v>
      </c>
      <c r="BG48" s="50">
        <v>22</v>
      </c>
      <c r="BH48" s="50">
        <v>7</v>
      </c>
      <c r="BI48" s="50">
        <v>5</v>
      </c>
      <c r="BJ48" s="50">
        <v>0</v>
      </c>
      <c r="BK48" s="50">
        <v>0</v>
      </c>
      <c r="BL48" s="50">
        <v>0</v>
      </c>
      <c r="BM48" s="50">
        <v>0</v>
      </c>
      <c r="BN48" s="50">
        <v>3</v>
      </c>
      <c r="BO48" s="50">
        <v>6</v>
      </c>
      <c r="BP48" s="50">
        <v>3</v>
      </c>
      <c r="BQ48" s="50">
        <v>3</v>
      </c>
      <c r="BR48" s="50">
        <v>0</v>
      </c>
      <c r="BS48" s="50">
        <v>3</v>
      </c>
      <c r="BT48" s="50">
        <v>0</v>
      </c>
      <c r="BU48" s="50">
        <v>2</v>
      </c>
      <c r="BV48" s="50">
        <v>4</v>
      </c>
      <c r="BW48" s="50">
        <v>789</v>
      </c>
      <c r="BX48" s="50">
        <v>15</v>
      </c>
      <c r="BY48" s="50">
        <v>10</v>
      </c>
      <c r="BZ48" s="50">
        <v>0</v>
      </c>
      <c r="CA48" s="50">
        <v>1</v>
      </c>
      <c r="CB48" s="50">
        <v>8</v>
      </c>
      <c r="CC48" s="50">
        <v>23</v>
      </c>
      <c r="CD48" s="50">
        <v>1</v>
      </c>
      <c r="CE48" s="50">
        <v>13</v>
      </c>
      <c r="CF48" s="50">
        <v>21</v>
      </c>
      <c r="CG48" s="50">
        <v>75</v>
      </c>
      <c r="CH48" s="50">
        <v>354</v>
      </c>
      <c r="CI48" s="50">
        <v>0</v>
      </c>
      <c r="CJ48" s="50">
        <v>0</v>
      </c>
      <c r="CK48" s="50">
        <v>1</v>
      </c>
      <c r="CL48" s="50">
        <v>0</v>
      </c>
      <c r="CM48" s="50">
        <v>125</v>
      </c>
      <c r="CN48" s="50">
        <v>10</v>
      </c>
      <c r="CO48" s="50">
        <v>10</v>
      </c>
      <c r="CP48" s="50">
        <v>97</v>
      </c>
      <c r="CQ48" s="50">
        <v>0</v>
      </c>
      <c r="CR48" s="50">
        <v>44</v>
      </c>
      <c r="CS48" s="50">
        <v>391</v>
      </c>
      <c r="CT48" s="50">
        <v>0</v>
      </c>
      <c r="CU48" s="50">
        <v>0</v>
      </c>
      <c r="CV48" s="50">
        <v>0</v>
      </c>
      <c r="CW48" s="50">
        <v>4</v>
      </c>
      <c r="CX48" s="50">
        <v>49</v>
      </c>
      <c r="CY48" s="50">
        <v>34</v>
      </c>
      <c r="CZ48" s="50">
        <v>2</v>
      </c>
      <c r="DA48" s="50">
        <v>32</v>
      </c>
      <c r="DB48" s="50">
        <v>212</v>
      </c>
      <c r="DC48" s="50">
        <v>138</v>
      </c>
      <c r="DD48" s="50">
        <v>2</v>
      </c>
      <c r="DE48" s="50">
        <v>4</v>
      </c>
      <c r="DF48" s="50">
        <v>1</v>
      </c>
      <c r="DG48" s="50">
        <v>65</v>
      </c>
      <c r="DH48" s="50">
        <v>32</v>
      </c>
      <c r="DI48" s="50">
        <v>8</v>
      </c>
      <c r="DJ48" s="50">
        <v>20</v>
      </c>
      <c r="DK48" s="50">
        <v>3747</v>
      </c>
      <c r="DL48" s="49" t="s">
        <v>61</v>
      </c>
      <c r="DM48" s="49" t="s">
        <v>171</v>
      </c>
      <c r="DN48" s="50">
        <v>0</v>
      </c>
      <c r="DO48" s="50">
        <v>37</v>
      </c>
      <c r="DP48" s="50">
        <v>0</v>
      </c>
      <c r="DQ48" s="50">
        <v>0</v>
      </c>
      <c r="DR48" s="50">
        <v>0</v>
      </c>
      <c r="DS48" s="50">
        <v>2</v>
      </c>
      <c r="DT48" s="50">
        <v>12</v>
      </c>
      <c r="DU48" s="50">
        <v>51</v>
      </c>
      <c r="DV48" s="50">
        <v>3798</v>
      </c>
      <c r="DW48" s="50">
        <v>0</v>
      </c>
      <c r="DX48" s="50">
        <v>0</v>
      </c>
      <c r="DY48" s="50">
        <v>0</v>
      </c>
      <c r="DZ48" s="51">
        <f t="shared" si="0"/>
        <v>2.3467776206211985E-4</v>
      </c>
      <c r="EA48" s="52">
        <f t="shared" si="1"/>
        <v>1.044122819100233</v>
      </c>
      <c r="EB48" s="24">
        <v>68.30865560090929</v>
      </c>
    </row>
    <row r="49" spans="1:132" x14ac:dyDescent="0.2">
      <c r="A49" s="48">
        <v>38</v>
      </c>
      <c r="B49" s="49" t="s">
        <v>62</v>
      </c>
      <c r="C49" s="49" t="s">
        <v>172</v>
      </c>
      <c r="D49" s="50">
        <v>235</v>
      </c>
      <c r="E49" s="50">
        <v>64</v>
      </c>
      <c r="F49" s="50"/>
      <c r="G49" s="50"/>
      <c r="H49" s="50"/>
      <c r="I49" s="50"/>
      <c r="J49" s="50"/>
      <c r="K49" s="50">
        <v>299</v>
      </c>
      <c r="L49" s="49" t="s">
        <v>62</v>
      </c>
      <c r="M49" s="49" t="s">
        <v>172</v>
      </c>
      <c r="N49" s="50">
        <v>0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69">
        <v>0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0</v>
      </c>
      <c r="AD49" s="50">
        <v>0</v>
      </c>
      <c r="AE49" s="50">
        <v>0</v>
      </c>
      <c r="AF49" s="50">
        <v>0</v>
      </c>
      <c r="AG49" s="50">
        <v>0</v>
      </c>
      <c r="AH49" s="50">
        <v>0</v>
      </c>
      <c r="AI49" s="50">
        <v>0</v>
      </c>
      <c r="AJ49" s="50">
        <v>0</v>
      </c>
      <c r="AK49" s="50">
        <v>0</v>
      </c>
      <c r="AL49" s="50">
        <v>0</v>
      </c>
      <c r="AM49" s="50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v>0</v>
      </c>
      <c r="AW49" s="50">
        <v>0</v>
      </c>
      <c r="AX49" s="50">
        <v>1</v>
      </c>
      <c r="AY49" s="50">
        <v>0</v>
      </c>
      <c r="AZ49" s="50">
        <v>0</v>
      </c>
      <c r="BA49" s="50">
        <v>0</v>
      </c>
      <c r="BB49" s="50">
        <v>0</v>
      </c>
      <c r="BC49" s="50">
        <v>0</v>
      </c>
      <c r="BD49" s="50">
        <v>0</v>
      </c>
      <c r="BE49" s="50">
        <v>0</v>
      </c>
      <c r="BF49" s="50">
        <v>0</v>
      </c>
      <c r="BG49" s="50">
        <v>0</v>
      </c>
      <c r="BH49" s="50">
        <v>0</v>
      </c>
      <c r="BI49" s="50">
        <v>1</v>
      </c>
      <c r="BJ49" s="50">
        <v>0</v>
      </c>
      <c r="BK49" s="50">
        <v>0</v>
      </c>
      <c r="BL49" s="50">
        <v>0</v>
      </c>
      <c r="BM49" s="50">
        <v>0</v>
      </c>
      <c r="BN49" s="50">
        <v>0</v>
      </c>
      <c r="BO49" s="50">
        <v>0</v>
      </c>
      <c r="BP49" s="50">
        <v>0</v>
      </c>
      <c r="BQ49" s="50">
        <v>0</v>
      </c>
      <c r="BR49" s="50">
        <v>0</v>
      </c>
      <c r="BS49" s="50">
        <v>0</v>
      </c>
      <c r="BT49" s="50">
        <v>0</v>
      </c>
      <c r="BU49" s="50">
        <v>0</v>
      </c>
      <c r="BV49" s="50">
        <v>0</v>
      </c>
      <c r="BW49" s="50">
        <v>0</v>
      </c>
      <c r="BX49" s="50">
        <v>0</v>
      </c>
      <c r="BY49" s="50">
        <v>0</v>
      </c>
      <c r="BZ49" s="50">
        <v>0</v>
      </c>
      <c r="CA49" s="50">
        <v>0</v>
      </c>
      <c r="CB49" s="50">
        <v>0</v>
      </c>
      <c r="CC49" s="50">
        <v>0</v>
      </c>
      <c r="CD49" s="50">
        <v>0</v>
      </c>
      <c r="CE49" s="50">
        <v>0</v>
      </c>
      <c r="CF49" s="50">
        <v>0</v>
      </c>
      <c r="CG49" s="50">
        <v>3</v>
      </c>
      <c r="CH49" s="50">
        <v>0</v>
      </c>
      <c r="CI49" s="50">
        <v>0</v>
      </c>
      <c r="CJ49" s="50">
        <v>0</v>
      </c>
      <c r="CK49" s="50">
        <v>1</v>
      </c>
      <c r="CL49" s="50">
        <v>0</v>
      </c>
      <c r="CM49" s="50">
        <v>0</v>
      </c>
      <c r="CN49" s="50">
        <v>0</v>
      </c>
      <c r="CO49" s="50">
        <v>0</v>
      </c>
      <c r="CP49" s="50">
        <v>0</v>
      </c>
      <c r="CQ49" s="50">
        <v>0</v>
      </c>
      <c r="CR49" s="50">
        <v>4</v>
      </c>
      <c r="CS49" s="50">
        <v>0</v>
      </c>
      <c r="CT49" s="50">
        <v>0</v>
      </c>
      <c r="CU49" s="50">
        <v>0</v>
      </c>
      <c r="CV49" s="50">
        <v>1</v>
      </c>
      <c r="CW49" s="50">
        <v>0</v>
      </c>
      <c r="CX49" s="50">
        <v>2</v>
      </c>
      <c r="CY49" s="50">
        <v>10</v>
      </c>
      <c r="CZ49" s="50">
        <v>0</v>
      </c>
      <c r="DA49" s="50">
        <v>0</v>
      </c>
      <c r="DB49" s="50">
        <v>0</v>
      </c>
      <c r="DC49" s="50">
        <v>0</v>
      </c>
      <c r="DD49" s="50">
        <v>0</v>
      </c>
      <c r="DE49" s="50">
        <v>0</v>
      </c>
      <c r="DF49" s="50">
        <v>0</v>
      </c>
      <c r="DG49" s="50">
        <v>0</v>
      </c>
      <c r="DH49" s="50">
        <v>0</v>
      </c>
      <c r="DI49" s="50">
        <v>0</v>
      </c>
      <c r="DJ49" s="50">
        <v>0</v>
      </c>
      <c r="DK49" s="50">
        <v>23</v>
      </c>
      <c r="DL49" s="49" t="s">
        <v>62</v>
      </c>
      <c r="DM49" s="49" t="s">
        <v>172</v>
      </c>
      <c r="DN49" s="50">
        <v>0</v>
      </c>
      <c r="DO49" s="50">
        <v>274</v>
      </c>
      <c r="DP49" s="50">
        <v>0</v>
      </c>
      <c r="DQ49" s="50">
        <v>0</v>
      </c>
      <c r="DR49" s="50">
        <v>0</v>
      </c>
      <c r="DS49" s="50">
        <v>0</v>
      </c>
      <c r="DT49" s="50">
        <v>2</v>
      </c>
      <c r="DU49" s="50">
        <v>276</v>
      </c>
      <c r="DV49" s="50">
        <v>299</v>
      </c>
      <c r="DW49" s="50">
        <v>0</v>
      </c>
      <c r="DX49" s="50">
        <v>0</v>
      </c>
      <c r="DY49" s="50">
        <v>0</v>
      </c>
      <c r="DZ49" s="51">
        <f t="shared" si="0"/>
        <v>1.7378839677032658E-3</v>
      </c>
      <c r="EA49" s="52">
        <f t="shared" si="1"/>
        <v>7.7321527684719946</v>
      </c>
      <c r="EB49" s="24">
        <v>8.0925555423156581</v>
      </c>
    </row>
    <row r="50" spans="1:132" x14ac:dyDescent="0.2">
      <c r="A50" s="48">
        <v>39</v>
      </c>
      <c r="B50" s="49" t="s">
        <v>63</v>
      </c>
      <c r="C50" s="49" t="s">
        <v>173</v>
      </c>
      <c r="D50" s="50">
        <v>18638</v>
      </c>
      <c r="E50" s="50">
        <v>3443</v>
      </c>
      <c r="F50" s="50"/>
      <c r="G50" s="50"/>
      <c r="H50" s="50"/>
      <c r="I50" s="50"/>
      <c r="J50" s="50"/>
      <c r="K50" s="50">
        <v>22081</v>
      </c>
      <c r="L50" s="49" t="s">
        <v>63</v>
      </c>
      <c r="M50" s="49" t="s">
        <v>173</v>
      </c>
      <c r="N50" s="50">
        <v>44</v>
      </c>
      <c r="O50" s="50">
        <v>4</v>
      </c>
      <c r="P50" s="50">
        <v>16</v>
      </c>
      <c r="Q50" s="50">
        <v>1</v>
      </c>
      <c r="R50" s="50">
        <v>647</v>
      </c>
      <c r="S50" s="50">
        <v>53</v>
      </c>
      <c r="T50" s="50">
        <v>0</v>
      </c>
      <c r="U50" s="69">
        <v>1826</v>
      </c>
      <c r="V50" s="50">
        <v>20</v>
      </c>
      <c r="W50" s="50">
        <v>82</v>
      </c>
      <c r="X50" s="50">
        <v>73</v>
      </c>
      <c r="Y50" s="50">
        <v>51</v>
      </c>
      <c r="Z50" s="50">
        <v>257</v>
      </c>
      <c r="AA50" s="50">
        <v>35</v>
      </c>
      <c r="AB50" s="50">
        <v>10</v>
      </c>
      <c r="AC50" s="50">
        <v>19</v>
      </c>
      <c r="AD50" s="50">
        <v>10</v>
      </c>
      <c r="AE50" s="50">
        <v>46</v>
      </c>
      <c r="AF50" s="50">
        <v>0</v>
      </c>
      <c r="AG50" s="50">
        <v>43</v>
      </c>
      <c r="AH50" s="50">
        <v>9</v>
      </c>
      <c r="AI50" s="50">
        <v>5</v>
      </c>
      <c r="AJ50" s="50">
        <v>5</v>
      </c>
      <c r="AK50" s="50">
        <v>31</v>
      </c>
      <c r="AL50" s="50">
        <v>6</v>
      </c>
      <c r="AM50" s="50">
        <v>13</v>
      </c>
      <c r="AN50" s="50">
        <v>18</v>
      </c>
      <c r="AO50" s="50">
        <v>26</v>
      </c>
      <c r="AP50" s="50">
        <v>5</v>
      </c>
      <c r="AQ50" s="50">
        <v>22</v>
      </c>
      <c r="AR50" s="50">
        <v>1</v>
      </c>
      <c r="AS50" s="50">
        <v>2</v>
      </c>
      <c r="AT50" s="50">
        <v>24</v>
      </c>
      <c r="AU50" s="50">
        <v>1</v>
      </c>
      <c r="AV50" s="50">
        <v>5</v>
      </c>
      <c r="AW50" s="50">
        <v>52</v>
      </c>
      <c r="AX50" s="50">
        <v>2</v>
      </c>
      <c r="AY50" s="50">
        <v>0</v>
      </c>
      <c r="AZ50" s="50">
        <v>371</v>
      </c>
      <c r="BA50" s="50">
        <v>22</v>
      </c>
      <c r="BB50" s="50">
        <v>0</v>
      </c>
      <c r="BC50" s="50">
        <v>13</v>
      </c>
      <c r="BD50" s="50">
        <v>55</v>
      </c>
      <c r="BE50" s="50">
        <v>5</v>
      </c>
      <c r="BF50" s="50">
        <v>5</v>
      </c>
      <c r="BG50" s="50">
        <v>13</v>
      </c>
      <c r="BH50" s="50">
        <v>9</v>
      </c>
      <c r="BI50" s="50">
        <v>167</v>
      </c>
      <c r="BJ50" s="50">
        <v>325</v>
      </c>
      <c r="BK50" s="50">
        <v>181</v>
      </c>
      <c r="BL50" s="50">
        <v>7</v>
      </c>
      <c r="BM50" s="50">
        <v>7</v>
      </c>
      <c r="BN50" s="50">
        <v>1</v>
      </c>
      <c r="BO50" s="50">
        <v>9</v>
      </c>
      <c r="BP50" s="50">
        <v>11</v>
      </c>
      <c r="BQ50" s="50">
        <v>8</v>
      </c>
      <c r="BR50" s="50">
        <v>1</v>
      </c>
      <c r="BS50" s="50">
        <v>75</v>
      </c>
      <c r="BT50" s="50">
        <v>480</v>
      </c>
      <c r="BU50" s="50">
        <v>39</v>
      </c>
      <c r="BV50" s="50">
        <v>500</v>
      </c>
      <c r="BW50" s="50">
        <v>155</v>
      </c>
      <c r="BX50" s="50">
        <v>338</v>
      </c>
      <c r="BY50" s="50">
        <v>5256</v>
      </c>
      <c r="BZ50" s="50">
        <v>90</v>
      </c>
      <c r="CA50" s="50">
        <v>553</v>
      </c>
      <c r="CB50" s="50">
        <v>187</v>
      </c>
      <c r="CC50" s="50">
        <v>293</v>
      </c>
      <c r="CD50" s="50">
        <v>53</v>
      </c>
      <c r="CE50" s="50">
        <v>3</v>
      </c>
      <c r="CF50" s="50">
        <v>59</v>
      </c>
      <c r="CG50" s="50">
        <v>14</v>
      </c>
      <c r="CH50" s="50">
        <v>1</v>
      </c>
      <c r="CI50" s="50">
        <v>0</v>
      </c>
      <c r="CJ50" s="50">
        <v>3</v>
      </c>
      <c r="CK50" s="50">
        <v>0</v>
      </c>
      <c r="CL50" s="50">
        <v>0</v>
      </c>
      <c r="CM50" s="50">
        <v>9</v>
      </c>
      <c r="CN50" s="50">
        <v>7</v>
      </c>
      <c r="CO50" s="50">
        <v>0</v>
      </c>
      <c r="CP50" s="50">
        <v>0</v>
      </c>
      <c r="CQ50" s="50">
        <v>0</v>
      </c>
      <c r="CR50" s="50">
        <v>65</v>
      </c>
      <c r="CS50" s="50">
        <v>15</v>
      </c>
      <c r="CT50" s="50">
        <v>12</v>
      </c>
      <c r="CU50" s="50">
        <v>14</v>
      </c>
      <c r="CV50" s="50">
        <v>2</v>
      </c>
      <c r="CW50" s="50">
        <v>4</v>
      </c>
      <c r="CX50" s="50">
        <v>9</v>
      </c>
      <c r="CY50" s="50">
        <v>30</v>
      </c>
      <c r="CZ50" s="50">
        <v>0</v>
      </c>
      <c r="DA50" s="50">
        <v>8</v>
      </c>
      <c r="DB50" s="50">
        <v>373</v>
      </c>
      <c r="DC50" s="50">
        <v>14</v>
      </c>
      <c r="DD50" s="50">
        <v>17</v>
      </c>
      <c r="DE50" s="50">
        <v>14</v>
      </c>
      <c r="DF50" s="50">
        <v>11</v>
      </c>
      <c r="DG50" s="50">
        <v>11</v>
      </c>
      <c r="DH50" s="50">
        <v>14</v>
      </c>
      <c r="DI50" s="50">
        <v>13</v>
      </c>
      <c r="DJ50" s="50">
        <v>29</v>
      </c>
      <c r="DK50" s="50">
        <v>13444</v>
      </c>
      <c r="DL50" s="49" t="s">
        <v>63</v>
      </c>
      <c r="DM50" s="49" t="s">
        <v>173</v>
      </c>
      <c r="DN50" s="50">
        <v>0</v>
      </c>
      <c r="DO50" s="50">
        <v>2439</v>
      </c>
      <c r="DP50" s="50">
        <v>0</v>
      </c>
      <c r="DQ50" s="50">
        <v>0</v>
      </c>
      <c r="DR50" s="50">
        <v>0</v>
      </c>
      <c r="DS50" s="50">
        <v>594</v>
      </c>
      <c r="DT50" s="50">
        <v>5604</v>
      </c>
      <c r="DU50" s="50">
        <v>8637</v>
      </c>
      <c r="DV50" s="50">
        <v>22081</v>
      </c>
      <c r="DW50" s="50">
        <v>0</v>
      </c>
      <c r="DX50" s="50">
        <v>0</v>
      </c>
      <c r="DY50" s="50">
        <v>0</v>
      </c>
      <c r="DZ50" s="51">
        <f t="shared" si="0"/>
        <v>1.5469704369446224E-2</v>
      </c>
      <c r="EA50" s="52">
        <f t="shared" si="1"/>
        <v>68.827447453661293</v>
      </c>
      <c r="EB50" s="24">
        <v>240.04776110789047</v>
      </c>
    </row>
    <row r="51" spans="1:132" ht="22.5" x14ac:dyDescent="0.2">
      <c r="A51" s="48">
        <v>40</v>
      </c>
      <c r="B51" s="49" t="s">
        <v>64</v>
      </c>
      <c r="C51" s="49" t="s">
        <v>174</v>
      </c>
      <c r="D51" s="50">
        <v>2720</v>
      </c>
      <c r="E51" s="50">
        <v>5213</v>
      </c>
      <c r="F51" s="50"/>
      <c r="G51" s="50"/>
      <c r="H51" s="50"/>
      <c r="I51" s="50"/>
      <c r="J51" s="50"/>
      <c r="K51" s="50">
        <v>7933</v>
      </c>
      <c r="L51" s="49" t="s">
        <v>64</v>
      </c>
      <c r="M51" s="49" t="s">
        <v>174</v>
      </c>
      <c r="N51" s="50">
        <v>0</v>
      </c>
      <c r="O51" s="50">
        <v>0</v>
      </c>
      <c r="P51" s="50">
        <v>0</v>
      </c>
      <c r="Q51" s="50">
        <v>0</v>
      </c>
      <c r="R51" s="50">
        <v>1</v>
      </c>
      <c r="S51" s="50">
        <v>0</v>
      </c>
      <c r="T51" s="50">
        <v>0</v>
      </c>
      <c r="U51" s="69">
        <v>855</v>
      </c>
      <c r="V51" s="50">
        <v>13</v>
      </c>
      <c r="W51" s="50">
        <v>0</v>
      </c>
      <c r="X51" s="50">
        <v>5</v>
      </c>
      <c r="Y51" s="50">
        <v>1</v>
      </c>
      <c r="Z51" s="50">
        <v>0</v>
      </c>
      <c r="AA51" s="50">
        <v>2</v>
      </c>
      <c r="AB51" s="50">
        <v>16</v>
      </c>
      <c r="AC51" s="50">
        <v>18</v>
      </c>
      <c r="AD51" s="50">
        <v>13</v>
      </c>
      <c r="AE51" s="50">
        <v>14</v>
      </c>
      <c r="AF51" s="50">
        <v>1</v>
      </c>
      <c r="AG51" s="50">
        <v>10</v>
      </c>
      <c r="AH51" s="50">
        <v>2</v>
      </c>
      <c r="AI51" s="50">
        <v>42</v>
      </c>
      <c r="AJ51" s="50">
        <v>2</v>
      </c>
      <c r="AK51" s="50">
        <v>28</v>
      </c>
      <c r="AL51" s="50">
        <v>3</v>
      </c>
      <c r="AM51" s="50">
        <v>174</v>
      </c>
      <c r="AN51" s="50">
        <v>134</v>
      </c>
      <c r="AO51" s="50">
        <v>153</v>
      </c>
      <c r="AP51" s="50">
        <v>118</v>
      </c>
      <c r="AQ51" s="50">
        <v>33</v>
      </c>
      <c r="AR51" s="50">
        <v>27</v>
      </c>
      <c r="AS51" s="50">
        <v>59</v>
      </c>
      <c r="AT51" s="50">
        <v>6</v>
      </c>
      <c r="AU51" s="50">
        <v>0</v>
      </c>
      <c r="AV51" s="50">
        <v>41</v>
      </c>
      <c r="AW51" s="50">
        <v>70</v>
      </c>
      <c r="AX51" s="50">
        <v>9</v>
      </c>
      <c r="AY51" s="50">
        <v>1</v>
      </c>
      <c r="AZ51" s="50">
        <v>9</v>
      </c>
      <c r="BA51" s="50">
        <v>452</v>
      </c>
      <c r="BB51" s="50">
        <v>7</v>
      </c>
      <c r="BC51" s="50">
        <v>213</v>
      </c>
      <c r="BD51" s="50">
        <v>423</v>
      </c>
      <c r="BE51" s="50">
        <v>95</v>
      </c>
      <c r="BF51" s="50">
        <v>140</v>
      </c>
      <c r="BG51" s="50">
        <v>2336</v>
      </c>
      <c r="BH51" s="50">
        <v>38</v>
      </c>
      <c r="BI51" s="50">
        <v>58</v>
      </c>
      <c r="BJ51" s="50">
        <v>44</v>
      </c>
      <c r="BK51" s="50">
        <v>78</v>
      </c>
      <c r="BL51" s="50">
        <v>2</v>
      </c>
      <c r="BM51" s="50">
        <v>12</v>
      </c>
      <c r="BN51" s="50">
        <v>8</v>
      </c>
      <c r="BO51" s="50">
        <v>43</v>
      </c>
      <c r="BP51" s="50">
        <v>6</v>
      </c>
      <c r="BQ51" s="50">
        <v>13</v>
      </c>
      <c r="BR51" s="50">
        <v>301</v>
      </c>
      <c r="BS51" s="50">
        <v>111</v>
      </c>
      <c r="BT51" s="50">
        <v>0</v>
      </c>
      <c r="BU51" s="50">
        <v>23</v>
      </c>
      <c r="BV51" s="50">
        <v>0</v>
      </c>
      <c r="BW51" s="50">
        <v>1</v>
      </c>
      <c r="BX51" s="50">
        <v>1</v>
      </c>
      <c r="BY51" s="50">
        <v>0</v>
      </c>
      <c r="BZ51" s="50">
        <v>0</v>
      </c>
      <c r="CA51" s="50">
        <v>0</v>
      </c>
      <c r="CB51" s="50">
        <v>82</v>
      </c>
      <c r="CC51" s="50">
        <v>0</v>
      </c>
      <c r="CD51" s="50">
        <v>0</v>
      </c>
      <c r="CE51" s="50">
        <v>5</v>
      </c>
      <c r="CF51" s="50">
        <v>12</v>
      </c>
      <c r="CG51" s="50">
        <v>0</v>
      </c>
      <c r="CH51" s="50">
        <v>0</v>
      </c>
      <c r="CI51" s="50">
        <v>0</v>
      </c>
      <c r="CJ51" s="50">
        <v>0</v>
      </c>
      <c r="CK51" s="50">
        <v>0</v>
      </c>
      <c r="CL51" s="50">
        <v>0</v>
      </c>
      <c r="CM51" s="50">
        <v>1</v>
      </c>
      <c r="CN51" s="50">
        <v>0</v>
      </c>
      <c r="CO51" s="50">
        <v>0</v>
      </c>
      <c r="CP51" s="50">
        <v>0</v>
      </c>
      <c r="CQ51" s="50">
        <v>0</v>
      </c>
      <c r="CR51" s="50">
        <v>0</v>
      </c>
      <c r="CS51" s="50">
        <v>0</v>
      </c>
      <c r="CT51" s="50">
        <v>0</v>
      </c>
      <c r="CU51" s="50">
        <v>0</v>
      </c>
      <c r="CV51" s="50">
        <v>0</v>
      </c>
      <c r="CW51" s="50">
        <v>0</v>
      </c>
      <c r="CX51" s="50">
        <v>0</v>
      </c>
      <c r="CY51" s="50">
        <v>0</v>
      </c>
      <c r="CZ51" s="50">
        <v>2</v>
      </c>
      <c r="DA51" s="50">
        <v>15</v>
      </c>
      <c r="DB51" s="50">
        <v>23</v>
      </c>
      <c r="DC51" s="50">
        <v>0</v>
      </c>
      <c r="DD51" s="50">
        <v>4</v>
      </c>
      <c r="DE51" s="50">
        <v>0</v>
      </c>
      <c r="DF51" s="50">
        <v>8</v>
      </c>
      <c r="DG51" s="50">
        <v>0</v>
      </c>
      <c r="DH51" s="50">
        <v>0</v>
      </c>
      <c r="DI51" s="50">
        <v>2</v>
      </c>
      <c r="DJ51" s="50">
        <v>10</v>
      </c>
      <c r="DK51" s="50">
        <v>6429</v>
      </c>
      <c r="DL51" s="49" t="s">
        <v>64</v>
      </c>
      <c r="DM51" s="49" t="s">
        <v>174</v>
      </c>
      <c r="DN51" s="50">
        <v>0</v>
      </c>
      <c r="DO51" s="50">
        <v>167</v>
      </c>
      <c r="DP51" s="50">
        <v>0</v>
      </c>
      <c r="DQ51" s="50">
        <v>0</v>
      </c>
      <c r="DR51" s="50">
        <v>0</v>
      </c>
      <c r="DS51" s="50">
        <v>52</v>
      </c>
      <c r="DT51" s="50">
        <v>1285</v>
      </c>
      <c r="DU51" s="50">
        <v>1504</v>
      </c>
      <c r="DV51" s="50">
        <v>7933</v>
      </c>
      <c r="DW51" s="50">
        <v>0</v>
      </c>
      <c r="DX51" s="50">
        <v>0</v>
      </c>
      <c r="DY51" s="50">
        <v>0</v>
      </c>
      <c r="DZ51" s="51">
        <f t="shared" si="0"/>
        <v>1.0592212503884868E-3</v>
      </c>
      <c r="EA51" s="52">
        <f t="shared" si="1"/>
        <v>4.7126624537767263</v>
      </c>
      <c r="EB51" s="24">
        <v>78.309460031105459</v>
      </c>
    </row>
    <row r="52" spans="1:132" x14ac:dyDescent="0.2">
      <c r="A52" s="48">
        <v>41</v>
      </c>
      <c r="B52" s="49" t="s">
        <v>65</v>
      </c>
      <c r="C52" s="49" t="s">
        <v>175</v>
      </c>
      <c r="D52" s="50">
        <v>98</v>
      </c>
      <c r="E52" s="50">
        <v>1201</v>
      </c>
      <c r="F52" s="50"/>
      <c r="G52" s="50"/>
      <c r="H52" s="50"/>
      <c r="I52" s="50"/>
      <c r="J52" s="50"/>
      <c r="K52" s="50">
        <v>1299</v>
      </c>
      <c r="L52" s="49" t="s">
        <v>65</v>
      </c>
      <c r="M52" s="49" t="s">
        <v>175</v>
      </c>
      <c r="N52" s="50">
        <v>1057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69">
        <v>26</v>
      </c>
      <c r="V52" s="50">
        <v>0</v>
      </c>
      <c r="W52" s="50">
        <v>0</v>
      </c>
      <c r="X52" s="50">
        <v>2</v>
      </c>
      <c r="Y52" s="50">
        <v>0</v>
      </c>
      <c r="Z52" s="50">
        <v>0</v>
      </c>
      <c r="AA52" s="50">
        <v>13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6</v>
      </c>
      <c r="AH52" s="50">
        <v>0</v>
      </c>
      <c r="AI52" s="50">
        <v>14</v>
      </c>
      <c r="AJ52" s="50">
        <v>2</v>
      </c>
      <c r="AK52" s="50">
        <v>0</v>
      </c>
      <c r="AL52" s="50">
        <v>0</v>
      </c>
      <c r="AM52" s="50">
        <v>0</v>
      </c>
      <c r="AN52" s="50">
        <v>0</v>
      </c>
      <c r="AO52" s="50">
        <v>0</v>
      </c>
      <c r="AP52" s="50">
        <v>0</v>
      </c>
      <c r="AQ52" s="50">
        <v>0</v>
      </c>
      <c r="AR52" s="50">
        <v>0</v>
      </c>
      <c r="AS52" s="50">
        <v>0</v>
      </c>
      <c r="AT52" s="50">
        <v>2</v>
      </c>
      <c r="AU52" s="50">
        <v>0</v>
      </c>
      <c r="AV52" s="50">
        <v>0</v>
      </c>
      <c r="AW52" s="50">
        <v>0</v>
      </c>
      <c r="AX52" s="50">
        <v>0</v>
      </c>
      <c r="AY52" s="50">
        <v>0</v>
      </c>
      <c r="AZ52" s="50">
        <v>0</v>
      </c>
      <c r="BA52" s="50">
        <v>38</v>
      </c>
      <c r="BB52" s="50">
        <v>6</v>
      </c>
      <c r="BC52" s="50">
        <v>0</v>
      </c>
      <c r="BD52" s="50">
        <v>70</v>
      </c>
      <c r="BE52" s="50">
        <v>1</v>
      </c>
      <c r="BF52" s="50">
        <v>0</v>
      </c>
      <c r="BG52" s="50">
        <v>0</v>
      </c>
      <c r="BH52" s="50">
        <v>0</v>
      </c>
      <c r="BI52" s="50">
        <v>4</v>
      </c>
      <c r="BJ52" s="50">
        <v>0</v>
      </c>
      <c r="BK52" s="50">
        <v>1</v>
      </c>
      <c r="BL52" s="50">
        <v>0</v>
      </c>
      <c r="BM52" s="50">
        <v>0</v>
      </c>
      <c r="BN52" s="50">
        <v>1</v>
      </c>
      <c r="BO52" s="50">
        <v>1</v>
      </c>
      <c r="BP52" s="50">
        <v>0</v>
      </c>
      <c r="BQ52" s="50">
        <v>0</v>
      </c>
      <c r="BR52" s="50">
        <v>0</v>
      </c>
      <c r="BS52" s="50">
        <v>0</v>
      </c>
      <c r="BT52" s="50">
        <v>1</v>
      </c>
      <c r="BU52" s="50">
        <v>0</v>
      </c>
      <c r="BV52" s="50">
        <v>0</v>
      </c>
      <c r="BW52" s="50">
        <v>11</v>
      </c>
      <c r="BX52" s="50">
        <v>0</v>
      </c>
      <c r="BY52" s="50">
        <v>0</v>
      </c>
      <c r="BZ52" s="50">
        <v>0</v>
      </c>
      <c r="CA52" s="50">
        <v>0</v>
      </c>
      <c r="CB52" s="50">
        <v>0</v>
      </c>
      <c r="CC52" s="50">
        <v>0</v>
      </c>
      <c r="CD52" s="50">
        <v>0</v>
      </c>
      <c r="CE52" s="50">
        <v>0</v>
      </c>
      <c r="CF52" s="50">
        <v>0</v>
      </c>
      <c r="CG52" s="50">
        <v>0</v>
      </c>
      <c r="CH52" s="50">
        <v>0</v>
      </c>
      <c r="CI52" s="50">
        <v>0</v>
      </c>
      <c r="CJ52" s="50">
        <v>0</v>
      </c>
      <c r="CK52" s="50">
        <v>0</v>
      </c>
      <c r="CL52" s="50">
        <v>0</v>
      </c>
      <c r="CM52" s="50">
        <v>0</v>
      </c>
      <c r="CN52" s="50">
        <v>0</v>
      </c>
      <c r="CO52" s="50">
        <v>0</v>
      </c>
      <c r="CP52" s="50">
        <v>0</v>
      </c>
      <c r="CQ52" s="50">
        <v>0</v>
      </c>
      <c r="CR52" s="50">
        <v>0</v>
      </c>
      <c r="CS52" s="50">
        <v>0</v>
      </c>
      <c r="CT52" s="50">
        <v>0</v>
      </c>
      <c r="CU52" s="50">
        <v>0</v>
      </c>
      <c r="CV52" s="50">
        <v>0</v>
      </c>
      <c r="CW52" s="50">
        <v>0</v>
      </c>
      <c r="CX52" s="50">
        <v>0</v>
      </c>
      <c r="CY52" s="50">
        <v>0</v>
      </c>
      <c r="CZ52" s="50">
        <v>0</v>
      </c>
      <c r="DA52" s="50">
        <v>0</v>
      </c>
      <c r="DB52" s="50">
        <v>0</v>
      </c>
      <c r="DC52" s="50">
        <v>0</v>
      </c>
      <c r="DD52" s="50">
        <v>0</v>
      </c>
      <c r="DE52" s="50">
        <v>0</v>
      </c>
      <c r="DF52" s="50">
        <v>0</v>
      </c>
      <c r="DG52" s="50">
        <v>0</v>
      </c>
      <c r="DH52" s="50">
        <v>2</v>
      </c>
      <c r="DI52" s="50">
        <v>0</v>
      </c>
      <c r="DJ52" s="50">
        <v>0</v>
      </c>
      <c r="DK52" s="50">
        <v>1258</v>
      </c>
      <c r="DL52" s="49" t="s">
        <v>65</v>
      </c>
      <c r="DM52" s="49" t="s">
        <v>175</v>
      </c>
      <c r="DN52" s="50">
        <v>0</v>
      </c>
      <c r="DO52" s="50">
        <v>4</v>
      </c>
      <c r="DP52" s="50">
        <v>0</v>
      </c>
      <c r="DQ52" s="50">
        <v>0</v>
      </c>
      <c r="DR52" s="50">
        <v>0</v>
      </c>
      <c r="DS52" s="50">
        <v>2</v>
      </c>
      <c r="DT52" s="50">
        <v>35</v>
      </c>
      <c r="DU52" s="50">
        <v>41</v>
      </c>
      <c r="DV52" s="50">
        <v>1299</v>
      </c>
      <c r="DW52" s="50">
        <v>0</v>
      </c>
      <c r="DX52" s="50">
        <v>0</v>
      </c>
      <c r="DY52" s="50">
        <v>0</v>
      </c>
      <c r="DZ52" s="51">
        <f t="shared" si="0"/>
        <v>2.5370568871580524E-5</v>
      </c>
      <c r="EA52" s="52">
        <f t="shared" si="1"/>
        <v>0.11287814260543058</v>
      </c>
      <c r="EB52" s="24">
        <v>21.463988566300799</v>
      </c>
    </row>
    <row r="53" spans="1:132" x14ac:dyDescent="0.2">
      <c r="A53" s="48">
        <v>42</v>
      </c>
      <c r="B53" s="49" t="s">
        <v>66</v>
      </c>
      <c r="C53" s="49" t="s">
        <v>176</v>
      </c>
      <c r="D53" s="50">
        <v>3206</v>
      </c>
      <c r="E53" s="50">
        <v>764</v>
      </c>
      <c r="F53" s="50"/>
      <c r="G53" s="50"/>
      <c r="H53" s="50"/>
      <c r="I53" s="50"/>
      <c r="J53" s="50"/>
      <c r="K53" s="50">
        <v>3970</v>
      </c>
      <c r="L53" s="49" t="s">
        <v>66</v>
      </c>
      <c r="M53" s="49" t="s">
        <v>176</v>
      </c>
      <c r="N53" s="50">
        <v>0</v>
      </c>
      <c r="O53" s="50">
        <v>0</v>
      </c>
      <c r="P53" s="50">
        <v>0</v>
      </c>
      <c r="Q53" s="50">
        <v>0</v>
      </c>
      <c r="R53" s="50">
        <v>0</v>
      </c>
      <c r="S53" s="50">
        <v>0</v>
      </c>
      <c r="T53" s="50">
        <v>0</v>
      </c>
      <c r="U53" s="69">
        <v>0</v>
      </c>
      <c r="V53" s="50">
        <v>0</v>
      </c>
      <c r="W53" s="50">
        <v>0</v>
      </c>
      <c r="X53" s="50">
        <v>0</v>
      </c>
      <c r="Y53" s="50">
        <v>0</v>
      </c>
      <c r="Z53" s="50">
        <v>0</v>
      </c>
      <c r="AA53" s="50">
        <v>0</v>
      </c>
      <c r="AB53" s="50">
        <v>2</v>
      </c>
      <c r="AC53" s="50">
        <v>0</v>
      </c>
      <c r="AD53" s="50">
        <v>0</v>
      </c>
      <c r="AE53" s="50">
        <v>1</v>
      </c>
      <c r="AF53" s="50">
        <v>0</v>
      </c>
      <c r="AG53" s="50">
        <v>1</v>
      </c>
      <c r="AH53" s="50">
        <v>0</v>
      </c>
      <c r="AI53" s="50">
        <v>1</v>
      </c>
      <c r="AJ53" s="50">
        <v>0</v>
      </c>
      <c r="AK53" s="50">
        <v>0</v>
      </c>
      <c r="AL53" s="50">
        <v>0</v>
      </c>
      <c r="AM53" s="50">
        <v>0</v>
      </c>
      <c r="AN53" s="50">
        <v>2</v>
      </c>
      <c r="AO53" s="50">
        <v>4</v>
      </c>
      <c r="AP53" s="50">
        <v>0</v>
      </c>
      <c r="AQ53" s="50">
        <v>1</v>
      </c>
      <c r="AR53" s="50">
        <v>1</v>
      </c>
      <c r="AS53" s="50">
        <v>0</v>
      </c>
      <c r="AT53" s="50">
        <v>0</v>
      </c>
      <c r="AU53" s="50">
        <v>0</v>
      </c>
      <c r="AV53" s="50">
        <v>0</v>
      </c>
      <c r="AW53" s="50">
        <v>2</v>
      </c>
      <c r="AX53" s="50">
        <v>0</v>
      </c>
      <c r="AY53" s="50">
        <v>0</v>
      </c>
      <c r="AZ53" s="50">
        <v>0</v>
      </c>
      <c r="BA53" s="50">
        <v>60</v>
      </c>
      <c r="BB53" s="50">
        <v>0</v>
      </c>
      <c r="BC53" s="50">
        <v>79</v>
      </c>
      <c r="BD53" s="50">
        <v>16</v>
      </c>
      <c r="BE53" s="50">
        <v>4</v>
      </c>
      <c r="BF53" s="50">
        <v>0</v>
      </c>
      <c r="BG53" s="50">
        <v>0</v>
      </c>
      <c r="BH53" s="50">
        <v>0</v>
      </c>
      <c r="BI53" s="50">
        <v>0</v>
      </c>
      <c r="BJ53" s="50">
        <v>0</v>
      </c>
      <c r="BK53" s="50">
        <v>2</v>
      </c>
      <c r="BL53" s="50">
        <v>2</v>
      </c>
      <c r="BM53" s="50">
        <v>0</v>
      </c>
      <c r="BN53" s="50">
        <v>0</v>
      </c>
      <c r="BO53" s="50">
        <v>0</v>
      </c>
      <c r="BP53" s="50">
        <v>0</v>
      </c>
      <c r="BQ53" s="50">
        <v>0</v>
      </c>
      <c r="BR53" s="50">
        <v>0</v>
      </c>
      <c r="BS53" s="50">
        <v>1</v>
      </c>
      <c r="BT53" s="50">
        <v>0</v>
      </c>
      <c r="BU53" s="50">
        <v>2</v>
      </c>
      <c r="BV53" s="50">
        <v>2</v>
      </c>
      <c r="BW53" s="50">
        <v>77</v>
      </c>
      <c r="BX53" s="50">
        <v>22</v>
      </c>
      <c r="BY53" s="50">
        <v>0</v>
      </c>
      <c r="BZ53" s="50">
        <v>0</v>
      </c>
      <c r="CA53" s="50">
        <v>0</v>
      </c>
      <c r="CB53" s="50">
        <v>0</v>
      </c>
      <c r="CC53" s="50">
        <v>0</v>
      </c>
      <c r="CD53" s="50">
        <v>0</v>
      </c>
      <c r="CE53" s="50">
        <v>68</v>
      </c>
      <c r="CF53" s="50">
        <v>23</v>
      </c>
      <c r="CG53" s="50">
        <v>0</v>
      </c>
      <c r="CH53" s="50">
        <v>0</v>
      </c>
      <c r="CI53" s="50">
        <v>0</v>
      </c>
      <c r="CJ53" s="50">
        <v>0</v>
      </c>
      <c r="CK53" s="50">
        <v>0</v>
      </c>
      <c r="CL53" s="50">
        <v>0</v>
      </c>
      <c r="CM53" s="50">
        <v>2</v>
      </c>
      <c r="CN53" s="50">
        <v>3</v>
      </c>
      <c r="CO53" s="50">
        <v>0</v>
      </c>
      <c r="CP53" s="50">
        <v>0</v>
      </c>
      <c r="CQ53" s="50">
        <v>0</v>
      </c>
      <c r="CR53" s="50">
        <v>17</v>
      </c>
      <c r="CS53" s="50">
        <v>1</v>
      </c>
      <c r="CT53" s="50">
        <v>0</v>
      </c>
      <c r="CU53" s="50">
        <v>2</v>
      </c>
      <c r="CV53" s="50">
        <v>0</v>
      </c>
      <c r="CW53" s="50">
        <v>0</v>
      </c>
      <c r="CX53" s="50">
        <v>5</v>
      </c>
      <c r="CY53" s="50">
        <v>1</v>
      </c>
      <c r="CZ53" s="50">
        <v>44</v>
      </c>
      <c r="DA53" s="50">
        <v>2</v>
      </c>
      <c r="DB53" s="50">
        <v>6</v>
      </c>
      <c r="DC53" s="50">
        <v>5</v>
      </c>
      <c r="DD53" s="50">
        <v>1</v>
      </c>
      <c r="DE53" s="50">
        <v>10</v>
      </c>
      <c r="DF53" s="50">
        <v>0</v>
      </c>
      <c r="DG53" s="50">
        <v>0</v>
      </c>
      <c r="DH53" s="50">
        <v>9</v>
      </c>
      <c r="DI53" s="50">
        <v>2</v>
      </c>
      <c r="DJ53" s="50">
        <v>265</v>
      </c>
      <c r="DK53" s="50">
        <v>748</v>
      </c>
      <c r="DL53" s="49" t="s">
        <v>66</v>
      </c>
      <c r="DM53" s="49" t="s">
        <v>176</v>
      </c>
      <c r="DN53" s="50">
        <v>0</v>
      </c>
      <c r="DO53" s="50">
        <v>2963</v>
      </c>
      <c r="DP53" s="50">
        <v>0</v>
      </c>
      <c r="DQ53" s="50">
        <v>0</v>
      </c>
      <c r="DR53" s="50">
        <v>0</v>
      </c>
      <c r="DS53" s="50">
        <v>33</v>
      </c>
      <c r="DT53" s="50">
        <v>226</v>
      </c>
      <c r="DU53" s="50">
        <v>3222</v>
      </c>
      <c r="DV53" s="50">
        <v>3970</v>
      </c>
      <c r="DW53" s="50">
        <v>0</v>
      </c>
      <c r="DX53" s="50">
        <v>0</v>
      </c>
      <c r="DY53" s="50">
        <v>0</v>
      </c>
      <c r="DZ53" s="51">
        <f t="shared" si="0"/>
        <v>1.8793248891623274E-2</v>
      </c>
      <c r="EA53" s="52">
        <f t="shared" si="1"/>
        <v>83.614484134972713</v>
      </c>
      <c r="EB53" s="24">
        <v>95.92920914751943</v>
      </c>
    </row>
    <row r="54" spans="1:132" x14ac:dyDescent="0.2">
      <c r="A54" s="48">
        <v>43</v>
      </c>
      <c r="B54" s="49" t="s">
        <v>67</v>
      </c>
      <c r="C54" s="49" t="s">
        <v>177</v>
      </c>
      <c r="D54" s="50">
        <v>3517</v>
      </c>
      <c r="E54" s="50">
        <v>1775</v>
      </c>
      <c r="F54" s="50"/>
      <c r="G54" s="50"/>
      <c r="H54" s="50"/>
      <c r="I54" s="50"/>
      <c r="J54" s="50"/>
      <c r="K54" s="50">
        <v>5292</v>
      </c>
      <c r="L54" s="49" t="s">
        <v>67</v>
      </c>
      <c r="M54" s="49" t="s">
        <v>177</v>
      </c>
      <c r="N54" s="50">
        <v>288</v>
      </c>
      <c r="O54" s="50">
        <v>3</v>
      </c>
      <c r="P54" s="50">
        <v>0</v>
      </c>
      <c r="Q54" s="50">
        <v>0</v>
      </c>
      <c r="R54" s="50">
        <v>12</v>
      </c>
      <c r="S54" s="50">
        <v>35</v>
      </c>
      <c r="T54" s="50">
        <v>0</v>
      </c>
      <c r="U54" s="69">
        <v>377</v>
      </c>
      <c r="V54" s="50">
        <v>0</v>
      </c>
      <c r="W54" s="50">
        <v>1</v>
      </c>
      <c r="X54" s="50">
        <v>4</v>
      </c>
      <c r="Y54" s="50">
        <v>9</v>
      </c>
      <c r="Z54" s="50">
        <v>27</v>
      </c>
      <c r="AA54" s="50">
        <v>10</v>
      </c>
      <c r="AB54" s="50">
        <v>5</v>
      </c>
      <c r="AC54" s="50">
        <v>46</v>
      </c>
      <c r="AD54" s="50">
        <v>4</v>
      </c>
      <c r="AE54" s="50">
        <v>33</v>
      </c>
      <c r="AF54" s="50">
        <v>0</v>
      </c>
      <c r="AG54" s="50">
        <v>2</v>
      </c>
      <c r="AH54" s="50">
        <v>0</v>
      </c>
      <c r="AI54" s="50">
        <v>40</v>
      </c>
      <c r="AJ54" s="50">
        <v>3</v>
      </c>
      <c r="AK54" s="50">
        <v>6</v>
      </c>
      <c r="AL54" s="50">
        <v>0</v>
      </c>
      <c r="AM54" s="50">
        <v>19</v>
      </c>
      <c r="AN54" s="50">
        <v>7</v>
      </c>
      <c r="AO54" s="50">
        <v>61</v>
      </c>
      <c r="AP54" s="50">
        <v>7</v>
      </c>
      <c r="AQ54" s="50">
        <v>51</v>
      </c>
      <c r="AR54" s="50">
        <v>21</v>
      </c>
      <c r="AS54" s="50">
        <v>35</v>
      </c>
      <c r="AT54" s="50">
        <v>9</v>
      </c>
      <c r="AU54" s="50">
        <v>158</v>
      </c>
      <c r="AV54" s="50">
        <v>6</v>
      </c>
      <c r="AW54" s="50">
        <v>56</v>
      </c>
      <c r="AX54" s="50">
        <v>102</v>
      </c>
      <c r="AY54" s="50">
        <v>0</v>
      </c>
      <c r="AZ54" s="50">
        <v>46</v>
      </c>
      <c r="BA54" s="50">
        <v>208</v>
      </c>
      <c r="BB54" s="50">
        <v>3</v>
      </c>
      <c r="BC54" s="50">
        <v>314</v>
      </c>
      <c r="BD54" s="50">
        <v>643</v>
      </c>
      <c r="BE54" s="50">
        <v>193</v>
      </c>
      <c r="BF54" s="50">
        <v>47</v>
      </c>
      <c r="BG54" s="50">
        <v>179</v>
      </c>
      <c r="BH54" s="50">
        <v>8</v>
      </c>
      <c r="BI54" s="50">
        <v>113</v>
      </c>
      <c r="BJ54" s="50">
        <v>5</v>
      </c>
      <c r="BK54" s="50">
        <v>29</v>
      </c>
      <c r="BL54" s="50">
        <v>27</v>
      </c>
      <c r="BM54" s="50">
        <v>36</v>
      </c>
      <c r="BN54" s="50">
        <v>1</v>
      </c>
      <c r="BO54" s="50">
        <v>7</v>
      </c>
      <c r="BP54" s="50">
        <v>6</v>
      </c>
      <c r="BQ54" s="50">
        <v>54</v>
      </c>
      <c r="BR54" s="50">
        <v>223</v>
      </c>
      <c r="BS54" s="50">
        <v>45</v>
      </c>
      <c r="BT54" s="50">
        <v>4</v>
      </c>
      <c r="BU54" s="50">
        <v>4</v>
      </c>
      <c r="BV54" s="50">
        <v>547</v>
      </c>
      <c r="BW54" s="50">
        <v>20</v>
      </c>
      <c r="BX54" s="50">
        <v>50</v>
      </c>
      <c r="BY54" s="50">
        <v>0</v>
      </c>
      <c r="BZ54" s="50">
        <v>0</v>
      </c>
      <c r="CA54" s="50">
        <v>0</v>
      </c>
      <c r="CB54" s="50">
        <v>3</v>
      </c>
      <c r="CC54" s="50">
        <v>0</v>
      </c>
      <c r="CD54" s="50">
        <v>0</v>
      </c>
      <c r="CE54" s="50">
        <v>18</v>
      </c>
      <c r="CF54" s="50">
        <v>15</v>
      </c>
      <c r="CG54" s="50">
        <v>22</v>
      </c>
      <c r="CH54" s="50">
        <v>10</v>
      </c>
      <c r="CI54" s="50">
        <v>0</v>
      </c>
      <c r="CJ54" s="50">
        <v>0</v>
      </c>
      <c r="CK54" s="50">
        <v>4</v>
      </c>
      <c r="CL54" s="50">
        <v>0</v>
      </c>
      <c r="CM54" s="50">
        <v>21</v>
      </c>
      <c r="CN54" s="50">
        <v>0</v>
      </c>
      <c r="CO54" s="50">
        <v>1</v>
      </c>
      <c r="CP54" s="50">
        <v>30</v>
      </c>
      <c r="CQ54" s="50">
        <v>78</v>
      </c>
      <c r="CR54" s="50">
        <v>18</v>
      </c>
      <c r="CS54" s="50">
        <v>0</v>
      </c>
      <c r="CT54" s="50">
        <v>0</v>
      </c>
      <c r="CU54" s="50">
        <v>0</v>
      </c>
      <c r="CV54" s="50">
        <v>0</v>
      </c>
      <c r="CW54" s="50">
        <v>0</v>
      </c>
      <c r="CX54" s="50">
        <v>1</v>
      </c>
      <c r="CY54" s="50">
        <v>4</v>
      </c>
      <c r="CZ54" s="50">
        <v>17</v>
      </c>
      <c r="DA54" s="50">
        <v>76</v>
      </c>
      <c r="DB54" s="50">
        <v>409</v>
      </c>
      <c r="DC54" s="50">
        <v>39</v>
      </c>
      <c r="DD54" s="50">
        <v>14</v>
      </c>
      <c r="DE54" s="50">
        <v>27</v>
      </c>
      <c r="DF54" s="50">
        <v>14</v>
      </c>
      <c r="DG54" s="50">
        <v>2</v>
      </c>
      <c r="DH54" s="50">
        <v>32</v>
      </c>
      <c r="DI54" s="50">
        <v>3</v>
      </c>
      <c r="DJ54" s="50">
        <v>7</v>
      </c>
      <c r="DK54" s="50">
        <v>5114</v>
      </c>
      <c r="DL54" s="49" t="s">
        <v>67</v>
      </c>
      <c r="DM54" s="49" t="s">
        <v>177</v>
      </c>
      <c r="DN54" s="50">
        <v>0</v>
      </c>
      <c r="DO54" s="50">
        <v>206</v>
      </c>
      <c r="DP54" s="50">
        <v>0</v>
      </c>
      <c r="DQ54" s="50">
        <v>0</v>
      </c>
      <c r="DR54" s="50">
        <v>0</v>
      </c>
      <c r="DS54" s="50">
        <v>-247</v>
      </c>
      <c r="DT54" s="50">
        <v>219</v>
      </c>
      <c r="DU54" s="50">
        <v>178</v>
      </c>
      <c r="DV54" s="50">
        <v>5292</v>
      </c>
      <c r="DW54" s="50">
        <v>0</v>
      </c>
      <c r="DX54" s="50">
        <v>0</v>
      </c>
      <c r="DY54" s="50">
        <v>0</v>
      </c>
      <c r="DZ54" s="51">
        <f t="shared" si="0"/>
        <v>1.3065842968863969E-3</v>
      </c>
      <c r="EA54" s="52">
        <f t="shared" si="1"/>
        <v>5.8132243441796749</v>
      </c>
      <c r="EB54" s="24">
        <v>59.453731624359754</v>
      </c>
    </row>
    <row r="55" spans="1:132" x14ac:dyDescent="0.2">
      <c r="A55" s="48">
        <v>44</v>
      </c>
      <c r="B55" s="49" t="s">
        <v>68</v>
      </c>
      <c r="C55" s="49" t="s">
        <v>178</v>
      </c>
      <c r="D55" s="50">
        <v>2796</v>
      </c>
      <c r="E55" s="50">
        <v>1114</v>
      </c>
      <c r="F55" s="50"/>
      <c r="G55" s="50"/>
      <c r="H55" s="50"/>
      <c r="I55" s="50"/>
      <c r="J55" s="50"/>
      <c r="K55" s="50">
        <v>3910</v>
      </c>
      <c r="L55" s="49" t="s">
        <v>68</v>
      </c>
      <c r="M55" s="49" t="s">
        <v>178</v>
      </c>
      <c r="N55" s="50">
        <v>3</v>
      </c>
      <c r="O55" s="50">
        <v>152</v>
      </c>
      <c r="P55" s="50">
        <v>0</v>
      </c>
      <c r="Q55" s="50">
        <v>0</v>
      </c>
      <c r="R55" s="50">
        <v>0</v>
      </c>
      <c r="S55" s="50">
        <v>0</v>
      </c>
      <c r="T55" s="50">
        <v>0</v>
      </c>
      <c r="U55" s="69">
        <v>0</v>
      </c>
      <c r="V55" s="50">
        <v>0</v>
      </c>
      <c r="W55" s="50">
        <v>0</v>
      </c>
      <c r="X55" s="50">
        <v>1</v>
      </c>
      <c r="Y55" s="50">
        <v>0</v>
      </c>
      <c r="Z55" s="50">
        <v>0</v>
      </c>
      <c r="AA55" s="50">
        <v>0</v>
      </c>
      <c r="AB55" s="50">
        <v>0</v>
      </c>
      <c r="AC55" s="50">
        <v>4</v>
      </c>
      <c r="AD55" s="50">
        <v>1</v>
      </c>
      <c r="AE55" s="50">
        <v>6</v>
      </c>
      <c r="AF55" s="50">
        <v>0</v>
      </c>
      <c r="AG55" s="50">
        <v>2</v>
      </c>
      <c r="AH55" s="50">
        <v>0</v>
      </c>
      <c r="AI55" s="50">
        <v>11</v>
      </c>
      <c r="AJ55" s="50">
        <v>3</v>
      </c>
      <c r="AK55" s="50">
        <v>1</v>
      </c>
      <c r="AL55" s="50">
        <v>0</v>
      </c>
      <c r="AM55" s="50">
        <v>48</v>
      </c>
      <c r="AN55" s="50">
        <v>0</v>
      </c>
      <c r="AO55" s="50">
        <v>0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0">
        <v>0</v>
      </c>
      <c r="AY55" s="50">
        <v>0</v>
      </c>
      <c r="AZ55" s="50">
        <v>0</v>
      </c>
      <c r="BA55" s="50">
        <v>5</v>
      </c>
      <c r="BB55" s="50">
        <v>0</v>
      </c>
      <c r="BC55" s="50">
        <v>9</v>
      </c>
      <c r="BD55" s="50">
        <v>0</v>
      </c>
      <c r="BE55" s="50">
        <v>389</v>
      </c>
      <c r="BF55" s="50">
        <v>0</v>
      </c>
      <c r="BG55" s="50">
        <v>4</v>
      </c>
      <c r="BH55" s="50">
        <v>0</v>
      </c>
      <c r="BI55" s="50">
        <v>0</v>
      </c>
      <c r="BJ55" s="50">
        <v>0</v>
      </c>
      <c r="BK55" s="50">
        <v>1</v>
      </c>
      <c r="BL55" s="50">
        <v>0</v>
      </c>
      <c r="BM55" s="50">
        <v>0</v>
      </c>
      <c r="BN55" s="50">
        <v>0</v>
      </c>
      <c r="BO55" s="50">
        <v>0</v>
      </c>
      <c r="BP55" s="50">
        <v>0</v>
      </c>
      <c r="BQ55" s="50">
        <v>0</v>
      </c>
      <c r="BR55" s="50">
        <v>0</v>
      </c>
      <c r="BS55" s="50">
        <v>0</v>
      </c>
      <c r="BT55" s="50">
        <v>0</v>
      </c>
      <c r="BU55" s="50">
        <v>0</v>
      </c>
      <c r="BV55" s="50">
        <v>1</v>
      </c>
      <c r="BW55" s="50">
        <v>3</v>
      </c>
      <c r="BX55" s="50">
        <v>0</v>
      </c>
      <c r="BY55" s="50">
        <v>16</v>
      </c>
      <c r="BZ55" s="50">
        <v>1</v>
      </c>
      <c r="CA55" s="50">
        <v>1</v>
      </c>
      <c r="CB55" s="50">
        <v>1</v>
      </c>
      <c r="CC55" s="50">
        <v>3</v>
      </c>
      <c r="CD55" s="50">
        <v>1</v>
      </c>
      <c r="CE55" s="50">
        <v>0</v>
      </c>
      <c r="CF55" s="50">
        <v>8</v>
      </c>
      <c r="CG55" s="50">
        <v>0</v>
      </c>
      <c r="CH55" s="50">
        <v>0</v>
      </c>
      <c r="CI55" s="50">
        <v>0</v>
      </c>
      <c r="CJ55" s="50">
        <v>0</v>
      </c>
      <c r="CK55" s="50">
        <v>0</v>
      </c>
      <c r="CL55" s="50">
        <v>0</v>
      </c>
      <c r="CM55" s="50">
        <v>1</v>
      </c>
      <c r="CN55" s="50">
        <v>0</v>
      </c>
      <c r="CO55" s="50">
        <v>0</v>
      </c>
      <c r="CP55" s="50">
        <v>0</v>
      </c>
      <c r="CQ55" s="50">
        <v>0</v>
      </c>
      <c r="CR55" s="50">
        <v>22</v>
      </c>
      <c r="CS55" s="50">
        <v>0</v>
      </c>
      <c r="CT55" s="50">
        <v>0</v>
      </c>
      <c r="CU55" s="50">
        <v>0</v>
      </c>
      <c r="CV55" s="50">
        <v>0</v>
      </c>
      <c r="CW55" s="50">
        <v>0</v>
      </c>
      <c r="CX55" s="50">
        <v>0</v>
      </c>
      <c r="CY55" s="50">
        <v>0</v>
      </c>
      <c r="CZ55" s="50">
        <v>0</v>
      </c>
      <c r="DA55" s="50">
        <v>0</v>
      </c>
      <c r="DB55" s="50">
        <v>179</v>
      </c>
      <c r="DC55" s="50">
        <v>12</v>
      </c>
      <c r="DD55" s="50">
        <v>3</v>
      </c>
      <c r="DE55" s="50">
        <v>316</v>
      </c>
      <c r="DF55" s="50">
        <v>239</v>
      </c>
      <c r="DG55" s="50">
        <v>16</v>
      </c>
      <c r="DH55" s="50">
        <v>5</v>
      </c>
      <c r="DI55" s="50">
        <v>0</v>
      </c>
      <c r="DJ55" s="50">
        <v>1</v>
      </c>
      <c r="DK55" s="50">
        <v>1469</v>
      </c>
      <c r="DL55" s="49" t="s">
        <v>68</v>
      </c>
      <c r="DM55" s="49" t="s">
        <v>178</v>
      </c>
      <c r="DN55" s="50">
        <v>1</v>
      </c>
      <c r="DO55" s="50">
        <v>2084</v>
      </c>
      <c r="DP55" s="50">
        <v>11</v>
      </c>
      <c r="DQ55" s="50">
        <v>0</v>
      </c>
      <c r="DR55" s="50">
        <v>0</v>
      </c>
      <c r="DS55" s="50">
        <v>290</v>
      </c>
      <c r="DT55" s="50">
        <v>55</v>
      </c>
      <c r="DU55" s="50">
        <v>2441</v>
      </c>
      <c r="DV55" s="50">
        <v>3910</v>
      </c>
      <c r="DW55" s="50">
        <v>0</v>
      </c>
      <c r="DX55" s="50">
        <v>0</v>
      </c>
      <c r="DY55" s="50">
        <v>0</v>
      </c>
      <c r="DZ55" s="51">
        <f t="shared" si="0"/>
        <v>1.3218066382093453E-2</v>
      </c>
      <c r="EA55" s="52">
        <f t="shared" si="1"/>
        <v>58.809512297429336</v>
      </c>
      <c r="EB55" s="24">
        <v>82.287478909078501</v>
      </c>
    </row>
    <row r="56" spans="1:132" x14ac:dyDescent="0.2">
      <c r="A56" s="48">
        <v>45</v>
      </c>
      <c r="B56" s="49" t="s">
        <v>69</v>
      </c>
      <c r="C56" s="49" t="s">
        <v>179</v>
      </c>
      <c r="D56" s="50">
        <v>808</v>
      </c>
      <c r="E56" s="50">
        <v>902</v>
      </c>
      <c r="F56" s="50"/>
      <c r="G56" s="50"/>
      <c r="H56" s="50"/>
      <c r="I56" s="50"/>
      <c r="J56" s="50"/>
      <c r="K56" s="50">
        <v>1710</v>
      </c>
      <c r="L56" s="49" t="s">
        <v>69</v>
      </c>
      <c r="M56" s="49" t="s">
        <v>179</v>
      </c>
      <c r="N56" s="50">
        <v>8</v>
      </c>
      <c r="O56" s="50">
        <v>0</v>
      </c>
      <c r="P56" s="50">
        <v>0</v>
      </c>
      <c r="Q56" s="50">
        <v>0</v>
      </c>
      <c r="R56" s="50">
        <v>3</v>
      </c>
      <c r="S56" s="50">
        <v>18</v>
      </c>
      <c r="T56" s="50">
        <v>21</v>
      </c>
      <c r="U56" s="69">
        <v>224</v>
      </c>
      <c r="V56" s="50">
        <v>1</v>
      </c>
      <c r="W56" s="50">
        <v>2</v>
      </c>
      <c r="X56" s="50">
        <v>0</v>
      </c>
      <c r="Y56" s="50">
        <v>3</v>
      </c>
      <c r="Z56" s="50">
        <v>2</v>
      </c>
      <c r="AA56" s="50">
        <v>1</v>
      </c>
      <c r="AB56" s="50">
        <v>0</v>
      </c>
      <c r="AC56" s="50">
        <v>0</v>
      </c>
      <c r="AD56" s="50">
        <v>0</v>
      </c>
      <c r="AE56" s="50">
        <v>0</v>
      </c>
      <c r="AF56" s="50">
        <v>0</v>
      </c>
      <c r="AG56" s="50">
        <v>1</v>
      </c>
      <c r="AH56" s="50">
        <v>0</v>
      </c>
      <c r="AI56" s="50">
        <v>0</v>
      </c>
      <c r="AJ56" s="50">
        <v>0</v>
      </c>
      <c r="AK56" s="50">
        <v>0</v>
      </c>
      <c r="AL56" s="50">
        <v>0</v>
      </c>
      <c r="AM56" s="50">
        <v>0</v>
      </c>
      <c r="AN56" s="50">
        <v>3</v>
      </c>
      <c r="AO56" s="50">
        <v>0</v>
      </c>
      <c r="AP56" s="50">
        <v>19</v>
      </c>
      <c r="AQ56" s="50">
        <v>2</v>
      </c>
      <c r="AR56" s="50">
        <v>0</v>
      </c>
      <c r="AS56" s="50">
        <v>39</v>
      </c>
      <c r="AT56" s="50">
        <v>0</v>
      </c>
      <c r="AU56" s="50">
        <v>0</v>
      </c>
      <c r="AV56" s="50">
        <v>0</v>
      </c>
      <c r="AW56" s="50">
        <v>2</v>
      </c>
      <c r="AX56" s="50">
        <v>3</v>
      </c>
      <c r="AY56" s="50">
        <v>0</v>
      </c>
      <c r="AZ56" s="50">
        <v>0</v>
      </c>
      <c r="BA56" s="50">
        <v>12</v>
      </c>
      <c r="BB56" s="50">
        <v>0</v>
      </c>
      <c r="BC56" s="50">
        <v>0</v>
      </c>
      <c r="BD56" s="50">
        <v>4</v>
      </c>
      <c r="BE56" s="50">
        <v>0</v>
      </c>
      <c r="BF56" s="50">
        <v>58</v>
      </c>
      <c r="BG56" s="50">
        <v>10</v>
      </c>
      <c r="BH56" s="50">
        <v>0</v>
      </c>
      <c r="BI56" s="50">
        <v>0</v>
      </c>
      <c r="BJ56" s="50">
        <v>0</v>
      </c>
      <c r="BK56" s="50">
        <v>9</v>
      </c>
      <c r="BL56" s="50">
        <v>1</v>
      </c>
      <c r="BM56" s="50">
        <v>3</v>
      </c>
      <c r="BN56" s="50">
        <v>0</v>
      </c>
      <c r="BO56" s="50">
        <v>4</v>
      </c>
      <c r="BP56" s="50">
        <v>4</v>
      </c>
      <c r="BQ56" s="50">
        <v>43</v>
      </c>
      <c r="BR56" s="50">
        <v>0</v>
      </c>
      <c r="BS56" s="50">
        <v>1</v>
      </c>
      <c r="BT56" s="50">
        <v>2</v>
      </c>
      <c r="BU56" s="50">
        <v>2</v>
      </c>
      <c r="BV56" s="50">
        <v>89</v>
      </c>
      <c r="BW56" s="50">
        <v>3</v>
      </c>
      <c r="BX56" s="50">
        <v>27</v>
      </c>
      <c r="BY56" s="50">
        <v>624</v>
      </c>
      <c r="BZ56" s="50">
        <v>1</v>
      </c>
      <c r="CA56" s="50">
        <v>0</v>
      </c>
      <c r="CB56" s="50">
        <v>8</v>
      </c>
      <c r="CC56" s="50">
        <v>5</v>
      </c>
      <c r="CD56" s="50">
        <v>1</v>
      </c>
      <c r="CE56" s="50">
        <v>3</v>
      </c>
      <c r="CF56" s="50">
        <v>3</v>
      </c>
      <c r="CG56" s="50">
        <v>1</v>
      </c>
      <c r="CH56" s="50">
        <v>0</v>
      </c>
      <c r="CI56" s="50">
        <v>0</v>
      </c>
      <c r="CJ56" s="50">
        <v>0</v>
      </c>
      <c r="CK56" s="50">
        <v>0</v>
      </c>
      <c r="CL56" s="50">
        <v>0</v>
      </c>
      <c r="CM56" s="50">
        <v>0</v>
      </c>
      <c r="CN56" s="50">
        <v>0</v>
      </c>
      <c r="CO56" s="50">
        <v>0</v>
      </c>
      <c r="CP56" s="50">
        <v>0</v>
      </c>
      <c r="CQ56" s="50">
        <v>0</v>
      </c>
      <c r="CR56" s="50">
        <v>7</v>
      </c>
      <c r="CS56" s="50">
        <v>1</v>
      </c>
      <c r="CT56" s="50">
        <v>6</v>
      </c>
      <c r="CU56" s="50">
        <v>4</v>
      </c>
      <c r="CV56" s="50">
        <v>0</v>
      </c>
      <c r="CW56" s="50">
        <v>0</v>
      </c>
      <c r="CX56" s="50">
        <v>0</v>
      </c>
      <c r="CY56" s="50">
        <v>3</v>
      </c>
      <c r="CZ56" s="50">
        <v>0</v>
      </c>
      <c r="DA56" s="50">
        <v>3</v>
      </c>
      <c r="DB56" s="50">
        <v>16</v>
      </c>
      <c r="DC56" s="50">
        <v>8</v>
      </c>
      <c r="DD56" s="50">
        <v>2</v>
      </c>
      <c r="DE56" s="50">
        <v>0</v>
      </c>
      <c r="DF56" s="50">
        <v>8</v>
      </c>
      <c r="DG56" s="50">
        <v>0</v>
      </c>
      <c r="DH56" s="50">
        <v>11</v>
      </c>
      <c r="DI56" s="50">
        <v>0</v>
      </c>
      <c r="DJ56" s="50">
        <v>4</v>
      </c>
      <c r="DK56" s="50">
        <v>1343</v>
      </c>
      <c r="DL56" s="49" t="s">
        <v>69</v>
      </c>
      <c r="DM56" s="49" t="s">
        <v>179</v>
      </c>
      <c r="DN56" s="50">
        <v>0</v>
      </c>
      <c r="DO56" s="50">
        <v>145</v>
      </c>
      <c r="DP56" s="50">
        <v>0</v>
      </c>
      <c r="DQ56" s="50">
        <v>0</v>
      </c>
      <c r="DR56" s="50">
        <v>7</v>
      </c>
      <c r="DS56" s="50">
        <v>72</v>
      </c>
      <c r="DT56" s="50">
        <v>143</v>
      </c>
      <c r="DU56" s="50">
        <v>367</v>
      </c>
      <c r="DV56" s="50">
        <v>1710</v>
      </c>
      <c r="DW56" s="50">
        <v>0</v>
      </c>
      <c r="DX56" s="50">
        <v>0</v>
      </c>
      <c r="DY56" s="50">
        <v>0</v>
      </c>
      <c r="DZ56" s="51">
        <f t="shared" si="0"/>
        <v>9.1968312159479394E-4</v>
      </c>
      <c r="EA56" s="52">
        <f t="shared" si="1"/>
        <v>4.0918326694468581</v>
      </c>
      <c r="EB56" s="24">
        <v>21.923900335884774</v>
      </c>
    </row>
    <row r="57" spans="1:132" x14ac:dyDescent="0.2">
      <c r="A57" s="48">
        <v>46</v>
      </c>
      <c r="B57" s="49" t="s">
        <v>70</v>
      </c>
      <c r="C57" s="49" t="s">
        <v>180</v>
      </c>
      <c r="D57" s="50">
        <v>5441</v>
      </c>
      <c r="E57" s="50">
        <v>930</v>
      </c>
      <c r="F57" s="50"/>
      <c r="G57" s="50"/>
      <c r="H57" s="50"/>
      <c r="I57" s="50"/>
      <c r="J57" s="50"/>
      <c r="K57" s="50">
        <v>6371</v>
      </c>
      <c r="L57" s="49" t="s">
        <v>70</v>
      </c>
      <c r="M57" s="49" t="s">
        <v>180</v>
      </c>
      <c r="N57" s="50">
        <v>2</v>
      </c>
      <c r="O57" s="50">
        <v>18</v>
      </c>
      <c r="P57" s="50">
        <v>1</v>
      </c>
      <c r="Q57" s="50">
        <v>0</v>
      </c>
      <c r="R57" s="50">
        <v>16</v>
      </c>
      <c r="S57" s="50">
        <v>35</v>
      </c>
      <c r="T57" s="50">
        <v>0</v>
      </c>
      <c r="U57" s="69">
        <v>35</v>
      </c>
      <c r="V57" s="50">
        <v>6</v>
      </c>
      <c r="W57" s="50">
        <v>2</v>
      </c>
      <c r="X57" s="50">
        <v>18</v>
      </c>
      <c r="Y57" s="50">
        <v>57</v>
      </c>
      <c r="Z57" s="50">
        <v>48</v>
      </c>
      <c r="AA57" s="50">
        <v>34</v>
      </c>
      <c r="AB57" s="50">
        <v>38</v>
      </c>
      <c r="AC57" s="50">
        <v>20</v>
      </c>
      <c r="AD57" s="50">
        <v>78</v>
      </c>
      <c r="AE57" s="50">
        <v>69</v>
      </c>
      <c r="AF57" s="50">
        <v>0</v>
      </c>
      <c r="AG57" s="50">
        <v>14</v>
      </c>
      <c r="AH57" s="50">
        <v>102</v>
      </c>
      <c r="AI57" s="50">
        <v>76</v>
      </c>
      <c r="AJ57" s="50">
        <v>39</v>
      </c>
      <c r="AK57" s="50">
        <v>50</v>
      </c>
      <c r="AL57" s="50">
        <v>8</v>
      </c>
      <c r="AM57" s="50">
        <v>336</v>
      </c>
      <c r="AN57" s="50">
        <v>7</v>
      </c>
      <c r="AO57" s="50">
        <v>26</v>
      </c>
      <c r="AP57" s="50">
        <v>7</v>
      </c>
      <c r="AQ57" s="50">
        <v>61</v>
      </c>
      <c r="AR57" s="50">
        <v>14</v>
      </c>
      <c r="AS57" s="50">
        <v>79</v>
      </c>
      <c r="AT57" s="50">
        <v>3</v>
      </c>
      <c r="AU57" s="50">
        <v>1</v>
      </c>
      <c r="AV57" s="50">
        <v>2</v>
      </c>
      <c r="AW57" s="50">
        <v>62</v>
      </c>
      <c r="AX57" s="50">
        <v>184</v>
      </c>
      <c r="AY57" s="50">
        <v>3</v>
      </c>
      <c r="AZ57" s="50">
        <v>16</v>
      </c>
      <c r="BA57" s="50">
        <v>49</v>
      </c>
      <c r="BB57" s="50">
        <v>7</v>
      </c>
      <c r="BC57" s="50">
        <v>234</v>
      </c>
      <c r="BD57" s="50">
        <v>209</v>
      </c>
      <c r="BE57" s="50">
        <v>119</v>
      </c>
      <c r="BF57" s="50">
        <v>3</v>
      </c>
      <c r="BG57" s="50">
        <v>523</v>
      </c>
      <c r="BH57" s="50">
        <v>3</v>
      </c>
      <c r="BI57" s="50">
        <v>37</v>
      </c>
      <c r="BJ57" s="50">
        <v>1</v>
      </c>
      <c r="BK57" s="50">
        <v>4</v>
      </c>
      <c r="BL57" s="50">
        <v>1</v>
      </c>
      <c r="BM57" s="50">
        <v>17</v>
      </c>
      <c r="BN57" s="50">
        <v>2</v>
      </c>
      <c r="BO57" s="50">
        <v>36</v>
      </c>
      <c r="BP57" s="50">
        <v>0</v>
      </c>
      <c r="BQ57" s="50">
        <v>5</v>
      </c>
      <c r="BR57" s="50">
        <v>176</v>
      </c>
      <c r="BS57" s="50">
        <v>179</v>
      </c>
      <c r="BT57" s="50">
        <v>1</v>
      </c>
      <c r="BU57" s="50">
        <v>0</v>
      </c>
      <c r="BV57" s="50">
        <v>906</v>
      </c>
      <c r="BW57" s="50">
        <v>735</v>
      </c>
      <c r="BX57" s="50">
        <v>3</v>
      </c>
      <c r="BY57" s="50">
        <v>0</v>
      </c>
      <c r="BZ57" s="50">
        <v>0</v>
      </c>
      <c r="CA57" s="50">
        <v>0</v>
      </c>
      <c r="CB57" s="50">
        <v>0</v>
      </c>
      <c r="CC57" s="50">
        <v>0</v>
      </c>
      <c r="CD57" s="50">
        <v>0</v>
      </c>
      <c r="CE57" s="50">
        <v>19</v>
      </c>
      <c r="CF57" s="50">
        <v>57</v>
      </c>
      <c r="CG57" s="50">
        <v>0</v>
      </c>
      <c r="CH57" s="50">
        <v>2</v>
      </c>
      <c r="CI57" s="50">
        <v>10</v>
      </c>
      <c r="CJ57" s="50">
        <v>0</v>
      </c>
      <c r="CK57" s="50">
        <v>0</v>
      </c>
      <c r="CL57" s="50">
        <v>0</v>
      </c>
      <c r="CM57" s="50">
        <v>9</v>
      </c>
      <c r="CN57" s="50">
        <v>0</v>
      </c>
      <c r="CO57" s="50">
        <v>0</v>
      </c>
      <c r="CP57" s="50">
        <v>23</v>
      </c>
      <c r="CQ57" s="50">
        <v>29</v>
      </c>
      <c r="CR57" s="50">
        <v>24</v>
      </c>
      <c r="CS57" s="50">
        <v>0</v>
      </c>
      <c r="CT57" s="50">
        <v>0</v>
      </c>
      <c r="CU57" s="50">
        <v>0</v>
      </c>
      <c r="CV57" s="50">
        <v>2</v>
      </c>
      <c r="CW57" s="50">
        <v>0</v>
      </c>
      <c r="CX57" s="50">
        <v>0</v>
      </c>
      <c r="CY57" s="50">
        <v>0</v>
      </c>
      <c r="CZ57" s="50">
        <v>26</v>
      </c>
      <c r="DA57" s="50">
        <v>0</v>
      </c>
      <c r="DB57" s="50">
        <v>72</v>
      </c>
      <c r="DC57" s="50">
        <v>3</v>
      </c>
      <c r="DD57" s="50">
        <v>5</v>
      </c>
      <c r="DE57" s="50">
        <v>1</v>
      </c>
      <c r="DF57" s="50">
        <v>3</v>
      </c>
      <c r="DG57" s="50">
        <v>1</v>
      </c>
      <c r="DH57" s="50">
        <v>3</v>
      </c>
      <c r="DI57" s="50">
        <v>5</v>
      </c>
      <c r="DJ57" s="50">
        <v>59</v>
      </c>
      <c r="DK57" s="50">
        <v>5170</v>
      </c>
      <c r="DL57" s="49" t="s">
        <v>70</v>
      </c>
      <c r="DM57" s="49" t="s">
        <v>180</v>
      </c>
      <c r="DN57" s="50">
        <v>0</v>
      </c>
      <c r="DO57" s="50">
        <v>188</v>
      </c>
      <c r="DP57" s="50">
        <v>0</v>
      </c>
      <c r="DQ57" s="50">
        <v>0</v>
      </c>
      <c r="DR57" s="50">
        <v>0</v>
      </c>
      <c r="DS57" s="50">
        <v>296</v>
      </c>
      <c r="DT57" s="50">
        <v>717</v>
      </c>
      <c r="DU57" s="50">
        <v>1201</v>
      </c>
      <c r="DV57" s="50">
        <v>6371</v>
      </c>
      <c r="DW57" s="50">
        <v>0</v>
      </c>
      <c r="DX57" s="50">
        <v>0</v>
      </c>
      <c r="DY57" s="50">
        <v>0</v>
      </c>
      <c r="DZ57" s="51">
        <f t="shared" si="0"/>
        <v>1.1924167369642845E-3</v>
      </c>
      <c r="EA57" s="52">
        <f t="shared" si="1"/>
        <v>5.3052727024552366</v>
      </c>
      <c r="EB57" s="24">
        <v>76.173076412665267</v>
      </c>
    </row>
    <row r="58" spans="1:132" x14ac:dyDescent="0.2">
      <c r="A58" s="48">
        <v>47</v>
      </c>
      <c r="B58" s="49" t="s">
        <v>71</v>
      </c>
      <c r="C58" s="49" t="s">
        <v>181</v>
      </c>
      <c r="D58" s="50">
        <v>662</v>
      </c>
      <c r="E58" s="50">
        <v>413</v>
      </c>
      <c r="F58" s="50"/>
      <c r="G58" s="50"/>
      <c r="H58" s="50"/>
      <c r="I58" s="50"/>
      <c r="J58" s="50"/>
      <c r="K58" s="50">
        <v>1075</v>
      </c>
      <c r="L58" s="49" t="s">
        <v>71</v>
      </c>
      <c r="M58" s="49" t="s">
        <v>181</v>
      </c>
      <c r="N58" s="50">
        <v>2</v>
      </c>
      <c r="O58" s="50">
        <v>0</v>
      </c>
      <c r="P58" s="50">
        <v>0</v>
      </c>
      <c r="Q58" s="50">
        <v>0</v>
      </c>
      <c r="R58" s="50">
        <v>0</v>
      </c>
      <c r="S58" s="50">
        <v>0</v>
      </c>
      <c r="T58" s="50">
        <v>0</v>
      </c>
      <c r="U58" s="69">
        <v>6</v>
      </c>
      <c r="V58" s="50">
        <v>0</v>
      </c>
      <c r="W58" s="50">
        <v>0</v>
      </c>
      <c r="X58" s="50">
        <v>0</v>
      </c>
      <c r="Y58" s="50">
        <v>0</v>
      </c>
      <c r="Z58" s="50">
        <v>1</v>
      </c>
      <c r="AA58" s="50">
        <v>72</v>
      </c>
      <c r="AB58" s="50">
        <v>3</v>
      </c>
      <c r="AC58" s="50">
        <v>1</v>
      </c>
      <c r="AD58" s="50">
        <v>0</v>
      </c>
      <c r="AE58" s="50">
        <v>0</v>
      </c>
      <c r="AF58" s="50">
        <v>0</v>
      </c>
      <c r="AG58" s="50">
        <v>0</v>
      </c>
      <c r="AH58" s="50">
        <v>1</v>
      </c>
      <c r="AI58" s="50">
        <v>6</v>
      </c>
      <c r="AJ58" s="50">
        <v>0</v>
      </c>
      <c r="AK58" s="50">
        <v>56</v>
      </c>
      <c r="AL58" s="50">
        <v>52</v>
      </c>
      <c r="AM58" s="50">
        <v>65</v>
      </c>
      <c r="AN58" s="50">
        <v>0</v>
      </c>
      <c r="AO58" s="50">
        <v>0</v>
      </c>
      <c r="AP58" s="50">
        <v>1</v>
      </c>
      <c r="AQ58" s="50">
        <v>0</v>
      </c>
      <c r="AR58" s="50">
        <v>0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0">
        <v>7</v>
      </c>
      <c r="AY58" s="50">
        <v>0</v>
      </c>
      <c r="AZ58" s="50">
        <v>0</v>
      </c>
      <c r="BA58" s="50">
        <v>1</v>
      </c>
      <c r="BB58" s="50">
        <v>0</v>
      </c>
      <c r="BC58" s="50">
        <v>60</v>
      </c>
      <c r="BD58" s="50">
        <v>9</v>
      </c>
      <c r="BE58" s="50">
        <v>26</v>
      </c>
      <c r="BF58" s="50">
        <v>0</v>
      </c>
      <c r="BG58" s="50">
        <v>6</v>
      </c>
      <c r="BH58" s="50">
        <v>115</v>
      </c>
      <c r="BI58" s="50">
        <v>0</v>
      </c>
      <c r="BJ58" s="50">
        <v>0</v>
      </c>
      <c r="BK58" s="50">
        <v>0</v>
      </c>
      <c r="BL58" s="50">
        <v>0</v>
      </c>
      <c r="BM58" s="50">
        <v>0</v>
      </c>
      <c r="BN58" s="50">
        <v>0</v>
      </c>
      <c r="BO58" s="50">
        <v>2</v>
      </c>
      <c r="BP58" s="50">
        <v>1</v>
      </c>
      <c r="BQ58" s="50">
        <v>8</v>
      </c>
      <c r="BR58" s="50">
        <v>48</v>
      </c>
      <c r="BS58" s="50">
        <v>37</v>
      </c>
      <c r="BT58" s="50">
        <v>0</v>
      </c>
      <c r="BU58" s="50">
        <v>0</v>
      </c>
      <c r="BV58" s="50">
        <v>276</v>
      </c>
      <c r="BW58" s="50">
        <v>2</v>
      </c>
      <c r="BX58" s="50">
        <v>0</v>
      </c>
      <c r="BY58" s="50">
        <v>0</v>
      </c>
      <c r="BZ58" s="50">
        <v>0</v>
      </c>
      <c r="CA58" s="50">
        <v>0</v>
      </c>
      <c r="CB58" s="50">
        <v>0</v>
      </c>
      <c r="CC58" s="50">
        <v>0</v>
      </c>
      <c r="CD58" s="50">
        <v>0</v>
      </c>
      <c r="CE58" s="50">
        <v>2</v>
      </c>
      <c r="CF58" s="50">
        <v>19</v>
      </c>
      <c r="CG58" s="50">
        <v>0</v>
      </c>
      <c r="CH58" s="50">
        <v>0</v>
      </c>
      <c r="CI58" s="50">
        <v>0</v>
      </c>
      <c r="CJ58" s="50">
        <v>0</v>
      </c>
      <c r="CK58" s="50">
        <v>0</v>
      </c>
      <c r="CL58" s="50">
        <v>0</v>
      </c>
      <c r="CM58" s="50">
        <v>2</v>
      </c>
      <c r="CN58" s="50">
        <v>0</v>
      </c>
      <c r="CO58" s="50">
        <v>0</v>
      </c>
      <c r="CP58" s="50">
        <v>12</v>
      </c>
      <c r="CQ58" s="50">
        <v>18</v>
      </c>
      <c r="CR58" s="50">
        <v>11</v>
      </c>
      <c r="CS58" s="50">
        <v>0</v>
      </c>
      <c r="CT58" s="50">
        <v>0</v>
      </c>
      <c r="CU58" s="50">
        <v>0</v>
      </c>
      <c r="CV58" s="50">
        <v>0</v>
      </c>
      <c r="CW58" s="50">
        <v>0</v>
      </c>
      <c r="CX58" s="50">
        <v>0</v>
      </c>
      <c r="CY58" s="50">
        <v>0</v>
      </c>
      <c r="CZ58" s="50">
        <v>0</v>
      </c>
      <c r="DA58" s="50">
        <v>0</v>
      </c>
      <c r="DB58" s="50">
        <v>21</v>
      </c>
      <c r="DC58" s="50">
        <v>0</v>
      </c>
      <c r="DD58" s="50">
        <v>4</v>
      </c>
      <c r="DE58" s="50">
        <v>0</v>
      </c>
      <c r="DF58" s="50">
        <v>1</v>
      </c>
      <c r="DG58" s="50">
        <v>0</v>
      </c>
      <c r="DH58" s="50">
        <v>0</v>
      </c>
      <c r="DI58" s="50">
        <v>0</v>
      </c>
      <c r="DJ58" s="50">
        <v>0</v>
      </c>
      <c r="DK58" s="50">
        <v>954</v>
      </c>
      <c r="DL58" s="49" t="s">
        <v>71</v>
      </c>
      <c r="DM58" s="49" t="s">
        <v>181</v>
      </c>
      <c r="DN58" s="50">
        <v>0</v>
      </c>
      <c r="DO58" s="50">
        <v>31</v>
      </c>
      <c r="DP58" s="50">
        <v>0</v>
      </c>
      <c r="DQ58" s="50">
        <v>0</v>
      </c>
      <c r="DR58" s="50">
        <v>0</v>
      </c>
      <c r="DS58" s="50">
        <v>36</v>
      </c>
      <c r="DT58" s="50">
        <v>54</v>
      </c>
      <c r="DU58" s="50">
        <v>121</v>
      </c>
      <c r="DV58" s="50">
        <v>1075</v>
      </c>
      <c r="DW58" s="50">
        <v>0</v>
      </c>
      <c r="DX58" s="50">
        <v>0</v>
      </c>
      <c r="DY58" s="50">
        <v>0</v>
      </c>
      <c r="DZ58" s="51">
        <f t="shared" si="0"/>
        <v>1.9662190875474906E-4</v>
      </c>
      <c r="EA58" s="52">
        <f t="shared" si="1"/>
        <v>0.87480560519208705</v>
      </c>
      <c r="EB58" s="24">
        <v>11.800247156974269</v>
      </c>
    </row>
    <row r="59" spans="1:132" x14ac:dyDescent="0.2">
      <c r="A59" s="48">
        <v>48</v>
      </c>
      <c r="B59" s="49" t="s">
        <v>72</v>
      </c>
      <c r="C59" s="49" t="s">
        <v>182</v>
      </c>
      <c r="D59" s="50">
        <v>5798</v>
      </c>
      <c r="E59" s="50">
        <v>409</v>
      </c>
      <c r="F59" s="50"/>
      <c r="G59" s="50"/>
      <c r="H59" s="50"/>
      <c r="I59" s="50"/>
      <c r="J59" s="50"/>
      <c r="K59" s="50">
        <v>6207</v>
      </c>
      <c r="L59" s="49" t="s">
        <v>72</v>
      </c>
      <c r="M59" s="49" t="s">
        <v>182</v>
      </c>
      <c r="N59" s="50">
        <v>11</v>
      </c>
      <c r="O59" s="50">
        <v>10</v>
      </c>
      <c r="P59" s="50">
        <v>0</v>
      </c>
      <c r="Q59" s="50">
        <v>0</v>
      </c>
      <c r="R59" s="50">
        <v>0</v>
      </c>
      <c r="S59" s="50">
        <v>0</v>
      </c>
      <c r="T59" s="50">
        <v>0</v>
      </c>
      <c r="U59" s="69">
        <v>126</v>
      </c>
      <c r="V59" s="50">
        <v>2</v>
      </c>
      <c r="W59" s="50">
        <v>0</v>
      </c>
      <c r="X59" s="50">
        <v>0</v>
      </c>
      <c r="Y59" s="50">
        <v>2</v>
      </c>
      <c r="Z59" s="50">
        <v>10</v>
      </c>
      <c r="AA59" s="50">
        <v>0</v>
      </c>
      <c r="AB59" s="50">
        <v>0</v>
      </c>
      <c r="AC59" s="50">
        <v>0</v>
      </c>
      <c r="AD59" s="50">
        <v>0</v>
      </c>
      <c r="AE59" s="50">
        <v>0</v>
      </c>
      <c r="AF59" s="50">
        <v>0</v>
      </c>
      <c r="AG59" s="50">
        <v>2</v>
      </c>
      <c r="AH59" s="50">
        <v>0</v>
      </c>
      <c r="AI59" s="50">
        <v>0</v>
      </c>
      <c r="AJ59" s="50">
        <v>0</v>
      </c>
      <c r="AK59" s="50">
        <v>0</v>
      </c>
      <c r="AL59" s="50">
        <v>0</v>
      </c>
      <c r="AM59" s="50">
        <v>0</v>
      </c>
      <c r="AN59" s="50">
        <v>0</v>
      </c>
      <c r="AO59" s="50">
        <v>0</v>
      </c>
      <c r="AP59" s="50">
        <v>0</v>
      </c>
      <c r="AQ59" s="50">
        <v>0</v>
      </c>
      <c r="AR59" s="50">
        <v>0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0">
        <v>0</v>
      </c>
      <c r="AY59" s="50">
        <v>0</v>
      </c>
      <c r="AZ59" s="50">
        <v>0</v>
      </c>
      <c r="BA59" s="50">
        <v>0</v>
      </c>
      <c r="BB59" s="50">
        <v>0</v>
      </c>
      <c r="BC59" s="50">
        <v>0</v>
      </c>
      <c r="BD59" s="50">
        <v>12</v>
      </c>
      <c r="BE59" s="50">
        <v>0</v>
      </c>
      <c r="BF59" s="50">
        <v>1</v>
      </c>
      <c r="BG59" s="50">
        <v>2</v>
      </c>
      <c r="BH59" s="50">
        <v>1</v>
      </c>
      <c r="BI59" s="50">
        <v>295</v>
      </c>
      <c r="BJ59" s="50">
        <v>85</v>
      </c>
      <c r="BK59" s="50">
        <v>8</v>
      </c>
      <c r="BL59" s="50">
        <v>4</v>
      </c>
      <c r="BM59" s="50">
        <v>0</v>
      </c>
      <c r="BN59" s="50">
        <v>0</v>
      </c>
      <c r="BO59" s="50">
        <v>0</v>
      </c>
      <c r="BP59" s="50">
        <v>0</v>
      </c>
      <c r="BQ59" s="50">
        <v>5</v>
      </c>
      <c r="BR59" s="50">
        <v>0</v>
      </c>
      <c r="BS59" s="50">
        <v>1</v>
      </c>
      <c r="BT59" s="50">
        <v>0</v>
      </c>
      <c r="BU59" s="50">
        <v>78</v>
      </c>
      <c r="BV59" s="50">
        <v>4692</v>
      </c>
      <c r="BW59" s="50">
        <v>143</v>
      </c>
      <c r="BX59" s="50">
        <v>0</v>
      </c>
      <c r="BY59" s="50">
        <v>0</v>
      </c>
      <c r="BZ59" s="50">
        <v>0</v>
      </c>
      <c r="CA59" s="50">
        <v>0</v>
      </c>
      <c r="CB59" s="50">
        <v>0</v>
      </c>
      <c r="CC59" s="50">
        <v>0</v>
      </c>
      <c r="CD59" s="50">
        <v>0</v>
      </c>
      <c r="CE59" s="50">
        <v>13</v>
      </c>
      <c r="CF59" s="50">
        <v>19</v>
      </c>
      <c r="CG59" s="50">
        <v>0</v>
      </c>
      <c r="CH59" s="50">
        <v>0</v>
      </c>
      <c r="CI59" s="50">
        <v>0</v>
      </c>
      <c r="CJ59" s="50">
        <v>0</v>
      </c>
      <c r="CK59" s="50">
        <v>0</v>
      </c>
      <c r="CL59" s="50">
        <v>0</v>
      </c>
      <c r="CM59" s="50">
        <v>0</v>
      </c>
      <c r="CN59" s="50">
        <v>0</v>
      </c>
      <c r="CO59" s="50">
        <v>0</v>
      </c>
      <c r="CP59" s="50">
        <v>28</v>
      </c>
      <c r="CQ59" s="50">
        <v>70</v>
      </c>
      <c r="CR59" s="50">
        <v>1</v>
      </c>
      <c r="CS59" s="50">
        <v>0</v>
      </c>
      <c r="CT59" s="50">
        <v>0</v>
      </c>
      <c r="CU59" s="50">
        <v>0</v>
      </c>
      <c r="CV59" s="50">
        <v>6</v>
      </c>
      <c r="CW59" s="50">
        <v>0</v>
      </c>
      <c r="CX59" s="50">
        <v>0</v>
      </c>
      <c r="CY59" s="50">
        <v>0</v>
      </c>
      <c r="CZ59" s="50">
        <v>0</v>
      </c>
      <c r="DA59" s="50">
        <v>0</v>
      </c>
      <c r="DB59" s="50">
        <v>75</v>
      </c>
      <c r="DC59" s="50">
        <v>0</v>
      </c>
      <c r="DD59" s="50">
        <v>1</v>
      </c>
      <c r="DE59" s="50">
        <v>0</v>
      </c>
      <c r="DF59" s="50">
        <v>1</v>
      </c>
      <c r="DG59" s="50">
        <v>0</v>
      </c>
      <c r="DH59" s="50">
        <v>3</v>
      </c>
      <c r="DI59" s="50">
        <v>0</v>
      </c>
      <c r="DJ59" s="50">
        <v>38</v>
      </c>
      <c r="DK59" s="50">
        <v>5745</v>
      </c>
      <c r="DL59" s="49" t="s">
        <v>72</v>
      </c>
      <c r="DM59" s="49" t="s">
        <v>182</v>
      </c>
      <c r="DN59" s="50">
        <v>0</v>
      </c>
      <c r="DO59" s="50">
        <v>28</v>
      </c>
      <c r="DP59" s="50">
        <v>0</v>
      </c>
      <c r="DQ59" s="50">
        <v>0</v>
      </c>
      <c r="DR59" s="50">
        <v>0</v>
      </c>
      <c r="DS59" s="50">
        <v>27</v>
      </c>
      <c r="DT59" s="50">
        <v>407</v>
      </c>
      <c r="DU59" s="50">
        <v>462</v>
      </c>
      <c r="DV59" s="50">
        <v>6207</v>
      </c>
      <c r="DW59" s="50">
        <v>0</v>
      </c>
      <c r="DX59" s="50">
        <v>0</v>
      </c>
      <c r="DY59" s="50">
        <v>0</v>
      </c>
      <c r="DZ59" s="51">
        <f t="shared" si="0"/>
        <v>1.7759398210106367E-4</v>
      </c>
      <c r="EA59" s="52">
        <f t="shared" si="1"/>
        <v>0.79014699823801415</v>
      </c>
      <c r="EB59" s="24">
        <v>10.230447378220747</v>
      </c>
    </row>
    <row r="60" spans="1:132" x14ac:dyDescent="0.2">
      <c r="A60" s="48">
        <v>49</v>
      </c>
      <c r="B60" s="49" t="s">
        <v>73</v>
      </c>
      <c r="C60" s="49" t="s">
        <v>183</v>
      </c>
      <c r="D60" s="50">
        <v>3027</v>
      </c>
      <c r="E60" s="50">
        <v>3495</v>
      </c>
      <c r="F60" s="50"/>
      <c r="G60" s="50"/>
      <c r="H60" s="50"/>
      <c r="I60" s="50"/>
      <c r="J60" s="50"/>
      <c r="K60" s="50">
        <v>6522</v>
      </c>
      <c r="L60" s="49" t="s">
        <v>73</v>
      </c>
      <c r="M60" s="49" t="s">
        <v>183</v>
      </c>
      <c r="N60" s="50">
        <v>3</v>
      </c>
      <c r="O60" s="50">
        <v>0</v>
      </c>
      <c r="P60" s="50">
        <v>0</v>
      </c>
      <c r="Q60" s="50">
        <v>0</v>
      </c>
      <c r="R60" s="50">
        <v>2</v>
      </c>
      <c r="S60" s="50">
        <v>244</v>
      </c>
      <c r="T60" s="50">
        <v>3</v>
      </c>
      <c r="U60" s="69">
        <v>148</v>
      </c>
      <c r="V60" s="50">
        <v>0</v>
      </c>
      <c r="W60" s="50">
        <v>0</v>
      </c>
      <c r="X60" s="50">
        <v>0</v>
      </c>
      <c r="Y60" s="50">
        <v>1</v>
      </c>
      <c r="Z60" s="50">
        <v>3</v>
      </c>
      <c r="AA60" s="50">
        <v>1</v>
      </c>
      <c r="AB60" s="50">
        <v>0</v>
      </c>
      <c r="AC60" s="50">
        <v>0</v>
      </c>
      <c r="AD60" s="50">
        <v>0</v>
      </c>
      <c r="AE60" s="50">
        <v>0</v>
      </c>
      <c r="AF60" s="50">
        <v>0</v>
      </c>
      <c r="AG60" s="50">
        <v>7</v>
      </c>
      <c r="AH60" s="50">
        <v>1</v>
      </c>
      <c r="AI60" s="50">
        <v>0</v>
      </c>
      <c r="AJ60" s="50">
        <v>0</v>
      </c>
      <c r="AK60" s="50">
        <v>0</v>
      </c>
      <c r="AL60" s="50">
        <v>1</v>
      </c>
      <c r="AM60" s="50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v>0</v>
      </c>
      <c r="AT60" s="50">
        <v>0</v>
      </c>
      <c r="AU60" s="50">
        <v>1</v>
      </c>
      <c r="AV60" s="50">
        <v>0</v>
      </c>
      <c r="AW60" s="50">
        <v>4</v>
      </c>
      <c r="AX60" s="50">
        <v>0</v>
      </c>
      <c r="AY60" s="50">
        <v>0</v>
      </c>
      <c r="AZ60" s="50">
        <v>161</v>
      </c>
      <c r="BA60" s="50">
        <v>0</v>
      </c>
      <c r="BB60" s="50">
        <v>0</v>
      </c>
      <c r="BC60" s="50">
        <v>0</v>
      </c>
      <c r="BD60" s="50">
        <v>12</v>
      </c>
      <c r="BE60" s="50">
        <v>0</v>
      </c>
      <c r="BF60" s="50">
        <v>1</v>
      </c>
      <c r="BG60" s="50">
        <v>3</v>
      </c>
      <c r="BH60" s="50">
        <v>1</v>
      </c>
      <c r="BI60" s="50">
        <v>38</v>
      </c>
      <c r="BJ60" s="50">
        <v>384</v>
      </c>
      <c r="BK60" s="50">
        <v>2</v>
      </c>
      <c r="BL60" s="50">
        <v>611</v>
      </c>
      <c r="BM60" s="50">
        <v>1309</v>
      </c>
      <c r="BN60" s="50">
        <v>21</v>
      </c>
      <c r="BO60" s="50">
        <v>83</v>
      </c>
      <c r="BP60" s="50">
        <v>273</v>
      </c>
      <c r="BQ60" s="50">
        <v>157</v>
      </c>
      <c r="BR60" s="50">
        <v>103</v>
      </c>
      <c r="BS60" s="50">
        <v>87</v>
      </c>
      <c r="BT60" s="50">
        <v>1</v>
      </c>
      <c r="BU60" s="50">
        <v>52</v>
      </c>
      <c r="BV60" s="50">
        <v>2070</v>
      </c>
      <c r="BW60" s="50">
        <v>1</v>
      </c>
      <c r="BX60" s="50">
        <v>4</v>
      </c>
      <c r="BY60" s="50">
        <v>0</v>
      </c>
      <c r="BZ60" s="50">
        <v>0</v>
      </c>
      <c r="CA60" s="50">
        <v>0</v>
      </c>
      <c r="CB60" s="50">
        <v>0</v>
      </c>
      <c r="CC60" s="50">
        <v>0</v>
      </c>
      <c r="CD60" s="50">
        <v>0</v>
      </c>
      <c r="CE60" s="50">
        <v>0</v>
      </c>
      <c r="CF60" s="50">
        <v>1</v>
      </c>
      <c r="CG60" s="50">
        <v>0</v>
      </c>
      <c r="CH60" s="50">
        <v>0</v>
      </c>
      <c r="CI60" s="50">
        <v>0</v>
      </c>
      <c r="CJ60" s="50">
        <v>0</v>
      </c>
      <c r="CK60" s="50">
        <v>0</v>
      </c>
      <c r="CL60" s="50">
        <v>0</v>
      </c>
      <c r="CM60" s="50">
        <v>0</v>
      </c>
      <c r="CN60" s="50">
        <v>0</v>
      </c>
      <c r="CO60" s="50">
        <v>0</v>
      </c>
      <c r="CP60" s="50">
        <v>5</v>
      </c>
      <c r="CQ60" s="50">
        <v>26</v>
      </c>
      <c r="CR60" s="50">
        <v>45</v>
      </c>
      <c r="CS60" s="50">
        <v>2</v>
      </c>
      <c r="CT60" s="50">
        <v>0</v>
      </c>
      <c r="CU60" s="50">
        <v>2</v>
      </c>
      <c r="CV60" s="50">
        <v>0</v>
      </c>
      <c r="CW60" s="50">
        <v>0</v>
      </c>
      <c r="CX60" s="50">
        <v>0</v>
      </c>
      <c r="CY60" s="50">
        <v>0</v>
      </c>
      <c r="CZ60" s="50">
        <v>0</v>
      </c>
      <c r="DA60" s="50">
        <v>0</v>
      </c>
      <c r="DB60" s="50">
        <v>30</v>
      </c>
      <c r="DC60" s="50">
        <v>0</v>
      </c>
      <c r="DD60" s="50">
        <v>0</v>
      </c>
      <c r="DE60" s="50">
        <v>0</v>
      </c>
      <c r="DF60" s="50">
        <v>0</v>
      </c>
      <c r="DG60" s="50">
        <v>0</v>
      </c>
      <c r="DH60" s="50">
        <v>7</v>
      </c>
      <c r="DI60" s="50">
        <v>0</v>
      </c>
      <c r="DJ60" s="50">
        <v>0</v>
      </c>
      <c r="DK60" s="50">
        <v>5911</v>
      </c>
      <c r="DL60" s="49" t="s">
        <v>73</v>
      </c>
      <c r="DM60" s="49" t="s">
        <v>183</v>
      </c>
      <c r="DN60" s="50">
        <v>0</v>
      </c>
      <c r="DO60" s="50">
        <v>0</v>
      </c>
      <c r="DP60" s="50">
        <v>0</v>
      </c>
      <c r="DQ60" s="50">
        <v>0</v>
      </c>
      <c r="DR60" s="50">
        <v>17</v>
      </c>
      <c r="DS60" s="50">
        <v>292</v>
      </c>
      <c r="DT60" s="50">
        <v>302</v>
      </c>
      <c r="DU60" s="50">
        <v>611</v>
      </c>
      <c r="DV60" s="50">
        <v>6522</v>
      </c>
      <c r="DW60" s="50">
        <v>0</v>
      </c>
      <c r="DX60" s="50">
        <v>0</v>
      </c>
      <c r="DY60" s="50">
        <v>0</v>
      </c>
      <c r="DZ60" s="51">
        <f t="shared" si="0"/>
        <v>0</v>
      </c>
      <c r="EA60" s="52">
        <f t="shared" si="1"/>
        <v>0</v>
      </c>
      <c r="EB60" s="24">
        <v>26.02742979162484</v>
      </c>
    </row>
    <row r="61" spans="1:132" x14ac:dyDescent="0.2">
      <c r="A61" s="48">
        <v>50</v>
      </c>
      <c r="B61" s="49" t="s">
        <v>74</v>
      </c>
      <c r="C61" s="49" t="s">
        <v>184</v>
      </c>
      <c r="D61" s="50">
        <v>19026</v>
      </c>
      <c r="E61" s="50">
        <v>393</v>
      </c>
      <c r="F61" s="50"/>
      <c r="G61" s="50"/>
      <c r="H61" s="50"/>
      <c r="I61" s="50"/>
      <c r="J61" s="50"/>
      <c r="K61" s="50">
        <v>19419</v>
      </c>
      <c r="L61" s="49" t="s">
        <v>74</v>
      </c>
      <c r="M61" s="49" t="s">
        <v>184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69">
        <v>55</v>
      </c>
      <c r="V61" s="50">
        <v>0</v>
      </c>
      <c r="W61" s="50">
        <v>0</v>
      </c>
      <c r="X61" s="50">
        <v>0</v>
      </c>
      <c r="Y61" s="50">
        <v>1</v>
      </c>
      <c r="Z61" s="50">
        <v>1</v>
      </c>
      <c r="AA61" s="50">
        <v>0</v>
      </c>
      <c r="AB61" s="50">
        <v>0</v>
      </c>
      <c r="AC61" s="50">
        <v>0</v>
      </c>
      <c r="AD61" s="50">
        <v>0</v>
      </c>
      <c r="AE61" s="50">
        <v>0</v>
      </c>
      <c r="AF61" s="50">
        <v>0</v>
      </c>
      <c r="AG61" s="50">
        <v>1</v>
      </c>
      <c r="AH61" s="50">
        <v>0</v>
      </c>
      <c r="AI61" s="50">
        <v>0</v>
      </c>
      <c r="AJ61" s="50">
        <v>0</v>
      </c>
      <c r="AK61" s="50">
        <v>7</v>
      </c>
      <c r="AL61" s="50">
        <v>0</v>
      </c>
      <c r="AM61" s="50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</v>
      </c>
      <c r="AT61" s="50">
        <v>0</v>
      </c>
      <c r="AU61" s="50">
        <v>0</v>
      </c>
      <c r="AV61" s="50">
        <v>0</v>
      </c>
      <c r="AW61" s="50">
        <v>4</v>
      </c>
      <c r="AX61" s="50">
        <v>2</v>
      </c>
      <c r="AY61" s="50">
        <v>0</v>
      </c>
      <c r="AZ61" s="50">
        <v>0</v>
      </c>
      <c r="BA61" s="50">
        <v>84</v>
      </c>
      <c r="BB61" s="50">
        <v>0</v>
      </c>
      <c r="BC61" s="50">
        <v>0</v>
      </c>
      <c r="BD61" s="50">
        <v>81</v>
      </c>
      <c r="BE61" s="50">
        <v>5</v>
      </c>
      <c r="BF61" s="50">
        <v>5</v>
      </c>
      <c r="BG61" s="50">
        <v>3</v>
      </c>
      <c r="BH61" s="50">
        <v>2</v>
      </c>
      <c r="BI61" s="50">
        <v>16</v>
      </c>
      <c r="BJ61" s="50">
        <v>72</v>
      </c>
      <c r="BK61" s="50">
        <v>2373</v>
      </c>
      <c r="BL61" s="50">
        <v>14</v>
      </c>
      <c r="BM61" s="50">
        <v>128</v>
      </c>
      <c r="BN61" s="50">
        <v>2</v>
      </c>
      <c r="BO61" s="50">
        <v>716</v>
      </c>
      <c r="BP61" s="50">
        <v>9</v>
      </c>
      <c r="BQ61" s="50">
        <v>7</v>
      </c>
      <c r="BR61" s="50">
        <v>1</v>
      </c>
      <c r="BS61" s="50">
        <v>182</v>
      </c>
      <c r="BT61" s="50">
        <v>0</v>
      </c>
      <c r="BU61" s="50">
        <v>2</v>
      </c>
      <c r="BV61" s="50">
        <v>30</v>
      </c>
      <c r="BW61" s="50">
        <v>0</v>
      </c>
      <c r="BX61" s="50">
        <v>0</v>
      </c>
      <c r="BY61" s="50">
        <v>0</v>
      </c>
      <c r="BZ61" s="50">
        <v>0</v>
      </c>
      <c r="CA61" s="50">
        <v>0</v>
      </c>
      <c r="CB61" s="50">
        <v>0</v>
      </c>
      <c r="CC61" s="50">
        <v>0</v>
      </c>
      <c r="CD61" s="50">
        <v>0</v>
      </c>
      <c r="CE61" s="50">
        <v>0</v>
      </c>
      <c r="CF61" s="50">
        <v>0</v>
      </c>
      <c r="CG61" s="50">
        <v>0</v>
      </c>
      <c r="CH61" s="50">
        <v>1</v>
      </c>
      <c r="CI61" s="50">
        <v>0</v>
      </c>
      <c r="CJ61" s="50">
        <v>0</v>
      </c>
      <c r="CK61" s="50">
        <v>0</v>
      </c>
      <c r="CL61" s="50">
        <v>0</v>
      </c>
      <c r="CM61" s="50">
        <v>13</v>
      </c>
      <c r="CN61" s="50">
        <v>0</v>
      </c>
      <c r="CO61" s="50">
        <v>0</v>
      </c>
      <c r="CP61" s="50">
        <v>0</v>
      </c>
      <c r="CQ61" s="50">
        <v>0</v>
      </c>
      <c r="CR61" s="50">
        <v>0</v>
      </c>
      <c r="CS61" s="50">
        <v>0</v>
      </c>
      <c r="CT61" s="50">
        <v>0</v>
      </c>
      <c r="CU61" s="50">
        <v>0</v>
      </c>
      <c r="CV61" s="50">
        <v>0</v>
      </c>
      <c r="CW61" s="50">
        <v>0</v>
      </c>
      <c r="CX61" s="50">
        <v>0</v>
      </c>
      <c r="CY61" s="50">
        <v>0</v>
      </c>
      <c r="CZ61" s="50">
        <v>0</v>
      </c>
      <c r="DA61" s="50">
        <v>0</v>
      </c>
      <c r="DB61" s="50">
        <v>1</v>
      </c>
      <c r="DC61" s="50">
        <v>0</v>
      </c>
      <c r="DD61" s="50">
        <v>0</v>
      </c>
      <c r="DE61" s="50">
        <v>0</v>
      </c>
      <c r="DF61" s="50">
        <v>0</v>
      </c>
      <c r="DG61" s="50">
        <v>0</v>
      </c>
      <c r="DH61" s="50">
        <v>0</v>
      </c>
      <c r="DI61" s="50">
        <v>6</v>
      </c>
      <c r="DJ61" s="50">
        <v>0</v>
      </c>
      <c r="DK61" s="50">
        <v>3824</v>
      </c>
      <c r="DL61" s="49" t="s">
        <v>74</v>
      </c>
      <c r="DM61" s="49" t="s">
        <v>184</v>
      </c>
      <c r="DN61" s="50">
        <v>0</v>
      </c>
      <c r="DO61" s="50">
        <v>0</v>
      </c>
      <c r="DP61" s="50">
        <v>0</v>
      </c>
      <c r="DQ61" s="50">
        <v>0</v>
      </c>
      <c r="DR61" s="50">
        <v>0</v>
      </c>
      <c r="DS61" s="50">
        <v>263</v>
      </c>
      <c r="DT61" s="50">
        <v>15332</v>
      </c>
      <c r="DU61" s="50">
        <v>15595</v>
      </c>
      <c r="DV61" s="50">
        <v>19419</v>
      </c>
      <c r="DW61" s="50">
        <v>0</v>
      </c>
      <c r="DX61" s="50">
        <v>0</v>
      </c>
      <c r="DY61" s="50">
        <v>0</v>
      </c>
      <c r="DZ61" s="51">
        <f t="shared" si="0"/>
        <v>0</v>
      </c>
      <c r="EA61" s="52">
        <f t="shared" si="1"/>
        <v>0</v>
      </c>
      <c r="EB61" s="24">
        <v>12.784126043741381</v>
      </c>
    </row>
    <row r="62" spans="1:132" x14ac:dyDescent="0.2">
      <c r="A62" s="48">
        <v>51</v>
      </c>
      <c r="B62" s="49" t="s">
        <v>75</v>
      </c>
      <c r="C62" s="49" t="s">
        <v>185</v>
      </c>
      <c r="D62" s="50">
        <v>2231</v>
      </c>
      <c r="E62" s="50">
        <v>206</v>
      </c>
      <c r="F62" s="50"/>
      <c r="G62" s="50"/>
      <c r="H62" s="50"/>
      <c r="I62" s="50"/>
      <c r="J62" s="50"/>
      <c r="K62" s="50">
        <v>2437</v>
      </c>
      <c r="L62" s="49" t="s">
        <v>75</v>
      </c>
      <c r="M62" s="49" t="s">
        <v>185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27</v>
      </c>
      <c r="T62" s="50">
        <v>0</v>
      </c>
      <c r="U62" s="69">
        <v>74</v>
      </c>
      <c r="V62" s="50">
        <v>0</v>
      </c>
      <c r="W62" s="50">
        <v>0</v>
      </c>
      <c r="X62" s="50">
        <v>0</v>
      </c>
      <c r="Y62" s="50">
        <v>0</v>
      </c>
      <c r="Z62" s="50">
        <v>4</v>
      </c>
      <c r="AA62" s="50">
        <v>0</v>
      </c>
      <c r="AB62" s="50">
        <v>0</v>
      </c>
      <c r="AC62" s="50">
        <v>0</v>
      </c>
      <c r="AD62" s="50">
        <v>0</v>
      </c>
      <c r="AE62" s="50">
        <v>1</v>
      </c>
      <c r="AF62" s="50">
        <v>0</v>
      </c>
      <c r="AG62" s="50">
        <v>1</v>
      </c>
      <c r="AH62" s="50">
        <v>0</v>
      </c>
      <c r="AI62" s="50">
        <v>0</v>
      </c>
      <c r="AJ62" s="50">
        <v>0</v>
      </c>
      <c r="AK62" s="50">
        <v>0</v>
      </c>
      <c r="AL62" s="50">
        <v>0</v>
      </c>
      <c r="AM62" s="50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0</v>
      </c>
      <c r="AT62" s="50">
        <v>0</v>
      </c>
      <c r="AU62" s="50">
        <v>5</v>
      </c>
      <c r="AV62" s="50">
        <v>0</v>
      </c>
      <c r="AW62" s="50">
        <v>0</v>
      </c>
      <c r="AX62" s="50">
        <v>1</v>
      </c>
      <c r="AY62" s="50">
        <v>0</v>
      </c>
      <c r="AZ62" s="50">
        <v>14</v>
      </c>
      <c r="BA62" s="50">
        <v>0</v>
      </c>
      <c r="BB62" s="50">
        <v>0</v>
      </c>
      <c r="BC62" s="50">
        <v>0</v>
      </c>
      <c r="BD62" s="50">
        <v>0</v>
      </c>
      <c r="BE62" s="50">
        <v>0</v>
      </c>
      <c r="BF62" s="50">
        <v>1</v>
      </c>
      <c r="BG62" s="50">
        <v>2</v>
      </c>
      <c r="BH62" s="50">
        <v>0</v>
      </c>
      <c r="BI62" s="50">
        <v>0</v>
      </c>
      <c r="BJ62" s="50">
        <v>10</v>
      </c>
      <c r="BK62" s="50">
        <v>0</v>
      </c>
      <c r="BL62" s="50">
        <v>162</v>
      </c>
      <c r="BM62" s="50">
        <v>60</v>
      </c>
      <c r="BN62" s="50">
        <v>5</v>
      </c>
      <c r="BO62" s="50">
        <v>10</v>
      </c>
      <c r="BP62" s="50">
        <v>108</v>
      </c>
      <c r="BQ62" s="50">
        <v>114</v>
      </c>
      <c r="BR62" s="50">
        <v>19</v>
      </c>
      <c r="BS62" s="50">
        <v>41</v>
      </c>
      <c r="BT62" s="50">
        <v>3</v>
      </c>
      <c r="BU62" s="50">
        <v>0</v>
      </c>
      <c r="BV62" s="50">
        <v>1020</v>
      </c>
      <c r="BW62" s="50">
        <v>0</v>
      </c>
      <c r="BX62" s="50">
        <v>4</v>
      </c>
      <c r="BY62" s="50">
        <v>0</v>
      </c>
      <c r="BZ62" s="50">
        <v>0</v>
      </c>
      <c r="CA62" s="50">
        <v>0</v>
      </c>
      <c r="CB62" s="50">
        <v>0</v>
      </c>
      <c r="CC62" s="50">
        <v>0</v>
      </c>
      <c r="CD62" s="50">
        <v>0</v>
      </c>
      <c r="CE62" s="50">
        <v>4</v>
      </c>
      <c r="CF62" s="50">
        <v>8</v>
      </c>
      <c r="CG62" s="50">
        <v>3</v>
      </c>
      <c r="CH62" s="50">
        <v>0</v>
      </c>
      <c r="CI62" s="50">
        <v>0</v>
      </c>
      <c r="CJ62" s="50">
        <v>0</v>
      </c>
      <c r="CK62" s="50">
        <v>0</v>
      </c>
      <c r="CL62" s="50">
        <v>0</v>
      </c>
      <c r="CM62" s="50">
        <v>0</v>
      </c>
      <c r="CN62" s="50">
        <v>0</v>
      </c>
      <c r="CO62" s="50">
        <v>0</v>
      </c>
      <c r="CP62" s="50">
        <v>17</v>
      </c>
      <c r="CQ62" s="50">
        <v>39</v>
      </c>
      <c r="CR62" s="50">
        <v>0</v>
      </c>
      <c r="CS62" s="50">
        <v>1</v>
      </c>
      <c r="CT62" s="50">
        <v>0</v>
      </c>
      <c r="CU62" s="50">
        <v>30</v>
      </c>
      <c r="CV62" s="50">
        <v>1</v>
      </c>
      <c r="CW62" s="50">
        <v>0</v>
      </c>
      <c r="CX62" s="50">
        <v>0</v>
      </c>
      <c r="CY62" s="50">
        <v>0</v>
      </c>
      <c r="CZ62" s="50">
        <v>4</v>
      </c>
      <c r="DA62" s="50">
        <v>0</v>
      </c>
      <c r="DB62" s="50">
        <v>4</v>
      </c>
      <c r="DC62" s="50">
        <v>0</v>
      </c>
      <c r="DD62" s="50">
        <v>0</v>
      </c>
      <c r="DE62" s="50">
        <v>0</v>
      </c>
      <c r="DF62" s="50">
        <v>0</v>
      </c>
      <c r="DG62" s="50">
        <v>0</v>
      </c>
      <c r="DH62" s="50">
        <v>0</v>
      </c>
      <c r="DI62" s="50">
        <v>0</v>
      </c>
      <c r="DJ62" s="50">
        <v>0</v>
      </c>
      <c r="DK62" s="50">
        <v>1797</v>
      </c>
      <c r="DL62" s="49" t="s">
        <v>75</v>
      </c>
      <c r="DM62" s="49" t="s">
        <v>185</v>
      </c>
      <c r="DN62" s="50">
        <v>0</v>
      </c>
      <c r="DO62" s="50">
        <v>0</v>
      </c>
      <c r="DP62" s="50">
        <v>0</v>
      </c>
      <c r="DQ62" s="50">
        <v>0</v>
      </c>
      <c r="DR62" s="50">
        <v>585</v>
      </c>
      <c r="DS62" s="50">
        <v>45</v>
      </c>
      <c r="DT62" s="50">
        <v>10</v>
      </c>
      <c r="DU62" s="50">
        <v>640</v>
      </c>
      <c r="DV62" s="50">
        <v>2437</v>
      </c>
      <c r="DW62" s="50">
        <v>0</v>
      </c>
      <c r="DX62" s="50">
        <v>0</v>
      </c>
      <c r="DY62" s="50">
        <v>0</v>
      </c>
      <c r="DZ62" s="51">
        <f t="shared" si="0"/>
        <v>0</v>
      </c>
      <c r="EA62" s="52">
        <f t="shared" si="1"/>
        <v>0</v>
      </c>
      <c r="EB62" s="24">
        <v>5.0893828031506585</v>
      </c>
    </row>
    <row r="63" spans="1:132" x14ac:dyDescent="0.2">
      <c r="A63" s="48">
        <v>52</v>
      </c>
      <c r="B63" s="49" t="s">
        <v>76</v>
      </c>
      <c r="C63" s="49" t="s">
        <v>186</v>
      </c>
      <c r="D63" s="50">
        <v>3331</v>
      </c>
      <c r="E63" s="50">
        <v>1424</v>
      </c>
      <c r="F63" s="50"/>
      <c r="G63" s="50"/>
      <c r="H63" s="50"/>
      <c r="I63" s="50"/>
      <c r="J63" s="50"/>
      <c r="K63" s="50">
        <v>4755</v>
      </c>
      <c r="L63" s="49" t="s">
        <v>76</v>
      </c>
      <c r="M63" s="49" t="s">
        <v>186</v>
      </c>
      <c r="N63" s="50">
        <v>11</v>
      </c>
      <c r="O63" s="50">
        <v>21</v>
      </c>
      <c r="P63" s="50">
        <v>21</v>
      </c>
      <c r="Q63" s="50">
        <v>1</v>
      </c>
      <c r="R63" s="50">
        <v>37</v>
      </c>
      <c r="S63" s="50">
        <v>142</v>
      </c>
      <c r="T63" s="50">
        <v>170</v>
      </c>
      <c r="U63" s="69">
        <v>486</v>
      </c>
      <c r="V63" s="50">
        <v>0</v>
      </c>
      <c r="W63" s="50">
        <v>19</v>
      </c>
      <c r="X63" s="50">
        <v>4</v>
      </c>
      <c r="Y63" s="50">
        <v>42</v>
      </c>
      <c r="Z63" s="50">
        <v>42</v>
      </c>
      <c r="AA63" s="50">
        <v>76</v>
      </c>
      <c r="AB63" s="50">
        <v>4</v>
      </c>
      <c r="AC63" s="50">
        <v>248</v>
      </c>
      <c r="AD63" s="50">
        <v>0</v>
      </c>
      <c r="AE63" s="50">
        <v>2</v>
      </c>
      <c r="AF63" s="50">
        <v>0</v>
      </c>
      <c r="AG63" s="50">
        <v>2</v>
      </c>
      <c r="AH63" s="50">
        <v>0</v>
      </c>
      <c r="AI63" s="50">
        <v>1</v>
      </c>
      <c r="AJ63" s="50">
        <v>0</v>
      </c>
      <c r="AK63" s="50">
        <v>11</v>
      </c>
      <c r="AL63" s="50">
        <v>9</v>
      </c>
      <c r="AM63" s="50">
        <v>6</v>
      </c>
      <c r="AN63" s="50">
        <v>1</v>
      </c>
      <c r="AO63" s="50">
        <v>3</v>
      </c>
      <c r="AP63" s="50">
        <v>5</v>
      </c>
      <c r="AQ63" s="50">
        <v>23</v>
      </c>
      <c r="AR63" s="50">
        <v>8</v>
      </c>
      <c r="AS63" s="50">
        <v>9</v>
      </c>
      <c r="AT63" s="50">
        <v>22</v>
      </c>
      <c r="AU63" s="50">
        <v>17</v>
      </c>
      <c r="AV63" s="50">
        <v>3</v>
      </c>
      <c r="AW63" s="50">
        <v>9</v>
      </c>
      <c r="AX63" s="50">
        <v>7</v>
      </c>
      <c r="AY63" s="50">
        <v>1</v>
      </c>
      <c r="AZ63" s="50">
        <v>125</v>
      </c>
      <c r="BA63" s="50">
        <v>11</v>
      </c>
      <c r="BB63" s="50">
        <v>0</v>
      </c>
      <c r="BC63" s="50">
        <v>26</v>
      </c>
      <c r="BD63" s="50">
        <v>80</v>
      </c>
      <c r="BE63" s="50">
        <v>2</v>
      </c>
      <c r="BF63" s="50">
        <v>2</v>
      </c>
      <c r="BG63" s="50">
        <v>16</v>
      </c>
      <c r="BH63" s="50">
        <v>2</v>
      </c>
      <c r="BI63" s="50">
        <v>12</v>
      </c>
      <c r="BJ63" s="50">
        <v>35</v>
      </c>
      <c r="BK63" s="50">
        <v>38</v>
      </c>
      <c r="BL63" s="50">
        <v>11</v>
      </c>
      <c r="BM63" s="50">
        <v>16</v>
      </c>
      <c r="BN63" s="50">
        <v>2</v>
      </c>
      <c r="BO63" s="50">
        <v>14</v>
      </c>
      <c r="BP63" s="50">
        <v>93</v>
      </c>
      <c r="BQ63" s="50">
        <v>31</v>
      </c>
      <c r="BR63" s="50">
        <v>72</v>
      </c>
      <c r="BS63" s="50">
        <v>112</v>
      </c>
      <c r="BT63" s="50">
        <v>50</v>
      </c>
      <c r="BU63" s="50">
        <v>10</v>
      </c>
      <c r="BV63" s="50">
        <v>413</v>
      </c>
      <c r="BW63" s="50">
        <v>78</v>
      </c>
      <c r="BX63" s="50">
        <v>2</v>
      </c>
      <c r="BY63" s="50">
        <v>0</v>
      </c>
      <c r="BZ63" s="50">
        <v>0</v>
      </c>
      <c r="CA63" s="50">
        <v>0</v>
      </c>
      <c r="CB63" s="50">
        <v>15</v>
      </c>
      <c r="CC63" s="50">
        <v>0</v>
      </c>
      <c r="CD63" s="50">
        <v>0</v>
      </c>
      <c r="CE63" s="50">
        <v>7</v>
      </c>
      <c r="CF63" s="50">
        <v>21</v>
      </c>
      <c r="CG63" s="50">
        <v>29</v>
      </c>
      <c r="CH63" s="50">
        <v>2</v>
      </c>
      <c r="CI63" s="50">
        <v>0</v>
      </c>
      <c r="CJ63" s="50">
        <v>0</v>
      </c>
      <c r="CK63" s="50">
        <v>0</v>
      </c>
      <c r="CL63" s="50">
        <v>0</v>
      </c>
      <c r="CM63" s="50">
        <v>11</v>
      </c>
      <c r="CN63" s="50">
        <v>0</v>
      </c>
      <c r="CO63" s="50">
        <v>0</v>
      </c>
      <c r="CP63" s="50">
        <v>28</v>
      </c>
      <c r="CQ63" s="50">
        <v>3</v>
      </c>
      <c r="CR63" s="50">
        <v>15</v>
      </c>
      <c r="CS63" s="50">
        <v>4</v>
      </c>
      <c r="CT63" s="50">
        <v>2</v>
      </c>
      <c r="CU63" s="50">
        <v>3</v>
      </c>
      <c r="CV63" s="50">
        <v>2</v>
      </c>
      <c r="CW63" s="50">
        <v>0</v>
      </c>
      <c r="CX63" s="50">
        <v>0</v>
      </c>
      <c r="CY63" s="50">
        <v>39</v>
      </c>
      <c r="CZ63" s="50">
        <v>1</v>
      </c>
      <c r="DA63" s="50">
        <v>7</v>
      </c>
      <c r="DB63" s="50">
        <v>16</v>
      </c>
      <c r="DC63" s="50">
        <v>0</v>
      </c>
      <c r="DD63" s="50">
        <v>2</v>
      </c>
      <c r="DE63" s="50">
        <v>7</v>
      </c>
      <c r="DF63" s="50">
        <v>2</v>
      </c>
      <c r="DG63" s="50">
        <v>1</v>
      </c>
      <c r="DH63" s="50">
        <v>24</v>
      </c>
      <c r="DI63" s="50">
        <v>13</v>
      </c>
      <c r="DJ63" s="50">
        <v>39</v>
      </c>
      <c r="DK63" s="50">
        <v>3009</v>
      </c>
      <c r="DL63" s="49" t="s">
        <v>76</v>
      </c>
      <c r="DM63" s="49" t="s">
        <v>186</v>
      </c>
      <c r="DN63" s="50">
        <v>0</v>
      </c>
      <c r="DO63" s="50">
        <v>431</v>
      </c>
      <c r="DP63" s="50">
        <v>0</v>
      </c>
      <c r="DQ63" s="50">
        <v>0</v>
      </c>
      <c r="DR63" s="50">
        <v>821</v>
      </c>
      <c r="DS63" s="50">
        <v>115</v>
      </c>
      <c r="DT63" s="50">
        <v>379</v>
      </c>
      <c r="DU63" s="50">
        <v>1746</v>
      </c>
      <c r="DV63" s="50">
        <v>4755</v>
      </c>
      <c r="DW63" s="50">
        <v>0</v>
      </c>
      <c r="DX63" s="50">
        <v>0</v>
      </c>
      <c r="DY63" s="50">
        <v>0</v>
      </c>
      <c r="DZ63" s="51">
        <f t="shared" si="0"/>
        <v>2.7336787959128012E-3</v>
      </c>
      <c r="EA63" s="52">
        <f t="shared" si="1"/>
        <v>12.162619865735143</v>
      </c>
      <c r="EB63" s="24">
        <v>38.463239161996235</v>
      </c>
    </row>
    <row r="64" spans="1:132" ht="22.5" x14ac:dyDescent="0.2">
      <c r="A64" s="48">
        <v>53</v>
      </c>
      <c r="B64" s="49" t="s">
        <v>77</v>
      </c>
      <c r="C64" s="49" t="s">
        <v>187</v>
      </c>
      <c r="D64" s="50">
        <v>364</v>
      </c>
      <c r="E64" s="50">
        <v>6771</v>
      </c>
      <c r="F64" s="50"/>
      <c r="G64" s="50"/>
      <c r="H64" s="50"/>
      <c r="I64" s="50"/>
      <c r="J64" s="50"/>
      <c r="K64" s="50">
        <v>7135</v>
      </c>
      <c r="L64" s="49" t="s">
        <v>77</v>
      </c>
      <c r="M64" s="49" t="s">
        <v>187</v>
      </c>
      <c r="N64" s="50">
        <v>0</v>
      </c>
      <c r="O64" s="50">
        <v>8</v>
      </c>
      <c r="P64" s="50">
        <v>0</v>
      </c>
      <c r="Q64" s="50">
        <v>0</v>
      </c>
      <c r="R64" s="50">
        <v>28</v>
      </c>
      <c r="S64" s="50">
        <v>2</v>
      </c>
      <c r="T64" s="50">
        <v>22</v>
      </c>
      <c r="U64" s="69">
        <v>1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</v>
      </c>
      <c r="AF64" s="50">
        <v>0</v>
      </c>
      <c r="AG64" s="50">
        <v>1</v>
      </c>
      <c r="AH64" s="50">
        <v>0</v>
      </c>
      <c r="AI64" s="50">
        <v>0</v>
      </c>
      <c r="AJ64" s="50">
        <v>0</v>
      </c>
      <c r="AK64" s="50">
        <v>0</v>
      </c>
      <c r="AL64" s="50">
        <v>0</v>
      </c>
      <c r="AM64" s="50">
        <v>2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</v>
      </c>
      <c r="AW64" s="50">
        <v>3</v>
      </c>
      <c r="AX64" s="50">
        <v>5</v>
      </c>
      <c r="AY64" s="50">
        <v>64</v>
      </c>
      <c r="AZ64" s="50">
        <v>2</v>
      </c>
      <c r="BA64" s="50">
        <v>0</v>
      </c>
      <c r="BB64" s="50">
        <v>0</v>
      </c>
      <c r="BC64" s="50">
        <v>2</v>
      </c>
      <c r="BD64" s="50">
        <v>1</v>
      </c>
      <c r="BE64" s="50">
        <v>0</v>
      </c>
      <c r="BF64" s="50">
        <v>0</v>
      </c>
      <c r="BG64" s="50">
        <v>0</v>
      </c>
      <c r="BH64" s="50">
        <v>0</v>
      </c>
      <c r="BI64" s="50">
        <v>0</v>
      </c>
      <c r="BJ64" s="50">
        <v>1</v>
      </c>
      <c r="BK64" s="50">
        <v>0</v>
      </c>
      <c r="BL64" s="50">
        <v>2</v>
      </c>
      <c r="BM64" s="50">
        <v>1</v>
      </c>
      <c r="BN64" s="50">
        <v>142</v>
      </c>
      <c r="BO64" s="50">
        <v>31</v>
      </c>
      <c r="BP64" s="50">
        <v>5</v>
      </c>
      <c r="BQ64" s="50">
        <v>1</v>
      </c>
      <c r="BR64" s="50">
        <v>0</v>
      </c>
      <c r="BS64" s="50">
        <v>2</v>
      </c>
      <c r="BT64" s="50">
        <v>1</v>
      </c>
      <c r="BU64" s="50">
        <v>0</v>
      </c>
      <c r="BV64" s="50">
        <v>47</v>
      </c>
      <c r="BW64" s="50">
        <v>43</v>
      </c>
      <c r="BX64" s="50">
        <v>2</v>
      </c>
      <c r="BY64" s="50">
        <v>0</v>
      </c>
      <c r="BZ64" s="50">
        <v>0</v>
      </c>
      <c r="CA64" s="50">
        <v>0</v>
      </c>
      <c r="CB64" s="50">
        <v>0</v>
      </c>
      <c r="CC64" s="50">
        <v>0</v>
      </c>
      <c r="CD64" s="50">
        <v>0</v>
      </c>
      <c r="CE64" s="50">
        <v>0</v>
      </c>
      <c r="CF64" s="50">
        <v>0</v>
      </c>
      <c r="CG64" s="50">
        <v>437</v>
      </c>
      <c r="CH64" s="50">
        <v>4</v>
      </c>
      <c r="CI64" s="50">
        <v>2</v>
      </c>
      <c r="CJ64" s="50">
        <v>19</v>
      </c>
      <c r="CK64" s="50">
        <v>31</v>
      </c>
      <c r="CL64" s="50">
        <v>0</v>
      </c>
      <c r="CM64" s="50">
        <v>9</v>
      </c>
      <c r="CN64" s="50">
        <v>0</v>
      </c>
      <c r="CO64" s="50">
        <v>0</v>
      </c>
      <c r="CP64" s="50">
        <v>0</v>
      </c>
      <c r="CQ64" s="50">
        <v>0</v>
      </c>
      <c r="CR64" s="50">
        <v>32</v>
      </c>
      <c r="CS64" s="50">
        <v>5</v>
      </c>
      <c r="CT64" s="50">
        <v>0</v>
      </c>
      <c r="CU64" s="50">
        <v>0</v>
      </c>
      <c r="CV64" s="50">
        <v>3</v>
      </c>
      <c r="CW64" s="50">
        <v>0</v>
      </c>
      <c r="CX64" s="50">
        <v>0</v>
      </c>
      <c r="CY64" s="50">
        <v>27</v>
      </c>
      <c r="CZ64" s="50">
        <v>0</v>
      </c>
      <c r="DA64" s="50">
        <v>14</v>
      </c>
      <c r="DB64" s="50">
        <v>0</v>
      </c>
      <c r="DC64" s="50">
        <v>34</v>
      </c>
      <c r="DD64" s="50">
        <v>0</v>
      </c>
      <c r="DE64" s="50">
        <v>17</v>
      </c>
      <c r="DF64" s="50">
        <v>26</v>
      </c>
      <c r="DG64" s="50">
        <v>3</v>
      </c>
      <c r="DH64" s="50">
        <v>4</v>
      </c>
      <c r="DI64" s="50">
        <v>150</v>
      </c>
      <c r="DJ64" s="50">
        <v>8</v>
      </c>
      <c r="DK64" s="50">
        <v>1244</v>
      </c>
      <c r="DL64" s="49" t="s">
        <v>77</v>
      </c>
      <c r="DM64" s="49" t="s">
        <v>187</v>
      </c>
      <c r="DN64" s="50">
        <v>0</v>
      </c>
      <c r="DO64" s="50">
        <v>3385</v>
      </c>
      <c r="DP64" s="50">
        <v>0</v>
      </c>
      <c r="DQ64" s="50">
        <v>0</v>
      </c>
      <c r="DR64" s="50">
        <v>2238</v>
      </c>
      <c r="DS64" s="50">
        <v>199</v>
      </c>
      <c r="DT64" s="50">
        <v>69</v>
      </c>
      <c r="DU64" s="50">
        <v>5891</v>
      </c>
      <c r="DV64" s="50">
        <v>7135</v>
      </c>
      <c r="DW64" s="50">
        <v>0</v>
      </c>
      <c r="DX64" s="50">
        <v>0</v>
      </c>
      <c r="DY64" s="50">
        <v>0</v>
      </c>
      <c r="DZ64" s="51">
        <f t="shared" si="0"/>
        <v>2.1469843907575017E-2</v>
      </c>
      <c r="EA64" s="52">
        <f t="shared" si="1"/>
        <v>95.523128179845628</v>
      </c>
      <c r="EB64" s="24">
        <v>119.12112328096451</v>
      </c>
    </row>
    <row r="65" spans="1:132" x14ac:dyDescent="0.2">
      <c r="A65" s="48">
        <v>54</v>
      </c>
      <c r="B65" s="49" t="s">
        <v>78</v>
      </c>
      <c r="C65" s="49" t="s">
        <v>188</v>
      </c>
      <c r="D65" s="50">
        <v>1705</v>
      </c>
      <c r="E65" s="50">
        <v>2472</v>
      </c>
      <c r="F65" s="50"/>
      <c r="G65" s="50"/>
      <c r="H65" s="50"/>
      <c r="I65" s="50"/>
      <c r="J65" s="50"/>
      <c r="K65" s="50">
        <v>4177</v>
      </c>
      <c r="L65" s="49" t="s">
        <v>78</v>
      </c>
      <c r="M65" s="49" t="s">
        <v>188</v>
      </c>
      <c r="N65" s="50">
        <v>0</v>
      </c>
      <c r="O65" s="50">
        <v>0</v>
      </c>
      <c r="P65" s="50">
        <v>0</v>
      </c>
      <c r="Q65" s="50">
        <v>0</v>
      </c>
      <c r="R65" s="50">
        <v>5</v>
      </c>
      <c r="S65" s="50">
        <v>4</v>
      </c>
      <c r="T65" s="50">
        <v>18</v>
      </c>
      <c r="U65" s="69">
        <v>42</v>
      </c>
      <c r="V65" s="50">
        <v>0</v>
      </c>
      <c r="W65" s="50">
        <v>1</v>
      </c>
      <c r="X65" s="50">
        <v>0</v>
      </c>
      <c r="Y65" s="50">
        <v>0</v>
      </c>
      <c r="Z65" s="50">
        <v>1</v>
      </c>
      <c r="AA65" s="50">
        <v>0</v>
      </c>
      <c r="AB65" s="50">
        <v>0</v>
      </c>
      <c r="AC65" s="50">
        <v>0</v>
      </c>
      <c r="AD65" s="50">
        <v>0</v>
      </c>
      <c r="AE65" s="50">
        <v>0</v>
      </c>
      <c r="AF65" s="50">
        <v>0</v>
      </c>
      <c r="AG65" s="50">
        <v>0</v>
      </c>
      <c r="AH65" s="50">
        <v>0</v>
      </c>
      <c r="AI65" s="50">
        <v>0</v>
      </c>
      <c r="AJ65" s="50">
        <v>0</v>
      </c>
      <c r="AK65" s="50">
        <v>0</v>
      </c>
      <c r="AL65" s="50">
        <v>0</v>
      </c>
      <c r="AM65" s="50">
        <v>0</v>
      </c>
      <c r="AN65" s="50">
        <v>0</v>
      </c>
      <c r="AO65" s="50">
        <v>0</v>
      </c>
      <c r="AP65" s="50">
        <v>0</v>
      </c>
      <c r="AQ65" s="50">
        <v>0</v>
      </c>
      <c r="AR65" s="50">
        <v>0</v>
      </c>
      <c r="AS65" s="50">
        <v>0</v>
      </c>
      <c r="AT65" s="50">
        <v>0</v>
      </c>
      <c r="AU65" s="50">
        <v>1</v>
      </c>
      <c r="AV65" s="50">
        <v>0</v>
      </c>
      <c r="AW65" s="50">
        <v>0</v>
      </c>
      <c r="AX65" s="50">
        <v>1</v>
      </c>
      <c r="AY65" s="50">
        <v>0</v>
      </c>
      <c r="AZ65" s="50">
        <v>1</v>
      </c>
      <c r="BA65" s="50">
        <v>0</v>
      </c>
      <c r="BB65" s="50">
        <v>0</v>
      </c>
      <c r="BC65" s="50">
        <v>3</v>
      </c>
      <c r="BD65" s="50">
        <v>3</v>
      </c>
      <c r="BE65" s="50">
        <v>0</v>
      </c>
      <c r="BF65" s="50">
        <v>1</v>
      </c>
      <c r="BG65" s="50">
        <v>22</v>
      </c>
      <c r="BH65" s="50">
        <v>0</v>
      </c>
      <c r="BI65" s="50">
        <v>2</v>
      </c>
      <c r="BJ65" s="50">
        <v>4</v>
      </c>
      <c r="BK65" s="50">
        <v>0</v>
      </c>
      <c r="BL65" s="50">
        <v>7</v>
      </c>
      <c r="BM65" s="50">
        <v>5</v>
      </c>
      <c r="BN65" s="50">
        <v>6</v>
      </c>
      <c r="BO65" s="50">
        <v>58</v>
      </c>
      <c r="BP65" s="50">
        <v>20</v>
      </c>
      <c r="BQ65" s="50">
        <v>34</v>
      </c>
      <c r="BR65" s="50">
        <v>0</v>
      </c>
      <c r="BS65" s="50">
        <v>1</v>
      </c>
      <c r="BT65" s="50">
        <v>152</v>
      </c>
      <c r="BU65" s="50">
        <v>3</v>
      </c>
      <c r="BV65" s="50">
        <v>438</v>
      </c>
      <c r="BW65" s="50">
        <v>18</v>
      </c>
      <c r="BX65" s="50">
        <v>0</v>
      </c>
      <c r="BY65" s="50">
        <v>0</v>
      </c>
      <c r="BZ65" s="50">
        <v>11</v>
      </c>
      <c r="CA65" s="50">
        <v>4</v>
      </c>
      <c r="CB65" s="50">
        <v>0</v>
      </c>
      <c r="CC65" s="50">
        <v>0</v>
      </c>
      <c r="CD65" s="50">
        <v>0</v>
      </c>
      <c r="CE65" s="50">
        <v>42</v>
      </c>
      <c r="CF65" s="50">
        <v>5</v>
      </c>
      <c r="CG65" s="50">
        <v>121</v>
      </c>
      <c r="CH65" s="50">
        <v>1</v>
      </c>
      <c r="CI65" s="50">
        <v>0</v>
      </c>
      <c r="CJ65" s="50">
        <v>2</v>
      </c>
      <c r="CK65" s="50">
        <v>2</v>
      </c>
      <c r="CL65" s="50">
        <v>0</v>
      </c>
      <c r="CM65" s="50">
        <v>3</v>
      </c>
      <c r="CN65" s="50">
        <v>2</v>
      </c>
      <c r="CO65" s="50">
        <v>1</v>
      </c>
      <c r="CP65" s="50">
        <v>7</v>
      </c>
      <c r="CQ65" s="50">
        <v>0</v>
      </c>
      <c r="CR65" s="50">
        <v>4</v>
      </c>
      <c r="CS65" s="50">
        <v>1</v>
      </c>
      <c r="CT65" s="50">
        <v>0</v>
      </c>
      <c r="CU65" s="50">
        <v>0</v>
      </c>
      <c r="CV65" s="50">
        <v>1</v>
      </c>
      <c r="CW65" s="50">
        <v>0</v>
      </c>
      <c r="CX65" s="50">
        <v>0</v>
      </c>
      <c r="CY65" s="50">
        <v>7</v>
      </c>
      <c r="CZ65" s="50">
        <v>0</v>
      </c>
      <c r="DA65" s="50">
        <v>0</v>
      </c>
      <c r="DB65" s="50">
        <v>6</v>
      </c>
      <c r="DC65" s="50">
        <v>2</v>
      </c>
      <c r="DD65" s="50">
        <v>12</v>
      </c>
      <c r="DE65" s="50">
        <v>0</v>
      </c>
      <c r="DF65" s="50">
        <v>17</v>
      </c>
      <c r="DG65" s="50">
        <v>0</v>
      </c>
      <c r="DH65" s="50">
        <v>29</v>
      </c>
      <c r="DI65" s="50">
        <v>26</v>
      </c>
      <c r="DJ65" s="50">
        <v>38</v>
      </c>
      <c r="DK65" s="50">
        <v>1195</v>
      </c>
      <c r="DL65" s="49" t="s">
        <v>78</v>
      </c>
      <c r="DM65" s="49" t="s">
        <v>188</v>
      </c>
      <c r="DN65" s="50">
        <v>0</v>
      </c>
      <c r="DO65" s="50">
        <v>807</v>
      </c>
      <c r="DP65" s="50">
        <v>0</v>
      </c>
      <c r="DQ65" s="50">
        <v>0</v>
      </c>
      <c r="DR65" s="50">
        <v>1761</v>
      </c>
      <c r="DS65" s="50">
        <v>197</v>
      </c>
      <c r="DT65" s="50">
        <v>217</v>
      </c>
      <c r="DU65" s="50">
        <v>2982</v>
      </c>
      <c r="DV65" s="50">
        <v>4177</v>
      </c>
      <c r="DW65" s="50">
        <v>0</v>
      </c>
      <c r="DX65" s="50">
        <v>0</v>
      </c>
      <c r="DY65" s="50">
        <v>0</v>
      </c>
      <c r="DZ65" s="51">
        <f t="shared" si="0"/>
        <v>5.1185122698413701E-3</v>
      </c>
      <c r="EA65" s="52">
        <f t="shared" si="1"/>
        <v>22.773165270645617</v>
      </c>
      <c r="EB65" s="24">
        <v>33.60887183261508</v>
      </c>
    </row>
    <row r="66" spans="1:132" x14ac:dyDescent="0.2">
      <c r="A66" s="48">
        <v>55</v>
      </c>
      <c r="B66" s="49" t="s">
        <v>79</v>
      </c>
      <c r="C66" s="49" t="s">
        <v>189</v>
      </c>
      <c r="D66" s="50">
        <v>2564</v>
      </c>
      <c r="E66" s="50">
        <v>7850</v>
      </c>
      <c r="F66" s="50"/>
      <c r="G66" s="50"/>
      <c r="H66" s="50"/>
      <c r="I66" s="50"/>
      <c r="J66" s="50"/>
      <c r="K66" s="50">
        <v>10414</v>
      </c>
      <c r="L66" s="49" t="s">
        <v>79</v>
      </c>
      <c r="M66" s="49" t="s">
        <v>189</v>
      </c>
      <c r="N66" s="50">
        <v>1</v>
      </c>
      <c r="O66" s="50">
        <v>0</v>
      </c>
      <c r="P66" s="50">
        <v>0</v>
      </c>
      <c r="Q66" s="50">
        <v>1</v>
      </c>
      <c r="R66" s="50">
        <v>172</v>
      </c>
      <c r="S66" s="50">
        <v>71</v>
      </c>
      <c r="T66" s="50">
        <v>34</v>
      </c>
      <c r="U66" s="69">
        <v>180</v>
      </c>
      <c r="V66" s="50">
        <v>14</v>
      </c>
      <c r="W66" s="50">
        <v>96</v>
      </c>
      <c r="X66" s="50">
        <v>1</v>
      </c>
      <c r="Y66" s="50">
        <v>31</v>
      </c>
      <c r="Z66" s="50">
        <v>33</v>
      </c>
      <c r="AA66" s="50">
        <v>74</v>
      </c>
      <c r="AB66" s="50">
        <v>49</v>
      </c>
      <c r="AC66" s="50">
        <v>28</v>
      </c>
      <c r="AD66" s="50">
        <v>3</v>
      </c>
      <c r="AE66" s="50">
        <v>70</v>
      </c>
      <c r="AF66" s="50">
        <v>0</v>
      </c>
      <c r="AG66" s="50">
        <v>7</v>
      </c>
      <c r="AH66" s="50">
        <v>5</v>
      </c>
      <c r="AI66" s="50">
        <v>2</v>
      </c>
      <c r="AJ66" s="50">
        <v>0</v>
      </c>
      <c r="AK66" s="50">
        <v>5</v>
      </c>
      <c r="AL66" s="50">
        <v>1</v>
      </c>
      <c r="AM66" s="50">
        <v>2</v>
      </c>
      <c r="AN66" s="50">
        <v>46</v>
      </c>
      <c r="AO66" s="50">
        <v>52</v>
      </c>
      <c r="AP66" s="50">
        <v>12</v>
      </c>
      <c r="AQ66" s="50">
        <v>57</v>
      </c>
      <c r="AR66" s="50">
        <v>6</v>
      </c>
      <c r="AS66" s="50">
        <v>4</v>
      </c>
      <c r="AT66" s="50">
        <v>22</v>
      </c>
      <c r="AU66" s="50">
        <v>8</v>
      </c>
      <c r="AV66" s="50">
        <v>1</v>
      </c>
      <c r="AW66" s="50">
        <v>11</v>
      </c>
      <c r="AX66" s="50">
        <v>12</v>
      </c>
      <c r="AY66" s="50">
        <v>0</v>
      </c>
      <c r="AZ66" s="50">
        <v>71</v>
      </c>
      <c r="BA66" s="50">
        <v>6</v>
      </c>
      <c r="BB66" s="50">
        <v>0</v>
      </c>
      <c r="BC66" s="50">
        <v>12</v>
      </c>
      <c r="BD66" s="50">
        <v>10</v>
      </c>
      <c r="BE66" s="50">
        <v>6</v>
      </c>
      <c r="BF66" s="50">
        <v>2</v>
      </c>
      <c r="BG66" s="50">
        <v>19</v>
      </c>
      <c r="BH66" s="50">
        <v>2</v>
      </c>
      <c r="BI66" s="50">
        <v>114</v>
      </c>
      <c r="BJ66" s="50">
        <v>26</v>
      </c>
      <c r="BK66" s="50">
        <v>13</v>
      </c>
      <c r="BL66" s="50">
        <v>15</v>
      </c>
      <c r="BM66" s="50">
        <v>51</v>
      </c>
      <c r="BN66" s="50">
        <v>1</v>
      </c>
      <c r="BO66" s="50">
        <v>34</v>
      </c>
      <c r="BP66" s="50">
        <v>548</v>
      </c>
      <c r="BQ66" s="50">
        <v>24</v>
      </c>
      <c r="BR66" s="50">
        <v>8</v>
      </c>
      <c r="BS66" s="50">
        <v>5</v>
      </c>
      <c r="BT66" s="50">
        <v>8</v>
      </c>
      <c r="BU66" s="50">
        <v>4</v>
      </c>
      <c r="BV66" s="50">
        <v>334</v>
      </c>
      <c r="BW66" s="50">
        <v>10</v>
      </c>
      <c r="BX66" s="50">
        <v>9</v>
      </c>
      <c r="BY66" s="50">
        <v>3</v>
      </c>
      <c r="BZ66" s="50">
        <v>0</v>
      </c>
      <c r="CA66" s="50">
        <v>0</v>
      </c>
      <c r="CB66" s="50">
        <v>0</v>
      </c>
      <c r="CC66" s="50">
        <v>2</v>
      </c>
      <c r="CD66" s="50">
        <v>0</v>
      </c>
      <c r="CE66" s="50">
        <v>1</v>
      </c>
      <c r="CF66" s="50">
        <v>0</v>
      </c>
      <c r="CG66" s="50">
        <v>18</v>
      </c>
      <c r="CH66" s="50">
        <v>5</v>
      </c>
      <c r="CI66" s="50">
        <v>1</v>
      </c>
      <c r="CJ66" s="50">
        <v>1</v>
      </c>
      <c r="CK66" s="50">
        <v>1</v>
      </c>
      <c r="CL66" s="50">
        <v>0</v>
      </c>
      <c r="CM66" s="50">
        <v>54</v>
      </c>
      <c r="CN66" s="50">
        <v>1</v>
      </c>
      <c r="CO66" s="50">
        <v>0</v>
      </c>
      <c r="CP66" s="50">
        <v>0</v>
      </c>
      <c r="CQ66" s="50">
        <v>0</v>
      </c>
      <c r="CR66" s="50">
        <v>26</v>
      </c>
      <c r="CS66" s="50">
        <v>4</v>
      </c>
      <c r="CT66" s="50">
        <v>0</v>
      </c>
      <c r="CU66" s="50">
        <v>74</v>
      </c>
      <c r="CV66" s="50">
        <v>1</v>
      </c>
      <c r="CW66" s="50">
        <v>2</v>
      </c>
      <c r="CX66" s="50">
        <v>19</v>
      </c>
      <c r="CY66" s="50">
        <v>8</v>
      </c>
      <c r="CZ66" s="50">
        <v>0</v>
      </c>
      <c r="DA66" s="50">
        <v>26</v>
      </c>
      <c r="DB66" s="50">
        <v>41</v>
      </c>
      <c r="DC66" s="50">
        <v>44</v>
      </c>
      <c r="DD66" s="50">
        <v>13</v>
      </c>
      <c r="DE66" s="50">
        <v>9</v>
      </c>
      <c r="DF66" s="50">
        <v>0</v>
      </c>
      <c r="DG66" s="50">
        <v>1</v>
      </c>
      <c r="DH66" s="50">
        <v>9</v>
      </c>
      <c r="DI66" s="50">
        <v>1</v>
      </c>
      <c r="DJ66" s="50">
        <v>30</v>
      </c>
      <c r="DK66" s="50">
        <v>2838</v>
      </c>
      <c r="DL66" s="49" t="s">
        <v>79</v>
      </c>
      <c r="DM66" s="49" t="s">
        <v>189</v>
      </c>
      <c r="DN66" s="50">
        <v>0</v>
      </c>
      <c r="DO66" s="50">
        <v>31</v>
      </c>
      <c r="DP66" s="50">
        <v>0</v>
      </c>
      <c r="DQ66" s="50">
        <v>0</v>
      </c>
      <c r="DR66" s="50">
        <v>7128</v>
      </c>
      <c r="DS66" s="50">
        <v>184</v>
      </c>
      <c r="DT66" s="50">
        <v>233</v>
      </c>
      <c r="DU66" s="50">
        <v>7576</v>
      </c>
      <c r="DV66" s="50">
        <v>10414</v>
      </c>
      <c r="DW66" s="50">
        <v>0</v>
      </c>
      <c r="DX66" s="50">
        <v>0</v>
      </c>
      <c r="DY66" s="50">
        <v>0</v>
      </c>
      <c r="DZ66" s="51">
        <f t="shared" si="0"/>
        <v>1.9662190875474906E-4</v>
      </c>
      <c r="EA66" s="52">
        <f t="shared" si="1"/>
        <v>0.87480560519208705</v>
      </c>
      <c r="EB66" s="24">
        <v>21.844761900500689</v>
      </c>
    </row>
    <row r="67" spans="1:132" x14ac:dyDescent="0.2">
      <c r="A67" s="48">
        <v>56</v>
      </c>
      <c r="B67" s="49" t="s">
        <v>80</v>
      </c>
      <c r="C67" s="49" t="s">
        <v>190</v>
      </c>
      <c r="D67" s="50">
        <v>1600</v>
      </c>
      <c r="E67" s="50">
        <v>5079</v>
      </c>
      <c r="F67" s="50"/>
      <c r="G67" s="50"/>
      <c r="H67" s="50"/>
      <c r="I67" s="50"/>
      <c r="J67" s="50"/>
      <c r="K67" s="50">
        <v>6679</v>
      </c>
      <c r="L67" s="49" t="s">
        <v>80</v>
      </c>
      <c r="M67" s="49" t="s">
        <v>190</v>
      </c>
      <c r="N67" s="50">
        <v>15</v>
      </c>
      <c r="O67" s="50">
        <v>0</v>
      </c>
      <c r="P67" s="50">
        <v>0</v>
      </c>
      <c r="Q67" s="50">
        <v>1</v>
      </c>
      <c r="R67" s="50">
        <v>149</v>
      </c>
      <c r="S67" s="50">
        <v>3</v>
      </c>
      <c r="T67" s="50">
        <v>0</v>
      </c>
      <c r="U67" s="69">
        <v>6</v>
      </c>
      <c r="V67" s="50">
        <v>0</v>
      </c>
      <c r="W67" s="50">
        <v>0</v>
      </c>
      <c r="X67" s="50">
        <v>0</v>
      </c>
      <c r="Y67" s="50">
        <v>20</v>
      </c>
      <c r="Z67" s="50">
        <v>0</v>
      </c>
      <c r="AA67" s="50">
        <v>0</v>
      </c>
      <c r="AB67" s="50">
        <v>0</v>
      </c>
      <c r="AC67" s="50">
        <v>0</v>
      </c>
      <c r="AD67" s="50">
        <v>0</v>
      </c>
      <c r="AE67" s="50">
        <v>0</v>
      </c>
      <c r="AF67" s="50">
        <v>0</v>
      </c>
      <c r="AG67" s="50">
        <v>1</v>
      </c>
      <c r="AH67" s="50">
        <v>0</v>
      </c>
      <c r="AI67" s="50">
        <v>0</v>
      </c>
      <c r="AJ67" s="50">
        <v>0</v>
      </c>
      <c r="AK67" s="50">
        <v>0</v>
      </c>
      <c r="AL67" s="50">
        <v>0</v>
      </c>
      <c r="AM67" s="50">
        <v>0</v>
      </c>
      <c r="AN67" s="50">
        <v>0</v>
      </c>
      <c r="AO67" s="50">
        <v>0</v>
      </c>
      <c r="AP67" s="50">
        <v>0</v>
      </c>
      <c r="AQ67" s="50">
        <v>0</v>
      </c>
      <c r="AR67" s="50">
        <v>0</v>
      </c>
      <c r="AS67" s="50">
        <v>0</v>
      </c>
      <c r="AT67" s="50">
        <v>1</v>
      </c>
      <c r="AU67" s="50">
        <v>0</v>
      </c>
      <c r="AV67" s="50">
        <v>0</v>
      </c>
      <c r="AW67" s="50">
        <v>0</v>
      </c>
      <c r="AX67" s="50">
        <v>0</v>
      </c>
      <c r="AY67" s="50">
        <v>0</v>
      </c>
      <c r="AZ67" s="50">
        <v>0</v>
      </c>
      <c r="BA67" s="50">
        <v>0</v>
      </c>
      <c r="BB67" s="50">
        <v>0</v>
      </c>
      <c r="BC67" s="50">
        <v>0</v>
      </c>
      <c r="BD67" s="50">
        <v>0</v>
      </c>
      <c r="BE67" s="50">
        <v>0</v>
      </c>
      <c r="BF67" s="50">
        <v>0</v>
      </c>
      <c r="BG67" s="50">
        <v>0</v>
      </c>
      <c r="BH67" s="50">
        <v>0</v>
      </c>
      <c r="BI67" s="50">
        <v>4</v>
      </c>
      <c r="BJ67" s="50">
        <v>0</v>
      </c>
      <c r="BK67" s="50">
        <v>2</v>
      </c>
      <c r="BL67" s="50">
        <v>0</v>
      </c>
      <c r="BM67" s="50">
        <v>5</v>
      </c>
      <c r="BN67" s="50">
        <v>0</v>
      </c>
      <c r="BO67" s="50">
        <v>2</v>
      </c>
      <c r="BP67" s="50">
        <v>2</v>
      </c>
      <c r="BQ67" s="50">
        <v>105</v>
      </c>
      <c r="BR67" s="50">
        <v>0</v>
      </c>
      <c r="BS67" s="50">
        <v>0</v>
      </c>
      <c r="BT67" s="50">
        <v>5</v>
      </c>
      <c r="BU67" s="50">
        <v>5</v>
      </c>
      <c r="BV67" s="50">
        <v>3</v>
      </c>
      <c r="BW67" s="50">
        <v>84</v>
      </c>
      <c r="BX67" s="50">
        <v>541</v>
      </c>
      <c r="BY67" s="50">
        <v>269</v>
      </c>
      <c r="BZ67" s="50">
        <v>17</v>
      </c>
      <c r="CA67" s="50">
        <v>220</v>
      </c>
      <c r="CB67" s="50">
        <v>0</v>
      </c>
      <c r="CC67" s="50">
        <v>4</v>
      </c>
      <c r="CD67" s="50">
        <v>1</v>
      </c>
      <c r="CE67" s="50">
        <v>1</v>
      </c>
      <c r="CF67" s="50">
        <v>1</v>
      </c>
      <c r="CG67" s="50">
        <v>0</v>
      </c>
      <c r="CH67" s="50">
        <v>0</v>
      </c>
      <c r="CI67" s="50">
        <v>0</v>
      </c>
      <c r="CJ67" s="50">
        <v>0</v>
      </c>
      <c r="CK67" s="50">
        <v>0</v>
      </c>
      <c r="CL67" s="50">
        <v>0</v>
      </c>
      <c r="CM67" s="50">
        <v>0</v>
      </c>
      <c r="CN67" s="50">
        <v>1</v>
      </c>
      <c r="CO67" s="50">
        <v>0</v>
      </c>
      <c r="CP67" s="50">
        <v>0</v>
      </c>
      <c r="CQ67" s="50">
        <v>0</v>
      </c>
      <c r="CR67" s="50">
        <v>2</v>
      </c>
      <c r="CS67" s="50">
        <v>0</v>
      </c>
      <c r="CT67" s="50">
        <v>2</v>
      </c>
      <c r="CU67" s="50">
        <v>16</v>
      </c>
      <c r="CV67" s="50">
        <v>2</v>
      </c>
      <c r="CW67" s="50">
        <v>0</v>
      </c>
      <c r="CX67" s="50">
        <v>0</v>
      </c>
      <c r="CY67" s="50">
        <v>9</v>
      </c>
      <c r="CZ67" s="50">
        <v>0</v>
      </c>
      <c r="DA67" s="50">
        <v>0</v>
      </c>
      <c r="DB67" s="50">
        <v>0</v>
      </c>
      <c r="DC67" s="50">
        <v>0</v>
      </c>
      <c r="DD67" s="50">
        <v>0</v>
      </c>
      <c r="DE67" s="50">
        <v>0</v>
      </c>
      <c r="DF67" s="50">
        <v>0</v>
      </c>
      <c r="DG67" s="50">
        <v>0</v>
      </c>
      <c r="DH67" s="50">
        <v>2</v>
      </c>
      <c r="DI67" s="50">
        <v>0</v>
      </c>
      <c r="DJ67" s="50">
        <v>0</v>
      </c>
      <c r="DK67" s="50">
        <v>1501</v>
      </c>
      <c r="DL67" s="49" t="s">
        <v>80</v>
      </c>
      <c r="DM67" s="49" t="s">
        <v>190</v>
      </c>
      <c r="DN67" s="50">
        <v>0</v>
      </c>
      <c r="DO67" s="50">
        <v>1580</v>
      </c>
      <c r="DP67" s="50">
        <v>0</v>
      </c>
      <c r="DQ67" s="50">
        <v>0</v>
      </c>
      <c r="DR67" s="50">
        <v>3472</v>
      </c>
      <c r="DS67" s="50">
        <v>85</v>
      </c>
      <c r="DT67" s="50">
        <v>41</v>
      </c>
      <c r="DU67" s="50">
        <v>5178</v>
      </c>
      <c r="DV67" s="50">
        <v>6679</v>
      </c>
      <c r="DW67" s="50">
        <v>0</v>
      </c>
      <c r="DX67" s="50">
        <v>0</v>
      </c>
      <c r="DY67" s="50">
        <v>0</v>
      </c>
      <c r="DZ67" s="51">
        <f t="shared" si="0"/>
        <v>1.0021374704274307E-2</v>
      </c>
      <c r="EA67" s="52">
        <f t="shared" si="1"/>
        <v>44.586866329145082</v>
      </c>
      <c r="EB67" s="24">
        <v>68.530919153694825</v>
      </c>
    </row>
    <row r="68" spans="1:132" x14ac:dyDescent="0.2">
      <c r="A68" s="48">
        <v>57</v>
      </c>
      <c r="B68" s="49" t="s">
        <v>81</v>
      </c>
      <c r="C68" s="49" t="s">
        <v>191</v>
      </c>
      <c r="D68" s="50">
        <v>3469</v>
      </c>
      <c r="E68" s="50">
        <v>178</v>
      </c>
      <c r="F68" s="50"/>
      <c r="G68" s="50"/>
      <c r="H68" s="50"/>
      <c r="I68" s="50"/>
      <c r="J68" s="50"/>
      <c r="K68" s="50">
        <v>3647</v>
      </c>
      <c r="L68" s="49" t="s">
        <v>81</v>
      </c>
      <c r="M68" s="49" t="s">
        <v>191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69">
        <v>4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0">
        <v>0</v>
      </c>
      <c r="AH68" s="50">
        <v>0</v>
      </c>
      <c r="AI68" s="50">
        <v>0</v>
      </c>
      <c r="AJ68" s="50">
        <v>0</v>
      </c>
      <c r="AK68" s="50">
        <v>0</v>
      </c>
      <c r="AL68" s="50">
        <v>0</v>
      </c>
      <c r="AM68" s="50">
        <v>0</v>
      </c>
      <c r="AN68" s="50">
        <v>0</v>
      </c>
      <c r="AO68" s="50">
        <v>0</v>
      </c>
      <c r="AP68" s="50">
        <v>0</v>
      </c>
      <c r="AQ68" s="50">
        <v>0</v>
      </c>
      <c r="AR68" s="50">
        <v>0</v>
      </c>
      <c r="AS68" s="50">
        <v>0</v>
      </c>
      <c r="AT68" s="50">
        <v>0</v>
      </c>
      <c r="AU68" s="50">
        <v>0</v>
      </c>
      <c r="AV68" s="50">
        <v>0</v>
      </c>
      <c r="AW68" s="50">
        <v>2</v>
      </c>
      <c r="AX68" s="50">
        <v>0</v>
      </c>
      <c r="AY68" s="50">
        <v>0</v>
      </c>
      <c r="AZ68" s="50">
        <v>0</v>
      </c>
      <c r="BA68" s="50">
        <v>0</v>
      </c>
      <c r="BB68" s="50">
        <v>0</v>
      </c>
      <c r="BC68" s="50">
        <v>0</v>
      </c>
      <c r="BD68" s="50">
        <v>1</v>
      </c>
      <c r="BE68" s="50">
        <v>0</v>
      </c>
      <c r="BF68" s="50">
        <v>0</v>
      </c>
      <c r="BG68" s="50">
        <v>0</v>
      </c>
      <c r="BH68" s="50">
        <v>0</v>
      </c>
      <c r="BI68" s="50">
        <v>0</v>
      </c>
      <c r="BJ68" s="50">
        <v>0</v>
      </c>
      <c r="BK68" s="50">
        <v>0</v>
      </c>
      <c r="BL68" s="50">
        <v>0</v>
      </c>
      <c r="BM68" s="50">
        <v>0</v>
      </c>
      <c r="BN68" s="50">
        <v>0</v>
      </c>
      <c r="BO68" s="50">
        <v>0</v>
      </c>
      <c r="BP68" s="50">
        <v>0</v>
      </c>
      <c r="BQ68" s="50">
        <v>0</v>
      </c>
      <c r="BR68" s="50">
        <v>295</v>
      </c>
      <c r="BS68" s="50">
        <v>87</v>
      </c>
      <c r="BT68" s="50">
        <v>0</v>
      </c>
      <c r="BU68" s="50">
        <v>0</v>
      </c>
      <c r="BV68" s="50">
        <v>104</v>
      </c>
      <c r="BW68" s="50">
        <v>8</v>
      </c>
      <c r="BX68" s="50">
        <v>0</v>
      </c>
      <c r="BY68" s="50">
        <v>0</v>
      </c>
      <c r="BZ68" s="50">
        <v>0</v>
      </c>
      <c r="CA68" s="50">
        <v>0</v>
      </c>
      <c r="CB68" s="50">
        <v>0</v>
      </c>
      <c r="CC68" s="50">
        <v>0</v>
      </c>
      <c r="CD68" s="50">
        <v>0</v>
      </c>
      <c r="CE68" s="50">
        <v>47</v>
      </c>
      <c r="CF68" s="50">
        <v>79</v>
      </c>
      <c r="CG68" s="50">
        <v>7</v>
      </c>
      <c r="CH68" s="50">
        <v>4</v>
      </c>
      <c r="CI68" s="50">
        <v>2</v>
      </c>
      <c r="CJ68" s="50">
        <v>1</v>
      </c>
      <c r="CK68" s="50">
        <v>3</v>
      </c>
      <c r="CL68" s="50">
        <v>0</v>
      </c>
      <c r="CM68" s="50">
        <v>1</v>
      </c>
      <c r="CN68" s="50">
        <v>1</v>
      </c>
      <c r="CO68" s="50">
        <v>1</v>
      </c>
      <c r="CP68" s="50">
        <v>0</v>
      </c>
      <c r="CQ68" s="50">
        <v>0</v>
      </c>
      <c r="CR68" s="50">
        <v>4</v>
      </c>
      <c r="CS68" s="50">
        <v>4</v>
      </c>
      <c r="CT68" s="50">
        <v>0</v>
      </c>
      <c r="CU68" s="50">
        <v>0</v>
      </c>
      <c r="CV68" s="50">
        <v>0</v>
      </c>
      <c r="CW68" s="50">
        <v>0</v>
      </c>
      <c r="CX68" s="50">
        <v>2</v>
      </c>
      <c r="CY68" s="50">
        <v>2</v>
      </c>
      <c r="CZ68" s="50">
        <v>6</v>
      </c>
      <c r="DA68" s="50">
        <v>27</v>
      </c>
      <c r="DB68" s="50">
        <v>22</v>
      </c>
      <c r="DC68" s="50">
        <v>137</v>
      </c>
      <c r="DD68" s="50">
        <v>4</v>
      </c>
      <c r="DE68" s="50">
        <v>43</v>
      </c>
      <c r="DF68" s="50">
        <v>0</v>
      </c>
      <c r="DG68" s="50">
        <v>10</v>
      </c>
      <c r="DH68" s="50">
        <v>2</v>
      </c>
      <c r="DI68" s="50">
        <v>2</v>
      </c>
      <c r="DJ68" s="50">
        <v>5</v>
      </c>
      <c r="DK68" s="50">
        <v>917</v>
      </c>
      <c r="DL68" s="49" t="s">
        <v>81</v>
      </c>
      <c r="DM68" s="49" t="s">
        <v>191</v>
      </c>
      <c r="DN68" s="50">
        <v>1</v>
      </c>
      <c r="DO68" s="50">
        <v>1172</v>
      </c>
      <c r="DP68" s="50">
        <v>0</v>
      </c>
      <c r="DQ68" s="50">
        <v>0</v>
      </c>
      <c r="DR68" s="50">
        <v>1161</v>
      </c>
      <c r="DS68" s="50">
        <v>310</v>
      </c>
      <c r="DT68" s="50">
        <v>86</v>
      </c>
      <c r="DU68" s="50">
        <v>2730</v>
      </c>
      <c r="DV68" s="50">
        <v>3647</v>
      </c>
      <c r="DW68" s="50">
        <v>0</v>
      </c>
      <c r="DX68" s="50">
        <v>0</v>
      </c>
      <c r="DY68" s="50">
        <v>0</v>
      </c>
      <c r="DZ68" s="51">
        <f t="shared" si="0"/>
        <v>7.4335766793730933E-3</v>
      </c>
      <c r="EA68" s="52">
        <f t="shared" si="1"/>
        <v>33.07329578339116</v>
      </c>
      <c r="EB68" s="24">
        <v>46.500275443174978</v>
      </c>
    </row>
    <row r="69" spans="1:132" x14ac:dyDescent="0.2">
      <c r="A69" s="48">
        <v>58</v>
      </c>
      <c r="B69" s="49" t="s">
        <v>82</v>
      </c>
      <c r="C69" s="49" t="s">
        <v>192</v>
      </c>
      <c r="D69" s="50">
        <v>9242</v>
      </c>
      <c r="E69" s="50">
        <v>1726</v>
      </c>
      <c r="F69" s="50"/>
      <c r="G69" s="50"/>
      <c r="H69" s="50"/>
      <c r="I69" s="50"/>
      <c r="J69" s="50"/>
      <c r="K69" s="50">
        <v>10968</v>
      </c>
      <c r="L69" s="49" t="s">
        <v>82</v>
      </c>
      <c r="M69" s="49" t="s">
        <v>192</v>
      </c>
      <c r="N69" s="50">
        <v>8</v>
      </c>
      <c r="O69" s="50">
        <v>6</v>
      </c>
      <c r="P69" s="50">
        <v>3</v>
      </c>
      <c r="Q69" s="50">
        <v>0</v>
      </c>
      <c r="R69" s="50">
        <v>27</v>
      </c>
      <c r="S69" s="50">
        <v>62</v>
      </c>
      <c r="T69" s="50">
        <v>13</v>
      </c>
      <c r="U69" s="69">
        <v>55</v>
      </c>
      <c r="V69" s="50">
        <v>0</v>
      </c>
      <c r="W69" s="50">
        <v>1</v>
      </c>
      <c r="X69" s="50">
        <v>0</v>
      </c>
      <c r="Y69" s="50">
        <v>4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0">
        <v>0</v>
      </c>
      <c r="AH69" s="50">
        <v>0</v>
      </c>
      <c r="AI69" s="50">
        <v>5</v>
      </c>
      <c r="AJ69" s="50">
        <v>2</v>
      </c>
      <c r="AK69" s="50">
        <v>3</v>
      </c>
      <c r="AL69" s="50">
        <v>0</v>
      </c>
      <c r="AM69" s="50">
        <v>0</v>
      </c>
      <c r="AN69" s="50">
        <v>0</v>
      </c>
      <c r="AO69" s="50">
        <v>0</v>
      </c>
      <c r="AP69" s="50">
        <v>2</v>
      </c>
      <c r="AQ69" s="50">
        <v>79</v>
      </c>
      <c r="AR69" s="50">
        <v>11</v>
      </c>
      <c r="AS69" s="50">
        <v>0</v>
      </c>
      <c r="AT69" s="50">
        <v>0</v>
      </c>
      <c r="AU69" s="50">
        <v>0</v>
      </c>
      <c r="AV69" s="50">
        <v>1</v>
      </c>
      <c r="AW69" s="50">
        <v>8</v>
      </c>
      <c r="AX69" s="50">
        <v>11</v>
      </c>
      <c r="AY69" s="50">
        <v>0</v>
      </c>
      <c r="AZ69" s="50">
        <v>0</v>
      </c>
      <c r="BA69" s="50">
        <v>25</v>
      </c>
      <c r="BB69" s="50">
        <v>0</v>
      </c>
      <c r="BC69" s="50">
        <v>22</v>
      </c>
      <c r="BD69" s="50">
        <v>2</v>
      </c>
      <c r="BE69" s="50">
        <v>12</v>
      </c>
      <c r="BF69" s="50">
        <v>0</v>
      </c>
      <c r="BG69" s="50">
        <v>1</v>
      </c>
      <c r="BH69" s="50">
        <v>0</v>
      </c>
      <c r="BI69" s="50">
        <v>6</v>
      </c>
      <c r="BJ69" s="50">
        <v>1</v>
      </c>
      <c r="BK69" s="50">
        <v>1</v>
      </c>
      <c r="BL69" s="50">
        <v>0</v>
      </c>
      <c r="BM69" s="50">
        <v>0</v>
      </c>
      <c r="BN69" s="50">
        <v>1</v>
      </c>
      <c r="BO69" s="50">
        <v>3</v>
      </c>
      <c r="BP69" s="50">
        <v>1</v>
      </c>
      <c r="BQ69" s="50">
        <v>0</v>
      </c>
      <c r="BR69" s="50">
        <v>0</v>
      </c>
      <c r="BS69" s="50">
        <v>1889</v>
      </c>
      <c r="BT69" s="50">
        <v>11</v>
      </c>
      <c r="BU69" s="50">
        <v>2</v>
      </c>
      <c r="BV69" s="50">
        <v>7</v>
      </c>
      <c r="BW69" s="50">
        <v>39</v>
      </c>
      <c r="BX69" s="50">
        <v>2</v>
      </c>
      <c r="BY69" s="50">
        <v>0</v>
      </c>
      <c r="BZ69" s="50">
        <v>0</v>
      </c>
      <c r="CA69" s="50">
        <v>0</v>
      </c>
      <c r="CB69" s="50">
        <v>0</v>
      </c>
      <c r="CC69" s="50">
        <v>4</v>
      </c>
      <c r="CD69" s="50">
        <v>0</v>
      </c>
      <c r="CE69" s="50">
        <v>8</v>
      </c>
      <c r="CF69" s="50">
        <v>4</v>
      </c>
      <c r="CG69" s="50">
        <v>9</v>
      </c>
      <c r="CH69" s="50">
        <v>0</v>
      </c>
      <c r="CI69" s="50">
        <v>0</v>
      </c>
      <c r="CJ69" s="50">
        <v>0</v>
      </c>
      <c r="CK69" s="50">
        <v>0</v>
      </c>
      <c r="CL69" s="50">
        <v>0</v>
      </c>
      <c r="CM69" s="50">
        <v>80</v>
      </c>
      <c r="CN69" s="50">
        <v>2</v>
      </c>
      <c r="CO69" s="50">
        <v>1</v>
      </c>
      <c r="CP69" s="50">
        <v>0</v>
      </c>
      <c r="CQ69" s="50">
        <v>0</v>
      </c>
      <c r="CR69" s="50">
        <v>3</v>
      </c>
      <c r="CS69" s="50">
        <v>0</v>
      </c>
      <c r="CT69" s="50">
        <v>0</v>
      </c>
      <c r="CU69" s="50">
        <v>0</v>
      </c>
      <c r="CV69" s="50">
        <v>1</v>
      </c>
      <c r="CW69" s="50">
        <v>0</v>
      </c>
      <c r="CX69" s="50">
        <v>0</v>
      </c>
      <c r="CY69" s="50">
        <v>0</v>
      </c>
      <c r="CZ69" s="50">
        <v>50</v>
      </c>
      <c r="DA69" s="50">
        <v>0</v>
      </c>
      <c r="DB69" s="50">
        <v>101</v>
      </c>
      <c r="DC69" s="50">
        <v>30</v>
      </c>
      <c r="DD69" s="50">
        <v>5</v>
      </c>
      <c r="DE69" s="50">
        <v>46</v>
      </c>
      <c r="DF69" s="50">
        <v>240</v>
      </c>
      <c r="DG69" s="50">
        <v>8</v>
      </c>
      <c r="DH69" s="50">
        <v>43</v>
      </c>
      <c r="DI69" s="50">
        <v>10</v>
      </c>
      <c r="DJ69" s="50">
        <v>88</v>
      </c>
      <c r="DK69" s="50">
        <v>3059</v>
      </c>
      <c r="DL69" s="49" t="s">
        <v>82</v>
      </c>
      <c r="DM69" s="49" t="s">
        <v>192</v>
      </c>
      <c r="DN69" s="50">
        <v>0</v>
      </c>
      <c r="DO69" s="50">
        <v>1717</v>
      </c>
      <c r="DP69" s="50">
        <v>0</v>
      </c>
      <c r="DQ69" s="50">
        <v>0</v>
      </c>
      <c r="DR69" s="50">
        <v>413</v>
      </c>
      <c r="DS69" s="50">
        <v>278</v>
      </c>
      <c r="DT69" s="50">
        <v>5501</v>
      </c>
      <c r="DU69" s="50">
        <v>7909</v>
      </c>
      <c r="DV69" s="50">
        <v>10968</v>
      </c>
      <c r="DW69" s="50">
        <v>0</v>
      </c>
      <c r="DX69" s="50">
        <v>0</v>
      </c>
      <c r="DY69" s="50">
        <v>0</v>
      </c>
      <c r="DZ69" s="51">
        <f t="shared" si="0"/>
        <v>1.0890316688125939E-2</v>
      </c>
      <c r="EA69" s="52">
        <f t="shared" si="1"/>
        <v>48.45294271338107</v>
      </c>
      <c r="EB69" s="24">
        <v>73.933687006147011</v>
      </c>
    </row>
    <row r="70" spans="1:132" x14ac:dyDescent="0.2">
      <c r="A70" s="48">
        <v>59</v>
      </c>
      <c r="B70" s="49" t="s">
        <v>83</v>
      </c>
      <c r="C70" s="49" t="s">
        <v>193</v>
      </c>
      <c r="D70" s="50">
        <v>8013</v>
      </c>
      <c r="E70" s="50">
        <v>15</v>
      </c>
      <c r="F70" s="50"/>
      <c r="G70" s="50"/>
      <c r="H70" s="50"/>
      <c r="I70" s="50"/>
      <c r="J70" s="50"/>
      <c r="K70" s="50">
        <v>8028</v>
      </c>
      <c r="L70" s="49" t="s">
        <v>83</v>
      </c>
      <c r="M70" s="49" t="s">
        <v>193</v>
      </c>
      <c r="N70" s="50">
        <v>11</v>
      </c>
      <c r="O70" s="50">
        <v>7</v>
      </c>
      <c r="P70" s="50">
        <v>0</v>
      </c>
      <c r="Q70" s="50">
        <v>0</v>
      </c>
      <c r="R70" s="50">
        <v>40</v>
      </c>
      <c r="S70" s="50">
        <v>6</v>
      </c>
      <c r="T70" s="50">
        <v>2</v>
      </c>
      <c r="U70" s="69">
        <v>772</v>
      </c>
      <c r="V70" s="50">
        <v>4</v>
      </c>
      <c r="W70" s="50">
        <v>1</v>
      </c>
      <c r="X70" s="50">
        <v>7</v>
      </c>
      <c r="Y70" s="50">
        <v>44</v>
      </c>
      <c r="Z70" s="50">
        <v>41</v>
      </c>
      <c r="AA70" s="50">
        <v>24</v>
      </c>
      <c r="AB70" s="50">
        <v>1</v>
      </c>
      <c r="AC70" s="50">
        <v>20</v>
      </c>
      <c r="AD70" s="50">
        <v>55</v>
      </c>
      <c r="AE70" s="50">
        <v>18</v>
      </c>
      <c r="AF70" s="50">
        <v>1</v>
      </c>
      <c r="AG70" s="50">
        <v>33</v>
      </c>
      <c r="AH70" s="50">
        <v>11</v>
      </c>
      <c r="AI70" s="50">
        <v>38</v>
      </c>
      <c r="AJ70" s="50">
        <v>32</v>
      </c>
      <c r="AK70" s="50">
        <v>18</v>
      </c>
      <c r="AL70" s="50">
        <v>2</v>
      </c>
      <c r="AM70" s="50">
        <v>29</v>
      </c>
      <c r="AN70" s="50">
        <v>108</v>
      </c>
      <c r="AO70" s="50">
        <v>111</v>
      </c>
      <c r="AP70" s="50">
        <v>18</v>
      </c>
      <c r="AQ70" s="50">
        <v>105</v>
      </c>
      <c r="AR70" s="50">
        <v>10</v>
      </c>
      <c r="AS70" s="50">
        <v>17</v>
      </c>
      <c r="AT70" s="50">
        <v>12</v>
      </c>
      <c r="AU70" s="50">
        <v>9</v>
      </c>
      <c r="AV70" s="50">
        <v>4</v>
      </c>
      <c r="AW70" s="50">
        <v>49</v>
      </c>
      <c r="AX70" s="50">
        <v>72</v>
      </c>
      <c r="AY70" s="50">
        <v>2</v>
      </c>
      <c r="AZ70" s="50">
        <v>102</v>
      </c>
      <c r="BA70" s="50">
        <v>135</v>
      </c>
      <c r="BB70" s="50">
        <v>12</v>
      </c>
      <c r="BC70" s="50">
        <v>11</v>
      </c>
      <c r="BD70" s="50">
        <v>12</v>
      </c>
      <c r="BE70" s="50">
        <v>20</v>
      </c>
      <c r="BF70" s="50">
        <v>9</v>
      </c>
      <c r="BG70" s="50">
        <v>93</v>
      </c>
      <c r="BH70" s="50">
        <v>21</v>
      </c>
      <c r="BI70" s="50">
        <v>159</v>
      </c>
      <c r="BJ70" s="50">
        <v>106</v>
      </c>
      <c r="BK70" s="50">
        <v>598</v>
      </c>
      <c r="BL70" s="50">
        <v>2</v>
      </c>
      <c r="BM70" s="50">
        <v>26</v>
      </c>
      <c r="BN70" s="50">
        <v>2</v>
      </c>
      <c r="BO70" s="50">
        <v>14</v>
      </c>
      <c r="BP70" s="50">
        <v>16</v>
      </c>
      <c r="BQ70" s="50">
        <v>8</v>
      </c>
      <c r="BR70" s="50">
        <v>7</v>
      </c>
      <c r="BS70" s="50">
        <v>14</v>
      </c>
      <c r="BT70" s="50">
        <v>1121</v>
      </c>
      <c r="BU70" s="50">
        <v>67</v>
      </c>
      <c r="BV70" s="50">
        <v>12</v>
      </c>
      <c r="BW70" s="50">
        <v>470</v>
      </c>
      <c r="BX70" s="50">
        <v>53</v>
      </c>
      <c r="BY70" s="50">
        <v>70</v>
      </c>
      <c r="BZ70" s="50">
        <v>1</v>
      </c>
      <c r="CA70" s="50">
        <v>1</v>
      </c>
      <c r="CB70" s="50">
        <v>1</v>
      </c>
      <c r="CC70" s="50">
        <v>12</v>
      </c>
      <c r="CD70" s="50">
        <v>2</v>
      </c>
      <c r="CE70" s="50">
        <v>29</v>
      </c>
      <c r="CF70" s="50">
        <v>91</v>
      </c>
      <c r="CG70" s="50">
        <v>74</v>
      </c>
      <c r="CH70" s="50">
        <v>2</v>
      </c>
      <c r="CI70" s="50">
        <v>5</v>
      </c>
      <c r="CJ70" s="50">
        <v>10</v>
      </c>
      <c r="CK70" s="50">
        <v>6</v>
      </c>
      <c r="CL70" s="50">
        <v>0</v>
      </c>
      <c r="CM70" s="50">
        <v>48</v>
      </c>
      <c r="CN70" s="50">
        <v>26</v>
      </c>
      <c r="CO70" s="50">
        <v>2</v>
      </c>
      <c r="CP70" s="50">
        <v>19</v>
      </c>
      <c r="CQ70" s="50">
        <v>0</v>
      </c>
      <c r="CR70" s="50">
        <v>57</v>
      </c>
      <c r="CS70" s="50">
        <v>7</v>
      </c>
      <c r="CT70" s="50">
        <v>0</v>
      </c>
      <c r="CU70" s="50">
        <v>6</v>
      </c>
      <c r="CV70" s="50">
        <v>2</v>
      </c>
      <c r="CW70" s="50">
        <v>3</v>
      </c>
      <c r="CX70" s="50">
        <v>4</v>
      </c>
      <c r="CY70" s="50">
        <v>9</v>
      </c>
      <c r="CZ70" s="50">
        <v>3</v>
      </c>
      <c r="DA70" s="50">
        <v>25</v>
      </c>
      <c r="DB70" s="50">
        <v>97</v>
      </c>
      <c r="DC70" s="50">
        <v>60</v>
      </c>
      <c r="DD70" s="50">
        <v>56</v>
      </c>
      <c r="DE70" s="50">
        <v>34</v>
      </c>
      <c r="DF70" s="50">
        <v>12</v>
      </c>
      <c r="DG70" s="50">
        <v>12</v>
      </c>
      <c r="DH70" s="50">
        <v>65</v>
      </c>
      <c r="DI70" s="50">
        <v>5</v>
      </c>
      <c r="DJ70" s="50">
        <v>39</v>
      </c>
      <c r="DK70" s="50">
        <v>5719</v>
      </c>
      <c r="DL70" s="49" t="s">
        <v>83</v>
      </c>
      <c r="DM70" s="49" t="s">
        <v>193</v>
      </c>
      <c r="DN70" s="50">
        <v>0</v>
      </c>
      <c r="DO70" s="50">
        <v>2294</v>
      </c>
      <c r="DP70" s="50">
        <v>0</v>
      </c>
      <c r="DQ70" s="50">
        <v>0</v>
      </c>
      <c r="DR70" s="50">
        <v>0</v>
      </c>
      <c r="DS70" s="50">
        <v>0</v>
      </c>
      <c r="DT70" s="50">
        <v>15</v>
      </c>
      <c r="DU70" s="50">
        <v>2309</v>
      </c>
      <c r="DV70" s="50">
        <v>8028</v>
      </c>
      <c r="DW70" s="50">
        <v>0</v>
      </c>
      <c r="DX70" s="50">
        <v>0</v>
      </c>
      <c r="DY70" s="50">
        <v>0</v>
      </c>
      <c r="DZ70" s="51">
        <f t="shared" si="0"/>
        <v>1.455002124785143E-2</v>
      </c>
      <c r="EA70" s="52">
        <f t="shared" si="1"/>
        <v>64.735614784214434</v>
      </c>
      <c r="EB70" s="24">
        <v>130.636118456925</v>
      </c>
    </row>
    <row r="71" spans="1:132" ht="22.5" x14ac:dyDescent="0.2">
      <c r="A71" s="48">
        <v>60</v>
      </c>
      <c r="B71" s="49" t="s">
        <v>84</v>
      </c>
      <c r="C71" s="49" t="s">
        <v>194</v>
      </c>
      <c r="D71" s="50">
        <v>2267</v>
      </c>
      <c r="E71" s="50">
        <v>14</v>
      </c>
      <c r="F71" s="50"/>
      <c r="G71" s="50"/>
      <c r="H71" s="50"/>
      <c r="I71" s="50"/>
      <c r="J71" s="50"/>
      <c r="K71" s="50">
        <v>2281</v>
      </c>
      <c r="L71" s="49" t="s">
        <v>84</v>
      </c>
      <c r="M71" s="49" t="s">
        <v>194</v>
      </c>
      <c r="N71" s="50">
        <v>10</v>
      </c>
      <c r="O71" s="50">
        <v>5</v>
      </c>
      <c r="P71" s="50">
        <v>0</v>
      </c>
      <c r="Q71" s="50">
        <v>0</v>
      </c>
      <c r="R71" s="50">
        <v>1</v>
      </c>
      <c r="S71" s="50">
        <v>11</v>
      </c>
      <c r="T71" s="50">
        <v>1</v>
      </c>
      <c r="U71" s="69">
        <v>36</v>
      </c>
      <c r="V71" s="50">
        <v>3</v>
      </c>
      <c r="W71" s="50">
        <v>2</v>
      </c>
      <c r="X71" s="50">
        <v>4</v>
      </c>
      <c r="Y71" s="50">
        <v>13</v>
      </c>
      <c r="Z71" s="50">
        <v>7</v>
      </c>
      <c r="AA71" s="50">
        <v>12</v>
      </c>
      <c r="AB71" s="50">
        <v>1</v>
      </c>
      <c r="AC71" s="50">
        <v>6</v>
      </c>
      <c r="AD71" s="50">
        <v>1</v>
      </c>
      <c r="AE71" s="50">
        <v>1</v>
      </c>
      <c r="AF71" s="50">
        <v>0</v>
      </c>
      <c r="AG71" s="50">
        <v>8</v>
      </c>
      <c r="AH71" s="50">
        <v>0</v>
      </c>
      <c r="AI71" s="50">
        <v>3</v>
      </c>
      <c r="AJ71" s="50">
        <v>1</v>
      </c>
      <c r="AK71" s="50">
        <v>13</v>
      </c>
      <c r="AL71" s="50">
        <v>0</v>
      </c>
      <c r="AM71" s="50">
        <v>2</v>
      </c>
      <c r="AN71" s="50">
        <v>4</v>
      </c>
      <c r="AO71" s="50">
        <v>19</v>
      </c>
      <c r="AP71" s="50">
        <v>5</v>
      </c>
      <c r="AQ71" s="50">
        <v>19</v>
      </c>
      <c r="AR71" s="50">
        <v>2</v>
      </c>
      <c r="AS71" s="50">
        <v>3</v>
      </c>
      <c r="AT71" s="50">
        <v>0</v>
      </c>
      <c r="AU71" s="50">
        <v>2</v>
      </c>
      <c r="AV71" s="50">
        <v>12</v>
      </c>
      <c r="AW71" s="50">
        <v>18</v>
      </c>
      <c r="AX71" s="50">
        <v>1</v>
      </c>
      <c r="AY71" s="50">
        <v>0</v>
      </c>
      <c r="AZ71" s="50">
        <v>20</v>
      </c>
      <c r="BA71" s="50">
        <v>10</v>
      </c>
      <c r="BB71" s="50">
        <v>0</v>
      </c>
      <c r="BC71" s="50">
        <v>1</v>
      </c>
      <c r="BD71" s="50">
        <v>3</v>
      </c>
      <c r="BE71" s="50">
        <v>4</v>
      </c>
      <c r="BF71" s="50">
        <v>0</v>
      </c>
      <c r="BG71" s="50">
        <v>14</v>
      </c>
      <c r="BH71" s="50">
        <v>0</v>
      </c>
      <c r="BI71" s="50">
        <v>15</v>
      </c>
      <c r="BJ71" s="50">
        <v>399</v>
      </c>
      <c r="BK71" s="50">
        <v>63</v>
      </c>
      <c r="BL71" s="50">
        <v>0</v>
      </c>
      <c r="BM71" s="50">
        <v>2</v>
      </c>
      <c r="BN71" s="50">
        <v>0</v>
      </c>
      <c r="BO71" s="50">
        <v>2</v>
      </c>
      <c r="BP71" s="50">
        <v>2</v>
      </c>
      <c r="BQ71" s="50">
        <v>0</v>
      </c>
      <c r="BR71" s="50">
        <v>1</v>
      </c>
      <c r="BS71" s="50">
        <v>3</v>
      </c>
      <c r="BT71" s="50">
        <v>12</v>
      </c>
      <c r="BU71" s="50">
        <v>58</v>
      </c>
      <c r="BV71" s="50">
        <v>10</v>
      </c>
      <c r="BW71" s="50">
        <v>58</v>
      </c>
      <c r="BX71" s="50">
        <v>6</v>
      </c>
      <c r="BY71" s="50">
        <v>7</v>
      </c>
      <c r="BZ71" s="50">
        <v>1</v>
      </c>
      <c r="CA71" s="50">
        <v>2</v>
      </c>
      <c r="CB71" s="50">
        <v>3</v>
      </c>
      <c r="CC71" s="50">
        <v>12</v>
      </c>
      <c r="CD71" s="50">
        <v>1</v>
      </c>
      <c r="CE71" s="50">
        <v>10</v>
      </c>
      <c r="CF71" s="50">
        <v>24</v>
      </c>
      <c r="CG71" s="50">
        <v>5</v>
      </c>
      <c r="CH71" s="50">
        <v>0</v>
      </c>
      <c r="CI71" s="50">
        <v>0</v>
      </c>
      <c r="CJ71" s="50">
        <v>0</v>
      </c>
      <c r="CK71" s="50">
        <v>0</v>
      </c>
      <c r="CL71" s="50">
        <v>0</v>
      </c>
      <c r="CM71" s="50">
        <v>21</v>
      </c>
      <c r="CN71" s="50">
        <v>5</v>
      </c>
      <c r="CO71" s="50">
        <v>0</v>
      </c>
      <c r="CP71" s="50">
        <v>4</v>
      </c>
      <c r="CQ71" s="50">
        <v>0</v>
      </c>
      <c r="CR71" s="50">
        <v>10</v>
      </c>
      <c r="CS71" s="50">
        <v>1</v>
      </c>
      <c r="CT71" s="50">
        <v>0</v>
      </c>
      <c r="CU71" s="50">
        <v>0</v>
      </c>
      <c r="CV71" s="50">
        <v>0</v>
      </c>
      <c r="CW71" s="50">
        <v>1</v>
      </c>
      <c r="CX71" s="50">
        <v>1</v>
      </c>
      <c r="CY71" s="50">
        <v>2</v>
      </c>
      <c r="CZ71" s="50">
        <v>6</v>
      </c>
      <c r="DA71" s="50">
        <v>5</v>
      </c>
      <c r="DB71" s="50">
        <v>152</v>
      </c>
      <c r="DC71" s="50">
        <v>50</v>
      </c>
      <c r="DD71" s="50">
        <v>47</v>
      </c>
      <c r="DE71" s="50">
        <v>17</v>
      </c>
      <c r="DF71" s="50">
        <v>27</v>
      </c>
      <c r="DG71" s="50">
        <v>2</v>
      </c>
      <c r="DH71" s="50">
        <v>9</v>
      </c>
      <c r="DI71" s="50">
        <v>0</v>
      </c>
      <c r="DJ71" s="50">
        <v>6</v>
      </c>
      <c r="DK71" s="50">
        <v>1340</v>
      </c>
      <c r="DL71" s="49" t="s">
        <v>84</v>
      </c>
      <c r="DM71" s="49" t="s">
        <v>194</v>
      </c>
      <c r="DN71" s="50">
        <v>0</v>
      </c>
      <c r="DO71" s="50">
        <v>937</v>
      </c>
      <c r="DP71" s="50">
        <v>0</v>
      </c>
      <c r="DQ71" s="50">
        <v>0</v>
      </c>
      <c r="DR71" s="50">
        <v>0</v>
      </c>
      <c r="DS71" s="50">
        <v>0</v>
      </c>
      <c r="DT71" s="50">
        <v>4</v>
      </c>
      <c r="DU71" s="50">
        <v>941</v>
      </c>
      <c r="DV71" s="50">
        <v>2281</v>
      </c>
      <c r="DW71" s="50">
        <v>0</v>
      </c>
      <c r="DX71" s="50">
        <v>0</v>
      </c>
      <c r="DY71" s="50">
        <v>0</v>
      </c>
      <c r="DZ71" s="51">
        <f t="shared" si="0"/>
        <v>5.9430557581677378E-3</v>
      </c>
      <c r="EA71" s="52">
        <f t="shared" si="1"/>
        <v>26.441704905322116</v>
      </c>
      <c r="EB71" s="24">
        <v>38.573406781863724</v>
      </c>
    </row>
    <row r="72" spans="1:132" x14ac:dyDescent="0.2">
      <c r="A72" s="48">
        <v>61</v>
      </c>
      <c r="B72" s="49" t="s">
        <v>85</v>
      </c>
      <c r="C72" s="49" t="s">
        <v>195</v>
      </c>
      <c r="D72" s="50">
        <v>38060</v>
      </c>
      <c r="E72" s="50">
        <v>390</v>
      </c>
      <c r="F72" s="50"/>
      <c r="G72" s="50"/>
      <c r="H72" s="50"/>
      <c r="I72" s="50"/>
      <c r="J72" s="50"/>
      <c r="K72" s="50">
        <v>38450</v>
      </c>
      <c r="L72" s="49" t="s">
        <v>85</v>
      </c>
      <c r="M72" s="49" t="s">
        <v>195</v>
      </c>
      <c r="N72" s="50">
        <v>0</v>
      </c>
      <c r="O72" s="50">
        <v>0</v>
      </c>
      <c r="P72" s="50">
        <v>0</v>
      </c>
      <c r="Q72" s="50">
        <v>0</v>
      </c>
      <c r="R72" s="50">
        <v>0</v>
      </c>
      <c r="S72" s="50">
        <v>3</v>
      </c>
      <c r="T72" s="50">
        <v>12</v>
      </c>
      <c r="U72" s="69">
        <v>180</v>
      </c>
      <c r="V72" s="50">
        <v>0</v>
      </c>
      <c r="W72" s="50">
        <v>0</v>
      </c>
      <c r="X72" s="50">
        <v>0</v>
      </c>
      <c r="Y72" s="50">
        <v>0</v>
      </c>
      <c r="Z72" s="50">
        <v>1</v>
      </c>
      <c r="AA72" s="50">
        <v>0</v>
      </c>
      <c r="AB72" s="50">
        <v>0</v>
      </c>
      <c r="AC72" s="50">
        <v>0</v>
      </c>
      <c r="AD72" s="50">
        <v>0</v>
      </c>
      <c r="AE72" s="50">
        <v>0</v>
      </c>
      <c r="AF72" s="50">
        <v>0</v>
      </c>
      <c r="AG72" s="50">
        <v>0</v>
      </c>
      <c r="AH72" s="50">
        <v>0</v>
      </c>
      <c r="AI72" s="50">
        <v>0</v>
      </c>
      <c r="AJ72" s="50">
        <v>0</v>
      </c>
      <c r="AK72" s="50">
        <v>0</v>
      </c>
      <c r="AL72" s="50">
        <v>0</v>
      </c>
      <c r="AM72" s="50">
        <v>0</v>
      </c>
      <c r="AN72" s="50">
        <v>0</v>
      </c>
      <c r="AO72" s="50">
        <v>0</v>
      </c>
      <c r="AP72" s="50">
        <v>0</v>
      </c>
      <c r="AQ72" s="50">
        <v>0</v>
      </c>
      <c r="AR72" s="50">
        <v>0</v>
      </c>
      <c r="AS72" s="50">
        <v>0</v>
      </c>
      <c r="AT72" s="50">
        <v>4</v>
      </c>
      <c r="AU72" s="50">
        <v>0</v>
      </c>
      <c r="AV72" s="50">
        <v>0</v>
      </c>
      <c r="AW72" s="50">
        <v>0</v>
      </c>
      <c r="AX72" s="50">
        <v>0</v>
      </c>
      <c r="AY72" s="50">
        <v>0</v>
      </c>
      <c r="AZ72" s="50">
        <v>42</v>
      </c>
      <c r="BA72" s="50">
        <v>0</v>
      </c>
      <c r="BB72" s="50">
        <v>0</v>
      </c>
      <c r="BC72" s="50">
        <v>0</v>
      </c>
      <c r="BD72" s="50">
        <v>6</v>
      </c>
      <c r="BE72" s="50">
        <v>0</v>
      </c>
      <c r="BF72" s="50">
        <v>0</v>
      </c>
      <c r="BG72" s="50">
        <v>1</v>
      </c>
      <c r="BH72" s="50">
        <v>0</v>
      </c>
      <c r="BI72" s="50">
        <v>0</v>
      </c>
      <c r="BJ72" s="50">
        <v>10</v>
      </c>
      <c r="BK72" s="50">
        <v>7</v>
      </c>
      <c r="BL72" s="50">
        <v>0</v>
      </c>
      <c r="BM72" s="50">
        <v>0</v>
      </c>
      <c r="BN72" s="50">
        <v>0</v>
      </c>
      <c r="BO72" s="50">
        <v>0</v>
      </c>
      <c r="BP72" s="50">
        <v>0</v>
      </c>
      <c r="BQ72" s="50">
        <v>0</v>
      </c>
      <c r="BR72" s="50">
        <v>0</v>
      </c>
      <c r="BS72" s="50">
        <v>0</v>
      </c>
      <c r="BT72" s="50">
        <v>0</v>
      </c>
      <c r="BU72" s="50">
        <v>122</v>
      </c>
      <c r="BV72" s="50">
        <v>838</v>
      </c>
      <c r="BW72" s="50">
        <v>31</v>
      </c>
      <c r="BX72" s="50">
        <v>0</v>
      </c>
      <c r="BY72" s="50">
        <v>0</v>
      </c>
      <c r="BZ72" s="50">
        <v>1</v>
      </c>
      <c r="CA72" s="50">
        <v>1</v>
      </c>
      <c r="CB72" s="50">
        <v>0</v>
      </c>
      <c r="CC72" s="50">
        <v>0</v>
      </c>
      <c r="CD72" s="50">
        <v>0</v>
      </c>
      <c r="CE72" s="50">
        <v>3</v>
      </c>
      <c r="CF72" s="50">
        <v>1</v>
      </c>
      <c r="CG72" s="50">
        <v>57</v>
      </c>
      <c r="CH72" s="50">
        <v>1</v>
      </c>
      <c r="CI72" s="50">
        <v>1</v>
      </c>
      <c r="CJ72" s="50">
        <v>1</v>
      </c>
      <c r="CK72" s="50">
        <v>0</v>
      </c>
      <c r="CL72" s="50">
        <v>0</v>
      </c>
      <c r="CM72" s="50">
        <v>51</v>
      </c>
      <c r="CN72" s="50">
        <v>0</v>
      </c>
      <c r="CO72" s="50">
        <v>1</v>
      </c>
      <c r="CP72" s="50">
        <v>55</v>
      </c>
      <c r="CQ72" s="50">
        <v>218</v>
      </c>
      <c r="CR72" s="50">
        <v>0</v>
      </c>
      <c r="CS72" s="50">
        <v>0</v>
      </c>
      <c r="CT72" s="50">
        <v>0</v>
      </c>
      <c r="CU72" s="50">
        <v>0</v>
      </c>
      <c r="CV72" s="50">
        <v>0</v>
      </c>
      <c r="CW72" s="50">
        <v>0</v>
      </c>
      <c r="CX72" s="50">
        <v>0</v>
      </c>
      <c r="CY72" s="50">
        <v>0</v>
      </c>
      <c r="CZ72" s="50">
        <v>0</v>
      </c>
      <c r="DA72" s="50">
        <v>0</v>
      </c>
      <c r="DB72" s="50">
        <v>360</v>
      </c>
      <c r="DC72" s="50">
        <v>0</v>
      </c>
      <c r="DD72" s="50">
        <v>2</v>
      </c>
      <c r="DE72" s="50">
        <v>0</v>
      </c>
      <c r="DF72" s="50">
        <v>24</v>
      </c>
      <c r="DG72" s="50">
        <v>12</v>
      </c>
      <c r="DH72" s="50">
        <v>6</v>
      </c>
      <c r="DI72" s="50">
        <v>3</v>
      </c>
      <c r="DJ72" s="50">
        <v>10</v>
      </c>
      <c r="DK72" s="50">
        <v>2065</v>
      </c>
      <c r="DL72" s="49" t="s">
        <v>85</v>
      </c>
      <c r="DM72" s="49" t="s">
        <v>195</v>
      </c>
      <c r="DN72" s="50">
        <v>0</v>
      </c>
      <c r="DO72" s="50">
        <v>150</v>
      </c>
      <c r="DP72" s="50">
        <v>0</v>
      </c>
      <c r="DQ72" s="50">
        <v>0</v>
      </c>
      <c r="DR72" s="50">
        <v>36186</v>
      </c>
      <c r="DS72" s="50">
        <v>49</v>
      </c>
      <c r="DT72" s="50">
        <v>0</v>
      </c>
      <c r="DU72" s="50">
        <v>36385</v>
      </c>
      <c r="DV72" s="50">
        <v>38450</v>
      </c>
      <c r="DW72" s="50">
        <v>0</v>
      </c>
      <c r="DX72" s="50">
        <v>0</v>
      </c>
      <c r="DY72" s="50">
        <v>0</v>
      </c>
      <c r="DZ72" s="51">
        <f t="shared" si="0"/>
        <v>9.5139633268426964E-4</v>
      </c>
      <c r="EA72" s="52">
        <f t="shared" si="1"/>
        <v>4.2329303477036468</v>
      </c>
      <c r="EB72" s="24">
        <v>12.669565331513253</v>
      </c>
    </row>
    <row r="73" spans="1:132" x14ac:dyDescent="0.2">
      <c r="A73" s="48">
        <v>62</v>
      </c>
      <c r="B73" s="49" t="s">
        <v>86</v>
      </c>
      <c r="C73" s="49" t="s">
        <v>196</v>
      </c>
      <c r="D73" s="50">
        <v>48256</v>
      </c>
      <c r="E73" s="50"/>
      <c r="F73" s="50"/>
      <c r="G73" s="50"/>
      <c r="H73" s="50"/>
      <c r="I73" s="50"/>
      <c r="J73" s="50"/>
      <c r="K73" s="50">
        <v>48256</v>
      </c>
      <c r="L73" s="49" t="s">
        <v>86</v>
      </c>
      <c r="M73" s="49" t="s">
        <v>196</v>
      </c>
      <c r="N73" s="50">
        <v>509</v>
      </c>
      <c r="O73" s="50">
        <v>229</v>
      </c>
      <c r="P73" s="50">
        <v>20</v>
      </c>
      <c r="Q73" s="50">
        <v>12</v>
      </c>
      <c r="R73" s="50">
        <v>150</v>
      </c>
      <c r="S73" s="50">
        <v>129</v>
      </c>
      <c r="T73" s="50">
        <v>64</v>
      </c>
      <c r="U73" s="69">
        <v>1209</v>
      </c>
      <c r="V73" s="50">
        <v>15</v>
      </c>
      <c r="W73" s="50">
        <v>34</v>
      </c>
      <c r="X73" s="50">
        <v>441</v>
      </c>
      <c r="Y73" s="50">
        <v>200</v>
      </c>
      <c r="Z73" s="50">
        <v>49</v>
      </c>
      <c r="AA73" s="50">
        <v>338</v>
      </c>
      <c r="AB73" s="50">
        <v>147</v>
      </c>
      <c r="AC73" s="50">
        <v>451</v>
      </c>
      <c r="AD73" s="50">
        <v>275</v>
      </c>
      <c r="AE73" s="50">
        <v>261</v>
      </c>
      <c r="AF73" s="50">
        <v>1</v>
      </c>
      <c r="AG73" s="50">
        <v>33</v>
      </c>
      <c r="AH73" s="50">
        <v>82</v>
      </c>
      <c r="AI73" s="50">
        <v>371</v>
      </c>
      <c r="AJ73" s="50">
        <v>109</v>
      </c>
      <c r="AK73" s="50">
        <v>53</v>
      </c>
      <c r="AL73" s="50">
        <v>50</v>
      </c>
      <c r="AM73" s="50">
        <v>204</v>
      </c>
      <c r="AN73" s="50">
        <v>195</v>
      </c>
      <c r="AO73" s="50">
        <v>192</v>
      </c>
      <c r="AP73" s="50">
        <v>95</v>
      </c>
      <c r="AQ73" s="50">
        <v>998</v>
      </c>
      <c r="AR73" s="50">
        <v>51</v>
      </c>
      <c r="AS73" s="50">
        <v>147</v>
      </c>
      <c r="AT73" s="50">
        <v>313</v>
      </c>
      <c r="AU73" s="50">
        <v>91</v>
      </c>
      <c r="AV73" s="50">
        <v>37</v>
      </c>
      <c r="AW73" s="50">
        <v>125</v>
      </c>
      <c r="AX73" s="50">
        <v>269</v>
      </c>
      <c r="AY73" s="50">
        <v>14</v>
      </c>
      <c r="AZ73" s="50">
        <v>118</v>
      </c>
      <c r="BA73" s="50">
        <v>167</v>
      </c>
      <c r="BB73" s="50">
        <v>8</v>
      </c>
      <c r="BC73" s="50">
        <v>139</v>
      </c>
      <c r="BD73" s="50">
        <v>185</v>
      </c>
      <c r="BE73" s="50">
        <v>192</v>
      </c>
      <c r="BF73" s="50">
        <v>40</v>
      </c>
      <c r="BG73" s="50">
        <v>235</v>
      </c>
      <c r="BH73" s="50">
        <v>42</v>
      </c>
      <c r="BI73" s="50">
        <v>499</v>
      </c>
      <c r="BJ73" s="50">
        <v>104</v>
      </c>
      <c r="BK73" s="50">
        <v>433</v>
      </c>
      <c r="BL73" s="50">
        <v>281</v>
      </c>
      <c r="BM73" s="50">
        <v>276</v>
      </c>
      <c r="BN73" s="50">
        <v>29</v>
      </c>
      <c r="BO73" s="50">
        <v>45</v>
      </c>
      <c r="BP73" s="50">
        <v>159</v>
      </c>
      <c r="BQ73" s="50">
        <v>121</v>
      </c>
      <c r="BR73" s="50">
        <v>222</v>
      </c>
      <c r="BS73" s="50">
        <v>235</v>
      </c>
      <c r="BT73" s="50">
        <v>87</v>
      </c>
      <c r="BU73" s="50">
        <v>73</v>
      </c>
      <c r="BV73" s="50">
        <v>2616</v>
      </c>
      <c r="BW73" s="50">
        <v>259</v>
      </c>
      <c r="BX73" s="50">
        <v>209</v>
      </c>
      <c r="BY73" s="50">
        <v>1118</v>
      </c>
      <c r="BZ73" s="50">
        <v>16</v>
      </c>
      <c r="CA73" s="50">
        <v>95</v>
      </c>
      <c r="CB73" s="50">
        <v>33</v>
      </c>
      <c r="CC73" s="50">
        <v>47</v>
      </c>
      <c r="CD73" s="50">
        <v>8</v>
      </c>
      <c r="CE73" s="50">
        <v>104</v>
      </c>
      <c r="CF73" s="50">
        <v>1546</v>
      </c>
      <c r="CG73" s="50">
        <v>83</v>
      </c>
      <c r="CH73" s="50">
        <v>24</v>
      </c>
      <c r="CI73" s="50">
        <v>2</v>
      </c>
      <c r="CJ73" s="50">
        <v>4</v>
      </c>
      <c r="CK73" s="50">
        <v>2</v>
      </c>
      <c r="CL73" s="50">
        <v>0</v>
      </c>
      <c r="CM73" s="50">
        <v>45</v>
      </c>
      <c r="CN73" s="50">
        <v>5</v>
      </c>
      <c r="CO73" s="50">
        <v>1</v>
      </c>
      <c r="CP73" s="50">
        <v>27</v>
      </c>
      <c r="CQ73" s="50">
        <v>11</v>
      </c>
      <c r="CR73" s="50">
        <v>109</v>
      </c>
      <c r="CS73" s="50">
        <v>28</v>
      </c>
      <c r="CT73" s="50">
        <v>7</v>
      </c>
      <c r="CU73" s="50">
        <v>15</v>
      </c>
      <c r="CV73" s="50">
        <v>5</v>
      </c>
      <c r="CW73" s="50">
        <v>0</v>
      </c>
      <c r="CX73" s="50">
        <v>17</v>
      </c>
      <c r="CY73" s="50">
        <v>49</v>
      </c>
      <c r="CZ73" s="50">
        <v>42</v>
      </c>
      <c r="DA73" s="50">
        <v>58</v>
      </c>
      <c r="DB73" s="50">
        <v>527</v>
      </c>
      <c r="DC73" s="50">
        <v>73</v>
      </c>
      <c r="DD73" s="50">
        <v>25</v>
      </c>
      <c r="DE73" s="50">
        <v>161</v>
      </c>
      <c r="DF73" s="50">
        <v>196</v>
      </c>
      <c r="DG73" s="50">
        <v>47</v>
      </c>
      <c r="DH73" s="50">
        <v>53</v>
      </c>
      <c r="DI73" s="50">
        <v>37</v>
      </c>
      <c r="DJ73" s="50">
        <v>178</v>
      </c>
      <c r="DK73" s="50">
        <v>19535</v>
      </c>
      <c r="DL73" s="49" t="s">
        <v>86</v>
      </c>
      <c r="DM73" s="49" t="s">
        <v>196</v>
      </c>
      <c r="DN73" s="50">
        <v>0</v>
      </c>
      <c r="DO73" s="50">
        <v>24768</v>
      </c>
      <c r="DP73" s="50">
        <v>26</v>
      </c>
      <c r="DQ73" s="50">
        <v>0</v>
      </c>
      <c r="DR73" s="50">
        <v>3043</v>
      </c>
      <c r="DS73" s="50">
        <v>141</v>
      </c>
      <c r="DT73" s="50">
        <v>743</v>
      </c>
      <c r="DU73" s="50">
        <v>28721</v>
      </c>
      <c r="DV73" s="50">
        <v>48256</v>
      </c>
      <c r="DW73" s="50">
        <v>0</v>
      </c>
      <c r="DX73" s="50">
        <v>0</v>
      </c>
      <c r="DY73" s="50">
        <v>0</v>
      </c>
      <c r="DZ73" s="51">
        <f t="shared" si="0"/>
        <v>0.1570945624528266</v>
      </c>
      <c r="EA73" s="52">
        <f t="shared" si="1"/>
        <v>698.94145901282616</v>
      </c>
      <c r="EB73" s="24">
        <v>936.64733409358757</v>
      </c>
    </row>
    <row r="74" spans="1:132" ht="22.5" x14ac:dyDescent="0.2">
      <c r="A74" s="48">
        <v>63</v>
      </c>
      <c r="B74" s="49" t="s">
        <v>87</v>
      </c>
      <c r="C74" s="49" t="s">
        <v>197</v>
      </c>
      <c r="D74" s="50">
        <v>4203</v>
      </c>
      <c r="E74" s="50">
        <v>5</v>
      </c>
      <c r="F74" s="50"/>
      <c r="G74" s="50"/>
      <c r="H74" s="50"/>
      <c r="I74" s="50"/>
      <c r="J74" s="50"/>
      <c r="K74" s="50">
        <v>4208</v>
      </c>
      <c r="L74" s="49" t="s">
        <v>87</v>
      </c>
      <c r="M74" s="49" t="s">
        <v>197</v>
      </c>
      <c r="N74" s="50">
        <v>3</v>
      </c>
      <c r="O74" s="50">
        <v>0</v>
      </c>
      <c r="P74" s="50">
        <v>0</v>
      </c>
      <c r="Q74" s="50">
        <v>0</v>
      </c>
      <c r="R74" s="50">
        <v>0</v>
      </c>
      <c r="S74" s="50">
        <v>2</v>
      </c>
      <c r="T74" s="50">
        <v>3</v>
      </c>
      <c r="U74" s="69">
        <v>154</v>
      </c>
      <c r="V74" s="50">
        <v>0</v>
      </c>
      <c r="W74" s="50">
        <v>69</v>
      </c>
      <c r="X74" s="50">
        <v>2</v>
      </c>
      <c r="Y74" s="50">
        <v>0</v>
      </c>
      <c r="Z74" s="50">
        <v>0</v>
      </c>
      <c r="AA74" s="50">
        <v>0</v>
      </c>
      <c r="AB74" s="50">
        <v>0</v>
      </c>
      <c r="AC74" s="50">
        <v>0</v>
      </c>
      <c r="AD74" s="50">
        <v>0</v>
      </c>
      <c r="AE74" s="50">
        <v>0</v>
      </c>
      <c r="AF74" s="50">
        <v>0</v>
      </c>
      <c r="AG74" s="50">
        <v>1</v>
      </c>
      <c r="AH74" s="50">
        <v>0</v>
      </c>
      <c r="AI74" s="50">
        <v>0</v>
      </c>
      <c r="AJ74" s="50">
        <v>0</v>
      </c>
      <c r="AK74" s="50">
        <v>2</v>
      </c>
      <c r="AL74" s="50">
        <v>0</v>
      </c>
      <c r="AM74" s="50">
        <v>0</v>
      </c>
      <c r="AN74" s="50">
        <v>0</v>
      </c>
      <c r="AO74" s="50">
        <v>2</v>
      </c>
      <c r="AP74" s="50">
        <v>2</v>
      </c>
      <c r="AQ74" s="50">
        <v>4</v>
      </c>
      <c r="AR74" s="50">
        <v>1</v>
      </c>
      <c r="AS74" s="50">
        <v>1</v>
      </c>
      <c r="AT74" s="50">
        <v>0</v>
      </c>
      <c r="AU74" s="50">
        <v>0</v>
      </c>
      <c r="AV74" s="50">
        <v>0</v>
      </c>
      <c r="AW74" s="50">
        <v>0</v>
      </c>
      <c r="AX74" s="50">
        <v>0</v>
      </c>
      <c r="AY74" s="50">
        <v>0</v>
      </c>
      <c r="AZ74" s="50">
        <v>3</v>
      </c>
      <c r="BA74" s="50">
        <v>0</v>
      </c>
      <c r="BB74" s="50">
        <v>0</v>
      </c>
      <c r="BC74" s="50">
        <v>0</v>
      </c>
      <c r="BD74" s="50">
        <v>0</v>
      </c>
      <c r="BE74" s="50">
        <v>6</v>
      </c>
      <c r="BF74" s="50">
        <v>0</v>
      </c>
      <c r="BG74" s="50">
        <v>0</v>
      </c>
      <c r="BH74" s="50">
        <v>2</v>
      </c>
      <c r="BI74" s="50">
        <v>28</v>
      </c>
      <c r="BJ74" s="50">
        <v>0</v>
      </c>
      <c r="BK74" s="50">
        <v>7</v>
      </c>
      <c r="BL74" s="50">
        <v>0</v>
      </c>
      <c r="BM74" s="50">
        <v>3</v>
      </c>
      <c r="BN74" s="50">
        <v>3</v>
      </c>
      <c r="BO74" s="50">
        <v>0</v>
      </c>
      <c r="BP74" s="50">
        <v>41</v>
      </c>
      <c r="BQ74" s="50">
        <v>14</v>
      </c>
      <c r="BR74" s="50">
        <v>0</v>
      </c>
      <c r="BS74" s="50">
        <v>0</v>
      </c>
      <c r="BT74" s="50">
        <v>20</v>
      </c>
      <c r="BU74" s="50">
        <v>30</v>
      </c>
      <c r="BV74" s="50">
        <v>3</v>
      </c>
      <c r="BW74" s="50">
        <v>93</v>
      </c>
      <c r="BX74" s="50">
        <v>12</v>
      </c>
      <c r="BY74" s="50">
        <v>2031</v>
      </c>
      <c r="BZ74" s="50">
        <v>23</v>
      </c>
      <c r="CA74" s="50">
        <v>4</v>
      </c>
      <c r="CB74" s="50">
        <v>67</v>
      </c>
      <c r="CC74" s="50">
        <v>221</v>
      </c>
      <c r="CD74" s="50">
        <v>19</v>
      </c>
      <c r="CE74" s="50">
        <v>0</v>
      </c>
      <c r="CF74" s="50">
        <v>7</v>
      </c>
      <c r="CG74" s="50">
        <v>9</v>
      </c>
      <c r="CH74" s="50">
        <v>0</v>
      </c>
      <c r="CI74" s="50">
        <v>0</v>
      </c>
      <c r="CJ74" s="50">
        <v>2</v>
      </c>
      <c r="CK74" s="50">
        <v>0</v>
      </c>
      <c r="CL74" s="50">
        <v>0</v>
      </c>
      <c r="CM74" s="50">
        <v>7</v>
      </c>
      <c r="CN74" s="50">
        <v>0</v>
      </c>
      <c r="CO74" s="50">
        <v>0</v>
      </c>
      <c r="CP74" s="50">
        <v>0</v>
      </c>
      <c r="CQ74" s="50">
        <v>0</v>
      </c>
      <c r="CR74" s="50">
        <v>42</v>
      </c>
      <c r="CS74" s="50">
        <v>6</v>
      </c>
      <c r="CT74" s="50">
        <v>50</v>
      </c>
      <c r="CU74" s="50">
        <v>5</v>
      </c>
      <c r="CV74" s="50">
        <v>1</v>
      </c>
      <c r="CW74" s="50">
        <v>8</v>
      </c>
      <c r="CX74" s="50">
        <v>0</v>
      </c>
      <c r="CY74" s="50">
        <v>28</v>
      </c>
      <c r="CZ74" s="50">
        <v>0</v>
      </c>
      <c r="DA74" s="50">
        <v>2</v>
      </c>
      <c r="DB74" s="50">
        <v>240</v>
      </c>
      <c r="DC74" s="50">
        <v>9</v>
      </c>
      <c r="DD74" s="50">
        <v>17</v>
      </c>
      <c r="DE74" s="50">
        <v>6</v>
      </c>
      <c r="DF74" s="50">
        <v>2</v>
      </c>
      <c r="DG74" s="50">
        <v>5</v>
      </c>
      <c r="DH74" s="50">
        <v>2</v>
      </c>
      <c r="DI74" s="50">
        <v>8</v>
      </c>
      <c r="DJ74" s="50">
        <v>8</v>
      </c>
      <c r="DK74" s="50">
        <v>3340</v>
      </c>
      <c r="DL74" s="49" t="s">
        <v>87</v>
      </c>
      <c r="DM74" s="49" t="s">
        <v>197</v>
      </c>
      <c r="DN74" s="50">
        <v>0</v>
      </c>
      <c r="DO74" s="50">
        <v>863</v>
      </c>
      <c r="DP74" s="50">
        <v>0</v>
      </c>
      <c r="DQ74" s="50">
        <v>0</v>
      </c>
      <c r="DR74" s="50">
        <v>0</v>
      </c>
      <c r="DS74" s="50">
        <v>0</v>
      </c>
      <c r="DT74" s="50">
        <v>5</v>
      </c>
      <c r="DU74" s="50">
        <v>868</v>
      </c>
      <c r="DV74" s="50">
        <v>4208</v>
      </c>
      <c r="DW74" s="50">
        <v>0</v>
      </c>
      <c r="DX74" s="50">
        <v>0</v>
      </c>
      <c r="DY74" s="50">
        <v>0</v>
      </c>
      <c r="DZ74" s="51">
        <f t="shared" si="0"/>
        <v>5.4737002340434979E-3</v>
      </c>
      <c r="EA74" s="52">
        <f t="shared" si="1"/>
        <v>24.353459267121647</v>
      </c>
      <c r="EB74" s="24">
        <v>77.025954009382929</v>
      </c>
    </row>
    <row r="75" spans="1:132" x14ac:dyDescent="0.2">
      <c r="A75" s="48">
        <v>64</v>
      </c>
      <c r="B75" s="49" t="s">
        <v>88</v>
      </c>
      <c r="C75" s="49" t="s">
        <v>198</v>
      </c>
      <c r="D75" s="50">
        <v>24247</v>
      </c>
      <c r="E75" s="50">
        <v>394</v>
      </c>
      <c r="F75" s="50"/>
      <c r="G75" s="50"/>
      <c r="H75" s="50"/>
      <c r="I75" s="50"/>
      <c r="J75" s="50"/>
      <c r="K75" s="50">
        <v>24641</v>
      </c>
      <c r="L75" s="49" t="s">
        <v>88</v>
      </c>
      <c r="M75" s="49" t="s">
        <v>198</v>
      </c>
      <c r="N75" s="50">
        <v>240</v>
      </c>
      <c r="O75" s="50">
        <v>77</v>
      </c>
      <c r="P75" s="50">
        <v>13</v>
      </c>
      <c r="Q75" s="50">
        <v>0</v>
      </c>
      <c r="R75" s="50">
        <v>25</v>
      </c>
      <c r="S75" s="50">
        <v>188</v>
      </c>
      <c r="T75" s="50">
        <v>77</v>
      </c>
      <c r="U75" s="69">
        <v>2414</v>
      </c>
      <c r="V75" s="50">
        <v>209</v>
      </c>
      <c r="W75" s="50">
        <v>59</v>
      </c>
      <c r="X75" s="50">
        <v>82</v>
      </c>
      <c r="Y75" s="50">
        <v>185</v>
      </c>
      <c r="Z75" s="50">
        <v>20</v>
      </c>
      <c r="AA75" s="50">
        <v>86</v>
      </c>
      <c r="AB75" s="50">
        <v>77</v>
      </c>
      <c r="AC75" s="50">
        <v>82</v>
      </c>
      <c r="AD75" s="50">
        <v>28</v>
      </c>
      <c r="AE75" s="50">
        <v>46</v>
      </c>
      <c r="AF75" s="50">
        <v>0</v>
      </c>
      <c r="AG75" s="50">
        <v>11</v>
      </c>
      <c r="AH75" s="50">
        <v>3</v>
      </c>
      <c r="AI75" s="50">
        <v>16</v>
      </c>
      <c r="AJ75" s="50">
        <v>7</v>
      </c>
      <c r="AK75" s="50">
        <v>156</v>
      </c>
      <c r="AL75" s="50">
        <v>6</v>
      </c>
      <c r="AM75" s="50">
        <v>70</v>
      </c>
      <c r="AN75" s="50">
        <v>22</v>
      </c>
      <c r="AO75" s="50">
        <v>10</v>
      </c>
      <c r="AP75" s="50">
        <v>11</v>
      </c>
      <c r="AQ75" s="50">
        <v>60</v>
      </c>
      <c r="AR75" s="50">
        <v>4</v>
      </c>
      <c r="AS75" s="50">
        <v>15</v>
      </c>
      <c r="AT75" s="50">
        <v>24</v>
      </c>
      <c r="AU75" s="50">
        <v>36</v>
      </c>
      <c r="AV75" s="50">
        <v>0</v>
      </c>
      <c r="AW75" s="50">
        <v>2</v>
      </c>
      <c r="AX75" s="50">
        <v>6</v>
      </c>
      <c r="AY75" s="50">
        <v>0</v>
      </c>
      <c r="AZ75" s="50">
        <v>192</v>
      </c>
      <c r="BA75" s="50">
        <v>218</v>
      </c>
      <c r="BB75" s="50">
        <v>0</v>
      </c>
      <c r="BC75" s="50">
        <v>31</v>
      </c>
      <c r="BD75" s="50">
        <v>43</v>
      </c>
      <c r="BE75" s="50">
        <v>30</v>
      </c>
      <c r="BF75" s="50">
        <v>4</v>
      </c>
      <c r="BG75" s="50">
        <v>57</v>
      </c>
      <c r="BH75" s="50">
        <v>4</v>
      </c>
      <c r="BI75" s="50">
        <v>173</v>
      </c>
      <c r="BJ75" s="50">
        <v>68</v>
      </c>
      <c r="BK75" s="50">
        <v>3</v>
      </c>
      <c r="BL75" s="50">
        <v>24</v>
      </c>
      <c r="BM75" s="50">
        <v>36</v>
      </c>
      <c r="BN75" s="50">
        <v>1</v>
      </c>
      <c r="BO75" s="50">
        <v>2</v>
      </c>
      <c r="BP75" s="50">
        <v>45</v>
      </c>
      <c r="BQ75" s="50">
        <v>7</v>
      </c>
      <c r="BR75" s="50">
        <v>32</v>
      </c>
      <c r="BS75" s="50">
        <v>379</v>
      </c>
      <c r="BT75" s="50">
        <v>386</v>
      </c>
      <c r="BU75" s="50">
        <v>37</v>
      </c>
      <c r="BV75" s="50">
        <v>672</v>
      </c>
      <c r="BW75" s="50">
        <v>2270</v>
      </c>
      <c r="BX75" s="50">
        <v>5</v>
      </c>
      <c r="BY75" s="50">
        <v>45</v>
      </c>
      <c r="BZ75" s="50">
        <v>1</v>
      </c>
      <c r="CA75" s="50">
        <v>3</v>
      </c>
      <c r="CB75" s="50">
        <v>351</v>
      </c>
      <c r="CC75" s="50">
        <v>162</v>
      </c>
      <c r="CD75" s="50">
        <v>142</v>
      </c>
      <c r="CE75" s="50">
        <v>42</v>
      </c>
      <c r="CF75" s="50">
        <v>109</v>
      </c>
      <c r="CG75" s="50">
        <v>81</v>
      </c>
      <c r="CH75" s="50">
        <v>29</v>
      </c>
      <c r="CI75" s="50">
        <v>3</v>
      </c>
      <c r="CJ75" s="50">
        <v>10</v>
      </c>
      <c r="CK75" s="50">
        <v>4</v>
      </c>
      <c r="CL75" s="50">
        <v>0</v>
      </c>
      <c r="CM75" s="50">
        <v>102</v>
      </c>
      <c r="CN75" s="50">
        <v>2</v>
      </c>
      <c r="CO75" s="50">
        <v>1</v>
      </c>
      <c r="CP75" s="50">
        <v>3</v>
      </c>
      <c r="CQ75" s="50">
        <v>8</v>
      </c>
      <c r="CR75" s="50">
        <v>75</v>
      </c>
      <c r="CS75" s="50">
        <v>35</v>
      </c>
      <c r="CT75" s="50">
        <v>0</v>
      </c>
      <c r="CU75" s="50">
        <v>40</v>
      </c>
      <c r="CV75" s="50">
        <v>3</v>
      </c>
      <c r="CW75" s="50">
        <v>1</v>
      </c>
      <c r="CX75" s="50">
        <v>4</v>
      </c>
      <c r="CY75" s="50">
        <v>27</v>
      </c>
      <c r="CZ75" s="50">
        <v>2</v>
      </c>
      <c r="DA75" s="50">
        <v>71</v>
      </c>
      <c r="DB75" s="50">
        <v>303</v>
      </c>
      <c r="DC75" s="50">
        <v>63</v>
      </c>
      <c r="DD75" s="50">
        <v>38</v>
      </c>
      <c r="DE75" s="50">
        <v>16</v>
      </c>
      <c r="DF75" s="50">
        <v>23</v>
      </c>
      <c r="DG75" s="50">
        <v>39</v>
      </c>
      <c r="DH75" s="50">
        <v>22</v>
      </c>
      <c r="DI75" s="50">
        <v>36</v>
      </c>
      <c r="DJ75" s="50">
        <v>73</v>
      </c>
      <c r="DK75" s="50">
        <v>11055</v>
      </c>
      <c r="DL75" s="49" t="s">
        <v>88</v>
      </c>
      <c r="DM75" s="49" t="s">
        <v>198</v>
      </c>
      <c r="DN75" s="50">
        <v>0</v>
      </c>
      <c r="DO75" s="50">
        <v>13102</v>
      </c>
      <c r="DP75" s="50">
        <v>0</v>
      </c>
      <c r="DQ75" s="50">
        <v>0</v>
      </c>
      <c r="DR75" s="50">
        <v>0</v>
      </c>
      <c r="DS75" s="50">
        <v>0</v>
      </c>
      <c r="DT75" s="50">
        <v>484</v>
      </c>
      <c r="DU75" s="50">
        <v>13586</v>
      </c>
      <c r="DV75" s="50">
        <v>24641</v>
      </c>
      <c r="DW75" s="50">
        <v>0</v>
      </c>
      <c r="DX75" s="50">
        <v>0</v>
      </c>
      <c r="DY75" s="50">
        <v>0</v>
      </c>
      <c r="DZ75" s="51">
        <f t="shared" si="0"/>
        <v>8.3101298338861998E-2</v>
      </c>
      <c r="EA75" s="52">
        <f t="shared" si="1"/>
        <v>369.73235610408784</v>
      </c>
      <c r="EB75" s="24">
        <v>488.96073391255089</v>
      </c>
    </row>
    <row r="76" spans="1:132" x14ac:dyDescent="0.2">
      <c r="A76" s="48">
        <v>65</v>
      </c>
      <c r="B76" s="49" t="s">
        <v>89</v>
      </c>
      <c r="C76" s="49" t="s">
        <v>199</v>
      </c>
      <c r="D76" s="50">
        <v>767</v>
      </c>
      <c r="E76" s="50"/>
      <c r="F76" s="50"/>
      <c r="G76" s="50"/>
      <c r="H76" s="50"/>
      <c r="I76" s="50"/>
      <c r="J76" s="50"/>
      <c r="K76" s="50">
        <v>767</v>
      </c>
      <c r="L76" s="49" t="s">
        <v>89</v>
      </c>
      <c r="M76" s="49" t="s">
        <v>199</v>
      </c>
      <c r="N76" s="50">
        <v>0</v>
      </c>
      <c r="O76" s="50">
        <v>0</v>
      </c>
      <c r="P76" s="50">
        <v>14</v>
      </c>
      <c r="Q76" s="50">
        <v>0</v>
      </c>
      <c r="R76" s="50">
        <v>0</v>
      </c>
      <c r="S76" s="50">
        <v>42</v>
      </c>
      <c r="T76" s="50">
        <v>0</v>
      </c>
      <c r="U76" s="69">
        <v>57</v>
      </c>
      <c r="V76" s="50">
        <v>0</v>
      </c>
      <c r="W76" s="50">
        <v>1</v>
      </c>
      <c r="X76" s="50">
        <v>0</v>
      </c>
      <c r="Y76" s="50">
        <v>0</v>
      </c>
      <c r="Z76" s="50">
        <v>0</v>
      </c>
      <c r="AA76" s="50">
        <v>9</v>
      </c>
      <c r="AB76" s="50">
        <v>0</v>
      </c>
      <c r="AC76" s="50">
        <v>0</v>
      </c>
      <c r="AD76" s="50">
        <v>0</v>
      </c>
      <c r="AE76" s="50">
        <v>0</v>
      </c>
      <c r="AF76" s="50">
        <v>0</v>
      </c>
      <c r="AG76" s="50">
        <v>0</v>
      </c>
      <c r="AH76" s="50">
        <v>0</v>
      </c>
      <c r="AI76" s="50">
        <v>0</v>
      </c>
      <c r="AJ76" s="50">
        <v>0</v>
      </c>
      <c r="AK76" s="50">
        <v>0</v>
      </c>
      <c r="AL76" s="50">
        <v>0</v>
      </c>
      <c r="AM76" s="50">
        <v>0</v>
      </c>
      <c r="AN76" s="50">
        <v>1</v>
      </c>
      <c r="AO76" s="50">
        <v>6</v>
      </c>
      <c r="AP76" s="50">
        <v>0</v>
      </c>
      <c r="AQ76" s="50">
        <v>0</v>
      </c>
      <c r="AR76" s="50">
        <v>0</v>
      </c>
      <c r="AS76" s="50">
        <v>0</v>
      </c>
      <c r="AT76" s="50">
        <v>15</v>
      </c>
      <c r="AU76" s="50">
        <v>0</v>
      </c>
      <c r="AV76" s="50">
        <v>0</v>
      </c>
      <c r="AW76" s="50">
        <v>10</v>
      </c>
      <c r="AX76" s="50">
        <v>0</v>
      </c>
      <c r="AY76" s="50">
        <v>0</v>
      </c>
      <c r="AZ76" s="50">
        <v>222</v>
      </c>
      <c r="BA76" s="50">
        <v>0</v>
      </c>
      <c r="BB76" s="50">
        <v>0</v>
      </c>
      <c r="BC76" s="50">
        <v>0</v>
      </c>
      <c r="BD76" s="50">
        <v>0</v>
      </c>
      <c r="BE76" s="50">
        <v>0</v>
      </c>
      <c r="BF76" s="50">
        <v>0</v>
      </c>
      <c r="BG76" s="50">
        <v>0</v>
      </c>
      <c r="BH76" s="50">
        <v>0</v>
      </c>
      <c r="BI76" s="50">
        <v>1</v>
      </c>
      <c r="BJ76" s="50">
        <v>7</v>
      </c>
      <c r="BK76" s="50">
        <v>7</v>
      </c>
      <c r="BL76" s="50">
        <v>0</v>
      </c>
      <c r="BM76" s="50">
        <v>2</v>
      </c>
      <c r="BN76" s="50">
        <v>0</v>
      </c>
      <c r="BO76" s="50">
        <v>8</v>
      </c>
      <c r="BP76" s="50">
        <v>0</v>
      </c>
      <c r="BQ76" s="50">
        <v>0</v>
      </c>
      <c r="BR76" s="50">
        <v>0</v>
      </c>
      <c r="BS76" s="50">
        <v>0</v>
      </c>
      <c r="BT76" s="50">
        <v>0</v>
      </c>
      <c r="BU76" s="50">
        <v>0</v>
      </c>
      <c r="BV76" s="50">
        <v>0</v>
      </c>
      <c r="BW76" s="50">
        <v>26</v>
      </c>
      <c r="BX76" s="50">
        <v>0</v>
      </c>
      <c r="BY76" s="50">
        <v>0</v>
      </c>
      <c r="BZ76" s="50">
        <v>0</v>
      </c>
      <c r="CA76" s="50">
        <v>0</v>
      </c>
      <c r="CB76" s="50">
        <v>0</v>
      </c>
      <c r="CC76" s="50">
        <v>278</v>
      </c>
      <c r="CD76" s="50">
        <v>0</v>
      </c>
      <c r="CE76" s="50">
        <v>0</v>
      </c>
      <c r="CF76" s="50">
        <v>0</v>
      </c>
      <c r="CG76" s="50">
        <v>0</v>
      </c>
      <c r="CH76" s="50">
        <v>0</v>
      </c>
      <c r="CI76" s="50">
        <v>0</v>
      </c>
      <c r="CJ76" s="50">
        <v>0</v>
      </c>
      <c r="CK76" s="50">
        <v>0</v>
      </c>
      <c r="CL76" s="50">
        <v>0</v>
      </c>
      <c r="CM76" s="50">
        <v>0</v>
      </c>
      <c r="CN76" s="50">
        <v>0</v>
      </c>
      <c r="CO76" s="50">
        <v>0</v>
      </c>
      <c r="CP76" s="50">
        <v>0</v>
      </c>
      <c r="CQ76" s="50">
        <v>0</v>
      </c>
      <c r="CR76" s="50">
        <v>0</v>
      </c>
      <c r="CS76" s="50">
        <v>0</v>
      </c>
      <c r="CT76" s="50">
        <v>0</v>
      </c>
      <c r="CU76" s="50">
        <v>0</v>
      </c>
      <c r="CV76" s="50">
        <v>0</v>
      </c>
      <c r="CW76" s="50">
        <v>0</v>
      </c>
      <c r="CX76" s="50">
        <v>0</v>
      </c>
      <c r="CY76" s="50">
        <v>1</v>
      </c>
      <c r="CZ76" s="50">
        <v>0</v>
      </c>
      <c r="DA76" s="50">
        <v>0</v>
      </c>
      <c r="DB76" s="50">
        <v>0</v>
      </c>
      <c r="DC76" s="50">
        <v>0</v>
      </c>
      <c r="DD76" s="50">
        <v>0</v>
      </c>
      <c r="DE76" s="50">
        <v>0</v>
      </c>
      <c r="DF76" s="50">
        <v>0</v>
      </c>
      <c r="DG76" s="50">
        <v>0</v>
      </c>
      <c r="DH76" s="50">
        <v>0</v>
      </c>
      <c r="DI76" s="50">
        <v>0</v>
      </c>
      <c r="DJ76" s="50">
        <v>0</v>
      </c>
      <c r="DK76" s="50">
        <v>707</v>
      </c>
      <c r="DL76" s="49" t="s">
        <v>89</v>
      </c>
      <c r="DM76" s="49" t="s">
        <v>199</v>
      </c>
      <c r="DN76" s="50">
        <v>0</v>
      </c>
      <c r="DO76" s="50">
        <v>60</v>
      </c>
      <c r="DP76" s="50">
        <v>0</v>
      </c>
      <c r="DQ76" s="50">
        <v>0</v>
      </c>
      <c r="DR76" s="50">
        <v>0</v>
      </c>
      <c r="DS76" s="50">
        <v>0</v>
      </c>
      <c r="DT76" s="50">
        <v>0</v>
      </c>
      <c r="DU76" s="50">
        <v>60</v>
      </c>
      <c r="DV76" s="50">
        <v>767</v>
      </c>
      <c r="DW76" s="50">
        <v>0</v>
      </c>
      <c r="DX76" s="50">
        <v>0</v>
      </c>
      <c r="DY76" s="50">
        <v>0</v>
      </c>
      <c r="DZ76" s="51">
        <f t="shared" si="0"/>
        <v>3.8055853307370787E-4</v>
      </c>
      <c r="EA76" s="52">
        <f t="shared" si="1"/>
        <v>1.6931721390814587</v>
      </c>
      <c r="EB76" s="24">
        <v>9.9455780194762884</v>
      </c>
    </row>
    <row r="77" spans="1:132" x14ac:dyDescent="0.2">
      <c r="A77" s="48">
        <v>66</v>
      </c>
      <c r="B77" s="49" t="s">
        <v>90</v>
      </c>
      <c r="C77" s="49" t="s">
        <v>200</v>
      </c>
      <c r="D77" s="50">
        <v>3666</v>
      </c>
      <c r="E77" s="50">
        <v>1278</v>
      </c>
      <c r="F77" s="50"/>
      <c r="G77" s="50"/>
      <c r="H77" s="50"/>
      <c r="I77" s="50"/>
      <c r="J77" s="50"/>
      <c r="K77" s="50">
        <v>4944</v>
      </c>
      <c r="L77" s="49" t="s">
        <v>90</v>
      </c>
      <c r="M77" s="49" t="s">
        <v>200</v>
      </c>
      <c r="N77" s="50">
        <v>0</v>
      </c>
      <c r="O77" s="50">
        <v>0</v>
      </c>
      <c r="P77" s="50">
        <v>0</v>
      </c>
      <c r="Q77" s="50">
        <v>0</v>
      </c>
      <c r="R77" s="50">
        <v>0</v>
      </c>
      <c r="S77" s="50">
        <v>139</v>
      </c>
      <c r="T77" s="50">
        <v>29</v>
      </c>
      <c r="U77" s="69">
        <v>32</v>
      </c>
      <c r="V77" s="50">
        <v>0</v>
      </c>
      <c r="W77" s="50">
        <v>1</v>
      </c>
      <c r="X77" s="50">
        <v>0</v>
      </c>
      <c r="Y77" s="50">
        <v>0</v>
      </c>
      <c r="Z77" s="50">
        <v>0</v>
      </c>
      <c r="AA77" s="50">
        <v>66</v>
      </c>
      <c r="AB77" s="50">
        <v>1</v>
      </c>
      <c r="AC77" s="50">
        <v>2</v>
      </c>
      <c r="AD77" s="50">
        <v>3</v>
      </c>
      <c r="AE77" s="50">
        <v>0</v>
      </c>
      <c r="AF77" s="50">
        <v>0</v>
      </c>
      <c r="AG77" s="50">
        <v>1</v>
      </c>
      <c r="AH77" s="50">
        <v>2</v>
      </c>
      <c r="AI77" s="50">
        <v>1</v>
      </c>
      <c r="AJ77" s="50">
        <v>0</v>
      </c>
      <c r="AK77" s="50">
        <v>1</v>
      </c>
      <c r="AL77" s="50">
        <v>0</v>
      </c>
      <c r="AM77" s="50">
        <v>1</v>
      </c>
      <c r="AN77" s="50">
        <v>0</v>
      </c>
      <c r="AO77" s="50">
        <v>7</v>
      </c>
      <c r="AP77" s="50">
        <v>0</v>
      </c>
      <c r="AQ77" s="50">
        <v>32</v>
      </c>
      <c r="AR77" s="50">
        <v>0</v>
      </c>
      <c r="AS77" s="50">
        <v>0</v>
      </c>
      <c r="AT77" s="50">
        <v>0</v>
      </c>
      <c r="AU77" s="50">
        <v>0</v>
      </c>
      <c r="AV77" s="50">
        <v>0</v>
      </c>
      <c r="AW77" s="50">
        <v>8</v>
      </c>
      <c r="AX77" s="50">
        <v>0</v>
      </c>
      <c r="AY77" s="50">
        <v>0</v>
      </c>
      <c r="AZ77" s="50">
        <v>27</v>
      </c>
      <c r="BA77" s="50">
        <v>1</v>
      </c>
      <c r="BB77" s="50">
        <v>0</v>
      </c>
      <c r="BC77" s="50">
        <v>1</v>
      </c>
      <c r="BD77" s="50">
        <v>2</v>
      </c>
      <c r="BE77" s="50">
        <v>1</v>
      </c>
      <c r="BF77" s="50">
        <v>0</v>
      </c>
      <c r="BG77" s="50">
        <v>3</v>
      </c>
      <c r="BH77" s="50">
        <v>0</v>
      </c>
      <c r="BI77" s="50">
        <v>27</v>
      </c>
      <c r="BJ77" s="50">
        <v>0</v>
      </c>
      <c r="BK77" s="50">
        <v>9</v>
      </c>
      <c r="BL77" s="50">
        <v>0</v>
      </c>
      <c r="BM77" s="50">
        <v>0</v>
      </c>
      <c r="BN77" s="50">
        <v>3</v>
      </c>
      <c r="BO77" s="50">
        <v>12</v>
      </c>
      <c r="BP77" s="50">
        <v>9</v>
      </c>
      <c r="BQ77" s="50">
        <v>1</v>
      </c>
      <c r="BR77" s="50">
        <v>0</v>
      </c>
      <c r="BS77" s="50">
        <v>73</v>
      </c>
      <c r="BT77" s="50">
        <v>11</v>
      </c>
      <c r="BU77" s="50">
        <v>4</v>
      </c>
      <c r="BV77" s="50">
        <v>0</v>
      </c>
      <c r="BW77" s="50">
        <v>192</v>
      </c>
      <c r="BX77" s="50">
        <v>0</v>
      </c>
      <c r="BY77" s="50">
        <v>0</v>
      </c>
      <c r="BZ77" s="50">
        <v>0</v>
      </c>
      <c r="CA77" s="50">
        <v>2</v>
      </c>
      <c r="CB77" s="50">
        <v>0</v>
      </c>
      <c r="CC77" s="50">
        <v>278</v>
      </c>
      <c r="CD77" s="50">
        <v>31</v>
      </c>
      <c r="CE77" s="50">
        <v>14</v>
      </c>
      <c r="CF77" s="50">
        <v>11</v>
      </c>
      <c r="CG77" s="50">
        <v>15</v>
      </c>
      <c r="CH77" s="50">
        <v>4</v>
      </c>
      <c r="CI77" s="50">
        <v>1</v>
      </c>
      <c r="CJ77" s="50">
        <v>6</v>
      </c>
      <c r="CK77" s="50">
        <v>8</v>
      </c>
      <c r="CL77" s="50">
        <v>0</v>
      </c>
      <c r="CM77" s="50">
        <v>21</v>
      </c>
      <c r="CN77" s="50">
        <v>10</v>
      </c>
      <c r="CO77" s="50">
        <v>1</v>
      </c>
      <c r="CP77" s="50">
        <v>3</v>
      </c>
      <c r="CQ77" s="50">
        <v>0</v>
      </c>
      <c r="CR77" s="50">
        <v>46</v>
      </c>
      <c r="CS77" s="50">
        <v>1</v>
      </c>
      <c r="CT77" s="50">
        <v>0</v>
      </c>
      <c r="CU77" s="50">
        <v>1</v>
      </c>
      <c r="CV77" s="50">
        <v>0</v>
      </c>
      <c r="CW77" s="50">
        <v>0</v>
      </c>
      <c r="CX77" s="50">
        <v>0</v>
      </c>
      <c r="CY77" s="50">
        <v>5</v>
      </c>
      <c r="CZ77" s="50">
        <v>0</v>
      </c>
      <c r="DA77" s="50">
        <v>25</v>
      </c>
      <c r="DB77" s="50">
        <v>235</v>
      </c>
      <c r="DC77" s="50">
        <v>14</v>
      </c>
      <c r="DD77" s="50">
        <v>10</v>
      </c>
      <c r="DE77" s="50">
        <v>2</v>
      </c>
      <c r="DF77" s="50">
        <v>19</v>
      </c>
      <c r="DG77" s="50">
        <v>25</v>
      </c>
      <c r="DH77" s="50">
        <v>18</v>
      </c>
      <c r="DI77" s="50">
        <v>2</v>
      </c>
      <c r="DJ77" s="50">
        <v>0</v>
      </c>
      <c r="DK77" s="50">
        <v>1510</v>
      </c>
      <c r="DL77" s="49" t="s">
        <v>90</v>
      </c>
      <c r="DM77" s="49" t="s">
        <v>200</v>
      </c>
      <c r="DN77" s="50">
        <v>0</v>
      </c>
      <c r="DO77" s="50">
        <v>2101</v>
      </c>
      <c r="DP77" s="50">
        <v>0</v>
      </c>
      <c r="DQ77" s="50">
        <v>0</v>
      </c>
      <c r="DR77" s="50">
        <v>0</v>
      </c>
      <c r="DS77" s="50">
        <v>0</v>
      </c>
      <c r="DT77" s="50">
        <v>1333</v>
      </c>
      <c r="DU77" s="50">
        <v>3434</v>
      </c>
      <c r="DV77" s="50">
        <v>4944</v>
      </c>
      <c r="DW77" s="50">
        <v>0</v>
      </c>
      <c r="DX77" s="50">
        <v>0</v>
      </c>
      <c r="DY77" s="50">
        <v>0</v>
      </c>
      <c r="DZ77" s="51">
        <f t="shared" ref="DZ77:DZ113" si="2">DO77/$DO$113</f>
        <v>1.332589129979767E-2</v>
      </c>
      <c r="EA77" s="52">
        <f t="shared" ref="EA77:EA113" si="3">$EA$10*DZ77</f>
        <v>59.289244403502416</v>
      </c>
      <c r="EB77" s="24">
        <v>76.086174310098187</v>
      </c>
    </row>
    <row r="78" spans="1:132" x14ac:dyDescent="0.2">
      <c r="A78" s="48">
        <v>67</v>
      </c>
      <c r="B78" s="49" t="s">
        <v>91</v>
      </c>
      <c r="C78" s="49" t="s">
        <v>201</v>
      </c>
      <c r="D78" s="50">
        <v>2087</v>
      </c>
      <c r="E78" s="50"/>
      <c r="F78" s="50"/>
      <c r="G78" s="50"/>
      <c r="H78" s="50"/>
      <c r="I78" s="50"/>
      <c r="J78" s="50"/>
      <c r="K78" s="50">
        <v>2087</v>
      </c>
      <c r="L78" s="49" t="s">
        <v>91</v>
      </c>
      <c r="M78" s="49" t="s">
        <v>201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  <c r="U78" s="69">
        <v>33</v>
      </c>
      <c r="V78" s="50">
        <v>16</v>
      </c>
      <c r="W78" s="50">
        <v>11</v>
      </c>
      <c r="X78" s="50">
        <v>2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0</v>
      </c>
      <c r="AE78" s="50">
        <v>0</v>
      </c>
      <c r="AF78" s="50">
        <v>0</v>
      </c>
      <c r="AG78" s="50">
        <v>0</v>
      </c>
      <c r="AH78" s="50">
        <v>1</v>
      </c>
      <c r="AI78" s="50">
        <v>0</v>
      </c>
      <c r="AJ78" s="50">
        <v>0</v>
      </c>
      <c r="AK78" s="50">
        <v>0</v>
      </c>
      <c r="AL78" s="50">
        <v>0</v>
      </c>
      <c r="AM78" s="50">
        <v>0</v>
      </c>
      <c r="AN78" s="50">
        <v>0</v>
      </c>
      <c r="AO78" s="50">
        <v>1</v>
      </c>
      <c r="AP78" s="50">
        <v>0</v>
      </c>
      <c r="AQ78" s="50">
        <v>0</v>
      </c>
      <c r="AR78" s="50">
        <v>0</v>
      </c>
      <c r="AS78" s="50">
        <v>0</v>
      </c>
      <c r="AT78" s="50">
        <v>6</v>
      </c>
      <c r="AU78" s="50">
        <v>0</v>
      </c>
      <c r="AV78" s="50">
        <v>0</v>
      </c>
      <c r="AW78" s="50">
        <v>15</v>
      </c>
      <c r="AX78" s="50">
        <v>0</v>
      </c>
      <c r="AY78" s="50">
        <v>0</v>
      </c>
      <c r="AZ78" s="50">
        <v>27</v>
      </c>
      <c r="BA78" s="50">
        <v>0</v>
      </c>
      <c r="BB78" s="50">
        <v>1</v>
      </c>
      <c r="BC78" s="50">
        <v>0</v>
      </c>
      <c r="BD78" s="50">
        <v>0</v>
      </c>
      <c r="BE78" s="50">
        <v>1</v>
      </c>
      <c r="BF78" s="50">
        <v>0</v>
      </c>
      <c r="BG78" s="50">
        <v>0</v>
      </c>
      <c r="BH78" s="50">
        <v>0</v>
      </c>
      <c r="BI78" s="50">
        <v>0</v>
      </c>
      <c r="BJ78" s="50">
        <v>1</v>
      </c>
      <c r="BK78" s="50">
        <v>1</v>
      </c>
      <c r="BL78" s="50">
        <v>3</v>
      </c>
      <c r="BM78" s="50">
        <v>1</v>
      </c>
      <c r="BN78" s="50">
        <v>0</v>
      </c>
      <c r="BO78" s="50">
        <v>0</v>
      </c>
      <c r="BP78" s="50">
        <v>0</v>
      </c>
      <c r="BQ78" s="50">
        <v>0</v>
      </c>
      <c r="BR78" s="50">
        <v>2</v>
      </c>
      <c r="BS78" s="50">
        <v>0</v>
      </c>
      <c r="BT78" s="50">
        <v>0</v>
      </c>
      <c r="BU78" s="50">
        <v>9</v>
      </c>
      <c r="BV78" s="50">
        <v>0</v>
      </c>
      <c r="BW78" s="50">
        <v>1141</v>
      </c>
      <c r="BX78" s="50">
        <v>83</v>
      </c>
      <c r="BY78" s="50">
        <v>482</v>
      </c>
      <c r="BZ78" s="50">
        <v>0</v>
      </c>
      <c r="CA78" s="50">
        <v>10</v>
      </c>
      <c r="CB78" s="50">
        <v>0</v>
      </c>
      <c r="CC78" s="50">
        <v>181</v>
      </c>
      <c r="CD78" s="50">
        <v>0</v>
      </c>
      <c r="CE78" s="50">
        <v>0</v>
      </c>
      <c r="CF78" s="50">
        <v>0</v>
      </c>
      <c r="CG78" s="50">
        <v>19</v>
      </c>
      <c r="CH78" s="50">
        <v>1</v>
      </c>
      <c r="CI78" s="50">
        <v>0</v>
      </c>
      <c r="CJ78" s="50">
        <v>0</v>
      </c>
      <c r="CK78" s="50">
        <v>0</v>
      </c>
      <c r="CL78" s="50">
        <v>0</v>
      </c>
      <c r="CM78" s="50">
        <v>4</v>
      </c>
      <c r="CN78" s="50">
        <v>0</v>
      </c>
      <c r="CO78" s="50">
        <v>0</v>
      </c>
      <c r="CP78" s="50">
        <v>0</v>
      </c>
      <c r="CQ78" s="50">
        <v>0</v>
      </c>
      <c r="CR78" s="50">
        <v>1</v>
      </c>
      <c r="CS78" s="50">
        <v>0</v>
      </c>
      <c r="CT78" s="50">
        <v>0</v>
      </c>
      <c r="CU78" s="50">
        <v>0</v>
      </c>
      <c r="CV78" s="50">
        <v>0</v>
      </c>
      <c r="CW78" s="50">
        <v>0</v>
      </c>
      <c r="CX78" s="50">
        <v>0</v>
      </c>
      <c r="CY78" s="50">
        <v>0</v>
      </c>
      <c r="CZ78" s="50">
        <v>0</v>
      </c>
      <c r="DA78" s="50">
        <v>27</v>
      </c>
      <c r="DB78" s="50">
        <v>0</v>
      </c>
      <c r="DC78" s="50">
        <v>0</v>
      </c>
      <c r="DD78" s="50">
        <v>0</v>
      </c>
      <c r="DE78" s="50">
        <v>1</v>
      </c>
      <c r="DF78" s="50">
        <v>0</v>
      </c>
      <c r="DG78" s="50">
        <v>5</v>
      </c>
      <c r="DH78" s="50">
        <v>0</v>
      </c>
      <c r="DI78" s="50">
        <v>1</v>
      </c>
      <c r="DJ78" s="50">
        <v>0</v>
      </c>
      <c r="DK78" s="50">
        <v>2087</v>
      </c>
      <c r="DL78" s="49" t="s">
        <v>91</v>
      </c>
      <c r="DM78" s="49" t="s">
        <v>201</v>
      </c>
      <c r="DN78" s="50">
        <v>0</v>
      </c>
      <c r="DO78" s="50">
        <v>0</v>
      </c>
      <c r="DP78" s="50">
        <v>0</v>
      </c>
      <c r="DQ78" s="50">
        <v>0</v>
      </c>
      <c r="DR78" s="50">
        <v>0</v>
      </c>
      <c r="DS78" s="50">
        <v>0</v>
      </c>
      <c r="DT78" s="50">
        <v>0</v>
      </c>
      <c r="DU78" s="50">
        <v>0</v>
      </c>
      <c r="DV78" s="50">
        <v>2087</v>
      </c>
      <c r="DW78" s="50">
        <v>0</v>
      </c>
      <c r="DX78" s="50">
        <v>0</v>
      </c>
      <c r="DY78" s="50">
        <v>0</v>
      </c>
      <c r="DZ78" s="51">
        <f t="shared" si="2"/>
        <v>0</v>
      </c>
      <c r="EA78" s="52">
        <f t="shared" si="3"/>
        <v>0</v>
      </c>
      <c r="EB78" s="24">
        <v>38.131858954306907</v>
      </c>
    </row>
    <row r="79" spans="1:132" x14ac:dyDescent="0.2">
      <c r="A79" s="48">
        <v>68</v>
      </c>
      <c r="B79" s="49" t="s">
        <v>92</v>
      </c>
      <c r="C79" s="49" t="s">
        <v>202</v>
      </c>
      <c r="D79" s="50">
        <v>5997</v>
      </c>
      <c r="E79" s="50">
        <v>406</v>
      </c>
      <c r="F79" s="50"/>
      <c r="G79" s="50"/>
      <c r="H79" s="50"/>
      <c r="I79" s="50"/>
      <c r="J79" s="50"/>
      <c r="K79" s="50">
        <v>6403</v>
      </c>
      <c r="L79" s="49" t="s">
        <v>92</v>
      </c>
      <c r="M79" s="49" t="s">
        <v>202</v>
      </c>
      <c r="N79" s="50">
        <v>1</v>
      </c>
      <c r="O79" s="50">
        <v>0</v>
      </c>
      <c r="P79" s="50">
        <v>0</v>
      </c>
      <c r="Q79" s="50">
        <v>1</v>
      </c>
      <c r="R79" s="50">
        <v>8</v>
      </c>
      <c r="S79" s="50">
        <v>101</v>
      </c>
      <c r="T79" s="50">
        <v>5</v>
      </c>
      <c r="U79" s="69">
        <v>4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0">
        <v>0</v>
      </c>
      <c r="AC79" s="50">
        <v>0</v>
      </c>
      <c r="AD79" s="50">
        <v>0</v>
      </c>
      <c r="AE79" s="50">
        <v>0</v>
      </c>
      <c r="AF79" s="50">
        <v>0</v>
      </c>
      <c r="AG79" s="50">
        <v>0</v>
      </c>
      <c r="AH79" s="50">
        <v>3</v>
      </c>
      <c r="AI79" s="50">
        <v>9</v>
      </c>
      <c r="AJ79" s="50">
        <v>0</v>
      </c>
      <c r="AK79" s="50">
        <v>0</v>
      </c>
      <c r="AL79" s="50">
        <v>3</v>
      </c>
      <c r="AM79" s="50">
        <v>0</v>
      </c>
      <c r="AN79" s="50">
        <v>0</v>
      </c>
      <c r="AO79" s="50">
        <v>0</v>
      </c>
      <c r="AP79" s="50">
        <v>0</v>
      </c>
      <c r="AQ79" s="50">
        <v>2</v>
      </c>
      <c r="AR79" s="50">
        <v>0</v>
      </c>
      <c r="AS79" s="50">
        <v>0</v>
      </c>
      <c r="AT79" s="50">
        <v>32</v>
      </c>
      <c r="AU79" s="50">
        <v>4</v>
      </c>
      <c r="AV79" s="50">
        <v>0</v>
      </c>
      <c r="AW79" s="50">
        <v>24</v>
      </c>
      <c r="AX79" s="50">
        <v>4</v>
      </c>
      <c r="AY79" s="50">
        <v>0</v>
      </c>
      <c r="AZ79" s="50">
        <v>39</v>
      </c>
      <c r="BA79" s="50">
        <v>1</v>
      </c>
      <c r="BB79" s="50">
        <v>0</v>
      </c>
      <c r="BC79" s="50">
        <v>8</v>
      </c>
      <c r="BD79" s="50">
        <v>21</v>
      </c>
      <c r="BE79" s="50">
        <v>0</v>
      </c>
      <c r="BF79" s="50">
        <v>4</v>
      </c>
      <c r="BG79" s="50">
        <v>0</v>
      </c>
      <c r="BH79" s="50">
        <v>0</v>
      </c>
      <c r="BI79" s="50">
        <v>0</v>
      </c>
      <c r="BJ79" s="50">
        <v>2</v>
      </c>
      <c r="BK79" s="50">
        <v>3</v>
      </c>
      <c r="BL79" s="50">
        <v>2</v>
      </c>
      <c r="BM79" s="50">
        <v>2</v>
      </c>
      <c r="BN79" s="50">
        <v>0</v>
      </c>
      <c r="BO79" s="50">
        <v>1</v>
      </c>
      <c r="BP79" s="50">
        <v>1</v>
      </c>
      <c r="BQ79" s="50">
        <v>0</v>
      </c>
      <c r="BR79" s="50">
        <v>0</v>
      </c>
      <c r="BS79" s="50">
        <v>16</v>
      </c>
      <c r="BT79" s="50">
        <v>0</v>
      </c>
      <c r="BU79" s="50">
        <v>12</v>
      </c>
      <c r="BV79" s="50">
        <v>49</v>
      </c>
      <c r="BW79" s="50">
        <v>1945</v>
      </c>
      <c r="BX79" s="50">
        <v>1</v>
      </c>
      <c r="BY79" s="50">
        <v>1382</v>
      </c>
      <c r="BZ79" s="50">
        <v>228</v>
      </c>
      <c r="CA79" s="50">
        <v>899</v>
      </c>
      <c r="CB79" s="50">
        <v>115</v>
      </c>
      <c r="CC79" s="50">
        <v>114</v>
      </c>
      <c r="CD79" s="50">
        <v>15</v>
      </c>
      <c r="CE79" s="50">
        <v>7</v>
      </c>
      <c r="CF79" s="50">
        <v>41</v>
      </c>
      <c r="CG79" s="50">
        <v>40</v>
      </c>
      <c r="CH79" s="50">
        <v>0</v>
      </c>
      <c r="CI79" s="50">
        <v>0</v>
      </c>
      <c r="CJ79" s="50">
        <v>0</v>
      </c>
      <c r="CK79" s="50">
        <v>0</v>
      </c>
      <c r="CL79" s="50">
        <v>0</v>
      </c>
      <c r="CM79" s="50">
        <v>1</v>
      </c>
      <c r="CN79" s="50">
        <v>1</v>
      </c>
      <c r="CO79" s="50">
        <v>0</v>
      </c>
      <c r="CP79" s="50">
        <v>0</v>
      </c>
      <c r="CQ79" s="50">
        <v>0</v>
      </c>
      <c r="CR79" s="50">
        <v>6</v>
      </c>
      <c r="CS79" s="50">
        <v>2</v>
      </c>
      <c r="CT79" s="50">
        <v>0</v>
      </c>
      <c r="CU79" s="50">
        <v>3</v>
      </c>
      <c r="CV79" s="50">
        <v>2</v>
      </c>
      <c r="CW79" s="50">
        <v>0</v>
      </c>
      <c r="CX79" s="50">
        <v>2</v>
      </c>
      <c r="CY79" s="50">
        <v>2</v>
      </c>
      <c r="CZ79" s="50">
        <v>5</v>
      </c>
      <c r="DA79" s="50">
        <v>0</v>
      </c>
      <c r="DB79" s="50">
        <v>117</v>
      </c>
      <c r="DC79" s="50">
        <v>4</v>
      </c>
      <c r="DD79" s="50">
        <v>8</v>
      </c>
      <c r="DE79" s="50">
        <v>2</v>
      </c>
      <c r="DF79" s="50">
        <v>0</v>
      </c>
      <c r="DG79" s="50">
        <v>1</v>
      </c>
      <c r="DH79" s="50">
        <v>17</v>
      </c>
      <c r="DI79" s="50">
        <v>9</v>
      </c>
      <c r="DJ79" s="50">
        <v>6</v>
      </c>
      <c r="DK79" s="50">
        <v>5337</v>
      </c>
      <c r="DL79" s="49" t="s">
        <v>92</v>
      </c>
      <c r="DM79" s="49" t="s">
        <v>202</v>
      </c>
      <c r="DN79" s="50">
        <v>0</v>
      </c>
      <c r="DO79" s="50">
        <v>156</v>
      </c>
      <c r="DP79" s="50">
        <v>0</v>
      </c>
      <c r="DQ79" s="50">
        <v>0</v>
      </c>
      <c r="DR79" s="50">
        <v>0</v>
      </c>
      <c r="DS79" s="50">
        <v>0</v>
      </c>
      <c r="DT79" s="50">
        <v>910</v>
      </c>
      <c r="DU79" s="50">
        <v>1066</v>
      </c>
      <c r="DV79" s="50">
        <v>6403</v>
      </c>
      <c r="DW79" s="50">
        <v>0</v>
      </c>
      <c r="DX79" s="50">
        <v>0</v>
      </c>
      <c r="DY79" s="50">
        <v>0</v>
      </c>
      <c r="DZ79" s="51">
        <f t="shared" si="2"/>
        <v>9.8945218599164031E-4</v>
      </c>
      <c r="EA79" s="52">
        <f t="shared" si="3"/>
        <v>4.4022475616117918</v>
      </c>
      <c r="EB79" s="24">
        <v>97.079524937634858</v>
      </c>
    </row>
    <row r="80" spans="1:132" x14ac:dyDescent="0.2">
      <c r="A80" s="48">
        <v>69</v>
      </c>
      <c r="B80" s="49" t="s">
        <v>93</v>
      </c>
      <c r="C80" s="49" t="s">
        <v>203</v>
      </c>
      <c r="D80" s="50">
        <v>805</v>
      </c>
      <c r="E80" s="50"/>
      <c r="F80" s="50"/>
      <c r="G80" s="50"/>
      <c r="H80" s="50"/>
      <c r="I80" s="50"/>
      <c r="J80" s="50"/>
      <c r="K80" s="50">
        <v>805</v>
      </c>
      <c r="L80" s="49" t="s">
        <v>93</v>
      </c>
      <c r="M80" s="49" t="s">
        <v>203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69">
        <v>5</v>
      </c>
      <c r="V80" s="50">
        <v>0</v>
      </c>
      <c r="W80" s="50">
        <v>6</v>
      </c>
      <c r="X80" s="50">
        <v>0</v>
      </c>
      <c r="Y80" s="50">
        <v>0</v>
      </c>
      <c r="Z80" s="50">
        <v>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0</v>
      </c>
      <c r="AG80" s="50">
        <v>0</v>
      </c>
      <c r="AH80" s="50">
        <v>0</v>
      </c>
      <c r="AI80" s="50">
        <v>5</v>
      </c>
      <c r="AJ80" s="50">
        <v>0</v>
      </c>
      <c r="AK80" s="50">
        <v>1</v>
      </c>
      <c r="AL80" s="50">
        <v>0</v>
      </c>
      <c r="AM80" s="50">
        <v>0</v>
      </c>
      <c r="AN80" s="50">
        <v>0</v>
      </c>
      <c r="AO80" s="50">
        <v>1</v>
      </c>
      <c r="AP80" s="50">
        <v>0</v>
      </c>
      <c r="AQ80" s="50">
        <v>4</v>
      </c>
      <c r="AR80" s="50">
        <v>0</v>
      </c>
      <c r="AS80" s="50">
        <v>0</v>
      </c>
      <c r="AT80" s="50">
        <v>0</v>
      </c>
      <c r="AU80" s="50">
        <v>0</v>
      </c>
      <c r="AV80" s="50">
        <v>0</v>
      </c>
      <c r="AW80" s="50">
        <v>0</v>
      </c>
      <c r="AX80" s="50">
        <v>0</v>
      </c>
      <c r="AY80" s="50">
        <v>0</v>
      </c>
      <c r="AZ80" s="50">
        <v>0</v>
      </c>
      <c r="BA80" s="50">
        <v>0</v>
      </c>
      <c r="BB80" s="50">
        <v>0</v>
      </c>
      <c r="BC80" s="50">
        <v>0</v>
      </c>
      <c r="BD80" s="50">
        <v>1</v>
      </c>
      <c r="BE80" s="50">
        <v>0</v>
      </c>
      <c r="BF80" s="50">
        <v>0</v>
      </c>
      <c r="BG80" s="50">
        <v>0</v>
      </c>
      <c r="BH80" s="50">
        <v>0</v>
      </c>
      <c r="BI80" s="50">
        <v>2</v>
      </c>
      <c r="BJ80" s="50">
        <v>0</v>
      </c>
      <c r="BK80" s="50">
        <v>1</v>
      </c>
      <c r="BL80" s="50">
        <v>0</v>
      </c>
      <c r="BM80" s="50">
        <v>0</v>
      </c>
      <c r="BN80" s="50">
        <v>0</v>
      </c>
      <c r="BO80" s="50">
        <v>0</v>
      </c>
      <c r="BP80" s="50">
        <v>0</v>
      </c>
      <c r="BQ80" s="50">
        <v>0</v>
      </c>
      <c r="BR80" s="50">
        <v>0</v>
      </c>
      <c r="BS80" s="50">
        <v>0</v>
      </c>
      <c r="BT80" s="50">
        <v>3</v>
      </c>
      <c r="BU80" s="50">
        <v>3</v>
      </c>
      <c r="BV80" s="50">
        <v>1</v>
      </c>
      <c r="BW80" s="50">
        <v>189</v>
      </c>
      <c r="BX80" s="50">
        <v>0</v>
      </c>
      <c r="BY80" s="50">
        <v>0</v>
      </c>
      <c r="BZ80" s="50">
        <v>0</v>
      </c>
      <c r="CA80" s="50">
        <v>0</v>
      </c>
      <c r="CB80" s="50">
        <v>0</v>
      </c>
      <c r="CC80" s="50">
        <v>136</v>
      </c>
      <c r="CD80" s="50">
        <v>0</v>
      </c>
      <c r="CE80" s="50">
        <v>0</v>
      </c>
      <c r="CF80" s="50">
        <v>2</v>
      </c>
      <c r="CG80" s="50">
        <v>88</v>
      </c>
      <c r="CH80" s="50">
        <v>11</v>
      </c>
      <c r="CI80" s="50">
        <v>6</v>
      </c>
      <c r="CJ80" s="50">
        <v>3</v>
      </c>
      <c r="CK80" s="50">
        <v>5</v>
      </c>
      <c r="CL80" s="50">
        <v>0</v>
      </c>
      <c r="CM80" s="50">
        <v>134</v>
      </c>
      <c r="CN80" s="50">
        <v>1</v>
      </c>
      <c r="CO80" s="50">
        <v>6</v>
      </c>
      <c r="CP80" s="50">
        <v>0</v>
      </c>
      <c r="CQ80" s="50">
        <v>0</v>
      </c>
      <c r="CR80" s="50">
        <v>38</v>
      </c>
      <c r="CS80" s="50">
        <v>1</v>
      </c>
      <c r="CT80" s="50">
        <v>0</v>
      </c>
      <c r="CU80" s="50">
        <v>0</v>
      </c>
      <c r="CV80" s="50">
        <v>0</v>
      </c>
      <c r="CW80" s="50">
        <v>2</v>
      </c>
      <c r="CX80" s="50">
        <v>1</v>
      </c>
      <c r="CY80" s="50">
        <v>2</v>
      </c>
      <c r="CZ80" s="50">
        <v>3</v>
      </c>
      <c r="DA80" s="50">
        <v>12</v>
      </c>
      <c r="DB80" s="50">
        <v>17</v>
      </c>
      <c r="DC80" s="50">
        <v>37</v>
      </c>
      <c r="DD80" s="50">
        <v>0</v>
      </c>
      <c r="DE80" s="50">
        <v>1</v>
      </c>
      <c r="DF80" s="50">
        <v>2</v>
      </c>
      <c r="DG80" s="50">
        <v>17</v>
      </c>
      <c r="DH80" s="50">
        <v>3</v>
      </c>
      <c r="DI80" s="50">
        <v>8</v>
      </c>
      <c r="DJ80" s="50">
        <v>1</v>
      </c>
      <c r="DK80" s="50">
        <v>759</v>
      </c>
      <c r="DL80" s="49" t="s">
        <v>93</v>
      </c>
      <c r="DM80" s="49" t="s">
        <v>203</v>
      </c>
      <c r="DN80" s="50">
        <v>0</v>
      </c>
      <c r="DO80" s="50">
        <v>46</v>
      </c>
      <c r="DP80" s="50">
        <v>0</v>
      </c>
      <c r="DQ80" s="50">
        <v>0</v>
      </c>
      <c r="DR80" s="50">
        <v>0</v>
      </c>
      <c r="DS80" s="50">
        <v>0</v>
      </c>
      <c r="DT80" s="50">
        <v>0</v>
      </c>
      <c r="DU80" s="50">
        <v>46</v>
      </c>
      <c r="DV80" s="50">
        <v>805</v>
      </c>
      <c r="DW80" s="50">
        <v>0</v>
      </c>
      <c r="DX80" s="50">
        <v>0</v>
      </c>
      <c r="DY80" s="50">
        <v>0</v>
      </c>
      <c r="DZ80" s="51">
        <f t="shared" si="2"/>
        <v>2.9176154202317599E-4</v>
      </c>
      <c r="EA80" s="52">
        <f t="shared" si="3"/>
        <v>1.2980986399624515</v>
      </c>
      <c r="EB80" s="24">
        <v>14.432603133099551</v>
      </c>
    </row>
    <row r="81" spans="1:132" x14ac:dyDescent="0.2">
      <c r="A81" s="48">
        <v>70</v>
      </c>
      <c r="B81" s="49" t="s">
        <v>94</v>
      </c>
      <c r="C81" s="49" t="s">
        <v>204</v>
      </c>
      <c r="D81" s="50">
        <v>2638</v>
      </c>
      <c r="E81" s="50">
        <v>587</v>
      </c>
      <c r="F81" s="50"/>
      <c r="G81" s="50"/>
      <c r="H81" s="50"/>
      <c r="I81" s="50"/>
      <c r="J81" s="50"/>
      <c r="K81" s="50">
        <v>3225</v>
      </c>
      <c r="L81" s="49" t="s">
        <v>94</v>
      </c>
      <c r="M81" s="49" t="s">
        <v>204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22</v>
      </c>
      <c r="T81" s="50">
        <v>1</v>
      </c>
      <c r="U81" s="69">
        <v>2</v>
      </c>
      <c r="V81" s="50">
        <v>0</v>
      </c>
      <c r="W81" s="50">
        <v>18</v>
      </c>
      <c r="X81" s="50">
        <v>1</v>
      </c>
      <c r="Y81" s="50">
        <v>0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  <c r="AF81" s="50">
        <v>0</v>
      </c>
      <c r="AG81" s="50">
        <v>0</v>
      </c>
      <c r="AH81" s="50">
        <v>0</v>
      </c>
      <c r="AI81" s="50">
        <v>0</v>
      </c>
      <c r="AJ81" s="50">
        <v>0</v>
      </c>
      <c r="AK81" s="50">
        <v>0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0</v>
      </c>
      <c r="AU81" s="50">
        <v>0</v>
      </c>
      <c r="AV81" s="50">
        <v>0</v>
      </c>
      <c r="AW81" s="50">
        <v>0</v>
      </c>
      <c r="AX81" s="50">
        <v>0</v>
      </c>
      <c r="AY81" s="50">
        <v>0</v>
      </c>
      <c r="AZ81" s="50">
        <v>44</v>
      </c>
      <c r="BA81" s="50">
        <v>0</v>
      </c>
      <c r="BB81" s="50">
        <v>0</v>
      </c>
      <c r="BC81" s="50">
        <v>3</v>
      </c>
      <c r="BD81" s="50">
        <v>0</v>
      </c>
      <c r="BE81" s="50">
        <v>5</v>
      </c>
      <c r="BF81" s="50">
        <v>0</v>
      </c>
      <c r="BG81" s="50">
        <v>0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0</v>
      </c>
      <c r="BN81" s="50">
        <v>0</v>
      </c>
      <c r="BO81" s="50">
        <v>0</v>
      </c>
      <c r="BP81" s="50">
        <v>0</v>
      </c>
      <c r="BQ81" s="50">
        <v>0</v>
      </c>
      <c r="BR81" s="50">
        <v>0</v>
      </c>
      <c r="BS81" s="50">
        <v>0</v>
      </c>
      <c r="BT81" s="50">
        <v>4</v>
      </c>
      <c r="BU81" s="50">
        <v>2</v>
      </c>
      <c r="BV81" s="50">
        <v>0</v>
      </c>
      <c r="BW81" s="50">
        <v>145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13</v>
      </c>
      <c r="CF81" s="50">
        <v>4</v>
      </c>
      <c r="CG81" s="50">
        <v>8</v>
      </c>
      <c r="CH81" s="50">
        <v>1</v>
      </c>
      <c r="CI81" s="50">
        <v>0</v>
      </c>
      <c r="CJ81" s="50">
        <v>4</v>
      </c>
      <c r="CK81" s="50">
        <v>3</v>
      </c>
      <c r="CL81" s="50">
        <v>0</v>
      </c>
      <c r="CM81" s="50">
        <v>1</v>
      </c>
      <c r="CN81" s="50">
        <v>7</v>
      </c>
      <c r="CO81" s="50">
        <v>0</v>
      </c>
      <c r="CP81" s="50">
        <v>0</v>
      </c>
      <c r="CQ81" s="50">
        <v>0</v>
      </c>
      <c r="CR81" s="50">
        <v>89</v>
      </c>
      <c r="CS81" s="50">
        <v>2</v>
      </c>
      <c r="CT81" s="50">
        <v>0</v>
      </c>
      <c r="CU81" s="50">
        <v>0</v>
      </c>
      <c r="CV81" s="50">
        <v>0</v>
      </c>
      <c r="CW81" s="50">
        <v>0</v>
      </c>
      <c r="CX81" s="50">
        <v>1</v>
      </c>
      <c r="CY81" s="50">
        <v>11</v>
      </c>
      <c r="CZ81" s="50">
        <v>0</v>
      </c>
      <c r="DA81" s="50">
        <v>2</v>
      </c>
      <c r="DB81" s="50">
        <v>157</v>
      </c>
      <c r="DC81" s="50">
        <v>10</v>
      </c>
      <c r="DD81" s="50">
        <v>4</v>
      </c>
      <c r="DE81" s="50">
        <v>0</v>
      </c>
      <c r="DF81" s="50">
        <v>7</v>
      </c>
      <c r="DG81" s="50">
        <v>16</v>
      </c>
      <c r="DH81" s="50">
        <v>41</v>
      </c>
      <c r="DI81" s="50">
        <v>0</v>
      </c>
      <c r="DJ81" s="50">
        <v>2</v>
      </c>
      <c r="DK81" s="50">
        <v>630</v>
      </c>
      <c r="DL81" s="49" t="s">
        <v>94</v>
      </c>
      <c r="DM81" s="49" t="s">
        <v>204</v>
      </c>
      <c r="DN81" s="50">
        <v>0</v>
      </c>
      <c r="DO81" s="50">
        <v>1404</v>
      </c>
      <c r="DP81" s="50">
        <v>0</v>
      </c>
      <c r="DQ81" s="50">
        <v>0</v>
      </c>
      <c r="DR81" s="50">
        <v>0</v>
      </c>
      <c r="DS81" s="50">
        <v>0</v>
      </c>
      <c r="DT81" s="50">
        <v>1191</v>
      </c>
      <c r="DU81" s="50">
        <v>2595</v>
      </c>
      <c r="DV81" s="50">
        <v>3225</v>
      </c>
      <c r="DW81" s="50">
        <v>0</v>
      </c>
      <c r="DX81" s="50">
        <v>0</v>
      </c>
      <c r="DY81" s="50">
        <v>0</v>
      </c>
      <c r="DZ81" s="51">
        <f t="shared" si="2"/>
        <v>8.905069673924763E-3</v>
      </c>
      <c r="EA81" s="52">
        <f t="shared" si="3"/>
        <v>39.620228054506129</v>
      </c>
      <c r="EB81" s="24">
        <v>46.900487750621018</v>
      </c>
    </row>
    <row r="82" spans="1:132" x14ac:dyDescent="0.2">
      <c r="A82" s="48">
        <v>71</v>
      </c>
      <c r="B82" s="49" t="s">
        <v>95</v>
      </c>
      <c r="C82" s="49" t="s">
        <v>205</v>
      </c>
      <c r="D82" s="50">
        <v>18348</v>
      </c>
      <c r="E82" s="50">
        <v>460</v>
      </c>
      <c r="F82" s="50"/>
      <c r="G82" s="50"/>
      <c r="H82" s="50"/>
      <c r="I82" s="50"/>
      <c r="J82" s="50"/>
      <c r="K82" s="50">
        <v>18808</v>
      </c>
      <c r="L82" s="49" t="s">
        <v>95</v>
      </c>
      <c r="M82" s="49" t="s">
        <v>205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7</v>
      </c>
      <c r="U82" s="69">
        <v>28</v>
      </c>
      <c r="V82" s="50">
        <v>0</v>
      </c>
      <c r="W82" s="50">
        <v>50</v>
      </c>
      <c r="X82" s="50">
        <v>4</v>
      </c>
      <c r="Y82" s="50">
        <v>0</v>
      </c>
      <c r="Z82" s="50">
        <v>0</v>
      </c>
      <c r="AA82" s="50">
        <v>1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2</v>
      </c>
      <c r="AL82" s="50">
        <v>0</v>
      </c>
      <c r="AM82" s="50">
        <v>2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6</v>
      </c>
      <c r="BA82" s="50">
        <v>8</v>
      </c>
      <c r="BB82" s="50">
        <v>1</v>
      </c>
      <c r="BC82" s="50">
        <v>2</v>
      </c>
      <c r="BD82" s="50">
        <v>9</v>
      </c>
      <c r="BE82" s="50">
        <v>8</v>
      </c>
      <c r="BF82" s="50">
        <v>0</v>
      </c>
      <c r="BG82" s="50">
        <v>9</v>
      </c>
      <c r="BH82" s="50">
        <v>0</v>
      </c>
      <c r="BI82" s="50">
        <v>0</v>
      </c>
      <c r="BJ82" s="50">
        <v>4</v>
      </c>
      <c r="BK82" s="50">
        <v>2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2</v>
      </c>
      <c r="BS82" s="50">
        <v>0</v>
      </c>
      <c r="BT82" s="50">
        <v>24</v>
      </c>
      <c r="BU82" s="50">
        <v>10</v>
      </c>
      <c r="BV82" s="50">
        <v>13</v>
      </c>
      <c r="BW82" s="50">
        <v>288</v>
      </c>
      <c r="BX82" s="50">
        <v>10</v>
      </c>
      <c r="BY82" s="50">
        <v>179</v>
      </c>
      <c r="BZ82" s="50">
        <v>8</v>
      </c>
      <c r="CA82" s="50">
        <v>69</v>
      </c>
      <c r="CB82" s="50">
        <v>0</v>
      </c>
      <c r="CC82" s="50">
        <v>1</v>
      </c>
      <c r="CD82" s="50">
        <v>19</v>
      </c>
      <c r="CE82" s="50">
        <v>3</v>
      </c>
      <c r="CF82" s="50">
        <v>1</v>
      </c>
      <c r="CG82" s="50">
        <v>43</v>
      </c>
      <c r="CH82" s="50">
        <v>1</v>
      </c>
      <c r="CI82" s="50">
        <v>2</v>
      </c>
      <c r="CJ82" s="50">
        <v>4</v>
      </c>
      <c r="CK82" s="50">
        <v>11</v>
      </c>
      <c r="CL82" s="50">
        <v>0</v>
      </c>
      <c r="CM82" s="50">
        <v>22</v>
      </c>
      <c r="CN82" s="50">
        <v>8</v>
      </c>
      <c r="CO82" s="50">
        <v>2</v>
      </c>
      <c r="CP82" s="50">
        <v>0</v>
      </c>
      <c r="CQ82" s="50">
        <v>0</v>
      </c>
      <c r="CR82" s="50">
        <v>58</v>
      </c>
      <c r="CS82" s="50">
        <v>6</v>
      </c>
      <c r="CT82" s="50">
        <v>0</v>
      </c>
      <c r="CU82" s="50">
        <v>0</v>
      </c>
      <c r="CV82" s="50">
        <v>0</v>
      </c>
      <c r="CW82" s="50">
        <v>0</v>
      </c>
      <c r="CX82" s="50">
        <v>6</v>
      </c>
      <c r="CY82" s="50">
        <v>7</v>
      </c>
      <c r="CZ82" s="50">
        <v>0</v>
      </c>
      <c r="DA82" s="50">
        <v>43</v>
      </c>
      <c r="DB82" s="50">
        <v>365</v>
      </c>
      <c r="DC82" s="50">
        <v>6</v>
      </c>
      <c r="DD82" s="50">
        <v>11</v>
      </c>
      <c r="DE82" s="50">
        <v>7</v>
      </c>
      <c r="DF82" s="50">
        <v>41</v>
      </c>
      <c r="DG82" s="50">
        <v>41</v>
      </c>
      <c r="DH82" s="50">
        <v>57</v>
      </c>
      <c r="DI82" s="50">
        <v>0</v>
      </c>
      <c r="DJ82" s="50">
        <v>4</v>
      </c>
      <c r="DK82" s="50">
        <v>1515</v>
      </c>
      <c r="DL82" s="49" t="s">
        <v>95</v>
      </c>
      <c r="DM82" s="49" t="s">
        <v>205</v>
      </c>
      <c r="DN82" s="50">
        <v>169</v>
      </c>
      <c r="DO82" s="50">
        <v>15353</v>
      </c>
      <c r="DP82" s="50">
        <v>0</v>
      </c>
      <c r="DQ82" s="50">
        <v>389</v>
      </c>
      <c r="DR82" s="50">
        <v>0</v>
      </c>
      <c r="DS82" s="50">
        <v>0</v>
      </c>
      <c r="DT82" s="50">
        <v>1382</v>
      </c>
      <c r="DU82" s="50">
        <v>17293</v>
      </c>
      <c r="DV82" s="50">
        <v>18808</v>
      </c>
      <c r="DW82" s="50">
        <v>0</v>
      </c>
      <c r="DX82" s="50">
        <v>0</v>
      </c>
      <c r="DY82" s="50">
        <v>0</v>
      </c>
      <c r="DZ82" s="51">
        <f t="shared" si="2"/>
        <v>9.7378585971343939E-2</v>
      </c>
      <c r="EA82" s="52">
        <f t="shared" si="3"/>
        <v>433.25453085529392</v>
      </c>
      <c r="EB82" s="24">
        <v>450.97692177947795</v>
      </c>
    </row>
    <row r="83" spans="1:132" x14ac:dyDescent="0.2">
      <c r="A83" s="48">
        <v>72</v>
      </c>
      <c r="B83" s="49" t="s">
        <v>96</v>
      </c>
      <c r="C83" s="49" t="s">
        <v>206</v>
      </c>
      <c r="D83" s="50">
        <v>11848</v>
      </c>
      <c r="E83" s="50">
        <v>394</v>
      </c>
      <c r="F83" s="50"/>
      <c r="G83" s="50"/>
      <c r="H83" s="50"/>
      <c r="I83" s="50"/>
      <c r="J83" s="50"/>
      <c r="K83" s="50">
        <v>12242</v>
      </c>
      <c r="L83" s="49" t="s">
        <v>96</v>
      </c>
      <c r="M83" s="49" t="s">
        <v>206</v>
      </c>
      <c r="N83" s="50">
        <v>0</v>
      </c>
      <c r="O83" s="50">
        <v>0</v>
      </c>
      <c r="P83" s="50">
        <v>0</v>
      </c>
      <c r="Q83" s="50">
        <v>0</v>
      </c>
      <c r="R83" s="50">
        <v>10</v>
      </c>
      <c r="S83" s="50">
        <v>11</v>
      </c>
      <c r="T83" s="50">
        <v>6</v>
      </c>
      <c r="U83" s="69">
        <v>30</v>
      </c>
      <c r="V83" s="50">
        <v>0</v>
      </c>
      <c r="W83" s="50">
        <v>14</v>
      </c>
      <c r="X83" s="50">
        <v>1</v>
      </c>
      <c r="Y83" s="50">
        <v>11</v>
      </c>
      <c r="Z83" s="50">
        <v>0</v>
      </c>
      <c r="AA83" s="50">
        <v>2</v>
      </c>
      <c r="AB83" s="50">
        <v>1</v>
      </c>
      <c r="AC83" s="50">
        <v>2</v>
      </c>
      <c r="AD83" s="50">
        <v>1</v>
      </c>
      <c r="AE83" s="50">
        <v>1</v>
      </c>
      <c r="AF83" s="50">
        <v>0</v>
      </c>
      <c r="AG83" s="50">
        <v>1</v>
      </c>
      <c r="AH83" s="50">
        <v>0</v>
      </c>
      <c r="AI83" s="50">
        <v>1</v>
      </c>
      <c r="AJ83" s="50">
        <v>0</v>
      </c>
      <c r="AK83" s="50">
        <v>4</v>
      </c>
      <c r="AL83" s="50">
        <v>2</v>
      </c>
      <c r="AM83" s="50">
        <v>0</v>
      </c>
      <c r="AN83" s="50">
        <v>4</v>
      </c>
      <c r="AO83" s="50">
        <v>10</v>
      </c>
      <c r="AP83" s="50">
        <v>5</v>
      </c>
      <c r="AQ83" s="50">
        <v>29</v>
      </c>
      <c r="AR83" s="50">
        <v>3</v>
      </c>
      <c r="AS83" s="50">
        <v>2</v>
      </c>
      <c r="AT83" s="50">
        <v>1</v>
      </c>
      <c r="AU83" s="50">
        <v>1</v>
      </c>
      <c r="AV83" s="50">
        <v>0</v>
      </c>
      <c r="AW83" s="50">
        <v>0</v>
      </c>
      <c r="AX83" s="50">
        <v>1</v>
      </c>
      <c r="AY83" s="50">
        <v>1</v>
      </c>
      <c r="AZ83" s="50">
        <v>10</v>
      </c>
      <c r="BA83" s="50">
        <v>0</v>
      </c>
      <c r="BB83" s="50">
        <v>0</v>
      </c>
      <c r="BC83" s="50">
        <v>1</v>
      </c>
      <c r="BD83" s="50">
        <v>1</v>
      </c>
      <c r="BE83" s="50">
        <v>2</v>
      </c>
      <c r="BF83" s="50">
        <v>0</v>
      </c>
      <c r="BG83" s="50">
        <v>0</v>
      </c>
      <c r="BH83" s="50">
        <v>2</v>
      </c>
      <c r="BI83" s="50">
        <v>7</v>
      </c>
      <c r="BJ83" s="50">
        <v>2</v>
      </c>
      <c r="BK83" s="50">
        <v>1</v>
      </c>
      <c r="BL83" s="50">
        <v>4</v>
      </c>
      <c r="BM83" s="50">
        <v>15</v>
      </c>
      <c r="BN83" s="50">
        <v>3</v>
      </c>
      <c r="BO83" s="50">
        <v>4</v>
      </c>
      <c r="BP83" s="50">
        <v>16</v>
      </c>
      <c r="BQ83" s="50">
        <v>2</v>
      </c>
      <c r="BR83" s="50">
        <v>0</v>
      </c>
      <c r="BS83" s="50">
        <v>2</v>
      </c>
      <c r="BT83" s="50">
        <v>17</v>
      </c>
      <c r="BU83" s="50">
        <v>5</v>
      </c>
      <c r="BV83" s="50">
        <v>50</v>
      </c>
      <c r="BW83" s="50">
        <v>573</v>
      </c>
      <c r="BX83" s="50">
        <v>99</v>
      </c>
      <c r="BY83" s="50">
        <v>42</v>
      </c>
      <c r="BZ83" s="50">
        <v>5</v>
      </c>
      <c r="CA83" s="50">
        <v>24</v>
      </c>
      <c r="CB83" s="50">
        <v>8</v>
      </c>
      <c r="CC83" s="50">
        <v>65</v>
      </c>
      <c r="CD83" s="50">
        <v>17</v>
      </c>
      <c r="CE83" s="50">
        <v>161</v>
      </c>
      <c r="CF83" s="50">
        <v>160</v>
      </c>
      <c r="CG83" s="50">
        <v>1842</v>
      </c>
      <c r="CH83" s="50">
        <v>16</v>
      </c>
      <c r="CI83" s="50">
        <v>36</v>
      </c>
      <c r="CJ83" s="50">
        <v>34</v>
      </c>
      <c r="CK83" s="50">
        <v>18</v>
      </c>
      <c r="CL83" s="50">
        <v>2</v>
      </c>
      <c r="CM83" s="50">
        <v>569</v>
      </c>
      <c r="CN83" s="50">
        <v>12</v>
      </c>
      <c r="CO83" s="50">
        <v>10</v>
      </c>
      <c r="CP83" s="50">
        <v>31</v>
      </c>
      <c r="CQ83" s="50">
        <v>0</v>
      </c>
      <c r="CR83" s="50">
        <v>88</v>
      </c>
      <c r="CS83" s="50">
        <v>88</v>
      </c>
      <c r="CT83" s="50">
        <v>8</v>
      </c>
      <c r="CU83" s="50">
        <v>3</v>
      </c>
      <c r="CV83" s="50">
        <v>2</v>
      </c>
      <c r="CW83" s="50">
        <v>11</v>
      </c>
      <c r="CX83" s="50">
        <v>51</v>
      </c>
      <c r="CY83" s="50">
        <v>80</v>
      </c>
      <c r="CZ83" s="50">
        <v>7</v>
      </c>
      <c r="DA83" s="50">
        <v>71</v>
      </c>
      <c r="DB83" s="50">
        <v>239</v>
      </c>
      <c r="DC83" s="50">
        <v>71</v>
      </c>
      <c r="DD83" s="50">
        <v>23</v>
      </c>
      <c r="DE83" s="50">
        <v>29</v>
      </c>
      <c r="DF83" s="50">
        <v>27</v>
      </c>
      <c r="DG83" s="50">
        <v>37</v>
      </c>
      <c r="DH83" s="50">
        <v>45</v>
      </c>
      <c r="DI83" s="50">
        <v>53</v>
      </c>
      <c r="DJ83" s="50">
        <v>38</v>
      </c>
      <c r="DK83" s="50">
        <v>4994</v>
      </c>
      <c r="DL83" s="49" t="s">
        <v>96</v>
      </c>
      <c r="DM83" s="49" t="s">
        <v>206</v>
      </c>
      <c r="DN83" s="50">
        <v>0</v>
      </c>
      <c r="DO83" s="50">
        <v>6921</v>
      </c>
      <c r="DP83" s="50">
        <v>0</v>
      </c>
      <c r="DQ83" s="50">
        <v>0</v>
      </c>
      <c r="DR83" s="50">
        <v>0</v>
      </c>
      <c r="DS83" s="50">
        <v>0</v>
      </c>
      <c r="DT83" s="50">
        <v>327</v>
      </c>
      <c r="DU83" s="50">
        <v>7248</v>
      </c>
      <c r="DV83" s="50">
        <v>12242</v>
      </c>
      <c r="DW83" s="50">
        <v>0</v>
      </c>
      <c r="DX83" s="50">
        <v>0</v>
      </c>
      <c r="DY83" s="50">
        <v>0</v>
      </c>
      <c r="DZ83" s="51">
        <f t="shared" si="2"/>
        <v>4.3897426790052201E-2</v>
      </c>
      <c r="EA83" s="52">
        <f t="shared" si="3"/>
        <v>195.30740624304627</v>
      </c>
      <c r="EB83" s="24">
        <v>287.2631550417475</v>
      </c>
    </row>
    <row r="84" spans="1:132" x14ac:dyDescent="0.2">
      <c r="A84" s="48">
        <v>73</v>
      </c>
      <c r="B84" s="49" t="s">
        <v>97</v>
      </c>
      <c r="C84" s="49" t="s">
        <v>207</v>
      </c>
      <c r="D84" s="50">
        <v>1991</v>
      </c>
      <c r="E84" s="50">
        <v>514</v>
      </c>
      <c r="F84" s="50"/>
      <c r="G84" s="50"/>
      <c r="H84" s="50"/>
      <c r="I84" s="50"/>
      <c r="J84" s="50"/>
      <c r="K84" s="50">
        <v>2505</v>
      </c>
      <c r="L84" s="49" t="s">
        <v>97</v>
      </c>
      <c r="M84" s="49" t="s">
        <v>207</v>
      </c>
      <c r="N84" s="50">
        <v>0</v>
      </c>
      <c r="O84" s="50">
        <v>0</v>
      </c>
      <c r="P84" s="50">
        <v>0</v>
      </c>
      <c r="Q84" s="50">
        <v>0</v>
      </c>
      <c r="R84" s="50">
        <v>4</v>
      </c>
      <c r="S84" s="50">
        <v>7</v>
      </c>
      <c r="T84" s="50">
        <v>22</v>
      </c>
      <c r="U84" s="69">
        <v>14</v>
      </c>
      <c r="V84" s="50">
        <v>0</v>
      </c>
      <c r="W84" s="50">
        <v>0</v>
      </c>
      <c r="X84" s="50">
        <v>1</v>
      </c>
      <c r="Y84" s="50">
        <v>5</v>
      </c>
      <c r="Z84" s="50">
        <v>8</v>
      </c>
      <c r="AA84" s="50">
        <v>1</v>
      </c>
      <c r="AB84" s="50">
        <v>0</v>
      </c>
      <c r="AC84" s="50">
        <v>3</v>
      </c>
      <c r="AD84" s="50">
        <v>0</v>
      </c>
      <c r="AE84" s="50">
        <v>2</v>
      </c>
      <c r="AF84" s="50">
        <v>0</v>
      </c>
      <c r="AG84" s="50">
        <v>3</v>
      </c>
      <c r="AH84" s="50">
        <v>6</v>
      </c>
      <c r="AI84" s="50">
        <v>4</v>
      </c>
      <c r="AJ84" s="50">
        <v>0</v>
      </c>
      <c r="AK84" s="50">
        <v>6</v>
      </c>
      <c r="AL84" s="50">
        <v>1</v>
      </c>
      <c r="AM84" s="50">
        <v>1</v>
      </c>
      <c r="AN84" s="50">
        <v>1</v>
      </c>
      <c r="AO84" s="50">
        <v>1</v>
      </c>
      <c r="AP84" s="50">
        <v>0</v>
      </c>
      <c r="AQ84" s="50">
        <v>1</v>
      </c>
      <c r="AR84" s="50">
        <v>0</v>
      </c>
      <c r="AS84" s="50">
        <v>0</v>
      </c>
      <c r="AT84" s="50">
        <v>2</v>
      </c>
      <c r="AU84" s="50">
        <v>1</v>
      </c>
      <c r="AV84" s="50">
        <v>0</v>
      </c>
      <c r="AW84" s="50">
        <v>4</v>
      </c>
      <c r="AX84" s="50">
        <v>11</v>
      </c>
      <c r="AY84" s="50">
        <v>0</v>
      </c>
      <c r="AZ84" s="50">
        <v>14</v>
      </c>
      <c r="BA84" s="50">
        <v>3</v>
      </c>
      <c r="BB84" s="50">
        <v>0</v>
      </c>
      <c r="BC84" s="50">
        <v>0</v>
      </c>
      <c r="BD84" s="50">
        <v>38</v>
      </c>
      <c r="BE84" s="50">
        <v>6</v>
      </c>
      <c r="BF84" s="50">
        <v>0</v>
      </c>
      <c r="BG84" s="50">
        <v>2</v>
      </c>
      <c r="BH84" s="50">
        <v>0</v>
      </c>
      <c r="BI84" s="50">
        <v>3</v>
      </c>
      <c r="BJ84" s="50">
        <v>2</v>
      </c>
      <c r="BK84" s="50">
        <v>2</v>
      </c>
      <c r="BL84" s="50">
        <v>0</v>
      </c>
      <c r="BM84" s="50">
        <v>0</v>
      </c>
      <c r="BN84" s="50">
        <v>0</v>
      </c>
      <c r="BO84" s="50">
        <v>2</v>
      </c>
      <c r="BP84" s="50">
        <v>0</v>
      </c>
      <c r="BQ84" s="50">
        <v>2</v>
      </c>
      <c r="BR84" s="50">
        <v>4</v>
      </c>
      <c r="BS84" s="50">
        <v>2</v>
      </c>
      <c r="BT84" s="50">
        <v>5</v>
      </c>
      <c r="BU84" s="50">
        <v>3</v>
      </c>
      <c r="BV84" s="50">
        <v>21</v>
      </c>
      <c r="BW84" s="50">
        <v>207</v>
      </c>
      <c r="BX84" s="50">
        <v>3</v>
      </c>
      <c r="BY84" s="50">
        <v>1</v>
      </c>
      <c r="BZ84" s="50">
        <v>2</v>
      </c>
      <c r="CA84" s="50">
        <v>15</v>
      </c>
      <c r="CB84" s="50">
        <v>1</v>
      </c>
      <c r="CC84" s="50">
        <v>3</v>
      </c>
      <c r="CD84" s="50">
        <v>0</v>
      </c>
      <c r="CE84" s="50">
        <v>3</v>
      </c>
      <c r="CF84" s="50">
        <v>3</v>
      </c>
      <c r="CG84" s="50">
        <v>54</v>
      </c>
      <c r="CH84" s="50">
        <v>12</v>
      </c>
      <c r="CI84" s="50">
        <v>1</v>
      </c>
      <c r="CJ84" s="50">
        <v>1</v>
      </c>
      <c r="CK84" s="50">
        <v>0</v>
      </c>
      <c r="CL84" s="50">
        <v>0</v>
      </c>
      <c r="CM84" s="50">
        <v>21</v>
      </c>
      <c r="CN84" s="50">
        <v>3</v>
      </c>
      <c r="CO84" s="50">
        <v>4</v>
      </c>
      <c r="CP84" s="50">
        <v>23</v>
      </c>
      <c r="CQ84" s="50">
        <v>2</v>
      </c>
      <c r="CR84" s="50">
        <v>102</v>
      </c>
      <c r="CS84" s="50">
        <v>480</v>
      </c>
      <c r="CT84" s="50">
        <v>0</v>
      </c>
      <c r="CU84" s="50">
        <v>0</v>
      </c>
      <c r="CV84" s="50">
        <v>4</v>
      </c>
      <c r="CW84" s="50">
        <v>3</v>
      </c>
      <c r="CX84" s="50">
        <v>2</v>
      </c>
      <c r="CY84" s="50">
        <v>7</v>
      </c>
      <c r="CZ84" s="50">
        <v>0</v>
      </c>
      <c r="DA84" s="50">
        <v>18</v>
      </c>
      <c r="DB84" s="50">
        <v>37</v>
      </c>
      <c r="DC84" s="50">
        <v>382</v>
      </c>
      <c r="DD84" s="50">
        <v>3</v>
      </c>
      <c r="DE84" s="50">
        <v>23</v>
      </c>
      <c r="DF84" s="50">
        <v>4</v>
      </c>
      <c r="DG84" s="50">
        <v>19</v>
      </c>
      <c r="DH84" s="50">
        <v>0</v>
      </c>
      <c r="DI84" s="50">
        <v>0</v>
      </c>
      <c r="DJ84" s="50">
        <v>1</v>
      </c>
      <c r="DK84" s="50">
        <v>1662</v>
      </c>
      <c r="DL84" s="49" t="s">
        <v>97</v>
      </c>
      <c r="DM84" s="49" t="s">
        <v>207</v>
      </c>
      <c r="DN84" s="50">
        <v>0</v>
      </c>
      <c r="DO84" s="50">
        <v>550</v>
      </c>
      <c r="DP84" s="50">
        <v>25</v>
      </c>
      <c r="DQ84" s="50">
        <v>0</v>
      </c>
      <c r="DR84" s="50">
        <v>0</v>
      </c>
      <c r="DS84" s="50">
        <v>-56</v>
      </c>
      <c r="DT84" s="50">
        <v>324</v>
      </c>
      <c r="DU84" s="50">
        <v>843</v>
      </c>
      <c r="DV84" s="50">
        <v>2505</v>
      </c>
      <c r="DW84" s="50">
        <v>0</v>
      </c>
      <c r="DX84" s="50">
        <v>0</v>
      </c>
      <c r="DY84" s="50">
        <v>0</v>
      </c>
      <c r="DZ84" s="51">
        <f t="shared" si="2"/>
        <v>3.4884532198423217E-3</v>
      </c>
      <c r="EA84" s="52">
        <f t="shared" si="3"/>
        <v>15.520744608246703</v>
      </c>
      <c r="EB84" s="24">
        <v>47.017242758766869</v>
      </c>
    </row>
    <row r="85" spans="1:132" ht="22.5" x14ac:dyDescent="0.2">
      <c r="A85" s="48">
        <v>74</v>
      </c>
      <c r="B85" s="49" t="s">
        <v>98</v>
      </c>
      <c r="C85" s="49" t="s">
        <v>208</v>
      </c>
      <c r="D85" s="50">
        <v>380</v>
      </c>
      <c r="E85" s="50">
        <v>81</v>
      </c>
      <c r="F85" s="50"/>
      <c r="G85" s="50"/>
      <c r="H85" s="50"/>
      <c r="I85" s="50"/>
      <c r="J85" s="50"/>
      <c r="K85" s="50">
        <v>461</v>
      </c>
      <c r="L85" s="49" t="s">
        <v>98</v>
      </c>
      <c r="M85" s="49" t="s">
        <v>208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69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1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1</v>
      </c>
      <c r="CH85" s="50">
        <v>0</v>
      </c>
      <c r="CI85" s="50">
        <v>44</v>
      </c>
      <c r="CJ85" s="50">
        <v>134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171</v>
      </c>
      <c r="CT85" s="50">
        <v>0</v>
      </c>
      <c r="CU85" s="50">
        <v>0</v>
      </c>
      <c r="CV85" s="50">
        <v>1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1</v>
      </c>
      <c r="DI85" s="50">
        <v>0</v>
      </c>
      <c r="DJ85" s="50">
        <v>0</v>
      </c>
      <c r="DK85" s="50">
        <v>353</v>
      </c>
      <c r="DL85" s="49" t="s">
        <v>98</v>
      </c>
      <c r="DM85" s="49" t="s">
        <v>208</v>
      </c>
      <c r="DN85" s="50">
        <v>0</v>
      </c>
      <c r="DO85" s="50">
        <v>109</v>
      </c>
      <c r="DP85" s="50">
        <v>0</v>
      </c>
      <c r="DQ85" s="50">
        <v>0</v>
      </c>
      <c r="DR85" s="50">
        <v>0</v>
      </c>
      <c r="DS85" s="50">
        <v>-1</v>
      </c>
      <c r="DT85" s="50">
        <v>0</v>
      </c>
      <c r="DU85" s="50">
        <v>108</v>
      </c>
      <c r="DV85" s="50">
        <v>461</v>
      </c>
      <c r="DW85" s="50">
        <v>0</v>
      </c>
      <c r="DX85" s="50">
        <v>0</v>
      </c>
      <c r="DY85" s="50">
        <v>0</v>
      </c>
      <c r="DZ85" s="51">
        <f t="shared" si="2"/>
        <v>6.9134800175056925E-4</v>
      </c>
      <c r="EA85" s="52">
        <f t="shared" si="3"/>
        <v>3.0759293859979833</v>
      </c>
      <c r="EB85" s="24">
        <v>9.9660614316541665</v>
      </c>
    </row>
    <row r="86" spans="1:132" x14ac:dyDescent="0.2">
      <c r="A86" s="48">
        <v>75</v>
      </c>
      <c r="B86" s="49" t="s">
        <v>99</v>
      </c>
      <c r="C86" s="49" t="s">
        <v>209</v>
      </c>
      <c r="D86" s="50">
        <v>1074</v>
      </c>
      <c r="E86" s="50"/>
      <c r="F86" s="50"/>
      <c r="G86" s="50"/>
      <c r="H86" s="50"/>
      <c r="I86" s="50"/>
      <c r="J86" s="50"/>
      <c r="K86" s="50">
        <v>1074</v>
      </c>
      <c r="L86" s="49" t="s">
        <v>99</v>
      </c>
      <c r="M86" s="49" t="s">
        <v>209</v>
      </c>
      <c r="N86" s="50">
        <v>0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  <c r="U86" s="69">
        <v>0</v>
      </c>
      <c r="V86" s="50">
        <v>0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0</v>
      </c>
      <c r="AG86" s="50">
        <v>0</v>
      </c>
      <c r="AH86" s="50">
        <v>0</v>
      </c>
      <c r="AI86" s="50">
        <v>0</v>
      </c>
      <c r="AJ86" s="50">
        <v>0</v>
      </c>
      <c r="AK86" s="50">
        <v>0</v>
      </c>
      <c r="AL86" s="50">
        <v>0</v>
      </c>
      <c r="AM86" s="50">
        <v>0</v>
      </c>
      <c r="AN86" s="50">
        <v>0</v>
      </c>
      <c r="AO86" s="50">
        <v>0</v>
      </c>
      <c r="AP86" s="50">
        <v>0</v>
      </c>
      <c r="AQ86" s="50">
        <v>0</v>
      </c>
      <c r="AR86" s="50">
        <v>0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0">
        <v>0</v>
      </c>
      <c r="AY86" s="50">
        <v>0</v>
      </c>
      <c r="AZ86" s="50">
        <v>0</v>
      </c>
      <c r="BA86" s="50">
        <v>0</v>
      </c>
      <c r="BB86" s="50">
        <v>0</v>
      </c>
      <c r="BC86" s="50">
        <v>0</v>
      </c>
      <c r="BD86" s="50">
        <v>0</v>
      </c>
      <c r="BE86" s="50">
        <v>0</v>
      </c>
      <c r="BF86" s="50">
        <v>0</v>
      </c>
      <c r="BG86" s="50">
        <v>0</v>
      </c>
      <c r="BH86" s="50">
        <v>0</v>
      </c>
      <c r="BI86" s="50">
        <v>0</v>
      </c>
      <c r="BJ86" s="50">
        <v>0</v>
      </c>
      <c r="BK86" s="50">
        <v>0</v>
      </c>
      <c r="BL86" s="50">
        <v>0</v>
      </c>
      <c r="BM86" s="50">
        <v>0</v>
      </c>
      <c r="BN86" s="50">
        <v>0</v>
      </c>
      <c r="BO86" s="50">
        <v>0</v>
      </c>
      <c r="BP86" s="50">
        <v>0</v>
      </c>
      <c r="BQ86" s="50">
        <v>0</v>
      </c>
      <c r="BR86" s="50">
        <v>0</v>
      </c>
      <c r="BS86" s="50">
        <v>0</v>
      </c>
      <c r="BT86" s="50">
        <v>0</v>
      </c>
      <c r="BU86" s="50">
        <v>0</v>
      </c>
      <c r="BV86" s="50">
        <v>0</v>
      </c>
      <c r="BW86" s="50">
        <v>64</v>
      </c>
      <c r="BX86" s="50">
        <v>0</v>
      </c>
      <c r="BY86" s="50">
        <v>0</v>
      </c>
      <c r="BZ86" s="50">
        <v>0</v>
      </c>
      <c r="CA86" s="50">
        <v>0</v>
      </c>
      <c r="CB86" s="50">
        <v>0</v>
      </c>
      <c r="CC86" s="50">
        <v>0</v>
      </c>
      <c r="CD86" s="50">
        <v>0</v>
      </c>
      <c r="CE86" s="50">
        <v>0</v>
      </c>
      <c r="CF86" s="50">
        <v>0</v>
      </c>
      <c r="CG86" s="50">
        <v>83</v>
      </c>
      <c r="CH86" s="50">
        <v>0</v>
      </c>
      <c r="CI86" s="50">
        <v>0</v>
      </c>
      <c r="CJ86" s="50">
        <v>89</v>
      </c>
      <c r="CK86" s="50">
        <v>0</v>
      </c>
      <c r="CL86" s="50">
        <v>0</v>
      </c>
      <c r="CM86" s="50">
        <v>19</v>
      </c>
      <c r="CN86" s="50">
        <v>0</v>
      </c>
      <c r="CO86" s="50">
        <v>5</v>
      </c>
      <c r="CP86" s="50">
        <v>5</v>
      </c>
      <c r="CQ86" s="50">
        <v>0</v>
      </c>
      <c r="CR86" s="50">
        <v>0</v>
      </c>
      <c r="CS86" s="50">
        <v>807</v>
      </c>
      <c r="CT86" s="50">
        <v>0</v>
      </c>
      <c r="CU86" s="50">
        <v>0</v>
      </c>
      <c r="CV86" s="50">
        <v>0</v>
      </c>
      <c r="CW86" s="50">
        <v>0</v>
      </c>
      <c r="CX86" s="50">
        <v>1</v>
      </c>
      <c r="CY86" s="50">
        <v>0</v>
      </c>
      <c r="CZ86" s="50">
        <v>0</v>
      </c>
      <c r="DA86" s="50">
        <v>0</v>
      </c>
      <c r="DB86" s="50">
        <v>0</v>
      </c>
      <c r="DC86" s="50">
        <v>0</v>
      </c>
      <c r="DD86" s="50">
        <v>0</v>
      </c>
      <c r="DE86" s="50">
        <v>0</v>
      </c>
      <c r="DF86" s="50">
        <v>0</v>
      </c>
      <c r="DG86" s="50">
        <v>0</v>
      </c>
      <c r="DH86" s="50">
        <v>1</v>
      </c>
      <c r="DI86" s="50">
        <v>0</v>
      </c>
      <c r="DJ86" s="50">
        <v>0</v>
      </c>
      <c r="DK86" s="50">
        <v>1074</v>
      </c>
      <c r="DL86" s="49" t="s">
        <v>99</v>
      </c>
      <c r="DM86" s="49" t="s">
        <v>209</v>
      </c>
      <c r="DN86" s="50">
        <v>0</v>
      </c>
      <c r="DO86" s="50">
        <v>0</v>
      </c>
      <c r="DP86" s="50">
        <v>0</v>
      </c>
      <c r="DQ86" s="50">
        <v>0</v>
      </c>
      <c r="DR86" s="50">
        <v>0</v>
      </c>
      <c r="DS86" s="50">
        <v>0</v>
      </c>
      <c r="DT86" s="50">
        <v>0</v>
      </c>
      <c r="DU86" s="50">
        <v>0</v>
      </c>
      <c r="DV86" s="50">
        <v>1074</v>
      </c>
      <c r="DW86" s="50">
        <v>0</v>
      </c>
      <c r="DX86" s="50">
        <v>0</v>
      </c>
      <c r="DY86" s="50">
        <v>0</v>
      </c>
      <c r="DZ86" s="51">
        <f t="shared" si="2"/>
        <v>0</v>
      </c>
      <c r="EA86" s="52">
        <f t="shared" si="3"/>
        <v>0</v>
      </c>
      <c r="EB86" s="24">
        <v>20.864204213736677</v>
      </c>
    </row>
    <row r="87" spans="1:132" ht="22.5" x14ac:dyDescent="0.2">
      <c r="A87" s="48">
        <v>76</v>
      </c>
      <c r="B87" s="49" t="s">
        <v>100</v>
      </c>
      <c r="C87" s="49" t="s">
        <v>210</v>
      </c>
      <c r="D87" s="50">
        <v>1425</v>
      </c>
      <c r="E87" s="50">
        <v>1</v>
      </c>
      <c r="F87" s="50"/>
      <c r="G87" s="50"/>
      <c r="H87" s="50"/>
      <c r="I87" s="50"/>
      <c r="J87" s="50"/>
      <c r="K87" s="50">
        <v>1426</v>
      </c>
      <c r="L87" s="49" t="s">
        <v>100</v>
      </c>
      <c r="M87" s="49" t="s">
        <v>210</v>
      </c>
      <c r="N87" s="50">
        <v>0</v>
      </c>
      <c r="O87" s="50">
        <v>0</v>
      </c>
      <c r="P87" s="50">
        <v>0</v>
      </c>
      <c r="Q87" s="50">
        <v>0</v>
      </c>
      <c r="R87" s="50">
        <v>0</v>
      </c>
      <c r="S87" s="50">
        <v>8</v>
      </c>
      <c r="T87" s="50">
        <v>0</v>
      </c>
      <c r="U87" s="69">
        <v>2</v>
      </c>
      <c r="V87" s="50">
        <v>0</v>
      </c>
      <c r="W87" s="50">
        <v>0</v>
      </c>
      <c r="X87" s="50">
        <v>1</v>
      </c>
      <c r="Y87" s="50">
        <v>1</v>
      </c>
      <c r="Z87" s="50">
        <v>1</v>
      </c>
      <c r="AA87" s="50">
        <v>0</v>
      </c>
      <c r="AB87" s="50">
        <v>1</v>
      </c>
      <c r="AC87" s="50">
        <v>3</v>
      </c>
      <c r="AD87" s="50">
        <v>0</v>
      </c>
      <c r="AE87" s="50">
        <v>2</v>
      </c>
      <c r="AF87" s="50">
        <v>0</v>
      </c>
      <c r="AG87" s="50">
        <v>0</v>
      </c>
      <c r="AH87" s="50">
        <v>0</v>
      </c>
      <c r="AI87" s="50">
        <v>0</v>
      </c>
      <c r="AJ87" s="50">
        <v>0</v>
      </c>
      <c r="AK87" s="50">
        <v>0</v>
      </c>
      <c r="AL87" s="50">
        <v>0</v>
      </c>
      <c r="AM87" s="50">
        <v>0</v>
      </c>
      <c r="AN87" s="50">
        <v>2</v>
      </c>
      <c r="AO87" s="50">
        <v>0</v>
      </c>
      <c r="AP87" s="50">
        <v>0</v>
      </c>
      <c r="AQ87" s="50">
        <v>1</v>
      </c>
      <c r="AR87" s="50">
        <v>0</v>
      </c>
      <c r="AS87" s="50">
        <v>0</v>
      </c>
      <c r="AT87" s="50">
        <v>1</v>
      </c>
      <c r="AU87" s="50">
        <v>0</v>
      </c>
      <c r="AV87" s="50">
        <v>0</v>
      </c>
      <c r="AW87" s="50">
        <v>1</v>
      </c>
      <c r="AX87" s="50">
        <v>3</v>
      </c>
      <c r="AY87" s="50">
        <v>0</v>
      </c>
      <c r="AZ87" s="50">
        <v>0</v>
      </c>
      <c r="BA87" s="50">
        <v>15</v>
      </c>
      <c r="BB87" s="50">
        <v>0</v>
      </c>
      <c r="BC87" s="50">
        <v>3</v>
      </c>
      <c r="BD87" s="50">
        <v>13</v>
      </c>
      <c r="BE87" s="50">
        <v>13</v>
      </c>
      <c r="BF87" s="50">
        <v>1</v>
      </c>
      <c r="BG87" s="50">
        <v>4</v>
      </c>
      <c r="BH87" s="50">
        <v>0</v>
      </c>
      <c r="BI87" s="50">
        <v>0</v>
      </c>
      <c r="BJ87" s="50">
        <v>0</v>
      </c>
      <c r="BK87" s="50">
        <v>0</v>
      </c>
      <c r="BL87" s="50">
        <v>0</v>
      </c>
      <c r="BM87" s="50">
        <v>0</v>
      </c>
      <c r="BN87" s="50">
        <v>1</v>
      </c>
      <c r="BO87" s="50">
        <v>2</v>
      </c>
      <c r="BP87" s="50">
        <v>3</v>
      </c>
      <c r="BQ87" s="50">
        <v>3</v>
      </c>
      <c r="BR87" s="50">
        <v>1</v>
      </c>
      <c r="BS87" s="50">
        <v>0</v>
      </c>
      <c r="BT87" s="50">
        <v>0</v>
      </c>
      <c r="BU87" s="50">
        <v>1</v>
      </c>
      <c r="BV87" s="50">
        <v>0</v>
      </c>
      <c r="BW87" s="50">
        <v>78</v>
      </c>
      <c r="BX87" s="50">
        <v>1</v>
      </c>
      <c r="BY87" s="50">
        <v>8</v>
      </c>
      <c r="BZ87" s="50">
        <v>0</v>
      </c>
      <c r="CA87" s="50">
        <v>16</v>
      </c>
      <c r="CB87" s="50">
        <v>5</v>
      </c>
      <c r="CC87" s="50">
        <v>15</v>
      </c>
      <c r="CD87" s="50">
        <v>1</v>
      </c>
      <c r="CE87" s="50">
        <v>7</v>
      </c>
      <c r="CF87" s="50">
        <v>6</v>
      </c>
      <c r="CG87" s="50">
        <v>149</v>
      </c>
      <c r="CH87" s="50">
        <v>4</v>
      </c>
      <c r="CI87" s="50">
        <v>3</v>
      </c>
      <c r="CJ87" s="50">
        <v>9</v>
      </c>
      <c r="CK87" s="50">
        <v>149</v>
      </c>
      <c r="CL87" s="50">
        <v>2</v>
      </c>
      <c r="CM87" s="50">
        <v>220</v>
      </c>
      <c r="CN87" s="50">
        <v>17</v>
      </c>
      <c r="CO87" s="50">
        <v>3</v>
      </c>
      <c r="CP87" s="50">
        <v>14</v>
      </c>
      <c r="CQ87" s="50">
        <v>0</v>
      </c>
      <c r="CR87" s="50">
        <v>75</v>
      </c>
      <c r="CS87" s="50">
        <v>28</v>
      </c>
      <c r="CT87" s="50">
        <v>0</v>
      </c>
      <c r="CU87" s="50">
        <v>6</v>
      </c>
      <c r="CV87" s="50">
        <v>0</v>
      </c>
      <c r="CW87" s="50">
        <v>4</v>
      </c>
      <c r="CX87" s="50">
        <v>11</v>
      </c>
      <c r="CY87" s="50">
        <v>21</v>
      </c>
      <c r="CZ87" s="50">
        <v>0</v>
      </c>
      <c r="DA87" s="50">
        <v>70</v>
      </c>
      <c r="DB87" s="50">
        <v>1</v>
      </c>
      <c r="DC87" s="50">
        <v>4</v>
      </c>
      <c r="DD87" s="50">
        <v>1</v>
      </c>
      <c r="DE87" s="50">
        <v>1</v>
      </c>
      <c r="DF87" s="50">
        <v>3</v>
      </c>
      <c r="DG87" s="50">
        <v>12</v>
      </c>
      <c r="DH87" s="50">
        <v>0</v>
      </c>
      <c r="DI87" s="50">
        <v>0</v>
      </c>
      <c r="DJ87" s="50">
        <v>0</v>
      </c>
      <c r="DK87" s="50">
        <v>1031</v>
      </c>
      <c r="DL87" s="49" t="s">
        <v>100</v>
      </c>
      <c r="DM87" s="49" t="s">
        <v>210</v>
      </c>
      <c r="DN87" s="50">
        <v>0</v>
      </c>
      <c r="DO87" s="50">
        <v>0</v>
      </c>
      <c r="DP87" s="50">
        <v>0</v>
      </c>
      <c r="DQ87" s="50">
        <v>0</v>
      </c>
      <c r="DR87" s="50">
        <v>394</v>
      </c>
      <c r="DS87" s="50">
        <v>0</v>
      </c>
      <c r="DT87" s="50">
        <v>1</v>
      </c>
      <c r="DU87" s="50">
        <v>395</v>
      </c>
      <c r="DV87" s="50">
        <v>1426</v>
      </c>
      <c r="DW87" s="50">
        <v>0</v>
      </c>
      <c r="DX87" s="50">
        <v>0</v>
      </c>
      <c r="DY87" s="50">
        <v>0</v>
      </c>
      <c r="DZ87" s="51">
        <f t="shared" si="2"/>
        <v>0</v>
      </c>
      <c r="EA87" s="52">
        <f t="shared" si="3"/>
        <v>0</v>
      </c>
      <c r="EB87" s="24">
        <v>16.943405706409468</v>
      </c>
    </row>
    <row r="88" spans="1:132" x14ac:dyDescent="0.2">
      <c r="A88" s="48">
        <v>77</v>
      </c>
      <c r="B88" s="49" t="s">
        <v>101</v>
      </c>
      <c r="C88" s="49" t="s">
        <v>211</v>
      </c>
      <c r="D88" s="50">
        <v>32</v>
      </c>
      <c r="E88" s="50">
        <v>0</v>
      </c>
      <c r="F88" s="50"/>
      <c r="G88" s="50"/>
      <c r="H88" s="50"/>
      <c r="I88" s="50"/>
      <c r="J88" s="50"/>
      <c r="K88" s="50">
        <v>32</v>
      </c>
      <c r="L88" s="49" t="s">
        <v>101</v>
      </c>
      <c r="M88" s="49" t="s">
        <v>211</v>
      </c>
      <c r="N88" s="50">
        <v>0</v>
      </c>
      <c r="O88" s="50">
        <v>0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  <c r="U88" s="69">
        <v>0</v>
      </c>
      <c r="V88" s="50">
        <v>0</v>
      </c>
      <c r="W88" s="50">
        <v>0</v>
      </c>
      <c r="X88" s="50">
        <v>0</v>
      </c>
      <c r="Y88" s="50">
        <v>0</v>
      </c>
      <c r="Z88" s="50">
        <v>0</v>
      </c>
      <c r="AA88" s="50">
        <v>0</v>
      </c>
      <c r="AB88" s="50">
        <v>0</v>
      </c>
      <c r="AC88" s="50">
        <v>0</v>
      </c>
      <c r="AD88" s="50">
        <v>0</v>
      </c>
      <c r="AE88" s="50">
        <v>0</v>
      </c>
      <c r="AF88" s="50">
        <v>0</v>
      </c>
      <c r="AG88" s="50">
        <v>0</v>
      </c>
      <c r="AH88" s="50">
        <v>0</v>
      </c>
      <c r="AI88" s="50">
        <v>0</v>
      </c>
      <c r="AJ88" s="50">
        <v>0</v>
      </c>
      <c r="AK88" s="50">
        <v>0</v>
      </c>
      <c r="AL88" s="50">
        <v>0</v>
      </c>
      <c r="AM88" s="50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v>0</v>
      </c>
      <c r="AT88" s="50">
        <v>0</v>
      </c>
      <c r="AU88" s="50">
        <v>0</v>
      </c>
      <c r="AV88" s="50">
        <v>0</v>
      </c>
      <c r="AW88" s="50">
        <v>0</v>
      </c>
      <c r="AX88" s="50">
        <v>0</v>
      </c>
      <c r="AY88" s="50">
        <v>0</v>
      </c>
      <c r="AZ88" s="50">
        <v>0</v>
      </c>
      <c r="BA88" s="50">
        <v>0</v>
      </c>
      <c r="BB88" s="50">
        <v>0</v>
      </c>
      <c r="BC88" s="50">
        <v>0</v>
      </c>
      <c r="BD88" s="50">
        <v>0</v>
      </c>
      <c r="BE88" s="50">
        <v>0</v>
      </c>
      <c r="BF88" s="50">
        <v>0</v>
      </c>
      <c r="BG88" s="50">
        <v>0</v>
      </c>
      <c r="BH88" s="50">
        <v>0</v>
      </c>
      <c r="BI88" s="50">
        <v>0</v>
      </c>
      <c r="BJ88" s="50">
        <v>0</v>
      </c>
      <c r="BK88" s="50">
        <v>0</v>
      </c>
      <c r="BL88" s="50">
        <v>0</v>
      </c>
      <c r="BM88" s="50">
        <v>1</v>
      </c>
      <c r="BN88" s="50">
        <v>0</v>
      </c>
      <c r="BO88" s="50">
        <v>0</v>
      </c>
      <c r="BP88" s="50">
        <v>0</v>
      </c>
      <c r="BQ88" s="50">
        <v>0</v>
      </c>
      <c r="BR88" s="50">
        <v>0</v>
      </c>
      <c r="BS88" s="50">
        <v>0</v>
      </c>
      <c r="BT88" s="50">
        <v>0</v>
      </c>
      <c r="BU88" s="50">
        <v>0</v>
      </c>
      <c r="BV88" s="50">
        <v>0</v>
      </c>
      <c r="BW88" s="50">
        <v>2</v>
      </c>
      <c r="BX88" s="50">
        <v>0</v>
      </c>
      <c r="BY88" s="50">
        <v>0</v>
      </c>
      <c r="BZ88" s="50">
        <v>0</v>
      </c>
      <c r="CA88" s="50">
        <v>4</v>
      </c>
      <c r="CB88" s="50">
        <v>0</v>
      </c>
      <c r="CC88" s="50">
        <v>0</v>
      </c>
      <c r="CD88" s="50">
        <v>0</v>
      </c>
      <c r="CE88" s="50">
        <v>0</v>
      </c>
      <c r="CF88" s="50">
        <v>0</v>
      </c>
      <c r="CG88" s="50">
        <v>0</v>
      </c>
      <c r="CH88" s="50">
        <v>9</v>
      </c>
      <c r="CI88" s="50">
        <v>0</v>
      </c>
      <c r="CJ88" s="50">
        <v>12</v>
      </c>
      <c r="CK88" s="50">
        <v>0</v>
      </c>
      <c r="CL88" s="50">
        <v>0</v>
      </c>
      <c r="CM88" s="50">
        <v>0</v>
      </c>
      <c r="CN88" s="50">
        <v>0</v>
      </c>
      <c r="CO88" s="50">
        <v>0</v>
      </c>
      <c r="CP88" s="50">
        <v>0</v>
      </c>
      <c r="CQ88" s="50">
        <v>0</v>
      </c>
      <c r="CR88" s="50">
        <v>1</v>
      </c>
      <c r="CS88" s="50">
        <v>2</v>
      </c>
      <c r="CT88" s="50">
        <v>0</v>
      </c>
      <c r="CU88" s="50">
        <v>0</v>
      </c>
      <c r="CV88" s="50">
        <v>0</v>
      </c>
      <c r="CW88" s="50">
        <v>0</v>
      </c>
      <c r="CX88" s="50">
        <v>0</v>
      </c>
      <c r="CY88" s="50">
        <v>0</v>
      </c>
      <c r="CZ88" s="50">
        <v>0</v>
      </c>
      <c r="DA88" s="50">
        <v>0</v>
      </c>
      <c r="DB88" s="50">
        <v>0</v>
      </c>
      <c r="DC88" s="50">
        <v>1</v>
      </c>
      <c r="DD88" s="50">
        <v>0</v>
      </c>
      <c r="DE88" s="50">
        <v>0</v>
      </c>
      <c r="DF88" s="50">
        <v>0</v>
      </c>
      <c r="DG88" s="50">
        <v>0</v>
      </c>
      <c r="DH88" s="50">
        <v>0</v>
      </c>
      <c r="DI88" s="50">
        <v>0</v>
      </c>
      <c r="DJ88" s="50">
        <v>0</v>
      </c>
      <c r="DK88" s="50">
        <v>32</v>
      </c>
      <c r="DL88" s="49" t="s">
        <v>101</v>
      </c>
      <c r="DM88" s="49" t="s">
        <v>211</v>
      </c>
      <c r="DN88" s="50">
        <v>0</v>
      </c>
      <c r="DO88" s="50">
        <v>0</v>
      </c>
      <c r="DP88" s="50">
        <v>0</v>
      </c>
      <c r="DQ88" s="50">
        <v>0</v>
      </c>
      <c r="DR88" s="50">
        <v>0</v>
      </c>
      <c r="DS88" s="50">
        <v>0</v>
      </c>
      <c r="DT88" s="50">
        <v>0</v>
      </c>
      <c r="DU88" s="50">
        <v>0</v>
      </c>
      <c r="DV88" s="50">
        <v>32</v>
      </c>
      <c r="DW88" s="50">
        <v>0</v>
      </c>
      <c r="DX88" s="50">
        <v>0</v>
      </c>
      <c r="DY88" s="50">
        <v>0</v>
      </c>
      <c r="DZ88" s="51">
        <f t="shared" si="2"/>
        <v>0</v>
      </c>
      <c r="EA88" s="52">
        <f t="shared" si="3"/>
        <v>0</v>
      </c>
      <c r="EB88" s="24">
        <v>0.58947479651638068</v>
      </c>
    </row>
    <row r="89" spans="1:132" x14ac:dyDescent="0.2">
      <c r="A89" s="48">
        <v>78</v>
      </c>
      <c r="B89" s="49" t="s">
        <v>102</v>
      </c>
      <c r="C89" s="49" t="s">
        <v>212</v>
      </c>
      <c r="D89" s="50">
        <v>12442</v>
      </c>
      <c r="E89" s="50">
        <v>1295</v>
      </c>
      <c r="F89" s="50"/>
      <c r="G89" s="50"/>
      <c r="H89" s="50"/>
      <c r="I89" s="50"/>
      <c r="J89" s="50"/>
      <c r="K89" s="50">
        <v>13737</v>
      </c>
      <c r="L89" s="49" t="s">
        <v>102</v>
      </c>
      <c r="M89" s="49" t="s">
        <v>212</v>
      </c>
      <c r="N89" s="50">
        <v>1</v>
      </c>
      <c r="O89" s="50">
        <v>142</v>
      </c>
      <c r="P89" s="50">
        <v>0</v>
      </c>
      <c r="Q89" s="50">
        <v>1</v>
      </c>
      <c r="R89" s="50">
        <v>156</v>
      </c>
      <c r="S89" s="50">
        <v>150</v>
      </c>
      <c r="T89" s="50">
        <v>24</v>
      </c>
      <c r="U89" s="69">
        <v>824</v>
      </c>
      <c r="V89" s="50">
        <v>3</v>
      </c>
      <c r="W89" s="50">
        <v>59</v>
      </c>
      <c r="X89" s="50">
        <v>25</v>
      </c>
      <c r="Y89" s="50">
        <v>34</v>
      </c>
      <c r="Z89" s="50">
        <v>120</v>
      </c>
      <c r="AA89" s="50">
        <v>119</v>
      </c>
      <c r="AB89" s="50">
        <v>7</v>
      </c>
      <c r="AC89" s="50">
        <v>12</v>
      </c>
      <c r="AD89" s="50">
        <v>63</v>
      </c>
      <c r="AE89" s="50">
        <v>10</v>
      </c>
      <c r="AF89" s="50">
        <v>0</v>
      </c>
      <c r="AG89" s="50">
        <v>89</v>
      </c>
      <c r="AH89" s="50">
        <v>14</v>
      </c>
      <c r="AI89" s="50">
        <v>46</v>
      </c>
      <c r="AJ89" s="50">
        <v>14</v>
      </c>
      <c r="AK89" s="50">
        <v>13</v>
      </c>
      <c r="AL89" s="50">
        <v>7</v>
      </c>
      <c r="AM89" s="50">
        <v>52</v>
      </c>
      <c r="AN89" s="50">
        <v>72</v>
      </c>
      <c r="AO89" s="50">
        <v>40</v>
      </c>
      <c r="AP89" s="50">
        <v>12</v>
      </c>
      <c r="AQ89" s="50">
        <v>114</v>
      </c>
      <c r="AR89" s="50">
        <v>4</v>
      </c>
      <c r="AS89" s="50">
        <v>6</v>
      </c>
      <c r="AT89" s="50">
        <v>20</v>
      </c>
      <c r="AU89" s="50">
        <v>1</v>
      </c>
      <c r="AV89" s="50">
        <v>0</v>
      </c>
      <c r="AW89" s="50">
        <v>44</v>
      </c>
      <c r="AX89" s="50">
        <v>18</v>
      </c>
      <c r="AY89" s="50">
        <v>0</v>
      </c>
      <c r="AZ89" s="50">
        <v>163</v>
      </c>
      <c r="BA89" s="50">
        <v>45</v>
      </c>
      <c r="BB89" s="50">
        <v>3</v>
      </c>
      <c r="BC89" s="50">
        <v>57</v>
      </c>
      <c r="BD89" s="50">
        <v>121</v>
      </c>
      <c r="BE89" s="50">
        <v>48</v>
      </c>
      <c r="BF89" s="50">
        <v>4</v>
      </c>
      <c r="BG89" s="50">
        <v>105</v>
      </c>
      <c r="BH89" s="50">
        <v>18</v>
      </c>
      <c r="BI89" s="50">
        <v>162</v>
      </c>
      <c r="BJ89" s="50">
        <v>80</v>
      </c>
      <c r="BK89" s="50">
        <v>352</v>
      </c>
      <c r="BL89" s="50">
        <v>18</v>
      </c>
      <c r="BM89" s="50">
        <v>45</v>
      </c>
      <c r="BN89" s="50">
        <v>1</v>
      </c>
      <c r="BO89" s="50">
        <v>21</v>
      </c>
      <c r="BP89" s="50">
        <v>23</v>
      </c>
      <c r="BQ89" s="50">
        <v>13</v>
      </c>
      <c r="BR89" s="50">
        <v>11</v>
      </c>
      <c r="BS89" s="50">
        <v>18</v>
      </c>
      <c r="BT89" s="50">
        <v>334</v>
      </c>
      <c r="BU89" s="50">
        <v>71</v>
      </c>
      <c r="BV89" s="50">
        <v>269</v>
      </c>
      <c r="BW89" s="50">
        <v>1536</v>
      </c>
      <c r="BX89" s="50">
        <v>62</v>
      </c>
      <c r="BY89" s="50">
        <v>183</v>
      </c>
      <c r="BZ89" s="50">
        <v>5</v>
      </c>
      <c r="CA89" s="50">
        <v>74</v>
      </c>
      <c r="CB89" s="50">
        <v>27</v>
      </c>
      <c r="CC89" s="50">
        <v>237</v>
      </c>
      <c r="CD89" s="50">
        <v>8</v>
      </c>
      <c r="CE89" s="50">
        <v>121</v>
      </c>
      <c r="CF89" s="50">
        <v>82</v>
      </c>
      <c r="CG89" s="50">
        <v>225</v>
      </c>
      <c r="CH89" s="50">
        <v>17</v>
      </c>
      <c r="CI89" s="50">
        <v>11</v>
      </c>
      <c r="CJ89" s="50">
        <v>14</v>
      </c>
      <c r="CK89" s="50">
        <v>16</v>
      </c>
      <c r="CL89" s="50">
        <v>0</v>
      </c>
      <c r="CM89" s="50">
        <v>282</v>
      </c>
      <c r="CN89" s="50">
        <v>34</v>
      </c>
      <c r="CO89" s="50">
        <v>60</v>
      </c>
      <c r="CP89" s="50">
        <v>35</v>
      </c>
      <c r="CQ89" s="50">
        <v>358</v>
      </c>
      <c r="CR89" s="50">
        <v>138</v>
      </c>
      <c r="CS89" s="50">
        <v>4</v>
      </c>
      <c r="CT89" s="50">
        <v>3</v>
      </c>
      <c r="CU89" s="50">
        <v>83</v>
      </c>
      <c r="CV89" s="50">
        <v>0</v>
      </c>
      <c r="CW89" s="50">
        <v>4</v>
      </c>
      <c r="CX89" s="50">
        <v>22</v>
      </c>
      <c r="CY89" s="50">
        <v>40</v>
      </c>
      <c r="CZ89" s="50">
        <v>2</v>
      </c>
      <c r="DA89" s="50">
        <v>48</v>
      </c>
      <c r="DB89" s="50">
        <v>837</v>
      </c>
      <c r="DC89" s="50">
        <v>67</v>
      </c>
      <c r="DD89" s="50">
        <v>15</v>
      </c>
      <c r="DE89" s="50">
        <v>34</v>
      </c>
      <c r="DF89" s="50">
        <v>12</v>
      </c>
      <c r="DG89" s="50">
        <v>22</v>
      </c>
      <c r="DH89" s="50">
        <v>47</v>
      </c>
      <c r="DI89" s="50">
        <v>2</v>
      </c>
      <c r="DJ89" s="50">
        <v>11</v>
      </c>
      <c r="DK89" s="50">
        <v>9076</v>
      </c>
      <c r="DL89" s="49" t="s">
        <v>102</v>
      </c>
      <c r="DM89" s="49" t="s">
        <v>212</v>
      </c>
      <c r="DN89" s="50">
        <v>0</v>
      </c>
      <c r="DO89" s="50">
        <v>4330</v>
      </c>
      <c r="DP89" s="50">
        <v>212</v>
      </c>
      <c r="DQ89" s="50">
        <v>0</v>
      </c>
      <c r="DR89" s="50">
        <v>0</v>
      </c>
      <c r="DS89" s="50">
        <v>0</v>
      </c>
      <c r="DT89" s="50">
        <v>119</v>
      </c>
      <c r="DU89" s="50">
        <v>4661</v>
      </c>
      <c r="DV89" s="50">
        <v>13737</v>
      </c>
      <c r="DW89" s="50">
        <v>0</v>
      </c>
      <c r="DX89" s="50">
        <v>0</v>
      </c>
      <c r="DY89" s="50">
        <v>0</v>
      </c>
      <c r="DZ89" s="51">
        <f t="shared" si="2"/>
        <v>2.7463640803485918E-2</v>
      </c>
      <c r="EA89" s="52">
        <f t="shared" si="3"/>
        <v>122.1905893703786</v>
      </c>
      <c r="EB89" s="24">
        <v>226.23996611357424</v>
      </c>
    </row>
    <row r="90" spans="1:132" x14ac:dyDescent="0.2">
      <c r="A90" s="48">
        <v>79</v>
      </c>
      <c r="B90" s="49" t="s">
        <v>103</v>
      </c>
      <c r="C90" s="49" t="s">
        <v>213</v>
      </c>
      <c r="D90" s="50">
        <v>2364</v>
      </c>
      <c r="E90" s="50">
        <v>547</v>
      </c>
      <c r="F90" s="50"/>
      <c r="G90" s="50"/>
      <c r="H90" s="50"/>
      <c r="I90" s="50"/>
      <c r="J90" s="50"/>
      <c r="K90" s="50">
        <v>2911</v>
      </c>
      <c r="L90" s="49" t="s">
        <v>103</v>
      </c>
      <c r="M90" s="49" t="s">
        <v>213</v>
      </c>
      <c r="N90" s="50">
        <v>0</v>
      </c>
      <c r="O90" s="50">
        <v>1</v>
      </c>
      <c r="P90" s="50">
        <v>0</v>
      </c>
      <c r="Q90" s="50">
        <v>1</v>
      </c>
      <c r="R90" s="50">
        <v>38</v>
      </c>
      <c r="S90" s="50">
        <v>14</v>
      </c>
      <c r="T90" s="50">
        <v>4</v>
      </c>
      <c r="U90" s="69">
        <v>40</v>
      </c>
      <c r="V90" s="50">
        <v>0</v>
      </c>
      <c r="W90" s="50">
        <v>18</v>
      </c>
      <c r="X90" s="50">
        <v>3</v>
      </c>
      <c r="Y90" s="50">
        <v>3</v>
      </c>
      <c r="Z90" s="50">
        <v>31</v>
      </c>
      <c r="AA90" s="50">
        <v>4</v>
      </c>
      <c r="AB90" s="50">
        <v>2</v>
      </c>
      <c r="AC90" s="50">
        <v>3</v>
      </c>
      <c r="AD90" s="50">
        <v>6</v>
      </c>
      <c r="AE90" s="50">
        <v>6</v>
      </c>
      <c r="AF90" s="50">
        <v>0</v>
      </c>
      <c r="AG90" s="50">
        <v>5</v>
      </c>
      <c r="AH90" s="50">
        <v>0</v>
      </c>
      <c r="AI90" s="50">
        <v>4</v>
      </c>
      <c r="AJ90" s="50">
        <v>0</v>
      </c>
      <c r="AK90" s="50">
        <v>8</v>
      </c>
      <c r="AL90" s="50">
        <v>1</v>
      </c>
      <c r="AM90" s="50">
        <v>3</v>
      </c>
      <c r="AN90" s="50">
        <v>6</v>
      </c>
      <c r="AO90" s="50">
        <v>6</v>
      </c>
      <c r="AP90" s="50">
        <v>2</v>
      </c>
      <c r="AQ90" s="50">
        <v>11</v>
      </c>
      <c r="AR90" s="50">
        <v>1</v>
      </c>
      <c r="AS90" s="50">
        <v>1</v>
      </c>
      <c r="AT90" s="50">
        <v>2</v>
      </c>
      <c r="AU90" s="50">
        <v>0</v>
      </c>
      <c r="AV90" s="50">
        <v>0</v>
      </c>
      <c r="AW90" s="50">
        <v>4</v>
      </c>
      <c r="AX90" s="50">
        <v>4</v>
      </c>
      <c r="AY90" s="50">
        <v>0</v>
      </c>
      <c r="AZ90" s="50">
        <v>29</v>
      </c>
      <c r="BA90" s="50">
        <v>6</v>
      </c>
      <c r="BB90" s="50">
        <v>0</v>
      </c>
      <c r="BC90" s="50">
        <v>4</v>
      </c>
      <c r="BD90" s="50">
        <v>6</v>
      </c>
      <c r="BE90" s="50">
        <v>8</v>
      </c>
      <c r="BF90" s="50">
        <v>2</v>
      </c>
      <c r="BG90" s="50">
        <v>9</v>
      </c>
      <c r="BH90" s="50">
        <v>2</v>
      </c>
      <c r="BI90" s="50">
        <v>19</v>
      </c>
      <c r="BJ90" s="50">
        <v>3</v>
      </c>
      <c r="BK90" s="50">
        <v>13</v>
      </c>
      <c r="BL90" s="50">
        <v>2</v>
      </c>
      <c r="BM90" s="50">
        <v>7</v>
      </c>
      <c r="BN90" s="50">
        <v>1</v>
      </c>
      <c r="BO90" s="50">
        <v>3</v>
      </c>
      <c r="BP90" s="50">
        <v>6</v>
      </c>
      <c r="BQ90" s="50">
        <v>2</v>
      </c>
      <c r="BR90" s="50">
        <v>1</v>
      </c>
      <c r="BS90" s="50">
        <v>3</v>
      </c>
      <c r="BT90" s="50">
        <v>37</v>
      </c>
      <c r="BU90" s="50">
        <v>6</v>
      </c>
      <c r="BV90" s="50">
        <v>76</v>
      </c>
      <c r="BW90" s="50">
        <v>122</v>
      </c>
      <c r="BX90" s="50">
        <v>17</v>
      </c>
      <c r="BY90" s="50">
        <v>111</v>
      </c>
      <c r="BZ90" s="50">
        <v>11</v>
      </c>
      <c r="CA90" s="50">
        <v>28</v>
      </c>
      <c r="CB90" s="50">
        <v>8</v>
      </c>
      <c r="CC90" s="50">
        <v>24</v>
      </c>
      <c r="CD90" s="50">
        <v>1</v>
      </c>
      <c r="CE90" s="50">
        <v>7</v>
      </c>
      <c r="CF90" s="50">
        <v>15</v>
      </c>
      <c r="CG90" s="50">
        <v>15</v>
      </c>
      <c r="CH90" s="50">
        <v>2</v>
      </c>
      <c r="CI90" s="50">
        <v>2</v>
      </c>
      <c r="CJ90" s="50">
        <v>2</v>
      </c>
      <c r="CK90" s="50">
        <v>3</v>
      </c>
      <c r="CL90" s="50">
        <v>0</v>
      </c>
      <c r="CM90" s="50">
        <v>67</v>
      </c>
      <c r="CN90" s="50">
        <v>1023</v>
      </c>
      <c r="CO90" s="50">
        <v>1</v>
      </c>
      <c r="CP90" s="50">
        <v>16</v>
      </c>
      <c r="CQ90" s="50">
        <v>0</v>
      </c>
      <c r="CR90" s="50">
        <v>29</v>
      </c>
      <c r="CS90" s="50">
        <v>4</v>
      </c>
      <c r="CT90" s="50">
        <v>3</v>
      </c>
      <c r="CU90" s="50">
        <v>5</v>
      </c>
      <c r="CV90" s="50">
        <v>0</v>
      </c>
      <c r="CW90" s="50">
        <v>4</v>
      </c>
      <c r="CX90" s="50">
        <v>3</v>
      </c>
      <c r="CY90" s="50">
        <v>6</v>
      </c>
      <c r="CZ90" s="50">
        <v>3</v>
      </c>
      <c r="DA90" s="50">
        <v>5</v>
      </c>
      <c r="DB90" s="50">
        <v>39</v>
      </c>
      <c r="DC90" s="50">
        <v>36</v>
      </c>
      <c r="DD90" s="50">
        <v>0</v>
      </c>
      <c r="DE90" s="50">
        <v>6</v>
      </c>
      <c r="DF90" s="50">
        <v>4</v>
      </c>
      <c r="DG90" s="50">
        <v>19</v>
      </c>
      <c r="DH90" s="50">
        <v>9</v>
      </c>
      <c r="DI90" s="50">
        <v>5</v>
      </c>
      <c r="DJ90" s="50">
        <v>3</v>
      </c>
      <c r="DK90" s="50">
        <v>2135</v>
      </c>
      <c r="DL90" s="49" t="s">
        <v>103</v>
      </c>
      <c r="DM90" s="49" t="s">
        <v>213</v>
      </c>
      <c r="DN90" s="50">
        <v>0</v>
      </c>
      <c r="DO90" s="50">
        <v>765</v>
      </c>
      <c r="DP90" s="50">
        <v>0</v>
      </c>
      <c r="DQ90" s="50">
        <v>0</v>
      </c>
      <c r="DR90" s="50">
        <v>0</v>
      </c>
      <c r="DS90" s="50">
        <v>0</v>
      </c>
      <c r="DT90" s="50">
        <v>11</v>
      </c>
      <c r="DU90" s="50">
        <v>776</v>
      </c>
      <c r="DV90" s="50">
        <v>2911</v>
      </c>
      <c r="DW90" s="50">
        <v>0</v>
      </c>
      <c r="DX90" s="50">
        <v>0</v>
      </c>
      <c r="DY90" s="50">
        <v>0</v>
      </c>
      <c r="DZ90" s="51">
        <f t="shared" si="2"/>
        <v>4.8521212966897752E-3</v>
      </c>
      <c r="EA90" s="52">
        <f t="shared" si="3"/>
        <v>21.587944773288598</v>
      </c>
      <c r="EB90" s="24">
        <v>55.884349244280436</v>
      </c>
    </row>
    <row r="91" spans="1:132" x14ac:dyDescent="0.2">
      <c r="A91" s="48">
        <v>80</v>
      </c>
      <c r="B91" s="49" t="s">
        <v>104</v>
      </c>
      <c r="C91" s="49" t="s">
        <v>214</v>
      </c>
      <c r="D91" s="50">
        <v>640</v>
      </c>
      <c r="E91" s="50"/>
      <c r="F91" s="50"/>
      <c r="G91" s="50"/>
      <c r="H91" s="50"/>
      <c r="I91" s="50"/>
      <c r="J91" s="50"/>
      <c r="K91" s="50">
        <v>640</v>
      </c>
      <c r="L91" s="49" t="s">
        <v>104</v>
      </c>
      <c r="M91" s="49" t="s">
        <v>214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69">
        <v>0</v>
      </c>
      <c r="V91" s="50">
        <v>0</v>
      </c>
      <c r="W91" s="50">
        <v>0</v>
      </c>
      <c r="X91" s="50">
        <v>0</v>
      </c>
      <c r="Y91" s="50">
        <v>0</v>
      </c>
      <c r="Z91" s="50">
        <v>0</v>
      </c>
      <c r="AA91" s="50">
        <v>0</v>
      </c>
      <c r="AB91" s="50">
        <v>0</v>
      </c>
      <c r="AC91" s="50">
        <v>0</v>
      </c>
      <c r="AD91" s="50">
        <v>0</v>
      </c>
      <c r="AE91" s="50">
        <v>0</v>
      </c>
      <c r="AF91" s="50">
        <v>0</v>
      </c>
      <c r="AG91" s="50">
        <v>0</v>
      </c>
      <c r="AH91" s="50">
        <v>0</v>
      </c>
      <c r="AI91" s="50">
        <v>0</v>
      </c>
      <c r="AJ91" s="50">
        <v>0</v>
      </c>
      <c r="AK91" s="50">
        <v>0</v>
      </c>
      <c r="AL91" s="50">
        <v>0</v>
      </c>
      <c r="AM91" s="50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v>0</v>
      </c>
      <c r="AW91" s="50">
        <v>0</v>
      </c>
      <c r="AX91" s="50">
        <v>0</v>
      </c>
      <c r="AY91" s="50">
        <v>0</v>
      </c>
      <c r="AZ91" s="50">
        <v>0</v>
      </c>
      <c r="BA91" s="50">
        <v>0</v>
      </c>
      <c r="BB91" s="50">
        <v>0</v>
      </c>
      <c r="BC91" s="50">
        <v>0</v>
      </c>
      <c r="BD91" s="50">
        <v>0</v>
      </c>
      <c r="BE91" s="50">
        <v>0</v>
      </c>
      <c r="BF91" s="50">
        <v>0</v>
      </c>
      <c r="BG91" s="50">
        <v>0</v>
      </c>
      <c r="BH91" s="50">
        <v>0</v>
      </c>
      <c r="BI91" s="50">
        <v>0</v>
      </c>
      <c r="BJ91" s="50">
        <v>0</v>
      </c>
      <c r="BK91" s="50">
        <v>0</v>
      </c>
      <c r="BL91" s="50">
        <v>0</v>
      </c>
      <c r="BM91" s="50">
        <v>0</v>
      </c>
      <c r="BN91" s="50">
        <v>0</v>
      </c>
      <c r="BO91" s="50">
        <v>0</v>
      </c>
      <c r="BP91" s="50">
        <v>0</v>
      </c>
      <c r="BQ91" s="50">
        <v>0</v>
      </c>
      <c r="BR91" s="50">
        <v>0</v>
      </c>
      <c r="BS91" s="50">
        <v>0</v>
      </c>
      <c r="BT91" s="50">
        <v>0</v>
      </c>
      <c r="BU91" s="50">
        <v>0</v>
      </c>
      <c r="BV91" s="50">
        <v>0</v>
      </c>
      <c r="BW91" s="50">
        <v>0</v>
      </c>
      <c r="BX91" s="50">
        <v>0</v>
      </c>
      <c r="BY91" s="50">
        <v>0</v>
      </c>
      <c r="BZ91" s="50">
        <v>0</v>
      </c>
      <c r="CA91" s="50">
        <v>0</v>
      </c>
      <c r="CB91" s="50">
        <v>0</v>
      </c>
      <c r="CC91" s="50">
        <v>0</v>
      </c>
      <c r="CD91" s="50">
        <v>0</v>
      </c>
      <c r="CE91" s="50">
        <v>0</v>
      </c>
      <c r="CF91" s="50">
        <v>0</v>
      </c>
      <c r="CG91" s="50">
        <v>0</v>
      </c>
      <c r="CH91" s="50">
        <v>0</v>
      </c>
      <c r="CI91" s="50">
        <v>0</v>
      </c>
      <c r="CJ91" s="50">
        <v>0</v>
      </c>
      <c r="CK91" s="50">
        <v>0</v>
      </c>
      <c r="CL91" s="50">
        <v>0</v>
      </c>
      <c r="CM91" s="50">
        <v>0</v>
      </c>
      <c r="CN91" s="50">
        <v>0</v>
      </c>
      <c r="CO91" s="50">
        <v>0</v>
      </c>
      <c r="CP91" s="50">
        <v>0</v>
      </c>
      <c r="CQ91" s="50">
        <v>0</v>
      </c>
      <c r="CR91" s="50">
        <v>0</v>
      </c>
      <c r="CS91" s="50">
        <v>0</v>
      </c>
      <c r="CT91" s="50">
        <v>0</v>
      </c>
      <c r="CU91" s="50">
        <v>0</v>
      </c>
      <c r="CV91" s="50">
        <v>0</v>
      </c>
      <c r="CW91" s="50">
        <v>0</v>
      </c>
      <c r="CX91" s="50">
        <v>0</v>
      </c>
      <c r="CY91" s="50">
        <v>0</v>
      </c>
      <c r="CZ91" s="50">
        <v>0</v>
      </c>
      <c r="DA91" s="50">
        <v>0</v>
      </c>
      <c r="DB91" s="50">
        <v>0</v>
      </c>
      <c r="DC91" s="50">
        <v>0</v>
      </c>
      <c r="DD91" s="50">
        <v>0</v>
      </c>
      <c r="DE91" s="50">
        <v>0</v>
      </c>
      <c r="DF91" s="50">
        <v>0</v>
      </c>
      <c r="DG91" s="50">
        <v>0</v>
      </c>
      <c r="DH91" s="50">
        <v>0</v>
      </c>
      <c r="DI91" s="50">
        <v>0</v>
      </c>
      <c r="DJ91" s="50">
        <v>0</v>
      </c>
      <c r="DK91" s="50">
        <v>0</v>
      </c>
      <c r="DL91" s="49" t="s">
        <v>104</v>
      </c>
      <c r="DM91" s="49" t="s">
        <v>214</v>
      </c>
      <c r="DN91" s="50">
        <v>0</v>
      </c>
      <c r="DO91" s="50">
        <v>640</v>
      </c>
      <c r="DP91" s="50">
        <v>0</v>
      </c>
      <c r="DQ91" s="50">
        <v>0</v>
      </c>
      <c r="DR91" s="50">
        <v>0</v>
      </c>
      <c r="DS91" s="50">
        <v>0</v>
      </c>
      <c r="DT91" s="50">
        <v>0</v>
      </c>
      <c r="DU91" s="50">
        <v>640</v>
      </c>
      <c r="DV91" s="50">
        <v>640</v>
      </c>
      <c r="DW91" s="50">
        <v>0</v>
      </c>
      <c r="DX91" s="50">
        <v>0</v>
      </c>
      <c r="DY91" s="50">
        <v>0</v>
      </c>
      <c r="DZ91" s="51">
        <f t="shared" si="2"/>
        <v>4.0592910194528833E-3</v>
      </c>
      <c r="EA91" s="52">
        <f t="shared" si="3"/>
        <v>18.06050281686889</v>
      </c>
      <c r="EB91" s="24">
        <v>18.06050281686889</v>
      </c>
    </row>
    <row r="92" spans="1:132" x14ac:dyDescent="0.2">
      <c r="A92" s="48">
        <v>81</v>
      </c>
      <c r="B92" s="49" t="s">
        <v>105</v>
      </c>
      <c r="C92" s="49" t="s">
        <v>215</v>
      </c>
      <c r="D92" s="50">
        <v>3886</v>
      </c>
      <c r="E92" s="50"/>
      <c r="F92" s="50"/>
      <c r="G92" s="50"/>
      <c r="H92" s="50"/>
      <c r="I92" s="50"/>
      <c r="J92" s="50"/>
      <c r="K92" s="50">
        <v>3886</v>
      </c>
      <c r="L92" s="49" t="s">
        <v>105</v>
      </c>
      <c r="M92" s="49" t="s">
        <v>215</v>
      </c>
      <c r="N92" s="50">
        <v>0</v>
      </c>
      <c r="O92" s="50">
        <v>6</v>
      </c>
      <c r="P92" s="50">
        <v>0</v>
      </c>
      <c r="Q92" s="50">
        <v>1</v>
      </c>
      <c r="R92" s="50">
        <v>12</v>
      </c>
      <c r="S92" s="50">
        <v>53</v>
      </c>
      <c r="T92" s="50">
        <v>5</v>
      </c>
      <c r="U92" s="69">
        <v>20</v>
      </c>
      <c r="V92" s="50">
        <v>0</v>
      </c>
      <c r="W92" s="50">
        <v>4</v>
      </c>
      <c r="X92" s="50">
        <v>27</v>
      </c>
      <c r="Y92" s="50">
        <v>7</v>
      </c>
      <c r="Z92" s="50">
        <v>3</v>
      </c>
      <c r="AA92" s="50">
        <v>5</v>
      </c>
      <c r="AB92" s="50">
        <v>0</v>
      </c>
      <c r="AC92" s="50">
        <v>1</v>
      </c>
      <c r="AD92" s="50">
        <v>3</v>
      </c>
      <c r="AE92" s="50">
        <v>28</v>
      </c>
      <c r="AF92" s="50">
        <v>0</v>
      </c>
      <c r="AG92" s="50">
        <v>0</v>
      </c>
      <c r="AH92" s="50">
        <v>7</v>
      </c>
      <c r="AI92" s="50">
        <v>13</v>
      </c>
      <c r="AJ92" s="50">
        <v>3</v>
      </c>
      <c r="AK92" s="50">
        <v>1</v>
      </c>
      <c r="AL92" s="50">
        <v>2</v>
      </c>
      <c r="AM92" s="50">
        <v>2</v>
      </c>
      <c r="AN92" s="50">
        <v>6</v>
      </c>
      <c r="AO92" s="50">
        <v>20</v>
      </c>
      <c r="AP92" s="50">
        <v>6</v>
      </c>
      <c r="AQ92" s="50">
        <v>64</v>
      </c>
      <c r="AR92" s="50">
        <v>5</v>
      </c>
      <c r="AS92" s="50">
        <v>9</v>
      </c>
      <c r="AT92" s="50">
        <v>4</v>
      </c>
      <c r="AU92" s="50">
        <v>0</v>
      </c>
      <c r="AV92" s="50">
        <v>2</v>
      </c>
      <c r="AW92" s="50">
        <v>5</v>
      </c>
      <c r="AX92" s="50">
        <v>4</v>
      </c>
      <c r="AY92" s="50">
        <v>2</v>
      </c>
      <c r="AZ92" s="50">
        <v>3</v>
      </c>
      <c r="BA92" s="50">
        <v>1</v>
      </c>
      <c r="BB92" s="50">
        <v>0</v>
      </c>
      <c r="BC92" s="50">
        <v>2</v>
      </c>
      <c r="BD92" s="50">
        <v>8</v>
      </c>
      <c r="BE92" s="50">
        <v>25</v>
      </c>
      <c r="BF92" s="50">
        <v>0</v>
      </c>
      <c r="BG92" s="50">
        <v>9</v>
      </c>
      <c r="BH92" s="50">
        <v>3</v>
      </c>
      <c r="BI92" s="50">
        <v>6</v>
      </c>
      <c r="BJ92" s="50">
        <v>5</v>
      </c>
      <c r="BK92" s="50">
        <v>2</v>
      </c>
      <c r="BL92" s="50">
        <v>5</v>
      </c>
      <c r="BM92" s="50">
        <v>11</v>
      </c>
      <c r="BN92" s="50">
        <v>4</v>
      </c>
      <c r="BO92" s="50">
        <v>6</v>
      </c>
      <c r="BP92" s="50">
        <v>16</v>
      </c>
      <c r="BQ92" s="50">
        <v>7</v>
      </c>
      <c r="BR92" s="50">
        <v>11</v>
      </c>
      <c r="BS92" s="50">
        <v>19</v>
      </c>
      <c r="BT92" s="50">
        <v>12</v>
      </c>
      <c r="BU92" s="50">
        <v>1</v>
      </c>
      <c r="BV92" s="50">
        <v>37</v>
      </c>
      <c r="BW92" s="50">
        <v>963</v>
      </c>
      <c r="BX92" s="50">
        <v>91</v>
      </c>
      <c r="BY92" s="50">
        <v>39</v>
      </c>
      <c r="BZ92" s="50">
        <v>4</v>
      </c>
      <c r="CA92" s="50">
        <v>11</v>
      </c>
      <c r="CB92" s="50">
        <v>130</v>
      </c>
      <c r="CC92" s="50">
        <v>57</v>
      </c>
      <c r="CD92" s="50">
        <v>11</v>
      </c>
      <c r="CE92" s="50">
        <v>34</v>
      </c>
      <c r="CF92" s="50">
        <v>204</v>
      </c>
      <c r="CG92" s="50">
        <v>167</v>
      </c>
      <c r="CH92" s="50">
        <v>17</v>
      </c>
      <c r="CI92" s="50">
        <v>16</v>
      </c>
      <c r="CJ92" s="50">
        <v>12</v>
      </c>
      <c r="CK92" s="50">
        <v>20</v>
      </c>
      <c r="CL92" s="50">
        <v>0</v>
      </c>
      <c r="CM92" s="50">
        <v>251</v>
      </c>
      <c r="CN92" s="50">
        <v>20</v>
      </c>
      <c r="CO92" s="50">
        <v>1</v>
      </c>
      <c r="CP92" s="50">
        <v>42</v>
      </c>
      <c r="CQ92" s="50">
        <v>0</v>
      </c>
      <c r="CR92" s="50">
        <v>262</v>
      </c>
      <c r="CS92" s="50">
        <v>36</v>
      </c>
      <c r="CT92" s="50">
        <v>7</v>
      </c>
      <c r="CU92" s="50">
        <v>43</v>
      </c>
      <c r="CV92" s="50">
        <v>10</v>
      </c>
      <c r="CW92" s="50">
        <v>13</v>
      </c>
      <c r="CX92" s="50">
        <v>24</v>
      </c>
      <c r="CY92" s="50">
        <v>46</v>
      </c>
      <c r="CZ92" s="50">
        <v>2</v>
      </c>
      <c r="DA92" s="50">
        <v>91</v>
      </c>
      <c r="DB92" s="50">
        <v>17</v>
      </c>
      <c r="DC92" s="50">
        <v>231</v>
      </c>
      <c r="DD92" s="50">
        <v>4</v>
      </c>
      <c r="DE92" s="50">
        <v>44</v>
      </c>
      <c r="DF92" s="50">
        <v>2</v>
      </c>
      <c r="DG92" s="50">
        <v>8</v>
      </c>
      <c r="DH92" s="50">
        <v>94</v>
      </c>
      <c r="DI92" s="50">
        <v>51</v>
      </c>
      <c r="DJ92" s="50">
        <v>89</v>
      </c>
      <c r="DK92" s="50">
        <v>3687</v>
      </c>
      <c r="DL92" s="49" t="s">
        <v>105</v>
      </c>
      <c r="DM92" s="49" t="s">
        <v>215</v>
      </c>
      <c r="DN92" s="50">
        <v>0</v>
      </c>
      <c r="DO92" s="50">
        <v>11</v>
      </c>
      <c r="DP92" s="50">
        <v>0</v>
      </c>
      <c r="DQ92" s="50">
        <v>0</v>
      </c>
      <c r="DR92" s="50">
        <v>188</v>
      </c>
      <c r="DS92" s="50">
        <v>0</v>
      </c>
      <c r="DT92" s="50">
        <v>0</v>
      </c>
      <c r="DU92" s="50">
        <v>199</v>
      </c>
      <c r="DV92" s="50">
        <v>3886</v>
      </c>
      <c r="DW92" s="50">
        <v>0</v>
      </c>
      <c r="DX92" s="50">
        <v>0</v>
      </c>
      <c r="DY92" s="50">
        <v>0</v>
      </c>
      <c r="DZ92" s="51">
        <f t="shared" si="2"/>
        <v>6.9769064396846432E-5</v>
      </c>
      <c r="EA92" s="52">
        <f t="shared" si="3"/>
        <v>0.31041489216493406</v>
      </c>
      <c r="EB92" s="24">
        <v>67.21739373553882</v>
      </c>
    </row>
    <row r="93" spans="1:132" x14ac:dyDescent="0.2">
      <c r="A93" s="48">
        <v>82</v>
      </c>
      <c r="B93" s="49" t="s">
        <v>106</v>
      </c>
      <c r="C93" s="49" t="s">
        <v>216</v>
      </c>
      <c r="D93" s="50">
        <v>14379</v>
      </c>
      <c r="E93" s="50"/>
      <c r="F93" s="50"/>
      <c r="G93" s="50"/>
      <c r="H93" s="50"/>
      <c r="I93" s="50"/>
      <c r="J93" s="50"/>
      <c r="K93" s="50">
        <v>14379</v>
      </c>
      <c r="L93" s="49" t="s">
        <v>106</v>
      </c>
      <c r="M93" s="49" t="s">
        <v>216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  <c r="U93" s="69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0">
        <v>0</v>
      </c>
      <c r="AH93" s="50">
        <v>0</v>
      </c>
      <c r="AI93" s="50">
        <v>0</v>
      </c>
      <c r="AJ93" s="50">
        <v>0</v>
      </c>
      <c r="AK93" s="50">
        <v>0</v>
      </c>
      <c r="AL93" s="50">
        <v>0</v>
      </c>
      <c r="AM93" s="50">
        <v>0</v>
      </c>
      <c r="AN93" s="50">
        <v>0</v>
      </c>
      <c r="AO93" s="50">
        <v>0</v>
      </c>
      <c r="AP93" s="50">
        <v>0</v>
      </c>
      <c r="AQ93" s="50">
        <v>0</v>
      </c>
      <c r="AR93" s="50">
        <v>0</v>
      </c>
      <c r="AS93" s="50">
        <v>0</v>
      </c>
      <c r="AT93" s="50">
        <v>0</v>
      </c>
      <c r="AU93" s="50">
        <v>0</v>
      </c>
      <c r="AV93" s="50">
        <v>0</v>
      </c>
      <c r="AW93" s="50">
        <v>0</v>
      </c>
      <c r="AX93" s="50">
        <v>0</v>
      </c>
      <c r="AY93" s="50">
        <v>0</v>
      </c>
      <c r="AZ93" s="50">
        <v>0</v>
      </c>
      <c r="BA93" s="50">
        <v>0</v>
      </c>
      <c r="BB93" s="50">
        <v>0</v>
      </c>
      <c r="BC93" s="50">
        <v>0</v>
      </c>
      <c r="BD93" s="50">
        <v>0</v>
      </c>
      <c r="BE93" s="50">
        <v>0</v>
      </c>
      <c r="BF93" s="50">
        <v>0</v>
      </c>
      <c r="BG93" s="50">
        <v>0</v>
      </c>
      <c r="BH93" s="50">
        <v>0</v>
      </c>
      <c r="BI93" s="50">
        <v>0</v>
      </c>
      <c r="BJ93" s="50">
        <v>0</v>
      </c>
      <c r="BK93" s="50">
        <v>0</v>
      </c>
      <c r="BL93" s="50">
        <v>0</v>
      </c>
      <c r="BM93" s="50">
        <v>0</v>
      </c>
      <c r="BN93" s="50">
        <v>0</v>
      </c>
      <c r="BO93" s="50">
        <v>0</v>
      </c>
      <c r="BP93" s="50">
        <v>0</v>
      </c>
      <c r="BQ93" s="50">
        <v>0</v>
      </c>
      <c r="BR93" s="50">
        <v>0</v>
      </c>
      <c r="BS93" s="50">
        <v>0</v>
      </c>
      <c r="BT93" s="50">
        <v>0</v>
      </c>
      <c r="BU93" s="50">
        <v>0</v>
      </c>
      <c r="BV93" s="50">
        <v>0</v>
      </c>
      <c r="BW93" s="50">
        <v>0</v>
      </c>
      <c r="BX93" s="50">
        <v>0</v>
      </c>
      <c r="BY93" s="50">
        <v>0</v>
      </c>
      <c r="BZ93" s="50">
        <v>0</v>
      </c>
      <c r="CA93" s="50">
        <v>0</v>
      </c>
      <c r="CB93" s="50">
        <v>0</v>
      </c>
      <c r="CC93" s="50">
        <v>0</v>
      </c>
      <c r="CD93" s="50">
        <v>0</v>
      </c>
      <c r="CE93" s="50">
        <v>0</v>
      </c>
      <c r="CF93" s="50">
        <v>0</v>
      </c>
      <c r="CG93" s="50">
        <v>0</v>
      </c>
      <c r="CH93" s="50">
        <v>0</v>
      </c>
      <c r="CI93" s="50">
        <v>0</v>
      </c>
      <c r="CJ93" s="50">
        <v>0</v>
      </c>
      <c r="CK93" s="50">
        <v>0</v>
      </c>
      <c r="CL93" s="50">
        <v>0</v>
      </c>
      <c r="CM93" s="50">
        <v>0</v>
      </c>
      <c r="CN93" s="50">
        <v>0</v>
      </c>
      <c r="CO93" s="50">
        <v>0</v>
      </c>
      <c r="CP93" s="50">
        <v>0</v>
      </c>
      <c r="CQ93" s="50">
        <v>0</v>
      </c>
      <c r="CR93" s="50">
        <v>0</v>
      </c>
      <c r="CS93" s="50">
        <v>0</v>
      </c>
      <c r="CT93" s="50">
        <v>0</v>
      </c>
      <c r="CU93" s="50">
        <v>0</v>
      </c>
      <c r="CV93" s="50">
        <v>0</v>
      </c>
      <c r="CW93" s="50">
        <v>0</v>
      </c>
      <c r="CX93" s="50">
        <v>0</v>
      </c>
      <c r="CY93" s="50">
        <v>0</v>
      </c>
      <c r="CZ93" s="50">
        <v>0</v>
      </c>
      <c r="DA93" s="50">
        <v>0</v>
      </c>
      <c r="DB93" s="50">
        <v>0</v>
      </c>
      <c r="DC93" s="50">
        <v>0</v>
      </c>
      <c r="DD93" s="50">
        <v>0</v>
      </c>
      <c r="DE93" s="50">
        <v>0</v>
      </c>
      <c r="DF93" s="50">
        <v>0</v>
      </c>
      <c r="DG93" s="50">
        <v>0</v>
      </c>
      <c r="DH93" s="50">
        <v>0</v>
      </c>
      <c r="DI93" s="50">
        <v>0</v>
      </c>
      <c r="DJ93" s="50">
        <v>0</v>
      </c>
      <c r="DK93" s="50">
        <v>0</v>
      </c>
      <c r="DL93" s="49" t="s">
        <v>106</v>
      </c>
      <c r="DM93" s="49" t="s">
        <v>216</v>
      </c>
      <c r="DN93" s="50">
        <v>11759</v>
      </c>
      <c r="DO93" s="50">
        <v>2620</v>
      </c>
      <c r="DP93" s="50">
        <v>0</v>
      </c>
      <c r="DQ93" s="50">
        <v>0</v>
      </c>
      <c r="DR93" s="50">
        <v>0</v>
      </c>
      <c r="DS93" s="50">
        <v>0</v>
      </c>
      <c r="DT93" s="50">
        <v>0</v>
      </c>
      <c r="DU93" s="50">
        <v>14379</v>
      </c>
      <c r="DV93" s="50">
        <v>14379</v>
      </c>
      <c r="DW93" s="50">
        <v>0</v>
      </c>
      <c r="DX93" s="50">
        <v>0</v>
      </c>
      <c r="DY93" s="50">
        <v>0</v>
      </c>
      <c r="DZ93" s="51">
        <f t="shared" si="2"/>
        <v>1.6617722610885243E-2</v>
      </c>
      <c r="EA93" s="52">
        <f t="shared" si="3"/>
        <v>73.93518340655703</v>
      </c>
      <c r="EB93" s="24">
        <v>73.93518340655703</v>
      </c>
    </row>
    <row r="94" spans="1:132" ht="22.5" x14ac:dyDescent="0.2">
      <c r="A94" s="48">
        <v>83</v>
      </c>
      <c r="B94" s="49" t="s">
        <v>107</v>
      </c>
      <c r="C94" s="49" t="s">
        <v>217</v>
      </c>
      <c r="D94" s="50">
        <v>9826</v>
      </c>
      <c r="E94" s="50"/>
      <c r="F94" s="50"/>
      <c r="G94" s="50"/>
      <c r="H94" s="50"/>
      <c r="I94" s="50"/>
      <c r="J94" s="50"/>
      <c r="K94" s="50">
        <v>9826</v>
      </c>
      <c r="L94" s="49" t="s">
        <v>107</v>
      </c>
      <c r="M94" s="49" t="s">
        <v>217</v>
      </c>
      <c r="N94" s="50">
        <v>9</v>
      </c>
      <c r="O94" s="50">
        <v>52</v>
      </c>
      <c r="P94" s="50">
        <v>0</v>
      </c>
      <c r="Q94" s="50">
        <v>0</v>
      </c>
      <c r="R94" s="50">
        <v>21</v>
      </c>
      <c r="S94" s="50">
        <v>91</v>
      </c>
      <c r="T94" s="50">
        <v>329</v>
      </c>
      <c r="U94" s="69">
        <v>320</v>
      </c>
      <c r="V94" s="50">
        <v>19</v>
      </c>
      <c r="W94" s="50">
        <v>33</v>
      </c>
      <c r="X94" s="50">
        <v>7</v>
      </c>
      <c r="Y94" s="50">
        <v>20</v>
      </c>
      <c r="Z94" s="50">
        <v>19</v>
      </c>
      <c r="AA94" s="50">
        <v>11</v>
      </c>
      <c r="AB94" s="50">
        <v>6</v>
      </c>
      <c r="AC94" s="50">
        <v>63</v>
      </c>
      <c r="AD94" s="50">
        <v>11</v>
      </c>
      <c r="AE94" s="50">
        <v>19</v>
      </c>
      <c r="AF94" s="50">
        <v>0</v>
      </c>
      <c r="AG94" s="50">
        <v>17</v>
      </c>
      <c r="AH94" s="50">
        <v>12</v>
      </c>
      <c r="AI94" s="50">
        <v>41</v>
      </c>
      <c r="AJ94" s="50">
        <v>10</v>
      </c>
      <c r="AK94" s="50">
        <v>63</v>
      </c>
      <c r="AL94" s="50">
        <v>27</v>
      </c>
      <c r="AM94" s="50">
        <v>12</v>
      </c>
      <c r="AN94" s="50">
        <v>15</v>
      </c>
      <c r="AO94" s="50">
        <v>19</v>
      </c>
      <c r="AP94" s="50">
        <v>13</v>
      </c>
      <c r="AQ94" s="50">
        <v>167</v>
      </c>
      <c r="AR94" s="50">
        <v>9</v>
      </c>
      <c r="AS94" s="50">
        <v>17</v>
      </c>
      <c r="AT94" s="50">
        <v>5</v>
      </c>
      <c r="AU94" s="50">
        <v>1</v>
      </c>
      <c r="AV94" s="50">
        <v>2</v>
      </c>
      <c r="AW94" s="50">
        <v>5</v>
      </c>
      <c r="AX94" s="50">
        <v>15</v>
      </c>
      <c r="AY94" s="50">
        <v>1</v>
      </c>
      <c r="AZ94" s="50">
        <v>142</v>
      </c>
      <c r="BA94" s="50">
        <v>168</v>
      </c>
      <c r="BB94" s="50">
        <v>7</v>
      </c>
      <c r="BC94" s="50">
        <v>127</v>
      </c>
      <c r="BD94" s="50">
        <v>98</v>
      </c>
      <c r="BE94" s="50">
        <v>115</v>
      </c>
      <c r="BF94" s="50">
        <v>17</v>
      </c>
      <c r="BG94" s="50">
        <v>74</v>
      </c>
      <c r="BH94" s="50">
        <v>5</v>
      </c>
      <c r="BI94" s="50">
        <v>16</v>
      </c>
      <c r="BJ94" s="50">
        <v>38</v>
      </c>
      <c r="BK94" s="50">
        <v>98</v>
      </c>
      <c r="BL94" s="50">
        <v>45</v>
      </c>
      <c r="BM94" s="50">
        <v>42</v>
      </c>
      <c r="BN94" s="50">
        <v>10</v>
      </c>
      <c r="BO94" s="50">
        <v>19</v>
      </c>
      <c r="BP94" s="50">
        <v>58</v>
      </c>
      <c r="BQ94" s="50">
        <v>41</v>
      </c>
      <c r="BR94" s="50">
        <v>8</v>
      </c>
      <c r="BS94" s="50">
        <v>6</v>
      </c>
      <c r="BT94" s="50">
        <v>92</v>
      </c>
      <c r="BU94" s="50">
        <v>40</v>
      </c>
      <c r="BV94" s="50">
        <v>649</v>
      </c>
      <c r="BW94" s="50">
        <v>632</v>
      </c>
      <c r="BX94" s="50">
        <v>34</v>
      </c>
      <c r="BY94" s="50">
        <v>213</v>
      </c>
      <c r="BZ94" s="50">
        <v>4</v>
      </c>
      <c r="CA94" s="50">
        <v>195</v>
      </c>
      <c r="CB94" s="50">
        <v>64</v>
      </c>
      <c r="CC94" s="50">
        <v>297</v>
      </c>
      <c r="CD94" s="50">
        <v>15</v>
      </c>
      <c r="CE94" s="50">
        <v>90</v>
      </c>
      <c r="CF94" s="50">
        <v>50</v>
      </c>
      <c r="CG94" s="50">
        <v>469</v>
      </c>
      <c r="CH94" s="50">
        <v>100</v>
      </c>
      <c r="CI94" s="50">
        <v>38</v>
      </c>
      <c r="CJ94" s="50">
        <v>25</v>
      </c>
      <c r="CK94" s="50">
        <v>61</v>
      </c>
      <c r="CL94" s="50">
        <v>1</v>
      </c>
      <c r="CM94" s="50">
        <v>360</v>
      </c>
      <c r="CN94" s="50">
        <v>66</v>
      </c>
      <c r="CO94" s="50">
        <v>9</v>
      </c>
      <c r="CP94" s="50">
        <v>360</v>
      </c>
      <c r="CQ94" s="50">
        <v>0</v>
      </c>
      <c r="CR94" s="50">
        <v>987</v>
      </c>
      <c r="CS94" s="50">
        <v>78</v>
      </c>
      <c r="CT94" s="50">
        <v>10</v>
      </c>
      <c r="CU94" s="50">
        <v>59</v>
      </c>
      <c r="CV94" s="50">
        <v>12</v>
      </c>
      <c r="CW94" s="50">
        <v>7</v>
      </c>
      <c r="CX94" s="50">
        <v>49</v>
      </c>
      <c r="CY94" s="50">
        <v>73</v>
      </c>
      <c r="CZ94" s="50">
        <v>5</v>
      </c>
      <c r="DA94" s="50">
        <v>191</v>
      </c>
      <c r="DB94" s="50">
        <v>371</v>
      </c>
      <c r="DC94" s="50">
        <v>123</v>
      </c>
      <c r="DD94" s="50">
        <v>11</v>
      </c>
      <c r="DE94" s="50">
        <v>107</v>
      </c>
      <c r="DF94" s="50">
        <v>9</v>
      </c>
      <c r="DG94" s="50">
        <v>338</v>
      </c>
      <c r="DH94" s="50">
        <v>91</v>
      </c>
      <c r="DI94" s="50">
        <v>50</v>
      </c>
      <c r="DJ94" s="50">
        <v>54</v>
      </c>
      <c r="DK94" s="50">
        <v>9104</v>
      </c>
      <c r="DL94" s="49" t="s">
        <v>107</v>
      </c>
      <c r="DM94" s="49" t="s">
        <v>217</v>
      </c>
      <c r="DN94" s="50">
        <v>0</v>
      </c>
      <c r="DO94" s="50">
        <v>362</v>
      </c>
      <c r="DP94" s="50">
        <v>0</v>
      </c>
      <c r="DQ94" s="50">
        <v>0</v>
      </c>
      <c r="DR94" s="50">
        <v>360</v>
      </c>
      <c r="DS94" s="50">
        <v>0</v>
      </c>
      <c r="DT94" s="50">
        <v>0</v>
      </c>
      <c r="DU94" s="50">
        <v>722</v>
      </c>
      <c r="DV94" s="50">
        <v>9826</v>
      </c>
      <c r="DW94" s="50">
        <v>0</v>
      </c>
      <c r="DX94" s="50">
        <v>0</v>
      </c>
      <c r="DY94" s="50">
        <v>0</v>
      </c>
      <c r="DZ94" s="51">
        <f t="shared" si="2"/>
        <v>2.2960364828780375E-3</v>
      </c>
      <c r="EA94" s="52">
        <f t="shared" si="3"/>
        <v>10.215471905791468</v>
      </c>
      <c r="EB94" s="24">
        <v>128.3694730214599</v>
      </c>
    </row>
    <row r="95" spans="1:132" ht="22.5" x14ac:dyDescent="0.2">
      <c r="A95" s="48">
        <v>84</v>
      </c>
      <c r="B95" s="49" t="s">
        <v>108</v>
      </c>
      <c r="C95" s="49" t="s">
        <v>218</v>
      </c>
      <c r="D95" s="50">
        <v>3356</v>
      </c>
      <c r="E95" s="50"/>
      <c r="F95" s="50"/>
      <c r="G95" s="50"/>
      <c r="H95" s="50"/>
      <c r="I95" s="50"/>
      <c r="J95" s="50"/>
      <c r="K95" s="50">
        <v>3356</v>
      </c>
      <c r="L95" s="49" t="s">
        <v>108</v>
      </c>
      <c r="M95" s="49" t="s">
        <v>218</v>
      </c>
      <c r="N95" s="50">
        <v>1</v>
      </c>
      <c r="O95" s="50">
        <v>6</v>
      </c>
      <c r="P95" s="50">
        <v>0</v>
      </c>
      <c r="Q95" s="50">
        <v>0</v>
      </c>
      <c r="R95" s="50">
        <v>0</v>
      </c>
      <c r="S95" s="50">
        <v>10</v>
      </c>
      <c r="T95" s="50">
        <v>7</v>
      </c>
      <c r="U95" s="69">
        <v>17</v>
      </c>
      <c r="V95" s="50">
        <v>0</v>
      </c>
      <c r="W95" s="50">
        <v>1</v>
      </c>
      <c r="X95" s="50">
        <v>5</v>
      </c>
      <c r="Y95" s="50">
        <v>1</v>
      </c>
      <c r="Z95" s="50">
        <v>2</v>
      </c>
      <c r="AA95" s="50">
        <v>2</v>
      </c>
      <c r="AB95" s="50">
        <v>5</v>
      </c>
      <c r="AC95" s="50">
        <v>18</v>
      </c>
      <c r="AD95" s="50">
        <v>5</v>
      </c>
      <c r="AE95" s="50">
        <v>21</v>
      </c>
      <c r="AF95" s="50">
        <v>0</v>
      </c>
      <c r="AG95" s="50">
        <v>11</v>
      </c>
      <c r="AH95" s="50">
        <v>30</v>
      </c>
      <c r="AI95" s="50">
        <v>26</v>
      </c>
      <c r="AJ95" s="50">
        <v>11</v>
      </c>
      <c r="AK95" s="50">
        <v>242</v>
      </c>
      <c r="AL95" s="50">
        <v>30</v>
      </c>
      <c r="AM95" s="50">
        <v>50</v>
      </c>
      <c r="AN95" s="50">
        <v>6</v>
      </c>
      <c r="AO95" s="50">
        <v>8</v>
      </c>
      <c r="AP95" s="50">
        <v>5</v>
      </c>
      <c r="AQ95" s="50">
        <v>35</v>
      </c>
      <c r="AR95" s="50">
        <v>2</v>
      </c>
      <c r="AS95" s="50">
        <v>3</v>
      </c>
      <c r="AT95" s="50">
        <v>1</v>
      </c>
      <c r="AU95" s="50">
        <v>1</v>
      </c>
      <c r="AV95" s="50">
        <v>0</v>
      </c>
      <c r="AW95" s="50">
        <v>37</v>
      </c>
      <c r="AX95" s="50">
        <v>7</v>
      </c>
      <c r="AY95" s="50">
        <v>0</v>
      </c>
      <c r="AZ95" s="50">
        <v>1</v>
      </c>
      <c r="BA95" s="50">
        <v>17</v>
      </c>
      <c r="BB95" s="50">
        <v>1</v>
      </c>
      <c r="BC95" s="50">
        <v>189</v>
      </c>
      <c r="BD95" s="50">
        <v>28</v>
      </c>
      <c r="BE95" s="50">
        <v>102</v>
      </c>
      <c r="BF95" s="50">
        <v>6</v>
      </c>
      <c r="BG95" s="50">
        <v>20</v>
      </c>
      <c r="BH95" s="50">
        <v>3</v>
      </c>
      <c r="BI95" s="50">
        <v>20</v>
      </c>
      <c r="BJ95" s="50">
        <v>17</v>
      </c>
      <c r="BK95" s="50">
        <v>2</v>
      </c>
      <c r="BL95" s="50">
        <v>1</v>
      </c>
      <c r="BM95" s="50">
        <v>13</v>
      </c>
      <c r="BN95" s="50">
        <v>3</v>
      </c>
      <c r="BO95" s="50">
        <v>32</v>
      </c>
      <c r="BP95" s="50">
        <v>13</v>
      </c>
      <c r="BQ95" s="50">
        <v>12</v>
      </c>
      <c r="BR95" s="50">
        <v>8</v>
      </c>
      <c r="BS95" s="50">
        <v>5</v>
      </c>
      <c r="BT95" s="50">
        <v>18</v>
      </c>
      <c r="BU95" s="50">
        <v>5</v>
      </c>
      <c r="BV95" s="50">
        <v>19</v>
      </c>
      <c r="BW95" s="50">
        <v>784</v>
      </c>
      <c r="BX95" s="50">
        <v>10</v>
      </c>
      <c r="BY95" s="50">
        <v>23</v>
      </c>
      <c r="BZ95" s="50">
        <v>2</v>
      </c>
      <c r="CA95" s="50">
        <v>25</v>
      </c>
      <c r="CB95" s="50">
        <v>10</v>
      </c>
      <c r="CC95" s="50">
        <v>55</v>
      </c>
      <c r="CD95" s="50">
        <v>7</v>
      </c>
      <c r="CE95" s="50">
        <v>23</v>
      </c>
      <c r="CF95" s="50">
        <v>27</v>
      </c>
      <c r="CG95" s="50">
        <v>296</v>
      </c>
      <c r="CH95" s="50">
        <v>88</v>
      </c>
      <c r="CI95" s="50">
        <v>25</v>
      </c>
      <c r="CJ95" s="50">
        <v>37</v>
      </c>
      <c r="CK95" s="50">
        <v>28</v>
      </c>
      <c r="CL95" s="50">
        <v>0</v>
      </c>
      <c r="CM95" s="50">
        <v>80</v>
      </c>
      <c r="CN95" s="50">
        <v>36</v>
      </c>
      <c r="CO95" s="50">
        <v>10</v>
      </c>
      <c r="CP95" s="50">
        <v>81</v>
      </c>
      <c r="CQ95" s="50">
        <v>0</v>
      </c>
      <c r="CR95" s="50">
        <v>142</v>
      </c>
      <c r="CS95" s="50">
        <v>43</v>
      </c>
      <c r="CT95" s="50">
        <v>1</v>
      </c>
      <c r="CU95" s="50">
        <v>27</v>
      </c>
      <c r="CV95" s="50">
        <v>0</v>
      </c>
      <c r="CW95" s="50">
        <v>8</v>
      </c>
      <c r="CX95" s="50">
        <v>9</v>
      </c>
      <c r="CY95" s="50">
        <v>30</v>
      </c>
      <c r="CZ95" s="50">
        <v>13</v>
      </c>
      <c r="DA95" s="50">
        <v>21</v>
      </c>
      <c r="DB95" s="50">
        <v>33</v>
      </c>
      <c r="DC95" s="50">
        <v>120</v>
      </c>
      <c r="DD95" s="50">
        <v>3</v>
      </c>
      <c r="DE95" s="50">
        <v>19</v>
      </c>
      <c r="DF95" s="50">
        <v>3</v>
      </c>
      <c r="DG95" s="50">
        <v>16</v>
      </c>
      <c r="DH95" s="50">
        <v>46</v>
      </c>
      <c r="DI95" s="50">
        <v>3</v>
      </c>
      <c r="DJ95" s="50">
        <v>31</v>
      </c>
      <c r="DK95" s="50">
        <v>3356</v>
      </c>
      <c r="DL95" s="49" t="s">
        <v>108</v>
      </c>
      <c r="DM95" s="49" t="s">
        <v>218</v>
      </c>
      <c r="DN95" s="50">
        <v>0</v>
      </c>
      <c r="DO95" s="50">
        <v>0</v>
      </c>
      <c r="DP95" s="50">
        <v>0</v>
      </c>
      <c r="DQ95" s="50">
        <v>0</v>
      </c>
      <c r="DR95" s="50">
        <v>0</v>
      </c>
      <c r="DS95" s="50">
        <v>0</v>
      </c>
      <c r="DT95" s="50">
        <v>0</v>
      </c>
      <c r="DU95" s="50">
        <v>0</v>
      </c>
      <c r="DV95" s="50">
        <v>3356</v>
      </c>
      <c r="DW95" s="50">
        <v>0</v>
      </c>
      <c r="DX95" s="50">
        <v>0</v>
      </c>
      <c r="DY95" s="50">
        <v>0</v>
      </c>
      <c r="DZ95" s="51">
        <f t="shared" si="2"/>
        <v>0</v>
      </c>
      <c r="EA95" s="52">
        <f t="shared" si="3"/>
        <v>0</v>
      </c>
      <c r="EB95" s="24">
        <v>63.899870753801864</v>
      </c>
    </row>
    <row r="96" spans="1:132" x14ac:dyDescent="0.2">
      <c r="A96" s="48">
        <v>85</v>
      </c>
      <c r="B96" s="49" t="s">
        <v>109</v>
      </c>
      <c r="C96" s="49" t="s">
        <v>219</v>
      </c>
      <c r="D96" s="50">
        <v>361</v>
      </c>
      <c r="E96" s="50"/>
      <c r="F96" s="50"/>
      <c r="G96" s="50"/>
      <c r="H96" s="50"/>
      <c r="I96" s="50"/>
      <c r="J96" s="50"/>
      <c r="K96" s="50">
        <v>361</v>
      </c>
      <c r="L96" s="49" t="s">
        <v>109</v>
      </c>
      <c r="M96" s="49" t="s">
        <v>219</v>
      </c>
      <c r="N96" s="50">
        <v>0</v>
      </c>
      <c r="O96" s="50">
        <v>0</v>
      </c>
      <c r="P96" s="50">
        <v>0</v>
      </c>
      <c r="Q96" s="50">
        <v>0</v>
      </c>
      <c r="R96" s="50">
        <v>0</v>
      </c>
      <c r="S96" s="50">
        <v>4</v>
      </c>
      <c r="T96" s="50">
        <v>3</v>
      </c>
      <c r="U96" s="69">
        <v>7</v>
      </c>
      <c r="V96" s="50">
        <v>0</v>
      </c>
      <c r="W96" s="50">
        <v>13</v>
      </c>
      <c r="X96" s="50">
        <v>8</v>
      </c>
      <c r="Y96" s="50">
        <v>0</v>
      </c>
      <c r="Z96" s="50">
        <v>0</v>
      </c>
      <c r="AA96" s="50">
        <v>0</v>
      </c>
      <c r="AB96" s="50">
        <v>0</v>
      </c>
      <c r="AC96" s="50">
        <v>0</v>
      </c>
      <c r="AD96" s="50">
        <v>0</v>
      </c>
      <c r="AE96" s="50">
        <v>0</v>
      </c>
      <c r="AF96" s="50">
        <v>0</v>
      </c>
      <c r="AG96" s="50">
        <v>0</v>
      </c>
      <c r="AH96" s="50">
        <v>0</v>
      </c>
      <c r="AI96" s="50">
        <v>0</v>
      </c>
      <c r="AJ96" s="50">
        <v>0</v>
      </c>
      <c r="AK96" s="50">
        <v>0</v>
      </c>
      <c r="AL96" s="50">
        <v>0</v>
      </c>
      <c r="AM96" s="50">
        <v>0</v>
      </c>
      <c r="AN96" s="50">
        <v>0</v>
      </c>
      <c r="AO96" s="50">
        <v>0</v>
      </c>
      <c r="AP96" s="50">
        <v>0</v>
      </c>
      <c r="AQ96" s="50">
        <v>0</v>
      </c>
      <c r="AR96" s="50">
        <v>0</v>
      </c>
      <c r="AS96" s="50">
        <v>0</v>
      </c>
      <c r="AT96" s="50">
        <v>0</v>
      </c>
      <c r="AU96" s="50">
        <v>0</v>
      </c>
      <c r="AV96" s="50">
        <v>0</v>
      </c>
      <c r="AW96" s="50">
        <v>0</v>
      </c>
      <c r="AX96" s="50">
        <v>0</v>
      </c>
      <c r="AY96" s="50">
        <v>0</v>
      </c>
      <c r="AZ96" s="50">
        <v>0</v>
      </c>
      <c r="BA96" s="50">
        <v>0</v>
      </c>
      <c r="BB96" s="50">
        <v>0</v>
      </c>
      <c r="BC96" s="50">
        <v>0</v>
      </c>
      <c r="BD96" s="50">
        <v>0</v>
      </c>
      <c r="BE96" s="50">
        <v>0</v>
      </c>
      <c r="BF96" s="50">
        <v>0</v>
      </c>
      <c r="BG96" s="50">
        <v>0</v>
      </c>
      <c r="BH96" s="50">
        <v>0</v>
      </c>
      <c r="BI96" s="50">
        <v>0</v>
      </c>
      <c r="BJ96" s="50">
        <v>0</v>
      </c>
      <c r="BK96" s="50">
        <v>0</v>
      </c>
      <c r="BL96" s="50">
        <v>0</v>
      </c>
      <c r="BM96" s="50">
        <v>0</v>
      </c>
      <c r="BN96" s="50">
        <v>0</v>
      </c>
      <c r="BO96" s="50">
        <v>0</v>
      </c>
      <c r="BP96" s="50">
        <v>0</v>
      </c>
      <c r="BQ96" s="50">
        <v>0</v>
      </c>
      <c r="BR96" s="50">
        <v>0</v>
      </c>
      <c r="BS96" s="50">
        <v>0</v>
      </c>
      <c r="BT96" s="50">
        <v>0</v>
      </c>
      <c r="BU96" s="50">
        <v>8</v>
      </c>
      <c r="BV96" s="50">
        <v>86</v>
      </c>
      <c r="BW96" s="50">
        <v>44</v>
      </c>
      <c r="BX96" s="50">
        <v>0</v>
      </c>
      <c r="BY96" s="50">
        <v>86</v>
      </c>
      <c r="BZ96" s="50">
        <v>12</v>
      </c>
      <c r="CA96" s="50">
        <v>8</v>
      </c>
      <c r="CB96" s="50">
        <v>1</v>
      </c>
      <c r="CC96" s="50">
        <v>14</v>
      </c>
      <c r="CD96" s="50">
        <v>1</v>
      </c>
      <c r="CE96" s="50">
        <v>0</v>
      </c>
      <c r="CF96" s="50">
        <v>0</v>
      </c>
      <c r="CG96" s="50">
        <v>5</v>
      </c>
      <c r="CH96" s="50">
        <v>2</v>
      </c>
      <c r="CI96" s="50">
        <v>0</v>
      </c>
      <c r="CJ96" s="50">
        <v>0</v>
      </c>
      <c r="CK96" s="50">
        <v>0</v>
      </c>
      <c r="CL96" s="50">
        <v>0</v>
      </c>
      <c r="CM96" s="50">
        <v>2</v>
      </c>
      <c r="CN96" s="50">
        <v>0</v>
      </c>
      <c r="CO96" s="50">
        <v>0</v>
      </c>
      <c r="CP96" s="50">
        <v>0</v>
      </c>
      <c r="CQ96" s="50">
        <v>0</v>
      </c>
      <c r="CR96" s="50">
        <v>9</v>
      </c>
      <c r="CS96" s="50">
        <v>0</v>
      </c>
      <c r="CT96" s="50">
        <v>0</v>
      </c>
      <c r="CU96" s="50">
        <v>0</v>
      </c>
      <c r="CV96" s="50">
        <v>0</v>
      </c>
      <c r="CW96" s="50">
        <v>0</v>
      </c>
      <c r="CX96" s="50">
        <v>0</v>
      </c>
      <c r="CY96" s="50">
        <v>0</v>
      </c>
      <c r="CZ96" s="50">
        <v>0</v>
      </c>
      <c r="DA96" s="50">
        <v>0</v>
      </c>
      <c r="DB96" s="50">
        <v>3</v>
      </c>
      <c r="DC96" s="50">
        <v>0</v>
      </c>
      <c r="DD96" s="50">
        <v>0</v>
      </c>
      <c r="DE96" s="50">
        <v>8</v>
      </c>
      <c r="DF96" s="50">
        <v>0</v>
      </c>
      <c r="DG96" s="50">
        <v>0</v>
      </c>
      <c r="DH96" s="50">
        <v>3</v>
      </c>
      <c r="DI96" s="50">
        <v>11</v>
      </c>
      <c r="DJ96" s="50">
        <v>20</v>
      </c>
      <c r="DK96" s="50">
        <v>358</v>
      </c>
      <c r="DL96" s="49" t="s">
        <v>109</v>
      </c>
      <c r="DM96" s="49" t="s">
        <v>219</v>
      </c>
      <c r="DN96" s="50">
        <v>0</v>
      </c>
      <c r="DO96" s="50">
        <v>3</v>
      </c>
      <c r="DP96" s="50">
        <v>0</v>
      </c>
      <c r="DQ96" s="50">
        <v>0</v>
      </c>
      <c r="DR96" s="50">
        <v>0</v>
      </c>
      <c r="DS96" s="50">
        <v>0</v>
      </c>
      <c r="DT96" s="50">
        <v>0</v>
      </c>
      <c r="DU96" s="50">
        <v>3</v>
      </c>
      <c r="DV96" s="50">
        <v>361</v>
      </c>
      <c r="DW96" s="50">
        <v>0</v>
      </c>
      <c r="DX96" s="50">
        <v>0</v>
      </c>
      <c r="DY96" s="50">
        <v>0</v>
      </c>
      <c r="DZ96" s="51">
        <f t="shared" si="2"/>
        <v>1.9027926653685391E-5</v>
      </c>
      <c r="EA96" s="52">
        <f t="shared" si="3"/>
        <v>8.4658606954072929E-2</v>
      </c>
      <c r="EB96" s="24">
        <v>4.7313699089530354</v>
      </c>
    </row>
    <row r="97" spans="1:132" ht="22.5" x14ac:dyDescent="0.2">
      <c r="A97" s="48">
        <v>86</v>
      </c>
      <c r="B97" s="49" t="s">
        <v>110</v>
      </c>
      <c r="C97" s="49" t="s">
        <v>220</v>
      </c>
      <c r="D97" s="50">
        <v>1876</v>
      </c>
      <c r="E97" s="50">
        <v>1824</v>
      </c>
      <c r="F97" s="50"/>
      <c r="G97" s="50"/>
      <c r="H97" s="50"/>
      <c r="I97" s="50"/>
      <c r="J97" s="50"/>
      <c r="K97" s="50">
        <v>3700</v>
      </c>
      <c r="L97" s="49" t="s">
        <v>110</v>
      </c>
      <c r="M97" s="49" t="s">
        <v>220</v>
      </c>
      <c r="N97" s="50">
        <v>168</v>
      </c>
      <c r="O97" s="50">
        <v>10</v>
      </c>
      <c r="P97" s="50">
        <v>7</v>
      </c>
      <c r="Q97" s="50">
        <v>1</v>
      </c>
      <c r="R97" s="50">
        <v>8</v>
      </c>
      <c r="S97" s="50">
        <v>11</v>
      </c>
      <c r="T97" s="50">
        <v>48</v>
      </c>
      <c r="U97" s="69">
        <v>379</v>
      </c>
      <c r="V97" s="50">
        <v>0</v>
      </c>
      <c r="W97" s="50">
        <v>24</v>
      </c>
      <c r="X97" s="50">
        <v>2</v>
      </c>
      <c r="Y97" s="50">
        <v>3</v>
      </c>
      <c r="Z97" s="50">
        <v>5</v>
      </c>
      <c r="AA97" s="50">
        <v>3</v>
      </c>
      <c r="AB97" s="50">
        <v>0</v>
      </c>
      <c r="AC97" s="50">
        <v>0</v>
      </c>
      <c r="AD97" s="50">
        <v>1</v>
      </c>
      <c r="AE97" s="50">
        <v>0</v>
      </c>
      <c r="AF97" s="50">
        <v>0</v>
      </c>
      <c r="AG97" s="50">
        <v>12</v>
      </c>
      <c r="AH97" s="50">
        <v>5</v>
      </c>
      <c r="AI97" s="50">
        <v>0</v>
      </c>
      <c r="AJ97" s="50">
        <v>0</v>
      </c>
      <c r="AK97" s="50">
        <v>2</v>
      </c>
      <c r="AL97" s="50">
        <v>1</v>
      </c>
      <c r="AM97" s="50">
        <v>4</v>
      </c>
      <c r="AN97" s="50">
        <v>7</v>
      </c>
      <c r="AO97" s="50">
        <v>12</v>
      </c>
      <c r="AP97" s="50">
        <v>2</v>
      </c>
      <c r="AQ97" s="50">
        <v>13</v>
      </c>
      <c r="AR97" s="50">
        <v>1</v>
      </c>
      <c r="AS97" s="50">
        <v>0</v>
      </c>
      <c r="AT97" s="50">
        <v>0</v>
      </c>
      <c r="AU97" s="50">
        <v>0</v>
      </c>
      <c r="AV97" s="50">
        <v>0</v>
      </c>
      <c r="AW97" s="50">
        <v>20</v>
      </c>
      <c r="AX97" s="50">
        <v>2</v>
      </c>
      <c r="AY97" s="50">
        <v>0</v>
      </c>
      <c r="AZ97" s="50">
        <v>21</v>
      </c>
      <c r="BA97" s="50">
        <v>2</v>
      </c>
      <c r="BB97" s="50">
        <v>0</v>
      </c>
      <c r="BC97" s="50">
        <v>25</v>
      </c>
      <c r="BD97" s="50">
        <v>2</v>
      </c>
      <c r="BE97" s="50">
        <v>2</v>
      </c>
      <c r="BF97" s="50">
        <v>1</v>
      </c>
      <c r="BG97" s="50">
        <v>3</v>
      </c>
      <c r="BH97" s="50">
        <v>0</v>
      </c>
      <c r="BI97" s="50">
        <v>15</v>
      </c>
      <c r="BJ97" s="50">
        <v>3</v>
      </c>
      <c r="BK97" s="50">
        <v>15</v>
      </c>
      <c r="BL97" s="50">
        <v>13</v>
      </c>
      <c r="BM97" s="50">
        <v>11</v>
      </c>
      <c r="BN97" s="50">
        <v>2</v>
      </c>
      <c r="BO97" s="50">
        <v>2</v>
      </c>
      <c r="BP97" s="50">
        <v>3</v>
      </c>
      <c r="BQ97" s="50">
        <v>1</v>
      </c>
      <c r="BR97" s="50">
        <v>0</v>
      </c>
      <c r="BS97" s="50">
        <v>1</v>
      </c>
      <c r="BT97" s="50">
        <v>11</v>
      </c>
      <c r="BU97" s="50">
        <v>19</v>
      </c>
      <c r="BV97" s="50">
        <v>693</v>
      </c>
      <c r="BW97" s="50">
        <v>204</v>
      </c>
      <c r="BX97" s="50">
        <v>0</v>
      </c>
      <c r="BY97" s="50">
        <v>33</v>
      </c>
      <c r="BZ97" s="50">
        <v>11</v>
      </c>
      <c r="CA97" s="50">
        <v>348</v>
      </c>
      <c r="CB97" s="50">
        <v>20</v>
      </c>
      <c r="CC97" s="50">
        <v>18</v>
      </c>
      <c r="CD97" s="50">
        <v>0</v>
      </c>
      <c r="CE97" s="50">
        <v>1</v>
      </c>
      <c r="CF97" s="50">
        <v>1</v>
      </c>
      <c r="CG97" s="50">
        <v>194</v>
      </c>
      <c r="CH97" s="50">
        <v>10</v>
      </c>
      <c r="CI97" s="50">
        <v>3</v>
      </c>
      <c r="CJ97" s="50">
        <v>4</v>
      </c>
      <c r="CK97" s="50">
        <v>0</v>
      </c>
      <c r="CL97" s="50">
        <v>0</v>
      </c>
      <c r="CM97" s="50">
        <v>33</v>
      </c>
      <c r="CN97" s="50">
        <v>5</v>
      </c>
      <c r="CO97" s="50">
        <v>6</v>
      </c>
      <c r="CP97" s="50">
        <v>0</v>
      </c>
      <c r="CQ97" s="50">
        <v>0</v>
      </c>
      <c r="CR97" s="50">
        <v>32</v>
      </c>
      <c r="CS97" s="50">
        <v>0</v>
      </c>
      <c r="CT97" s="50">
        <v>0</v>
      </c>
      <c r="CU97" s="50">
        <v>111</v>
      </c>
      <c r="CV97" s="50">
        <v>1</v>
      </c>
      <c r="CW97" s="50">
        <v>0</v>
      </c>
      <c r="CX97" s="50">
        <v>0</v>
      </c>
      <c r="CY97" s="50">
        <v>3</v>
      </c>
      <c r="CZ97" s="50">
        <v>2</v>
      </c>
      <c r="DA97" s="50">
        <v>16</v>
      </c>
      <c r="DB97" s="50">
        <v>149</v>
      </c>
      <c r="DC97" s="50">
        <v>7</v>
      </c>
      <c r="DD97" s="50">
        <v>9</v>
      </c>
      <c r="DE97" s="50">
        <v>24</v>
      </c>
      <c r="DF97" s="50">
        <v>3</v>
      </c>
      <c r="DG97" s="50">
        <v>5</v>
      </c>
      <c r="DH97" s="50">
        <v>67</v>
      </c>
      <c r="DI97" s="50">
        <v>21</v>
      </c>
      <c r="DJ97" s="50">
        <v>29</v>
      </c>
      <c r="DK97" s="50">
        <v>2966</v>
      </c>
      <c r="DL97" s="49" t="s">
        <v>110</v>
      </c>
      <c r="DM97" s="49" t="s">
        <v>220</v>
      </c>
      <c r="DN97" s="50">
        <v>0</v>
      </c>
      <c r="DO97" s="50">
        <v>0</v>
      </c>
      <c r="DP97" s="50">
        <v>0</v>
      </c>
      <c r="DQ97" s="50">
        <v>0</v>
      </c>
      <c r="DR97" s="50">
        <v>0</v>
      </c>
      <c r="DS97" s="50">
        <v>0</v>
      </c>
      <c r="DT97" s="50">
        <v>734</v>
      </c>
      <c r="DU97" s="50">
        <v>734</v>
      </c>
      <c r="DV97" s="50">
        <v>3700</v>
      </c>
      <c r="DW97" s="50">
        <v>0</v>
      </c>
      <c r="DX97" s="50">
        <v>0</v>
      </c>
      <c r="DY97" s="50">
        <v>0</v>
      </c>
      <c r="DZ97" s="51">
        <f t="shared" si="2"/>
        <v>0</v>
      </c>
      <c r="EA97" s="52">
        <f t="shared" si="3"/>
        <v>0</v>
      </c>
      <c r="EB97" s="24">
        <v>28.826538315347303</v>
      </c>
    </row>
    <row r="98" spans="1:132" x14ac:dyDescent="0.2">
      <c r="A98" s="48">
        <v>87</v>
      </c>
      <c r="B98" s="49" t="s">
        <v>111</v>
      </c>
      <c r="C98" s="49" t="s">
        <v>221</v>
      </c>
      <c r="D98" s="50">
        <v>348</v>
      </c>
      <c r="E98" s="50">
        <v>348</v>
      </c>
      <c r="F98" s="50"/>
      <c r="G98" s="50"/>
      <c r="H98" s="50"/>
      <c r="I98" s="50"/>
      <c r="J98" s="50"/>
      <c r="K98" s="50">
        <v>696</v>
      </c>
      <c r="L98" s="49" t="s">
        <v>111</v>
      </c>
      <c r="M98" s="49" t="s">
        <v>221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69">
        <v>36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1</v>
      </c>
      <c r="AB98" s="50">
        <v>0</v>
      </c>
      <c r="AC98" s="50">
        <v>11</v>
      </c>
      <c r="AD98" s="50">
        <v>0</v>
      </c>
      <c r="AE98" s="50">
        <v>0</v>
      </c>
      <c r="AF98" s="50">
        <v>2</v>
      </c>
      <c r="AG98" s="50">
        <v>6</v>
      </c>
      <c r="AH98" s="50">
        <v>2</v>
      </c>
      <c r="AI98" s="50">
        <v>11</v>
      </c>
      <c r="AJ98" s="50">
        <v>0</v>
      </c>
      <c r="AK98" s="50">
        <v>18</v>
      </c>
      <c r="AL98" s="50">
        <v>0</v>
      </c>
      <c r="AM98" s="50">
        <v>3</v>
      </c>
      <c r="AN98" s="50">
        <v>2</v>
      </c>
      <c r="AO98" s="50">
        <v>4</v>
      </c>
      <c r="AP98" s="50">
        <v>2</v>
      </c>
      <c r="AQ98" s="50">
        <v>5</v>
      </c>
      <c r="AR98" s="50">
        <v>0</v>
      </c>
      <c r="AS98" s="50">
        <v>0</v>
      </c>
      <c r="AT98" s="50">
        <v>1</v>
      </c>
      <c r="AU98" s="50">
        <v>1</v>
      </c>
      <c r="AV98" s="50">
        <v>0</v>
      </c>
      <c r="AW98" s="50">
        <v>25</v>
      </c>
      <c r="AX98" s="50">
        <v>1</v>
      </c>
      <c r="AY98" s="50">
        <v>0</v>
      </c>
      <c r="AZ98" s="50">
        <v>0</v>
      </c>
      <c r="BA98" s="50">
        <v>6</v>
      </c>
      <c r="BB98" s="50">
        <v>0</v>
      </c>
      <c r="BC98" s="50">
        <v>10</v>
      </c>
      <c r="BD98" s="50">
        <v>9</v>
      </c>
      <c r="BE98" s="50">
        <v>9</v>
      </c>
      <c r="BF98" s="50">
        <v>18</v>
      </c>
      <c r="BG98" s="50">
        <v>12</v>
      </c>
      <c r="BH98" s="50">
        <v>3</v>
      </c>
      <c r="BI98" s="50">
        <v>17</v>
      </c>
      <c r="BJ98" s="50">
        <v>0</v>
      </c>
      <c r="BK98" s="50">
        <v>37</v>
      </c>
      <c r="BL98" s="50">
        <v>5</v>
      </c>
      <c r="BM98" s="50">
        <v>11</v>
      </c>
      <c r="BN98" s="50">
        <v>0</v>
      </c>
      <c r="BO98" s="50">
        <v>3</v>
      </c>
      <c r="BP98" s="50">
        <v>23</v>
      </c>
      <c r="BQ98" s="50">
        <v>0</v>
      </c>
      <c r="BR98" s="50">
        <v>0</v>
      </c>
      <c r="BS98" s="50">
        <v>2</v>
      </c>
      <c r="BT98" s="50">
        <v>2</v>
      </c>
      <c r="BU98" s="50">
        <v>0</v>
      </c>
      <c r="BV98" s="50">
        <v>0</v>
      </c>
      <c r="BW98" s="50">
        <v>83</v>
      </c>
      <c r="BX98" s="50">
        <v>0</v>
      </c>
      <c r="BY98" s="50">
        <v>0</v>
      </c>
      <c r="BZ98" s="50">
        <v>0</v>
      </c>
      <c r="CA98" s="50">
        <v>0</v>
      </c>
      <c r="CB98" s="50">
        <v>5</v>
      </c>
      <c r="CC98" s="50">
        <v>0</v>
      </c>
      <c r="CD98" s="50">
        <v>0</v>
      </c>
      <c r="CE98" s="50">
        <v>11</v>
      </c>
      <c r="CF98" s="50">
        <v>25</v>
      </c>
      <c r="CG98" s="50">
        <v>0</v>
      </c>
      <c r="CH98" s="50">
        <v>17</v>
      </c>
      <c r="CI98" s="50">
        <v>5</v>
      </c>
      <c r="CJ98" s="50">
        <v>11</v>
      </c>
      <c r="CK98" s="50">
        <v>6</v>
      </c>
      <c r="CL98" s="50">
        <v>0</v>
      </c>
      <c r="CM98" s="50">
        <v>1</v>
      </c>
      <c r="CN98" s="50">
        <v>0</v>
      </c>
      <c r="CO98" s="50">
        <v>0</v>
      </c>
      <c r="CP98" s="50">
        <v>0</v>
      </c>
      <c r="CQ98" s="50">
        <v>0</v>
      </c>
      <c r="CR98" s="50">
        <v>26</v>
      </c>
      <c r="CS98" s="50">
        <v>1</v>
      </c>
      <c r="CT98" s="50">
        <v>0</v>
      </c>
      <c r="CU98" s="50">
        <v>0</v>
      </c>
      <c r="CV98" s="50">
        <v>0</v>
      </c>
      <c r="CW98" s="50">
        <v>0</v>
      </c>
      <c r="CX98" s="50">
        <v>2</v>
      </c>
      <c r="CY98" s="50">
        <v>1</v>
      </c>
      <c r="CZ98" s="50">
        <v>0</v>
      </c>
      <c r="DA98" s="50">
        <v>13</v>
      </c>
      <c r="DB98" s="50">
        <v>57</v>
      </c>
      <c r="DC98" s="50">
        <v>12</v>
      </c>
      <c r="DD98" s="50">
        <v>12</v>
      </c>
      <c r="DE98" s="50">
        <v>0</v>
      </c>
      <c r="DF98" s="50">
        <v>0</v>
      </c>
      <c r="DG98" s="50">
        <v>0</v>
      </c>
      <c r="DH98" s="50">
        <v>31</v>
      </c>
      <c r="DI98" s="50">
        <v>8</v>
      </c>
      <c r="DJ98" s="50">
        <v>0</v>
      </c>
      <c r="DK98" s="50">
        <v>625</v>
      </c>
      <c r="DL98" s="49" t="s">
        <v>111</v>
      </c>
      <c r="DM98" s="49" t="s">
        <v>221</v>
      </c>
      <c r="DN98" s="50">
        <v>0</v>
      </c>
      <c r="DO98" s="50">
        <v>67</v>
      </c>
      <c r="DP98" s="50">
        <v>0</v>
      </c>
      <c r="DQ98" s="50">
        <v>0</v>
      </c>
      <c r="DR98" s="50">
        <v>0</v>
      </c>
      <c r="DS98" s="50">
        <v>0</v>
      </c>
      <c r="DT98" s="50">
        <v>4</v>
      </c>
      <c r="DU98" s="50">
        <v>71</v>
      </c>
      <c r="DV98" s="50">
        <v>696</v>
      </c>
      <c r="DW98" s="50">
        <v>0</v>
      </c>
      <c r="DX98" s="50">
        <v>0</v>
      </c>
      <c r="DY98" s="50">
        <v>0</v>
      </c>
      <c r="DZ98" s="51">
        <f t="shared" si="2"/>
        <v>4.2495702859897378E-4</v>
      </c>
      <c r="EA98" s="52">
        <f t="shared" si="3"/>
        <v>1.8907088886409622</v>
      </c>
      <c r="EB98" s="24">
        <v>10.127245355558729</v>
      </c>
    </row>
    <row r="99" spans="1:132" x14ac:dyDescent="0.2">
      <c r="A99" s="48">
        <v>88</v>
      </c>
      <c r="B99" s="49" t="s">
        <v>112</v>
      </c>
      <c r="C99" s="49" t="s">
        <v>222</v>
      </c>
      <c r="D99" s="50">
        <v>686</v>
      </c>
      <c r="E99" s="50"/>
      <c r="F99" s="50"/>
      <c r="G99" s="50"/>
      <c r="H99" s="50"/>
      <c r="I99" s="50"/>
      <c r="J99" s="50"/>
      <c r="K99" s="50">
        <v>686</v>
      </c>
      <c r="L99" s="49" t="s">
        <v>112</v>
      </c>
      <c r="M99" s="49" t="s">
        <v>222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69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0</v>
      </c>
      <c r="AG99" s="50">
        <v>0</v>
      </c>
      <c r="AH99" s="50">
        <v>0</v>
      </c>
      <c r="AI99" s="50">
        <v>0</v>
      </c>
      <c r="AJ99" s="50">
        <v>0</v>
      </c>
      <c r="AK99" s="50">
        <v>0</v>
      </c>
      <c r="AL99" s="50">
        <v>0</v>
      </c>
      <c r="AM99" s="50">
        <v>0</v>
      </c>
      <c r="AN99" s="50">
        <v>0</v>
      </c>
      <c r="AO99" s="50">
        <v>0</v>
      </c>
      <c r="AP99" s="50">
        <v>0</v>
      </c>
      <c r="AQ99" s="50">
        <v>0</v>
      </c>
      <c r="AR99" s="50">
        <v>0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0">
        <v>0</v>
      </c>
      <c r="AY99" s="50">
        <v>0</v>
      </c>
      <c r="AZ99" s="50">
        <v>0</v>
      </c>
      <c r="BA99" s="50">
        <v>0</v>
      </c>
      <c r="BB99" s="50">
        <v>0</v>
      </c>
      <c r="BC99" s="50">
        <v>0</v>
      </c>
      <c r="BD99" s="50">
        <v>0</v>
      </c>
      <c r="BE99" s="50">
        <v>0</v>
      </c>
      <c r="BF99" s="50">
        <v>0</v>
      </c>
      <c r="BG99" s="50">
        <v>0</v>
      </c>
      <c r="BH99" s="50">
        <v>0</v>
      </c>
      <c r="BI99" s="50">
        <v>0</v>
      </c>
      <c r="BJ99" s="50">
        <v>0</v>
      </c>
      <c r="BK99" s="50">
        <v>0</v>
      </c>
      <c r="BL99" s="50">
        <v>0</v>
      </c>
      <c r="BM99" s="50">
        <v>0</v>
      </c>
      <c r="BN99" s="50">
        <v>0</v>
      </c>
      <c r="BO99" s="50">
        <v>0</v>
      </c>
      <c r="BP99" s="50">
        <v>0</v>
      </c>
      <c r="BQ99" s="50">
        <v>0</v>
      </c>
      <c r="BR99" s="50">
        <v>0</v>
      </c>
      <c r="BS99" s="50">
        <v>0</v>
      </c>
      <c r="BT99" s="50">
        <v>0</v>
      </c>
      <c r="BU99" s="50">
        <v>0</v>
      </c>
      <c r="BV99" s="50">
        <v>0</v>
      </c>
      <c r="BW99" s="50">
        <v>8</v>
      </c>
      <c r="BX99" s="50">
        <v>0</v>
      </c>
      <c r="BY99" s="50">
        <v>0</v>
      </c>
      <c r="BZ99" s="50">
        <v>0</v>
      </c>
      <c r="CA99" s="50">
        <v>0</v>
      </c>
      <c r="CB99" s="50">
        <v>0</v>
      </c>
      <c r="CC99" s="50">
        <v>0</v>
      </c>
      <c r="CD99" s="50">
        <v>0</v>
      </c>
      <c r="CE99" s="50">
        <v>0</v>
      </c>
      <c r="CF99" s="50">
        <v>0</v>
      </c>
      <c r="CG99" s="50">
        <v>2</v>
      </c>
      <c r="CH99" s="50">
        <v>0</v>
      </c>
      <c r="CI99" s="50">
        <v>0</v>
      </c>
      <c r="CJ99" s="50">
        <v>0</v>
      </c>
      <c r="CK99" s="50">
        <v>0</v>
      </c>
      <c r="CL99" s="50">
        <v>0</v>
      </c>
      <c r="CM99" s="50">
        <v>0</v>
      </c>
      <c r="CN99" s="50">
        <v>0</v>
      </c>
      <c r="CO99" s="50">
        <v>0</v>
      </c>
      <c r="CP99" s="50">
        <v>0</v>
      </c>
      <c r="CQ99" s="50">
        <v>0</v>
      </c>
      <c r="CR99" s="50">
        <v>0</v>
      </c>
      <c r="CS99" s="50">
        <v>1</v>
      </c>
      <c r="CT99" s="50">
        <v>0</v>
      </c>
      <c r="CU99" s="50">
        <v>0</v>
      </c>
      <c r="CV99" s="50">
        <v>0</v>
      </c>
      <c r="CW99" s="50">
        <v>145</v>
      </c>
      <c r="CX99" s="50">
        <v>0</v>
      </c>
      <c r="CY99" s="50">
        <v>0</v>
      </c>
      <c r="CZ99" s="50">
        <v>0</v>
      </c>
      <c r="DA99" s="50">
        <v>0</v>
      </c>
      <c r="DB99" s="50">
        <v>25</v>
      </c>
      <c r="DC99" s="50">
        <v>0</v>
      </c>
      <c r="DD99" s="50">
        <v>0</v>
      </c>
      <c r="DE99" s="50">
        <v>0</v>
      </c>
      <c r="DF99" s="50">
        <v>1</v>
      </c>
      <c r="DG99" s="50">
        <v>0</v>
      </c>
      <c r="DH99" s="50">
        <v>0</v>
      </c>
      <c r="DI99" s="50">
        <v>0</v>
      </c>
      <c r="DJ99" s="50">
        <v>0</v>
      </c>
      <c r="DK99" s="50">
        <v>182</v>
      </c>
      <c r="DL99" s="49" t="s">
        <v>112</v>
      </c>
      <c r="DM99" s="49" t="s">
        <v>222</v>
      </c>
      <c r="DN99" s="50">
        <v>0</v>
      </c>
      <c r="DO99" s="50">
        <v>351</v>
      </c>
      <c r="DP99" s="50">
        <v>0</v>
      </c>
      <c r="DQ99" s="50">
        <v>0</v>
      </c>
      <c r="DR99" s="50">
        <v>0</v>
      </c>
      <c r="DS99" s="50">
        <v>0</v>
      </c>
      <c r="DT99" s="50">
        <v>153</v>
      </c>
      <c r="DU99" s="50">
        <v>504</v>
      </c>
      <c r="DV99" s="50">
        <v>686</v>
      </c>
      <c r="DW99" s="50">
        <v>0</v>
      </c>
      <c r="DX99" s="50">
        <v>0</v>
      </c>
      <c r="DY99" s="50">
        <v>0</v>
      </c>
      <c r="DZ99" s="51">
        <f t="shared" si="2"/>
        <v>2.2262674184811908E-3</v>
      </c>
      <c r="EA99" s="52">
        <f t="shared" si="3"/>
        <v>9.9050570136265321</v>
      </c>
      <c r="EB99" s="24">
        <v>12.840383138861872</v>
      </c>
    </row>
    <row r="100" spans="1:132" x14ac:dyDescent="0.2">
      <c r="A100" s="48">
        <v>89</v>
      </c>
      <c r="B100" s="49" t="s">
        <v>113</v>
      </c>
      <c r="C100" s="49" t="s">
        <v>223</v>
      </c>
      <c r="D100" s="50">
        <v>1394</v>
      </c>
      <c r="E100" s="50"/>
      <c r="F100" s="50"/>
      <c r="G100" s="50"/>
      <c r="H100" s="50"/>
      <c r="I100" s="50"/>
      <c r="J100" s="50"/>
      <c r="K100" s="50">
        <v>1394</v>
      </c>
      <c r="L100" s="49" t="s">
        <v>113</v>
      </c>
      <c r="M100" s="49" t="s">
        <v>223</v>
      </c>
      <c r="N100" s="50">
        <v>0</v>
      </c>
      <c r="O100" s="50">
        <v>0</v>
      </c>
      <c r="P100" s="50">
        <v>0</v>
      </c>
      <c r="Q100" s="50">
        <v>0</v>
      </c>
      <c r="R100" s="50">
        <v>4</v>
      </c>
      <c r="S100" s="50">
        <v>13</v>
      </c>
      <c r="T100" s="50">
        <v>31</v>
      </c>
      <c r="U100" s="69">
        <v>115</v>
      </c>
      <c r="V100" s="50">
        <v>0</v>
      </c>
      <c r="W100" s="50">
        <v>34</v>
      </c>
      <c r="X100" s="50">
        <v>0</v>
      </c>
      <c r="Y100" s="50">
        <v>7</v>
      </c>
      <c r="Z100" s="50">
        <v>11</v>
      </c>
      <c r="AA100" s="50">
        <v>0</v>
      </c>
      <c r="AB100" s="50">
        <v>1</v>
      </c>
      <c r="AC100" s="50">
        <v>0</v>
      </c>
      <c r="AD100" s="50">
        <v>0</v>
      </c>
      <c r="AE100" s="50">
        <v>11</v>
      </c>
      <c r="AF100" s="50">
        <v>0</v>
      </c>
      <c r="AG100" s="50">
        <v>0</v>
      </c>
      <c r="AH100" s="50">
        <v>0</v>
      </c>
      <c r="AI100" s="50">
        <v>0</v>
      </c>
      <c r="AJ100" s="50">
        <v>0</v>
      </c>
      <c r="AK100" s="50">
        <v>0</v>
      </c>
      <c r="AL100" s="50">
        <v>0</v>
      </c>
      <c r="AM100" s="50">
        <v>0</v>
      </c>
      <c r="AN100" s="50">
        <v>0</v>
      </c>
      <c r="AO100" s="50">
        <v>4</v>
      </c>
      <c r="AP100" s="50">
        <v>1</v>
      </c>
      <c r="AQ100" s="50">
        <v>1</v>
      </c>
      <c r="AR100" s="50">
        <v>0</v>
      </c>
      <c r="AS100" s="50">
        <v>1</v>
      </c>
      <c r="AT100" s="50">
        <v>0</v>
      </c>
      <c r="AU100" s="50">
        <v>0</v>
      </c>
      <c r="AV100" s="50">
        <v>0</v>
      </c>
      <c r="AW100" s="50">
        <v>0</v>
      </c>
      <c r="AX100" s="50">
        <v>0</v>
      </c>
      <c r="AY100" s="50">
        <v>0</v>
      </c>
      <c r="AZ100" s="50">
        <v>20</v>
      </c>
      <c r="BA100" s="50">
        <v>12</v>
      </c>
      <c r="BB100" s="50">
        <v>0</v>
      </c>
      <c r="BC100" s="50">
        <v>21</v>
      </c>
      <c r="BD100" s="50">
        <v>5</v>
      </c>
      <c r="BE100" s="50">
        <v>19</v>
      </c>
      <c r="BF100" s="50">
        <v>0</v>
      </c>
      <c r="BG100" s="50">
        <v>20</v>
      </c>
      <c r="BH100" s="50">
        <v>0</v>
      </c>
      <c r="BI100" s="50">
        <v>0</v>
      </c>
      <c r="BJ100" s="50">
        <v>0</v>
      </c>
      <c r="BK100" s="50">
        <v>1</v>
      </c>
      <c r="BL100" s="50">
        <v>0</v>
      </c>
      <c r="BM100" s="50">
        <v>0</v>
      </c>
      <c r="BN100" s="50">
        <v>2</v>
      </c>
      <c r="BO100" s="50">
        <v>6</v>
      </c>
      <c r="BP100" s="50">
        <v>10</v>
      </c>
      <c r="BQ100" s="50">
        <v>7</v>
      </c>
      <c r="BR100" s="50">
        <v>0</v>
      </c>
      <c r="BS100" s="50">
        <v>0</v>
      </c>
      <c r="BT100" s="50">
        <v>38</v>
      </c>
      <c r="BU100" s="50">
        <v>5</v>
      </c>
      <c r="BV100" s="50">
        <v>42</v>
      </c>
      <c r="BW100" s="50">
        <v>330</v>
      </c>
      <c r="BX100" s="50">
        <v>20</v>
      </c>
      <c r="BY100" s="50">
        <v>30</v>
      </c>
      <c r="BZ100" s="50">
        <v>2</v>
      </c>
      <c r="CA100" s="50">
        <v>7</v>
      </c>
      <c r="CB100" s="50">
        <v>8</v>
      </c>
      <c r="CC100" s="50">
        <v>39</v>
      </c>
      <c r="CD100" s="50">
        <v>3</v>
      </c>
      <c r="CE100" s="50">
        <v>9</v>
      </c>
      <c r="CF100" s="50">
        <v>51</v>
      </c>
      <c r="CG100" s="50">
        <v>208</v>
      </c>
      <c r="CH100" s="50">
        <v>14</v>
      </c>
      <c r="CI100" s="50">
        <v>5</v>
      </c>
      <c r="CJ100" s="50">
        <v>0</v>
      </c>
      <c r="CK100" s="50">
        <v>0</v>
      </c>
      <c r="CL100" s="50">
        <v>0</v>
      </c>
      <c r="CM100" s="50">
        <v>30</v>
      </c>
      <c r="CN100" s="50">
        <v>0</v>
      </c>
      <c r="CO100" s="50">
        <v>1</v>
      </c>
      <c r="CP100" s="50">
        <v>0</v>
      </c>
      <c r="CQ100" s="50">
        <v>0</v>
      </c>
      <c r="CR100" s="50">
        <v>82</v>
      </c>
      <c r="CS100" s="50">
        <v>0</v>
      </c>
      <c r="CT100" s="50">
        <v>0</v>
      </c>
      <c r="CU100" s="50">
        <v>20</v>
      </c>
      <c r="CV100" s="50">
        <v>10</v>
      </c>
      <c r="CW100" s="50">
        <v>1</v>
      </c>
      <c r="CX100" s="50">
        <v>10</v>
      </c>
      <c r="CY100" s="50">
        <v>20</v>
      </c>
      <c r="CZ100" s="50">
        <v>11</v>
      </c>
      <c r="DA100" s="50">
        <v>29</v>
      </c>
      <c r="DB100" s="50">
        <v>0</v>
      </c>
      <c r="DC100" s="50">
        <v>1</v>
      </c>
      <c r="DD100" s="50">
        <v>0</v>
      </c>
      <c r="DE100" s="50">
        <v>0</v>
      </c>
      <c r="DF100" s="50">
        <v>1</v>
      </c>
      <c r="DG100" s="50">
        <v>0</v>
      </c>
      <c r="DH100" s="50">
        <v>1</v>
      </c>
      <c r="DI100" s="50">
        <v>3</v>
      </c>
      <c r="DJ100" s="50">
        <v>3</v>
      </c>
      <c r="DK100" s="50">
        <v>1391</v>
      </c>
      <c r="DL100" s="49" t="s">
        <v>113</v>
      </c>
      <c r="DM100" s="49" t="s">
        <v>223</v>
      </c>
      <c r="DN100" s="50">
        <v>0</v>
      </c>
      <c r="DO100" s="50">
        <v>3</v>
      </c>
      <c r="DP100" s="50">
        <v>0</v>
      </c>
      <c r="DQ100" s="50">
        <v>0</v>
      </c>
      <c r="DR100" s="50">
        <v>0</v>
      </c>
      <c r="DS100" s="50">
        <v>0</v>
      </c>
      <c r="DT100" s="50">
        <v>0</v>
      </c>
      <c r="DU100" s="50">
        <v>3</v>
      </c>
      <c r="DV100" s="50">
        <v>1394</v>
      </c>
      <c r="DW100" s="50">
        <v>0</v>
      </c>
      <c r="DX100" s="50">
        <v>0</v>
      </c>
      <c r="DY100" s="50">
        <v>0</v>
      </c>
      <c r="DZ100" s="51">
        <f t="shared" si="2"/>
        <v>1.9027926653685391E-5</v>
      </c>
      <c r="EA100" s="52">
        <f t="shared" si="3"/>
        <v>8.4658606954072929E-2</v>
      </c>
      <c r="EB100" s="24">
        <v>21.417176328967447</v>
      </c>
    </row>
    <row r="101" spans="1:132" x14ac:dyDescent="0.2">
      <c r="A101" s="48">
        <v>90</v>
      </c>
      <c r="B101" s="49" t="s">
        <v>114</v>
      </c>
      <c r="C101" s="49" t="s">
        <v>224</v>
      </c>
      <c r="D101" s="50">
        <v>2782</v>
      </c>
      <c r="E101" s="50"/>
      <c r="F101" s="50"/>
      <c r="G101" s="50"/>
      <c r="H101" s="50"/>
      <c r="I101" s="50"/>
      <c r="J101" s="50"/>
      <c r="K101" s="50">
        <v>2782</v>
      </c>
      <c r="L101" s="49" t="s">
        <v>114</v>
      </c>
      <c r="M101" s="49" t="s">
        <v>224</v>
      </c>
      <c r="N101" s="50">
        <v>3</v>
      </c>
      <c r="O101" s="50">
        <v>1</v>
      </c>
      <c r="P101" s="50">
        <v>0</v>
      </c>
      <c r="Q101" s="50">
        <v>0</v>
      </c>
      <c r="R101" s="50">
        <v>6</v>
      </c>
      <c r="S101" s="50">
        <v>11</v>
      </c>
      <c r="T101" s="50">
        <v>18</v>
      </c>
      <c r="U101" s="69">
        <v>35</v>
      </c>
      <c r="V101" s="50">
        <v>0</v>
      </c>
      <c r="W101" s="50">
        <v>15</v>
      </c>
      <c r="X101" s="50">
        <v>3</v>
      </c>
      <c r="Y101" s="50">
        <v>8</v>
      </c>
      <c r="Z101" s="50">
        <v>8</v>
      </c>
      <c r="AA101" s="50">
        <v>6</v>
      </c>
      <c r="AB101" s="50">
        <v>0</v>
      </c>
      <c r="AC101" s="50">
        <v>0</v>
      </c>
      <c r="AD101" s="50">
        <v>3</v>
      </c>
      <c r="AE101" s="50">
        <v>16</v>
      </c>
      <c r="AF101" s="50">
        <v>0</v>
      </c>
      <c r="AG101" s="50">
        <v>5</v>
      </c>
      <c r="AH101" s="50">
        <v>10</v>
      </c>
      <c r="AI101" s="50">
        <v>8</v>
      </c>
      <c r="AJ101" s="50">
        <v>2</v>
      </c>
      <c r="AK101" s="50">
        <v>2</v>
      </c>
      <c r="AL101" s="50">
        <v>17</v>
      </c>
      <c r="AM101" s="50">
        <v>18</v>
      </c>
      <c r="AN101" s="50">
        <v>4</v>
      </c>
      <c r="AO101" s="50">
        <v>9</v>
      </c>
      <c r="AP101" s="50">
        <v>6</v>
      </c>
      <c r="AQ101" s="50">
        <v>23</v>
      </c>
      <c r="AR101" s="50">
        <v>2</v>
      </c>
      <c r="AS101" s="50">
        <v>8</v>
      </c>
      <c r="AT101" s="50">
        <v>6</v>
      </c>
      <c r="AU101" s="50">
        <v>6</v>
      </c>
      <c r="AV101" s="50">
        <v>1</v>
      </c>
      <c r="AW101" s="50">
        <v>16</v>
      </c>
      <c r="AX101" s="50">
        <v>9</v>
      </c>
      <c r="AY101" s="50">
        <v>0</v>
      </c>
      <c r="AZ101" s="50">
        <v>13</v>
      </c>
      <c r="BA101" s="50">
        <v>41</v>
      </c>
      <c r="BB101" s="50">
        <v>1</v>
      </c>
      <c r="BC101" s="50">
        <v>2</v>
      </c>
      <c r="BD101" s="50">
        <v>10</v>
      </c>
      <c r="BE101" s="50">
        <v>23</v>
      </c>
      <c r="BF101" s="50">
        <v>9</v>
      </c>
      <c r="BG101" s="50">
        <v>26</v>
      </c>
      <c r="BH101" s="50">
        <v>6</v>
      </c>
      <c r="BI101" s="50">
        <v>34</v>
      </c>
      <c r="BJ101" s="50">
        <v>2</v>
      </c>
      <c r="BK101" s="50">
        <v>0</v>
      </c>
      <c r="BL101" s="50">
        <v>63</v>
      </c>
      <c r="BM101" s="50">
        <v>87</v>
      </c>
      <c r="BN101" s="50">
        <v>0</v>
      </c>
      <c r="BO101" s="50">
        <v>8</v>
      </c>
      <c r="BP101" s="50">
        <v>20</v>
      </c>
      <c r="BQ101" s="50">
        <v>10</v>
      </c>
      <c r="BR101" s="50">
        <v>8</v>
      </c>
      <c r="BS101" s="50">
        <v>3</v>
      </c>
      <c r="BT101" s="50">
        <v>38</v>
      </c>
      <c r="BU101" s="50">
        <v>13</v>
      </c>
      <c r="BV101" s="50">
        <v>19</v>
      </c>
      <c r="BW101" s="50">
        <v>371</v>
      </c>
      <c r="BX101" s="50">
        <v>66</v>
      </c>
      <c r="BY101" s="50">
        <v>27</v>
      </c>
      <c r="BZ101" s="50">
        <v>4</v>
      </c>
      <c r="CA101" s="50">
        <v>13</v>
      </c>
      <c r="CB101" s="50">
        <v>15</v>
      </c>
      <c r="CC101" s="50">
        <v>148</v>
      </c>
      <c r="CD101" s="50">
        <v>5</v>
      </c>
      <c r="CE101" s="50">
        <v>10</v>
      </c>
      <c r="CF101" s="50">
        <v>9</v>
      </c>
      <c r="CG101" s="50">
        <v>51</v>
      </c>
      <c r="CH101" s="50">
        <v>2</v>
      </c>
      <c r="CI101" s="50">
        <v>11</v>
      </c>
      <c r="CJ101" s="50">
        <v>4</v>
      </c>
      <c r="CK101" s="50">
        <v>15</v>
      </c>
      <c r="CL101" s="50">
        <v>0</v>
      </c>
      <c r="CM101" s="50">
        <v>225</v>
      </c>
      <c r="CN101" s="50">
        <v>4</v>
      </c>
      <c r="CO101" s="50">
        <v>3</v>
      </c>
      <c r="CP101" s="50">
        <v>15</v>
      </c>
      <c r="CQ101" s="50">
        <v>0</v>
      </c>
      <c r="CR101" s="50">
        <v>83</v>
      </c>
      <c r="CS101" s="50">
        <v>7</v>
      </c>
      <c r="CT101" s="50">
        <v>26</v>
      </c>
      <c r="CU101" s="50">
        <v>52</v>
      </c>
      <c r="CV101" s="50">
        <v>19</v>
      </c>
      <c r="CW101" s="50">
        <v>11</v>
      </c>
      <c r="CX101" s="50">
        <v>6</v>
      </c>
      <c r="CY101" s="50">
        <v>93</v>
      </c>
      <c r="CZ101" s="50">
        <v>3</v>
      </c>
      <c r="DA101" s="50">
        <v>91</v>
      </c>
      <c r="DB101" s="50">
        <v>108</v>
      </c>
      <c r="DC101" s="50">
        <v>176</v>
      </c>
      <c r="DD101" s="50">
        <v>0</v>
      </c>
      <c r="DE101" s="50">
        <v>153</v>
      </c>
      <c r="DF101" s="50">
        <v>54</v>
      </c>
      <c r="DG101" s="50">
        <v>8</v>
      </c>
      <c r="DH101" s="50">
        <v>36</v>
      </c>
      <c r="DI101" s="50">
        <v>9</v>
      </c>
      <c r="DJ101" s="50">
        <v>8</v>
      </c>
      <c r="DK101" s="50">
        <v>2662</v>
      </c>
      <c r="DL101" s="49" t="s">
        <v>114</v>
      </c>
      <c r="DM101" s="49" t="s">
        <v>224</v>
      </c>
      <c r="DN101" s="50">
        <v>0</v>
      </c>
      <c r="DO101" s="50">
        <v>120</v>
      </c>
      <c r="DP101" s="50">
        <v>0</v>
      </c>
      <c r="DQ101" s="50">
        <v>0</v>
      </c>
      <c r="DR101" s="50">
        <v>0</v>
      </c>
      <c r="DS101" s="50">
        <v>0</v>
      </c>
      <c r="DT101" s="50">
        <v>0</v>
      </c>
      <c r="DU101" s="50">
        <v>120</v>
      </c>
      <c r="DV101" s="50">
        <v>2782</v>
      </c>
      <c r="DW101" s="50">
        <v>0</v>
      </c>
      <c r="DX101" s="50">
        <v>0</v>
      </c>
      <c r="DY101" s="50">
        <v>0</v>
      </c>
      <c r="DZ101" s="51">
        <f t="shared" si="2"/>
        <v>7.6111706614741574E-4</v>
      </c>
      <c r="EA101" s="52">
        <f t="shared" si="3"/>
        <v>3.3863442781629174</v>
      </c>
      <c r="EB101" s="24">
        <v>44.777923551949456</v>
      </c>
    </row>
    <row r="102" spans="1:132" ht="22.5" x14ac:dyDescent="0.2">
      <c r="A102" s="48">
        <v>91</v>
      </c>
      <c r="B102" s="49" t="s">
        <v>115</v>
      </c>
      <c r="C102" s="49" t="s">
        <v>225</v>
      </c>
      <c r="D102" s="50">
        <v>1141</v>
      </c>
      <c r="E102" s="50"/>
      <c r="F102" s="50"/>
      <c r="G102" s="50"/>
      <c r="H102" s="50"/>
      <c r="I102" s="50"/>
      <c r="J102" s="50"/>
      <c r="K102" s="50">
        <v>1141</v>
      </c>
      <c r="L102" s="49" t="s">
        <v>115</v>
      </c>
      <c r="M102" s="49" t="s">
        <v>225</v>
      </c>
      <c r="N102" s="50">
        <v>0</v>
      </c>
      <c r="O102" s="50">
        <v>0</v>
      </c>
      <c r="P102" s="50">
        <v>0</v>
      </c>
      <c r="Q102" s="50">
        <v>0</v>
      </c>
      <c r="R102" s="50">
        <v>2</v>
      </c>
      <c r="S102" s="50">
        <v>24</v>
      </c>
      <c r="T102" s="50">
        <v>1</v>
      </c>
      <c r="U102" s="69">
        <v>17</v>
      </c>
      <c r="V102" s="50">
        <v>0</v>
      </c>
      <c r="W102" s="50">
        <v>7</v>
      </c>
      <c r="X102" s="50">
        <v>4</v>
      </c>
      <c r="Y102" s="50">
        <v>2</v>
      </c>
      <c r="Z102" s="50">
        <v>5</v>
      </c>
      <c r="AA102" s="50">
        <v>0</v>
      </c>
      <c r="AB102" s="50">
        <v>0</v>
      </c>
      <c r="AC102" s="50">
        <v>2</v>
      </c>
      <c r="AD102" s="50">
        <v>0</v>
      </c>
      <c r="AE102" s="50">
        <v>8</v>
      </c>
      <c r="AF102" s="50">
        <v>0</v>
      </c>
      <c r="AG102" s="50">
        <v>0</v>
      </c>
      <c r="AH102" s="50">
        <v>1</v>
      </c>
      <c r="AI102" s="50">
        <v>1</v>
      </c>
      <c r="AJ102" s="50">
        <v>0</v>
      </c>
      <c r="AK102" s="50">
        <v>12</v>
      </c>
      <c r="AL102" s="50">
        <v>0</v>
      </c>
      <c r="AM102" s="50">
        <v>0</v>
      </c>
      <c r="AN102" s="50">
        <v>2</v>
      </c>
      <c r="AO102" s="50">
        <v>4</v>
      </c>
      <c r="AP102" s="50">
        <v>1</v>
      </c>
      <c r="AQ102" s="50">
        <v>11</v>
      </c>
      <c r="AR102" s="50">
        <v>1</v>
      </c>
      <c r="AS102" s="50">
        <v>1</v>
      </c>
      <c r="AT102" s="50">
        <v>0</v>
      </c>
      <c r="AU102" s="50">
        <v>0</v>
      </c>
      <c r="AV102" s="50">
        <v>0</v>
      </c>
      <c r="AW102" s="50">
        <v>0</v>
      </c>
      <c r="AX102" s="50">
        <v>0</v>
      </c>
      <c r="AY102" s="50">
        <v>0</v>
      </c>
      <c r="AZ102" s="50">
        <v>6</v>
      </c>
      <c r="BA102" s="50">
        <v>4</v>
      </c>
      <c r="BB102" s="50">
        <v>0</v>
      </c>
      <c r="BC102" s="50">
        <v>3</v>
      </c>
      <c r="BD102" s="50">
        <v>0</v>
      </c>
      <c r="BE102" s="50">
        <v>6</v>
      </c>
      <c r="BF102" s="50">
        <v>2</v>
      </c>
      <c r="BG102" s="50">
        <v>6</v>
      </c>
      <c r="BH102" s="50">
        <v>0</v>
      </c>
      <c r="BI102" s="50">
        <v>5</v>
      </c>
      <c r="BJ102" s="50">
        <v>2</v>
      </c>
      <c r="BK102" s="50">
        <v>0</v>
      </c>
      <c r="BL102" s="50">
        <v>1</v>
      </c>
      <c r="BM102" s="50">
        <v>2</v>
      </c>
      <c r="BN102" s="50">
        <v>1</v>
      </c>
      <c r="BO102" s="50">
        <v>3</v>
      </c>
      <c r="BP102" s="50">
        <v>4</v>
      </c>
      <c r="BQ102" s="50">
        <v>6</v>
      </c>
      <c r="BR102" s="50">
        <v>0</v>
      </c>
      <c r="BS102" s="50">
        <v>0</v>
      </c>
      <c r="BT102" s="50">
        <v>8</v>
      </c>
      <c r="BU102" s="50">
        <v>3</v>
      </c>
      <c r="BV102" s="50">
        <v>5</v>
      </c>
      <c r="BW102" s="50">
        <v>104</v>
      </c>
      <c r="BX102" s="50">
        <v>9</v>
      </c>
      <c r="BY102" s="50">
        <v>10</v>
      </c>
      <c r="BZ102" s="50">
        <v>1</v>
      </c>
      <c r="CA102" s="50">
        <v>5</v>
      </c>
      <c r="CB102" s="50">
        <v>6</v>
      </c>
      <c r="CC102" s="50">
        <v>25</v>
      </c>
      <c r="CD102" s="50">
        <v>2</v>
      </c>
      <c r="CE102" s="50">
        <v>10</v>
      </c>
      <c r="CF102" s="50">
        <v>7</v>
      </c>
      <c r="CG102" s="50">
        <v>63</v>
      </c>
      <c r="CH102" s="50">
        <v>9</v>
      </c>
      <c r="CI102" s="50">
        <v>3</v>
      </c>
      <c r="CJ102" s="50">
        <v>2</v>
      </c>
      <c r="CK102" s="50">
        <v>12</v>
      </c>
      <c r="CL102" s="50">
        <v>0</v>
      </c>
      <c r="CM102" s="50">
        <v>11</v>
      </c>
      <c r="CN102" s="50">
        <v>6</v>
      </c>
      <c r="CO102" s="50">
        <v>3</v>
      </c>
      <c r="CP102" s="50">
        <v>41</v>
      </c>
      <c r="CQ102" s="50">
        <v>0</v>
      </c>
      <c r="CR102" s="50">
        <v>52</v>
      </c>
      <c r="CS102" s="50">
        <v>4</v>
      </c>
      <c r="CT102" s="50">
        <v>0</v>
      </c>
      <c r="CU102" s="50">
        <v>0</v>
      </c>
      <c r="CV102" s="50">
        <v>0</v>
      </c>
      <c r="CW102" s="50">
        <v>0</v>
      </c>
      <c r="CX102" s="50">
        <v>2</v>
      </c>
      <c r="CY102" s="50">
        <v>5</v>
      </c>
      <c r="CZ102" s="50">
        <v>0</v>
      </c>
      <c r="DA102" s="50">
        <v>15</v>
      </c>
      <c r="DB102" s="50">
        <v>158</v>
      </c>
      <c r="DC102" s="50">
        <v>75</v>
      </c>
      <c r="DD102" s="50">
        <v>0</v>
      </c>
      <c r="DE102" s="50">
        <v>51</v>
      </c>
      <c r="DF102" s="50">
        <v>59</v>
      </c>
      <c r="DG102" s="50">
        <v>6</v>
      </c>
      <c r="DH102" s="50">
        <v>49</v>
      </c>
      <c r="DI102" s="50">
        <v>10</v>
      </c>
      <c r="DJ102" s="50">
        <v>8</v>
      </c>
      <c r="DK102" s="50">
        <v>996</v>
      </c>
      <c r="DL102" s="49" t="s">
        <v>115</v>
      </c>
      <c r="DM102" s="49" t="s">
        <v>225</v>
      </c>
      <c r="DN102" s="50">
        <v>0</v>
      </c>
      <c r="DO102" s="50">
        <v>145</v>
      </c>
      <c r="DP102" s="50">
        <v>0</v>
      </c>
      <c r="DQ102" s="50">
        <v>0</v>
      </c>
      <c r="DR102" s="50">
        <v>0</v>
      </c>
      <c r="DS102" s="50">
        <v>0</v>
      </c>
      <c r="DT102" s="50">
        <v>0</v>
      </c>
      <c r="DU102" s="50">
        <v>145</v>
      </c>
      <c r="DV102" s="50">
        <v>1141</v>
      </c>
      <c r="DW102" s="50">
        <v>0</v>
      </c>
      <c r="DX102" s="50">
        <v>0</v>
      </c>
      <c r="DY102" s="50">
        <v>0</v>
      </c>
      <c r="DZ102" s="51">
        <f t="shared" si="2"/>
        <v>9.1968312159479394E-4</v>
      </c>
      <c r="EA102" s="52">
        <f t="shared" si="3"/>
        <v>4.0918326694468581</v>
      </c>
      <c r="EB102" s="24">
        <v>18.484340122100146</v>
      </c>
    </row>
    <row r="103" spans="1:132" x14ac:dyDescent="0.2">
      <c r="A103" s="48">
        <v>92</v>
      </c>
      <c r="B103" s="49" t="s">
        <v>116</v>
      </c>
      <c r="C103" s="49" t="s">
        <v>226</v>
      </c>
      <c r="D103" s="50">
        <v>4361</v>
      </c>
      <c r="E103" s="50">
        <v>85</v>
      </c>
      <c r="F103" s="50"/>
      <c r="G103" s="50"/>
      <c r="H103" s="50"/>
      <c r="I103" s="50"/>
      <c r="J103" s="50"/>
      <c r="K103" s="50">
        <v>4446</v>
      </c>
      <c r="L103" s="49" t="s">
        <v>116</v>
      </c>
      <c r="M103" s="49" t="s">
        <v>226</v>
      </c>
      <c r="N103" s="50">
        <v>1</v>
      </c>
      <c r="O103" s="50">
        <v>4</v>
      </c>
      <c r="P103" s="50">
        <v>0</v>
      </c>
      <c r="Q103" s="50">
        <v>0</v>
      </c>
      <c r="R103" s="50">
        <v>4</v>
      </c>
      <c r="S103" s="50">
        <v>25</v>
      </c>
      <c r="T103" s="50">
        <v>38</v>
      </c>
      <c r="U103" s="69">
        <v>16</v>
      </c>
      <c r="V103" s="50">
        <v>0</v>
      </c>
      <c r="W103" s="50">
        <v>0</v>
      </c>
      <c r="X103" s="50">
        <v>0</v>
      </c>
      <c r="Y103" s="50">
        <v>11</v>
      </c>
      <c r="Z103" s="50">
        <v>23</v>
      </c>
      <c r="AA103" s="50">
        <v>0</v>
      </c>
      <c r="AB103" s="50">
        <v>0</v>
      </c>
      <c r="AC103" s="50">
        <v>0</v>
      </c>
      <c r="AD103" s="50">
        <v>0</v>
      </c>
      <c r="AE103" s="50">
        <v>0</v>
      </c>
      <c r="AF103" s="50">
        <v>0</v>
      </c>
      <c r="AG103" s="50">
        <v>0</v>
      </c>
      <c r="AH103" s="50">
        <v>0</v>
      </c>
      <c r="AI103" s="50">
        <v>1</v>
      </c>
      <c r="AJ103" s="50">
        <v>0</v>
      </c>
      <c r="AK103" s="50">
        <v>0</v>
      </c>
      <c r="AL103" s="50">
        <v>0</v>
      </c>
      <c r="AM103" s="50">
        <v>0</v>
      </c>
      <c r="AN103" s="50">
        <v>0</v>
      </c>
      <c r="AO103" s="50">
        <v>6</v>
      </c>
      <c r="AP103" s="50">
        <v>0</v>
      </c>
      <c r="AQ103" s="50">
        <v>9</v>
      </c>
      <c r="AR103" s="50">
        <v>0</v>
      </c>
      <c r="AS103" s="50">
        <v>0</v>
      </c>
      <c r="AT103" s="50">
        <v>0</v>
      </c>
      <c r="AU103" s="50">
        <v>0</v>
      </c>
      <c r="AV103" s="50">
        <v>0</v>
      </c>
      <c r="AW103" s="50">
        <v>0</v>
      </c>
      <c r="AX103" s="50">
        <v>0</v>
      </c>
      <c r="AY103" s="50">
        <v>0</v>
      </c>
      <c r="AZ103" s="50">
        <v>58</v>
      </c>
      <c r="BA103" s="50">
        <v>7</v>
      </c>
      <c r="BB103" s="50">
        <v>1</v>
      </c>
      <c r="BC103" s="50">
        <v>14</v>
      </c>
      <c r="BD103" s="50">
        <v>7</v>
      </c>
      <c r="BE103" s="50">
        <v>11</v>
      </c>
      <c r="BF103" s="50">
        <v>0</v>
      </c>
      <c r="BG103" s="50">
        <v>4</v>
      </c>
      <c r="BH103" s="50">
        <v>0</v>
      </c>
      <c r="BI103" s="50">
        <v>0</v>
      </c>
      <c r="BJ103" s="50">
        <v>8</v>
      </c>
      <c r="BK103" s="50">
        <v>101</v>
      </c>
      <c r="BL103" s="50">
        <v>19</v>
      </c>
      <c r="BM103" s="50">
        <v>5</v>
      </c>
      <c r="BN103" s="50">
        <v>0</v>
      </c>
      <c r="BO103" s="50">
        <v>0</v>
      </c>
      <c r="BP103" s="50">
        <v>6</v>
      </c>
      <c r="BQ103" s="50">
        <v>73</v>
      </c>
      <c r="BR103" s="50">
        <v>1</v>
      </c>
      <c r="BS103" s="50">
        <v>92</v>
      </c>
      <c r="BT103" s="50">
        <v>99</v>
      </c>
      <c r="BU103" s="50">
        <v>8</v>
      </c>
      <c r="BV103" s="50">
        <v>1</v>
      </c>
      <c r="BW103" s="50">
        <v>198</v>
      </c>
      <c r="BX103" s="50">
        <v>4</v>
      </c>
      <c r="BY103" s="50">
        <v>40</v>
      </c>
      <c r="BZ103" s="50">
        <v>0</v>
      </c>
      <c r="CA103" s="50">
        <v>82</v>
      </c>
      <c r="CB103" s="50">
        <v>65</v>
      </c>
      <c r="CC103" s="50">
        <v>331</v>
      </c>
      <c r="CD103" s="50">
        <v>41</v>
      </c>
      <c r="CE103" s="50">
        <v>10</v>
      </c>
      <c r="CF103" s="50">
        <v>9</v>
      </c>
      <c r="CG103" s="50">
        <v>262</v>
      </c>
      <c r="CH103" s="50">
        <v>61</v>
      </c>
      <c r="CI103" s="50">
        <v>14</v>
      </c>
      <c r="CJ103" s="50">
        <v>31</v>
      </c>
      <c r="CK103" s="50">
        <v>30</v>
      </c>
      <c r="CL103" s="50">
        <v>2</v>
      </c>
      <c r="CM103" s="50">
        <v>163</v>
      </c>
      <c r="CN103" s="50">
        <v>179</v>
      </c>
      <c r="CO103" s="50">
        <v>40</v>
      </c>
      <c r="CP103" s="50">
        <v>95</v>
      </c>
      <c r="CQ103" s="50">
        <v>0</v>
      </c>
      <c r="CR103" s="50">
        <v>445</v>
      </c>
      <c r="CS103" s="50">
        <v>191</v>
      </c>
      <c r="CT103" s="50">
        <v>16</v>
      </c>
      <c r="CU103" s="50">
        <v>68</v>
      </c>
      <c r="CV103" s="50">
        <v>14</v>
      </c>
      <c r="CW103" s="50">
        <v>10</v>
      </c>
      <c r="CX103" s="50">
        <v>33</v>
      </c>
      <c r="CY103" s="50">
        <v>44</v>
      </c>
      <c r="CZ103" s="50">
        <v>36</v>
      </c>
      <c r="DA103" s="50">
        <v>370</v>
      </c>
      <c r="DB103" s="50">
        <v>159</v>
      </c>
      <c r="DC103" s="50">
        <v>204</v>
      </c>
      <c r="DD103" s="50">
        <v>10</v>
      </c>
      <c r="DE103" s="50">
        <v>53</v>
      </c>
      <c r="DF103" s="50">
        <v>60</v>
      </c>
      <c r="DG103" s="50">
        <v>90</v>
      </c>
      <c r="DH103" s="50">
        <v>18</v>
      </c>
      <c r="DI103" s="50">
        <v>16</v>
      </c>
      <c r="DJ103" s="50">
        <v>16</v>
      </c>
      <c r="DK103" s="50">
        <v>4163</v>
      </c>
      <c r="DL103" s="49" t="s">
        <v>116</v>
      </c>
      <c r="DM103" s="49" t="s">
        <v>226</v>
      </c>
      <c r="DN103" s="50">
        <v>0</v>
      </c>
      <c r="DO103" s="50">
        <v>198</v>
      </c>
      <c r="DP103" s="50">
        <v>0</v>
      </c>
      <c r="DQ103" s="50">
        <v>0</v>
      </c>
      <c r="DR103" s="50">
        <v>0</v>
      </c>
      <c r="DS103" s="50">
        <v>0</v>
      </c>
      <c r="DT103" s="50">
        <v>85</v>
      </c>
      <c r="DU103" s="50">
        <v>283</v>
      </c>
      <c r="DV103" s="50">
        <v>4446</v>
      </c>
      <c r="DW103" s="50">
        <v>0</v>
      </c>
      <c r="DX103" s="50">
        <v>0</v>
      </c>
      <c r="DY103" s="50">
        <v>0</v>
      </c>
      <c r="DZ103" s="51">
        <f t="shared" si="2"/>
        <v>1.2558431591432359E-3</v>
      </c>
      <c r="EA103" s="52">
        <f t="shared" si="3"/>
        <v>5.5874680589688133</v>
      </c>
      <c r="EB103" s="24">
        <v>68.214270719755874</v>
      </c>
    </row>
    <row r="104" spans="1:132" ht="22.5" x14ac:dyDescent="0.2">
      <c r="A104" s="48">
        <v>93</v>
      </c>
      <c r="B104" s="49" t="s">
        <v>117</v>
      </c>
      <c r="C104" s="49" t="s">
        <v>227</v>
      </c>
      <c r="D104" s="50">
        <v>20508</v>
      </c>
      <c r="E104" s="50"/>
      <c r="F104" s="50"/>
      <c r="G104" s="50"/>
      <c r="H104" s="50"/>
      <c r="I104" s="50"/>
      <c r="J104" s="50"/>
      <c r="K104" s="50">
        <v>20508</v>
      </c>
      <c r="L104" s="49" t="s">
        <v>117</v>
      </c>
      <c r="M104" s="49" t="s">
        <v>227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69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0">
        <v>0</v>
      </c>
      <c r="AC104" s="50">
        <v>0</v>
      </c>
      <c r="AD104" s="50">
        <v>0</v>
      </c>
      <c r="AE104" s="50">
        <v>0</v>
      </c>
      <c r="AF104" s="50">
        <v>0</v>
      </c>
      <c r="AG104" s="50">
        <v>0</v>
      </c>
      <c r="AH104" s="50">
        <v>0</v>
      </c>
      <c r="AI104" s="50">
        <v>0</v>
      </c>
      <c r="AJ104" s="50">
        <v>0</v>
      </c>
      <c r="AK104" s="50">
        <v>0</v>
      </c>
      <c r="AL104" s="50">
        <v>0</v>
      </c>
      <c r="AM104" s="50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0</v>
      </c>
      <c r="AT104" s="50">
        <v>0</v>
      </c>
      <c r="AU104" s="50">
        <v>0</v>
      </c>
      <c r="AV104" s="50">
        <v>0</v>
      </c>
      <c r="AW104" s="50">
        <v>0</v>
      </c>
      <c r="AX104" s="50">
        <v>0</v>
      </c>
      <c r="AY104" s="50">
        <v>0</v>
      </c>
      <c r="AZ104" s="50">
        <v>0</v>
      </c>
      <c r="BA104" s="50">
        <v>0</v>
      </c>
      <c r="BB104" s="50">
        <v>0</v>
      </c>
      <c r="BC104" s="50">
        <v>0</v>
      </c>
      <c r="BD104" s="50">
        <v>0</v>
      </c>
      <c r="BE104" s="50">
        <v>0</v>
      </c>
      <c r="BF104" s="50">
        <v>0</v>
      </c>
      <c r="BG104" s="50">
        <v>0</v>
      </c>
      <c r="BH104" s="50">
        <v>0</v>
      </c>
      <c r="BI104" s="50">
        <v>0</v>
      </c>
      <c r="BJ104" s="50">
        <v>0</v>
      </c>
      <c r="BK104" s="50">
        <v>0</v>
      </c>
      <c r="BL104" s="50">
        <v>0</v>
      </c>
      <c r="BM104" s="50">
        <v>0</v>
      </c>
      <c r="BN104" s="50">
        <v>0</v>
      </c>
      <c r="BO104" s="50">
        <v>0</v>
      </c>
      <c r="BP104" s="50">
        <v>0</v>
      </c>
      <c r="BQ104" s="50">
        <v>0</v>
      </c>
      <c r="BR104" s="50">
        <v>0</v>
      </c>
      <c r="BS104" s="50">
        <v>0</v>
      </c>
      <c r="BT104" s="50">
        <v>0</v>
      </c>
      <c r="BU104" s="50">
        <v>0</v>
      </c>
      <c r="BV104" s="50">
        <v>0</v>
      </c>
      <c r="BW104" s="50">
        <v>0</v>
      </c>
      <c r="BX104" s="50">
        <v>0</v>
      </c>
      <c r="BY104" s="50">
        <v>0</v>
      </c>
      <c r="BZ104" s="50">
        <v>0</v>
      </c>
      <c r="CA104" s="50">
        <v>0</v>
      </c>
      <c r="CB104" s="50">
        <v>0</v>
      </c>
      <c r="CC104" s="50">
        <v>0</v>
      </c>
      <c r="CD104" s="50">
        <v>0</v>
      </c>
      <c r="CE104" s="50">
        <v>0</v>
      </c>
      <c r="CF104" s="50">
        <v>0</v>
      </c>
      <c r="CG104" s="50">
        <v>0</v>
      </c>
      <c r="CH104" s="50">
        <v>0</v>
      </c>
      <c r="CI104" s="50">
        <v>0</v>
      </c>
      <c r="CJ104" s="50">
        <v>0</v>
      </c>
      <c r="CK104" s="50">
        <v>0</v>
      </c>
      <c r="CL104" s="50">
        <v>0</v>
      </c>
      <c r="CM104" s="50">
        <v>0</v>
      </c>
      <c r="CN104" s="50">
        <v>0</v>
      </c>
      <c r="CO104" s="50">
        <v>0</v>
      </c>
      <c r="CP104" s="50">
        <v>0</v>
      </c>
      <c r="CQ104" s="50">
        <v>0</v>
      </c>
      <c r="CR104" s="50">
        <v>0</v>
      </c>
      <c r="CS104" s="50">
        <v>0</v>
      </c>
      <c r="CT104" s="50">
        <v>0</v>
      </c>
      <c r="CU104" s="50">
        <v>0</v>
      </c>
      <c r="CV104" s="50">
        <v>0</v>
      </c>
      <c r="CW104" s="50">
        <v>0</v>
      </c>
      <c r="CX104" s="50">
        <v>0</v>
      </c>
      <c r="CY104" s="50">
        <v>0</v>
      </c>
      <c r="CZ104" s="50">
        <v>0</v>
      </c>
      <c r="DA104" s="50">
        <v>0</v>
      </c>
      <c r="DB104" s="50">
        <v>0</v>
      </c>
      <c r="DC104" s="50">
        <v>0</v>
      </c>
      <c r="DD104" s="50">
        <v>0</v>
      </c>
      <c r="DE104" s="50">
        <v>0</v>
      </c>
      <c r="DF104" s="50">
        <v>0</v>
      </c>
      <c r="DG104" s="50">
        <v>0</v>
      </c>
      <c r="DH104" s="50">
        <v>0</v>
      </c>
      <c r="DI104" s="50">
        <v>0</v>
      </c>
      <c r="DJ104" s="50">
        <v>0</v>
      </c>
      <c r="DK104" s="50">
        <v>0</v>
      </c>
      <c r="DL104" s="49" t="s">
        <v>117</v>
      </c>
      <c r="DM104" s="49" t="s">
        <v>227</v>
      </c>
      <c r="DN104" s="50">
        <v>487</v>
      </c>
      <c r="DO104" s="50">
        <v>0</v>
      </c>
      <c r="DP104" s="50">
        <v>20021</v>
      </c>
      <c r="DQ104" s="50">
        <v>0</v>
      </c>
      <c r="DR104" s="50">
        <v>0</v>
      </c>
      <c r="DS104" s="50">
        <v>0</v>
      </c>
      <c r="DT104" s="50">
        <v>0</v>
      </c>
      <c r="DU104" s="50">
        <v>20508</v>
      </c>
      <c r="DV104" s="50">
        <v>20508</v>
      </c>
      <c r="DW104" s="50">
        <v>0</v>
      </c>
      <c r="DX104" s="50">
        <v>0</v>
      </c>
      <c r="DY104" s="50">
        <v>0</v>
      </c>
      <c r="DZ104" s="51">
        <f t="shared" si="2"/>
        <v>0</v>
      </c>
      <c r="EA104" s="52">
        <f t="shared" si="3"/>
        <v>0</v>
      </c>
      <c r="EB104" s="24">
        <v>0</v>
      </c>
    </row>
    <row r="105" spans="1:132" x14ac:dyDescent="0.2">
      <c r="A105" s="48">
        <v>94</v>
      </c>
      <c r="B105" s="49" t="s">
        <v>118</v>
      </c>
      <c r="C105" s="49" t="s">
        <v>228</v>
      </c>
      <c r="D105" s="50">
        <v>11352</v>
      </c>
      <c r="E105" s="50">
        <v>32</v>
      </c>
      <c r="F105" s="50"/>
      <c r="G105" s="50"/>
      <c r="H105" s="50"/>
      <c r="I105" s="50"/>
      <c r="J105" s="50"/>
      <c r="K105" s="50">
        <v>11384</v>
      </c>
      <c r="L105" s="49" t="s">
        <v>118</v>
      </c>
      <c r="M105" s="49" t="s">
        <v>228</v>
      </c>
      <c r="N105" s="50">
        <v>0</v>
      </c>
      <c r="O105" s="50">
        <v>0</v>
      </c>
      <c r="P105" s="50">
        <v>0</v>
      </c>
      <c r="Q105" s="50">
        <v>0</v>
      </c>
      <c r="R105" s="50">
        <v>2</v>
      </c>
      <c r="S105" s="50">
        <v>2</v>
      </c>
      <c r="T105" s="50">
        <v>1</v>
      </c>
      <c r="U105" s="69">
        <v>9</v>
      </c>
      <c r="V105" s="50">
        <v>0</v>
      </c>
      <c r="W105" s="50">
        <v>0</v>
      </c>
      <c r="X105" s="50">
        <v>0</v>
      </c>
      <c r="Y105" s="50">
        <v>2</v>
      </c>
      <c r="Z105" s="50">
        <v>1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0">
        <v>1</v>
      </c>
      <c r="AH105" s="50">
        <v>0</v>
      </c>
      <c r="AI105" s="50">
        <v>0</v>
      </c>
      <c r="AJ105" s="50">
        <v>0</v>
      </c>
      <c r="AK105" s="50">
        <v>2</v>
      </c>
      <c r="AL105" s="50">
        <v>0</v>
      </c>
      <c r="AM105" s="50">
        <v>1</v>
      </c>
      <c r="AN105" s="50">
        <v>1</v>
      </c>
      <c r="AO105" s="50">
        <v>2</v>
      </c>
      <c r="AP105" s="50">
        <v>0</v>
      </c>
      <c r="AQ105" s="50">
        <v>4</v>
      </c>
      <c r="AR105" s="50">
        <v>0</v>
      </c>
      <c r="AS105" s="50">
        <v>0</v>
      </c>
      <c r="AT105" s="50">
        <v>0</v>
      </c>
      <c r="AU105" s="50">
        <v>0</v>
      </c>
      <c r="AV105" s="50">
        <v>0</v>
      </c>
      <c r="AW105" s="50">
        <v>0</v>
      </c>
      <c r="AX105" s="50">
        <v>0</v>
      </c>
      <c r="AY105" s="50">
        <v>0</v>
      </c>
      <c r="AZ105" s="50">
        <v>2</v>
      </c>
      <c r="BA105" s="50">
        <v>1</v>
      </c>
      <c r="BB105" s="50">
        <v>0</v>
      </c>
      <c r="BC105" s="50">
        <v>0</v>
      </c>
      <c r="BD105" s="50">
        <v>0</v>
      </c>
      <c r="BE105" s="50">
        <v>1</v>
      </c>
      <c r="BF105" s="50">
        <v>0</v>
      </c>
      <c r="BG105" s="50">
        <v>1</v>
      </c>
      <c r="BH105" s="50">
        <v>0</v>
      </c>
      <c r="BI105" s="50">
        <v>1</v>
      </c>
      <c r="BJ105" s="50">
        <v>1</v>
      </c>
      <c r="BK105" s="50">
        <v>0</v>
      </c>
      <c r="BL105" s="50">
        <v>0</v>
      </c>
      <c r="BM105" s="50">
        <v>0</v>
      </c>
      <c r="BN105" s="50">
        <v>0</v>
      </c>
      <c r="BO105" s="50">
        <v>0</v>
      </c>
      <c r="BP105" s="50">
        <v>0</v>
      </c>
      <c r="BQ105" s="50">
        <v>0</v>
      </c>
      <c r="BR105" s="50">
        <v>0</v>
      </c>
      <c r="BS105" s="50">
        <v>0</v>
      </c>
      <c r="BT105" s="50">
        <v>11</v>
      </c>
      <c r="BU105" s="50">
        <v>1</v>
      </c>
      <c r="BV105" s="50">
        <v>7</v>
      </c>
      <c r="BW105" s="50">
        <v>3</v>
      </c>
      <c r="BX105" s="50">
        <v>0</v>
      </c>
      <c r="BY105" s="50">
        <v>0</v>
      </c>
      <c r="BZ105" s="50">
        <v>0</v>
      </c>
      <c r="CA105" s="50">
        <v>0</v>
      </c>
      <c r="CB105" s="50">
        <v>0</v>
      </c>
      <c r="CC105" s="50">
        <v>0</v>
      </c>
      <c r="CD105" s="50">
        <v>0</v>
      </c>
      <c r="CE105" s="50">
        <v>0</v>
      </c>
      <c r="CF105" s="50">
        <v>1</v>
      </c>
      <c r="CG105" s="50">
        <v>0</v>
      </c>
      <c r="CH105" s="50">
        <v>0</v>
      </c>
      <c r="CI105" s="50">
        <v>0</v>
      </c>
      <c r="CJ105" s="50">
        <v>0</v>
      </c>
      <c r="CK105" s="50">
        <v>0</v>
      </c>
      <c r="CL105" s="50">
        <v>0</v>
      </c>
      <c r="CM105" s="50">
        <v>8</v>
      </c>
      <c r="CN105" s="50">
        <v>0</v>
      </c>
      <c r="CO105" s="50">
        <v>0</v>
      </c>
      <c r="CP105" s="50">
        <v>0</v>
      </c>
      <c r="CQ105" s="50">
        <v>0</v>
      </c>
      <c r="CR105" s="50">
        <v>6</v>
      </c>
      <c r="CS105" s="50">
        <v>0</v>
      </c>
      <c r="CT105" s="50">
        <v>0</v>
      </c>
      <c r="CU105" s="50">
        <v>0</v>
      </c>
      <c r="CV105" s="50">
        <v>0</v>
      </c>
      <c r="CW105" s="50">
        <v>0</v>
      </c>
      <c r="CX105" s="50">
        <v>0</v>
      </c>
      <c r="CY105" s="50">
        <v>0</v>
      </c>
      <c r="CZ105" s="50">
        <v>0</v>
      </c>
      <c r="DA105" s="50">
        <v>37</v>
      </c>
      <c r="DB105" s="50">
        <v>30</v>
      </c>
      <c r="DC105" s="50">
        <v>747</v>
      </c>
      <c r="DD105" s="50">
        <v>0</v>
      </c>
      <c r="DE105" s="50">
        <v>5</v>
      </c>
      <c r="DF105" s="50">
        <v>11</v>
      </c>
      <c r="DG105" s="50">
        <v>49</v>
      </c>
      <c r="DH105" s="50">
        <v>5</v>
      </c>
      <c r="DI105" s="50">
        <v>2</v>
      </c>
      <c r="DJ105" s="50">
        <v>0</v>
      </c>
      <c r="DK105" s="50">
        <v>958</v>
      </c>
      <c r="DL105" s="49" t="s">
        <v>118</v>
      </c>
      <c r="DM105" s="49" t="s">
        <v>228</v>
      </c>
      <c r="DN105" s="50">
        <v>0</v>
      </c>
      <c r="DO105" s="50">
        <v>10426</v>
      </c>
      <c r="DP105" s="50">
        <v>0</v>
      </c>
      <c r="DQ105" s="50">
        <v>0</v>
      </c>
      <c r="DR105" s="50">
        <v>0</v>
      </c>
      <c r="DS105" s="50">
        <v>0</v>
      </c>
      <c r="DT105" s="50">
        <v>0</v>
      </c>
      <c r="DU105" s="50">
        <v>10426</v>
      </c>
      <c r="DV105" s="50">
        <v>11384</v>
      </c>
      <c r="DW105" s="50">
        <v>0</v>
      </c>
      <c r="DX105" s="50">
        <v>0</v>
      </c>
      <c r="DY105" s="50">
        <v>0</v>
      </c>
      <c r="DZ105" s="51">
        <f t="shared" si="2"/>
        <v>6.6128387763774638E-2</v>
      </c>
      <c r="EA105" s="52">
        <f t="shared" si="3"/>
        <v>294.21687870105484</v>
      </c>
      <c r="EB105" s="24">
        <v>316.6846446621937</v>
      </c>
    </row>
    <row r="106" spans="1:132" x14ac:dyDescent="0.2">
      <c r="A106" s="48">
        <v>95</v>
      </c>
      <c r="B106" s="49" t="s">
        <v>119</v>
      </c>
      <c r="C106" s="49" t="s">
        <v>229</v>
      </c>
      <c r="D106" s="50">
        <v>7621</v>
      </c>
      <c r="E106" s="50"/>
      <c r="F106" s="50"/>
      <c r="G106" s="50"/>
      <c r="H106" s="50"/>
      <c r="I106" s="50"/>
      <c r="J106" s="50"/>
      <c r="K106" s="50">
        <v>7621</v>
      </c>
      <c r="L106" s="49" t="s">
        <v>119</v>
      </c>
      <c r="M106" s="49" t="s">
        <v>229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69">
        <v>0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0">
        <v>0</v>
      </c>
      <c r="AC106" s="50">
        <v>0</v>
      </c>
      <c r="AD106" s="50">
        <v>0</v>
      </c>
      <c r="AE106" s="50">
        <v>0</v>
      </c>
      <c r="AF106" s="50">
        <v>0</v>
      </c>
      <c r="AG106" s="50">
        <v>0</v>
      </c>
      <c r="AH106" s="50">
        <v>0</v>
      </c>
      <c r="AI106" s="50">
        <v>0</v>
      </c>
      <c r="AJ106" s="50">
        <v>0</v>
      </c>
      <c r="AK106" s="50">
        <v>0</v>
      </c>
      <c r="AL106" s="50">
        <v>0</v>
      </c>
      <c r="AM106" s="50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</v>
      </c>
      <c r="AW106" s="50">
        <v>0</v>
      </c>
      <c r="AX106" s="50">
        <v>0</v>
      </c>
      <c r="AY106" s="50">
        <v>0</v>
      </c>
      <c r="AZ106" s="50">
        <v>0</v>
      </c>
      <c r="BA106" s="50">
        <v>0</v>
      </c>
      <c r="BB106" s="50">
        <v>0</v>
      </c>
      <c r="BC106" s="50">
        <v>0</v>
      </c>
      <c r="BD106" s="50">
        <v>0</v>
      </c>
      <c r="BE106" s="50">
        <v>0</v>
      </c>
      <c r="BF106" s="50">
        <v>0</v>
      </c>
      <c r="BG106" s="50">
        <v>0</v>
      </c>
      <c r="BH106" s="50">
        <v>0</v>
      </c>
      <c r="BI106" s="50">
        <v>0</v>
      </c>
      <c r="BJ106" s="50">
        <v>0</v>
      </c>
      <c r="BK106" s="50">
        <v>0</v>
      </c>
      <c r="BL106" s="50">
        <v>0</v>
      </c>
      <c r="BM106" s="50">
        <v>0</v>
      </c>
      <c r="BN106" s="50">
        <v>0</v>
      </c>
      <c r="BO106" s="50">
        <v>0</v>
      </c>
      <c r="BP106" s="50">
        <v>0</v>
      </c>
      <c r="BQ106" s="50">
        <v>0</v>
      </c>
      <c r="BR106" s="50">
        <v>0</v>
      </c>
      <c r="BS106" s="50">
        <v>0</v>
      </c>
      <c r="BT106" s="50">
        <v>0</v>
      </c>
      <c r="BU106" s="50">
        <v>0</v>
      </c>
      <c r="BV106" s="50">
        <v>0</v>
      </c>
      <c r="BW106" s="50">
        <v>0</v>
      </c>
      <c r="BX106" s="50">
        <v>0</v>
      </c>
      <c r="BY106" s="50">
        <v>0</v>
      </c>
      <c r="BZ106" s="50">
        <v>0</v>
      </c>
      <c r="CA106" s="50">
        <v>0</v>
      </c>
      <c r="CB106" s="50">
        <v>0</v>
      </c>
      <c r="CC106" s="50">
        <v>0</v>
      </c>
      <c r="CD106" s="50">
        <v>0</v>
      </c>
      <c r="CE106" s="50">
        <v>0</v>
      </c>
      <c r="CF106" s="50">
        <v>0</v>
      </c>
      <c r="CG106" s="50">
        <v>0</v>
      </c>
      <c r="CH106" s="50">
        <v>0</v>
      </c>
      <c r="CI106" s="50">
        <v>0</v>
      </c>
      <c r="CJ106" s="50">
        <v>0</v>
      </c>
      <c r="CK106" s="50">
        <v>0</v>
      </c>
      <c r="CL106" s="50">
        <v>0</v>
      </c>
      <c r="CM106" s="50">
        <v>0</v>
      </c>
      <c r="CN106" s="50">
        <v>0</v>
      </c>
      <c r="CO106" s="50">
        <v>0</v>
      </c>
      <c r="CP106" s="50">
        <v>0</v>
      </c>
      <c r="CQ106" s="50">
        <v>0</v>
      </c>
      <c r="CR106" s="50">
        <v>0</v>
      </c>
      <c r="CS106" s="50">
        <v>0</v>
      </c>
      <c r="CT106" s="50">
        <v>0</v>
      </c>
      <c r="CU106" s="50">
        <v>0</v>
      </c>
      <c r="CV106" s="50">
        <v>0</v>
      </c>
      <c r="CW106" s="50">
        <v>0</v>
      </c>
      <c r="CX106" s="50">
        <v>0</v>
      </c>
      <c r="CY106" s="50">
        <v>0</v>
      </c>
      <c r="CZ106" s="50">
        <v>0</v>
      </c>
      <c r="DA106" s="50">
        <v>0</v>
      </c>
      <c r="DB106" s="50">
        <v>0</v>
      </c>
      <c r="DC106" s="50">
        <v>0</v>
      </c>
      <c r="DD106" s="50">
        <v>0</v>
      </c>
      <c r="DE106" s="50">
        <v>0</v>
      </c>
      <c r="DF106" s="50">
        <v>0</v>
      </c>
      <c r="DG106" s="50">
        <v>0</v>
      </c>
      <c r="DH106" s="50">
        <v>0</v>
      </c>
      <c r="DI106" s="50">
        <v>0</v>
      </c>
      <c r="DJ106" s="50">
        <v>0</v>
      </c>
      <c r="DK106" s="50">
        <v>0</v>
      </c>
      <c r="DL106" s="49" t="s">
        <v>119</v>
      </c>
      <c r="DM106" s="49" t="s">
        <v>229</v>
      </c>
      <c r="DN106" s="50">
        <v>200</v>
      </c>
      <c r="DO106" s="50">
        <v>0</v>
      </c>
      <c r="DP106" s="50">
        <v>7421</v>
      </c>
      <c r="DQ106" s="50">
        <v>0</v>
      </c>
      <c r="DR106" s="50">
        <v>0</v>
      </c>
      <c r="DS106" s="50">
        <v>0</v>
      </c>
      <c r="DT106" s="50">
        <v>0</v>
      </c>
      <c r="DU106" s="50">
        <v>7621</v>
      </c>
      <c r="DV106" s="50">
        <v>7621</v>
      </c>
      <c r="DW106" s="50">
        <v>0</v>
      </c>
      <c r="DX106" s="50">
        <v>0</v>
      </c>
      <c r="DY106" s="50">
        <v>0</v>
      </c>
      <c r="DZ106" s="51">
        <f t="shared" si="2"/>
        <v>0</v>
      </c>
      <c r="EA106" s="52">
        <f t="shared" si="3"/>
        <v>0</v>
      </c>
      <c r="EB106" s="24">
        <v>0</v>
      </c>
    </row>
    <row r="107" spans="1:132" x14ac:dyDescent="0.2">
      <c r="A107" s="48">
        <v>96</v>
      </c>
      <c r="B107" s="49" t="s">
        <v>120</v>
      </c>
      <c r="C107" s="49" t="s">
        <v>230</v>
      </c>
      <c r="D107" s="50">
        <v>5088</v>
      </c>
      <c r="E107" s="50"/>
      <c r="F107" s="50"/>
      <c r="G107" s="50"/>
      <c r="H107" s="50"/>
      <c r="I107" s="50"/>
      <c r="J107" s="50"/>
      <c r="K107" s="50">
        <v>5088</v>
      </c>
      <c r="L107" s="49" t="s">
        <v>120</v>
      </c>
      <c r="M107" s="49" t="s">
        <v>230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69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0">
        <v>0</v>
      </c>
      <c r="AH107" s="50">
        <v>0</v>
      </c>
      <c r="AI107" s="50">
        <v>0</v>
      </c>
      <c r="AJ107" s="50">
        <v>0</v>
      </c>
      <c r="AK107" s="50">
        <v>0</v>
      </c>
      <c r="AL107" s="50">
        <v>0</v>
      </c>
      <c r="AM107" s="50">
        <v>0</v>
      </c>
      <c r="AN107" s="50">
        <v>0</v>
      </c>
      <c r="AO107" s="50">
        <v>0</v>
      </c>
      <c r="AP107" s="50">
        <v>0</v>
      </c>
      <c r="AQ107" s="50">
        <v>0</v>
      </c>
      <c r="AR107" s="50">
        <v>0</v>
      </c>
      <c r="AS107" s="50">
        <v>0</v>
      </c>
      <c r="AT107" s="50">
        <v>0</v>
      </c>
      <c r="AU107" s="50">
        <v>0</v>
      </c>
      <c r="AV107" s="50">
        <v>0</v>
      </c>
      <c r="AW107" s="50">
        <v>0</v>
      </c>
      <c r="AX107" s="50">
        <v>0</v>
      </c>
      <c r="AY107" s="50">
        <v>0</v>
      </c>
      <c r="AZ107" s="50">
        <v>0</v>
      </c>
      <c r="BA107" s="50">
        <v>0</v>
      </c>
      <c r="BB107" s="50">
        <v>0</v>
      </c>
      <c r="BC107" s="50">
        <v>0</v>
      </c>
      <c r="BD107" s="50">
        <v>0</v>
      </c>
      <c r="BE107" s="50">
        <v>0</v>
      </c>
      <c r="BF107" s="50">
        <v>0</v>
      </c>
      <c r="BG107" s="50">
        <v>0</v>
      </c>
      <c r="BH107" s="50">
        <v>0</v>
      </c>
      <c r="BI107" s="50">
        <v>0</v>
      </c>
      <c r="BJ107" s="50">
        <v>0</v>
      </c>
      <c r="BK107" s="50">
        <v>0</v>
      </c>
      <c r="BL107" s="50">
        <v>0</v>
      </c>
      <c r="BM107" s="50">
        <v>0</v>
      </c>
      <c r="BN107" s="50">
        <v>0</v>
      </c>
      <c r="BO107" s="50">
        <v>0</v>
      </c>
      <c r="BP107" s="50">
        <v>0</v>
      </c>
      <c r="BQ107" s="50">
        <v>0</v>
      </c>
      <c r="BR107" s="50">
        <v>0</v>
      </c>
      <c r="BS107" s="50">
        <v>0</v>
      </c>
      <c r="BT107" s="50">
        <v>0</v>
      </c>
      <c r="BU107" s="50">
        <v>0</v>
      </c>
      <c r="BV107" s="50">
        <v>0</v>
      </c>
      <c r="BW107" s="50">
        <v>0</v>
      </c>
      <c r="BX107" s="50">
        <v>0</v>
      </c>
      <c r="BY107" s="50">
        <v>0</v>
      </c>
      <c r="BZ107" s="50">
        <v>0</v>
      </c>
      <c r="CA107" s="50">
        <v>0</v>
      </c>
      <c r="CB107" s="50">
        <v>0</v>
      </c>
      <c r="CC107" s="50">
        <v>0</v>
      </c>
      <c r="CD107" s="50">
        <v>0</v>
      </c>
      <c r="CE107" s="50">
        <v>0</v>
      </c>
      <c r="CF107" s="50">
        <v>0</v>
      </c>
      <c r="CG107" s="50">
        <v>0</v>
      </c>
      <c r="CH107" s="50">
        <v>0</v>
      </c>
      <c r="CI107" s="50">
        <v>0</v>
      </c>
      <c r="CJ107" s="50">
        <v>0</v>
      </c>
      <c r="CK107" s="50">
        <v>0</v>
      </c>
      <c r="CL107" s="50">
        <v>0</v>
      </c>
      <c r="CM107" s="50">
        <v>0</v>
      </c>
      <c r="CN107" s="50">
        <v>0</v>
      </c>
      <c r="CO107" s="50">
        <v>0</v>
      </c>
      <c r="CP107" s="50">
        <v>0</v>
      </c>
      <c r="CQ107" s="50">
        <v>0</v>
      </c>
      <c r="CR107" s="50">
        <v>0</v>
      </c>
      <c r="CS107" s="50">
        <v>0</v>
      </c>
      <c r="CT107" s="50">
        <v>0</v>
      </c>
      <c r="CU107" s="50">
        <v>0</v>
      </c>
      <c r="CV107" s="50">
        <v>0</v>
      </c>
      <c r="CW107" s="50">
        <v>0</v>
      </c>
      <c r="CX107" s="50">
        <v>0</v>
      </c>
      <c r="CY107" s="50">
        <v>0</v>
      </c>
      <c r="CZ107" s="50">
        <v>0</v>
      </c>
      <c r="DA107" s="50">
        <v>0</v>
      </c>
      <c r="DB107" s="50">
        <v>0</v>
      </c>
      <c r="DC107" s="50">
        <v>0</v>
      </c>
      <c r="DD107" s="50">
        <v>0</v>
      </c>
      <c r="DE107" s="50">
        <v>861</v>
      </c>
      <c r="DF107" s="50">
        <v>0</v>
      </c>
      <c r="DG107" s="50">
        <v>0</v>
      </c>
      <c r="DH107" s="50">
        <v>0</v>
      </c>
      <c r="DI107" s="50">
        <v>0</v>
      </c>
      <c r="DJ107" s="50">
        <v>0</v>
      </c>
      <c r="DK107" s="50">
        <v>861</v>
      </c>
      <c r="DL107" s="49" t="s">
        <v>120</v>
      </c>
      <c r="DM107" s="49" t="s">
        <v>230</v>
      </c>
      <c r="DN107" s="50">
        <v>0</v>
      </c>
      <c r="DO107" s="50">
        <v>4094</v>
      </c>
      <c r="DP107" s="50">
        <v>133</v>
      </c>
      <c r="DQ107" s="50">
        <v>0</v>
      </c>
      <c r="DR107" s="50">
        <v>0</v>
      </c>
      <c r="DS107" s="50">
        <v>0</v>
      </c>
      <c r="DT107" s="50">
        <v>0</v>
      </c>
      <c r="DU107" s="50">
        <v>4227</v>
      </c>
      <c r="DV107" s="50">
        <v>5088</v>
      </c>
      <c r="DW107" s="50">
        <v>0</v>
      </c>
      <c r="DX107" s="50">
        <v>0</v>
      </c>
      <c r="DY107" s="50">
        <v>0</v>
      </c>
      <c r="DZ107" s="51">
        <f t="shared" si="2"/>
        <v>2.5966777240062664E-2</v>
      </c>
      <c r="EA107" s="52">
        <f t="shared" si="3"/>
        <v>115.5307789566582</v>
      </c>
      <c r="EB107" s="24">
        <v>139.06330809829117</v>
      </c>
    </row>
    <row r="108" spans="1:132" x14ac:dyDescent="0.2">
      <c r="A108" s="48">
        <v>97</v>
      </c>
      <c r="B108" s="49" t="s">
        <v>121</v>
      </c>
      <c r="C108" s="49" t="s">
        <v>231</v>
      </c>
      <c r="D108" s="50">
        <v>5386</v>
      </c>
      <c r="E108" s="50"/>
      <c r="F108" s="50"/>
      <c r="G108" s="50"/>
      <c r="H108" s="50"/>
      <c r="I108" s="50"/>
      <c r="J108" s="50"/>
      <c r="K108" s="50">
        <v>5386</v>
      </c>
      <c r="L108" s="49" t="s">
        <v>121</v>
      </c>
      <c r="M108" s="49" t="s">
        <v>231</v>
      </c>
      <c r="N108" s="50">
        <v>0</v>
      </c>
      <c r="O108" s="50">
        <v>0</v>
      </c>
      <c r="P108" s="50">
        <v>0</v>
      </c>
      <c r="Q108" s="50">
        <v>0</v>
      </c>
      <c r="R108" s="50">
        <v>0</v>
      </c>
      <c r="S108" s="50">
        <v>0</v>
      </c>
      <c r="T108" s="50">
        <v>0</v>
      </c>
      <c r="U108" s="69">
        <v>0</v>
      </c>
      <c r="V108" s="50">
        <v>0</v>
      </c>
      <c r="W108" s="50">
        <v>0</v>
      </c>
      <c r="X108" s="50">
        <v>0</v>
      </c>
      <c r="Y108" s="50">
        <v>0</v>
      </c>
      <c r="Z108" s="50">
        <v>0</v>
      </c>
      <c r="AA108" s="50">
        <v>0</v>
      </c>
      <c r="AB108" s="50">
        <v>0</v>
      </c>
      <c r="AC108" s="50">
        <v>0</v>
      </c>
      <c r="AD108" s="50">
        <v>0</v>
      </c>
      <c r="AE108" s="50">
        <v>0</v>
      </c>
      <c r="AF108" s="50">
        <v>0</v>
      </c>
      <c r="AG108" s="50">
        <v>0</v>
      </c>
      <c r="AH108" s="50">
        <v>0</v>
      </c>
      <c r="AI108" s="50">
        <v>0</v>
      </c>
      <c r="AJ108" s="50">
        <v>0</v>
      </c>
      <c r="AK108" s="50">
        <v>0</v>
      </c>
      <c r="AL108" s="50">
        <v>0</v>
      </c>
      <c r="AM108" s="50">
        <v>0</v>
      </c>
      <c r="AN108" s="50">
        <v>0</v>
      </c>
      <c r="AO108" s="50">
        <v>0</v>
      </c>
      <c r="AP108" s="50">
        <v>0</v>
      </c>
      <c r="AQ108" s="50">
        <v>0</v>
      </c>
      <c r="AR108" s="50">
        <v>0</v>
      </c>
      <c r="AS108" s="50">
        <v>0</v>
      </c>
      <c r="AT108" s="50">
        <v>0</v>
      </c>
      <c r="AU108" s="50">
        <v>0</v>
      </c>
      <c r="AV108" s="50">
        <v>0</v>
      </c>
      <c r="AW108" s="50">
        <v>0</v>
      </c>
      <c r="AX108" s="50">
        <v>0</v>
      </c>
      <c r="AY108" s="50">
        <v>0</v>
      </c>
      <c r="AZ108" s="50">
        <v>0</v>
      </c>
      <c r="BA108" s="50">
        <v>0</v>
      </c>
      <c r="BB108" s="50">
        <v>0</v>
      </c>
      <c r="BC108" s="50">
        <v>0</v>
      </c>
      <c r="BD108" s="50">
        <v>0</v>
      </c>
      <c r="BE108" s="50">
        <v>0</v>
      </c>
      <c r="BF108" s="50">
        <v>0</v>
      </c>
      <c r="BG108" s="50">
        <v>0</v>
      </c>
      <c r="BH108" s="50">
        <v>0</v>
      </c>
      <c r="BI108" s="50">
        <v>0</v>
      </c>
      <c r="BJ108" s="50">
        <v>0</v>
      </c>
      <c r="BK108" s="50">
        <v>0</v>
      </c>
      <c r="BL108" s="50">
        <v>0</v>
      </c>
      <c r="BM108" s="50">
        <v>0</v>
      </c>
      <c r="BN108" s="50">
        <v>0</v>
      </c>
      <c r="BO108" s="50">
        <v>0</v>
      </c>
      <c r="BP108" s="50">
        <v>0</v>
      </c>
      <c r="BQ108" s="50">
        <v>0</v>
      </c>
      <c r="BR108" s="50">
        <v>0</v>
      </c>
      <c r="BS108" s="50">
        <v>0</v>
      </c>
      <c r="BT108" s="50">
        <v>0</v>
      </c>
      <c r="BU108" s="50">
        <v>0</v>
      </c>
      <c r="BV108" s="50">
        <v>0</v>
      </c>
      <c r="BW108" s="50">
        <v>0</v>
      </c>
      <c r="BX108" s="50">
        <v>0</v>
      </c>
      <c r="BY108" s="50">
        <v>0</v>
      </c>
      <c r="BZ108" s="50">
        <v>0</v>
      </c>
      <c r="CA108" s="50">
        <v>0</v>
      </c>
      <c r="CB108" s="50">
        <v>0</v>
      </c>
      <c r="CC108" s="50">
        <v>0</v>
      </c>
      <c r="CD108" s="50">
        <v>0</v>
      </c>
      <c r="CE108" s="50">
        <v>0</v>
      </c>
      <c r="CF108" s="50">
        <v>0</v>
      </c>
      <c r="CG108" s="50">
        <v>0</v>
      </c>
      <c r="CH108" s="50">
        <v>0</v>
      </c>
      <c r="CI108" s="50">
        <v>0</v>
      </c>
      <c r="CJ108" s="50">
        <v>0</v>
      </c>
      <c r="CK108" s="50">
        <v>0</v>
      </c>
      <c r="CL108" s="50">
        <v>0</v>
      </c>
      <c r="CM108" s="50">
        <v>0</v>
      </c>
      <c r="CN108" s="50">
        <v>0</v>
      </c>
      <c r="CO108" s="50">
        <v>0</v>
      </c>
      <c r="CP108" s="50">
        <v>0</v>
      </c>
      <c r="CQ108" s="50">
        <v>0</v>
      </c>
      <c r="CR108" s="50">
        <v>0</v>
      </c>
      <c r="CS108" s="50">
        <v>0</v>
      </c>
      <c r="CT108" s="50">
        <v>0</v>
      </c>
      <c r="CU108" s="50">
        <v>0</v>
      </c>
      <c r="CV108" s="50">
        <v>0</v>
      </c>
      <c r="CW108" s="50">
        <v>0</v>
      </c>
      <c r="CX108" s="50">
        <v>0</v>
      </c>
      <c r="CY108" s="50">
        <v>0</v>
      </c>
      <c r="CZ108" s="50">
        <v>0</v>
      </c>
      <c r="DA108" s="50">
        <v>0</v>
      </c>
      <c r="DB108" s="50">
        <v>0</v>
      </c>
      <c r="DC108" s="50">
        <v>0</v>
      </c>
      <c r="DD108" s="50">
        <v>0</v>
      </c>
      <c r="DE108" s="50">
        <v>0</v>
      </c>
      <c r="DF108" s="50">
        <v>0</v>
      </c>
      <c r="DG108" s="50">
        <v>0</v>
      </c>
      <c r="DH108" s="50">
        <v>0</v>
      </c>
      <c r="DI108" s="50">
        <v>0</v>
      </c>
      <c r="DJ108" s="50">
        <v>0</v>
      </c>
      <c r="DK108" s="50">
        <v>0</v>
      </c>
      <c r="DL108" s="49" t="s">
        <v>121</v>
      </c>
      <c r="DM108" s="49" t="s">
        <v>231</v>
      </c>
      <c r="DN108" s="50">
        <v>43</v>
      </c>
      <c r="DO108" s="50">
        <v>0</v>
      </c>
      <c r="DP108" s="50">
        <v>5343</v>
      </c>
      <c r="DQ108" s="50">
        <v>0</v>
      </c>
      <c r="DR108" s="50">
        <v>0</v>
      </c>
      <c r="DS108" s="50">
        <v>0</v>
      </c>
      <c r="DT108" s="50">
        <v>0</v>
      </c>
      <c r="DU108" s="50">
        <v>5386</v>
      </c>
      <c r="DV108" s="50">
        <v>5386</v>
      </c>
      <c r="DW108" s="50">
        <v>0</v>
      </c>
      <c r="DX108" s="50">
        <v>0</v>
      </c>
      <c r="DY108" s="50">
        <v>0</v>
      </c>
      <c r="DZ108" s="51">
        <f t="shared" si="2"/>
        <v>0</v>
      </c>
      <c r="EA108" s="52">
        <f t="shared" si="3"/>
        <v>0</v>
      </c>
      <c r="EB108" s="24">
        <v>0</v>
      </c>
    </row>
    <row r="109" spans="1:132" ht="22.5" x14ac:dyDescent="0.2">
      <c r="A109" s="48">
        <v>98</v>
      </c>
      <c r="B109" s="49" t="s">
        <v>122</v>
      </c>
      <c r="C109" s="49" t="s">
        <v>232</v>
      </c>
      <c r="D109" s="50">
        <v>1707</v>
      </c>
      <c r="E109" s="50"/>
      <c r="F109" s="50"/>
      <c r="G109" s="50"/>
      <c r="H109" s="50"/>
      <c r="I109" s="50"/>
      <c r="J109" s="50"/>
      <c r="K109" s="50">
        <v>1707</v>
      </c>
      <c r="L109" s="49" t="s">
        <v>122</v>
      </c>
      <c r="M109" s="49" t="s">
        <v>232</v>
      </c>
      <c r="N109" s="50">
        <v>0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69">
        <v>0</v>
      </c>
      <c r="V109" s="50">
        <v>0</v>
      </c>
      <c r="W109" s="50">
        <v>0</v>
      </c>
      <c r="X109" s="50">
        <v>0</v>
      </c>
      <c r="Y109" s="50">
        <v>0</v>
      </c>
      <c r="Z109" s="50">
        <v>0</v>
      </c>
      <c r="AA109" s="50">
        <v>0</v>
      </c>
      <c r="AB109" s="50">
        <v>0</v>
      </c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50">
        <v>0</v>
      </c>
      <c r="AU109" s="50">
        <v>0</v>
      </c>
      <c r="AV109" s="50">
        <v>0</v>
      </c>
      <c r="AW109" s="50">
        <v>0</v>
      </c>
      <c r="AX109" s="50">
        <v>0</v>
      </c>
      <c r="AY109" s="50">
        <v>0</v>
      </c>
      <c r="AZ109" s="50">
        <v>0</v>
      </c>
      <c r="BA109" s="50">
        <v>0</v>
      </c>
      <c r="BB109" s="50">
        <v>0</v>
      </c>
      <c r="BC109" s="50">
        <v>0</v>
      </c>
      <c r="BD109" s="50">
        <v>0</v>
      </c>
      <c r="BE109" s="50">
        <v>0</v>
      </c>
      <c r="BF109" s="50">
        <v>0</v>
      </c>
      <c r="BG109" s="50">
        <v>0</v>
      </c>
      <c r="BH109" s="50">
        <v>0</v>
      </c>
      <c r="BI109" s="50">
        <v>0</v>
      </c>
      <c r="BJ109" s="50">
        <v>0</v>
      </c>
      <c r="BK109" s="50">
        <v>0</v>
      </c>
      <c r="BL109" s="50">
        <v>0</v>
      </c>
      <c r="BM109" s="50">
        <v>0</v>
      </c>
      <c r="BN109" s="50">
        <v>0</v>
      </c>
      <c r="BO109" s="50">
        <v>0</v>
      </c>
      <c r="BP109" s="50">
        <v>0</v>
      </c>
      <c r="BQ109" s="50">
        <v>0</v>
      </c>
      <c r="BR109" s="50">
        <v>0</v>
      </c>
      <c r="BS109" s="50">
        <v>0</v>
      </c>
      <c r="BT109" s="50">
        <v>0</v>
      </c>
      <c r="BU109" s="50">
        <v>0</v>
      </c>
      <c r="BV109" s="50">
        <v>0</v>
      </c>
      <c r="BW109" s="50">
        <v>0</v>
      </c>
      <c r="BX109" s="50">
        <v>0</v>
      </c>
      <c r="BY109" s="50">
        <v>0</v>
      </c>
      <c r="BZ109" s="50">
        <v>0</v>
      </c>
      <c r="CA109" s="50">
        <v>0</v>
      </c>
      <c r="CB109" s="50">
        <v>0</v>
      </c>
      <c r="CC109" s="50">
        <v>0</v>
      </c>
      <c r="CD109" s="50">
        <v>0</v>
      </c>
      <c r="CE109" s="50">
        <v>0</v>
      </c>
      <c r="CF109" s="50">
        <v>0</v>
      </c>
      <c r="CG109" s="50">
        <v>0</v>
      </c>
      <c r="CH109" s="50">
        <v>0</v>
      </c>
      <c r="CI109" s="50">
        <v>0</v>
      </c>
      <c r="CJ109" s="50">
        <v>0</v>
      </c>
      <c r="CK109" s="50">
        <v>0</v>
      </c>
      <c r="CL109" s="50">
        <v>0</v>
      </c>
      <c r="CM109" s="50">
        <v>0</v>
      </c>
      <c r="CN109" s="50">
        <v>0</v>
      </c>
      <c r="CO109" s="50">
        <v>0</v>
      </c>
      <c r="CP109" s="50">
        <v>0</v>
      </c>
      <c r="CQ109" s="50">
        <v>0</v>
      </c>
      <c r="CR109" s="50">
        <v>0</v>
      </c>
      <c r="CS109" s="50">
        <v>0</v>
      </c>
      <c r="CT109" s="50">
        <v>0</v>
      </c>
      <c r="CU109" s="50">
        <v>0</v>
      </c>
      <c r="CV109" s="50">
        <v>0</v>
      </c>
      <c r="CW109" s="50">
        <v>0</v>
      </c>
      <c r="CX109" s="50">
        <v>0</v>
      </c>
      <c r="CY109" s="50">
        <v>0</v>
      </c>
      <c r="CZ109" s="50">
        <v>0</v>
      </c>
      <c r="DA109" s="50">
        <v>0</v>
      </c>
      <c r="DB109" s="50">
        <v>0</v>
      </c>
      <c r="DC109" s="50">
        <v>0</v>
      </c>
      <c r="DD109" s="50">
        <v>0</v>
      </c>
      <c r="DE109" s="50">
        <v>0</v>
      </c>
      <c r="DF109" s="50">
        <v>0</v>
      </c>
      <c r="DG109" s="50">
        <v>0</v>
      </c>
      <c r="DH109" s="50">
        <v>0</v>
      </c>
      <c r="DI109" s="50">
        <v>0</v>
      </c>
      <c r="DJ109" s="50">
        <v>0</v>
      </c>
      <c r="DK109" s="50">
        <v>0</v>
      </c>
      <c r="DL109" s="49" t="s">
        <v>122</v>
      </c>
      <c r="DM109" s="49" t="s">
        <v>232</v>
      </c>
      <c r="DN109" s="50">
        <v>8</v>
      </c>
      <c r="DO109" s="50">
        <v>0</v>
      </c>
      <c r="DP109" s="50">
        <v>0</v>
      </c>
      <c r="DQ109" s="50">
        <v>1699</v>
      </c>
      <c r="DR109" s="50">
        <v>0</v>
      </c>
      <c r="DS109" s="50">
        <v>0</v>
      </c>
      <c r="DT109" s="50">
        <v>0</v>
      </c>
      <c r="DU109" s="50">
        <v>1707</v>
      </c>
      <c r="DV109" s="50">
        <v>1707</v>
      </c>
      <c r="DW109" s="50">
        <v>0</v>
      </c>
      <c r="DX109" s="50">
        <v>0</v>
      </c>
      <c r="DY109" s="50">
        <v>0</v>
      </c>
      <c r="DZ109" s="51">
        <f t="shared" si="2"/>
        <v>0</v>
      </c>
      <c r="EA109" s="52">
        <f t="shared" si="3"/>
        <v>0</v>
      </c>
      <c r="EB109" s="24">
        <v>0</v>
      </c>
    </row>
    <row r="110" spans="1:132" ht="22.5" x14ac:dyDescent="0.2">
      <c r="A110" s="48">
        <v>99</v>
      </c>
      <c r="B110" s="49" t="s">
        <v>123</v>
      </c>
      <c r="C110" s="49" t="s">
        <v>233</v>
      </c>
      <c r="D110" s="50">
        <v>3605</v>
      </c>
      <c r="E110" s="50">
        <v>626</v>
      </c>
      <c r="F110" s="50"/>
      <c r="G110" s="50"/>
      <c r="H110" s="50"/>
      <c r="I110" s="50"/>
      <c r="J110" s="50"/>
      <c r="K110" s="50">
        <v>4231</v>
      </c>
      <c r="L110" s="49" t="s">
        <v>123</v>
      </c>
      <c r="M110" s="49" t="s">
        <v>233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69">
        <v>0</v>
      </c>
      <c r="V110" s="50">
        <v>0</v>
      </c>
      <c r="W110" s="50">
        <v>0</v>
      </c>
      <c r="X110" s="50">
        <v>0</v>
      </c>
      <c r="Y110" s="50">
        <v>0</v>
      </c>
      <c r="Z110" s="50">
        <v>0</v>
      </c>
      <c r="AA110" s="50">
        <v>0</v>
      </c>
      <c r="AB110" s="50">
        <v>0</v>
      </c>
      <c r="AC110" s="50">
        <v>0</v>
      </c>
      <c r="AD110" s="50">
        <v>0</v>
      </c>
      <c r="AE110" s="50">
        <v>0</v>
      </c>
      <c r="AF110" s="50">
        <v>0</v>
      </c>
      <c r="AG110" s="50">
        <v>0</v>
      </c>
      <c r="AH110" s="50">
        <v>0</v>
      </c>
      <c r="AI110" s="50">
        <v>0</v>
      </c>
      <c r="AJ110" s="50">
        <v>0</v>
      </c>
      <c r="AK110" s="50">
        <v>0</v>
      </c>
      <c r="AL110" s="50">
        <v>0</v>
      </c>
      <c r="AM110" s="50">
        <v>0</v>
      </c>
      <c r="AN110" s="50">
        <v>0</v>
      </c>
      <c r="AO110" s="50">
        <v>0</v>
      </c>
      <c r="AP110" s="50">
        <v>0</v>
      </c>
      <c r="AQ110" s="50">
        <v>0</v>
      </c>
      <c r="AR110" s="50">
        <v>0</v>
      </c>
      <c r="AS110" s="50">
        <v>0</v>
      </c>
      <c r="AT110" s="50">
        <v>0</v>
      </c>
      <c r="AU110" s="50">
        <v>0</v>
      </c>
      <c r="AV110" s="50">
        <v>0</v>
      </c>
      <c r="AW110" s="50">
        <v>0</v>
      </c>
      <c r="AX110" s="50">
        <v>0</v>
      </c>
      <c r="AY110" s="50">
        <v>0</v>
      </c>
      <c r="AZ110" s="50">
        <v>0</v>
      </c>
      <c r="BA110" s="50">
        <v>0</v>
      </c>
      <c r="BB110" s="50">
        <v>0</v>
      </c>
      <c r="BC110" s="50">
        <v>0</v>
      </c>
      <c r="BD110" s="50">
        <v>0</v>
      </c>
      <c r="BE110" s="50">
        <v>0</v>
      </c>
      <c r="BF110" s="50">
        <v>0</v>
      </c>
      <c r="BG110" s="50">
        <v>0</v>
      </c>
      <c r="BH110" s="50">
        <v>0</v>
      </c>
      <c r="BI110" s="50">
        <v>0</v>
      </c>
      <c r="BJ110" s="50">
        <v>0</v>
      </c>
      <c r="BK110" s="50">
        <v>2</v>
      </c>
      <c r="BL110" s="50">
        <v>0</v>
      </c>
      <c r="BM110" s="50">
        <v>0</v>
      </c>
      <c r="BN110" s="50">
        <v>0</v>
      </c>
      <c r="BO110" s="50">
        <v>0</v>
      </c>
      <c r="BP110" s="50">
        <v>0</v>
      </c>
      <c r="BQ110" s="50">
        <v>0</v>
      </c>
      <c r="BR110" s="50">
        <v>0</v>
      </c>
      <c r="BS110" s="50">
        <v>0</v>
      </c>
      <c r="BT110" s="50">
        <v>0</v>
      </c>
      <c r="BU110" s="50">
        <v>0</v>
      </c>
      <c r="BV110" s="50">
        <v>0</v>
      </c>
      <c r="BW110" s="50">
        <v>0</v>
      </c>
      <c r="BX110" s="50">
        <v>0</v>
      </c>
      <c r="BY110" s="50">
        <v>0</v>
      </c>
      <c r="BZ110" s="50">
        <v>0</v>
      </c>
      <c r="CA110" s="50">
        <v>0</v>
      </c>
      <c r="CB110" s="50">
        <v>0</v>
      </c>
      <c r="CC110" s="50">
        <v>0</v>
      </c>
      <c r="CD110" s="50">
        <v>0</v>
      </c>
      <c r="CE110" s="50">
        <v>12</v>
      </c>
      <c r="CF110" s="50">
        <v>10</v>
      </c>
      <c r="CG110" s="50">
        <v>2</v>
      </c>
      <c r="CH110" s="50">
        <v>1</v>
      </c>
      <c r="CI110" s="50">
        <v>2</v>
      </c>
      <c r="CJ110" s="50">
        <v>16</v>
      </c>
      <c r="CK110" s="50">
        <v>0</v>
      </c>
      <c r="CL110" s="50">
        <v>0</v>
      </c>
      <c r="CM110" s="50">
        <v>0</v>
      </c>
      <c r="CN110" s="50">
        <v>0</v>
      </c>
      <c r="CO110" s="50">
        <v>0</v>
      </c>
      <c r="CP110" s="50">
        <v>0</v>
      </c>
      <c r="CQ110" s="50">
        <v>0</v>
      </c>
      <c r="CR110" s="50">
        <v>9</v>
      </c>
      <c r="CS110" s="50">
        <v>0</v>
      </c>
      <c r="CT110" s="50">
        <v>0</v>
      </c>
      <c r="CU110" s="50">
        <v>0</v>
      </c>
      <c r="CV110" s="50">
        <v>0</v>
      </c>
      <c r="CW110" s="50">
        <v>1</v>
      </c>
      <c r="CX110" s="50">
        <v>1</v>
      </c>
      <c r="CY110" s="50">
        <v>0</v>
      </c>
      <c r="CZ110" s="50">
        <v>0</v>
      </c>
      <c r="DA110" s="50">
        <v>0</v>
      </c>
      <c r="DB110" s="50">
        <v>0</v>
      </c>
      <c r="DC110" s="50">
        <v>0</v>
      </c>
      <c r="DD110" s="50">
        <v>0</v>
      </c>
      <c r="DE110" s="50">
        <v>1</v>
      </c>
      <c r="DF110" s="50">
        <v>0</v>
      </c>
      <c r="DG110" s="50">
        <v>3</v>
      </c>
      <c r="DH110" s="50">
        <v>321</v>
      </c>
      <c r="DI110" s="50">
        <v>0</v>
      </c>
      <c r="DJ110" s="50">
        <v>0</v>
      </c>
      <c r="DK110" s="50">
        <v>381</v>
      </c>
      <c r="DL110" s="49" t="s">
        <v>123</v>
      </c>
      <c r="DM110" s="49" t="s">
        <v>233</v>
      </c>
      <c r="DN110" s="50">
        <v>0</v>
      </c>
      <c r="DO110" s="50">
        <v>3266</v>
      </c>
      <c r="DP110" s="50">
        <v>0</v>
      </c>
      <c r="DQ110" s="50">
        <v>0</v>
      </c>
      <c r="DR110" s="50">
        <v>0</v>
      </c>
      <c r="DS110" s="50">
        <v>0</v>
      </c>
      <c r="DT110" s="50">
        <v>584</v>
      </c>
      <c r="DU110" s="50">
        <v>3850</v>
      </c>
      <c r="DV110" s="50">
        <v>4231</v>
      </c>
      <c r="DW110" s="50">
        <v>0</v>
      </c>
      <c r="DX110" s="50">
        <v>0</v>
      </c>
      <c r="DY110" s="50">
        <v>0</v>
      </c>
      <c r="DZ110" s="51">
        <f t="shared" si="2"/>
        <v>2.0715069483645498E-2</v>
      </c>
      <c r="EA110" s="52">
        <f t="shared" si="3"/>
        <v>92.165003437334065</v>
      </c>
      <c r="EB110" s="24">
        <v>100.82913133118731</v>
      </c>
    </row>
    <row r="111" spans="1:132" ht="22.5" x14ac:dyDescent="0.2">
      <c r="A111" s="48">
        <v>100</v>
      </c>
      <c r="B111" s="49" t="s">
        <v>124</v>
      </c>
      <c r="C111" s="49" t="s">
        <v>234</v>
      </c>
      <c r="D111" s="50">
        <v>1660</v>
      </c>
      <c r="E111" s="50">
        <v>2</v>
      </c>
      <c r="F111" s="50"/>
      <c r="G111" s="50"/>
      <c r="H111" s="50"/>
      <c r="I111" s="50"/>
      <c r="J111" s="50"/>
      <c r="K111" s="50">
        <v>1662</v>
      </c>
      <c r="L111" s="49" t="s">
        <v>124</v>
      </c>
      <c r="M111" s="49" t="s">
        <v>234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1</v>
      </c>
      <c r="T111" s="50">
        <v>0</v>
      </c>
      <c r="U111" s="69">
        <v>1</v>
      </c>
      <c r="V111" s="50">
        <v>0</v>
      </c>
      <c r="W111" s="50">
        <v>0</v>
      </c>
      <c r="X111" s="50">
        <v>0</v>
      </c>
      <c r="Y111" s="50">
        <v>0</v>
      </c>
      <c r="Z111" s="50">
        <v>0</v>
      </c>
      <c r="AA111" s="50">
        <v>0</v>
      </c>
      <c r="AB111" s="50">
        <v>0</v>
      </c>
      <c r="AC111" s="50">
        <v>0</v>
      </c>
      <c r="AD111" s="50">
        <v>0</v>
      </c>
      <c r="AE111" s="50">
        <v>0</v>
      </c>
      <c r="AF111" s="50">
        <v>0</v>
      </c>
      <c r="AG111" s="50">
        <v>0</v>
      </c>
      <c r="AH111" s="50">
        <v>0</v>
      </c>
      <c r="AI111" s="50">
        <v>2</v>
      </c>
      <c r="AJ111" s="50">
        <v>0</v>
      </c>
      <c r="AK111" s="50">
        <v>0</v>
      </c>
      <c r="AL111" s="50">
        <v>0</v>
      </c>
      <c r="AM111" s="50">
        <v>0</v>
      </c>
      <c r="AN111" s="50">
        <v>0</v>
      </c>
      <c r="AO111" s="50">
        <v>2</v>
      </c>
      <c r="AP111" s="50">
        <v>1</v>
      </c>
      <c r="AQ111" s="50">
        <v>4</v>
      </c>
      <c r="AR111" s="50">
        <v>0</v>
      </c>
      <c r="AS111" s="50">
        <v>0</v>
      </c>
      <c r="AT111" s="50">
        <v>0</v>
      </c>
      <c r="AU111" s="50">
        <v>0</v>
      </c>
      <c r="AV111" s="50">
        <v>0</v>
      </c>
      <c r="AW111" s="50">
        <v>0</v>
      </c>
      <c r="AX111" s="50">
        <v>5</v>
      </c>
      <c r="AY111" s="50">
        <v>0</v>
      </c>
      <c r="AZ111" s="50">
        <v>0</v>
      </c>
      <c r="BA111" s="50">
        <v>0</v>
      </c>
      <c r="BB111" s="50">
        <v>0</v>
      </c>
      <c r="BC111" s="50">
        <v>4</v>
      </c>
      <c r="BD111" s="50">
        <v>2</v>
      </c>
      <c r="BE111" s="50">
        <v>4</v>
      </c>
      <c r="BF111" s="50">
        <v>0</v>
      </c>
      <c r="BG111" s="50">
        <v>0</v>
      </c>
      <c r="BH111" s="50">
        <v>1</v>
      </c>
      <c r="BI111" s="50">
        <v>4</v>
      </c>
      <c r="BJ111" s="50">
        <v>2</v>
      </c>
      <c r="BK111" s="50">
        <v>3</v>
      </c>
      <c r="BL111" s="50">
        <v>1</v>
      </c>
      <c r="BM111" s="50">
        <v>1</v>
      </c>
      <c r="BN111" s="50">
        <v>0</v>
      </c>
      <c r="BO111" s="50">
        <v>0</v>
      </c>
      <c r="BP111" s="50">
        <v>0</v>
      </c>
      <c r="BQ111" s="50">
        <v>0</v>
      </c>
      <c r="BR111" s="50">
        <v>0</v>
      </c>
      <c r="BS111" s="50">
        <v>0</v>
      </c>
      <c r="BT111" s="50">
        <v>4</v>
      </c>
      <c r="BU111" s="50">
        <v>0</v>
      </c>
      <c r="BV111" s="50">
        <v>0</v>
      </c>
      <c r="BW111" s="50">
        <v>120</v>
      </c>
      <c r="BX111" s="50">
        <v>0</v>
      </c>
      <c r="BY111" s="50">
        <v>0</v>
      </c>
      <c r="BZ111" s="50">
        <v>0</v>
      </c>
      <c r="CA111" s="50">
        <v>0</v>
      </c>
      <c r="CB111" s="50">
        <v>0</v>
      </c>
      <c r="CC111" s="50">
        <v>0</v>
      </c>
      <c r="CD111" s="50">
        <v>0</v>
      </c>
      <c r="CE111" s="50">
        <v>13</v>
      </c>
      <c r="CF111" s="50">
        <v>42</v>
      </c>
      <c r="CG111" s="50">
        <v>142</v>
      </c>
      <c r="CH111" s="50">
        <v>5</v>
      </c>
      <c r="CI111" s="50">
        <v>1</v>
      </c>
      <c r="CJ111" s="50">
        <v>10</v>
      </c>
      <c r="CK111" s="50">
        <v>80</v>
      </c>
      <c r="CL111" s="50">
        <v>0</v>
      </c>
      <c r="CM111" s="50">
        <v>126</v>
      </c>
      <c r="CN111" s="50">
        <v>6</v>
      </c>
      <c r="CO111" s="50">
        <v>4</v>
      </c>
      <c r="CP111" s="50">
        <v>11</v>
      </c>
      <c r="CQ111" s="50">
        <v>0</v>
      </c>
      <c r="CR111" s="50">
        <v>50</v>
      </c>
      <c r="CS111" s="50">
        <v>1</v>
      </c>
      <c r="CT111" s="50">
        <v>0</v>
      </c>
      <c r="CU111" s="50">
        <v>0</v>
      </c>
      <c r="CV111" s="50">
        <v>6</v>
      </c>
      <c r="CW111" s="50">
        <v>1</v>
      </c>
      <c r="CX111" s="50">
        <v>26</v>
      </c>
      <c r="CY111" s="50">
        <v>12</v>
      </c>
      <c r="CZ111" s="50">
        <v>29</v>
      </c>
      <c r="DA111" s="50">
        <v>17</v>
      </c>
      <c r="DB111" s="50">
        <v>2</v>
      </c>
      <c r="DC111" s="50">
        <v>49</v>
      </c>
      <c r="DD111" s="50">
        <v>0</v>
      </c>
      <c r="DE111" s="50">
        <v>27</v>
      </c>
      <c r="DF111" s="50">
        <v>26</v>
      </c>
      <c r="DG111" s="50">
        <v>14</v>
      </c>
      <c r="DH111" s="50">
        <v>5</v>
      </c>
      <c r="DI111" s="50">
        <v>2</v>
      </c>
      <c r="DJ111" s="50">
        <v>9</v>
      </c>
      <c r="DK111" s="50">
        <v>878</v>
      </c>
      <c r="DL111" s="49" t="s">
        <v>124</v>
      </c>
      <c r="DM111" s="49" t="s">
        <v>234</v>
      </c>
      <c r="DN111" s="50">
        <v>0</v>
      </c>
      <c r="DO111" s="50">
        <v>782</v>
      </c>
      <c r="DP111" s="50">
        <v>0</v>
      </c>
      <c r="DQ111" s="50">
        <v>0</v>
      </c>
      <c r="DR111" s="50">
        <v>0</v>
      </c>
      <c r="DS111" s="50">
        <v>0</v>
      </c>
      <c r="DT111" s="50">
        <v>2</v>
      </c>
      <c r="DU111" s="50">
        <v>784</v>
      </c>
      <c r="DV111" s="50">
        <v>1662</v>
      </c>
      <c r="DW111" s="50">
        <v>0</v>
      </c>
      <c r="DX111" s="50">
        <v>0</v>
      </c>
      <c r="DY111" s="50">
        <v>0</v>
      </c>
      <c r="DZ111" s="51">
        <f t="shared" si="2"/>
        <v>4.9599462143939919E-3</v>
      </c>
      <c r="EA111" s="52">
        <f t="shared" si="3"/>
        <v>22.067676879361677</v>
      </c>
      <c r="EB111" s="24">
        <v>37.717132998529195</v>
      </c>
    </row>
    <row r="112" spans="1:132" x14ac:dyDescent="0.2">
      <c r="A112" s="48">
        <v>101</v>
      </c>
      <c r="B112" s="49" t="s">
        <v>125</v>
      </c>
      <c r="C112" s="49" t="s">
        <v>235</v>
      </c>
      <c r="D112" s="50">
        <v>6563</v>
      </c>
      <c r="E112" s="50"/>
      <c r="F112" s="50"/>
      <c r="G112" s="50"/>
      <c r="H112" s="50"/>
      <c r="I112" s="50"/>
      <c r="J112" s="50"/>
      <c r="K112" s="50">
        <v>6563</v>
      </c>
      <c r="L112" s="49" t="s">
        <v>125</v>
      </c>
      <c r="M112" s="49" t="s">
        <v>235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2</v>
      </c>
      <c r="T112" s="50">
        <v>2</v>
      </c>
      <c r="U112" s="69">
        <v>4</v>
      </c>
      <c r="V112" s="50">
        <v>0</v>
      </c>
      <c r="W112" s="50">
        <v>0</v>
      </c>
      <c r="X112" s="50">
        <v>0</v>
      </c>
      <c r="Y112" s="50">
        <v>0</v>
      </c>
      <c r="Z112" s="50">
        <v>0</v>
      </c>
      <c r="AA112" s="50">
        <v>0</v>
      </c>
      <c r="AB112" s="50">
        <v>0</v>
      </c>
      <c r="AC112" s="50">
        <v>0</v>
      </c>
      <c r="AD112" s="50">
        <v>0</v>
      </c>
      <c r="AE112" s="50">
        <v>0</v>
      </c>
      <c r="AF112" s="50">
        <v>0</v>
      </c>
      <c r="AG112" s="50">
        <v>0</v>
      </c>
      <c r="AH112" s="50">
        <v>0</v>
      </c>
      <c r="AI112" s="50">
        <v>0</v>
      </c>
      <c r="AJ112" s="50">
        <v>0</v>
      </c>
      <c r="AK112" s="50">
        <v>0</v>
      </c>
      <c r="AL112" s="50">
        <v>0</v>
      </c>
      <c r="AM112" s="50">
        <v>0</v>
      </c>
      <c r="AN112" s="50">
        <v>0</v>
      </c>
      <c r="AO112" s="50">
        <v>0</v>
      </c>
      <c r="AP112" s="50">
        <v>0</v>
      </c>
      <c r="AQ112" s="50">
        <v>0</v>
      </c>
      <c r="AR112" s="50">
        <v>0</v>
      </c>
      <c r="AS112" s="50">
        <v>0</v>
      </c>
      <c r="AT112" s="50">
        <v>0</v>
      </c>
      <c r="AU112" s="50">
        <v>0</v>
      </c>
      <c r="AV112" s="50">
        <v>0</v>
      </c>
      <c r="AW112" s="50">
        <v>0</v>
      </c>
      <c r="AX112" s="50">
        <v>0</v>
      </c>
      <c r="AY112" s="50">
        <v>0</v>
      </c>
      <c r="AZ112" s="50">
        <v>2</v>
      </c>
      <c r="BA112" s="50">
        <v>0</v>
      </c>
      <c r="BB112" s="50">
        <v>0</v>
      </c>
      <c r="BC112" s="50">
        <v>0</v>
      </c>
      <c r="BD112" s="50">
        <v>0</v>
      </c>
      <c r="BE112" s="50">
        <v>0</v>
      </c>
      <c r="BF112" s="50">
        <v>0</v>
      </c>
      <c r="BG112" s="50">
        <v>0</v>
      </c>
      <c r="BH112" s="50">
        <v>0</v>
      </c>
      <c r="BI112" s="50">
        <v>0</v>
      </c>
      <c r="BJ112" s="50">
        <v>1</v>
      </c>
      <c r="BK112" s="50">
        <v>0</v>
      </c>
      <c r="BL112" s="50">
        <v>0</v>
      </c>
      <c r="BM112" s="50">
        <v>0</v>
      </c>
      <c r="BN112" s="50">
        <v>0</v>
      </c>
      <c r="BO112" s="50">
        <v>0</v>
      </c>
      <c r="BP112" s="50">
        <v>0</v>
      </c>
      <c r="BQ112" s="50">
        <v>0</v>
      </c>
      <c r="BR112" s="50">
        <v>0</v>
      </c>
      <c r="BS112" s="50">
        <v>0</v>
      </c>
      <c r="BT112" s="50">
        <v>0</v>
      </c>
      <c r="BU112" s="50">
        <v>2</v>
      </c>
      <c r="BV112" s="50">
        <v>0</v>
      </c>
      <c r="BW112" s="50">
        <v>0</v>
      </c>
      <c r="BX112" s="50">
        <v>0</v>
      </c>
      <c r="BY112" s="50">
        <v>0</v>
      </c>
      <c r="BZ112" s="50">
        <v>0</v>
      </c>
      <c r="CA112" s="50">
        <v>0</v>
      </c>
      <c r="CB112" s="50">
        <v>0</v>
      </c>
      <c r="CC112" s="50">
        <v>0</v>
      </c>
      <c r="CD112" s="50">
        <v>0</v>
      </c>
      <c r="CE112" s="50">
        <v>8</v>
      </c>
      <c r="CF112" s="50">
        <v>22</v>
      </c>
      <c r="CG112" s="50">
        <v>0</v>
      </c>
      <c r="CH112" s="50">
        <v>0</v>
      </c>
      <c r="CI112" s="50">
        <v>1</v>
      </c>
      <c r="CJ112" s="50">
        <v>0</v>
      </c>
      <c r="CK112" s="50">
        <v>0</v>
      </c>
      <c r="CL112" s="50">
        <v>0</v>
      </c>
      <c r="CM112" s="50">
        <v>0</v>
      </c>
      <c r="CN112" s="50">
        <v>0</v>
      </c>
      <c r="CO112" s="50">
        <v>0</v>
      </c>
      <c r="CP112" s="50">
        <v>0</v>
      </c>
      <c r="CQ112" s="50">
        <v>0</v>
      </c>
      <c r="CR112" s="50">
        <v>0</v>
      </c>
      <c r="CS112" s="50">
        <v>0</v>
      </c>
      <c r="CT112" s="50">
        <v>0</v>
      </c>
      <c r="CU112" s="50">
        <v>0</v>
      </c>
      <c r="CV112" s="50">
        <v>0</v>
      </c>
      <c r="CW112" s="50">
        <v>0</v>
      </c>
      <c r="CX112" s="50">
        <v>0</v>
      </c>
      <c r="CY112" s="50">
        <v>7</v>
      </c>
      <c r="CZ112" s="50">
        <v>1</v>
      </c>
      <c r="DA112" s="50">
        <v>0</v>
      </c>
      <c r="DB112" s="50">
        <v>0</v>
      </c>
      <c r="DC112" s="50">
        <v>3</v>
      </c>
      <c r="DD112" s="50">
        <v>0</v>
      </c>
      <c r="DE112" s="50">
        <v>16</v>
      </c>
      <c r="DF112" s="50">
        <v>26</v>
      </c>
      <c r="DG112" s="50">
        <v>0</v>
      </c>
      <c r="DH112" s="50">
        <v>8</v>
      </c>
      <c r="DI112" s="50">
        <v>0</v>
      </c>
      <c r="DJ112" s="50">
        <v>9</v>
      </c>
      <c r="DK112" s="50">
        <v>114</v>
      </c>
      <c r="DL112" s="49" t="s">
        <v>125</v>
      </c>
      <c r="DM112" s="49" t="s">
        <v>235</v>
      </c>
      <c r="DN112" s="50">
        <v>3048</v>
      </c>
      <c r="DO112" s="50">
        <v>3401</v>
      </c>
      <c r="DP112" s="50">
        <v>0</v>
      </c>
      <c r="DQ112" s="50">
        <v>0</v>
      </c>
      <c r="DR112" s="50">
        <v>0</v>
      </c>
      <c r="DS112" s="50">
        <v>0</v>
      </c>
      <c r="DT112" s="50">
        <v>0</v>
      </c>
      <c r="DU112" s="50">
        <v>6449</v>
      </c>
      <c r="DV112" s="50">
        <v>6563</v>
      </c>
      <c r="DW112" s="50">
        <v>0</v>
      </c>
      <c r="DX112" s="50">
        <v>0</v>
      </c>
      <c r="DY112" s="50">
        <v>0</v>
      </c>
      <c r="DZ112" s="51">
        <f t="shared" si="2"/>
        <v>2.1571326183061339E-2</v>
      </c>
      <c r="EA112" s="52">
        <f t="shared" si="3"/>
        <v>95.974640750267341</v>
      </c>
      <c r="EB112" s="24">
        <v>97.704147710823364</v>
      </c>
    </row>
    <row r="113" spans="1:132" x14ac:dyDescent="0.2">
      <c r="A113" s="53"/>
      <c r="B113" s="54"/>
      <c r="C113" s="54" t="s">
        <v>236</v>
      </c>
      <c r="D113" s="55">
        <v>564128</v>
      </c>
      <c r="E113" s="55">
        <v>77257</v>
      </c>
      <c r="F113" s="55"/>
      <c r="G113" s="55"/>
      <c r="H113" s="55"/>
      <c r="I113" s="55"/>
      <c r="J113" s="55"/>
      <c r="K113" s="55">
        <v>641385</v>
      </c>
      <c r="L113" s="54"/>
      <c r="M113" s="54" t="s">
        <v>236</v>
      </c>
      <c r="N113" s="55">
        <v>2951</v>
      </c>
      <c r="O113" s="55">
        <v>3916</v>
      </c>
      <c r="P113" s="55">
        <v>137</v>
      </c>
      <c r="Q113" s="55">
        <v>567</v>
      </c>
      <c r="R113" s="55">
        <v>1695</v>
      </c>
      <c r="S113" s="55">
        <v>3053</v>
      </c>
      <c r="T113" s="55">
        <v>1027</v>
      </c>
      <c r="U113" s="70">
        <v>13332</v>
      </c>
      <c r="V113" s="55">
        <v>361</v>
      </c>
      <c r="W113" s="55">
        <v>800</v>
      </c>
      <c r="X113" s="55">
        <v>7217</v>
      </c>
      <c r="Y113" s="55">
        <v>1707</v>
      </c>
      <c r="Z113" s="55">
        <v>3364</v>
      </c>
      <c r="AA113" s="55">
        <v>1791</v>
      </c>
      <c r="AB113" s="55">
        <v>1360</v>
      </c>
      <c r="AC113" s="55">
        <v>2575</v>
      </c>
      <c r="AD113" s="55">
        <v>4246</v>
      </c>
      <c r="AE113" s="55">
        <v>2983</v>
      </c>
      <c r="AF113" s="55">
        <v>51</v>
      </c>
      <c r="AG113" s="55">
        <v>1013</v>
      </c>
      <c r="AH113" s="55">
        <v>745</v>
      </c>
      <c r="AI113" s="55">
        <v>2582</v>
      </c>
      <c r="AJ113" s="55">
        <v>1532</v>
      </c>
      <c r="AK113" s="55">
        <v>1232</v>
      </c>
      <c r="AL113" s="55">
        <v>337</v>
      </c>
      <c r="AM113" s="55">
        <v>1692</v>
      </c>
      <c r="AN113" s="55">
        <v>1636</v>
      </c>
      <c r="AO113" s="55">
        <v>1813</v>
      </c>
      <c r="AP113" s="55">
        <v>770</v>
      </c>
      <c r="AQ113" s="55">
        <v>6455</v>
      </c>
      <c r="AR113" s="55">
        <v>390</v>
      </c>
      <c r="AS113" s="55">
        <v>836</v>
      </c>
      <c r="AT113" s="55">
        <v>1427</v>
      </c>
      <c r="AU113" s="55">
        <v>1031</v>
      </c>
      <c r="AV113" s="55">
        <v>224</v>
      </c>
      <c r="AW113" s="55">
        <v>2313</v>
      </c>
      <c r="AX113" s="55">
        <v>2145</v>
      </c>
      <c r="AY113" s="55">
        <v>120</v>
      </c>
      <c r="AZ113" s="55">
        <v>16928</v>
      </c>
      <c r="BA113" s="55">
        <v>1966</v>
      </c>
      <c r="BB113" s="55">
        <v>63</v>
      </c>
      <c r="BC113" s="55">
        <v>1817</v>
      </c>
      <c r="BD113" s="55">
        <v>2398</v>
      </c>
      <c r="BE113" s="55">
        <v>1657</v>
      </c>
      <c r="BF113" s="55">
        <v>508</v>
      </c>
      <c r="BG113" s="55">
        <v>3950</v>
      </c>
      <c r="BH113" s="55">
        <v>368</v>
      </c>
      <c r="BI113" s="55">
        <v>3336</v>
      </c>
      <c r="BJ113" s="55">
        <v>2052</v>
      </c>
      <c r="BK113" s="55">
        <v>11705</v>
      </c>
      <c r="BL113" s="55">
        <v>1368</v>
      </c>
      <c r="BM113" s="55">
        <v>2264</v>
      </c>
      <c r="BN113" s="55">
        <v>264</v>
      </c>
      <c r="BO113" s="55">
        <v>1268</v>
      </c>
      <c r="BP113" s="55">
        <v>1567</v>
      </c>
      <c r="BQ113" s="55">
        <v>969</v>
      </c>
      <c r="BR113" s="55">
        <v>2089</v>
      </c>
      <c r="BS113" s="55">
        <v>4728</v>
      </c>
      <c r="BT113" s="55">
        <v>3602</v>
      </c>
      <c r="BU113" s="55">
        <v>875</v>
      </c>
      <c r="BV113" s="55">
        <v>20203</v>
      </c>
      <c r="BW113" s="55">
        <v>16069</v>
      </c>
      <c r="BX113" s="55">
        <v>1889</v>
      </c>
      <c r="BY113" s="55">
        <v>12345</v>
      </c>
      <c r="BZ113" s="55">
        <v>462</v>
      </c>
      <c r="CA113" s="55">
        <v>2722</v>
      </c>
      <c r="CB113" s="55">
        <v>1248</v>
      </c>
      <c r="CC113" s="55">
        <v>3105</v>
      </c>
      <c r="CD113" s="55">
        <v>407</v>
      </c>
      <c r="CE113" s="55">
        <v>1284</v>
      </c>
      <c r="CF113" s="55">
        <v>9507</v>
      </c>
      <c r="CG113" s="55">
        <v>5562</v>
      </c>
      <c r="CH113" s="55">
        <v>1043</v>
      </c>
      <c r="CI113" s="55">
        <v>256</v>
      </c>
      <c r="CJ113" s="55">
        <v>517</v>
      </c>
      <c r="CK113" s="55">
        <v>526</v>
      </c>
      <c r="CL113" s="55">
        <v>7</v>
      </c>
      <c r="CM113" s="55">
        <v>3307</v>
      </c>
      <c r="CN113" s="55">
        <v>1511</v>
      </c>
      <c r="CO113" s="55">
        <v>190</v>
      </c>
      <c r="CP113" s="55">
        <v>1150</v>
      </c>
      <c r="CQ113" s="55">
        <v>967</v>
      </c>
      <c r="CR113" s="55">
        <v>3790</v>
      </c>
      <c r="CS113" s="55">
        <v>2484</v>
      </c>
      <c r="CT113" s="55">
        <v>155</v>
      </c>
      <c r="CU113" s="55">
        <v>722</v>
      </c>
      <c r="CV113" s="55">
        <v>121</v>
      </c>
      <c r="CW113" s="55">
        <v>249</v>
      </c>
      <c r="CX113" s="55">
        <v>431</v>
      </c>
      <c r="CY113" s="55">
        <v>895</v>
      </c>
      <c r="CZ113" s="55">
        <v>382</v>
      </c>
      <c r="DA113" s="55">
        <v>1749</v>
      </c>
      <c r="DB113" s="55">
        <v>7257</v>
      </c>
      <c r="DC113" s="55">
        <v>3252</v>
      </c>
      <c r="DD113" s="55">
        <v>441</v>
      </c>
      <c r="DE113" s="55">
        <v>2257</v>
      </c>
      <c r="DF113" s="55">
        <v>1258</v>
      </c>
      <c r="DG113" s="55">
        <v>1199</v>
      </c>
      <c r="DH113" s="55">
        <v>1493</v>
      </c>
      <c r="DI113" s="55">
        <v>625</v>
      </c>
      <c r="DJ113" s="55">
        <v>1364</v>
      </c>
      <c r="DK113" s="55">
        <v>261569</v>
      </c>
      <c r="DL113" s="54"/>
      <c r="DM113" s="54" t="s">
        <v>236</v>
      </c>
      <c r="DN113" s="55">
        <v>17376</v>
      </c>
      <c r="DO113" s="55">
        <v>157663</v>
      </c>
      <c r="DP113" s="55">
        <v>33402</v>
      </c>
      <c r="DQ113" s="55">
        <v>2088</v>
      </c>
      <c r="DR113" s="55">
        <v>62014</v>
      </c>
      <c r="DS113" s="55">
        <v>6312</v>
      </c>
      <c r="DT113" s="55">
        <v>100961</v>
      </c>
      <c r="DU113" s="55">
        <v>379816</v>
      </c>
      <c r="DV113" s="55">
        <v>641385</v>
      </c>
      <c r="DW113" s="55">
        <v>0</v>
      </c>
      <c r="DX113" s="55">
        <v>0</v>
      </c>
      <c r="DY113" s="55">
        <v>0</v>
      </c>
      <c r="DZ113" s="51">
        <f t="shared" si="2"/>
        <v>1</v>
      </c>
      <c r="EA113" s="52">
        <f t="shared" si="3"/>
        <v>4449.1766494000003</v>
      </c>
      <c r="EB113" s="56">
        <f>SUM(EB12:EB112)</f>
        <v>7813.1337755881777</v>
      </c>
    </row>
    <row r="114" spans="1:132" x14ac:dyDescent="0.2">
      <c r="A114" s="57"/>
      <c r="B114" s="54"/>
      <c r="C114" s="54" t="s">
        <v>237</v>
      </c>
      <c r="D114" s="55">
        <v>0</v>
      </c>
      <c r="E114" s="55">
        <v>0</v>
      </c>
      <c r="F114" s="55">
        <v>2831</v>
      </c>
      <c r="G114" s="55">
        <v>0</v>
      </c>
      <c r="H114" s="55">
        <v>0</v>
      </c>
      <c r="I114" s="55">
        <v>0</v>
      </c>
      <c r="J114" s="55">
        <v>0</v>
      </c>
      <c r="K114" s="55">
        <v>2831</v>
      </c>
      <c r="L114" s="54"/>
      <c r="M114" s="54" t="s">
        <v>237</v>
      </c>
      <c r="N114" s="55">
        <v>1</v>
      </c>
      <c r="O114" s="55">
        <v>7</v>
      </c>
      <c r="P114" s="55">
        <v>1</v>
      </c>
      <c r="Q114" s="55">
        <v>0</v>
      </c>
      <c r="R114" s="55">
        <v>4</v>
      </c>
      <c r="S114" s="55">
        <v>15</v>
      </c>
      <c r="T114" s="55">
        <v>6</v>
      </c>
      <c r="U114" s="70">
        <v>58</v>
      </c>
      <c r="V114" s="55">
        <v>0</v>
      </c>
      <c r="W114" s="55">
        <v>1</v>
      </c>
      <c r="X114" s="55">
        <v>4</v>
      </c>
      <c r="Y114" s="55">
        <v>4</v>
      </c>
      <c r="Z114" s="55">
        <v>4</v>
      </c>
      <c r="AA114" s="55">
        <v>6</v>
      </c>
      <c r="AB114" s="55">
        <v>5</v>
      </c>
      <c r="AC114" s="55">
        <v>23</v>
      </c>
      <c r="AD114" s="55">
        <v>108</v>
      </c>
      <c r="AE114" s="55">
        <v>14</v>
      </c>
      <c r="AF114" s="55">
        <v>0</v>
      </c>
      <c r="AG114" s="55">
        <v>1</v>
      </c>
      <c r="AH114" s="55">
        <v>4</v>
      </c>
      <c r="AI114" s="55">
        <v>4</v>
      </c>
      <c r="AJ114" s="55">
        <v>3</v>
      </c>
      <c r="AK114" s="55">
        <v>21</v>
      </c>
      <c r="AL114" s="55">
        <v>2</v>
      </c>
      <c r="AM114" s="55">
        <v>20</v>
      </c>
      <c r="AN114" s="55">
        <v>22</v>
      </c>
      <c r="AO114" s="55">
        <v>46</v>
      </c>
      <c r="AP114" s="55">
        <v>14</v>
      </c>
      <c r="AQ114" s="55">
        <v>113</v>
      </c>
      <c r="AR114" s="55">
        <v>2</v>
      </c>
      <c r="AS114" s="55">
        <v>6</v>
      </c>
      <c r="AT114" s="55">
        <v>0</v>
      </c>
      <c r="AU114" s="55">
        <v>10</v>
      </c>
      <c r="AV114" s="55">
        <v>1</v>
      </c>
      <c r="AW114" s="55">
        <v>42</v>
      </c>
      <c r="AX114" s="55">
        <v>44</v>
      </c>
      <c r="AY114" s="55">
        <v>0</v>
      </c>
      <c r="AZ114" s="55">
        <v>9</v>
      </c>
      <c r="BA114" s="55">
        <v>17</v>
      </c>
      <c r="BB114" s="55">
        <v>0</v>
      </c>
      <c r="BC114" s="55">
        <v>25</v>
      </c>
      <c r="BD114" s="55">
        <v>24</v>
      </c>
      <c r="BE114" s="55">
        <v>22</v>
      </c>
      <c r="BF114" s="55">
        <v>18</v>
      </c>
      <c r="BG114" s="55">
        <v>69</v>
      </c>
      <c r="BH114" s="55">
        <v>4</v>
      </c>
      <c r="BI114" s="55">
        <v>14</v>
      </c>
      <c r="BJ114" s="55">
        <v>18</v>
      </c>
      <c r="BK114" s="55">
        <v>5</v>
      </c>
      <c r="BL114" s="55">
        <v>17</v>
      </c>
      <c r="BM114" s="55">
        <v>46</v>
      </c>
      <c r="BN114" s="55">
        <v>0</v>
      </c>
      <c r="BO114" s="55">
        <v>10</v>
      </c>
      <c r="BP114" s="55">
        <v>16</v>
      </c>
      <c r="BQ114" s="55">
        <v>15</v>
      </c>
      <c r="BR114" s="55">
        <v>19</v>
      </c>
      <c r="BS114" s="55">
        <v>13</v>
      </c>
      <c r="BT114" s="55">
        <v>4</v>
      </c>
      <c r="BU114" s="55">
        <v>0</v>
      </c>
      <c r="BV114" s="55">
        <v>143</v>
      </c>
      <c r="BW114" s="55">
        <v>8</v>
      </c>
      <c r="BX114" s="55">
        <v>9</v>
      </c>
      <c r="BY114" s="55">
        <v>42</v>
      </c>
      <c r="BZ114" s="55">
        <v>0</v>
      </c>
      <c r="CA114" s="55">
        <v>0</v>
      </c>
      <c r="CB114" s="55">
        <v>1</v>
      </c>
      <c r="CC114" s="55">
        <v>0</v>
      </c>
      <c r="CD114" s="55">
        <v>0</v>
      </c>
      <c r="CE114" s="55">
        <v>10</v>
      </c>
      <c r="CF114" s="55">
        <v>26</v>
      </c>
      <c r="CG114" s="55">
        <v>4</v>
      </c>
      <c r="CH114" s="55">
        <v>18</v>
      </c>
      <c r="CI114" s="55">
        <v>0</v>
      </c>
      <c r="CJ114" s="55">
        <v>0</v>
      </c>
      <c r="CK114" s="55">
        <v>0</v>
      </c>
      <c r="CL114" s="55">
        <v>0</v>
      </c>
      <c r="CM114" s="55">
        <v>5</v>
      </c>
      <c r="CN114" s="55">
        <v>0</v>
      </c>
      <c r="CO114" s="55">
        <v>0</v>
      </c>
      <c r="CP114" s="55">
        <v>0</v>
      </c>
      <c r="CQ114" s="55">
        <v>0</v>
      </c>
      <c r="CR114" s="55">
        <v>7</v>
      </c>
      <c r="CS114" s="55">
        <v>3</v>
      </c>
      <c r="CT114" s="55">
        <v>0</v>
      </c>
      <c r="CU114" s="55">
        <v>4</v>
      </c>
      <c r="CV114" s="55">
        <v>0</v>
      </c>
      <c r="CW114" s="55">
        <v>0</v>
      </c>
      <c r="CX114" s="55">
        <v>0</v>
      </c>
      <c r="CY114" s="55">
        <v>0</v>
      </c>
      <c r="CZ114" s="55">
        <v>1</v>
      </c>
      <c r="DA114" s="55">
        <v>0</v>
      </c>
      <c r="DB114" s="55">
        <v>17</v>
      </c>
      <c r="DC114" s="55">
        <v>7</v>
      </c>
      <c r="DD114" s="55">
        <v>0</v>
      </c>
      <c r="DE114" s="55">
        <v>8</v>
      </c>
      <c r="DF114" s="55">
        <v>13</v>
      </c>
      <c r="DG114" s="55">
        <v>2</v>
      </c>
      <c r="DH114" s="55">
        <v>2</v>
      </c>
      <c r="DI114" s="55">
        <v>1</v>
      </c>
      <c r="DJ114" s="55">
        <v>11</v>
      </c>
      <c r="DK114" s="55">
        <v>1323</v>
      </c>
      <c r="DL114" s="55"/>
      <c r="DM114" s="54" t="s">
        <v>237</v>
      </c>
      <c r="DN114" s="55">
        <v>0</v>
      </c>
      <c r="DO114" s="55">
        <v>995</v>
      </c>
      <c r="DP114" s="55">
        <v>0</v>
      </c>
      <c r="DQ114" s="55">
        <v>0</v>
      </c>
      <c r="DR114" s="55">
        <v>406</v>
      </c>
      <c r="DS114" s="55">
        <v>107</v>
      </c>
      <c r="DT114" s="55">
        <v>0</v>
      </c>
      <c r="DU114" s="55">
        <v>1508</v>
      </c>
      <c r="DV114" s="55">
        <v>2831</v>
      </c>
      <c r="DW114" s="55">
        <v>0</v>
      </c>
      <c r="DX114" s="55">
        <v>0</v>
      </c>
      <c r="DY114" s="55">
        <v>0</v>
      </c>
      <c r="EA114" s="52"/>
    </row>
    <row r="115" spans="1:132" x14ac:dyDescent="0.2">
      <c r="A115" s="57"/>
      <c r="B115" s="54"/>
      <c r="C115" s="54" t="s">
        <v>22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3082</v>
      </c>
      <c r="J115" s="55">
        <v>0</v>
      </c>
      <c r="K115" s="55">
        <v>3082</v>
      </c>
      <c r="L115" s="54"/>
      <c r="M115" s="54" t="s">
        <v>22</v>
      </c>
      <c r="N115" s="55">
        <v>4</v>
      </c>
      <c r="O115" s="55">
        <v>0</v>
      </c>
      <c r="P115" s="55">
        <v>0</v>
      </c>
      <c r="Q115" s="55">
        <v>0</v>
      </c>
      <c r="R115" s="55">
        <v>70</v>
      </c>
      <c r="S115" s="55">
        <v>3</v>
      </c>
      <c r="T115" s="55">
        <v>0</v>
      </c>
      <c r="U115" s="70">
        <v>224</v>
      </c>
      <c r="V115" s="55">
        <v>0</v>
      </c>
      <c r="W115" s="55">
        <v>9</v>
      </c>
      <c r="X115" s="55">
        <v>6</v>
      </c>
      <c r="Y115" s="55">
        <v>9</v>
      </c>
      <c r="Z115" s="55">
        <v>45</v>
      </c>
      <c r="AA115" s="55">
        <v>4</v>
      </c>
      <c r="AB115" s="55">
        <v>1</v>
      </c>
      <c r="AC115" s="55">
        <v>2</v>
      </c>
      <c r="AD115" s="55">
        <v>1</v>
      </c>
      <c r="AE115" s="55">
        <v>5</v>
      </c>
      <c r="AF115" s="55">
        <v>0</v>
      </c>
      <c r="AG115" s="55">
        <v>5</v>
      </c>
      <c r="AH115" s="55">
        <v>0</v>
      </c>
      <c r="AI115" s="55">
        <v>0</v>
      </c>
      <c r="AJ115" s="55">
        <v>0</v>
      </c>
      <c r="AK115" s="55">
        <v>4</v>
      </c>
      <c r="AL115" s="55">
        <v>0</v>
      </c>
      <c r="AM115" s="55">
        <v>1</v>
      </c>
      <c r="AN115" s="55">
        <v>2</v>
      </c>
      <c r="AO115" s="55">
        <v>3</v>
      </c>
      <c r="AP115" s="55">
        <v>0</v>
      </c>
      <c r="AQ115" s="55">
        <v>2</v>
      </c>
      <c r="AR115" s="55">
        <v>0</v>
      </c>
      <c r="AS115" s="55">
        <v>0</v>
      </c>
      <c r="AT115" s="55">
        <v>3</v>
      </c>
      <c r="AU115" s="55">
        <v>0</v>
      </c>
      <c r="AV115" s="55">
        <v>1</v>
      </c>
      <c r="AW115" s="55">
        <v>7</v>
      </c>
      <c r="AX115" s="55">
        <v>0</v>
      </c>
      <c r="AY115" s="55">
        <v>0</v>
      </c>
      <c r="AZ115" s="55">
        <v>37</v>
      </c>
      <c r="BA115" s="55">
        <v>2</v>
      </c>
      <c r="BB115" s="55">
        <v>0</v>
      </c>
      <c r="BC115" s="55">
        <v>1</v>
      </c>
      <c r="BD115" s="55">
        <v>7</v>
      </c>
      <c r="BE115" s="55">
        <v>0</v>
      </c>
      <c r="BF115" s="55">
        <v>0</v>
      </c>
      <c r="BG115" s="55">
        <v>0</v>
      </c>
      <c r="BH115" s="55">
        <v>2</v>
      </c>
      <c r="BI115" s="55">
        <v>20</v>
      </c>
      <c r="BJ115" s="55">
        <v>10</v>
      </c>
      <c r="BK115" s="55">
        <v>14</v>
      </c>
      <c r="BL115" s="55">
        <v>1</v>
      </c>
      <c r="BM115" s="55">
        <v>2</v>
      </c>
      <c r="BN115" s="55">
        <v>0</v>
      </c>
      <c r="BO115" s="55">
        <v>0</v>
      </c>
      <c r="BP115" s="55">
        <v>0</v>
      </c>
      <c r="BQ115" s="55">
        <v>0</v>
      </c>
      <c r="BR115" s="55">
        <v>0</v>
      </c>
      <c r="BS115" s="55">
        <v>4</v>
      </c>
      <c r="BT115" s="55">
        <v>53</v>
      </c>
      <c r="BU115" s="55">
        <v>3</v>
      </c>
      <c r="BV115" s="55">
        <v>53</v>
      </c>
      <c r="BW115" s="55">
        <v>16</v>
      </c>
      <c r="BX115" s="55">
        <v>3</v>
      </c>
      <c r="BY115" s="55">
        <v>555</v>
      </c>
      <c r="BZ115" s="55">
        <v>14</v>
      </c>
      <c r="CA115" s="55">
        <v>42</v>
      </c>
      <c r="CB115" s="55">
        <v>4</v>
      </c>
      <c r="CC115" s="55">
        <v>6</v>
      </c>
      <c r="CD115" s="55">
        <v>2</v>
      </c>
      <c r="CE115" s="55">
        <v>4</v>
      </c>
      <c r="CF115" s="55">
        <v>504</v>
      </c>
      <c r="CG115" s="55">
        <v>0</v>
      </c>
      <c r="CH115" s="55">
        <v>0</v>
      </c>
      <c r="CI115" s="55">
        <v>0</v>
      </c>
      <c r="CJ115" s="55">
        <v>0</v>
      </c>
      <c r="CK115" s="55">
        <v>0</v>
      </c>
      <c r="CL115" s="55">
        <v>0</v>
      </c>
      <c r="CM115" s="55">
        <v>0</v>
      </c>
      <c r="CN115" s="55">
        <v>0</v>
      </c>
      <c r="CO115" s="55">
        <v>0</v>
      </c>
      <c r="CP115" s="55">
        <v>0</v>
      </c>
      <c r="CQ115" s="55">
        <v>0</v>
      </c>
      <c r="CR115" s="55">
        <v>1</v>
      </c>
      <c r="CS115" s="55">
        <v>0</v>
      </c>
      <c r="CT115" s="55">
        <v>0</v>
      </c>
      <c r="CU115" s="55">
        <v>0</v>
      </c>
      <c r="CV115" s="55">
        <v>0</v>
      </c>
      <c r="CW115" s="55">
        <v>0</v>
      </c>
      <c r="CX115" s="55">
        <v>0</v>
      </c>
      <c r="CY115" s="55">
        <v>1</v>
      </c>
      <c r="CZ115" s="55">
        <v>0</v>
      </c>
      <c r="DA115" s="55">
        <v>0</v>
      </c>
      <c r="DB115" s="55">
        <v>42</v>
      </c>
      <c r="DC115" s="55">
        <v>0</v>
      </c>
      <c r="DD115" s="55">
        <v>1</v>
      </c>
      <c r="DE115" s="55">
        <v>1</v>
      </c>
      <c r="DF115" s="55">
        <v>2</v>
      </c>
      <c r="DG115" s="55">
        <v>0</v>
      </c>
      <c r="DH115" s="55">
        <v>16</v>
      </c>
      <c r="DI115" s="55">
        <v>1</v>
      </c>
      <c r="DJ115" s="55">
        <v>1</v>
      </c>
      <c r="DK115" s="55">
        <v>1836</v>
      </c>
      <c r="DL115" s="55"/>
      <c r="DM115" s="54" t="s">
        <v>22</v>
      </c>
      <c r="DN115" s="55">
        <v>0</v>
      </c>
      <c r="DO115" s="55">
        <v>1436</v>
      </c>
      <c r="DP115" s="55">
        <v>0</v>
      </c>
      <c r="DQ115" s="55">
        <v>0</v>
      </c>
      <c r="DR115" s="55">
        <v>206</v>
      </c>
      <c r="DS115" s="55">
        <v>56</v>
      </c>
      <c r="DT115" s="55">
        <v>-452</v>
      </c>
      <c r="DU115" s="55">
        <v>1246</v>
      </c>
      <c r="DV115" s="55">
        <v>3082</v>
      </c>
      <c r="DW115" s="55">
        <v>0</v>
      </c>
      <c r="DX115" s="55">
        <v>0</v>
      </c>
      <c r="DY115" s="55">
        <v>0</v>
      </c>
      <c r="EA115" s="52"/>
    </row>
    <row r="116" spans="1:132" x14ac:dyDescent="0.2">
      <c r="A116" s="57"/>
      <c r="B116" s="54"/>
      <c r="C116" s="54" t="s">
        <v>23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20590</v>
      </c>
      <c r="K116" s="55">
        <v>20590</v>
      </c>
      <c r="L116" s="54"/>
      <c r="M116" s="54" t="s">
        <v>23</v>
      </c>
      <c r="N116" s="55">
        <v>124</v>
      </c>
      <c r="O116" s="55">
        <v>155</v>
      </c>
      <c r="P116" s="55">
        <v>9</v>
      </c>
      <c r="Q116" s="55">
        <v>0</v>
      </c>
      <c r="R116" s="55">
        <v>28</v>
      </c>
      <c r="S116" s="55">
        <v>101</v>
      </c>
      <c r="T116" s="55">
        <v>21</v>
      </c>
      <c r="U116" s="70">
        <v>663</v>
      </c>
      <c r="V116" s="55">
        <v>8</v>
      </c>
      <c r="W116" s="55">
        <v>21</v>
      </c>
      <c r="X116" s="55">
        <v>89</v>
      </c>
      <c r="Y116" s="55">
        <v>22</v>
      </c>
      <c r="Z116" s="55">
        <v>99</v>
      </c>
      <c r="AA116" s="55">
        <v>24</v>
      </c>
      <c r="AB116" s="55">
        <v>48</v>
      </c>
      <c r="AC116" s="55">
        <v>25</v>
      </c>
      <c r="AD116" s="55">
        <v>122</v>
      </c>
      <c r="AE116" s="55">
        <v>96</v>
      </c>
      <c r="AF116" s="55">
        <v>0</v>
      </c>
      <c r="AG116" s="55">
        <v>11</v>
      </c>
      <c r="AH116" s="55">
        <v>16</v>
      </c>
      <c r="AI116" s="55">
        <v>11</v>
      </c>
      <c r="AJ116" s="55">
        <v>40</v>
      </c>
      <c r="AK116" s="55">
        <v>26</v>
      </c>
      <c r="AL116" s="55">
        <v>5</v>
      </c>
      <c r="AM116" s="55">
        <v>0</v>
      </c>
      <c r="AN116" s="55">
        <v>7</v>
      </c>
      <c r="AO116" s="55">
        <v>16</v>
      </c>
      <c r="AP116" s="55">
        <v>15</v>
      </c>
      <c r="AQ116" s="55">
        <v>177</v>
      </c>
      <c r="AR116" s="55">
        <v>8</v>
      </c>
      <c r="AS116" s="55">
        <v>38</v>
      </c>
      <c r="AT116" s="55">
        <v>37</v>
      </c>
      <c r="AU116" s="55">
        <v>19</v>
      </c>
      <c r="AV116" s="55">
        <v>0</v>
      </c>
      <c r="AW116" s="55">
        <v>10</v>
      </c>
      <c r="AX116" s="55">
        <v>33</v>
      </c>
      <c r="AY116" s="55">
        <v>2</v>
      </c>
      <c r="AZ116" s="55">
        <v>0</v>
      </c>
      <c r="BA116" s="55">
        <v>6</v>
      </c>
      <c r="BB116" s="55">
        <v>0</v>
      </c>
      <c r="BC116" s="55">
        <v>2</v>
      </c>
      <c r="BD116" s="55">
        <v>9</v>
      </c>
      <c r="BE116" s="55">
        <v>6</v>
      </c>
      <c r="BF116" s="55">
        <v>3</v>
      </c>
      <c r="BG116" s="55">
        <v>49</v>
      </c>
      <c r="BH116" s="55">
        <v>0</v>
      </c>
      <c r="BI116" s="55">
        <v>32</v>
      </c>
      <c r="BJ116" s="55">
        <v>10</v>
      </c>
      <c r="BK116" s="55">
        <v>92</v>
      </c>
      <c r="BL116" s="55">
        <v>38</v>
      </c>
      <c r="BM116" s="55">
        <v>65</v>
      </c>
      <c r="BN116" s="55">
        <v>0</v>
      </c>
      <c r="BO116" s="55">
        <v>1</v>
      </c>
      <c r="BP116" s="55">
        <v>6</v>
      </c>
      <c r="BQ116" s="55">
        <v>9</v>
      </c>
      <c r="BR116" s="55">
        <v>100</v>
      </c>
      <c r="BS116" s="55">
        <v>125</v>
      </c>
      <c r="BT116" s="55">
        <v>1</v>
      </c>
      <c r="BU116" s="55">
        <v>10</v>
      </c>
      <c r="BV116" s="55">
        <v>571</v>
      </c>
      <c r="BW116" s="55">
        <v>459</v>
      </c>
      <c r="BX116" s="55">
        <v>43</v>
      </c>
      <c r="BY116" s="55">
        <v>344</v>
      </c>
      <c r="BZ116" s="55">
        <v>8</v>
      </c>
      <c r="CA116" s="55">
        <v>71</v>
      </c>
      <c r="CB116" s="55">
        <v>13</v>
      </c>
      <c r="CC116" s="55">
        <v>65</v>
      </c>
      <c r="CD116" s="55">
        <v>0</v>
      </c>
      <c r="CE116" s="55">
        <v>11</v>
      </c>
      <c r="CF116" s="55">
        <v>368</v>
      </c>
      <c r="CG116" s="55">
        <v>39</v>
      </c>
      <c r="CH116" s="55">
        <v>2</v>
      </c>
      <c r="CI116" s="55">
        <v>0</v>
      </c>
      <c r="CJ116" s="55">
        <v>0</v>
      </c>
      <c r="CK116" s="55">
        <v>3</v>
      </c>
      <c r="CL116" s="55">
        <v>0</v>
      </c>
      <c r="CM116" s="55">
        <v>229</v>
      </c>
      <c r="CN116" s="55">
        <v>7</v>
      </c>
      <c r="CO116" s="55">
        <v>0</v>
      </c>
      <c r="CP116" s="55">
        <v>16</v>
      </c>
      <c r="CQ116" s="55">
        <v>59</v>
      </c>
      <c r="CR116" s="55">
        <v>93</v>
      </c>
      <c r="CS116" s="55">
        <v>40</v>
      </c>
      <c r="CT116" s="55">
        <v>6</v>
      </c>
      <c r="CU116" s="55">
        <v>14</v>
      </c>
      <c r="CV116" s="55">
        <v>3</v>
      </c>
      <c r="CW116" s="55">
        <v>3</v>
      </c>
      <c r="CX116" s="55">
        <v>6</v>
      </c>
      <c r="CY116" s="55">
        <v>17</v>
      </c>
      <c r="CZ116" s="55">
        <v>7</v>
      </c>
      <c r="DA116" s="55">
        <v>35</v>
      </c>
      <c r="DB116" s="55">
        <v>514</v>
      </c>
      <c r="DC116" s="55">
        <v>206</v>
      </c>
      <c r="DD116" s="55">
        <v>33</v>
      </c>
      <c r="DE116" s="55">
        <v>27</v>
      </c>
      <c r="DF116" s="55">
        <v>98</v>
      </c>
      <c r="DG116" s="55">
        <v>23</v>
      </c>
      <c r="DH116" s="55">
        <v>29</v>
      </c>
      <c r="DI116" s="55">
        <v>21</v>
      </c>
      <c r="DJ116" s="55">
        <v>37</v>
      </c>
      <c r="DK116" s="55">
        <v>6210</v>
      </c>
      <c r="DL116" s="55"/>
      <c r="DM116" s="54" t="s">
        <v>23</v>
      </c>
      <c r="DN116" s="55">
        <v>0</v>
      </c>
      <c r="DO116" s="55">
        <v>12758</v>
      </c>
      <c r="DP116" s="55">
        <v>22</v>
      </c>
      <c r="DQ116" s="55">
        <v>0</v>
      </c>
      <c r="DR116" s="55">
        <v>1266</v>
      </c>
      <c r="DS116" s="55">
        <v>69</v>
      </c>
      <c r="DT116" s="55">
        <v>265</v>
      </c>
      <c r="DU116" s="55">
        <v>14380</v>
      </c>
      <c r="DV116" s="55">
        <v>20590</v>
      </c>
      <c r="DW116" s="55">
        <v>0</v>
      </c>
      <c r="DX116" s="55">
        <v>0</v>
      </c>
      <c r="DY116" s="55">
        <v>0</v>
      </c>
      <c r="EA116" s="52"/>
    </row>
    <row r="117" spans="1:132" x14ac:dyDescent="0.2">
      <c r="A117" s="57"/>
      <c r="B117" s="54"/>
      <c r="C117" s="54" t="s">
        <v>238</v>
      </c>
      <c r="D117" s="55">
        <v>564128</v>
      </c>
      <c r="E117" s="55">
        <v>77257</v>
      </c>
      <c r="F117" s="55">
        <v>2831</v>
      </c>
      <c r="G117" s="55">
        <v>0</v>
      </c>
      <c r="H117" s="55">
        <v>0</v>
      </c>
      <c r="I117" s="55">
        <v>3082</v>
      </c>
      <c r="J117" s="55">
        <v>20590</v>
      </c>
      <c r="K117" s="55">
        <v>667888</v>
      </c>
      <c r="L117" s="54"/>
      <c r="M117" s="54" t="s">
        <v>239</v>
      </c>
      <c r="N117" s="55">
        <v>3080</v>
      </c>
      <c r="O117" s="55">
        <v>4078</v>
      </c>
      <c r="P117" s="55">
        <v>147</v>
      </c>
      <c r="Q117" s="55">
        <v>567</v>
      </c>
      <c r="R117" s="55">
        <v>1797</v>
      </c>
      <c r="S117" s="55">
        <v>3172</v>
      </c>
      <c r="T117" s="55">
        <v>1054</v>
      </c>
      <c r="U117" s="70">
        <v>14277</v>
      </c>
      <c r="V117" s="55">
        <v>369</v>
      </c>
      <c r="W117" s="55">
        <v>831</v>
      </c>
      <c r="X117" s="55">
        <v>7316</v>
      </c>
      <c r="Y117" s="55">
        <v>1742</v>
      </c>
      <c r="Z117" s="55">
        <v>3512</v>
      </c>
      <c r="AA117" s="55">
        <v>1825</v>
      </c>
      <c r="AB117" s="55">
        <v>1414</v>
      </c>
      <c r="AC117" s="55">
        <v>2625</v>
      </c>
      <c r="AD117" s="55">
        <v>4477</v>
      </c>
      <c r="AE117" s="55">
        <v>3098</v>
      </c>
      <c r="AF117" s="55">
        <v>51</v>
      </c>
      <c r="AG117" s="55">
        <v>1030</v>
      </c>
      <c r="AH117" s="55">
        <v>765</v>
      </c>
      <c r="AI117" s="55">
        <v>2597</v>
      </c>
      <c r="AJ117" s="55">
        <v>1575</v>
      </c>
      <c r="AK117" s="55">
        <v>1283</v>
      </c>
      <c r="AL117" s="55">
        <v>344</v>
      </c>
      <c r="AM117" s="55">
        <v>1713</v>
      </c>
      <c r="AN117" s="55">
        <v>1667</v>
      </c>
      <c r="AO117" s="55">
        <v>1878</v>
      </c>
      <c r="AP117" s="55">
        <v>799</v>
      </c>
      <c r="AQ117" s="55">
        <v>6747</v>
      </c>
      <c r="AR117" s="55">
        <v>400</v>
      </c>
      <c r="AS117" s="55">
        <v>880</v>
      </c>
      <c r="AT117" s="55">
        <v>1467</v>
      </c>
      <c r="AU117" s="55">
        <v>1060</v>
      </c>
      <c r="AV117" s="55">
        <v>226</v>
      </c>
      <c r="AW117" s="55">
        <v>2372</v>
      </c>
      <c r="AX117" s="55">
        <v>2222</v>
      </c>
      <c r="AY117" s="55">
        <v>122</v>
      </c>
      <c r="AZ117" s="55">
        <v>16974</v>
      </c>
      <c r="BA117" s="55">
        <v>1991</v>
      </c>
      <c r="BB117" s="55">
        <v>63</v>
      </c>
      <c r="BC117" s="55">
        <v>1845</v>
      </c>
      <c r="BD117" s="55">
        <v>2438</v>
      </c>
      <c r="BE117" s="55">
        <v>1685</v>
      </c>
      <c r="BF117" s="55">
        <v>529</v>
      </c>
      <c r="BG117" s="55">
        <v>4068</v>
      </c>
      <c r="BH117" s="55">
        <v>374</v>
      </c>
      <c r="BI117" s="55">
        <v>3402</v>
      </c>
      <c r="BJ117" s="55">
        <v>2090</v>
      </c>
      <c r="BK117" s="55">
        <v>11816</v>
      </c>
      <c r="BL117" s="55">
        <v>1424</v>
      </c>
      <c r="BM117" s="55">
        <v>2377</v>
      </c>
      <c r="BN117" s="55">
        <v>264</v>
      </c>
      <c r="BO117" s="55">
        <v>1279</v>
      </c>
      <c r="BP117" s="55">
        <v>1589</v>
      </c>
      <c r="BQ117" s="55">
        <v>993</v>
      </c>
      <c r="BR117" s="55">
        <v>2208</v>
      </c>
      <c r="BS117" s="55">
        <v>4870</v>
      </c>
      <c r="BT117" s="55">
        <v>3660</v>
      </c>
      <c r="BU117" s="55">
        <v>888</v>
      </c>
      <c r="BV117" s="55">
        <v>20970</v>
      </c>
      <c r="BW117" s="55">
        <v>16552</v>
      </c>
      <c r="BX117" s="55">
        <v>1944</v>
      </c>
      <c r="BY117" s="55">
        <v>13286</v>
      </c>
      <c r="BZ117" s="55">
        <v>484</v>
      </c>
      <c r="CA117" s="55">
        <v>2835</v>
      </c>
      <c r="CB117" s="55">
        <v>1266</v>
      </c>
      <c r="CC117" s="55">
        <v>3176</v>
      </c>
      <c r="CD117" s="55">
        <v>409</v>
      </c>
      <c r="CE117" s="55">
        <v>1309</v>
      </c>
      <c r="CF117" s="55">
        <v>10405</v>
      </c>
      <c r="CG117" s="55">
        <v>5605</v>
      </c>
      <c r="CH117" s="55">
        <v>1063</v>
      </c>
      <c r="CI117" s="55">
        <v>256</v>
      </c>
      <c r="CJ117" s="55">
        <v>517</v>
      </c>
      <c r="CK117" s="55">
        <v>529</v>
      </c>
      <c r="CL117" s="55">
        <v>7</v>
      </c>
      <c r="CM117" s="55">
        <v>3541</v>
      </c>
      <c r="CN117" s="55">
        <v>1518</v>
      </c>
      <c r="CO117" s="55">
        <v>190</v>
      </c>
      <c r="CP117" s="55">
        <v>1166</v>
      </c>
      <c r="CQ117" s="55">
        <v>1026</v>
      </c>
      <c r="CR117" s="55">
        <v>3891</v>
      </c>
      <c r="CS117" s="55">
        <v>2527</v>
      </c>
      <c r="CT117" s="55">
        <v>161</v>
      </c>
      <c r="CU117" s="55">
        <v>740</v>
      </c>
      <c r="CV117" s="55">
        <v>124</v>
      </c>
      <c r="CW117" s="55">
        <v>252</v>
      </c>
      <c r="CX117" s="55">
        <v>437</v>
      </c>
      <c r="CY117" s="55">
        <v>913</v>
      </c>
      <c r="CZ117" s="55">
        <v>390</v>
      </c>
      <c r="DA117" s="55">
        <v>1784</v>
      </c>
      <c r="DB117" s="55">
        <v>7830</v>
      </c>
      <c r="DC117" s="55">
        <v>3465</v>
      </c>
      <c r="DD117" s="55">
        <v>475</v>
      </c>
      <c r="DE117" s="55">
        <v>2293</v>
      </c>
      <c r="DF117" s="55">
        <v>1371</v>
      </c>
      <c r="DG117" s="55">
        <v>1224</v>
      </c>
      <c r="DH117" s="55">
        <v>1540</v>
      </c>
      <c r="DI117" s="55">
        <v>648</v>
      </c>
      <c r="DJ117" s="55">
        <v>1413</v>
      </c>
      <c r="DK117" s="55">
        <v>270938</v>
      </c>
      <c r="DL117" s="55"/>
      <c r="DM117" s="54" t="s">
        <v>240</v>
      </c>
      <c r="DN117" s="55">
        <v>17376</v>
      </c>
      <c r="DO117" s="55">
        <v>172852</v>
      </c>
      <c r="DP117" s="55">
        <v>33424</v>
      </c>
      <c r="DQ117" s="55">
        <v>2088</v>
      </c>
      <c r="DR117" s="55">
        <v>63892</v>
      </c>
      <c r="DS117" s="55">
        <v>6544</v>
      </c>
      <c r="DT117" s="55">
        <v>100774</v>
      </c>
      <c r="DU117" s="55">
        <v>396950</v>
      </c>
      <c r="DV117" s="55">
        <v>667888</v>
      </c>
      <c r="DW117" s="55">
        <v>0</v>
      </c>
      <c r="DX117" s="55">
        <v>0</v>
      </c>
      <c r="DY117" s="55">
        <v>0</v>
      </c>
      <c r="EA117" s="52"/>
    </row>
    <row r="118" spans="1:132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9" t="s">
        <v>241</v>
      </c>
      <c r="M118" s="59" t="s">
        <v>242</v>
      </c>
      <c r="N118" s="60">
        <v>12769</v>
      </c>
      <c r="O118" s="60">
        <v>5412</v>
      </c>
      <c r="P118" s="60">
        <v>866</v>
      </c>
      <c r="Q118" s="60">
        <v>90</v>
      </c>
      <c r="R118" s="60">
        <v>2370</v>
      </c>
      <c r="S118" s="60">
        <v>5624</v>
      </c>
      <c r="T118" s="60">
        <v>1372</v>
      </c>
      <c r="U118" s="70">
        <v>34029</v>
      </c>
      <c r="V118" s="60">
        <v>1260</v>
      </c>
      <c r="W118" s="60">
        <v>3121</v>
      </c>
      <c r="X118" s="60">
        <v>1107</v>
      </c>
      <c r="Y118" s="60">
        <v>913</v>
      </c>
      <c r="Z118" s="60">
        <v>1362</v>
      </c>
      <c r="AA118" s="60">
        <v>710</v>
      </c>
      <c r="AB118" s="60">
        <v>545</v>
      </c>
      <c r="AC118" s="60">
        <v>815</v>
      </c>
      <c r="AD118" s="60">
        <v>1507</v>
      </c>
      <c r="AE118" s="60">
        <v>1104</v>
      </c>
      <c r="AF118" s="60">
        <v>21</v>
      </c>
      <c r="AG118" s="60">
        <v>388</v>
      </c>
      <c r="AH118" s="60">
        <v>219</v>
      </c>
      <c r="AI118" s="60">
        <v>748</v>
      </c>
      <c r="AJ118" s="60">
        <v>354</v>
      </c>
      <c r="AK118" s="60">
        <v>920</v>
      </c>
      <c r="AL118" s="60">
        <v>234</v>
      </c>
      <c r="AM118" s="60">
        <v>530</v>
      </c>
      <c r="AN118" s="60">
        <v>794</v>
      </c>
      <c r="AO118" s="60">
        <v>1025</v>
      </c>
      <c r="AP118" s="60">
        <v>506</v>
      </c>
      <c r="AQ118" s="60">
        <v>3796</v>
      </c>
      <c r="AR118" s="60">
        <v>254</v>
      </c>
      <c r="AS118" s="60">
        <v>576</v>
      </c>
      <c r="AT118" s="60">
        <v>1203</v>
      </c>
      <c r="AU118" s="60">
        <v>432</v>
      </c>
      <c r="AV118" s="60">
        <v>91</v>
      </c>
      <c r="AW118" s="60">
        <v>1179</v>
      </c>
      <c r="AX118" s="60">
        <v>1511</v>
      </c>
      <c r="AY118" s="60">
        <v>113</v>
      </c>
      <c r="AZ118" s="60">
        <v>1664</v>
      </c>
      <c r="BA118" s="60">
        <v>729</v>
      </c>
      <c r="BB118" s="60">
        <v>35</v>
      </c>
      <c r="BC118" s="60">
        <v>1361</v>
      </c>
      <c r="BD118" s="60">
        <v>1079</v>
      </c>
      <c r="BE118" s="60">
        <v>1111</v>
      </c>
      <c r="BF118" s="60">
        <v>279</v>
      </c>
      <c r="BG118" s="60">
        <v>1373</v>
      </c>
      <c r="BH118" s="60">
        <v>288</v>
      </c>
      <c r="BI118" s="60">
        <v>2396</v>
      </c>
      <c r="BJ118" s="60">
        <v>937</v>
      </c>
      <c r="BK118" s="60">
        <v>7210</v>
      </c>
      <c r="BL118" s="60">
        <v>807</v>
      </c>
      <c r="BM118" s="60">
        <v>954</v>
      </c>
      <c r="BN118" s="60">
        <v>100</v>
      </c>
      <c r="BO118" s="60">
        <v>426</v>
      </c>
      <c r="BP118" s="60">
        <v>975</v>
      </c>
      <c r="BQ118" s="60">
        <v>607</v>
      </c>
      <c r="BR118" s="60">
        <v>1261</v>
      </c>
      <c r="BS118" s="60">
        <v>4372</v>
      </c>
      <c r="BT118" s="60">
        <v>4353</v>
      </c>
      <c r="BU118" s="60">
        <v>1379</v>
      </c>
      <c r="BV118" s="60">
        <v>17090</v>
      </c>
      <c r="BW118" s="60">
        <v>31704</v>
      </c>
      <c r="BX118" s="60">
        <v>2259</v>
      </c>
      <c r="BY118" s="60">
        <v>10961</v>
      </c>
      <c r="BZ118" s="60">
        <v>283</v>
      </c>
      <c r="CA118" s="60">
        <v>831</v>
      </c>
      <c r="CB118" s="60">
        <v>821</v>
      </c>
      <c r="CC118" s="60">
        <v>2821</v>
      </c>
      <c r="CD118" s="60">
        <v>396</v>
      </c>
      <c r="CE118" s="60">
        <v>1329</v>
      </c>
      <c r="CF118" s="60">
        <v>7943</v>
      </c>
      <c r="CG118" s="60">
        <v>6243</v>
      </c>
      <c r="CH118" s="60">
        <v>928</v>
      </c>
      <c r="CI118" s="60">
        <v>124</v>
      </c>
      <c r="CJ118" s="60">
        <v>557</v>
      </c>
      <c r="CK118" s="60">
        <v>896</v>
      </c>
      <c r="CL118" s="60">
        <v>25</v>
      </c>
      <c r="CM118" s="60">
        <v>8901</v>
      </c>
      <c r="CN118" s="60">
        <v>846</v>
      </c>
      <c r="CO118" s="60">
        <v>450</v>
      </c>
      <c r="CP118" s="60">
        <v>2720</v>
      </c>
      <c r="CQ118" s="60">
        <v>13353</v>
      </c>
      <c r="CR118" s="60">
        <v>5935</v>
      </c>
      <c r="CS118" s="60">
        <v>829</v>
      </c>
      <c r="CT118" s="60">
        <v>200</v>
      </c>
      <c r="CU118" s="60">
        <v>1136</v>
      </c>
      <c r="CV118" s="60">
        <v>224</v>
      </c>
      <c r="CW118" s="60">
        <v>434</v>
      </c>
      <c r="CX118" s="60">
        <v>957</v>
      </c>
      <c r="CY118" s="60">
        <v>1869</v>
      </c>
      <c r="CZ118" s="60">
        <v>751</v>
      </c>
      <c r="DA118" s="60">
        <v>2577</v>
      </c>
      <c r="DB118" s="60">
        <v>12678</v>
      </c>
      <c r="DC118" s="60">
        <v>7887</v>
      </c>
      <c r="DD118" s="60">
        <v>7146</v>
      </c>
      <c r="DE118" s="60">
        <v>2795</v>
      </c>
      <c r="DF118" s="60">
        <v>4015</v>
      </c>
      <c r="DG118" s="60">
        <v>483</v>
      </c>
      <c r="DH118" s="60">
        <v>2065</v>
      </c>
      <c r="DI118" s="60">
        <v>1012</v>
      </c>
      <c r="DJ118" s="60">
        <v>5150</v>
      </c>
      <c r="DK118" s="60">
        <v>293190</v>
      </c>
      <c r="EA118" s="52"/>
    </row>
    <row r="119" spans="1:132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49" t="s">
        <v>243</v>
      </c>
      <c r="M119" s="49" t="s">
        <v>244</v>
      </c>
      <c r="N119" s="50">
        <v>2591</v>
      </c>
      <c r="O119" s="50">
        <v>794</v>
      </c>
      <c r="P119" s="50">
        <v>229</v>
      </c>
      <c r="Q119" s="50">
        <v>55</v>
      </c>
      <c r="R119" s="50">
        <v>693</v>
      </c>
      <c r="S119" s="50">
        <v>272</v>
      </c>
      <c r="T119" s="50">
        <v>262</v>
      </c>
      <c r="U119" s="69">
        <v>5983</v>
      </c>
      <c r="V119" s="50">
        <v>217</v>
      </c>
      <c r="W119" s="50">
        <v>1745</v>
      </c>
      <c r="X119" s="50">
        <v>219</v>
      </c>
      <c r="Y119" s="50">
        <v>261</v>
      </c>
      <c r="Z119" s="50">
        <v>543</v>
      </c>
      <c r="AA119" s="50">
        <v>450</v>
      </c>
      <c r="AB119" s="50">
        <v>68</v>
      </c>
      <c r="AC119" s="50">
        <v>253</v>
      </c>
      <c r="AD119" s="50">
        <v>381</v>
      </c>
      <c r="AE119" s="50">
        <v>456</v>
      </c>
      <c r="AF119" s="50">
        <v>6</v>
      </c>
      <c r="AG119" s="50">
        <v>196</v>
      </c>
      <c r="AH119" s="50">
        <v>111</v>
      </c>
      <c r="AI119" s="50">
        <v>232</v>
      </c>
      <c r="AJ119" s="50">
        <v>59</v>
      </c>
      <c r="AK119" s="50">
        <v>272</v>
      </c>
      <c r="AL119" s="50">
        <v>90</v>
      </c>
      <c r="AM119" s="50">
        <v>236</v>
      </c>
      <c r="AN119" s="50">
        <v>320</v>
      </c>
      <c r="AO119" s="50">
        <v>378</v>
      </c>
      <c r="AP119" s="50">
        <v>228</v>
      </c>
      <c r="AQ119" s="50">
        <v>1806</v>
      </c>
      <c r="AR119" s="50">
        <v>96</v>
      </c>
      <c r="AS119" s="50">
        <v>294</v>
      </c>
      <c r="AT119" s="50">
        <v>211</v>
      </c>
      <c r="AU119" s="50">
        <v>186</v>
      </c>
      <c r="AV119" s="50">
        <v>27</v>
      </c>
      <c r="AW119" s="50">
        <v>312</v>
      </c>
      <c r="AX119" s="50">
        <v>527</v>
      </c>
      <c r="AY119" s="50">
        <v>54</v>
      </c>
      <c r="AZ119" s="50">
        <v>180</v>
      </c>
      <c r="BA119" s="50">
        <v>210</v>
      </c>
      <c r="BB119" s="50">
        <v>9</v>
      </c>
      <c r="BC119" s="50">
        <v>268</v>
      </c>
      <c r="BD119" s="50">
        <v>336</v>
      </c>
      <c r="BE119" s="50">
        <v>429</v>
      </c>
      <c r="BF119" s="50">
        <v>100</v>
      </c>
      <c r="BG119" s="50">
        <v>533</v>
      </c>
      <c r="BH119" s="50">
        <v>81</v>
      </c>
      <c r="BI119" s="50">
        <v>585</v>
      </c>
      <c r="BJ119" s="50">
        <v>284</v>
      </c>
      <c r="BK119" s="50">
        <v>1129</v>
      </c>
      <c r="BL119" s="50">
        <v>254</v>
      </c>
      <c r="BM119" s="50">
        <v>430</v>
      </c>
      <c r="BN119" s="50">
        <v>51</v>
      </c>
      <c r="BO119" s="50">
        <v>183</v>
      </c>
      <c r="BP119" s="50">
        <v>449</v>
      </c>
      <c r="BQ119" s="50">
        <v>191</v>
      </c>
      <c r="BR119" s="50">
        <v>486</v>
      </c>
      <c r="BS119" s="50">
        <v>500</v>
      </c>
      <c r="BT119" s="50">
        <v>818</v>
      </c>
      <c r="BU119" s="50">
        <v>527</v>
      </c>
      <c r="BV119" s="50">
        <v>7155</v>
      </c>
      <c r="BW119" s="50">
        <v>9432</v>
      </c>
      <c r="BX119" s="50">
        <v>559</v>
      </c>
      <c r="BY119" s="50">
        <v>1944</v>
      </c>
      <c r="BZ119" s="50">
        <v>126</v>
      </c>
      <c r="CA119" s="50">
        <v>344</v>
      </c>
      <c r="CB119" s="50">
        <v>369</v>
      </c>
      <c r="CC119" s="50">
        <v>951</v>
      </c>
      <c r="CD119" s="50">
        <v>194</v>
      </c>
      <c r="CE119" s="50">
        <v>528</v>
      </c>
      <c r="CF119" s="50">
        <v>2440</v>
      </c>
      <c r="CG119" s="50">
        <v>1658</v>
      </c>
      <c r="CH119" s="50">
        <v>360</v>
      </c>
      <c r="CI119" s="50">
        <v>46</v>
      </c>
      <c r="CJ119" s="50">
        <v>258</v>
      </c>
      <c r="CK119" s="50">
        <v>390</v>
      </c>
      <c r="CL119" s="50">
        <v>10</v>
      </c>
      <c r="CM119" s="50">
        <v>3677</v>
      </c>
      <c r="CN119" s="50">
        <v>494</v>
      </c>
      <c r="CO119" s="50">
        <v>326</v>
      </c>
      <c r="CP119" s="50">
        <v>332</v>
      </c>
      <c r="CQ119" s="50">
        <v>0</v>
      </c>
      <c r="CR119" s="50">
        <v>2673</v>
      </c>
      <c r="CS119" s="50">
        <v>243</v>
      </c>
      <c r="CT119" s="50">
        <v>23</v>
      </c>
      <c r="CU119" s="50">
        <v>303</v>
      </c>
      <c r="CV119" s="50">
        <v>40</v>
      </c>
      <c r="CW119" s="50">
        <v>282</v>
      </c>
      <c r="CX119" s="50">
        <v>625</v>
      </c>
      <c r="CY119" s="50">
        <v>905</v>
      </c>
      <c r="CZ119" s="50">
        <v>371</v>
      </c>
      <c r="DA119" s="50">
        <v>1151</v>
      </c>
      <c r="DB119" s="50">
        <v>9480</v>
      </c>
      <c r="DC119" s="50">
        <v>4413</v>
      </c>
      <c r="DD119" s="50">
        <v>7069</v>
      </c>
      <c r="DE119" s="50">
        <v>820</v>
      </c>
      <c r="DF119" s="50">
        <v>4003</v>
      </c>
      <c r="DG119" s="50">
        <v>452</v>
      </c>
      <c r="DH119" s="50">
        <v>752</v>
      </c>
      <c r="DI119" s="50">
        <v>228</v>
      </c>
      <c r="DJ119" s="50">
        <v>3555</v>
      </c>
      <c r="DK119" s="50">
        <v>98127</v>
      </c>
      <c r="EA119" s="52"/>
    </row>
    <row r="120" spans="1:132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49" t="s">
        <v>245</v>
      </c>
      <c r="M120" s="49" t="s">
        <v>246</v>
      </c>
      <c r="N120" s="50">
        <v>2580</v>
      </c>
      <c r="O120" s="50">
        <v>779</v>
      </c>
      <c r="P120" s="50">
        <v>229</v>
      </c>
      <c r="Q120" s="50">
        <v>52</v>
      </c>
      <c r="R120" s="50">
        <v>644</v>
      </c>
      <c r="S120" s="50">
        <v>250</v>
      </c>
      <c r="T120" s="50">
        <v>229</v>
      </c>
      <c r="U120" s="69">
        <v>5255</v>
      </c>
      <c r="V120" s="50">
        <v>205</v>
      </c>
      <c r="W120" s="50">
        <v>1644</v>
      </c>
      <c r="X120" s="50">
        <v>196</v>
      </c>
      <c r="Y120" s="50">
        <v>237</v>
      </c>
      <c r="Z120" s="50">
        <v>478</v>
      </c>
      <c r="AA120" s="50">
        <v>394</v>
      </c>
      <c r="AB120" s="50">
        <v>62</v>
      </c>
      <c r="AC120" s="50">
        <v>229</v>
      </c>
      <c r="AD120" s="50">
        <v>364</v>
      </c>
      <c r="AE120" s="50">
        <v>434</v>
      </c>
      <c r="AF120" s="50">
        <v>5</v>
      </c>
      <c r="AG120" s="50">
        <v>170</v>
      </c>
      <c r="AH120" s="50">
        <v>101</v>
      </c>
      <c r="AI120" s="50">
        <v>206</v>
      </c>
      <c r="AJ120" s="50">
        <v>54</v>
      </c>
      <c r="AK120" s="50">
        <v>231</v>
      </c>
      <c r="AL120" s="50">
        <v>85</v>
      </c>
      <c r="AM120" s="50">
        <v>198</v>
      </c>
      <c r="AN120" s="50">
        <v>289</v>
      </c>
      <c r="AO120" s="50">
        <v>342</v>
      </c>
      <c r="AP120" s="50">
        <v>215</v>
      </c>
      <c r="AQ120" s="50">
        <v>1663</v>
      </c>
      <c r="AR120" s="50">
        <v>94</v>
      </c>
      <c r="AS120" s="50">
        <v>287</v>
      </c>
      <c r="AT120" s="50">
        <v>194</v>
      </c>
      <c r="AU120" s="50">
        <v>182</v>
      </c>
      <c r="AV120" s="50">
        <v>25</v>
      </c>
      <c r="AW120" s="50">
        <v>272</v>
      </c>
      <c r="AX120" s="50">
        <v>486</v>
      </c>
      <c r="AY120" s="50">
        <v>54</v>
      </c>
      <c r="AZ120" s="50">
        <v>156</v>
      </c>
      <c r="BA120" s="50">
        <v>173</v>
      </c>
      <c r="BB120" s="50">
        <v>8</v>
      </c>
      <c r="BC120" s="50">
        <v>236</v>
      </c>
      <c r="BD120" s="50">
        <v>288</v>
      </c>
      <c r="BE120" s="50">
        <v>364</v>
      </c>
      <c r="BF120" s="50">
        <v>87</v>
      </c>
      <c r="BG120" s="50">
        <v>464</v>
      </c>
      <c r="BH120" s="50">
        <v>72</v>
      </c>
      <c r="BI120" s="50">
        <v>515</v>
      </c>
      <c r="BJ120" s="50">
        <v>248</v>
      </c>
      <c r="BK120" s="50">
        <v>1055</v>
      </c>
      <c r="BL120" s="50">
        <v>235</v>
      </c>
      <c r="BM120" s="50">
        <v>399</v>
      </c>
      <c r="BN120" s="50">
        <v>48</v>
      </c>
      <c r="BO120" s="50">
        <v>160</v>
      </c>
      <c r="BP120" s="50">
        <v>406</v>
      </c>
      <c r="BQ120" s="50">
        <v>172</v>
      </c>
      <c r="BR120" s="50">
        <v>468</v>
      </c>
      <c r="BS120" s="50">
        <v>473</v>
      </c>
      <c r="BT120" s="50">
        <v>732</v>
      </c>
      <c r="BU120" s="50">
        <v>456</v>
      </c>
      <c r="BV120" s="50">
        <v>6901</v>
      </c>
      <c r="BW120" s="50">
        <v>8647</v>
      </c>
      <c r="BX120" s="50">
        <v>553</v>
      </c>
      <c r="BY120" s="50">
        <v>1868</v>
      </c>
      <c r="BZ120" s="50">
        <v>121</v>
      </c>
      <c r="CA120" s="50">
        <v>302</v>
      </c>
      <c r="CB120" s="50">
        <v>326</v>
      </c>
      <c r="CC120" s="50">
        <v>786</v>
      </c>
      <c r="CD120" s="50">
        <v>177</v>
      </c>
      <c r="CE120" s="50">
        <v>490</v>
      </c>
      <c r="CF120" s="50">
        <v>2380</v>
      </c>
      <c r="CG120" s="50">
        <v>1522</v>
      </c>
      <c r="CH120" s="50">
        <v>333</v>
      </c>
      <c r="CI120" s="50">
        <v>42</v>
      </c>
      <c r="CJ120" s="50">
        <v>242</v>
      </c>
      <c r="CK120" s="50">
        <v>352</v>
      </c>
      <c r="CL120" s="50">
        <v>10</v>
      </c>
      <c r="CM120" s="50">
        <v>2876</v>
      </c>
      <c r="CN120" s="50">
        <v>436</v>
      </c>
      <c r="CO120" s="50">
        <v>285</v>
      </c>
      <c r="CP120" s="50">
        <v>309</v>
      </c>
      <c r="CQ120" s="50">
        <v>0</v>
      </c>
      <c r="CR120" s="50">
        <v>2401</v>
      </c>
      <c r="CS120" s="50">
        <v>226</v>
      </c>
      <c r="CT120" s="50">
        <v>22</v>
      </c>
      <c r="CU120" s="50">
        <v>269</v>
      </c>
      <c r="CV120" s="50">
        <v>39</v>
      </c>
      <c r="CW120" s="50">
        <v>266</v>
      </c>
      <c r="CX120" s="50">
        <v>588</v>
      </c>
      <c r="CY120" s="50">
        <v>855</v>
      </c>
      <c r="CZ120" s="50">
        <v>354</v>
      </c>
      <c r="DA120" s="50">
        <v>1037</v>
      </c>
      <c r="DB120" s="50">
        <v>6804</v>
      </c>
      <c r="DC120" s="50">
        <v>4047</v>
      </c>
      <c r="DD120" s="50">
        <v>6446</v>
      </c>
      <c r="DE120" s="50">
        <v>764</v>
      </c>
      <c r="DF120" s="50">
        <v>3685</v>
      </c>
      <c r="DG120" s="50">
        <v>425</v>
      </c>
      <c r="DH120" s="50">
        <v>700</v>
      </c>
      <c r="DI120" s="50">
        <v>223</v>
      </c>
      <c r="DJ120" s="50">
        <v>3516</v>
      </c>
      <c r="DK120" s="50">
        <v>88254</v>
      </c>
      <c r="EA120" s="52"/>
    </row>
    <row r="121" spans="1:132" ht="22.5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49" t="s">
        <v>247</v>
      </c>
      <c r="M121" s="49" t="s">
        <v>248</v>
      </c>
      <c r="N121" s="50">
        <v>148</v>
      </c>
      <c r="O121" s="50">
        <v>169</v>
      </c>
      <c r="P121" s="50">
        <v>1</v>
      </c>
      <c r="Q121" s="50">
        <v>14</v>
      </c>
      <c r="R121" s="50">
        <v>321</v>
      </c>
      <c r="S121" s="50">
        <v>244</v>
      </c>
      <c r="T121" s="50">
        <v>227</v>
      </c>
      <c r="U121" s="69">
        <v>4903</v>
      </c>
      <c r="V121" s="50">
        <v>118</v>
      </c>
      <c r="W121" s="50">
        <v>990</v>
      </c>
      <c r="X121" s="50">
        <v>84</v>
      </c>
      <c r="Y121" s="50">
        <v>179</v>
      </c>
      <c r="Z121" s="50">
        <v>427</v>
      </c>
      <c r="AA121" s="50">
        <v>389</v>
      </c>
      <c r="AB121" s="50">
        <v>34</v>
      </c>
      <c r="AC121" s="50">
        <v>161</v>
      </c>
      <c r="AD121" s="50">
        <v>149</v>
      </c>
      <c r="AE121" s="50">
        <v>127</v>
      </c>
      <c r="AF121" s="50">
        <v>3</v>
      </c>
      <c r="AG121" s="50">
        <v>166</v>
      </c>
      <c r="AH121" s="50">
        <v>57</v>
      </c>
      <c r="AI121" s="50">
        <v>162</v>
      </c>
      <c r="AJ121" s="50">
        <v>42</v>
      </c>
      <c r="AK121" s="50">
        <v>227</v>
      </c>
      <c r="AL121" s="50">
        <v>51</v>
      </c>
      <c r="AM121" s="50">
        <v>178</v>
      </c>
      <c r="AN121" s="50">
        <v>215</v>
      </c>
      <c r="AO121" s="50">
        <v>201</v>
      </c>
      <c r="AP121" s="50">
        <v>93</v>
      </c>
      <c r="AQ121" s="50">
        <v>935</v>
      </c>
      <c r="AR121" s="50">
        <v>15</v>
      </c>
      <c r="AS121" s="50">
        <v>49</v>
      </c>
      <c r="AT121" s="50">
        <v>100</v>
      </c>
      <c r="AU121" s="50">
        <v>28</v>
      </c>
      <c r="AV121" s="50">
        <v>12</v>
      </c>
      <c r="AW121" s="50">
        <v>204</v>
      </c>
      <c r="AX121" s="50">
        <v>211</v>
      </c>
      <c r="AY121" s="50">
        <v>2</v>
      </c>
      <c r="AZ121" s="50">
        <v>152</v>
      </c>
      <c r="BA121" s="50">
        <v>164</v>
      </c>
      <c r="BB121" s="50">
        <v>8</v>
      </c>
      <c r="BC121" s="50">
        <v>145</v>
      </c>
      <c r="BD121" s="50">
        <v>199</v>
      </c>
      <c r="BE121" s="50">
        <v>312</v>
      </c>
      <c r="BF121" s="50">
        <v>61</v>
      </c>
      <c r="BG121" s="50">
        <v>306</v>
      </c>
      <c r="BH121" s="50">
        <v>37</v>
      </c>
      <c r="BI121" s="50">
        <v>315</v>
      </c>
      <c r="BJ121" s="50">
        <v>223</v>
      </c>
      <c r="BK121" s="50">
        <v>1042</v>
      </c>
      <c r="BL121" s="50">
        <v>95</v>
      </c>
      <c r="BM121" s="50">
        <v>166</v>
      </c>
      <c r="BN121" s="50">
        <v>22</v>
      </c>
      <c r="BO121" s="50">
        <v>149</v>
      </c>
      <c r="BP121" s="50">
        <v>330</v>
      </c>
      <c r="BQ121" s="50">
        <v>84</v>
      </c>
      <c r="BR121" s="50">
        <v>109</v>
      </c>
      <c r="BS121" s="50">
        <v>114</v>
      </c>
      <c r="BT121" s="50">
        <v>643</v>
      </c>
      <c r="BU121" s="50">
        <v>388</v>
      </c>
      <c r="BV121" s="50">
        <v>2259</v>
      </c>
      <c r="BW121" s="50">
        <v>5993</v>
      </c>
      <c r="BX121" s="50">
        <v>39</v>
      </c>
      <c r="BY121" s="50">
        <v>579</v>
      </c>
      <c r="BZ121" s="50">
        <v>42</v>
      </c>
      <c r="CA121" s="50">
        <v>291</v>
      </c>
      <c r="CB121" s="50">
        <v>292</v>
      </c>
      <c r="CC121" s="50">
        <v>679</v>
      </c>
      <c r="CD121" s="50">
        <v>105</v>
      </c>
      <c r="CE121" s="50">
        <v>263</v>
      </c>
      <c r="CF121" s="50">
        <v>645</v>
      </c>
      <c r="CG121" s="50">
        <v>951</v>
      </c>
      <c r="CH121" s="50">
        <v>220</v>
      </c>
      <c r="CI121" s="50">
        <v>30</v>
      </c>
      <c r="CJ121" s="50">
        <v>104</v>
      </c>
      <c r="CK121" s="50">
        <v>262</v>
      </c>
      <c r="CL121" s="50">
        <v>2</v>
      </c>
      <c r="CM121" s="50">
        <v>2838</v>
      </c>
      <c r="CN121" s="50">
        <v>432</v>
      </c>
      <c r="CO121" s="50">
        <v>284</v>
      </c>
      <c r="CP121" s="50">
        <v>155</v>
      </c>
      <c r="CQ121" s="50">
        <v>0</v>
      </c>
      <c r="CR121" s="50">
        <v>1857</v>
      </c>
      <c r="CS121" s="50">
        <v>108</v>
      </c>
      <c r="CT121" s="50">
        <v>15</v>
      </c>
      <c r="CU121" s="50">
        <v>256</v>
      </c>
      <c r="CV121" s="50">
        <v>14</v>
      </c>
      <c r="CW121" s="50">
        <v>130</v>
      </c>
      <c r="CX121" s="50">
        <v>260</v>
      </c>
      <c r="CY121" s="50">
        <v>357</v>
      </c>
      <c r="CZ121" s="50">
        <v>175</v>
      </c>
      <c r="DA121" s="50">
        <v>824</v>
      </c>
      <c r="DB121" s="50">
        <v>5443</v>
      </c>
      <c r="DC121" s="50">
        <v>2341</v>
      </c>
      <c r="DD121" s="50">
        <v>6280</v>
      </c>
      <c r="DE121" s="50">
        <v>359</v>
      </c>
      <c r="DF121" s="50">
        <v>3421</v>
      </c>
      <c r="DG121" s="50">
        <v>13</v>
      </c>
      <c r="DH121" s="50">
        <v>337</v>
      </c>
      <c r="DI121" s="50">
        <v>55</v>
      </c>
      <c r="DJ121" s="50">
        <v>383</v>
      </c>
      <c r="DK121" s="50">
        <v>55793</v>
      </c>
      <c r="EA121" s="52"/>
    </row>
    <row r="122" spans="1:132" ht="22.5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49" t="s">
        <v>249</v>
      </c>
      <c r="M122" s="49" t="s">
        <v>250</v>
      </c>
      <c r="N122" s="50">
        <v>2432</v>
      </c>
      <c r="O122" s="50">
        <v>610</v>
      </c>
      <c r="P122" s="50">
        <v>228</v>
      </c>
      <c r="Q122" s="50">
        <v>38</v>
      </c>
      <c r="R122" s="50">
        <v>323</v>
      </c>
      <c r="S122" s="50">
        <v>6</v>
      </c>
      <c r="T122" s="50">
        <v>2</v>
      </c>
      <c r="U122" s="69">
        <v>352</v>
      </c>
      <c r="V122" s="50">
        <v>87</v>
      </c>
      <c r="W122" s="50">
        <v>654</v>
      </c>
      <c r="X122" s="50">
        <v>112</v>
      </c>
      <c r="Y122" s="50">
        <v>58</v>
      </c>
      <c r="Z122" s="50">
        <v>51</v>
      </c>
      <c r="AA122" s="50">
        <v>5</v>
      </c>
      <c r="AB122" s="50">
        <v>28</v>
      </c>
      <c r="AC122" s="50">
        <v>68</v>
      </c>
      <c r="AD122" s="50">
        <v>215</v>
      </c>
      <c r="AE122" s="50">
        <v>307</v>
      </c>
      <c r="AF122" s="50">
        <v>2</v>
      </c>
      <c r="AG122" s="50">
        <v>4</v>
      </c>
      <c r="AH122" s="50">
        <v>44</v>
      </c>
      <c r="AI122" s="50">
        <v>44</v>
      </c>
      <c r="AJ122" s="50">
        <v>12</v>
      </c>
      <c r="AK122" s="50">
        <v>4</v>
      </c>
      <c r="AL122" s="50">
        <v>34</v>
      </c>
      <c r="AM122" s="50">
        <v>20</v>
      </c>
      <c r="AN122" s="50">
        <v>74</v>
      </c>
      <c r="AO122" s="50">
        <v>141</v>
      </c>
      <c r="AP122" s="50">
        <v>122</v>
      </c>
      <c r="AQ122" s="50">
        <v>728</v>
      </c>
      <c r="AR122" s="50">
        <v>79</v>
      </c>
      <c r="AS122" s="50">
        <v>238</v>
      </c>
      <c r="AT122" s="50">
        <v>94</v>
      </c>
      <c r="AU122" s="50">
        <v>154</v>
      </c>
      <c r="AV122" s="50">
        <v>13</v>
      </c>
      <c r="AW122" s="50">
        <v>68</v>
      </c>
      <c r="AX122" s="50">
        <v>275</v>
      </c>
      <c r="AY122" s="50">
        <v>52</v>
      </c>
      <c r="AZ122" s="50">
        <v>4</v>
      </c>
      <c r="BA122" s="50">
        <v>9</v>
      </c>
      <c r="BB122" s="50">
        <v>0</v>
      </c>
      <c r="BC122" s="50">
        <v>91</v>
      </c>
      <c r="BD122" s="50">
        <v>89</v>
      </c>
      <c r="BE122" s="50">
        <v>52</v>
      </c>
      <c r="BF122" s="50">
        <v>26</v>
      </c>
      <c r="BG122" s="50">
        <v>158</v>
      </c>
      <c r="BH122" s="50">
        <v>35</v>
      </c>
      <c r="BI122" s="50">
        <v>200</v>
      </c>
      <c r="BJ122" s="50">
        <v>25</v>
      </c>
      <c r="BK122" s="50">
        <v>13</v>
      </c>
      <c r="BL122" s="50">
        <v>140</v>
      </c>
      <c r="BM122" s="50">
        <v>233</v>
      </c>
      <c r="BN122" s="50">
        <v>26</v>
      </c>
      <c r="BO122" s="50">
        <v>11</v>
      </c>
      <c r="BP122" s="50">
        <v>76</v>
      </c>
      <c r="BQ122" s="50">
        <v>88</v>
      </c>
      <c r="BR122" s="50">
        <v>359</v>
      </c>
      <c r="BS122" s="50">
        <v>359</v>
      </c>
      <c r="BT122" s="50">
        <v>89</v>
      </c>
      <c r="BU122" s="50">
        <v>68</v>
      </c>
      <c r="BV122" s="50">
        <v>4642</v>
      </c>
      <c r="BW122" s="50">
        <v>2654</v>
      </c>
      <c r="BX122" s="50">
        <v>514</v>
      </c>
      <c r="BY122" s="50">
        <v>1289</v>
      </c>
      <c r="BZ122" s="50">
        <v>79</v>
      </c>
      <c r="CA122" s="50">
        <v>11</v>
      </c>
      <c r="CB122" s="50">
        <v>34</v>
      </c>
      <c r="CC122" s="50">
        <v>107</v>
      </c>
      <c r="CD122" s="50">
        <v>72</v>
      </c>
      <c r="CE122" s="50">
        <v>227</v>
      </c>
      <c r="CF122" s="50">
        <v>1735</v>
      </c>
      <c r="CG122" s="50">
        <v>571</v>
      </c>
      <c r="CH122" s="50">
        <v>113</v>
      </c>
      <c r="CI122" s="50">
        <v>12</v>
      </c>
      <c r="CJ122" s="50">
        <v>138</v>
      </c>
      <c r="CK122" s="50">
        <v>90</v>
      </c>
      <c r="CL122" s="50">
        <v>8</v>
      </c>
      <c r="CM122" s="50">
        <v>38</v>
      </c>
      <c r="CN122" s="50">
        <v>4</v>
      </c>
      <c r="CO122" s="50">
        <v>1</v>
      </c>
      <c r="CP122" s="50">
        <v>154</v>
      </c>
      <c r="CQ122" s="50">
        <v>0</v>
      </c>
      <c r="CR122" s="50">
        <v>544</v>
      </c>
      <c r="CS122" s="50">
        <v>118</v>
      </c>
      <c r="CT122" s="50">
        <v>7</v>
      </c>
      <c r="CU122" s="50">
        <v>13</v>
      </c>
      <c r="CV122" s="50">
        <v>25</v>
      </c>
      <c r="CW122" s="50">
        <v>136</v>
      </c>
      <c r="CX122" s="50">
        <v>328</v>
      </c>
      <c r="CY122" s="50">
        <v>498</v>
      </c>
      <c r="CZ122" s="50">
        <v>179</v>
      </c>
      <c r="DA122" s="50">
        <v>213</v>
      </c>
      <c r="DB122" s="50">
        <v>1361</v>
      </c>
      <c r="DC122" s="50">
        <v>1706</v>
      </c>
      <c r="DD122" s="50">
        <v>166</v>
      </c>
      <c r="DE122" s="50">
        <v>405</v>
      </c>
      <c r="DF122" s="50">
        <v>264</v>
      </c>
      <c r="DG122" s="50">
        <v>412</v>
      </c>
      <c r="DH122" s="50">
        <v>363</v>
      </c>
      <c r="DI122" s="50">
        <v>168</v>
      </c>
      <c r="DJ122" s="50">
        <v>3133</v>
      </c>
      <c r="DK122" s="50">
        <v>32461</v>
      </c>
      <c r="EA122" s="52"/>
    </row>
    <row r="123" spans="1:132" ht="22.5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49" t="s">
        <v>251</v>
      </c>
      <c r="M123" s="49" t="s">
        <v>252</v>
      </c>
      <c r="N123" s="50">
        <v>11</v>
      </c>
      <c r="O123" s="50">
        <v>15</v>
      </c>
      <c r="P123" s="50">
        <v>0</v>
      </c>
      <c r="Q123" s="50">
        <v>3</v>
      </c>
      <c r="R123" s="50">
        <v>49</v>
      </c>
      <c r="S123" s="50">
        <v>22</v>
      </c>
      <c r="T123" s="50">
        <v>33</v>
      </c>
      <c r="U123" s="69">
        <v>728</v>
      </c>
      <c r="V123" s="50">
        <v>12</v>
      </c>
      <c r="W123" s="50">
        <v>101</v>
      </c>
      <c r="X123" s="50">
        <v>23</v>
      </c>
      <c r="Y123" s="50">
        <v>24</v>
      </c>
      <c r="Z123" s="50">
        <v>65</v>
      </c>
      <c r="AA123" s="50">
        <v>56</v>
      </c>
      <c r="AB123" s="50">
        <v>6</v>
      </c>
      <c r="AC123" s="50">
        <v>24</v>
      </c>
      <c r="AD123" s="50">
        <v>17</v>
      </c>
      <c r="AE123" s="50">
        <v>22</v>
      </c>
      <c r="AF123" s="50">
        <v>1</v>
      </c>
      <c r="AG123" s="50">
        <v>26</v>
      </c>
      <c r="AH123" s="50">
        <v>10</v>
      </c>
      <c r="AI123" s="50">
        <v>26</v>
      </c>
      <c r="AJ123" s="50">
        <v>5</v>
      </c>
      <c r="AK123" s="50">
        <v>41</v>
      </c>
      <c r="AL123" s="50">
        <v>5</v>
      </c>
      <c r="AM123" s="50">
        <v>38</v>
      </c>
      <c r="AN123" s="50">
        <v>31</v>
      </c>
      <c r="AO123" s="50">
        <v>36</v>
      </c>
      <c r="AP123" s="50">
        <v>13</v>
      </c>
      <c r="AQ123" s="50">
        <v>143</v>
      </c>
      <c r="AR123" s="50">
        <v>2</v>
      </c>
      <c r="AS123" s="50">
        <v>7</v>
      </c>
      <c r="AT123" s="50">
        <v>17</v>
      </c>
      <c r="AU123" s="50">
        <v>4</v>
      </c>
      <c r="AV123" s="50">
        <v>2</v>
      </c>
      <c r="AW123" s="50">
        <v>40</v>
      </c>
      <c r="AX123" s="50">
        <v>41</v>
      </c>
      <c r="AY123" s="50">
        <v>0</v>
      </c>
      <c r="AZ123" s="50">
        <v>24</v>
      </c>
      <c r="BA123" s="50">
        <v>37</v>
      </c>
      <c r="BB123" s="50">
        <v>1</v>
      </c>
      <c r="BC123" s="50">
        <v>32</v>
      </c>
      <c r="BD123" s="50">
        <v>48</v>
      </c>
      <c r="BE123" s="50">
        <v>65</v>
      </c>
      <c r="BF123" s="50">
        <v>13</v>
      </c>
      <c r="BG123" s="50">
        <v>69</v>
      </c>
      <c r="BH123" s="50">
        <v>9</v>
      </c>
      <c r="BI123" s="50">
        <v>70</v>
      </c>
      <c r="BJ123" s="50">
        <v>36</v>
      </c>
      <c r="BK123" s="50">
        <v>74</v>
      </c>
      <c r="BL123" s="50">
        <v>19</v>
      </c>
      <c r="BM123" s="50">
        <v>31</v>
      </c>
      <c r="BN123" s="50">
        <v>3</v>
      </c>
      <c r="BO123" s="50">
        <v>23</v>
      </c>
      <c r="BP123" s="50">
        <v>43</v>
      </c>
      <c r="BQ123" s="50">
        <v>19</v>
      </c>
      <c r="BR123" s="50">
        <v>18</v>
      </c>
      <c r="BS123" s="50">
        <v>27</v>
      </c>
      <c r="BT123" s="50">
        <v>86</v>
      </c>
      <c r="BU123" s="50">
        <v>71</v>
      </c>
      <c r="BV123" s="50">
        <v>254</v>
      </c>
      <c r="BW123" s="50">
        <v>785</v>
      </c>
      <c r="BX123" s="50">
        <v>6</v>
      </c>
      <c r="BY123" s="50">
        <v>76</v>
      </c>
      <c r="BZ123" s="50">
        <v>5</v>
      </c>
      <c r="CA123" s="50">
        <v>42</v>
      </c>
      <c r="CB123" s="50">
        <v>43</v>
      </c>
      <c r="CC123" s="50">
        <v>165</v>
      </c>
      <c r="CD123" s="50">
        <v>17</v>
      </c>
      <c r="CE123" s="50">
        <v>38</v>
      </c>
      <c r="CF123" s="50">
        <v>60</v>
      </c>
      <c r="CG123" s="50">
        <v>136</v>
      </c>
      <c r="CH123" s="50">
        <v>27</v>
      </c>
      <c r="CI123" s="50">
        <v>4</v>
      </c>
      <c r="CJ123" s="50">
        <v>16</v>
      </c>
      <c r="CK123" s="50">
        <v>38</v>
      </c>
      <c r="CL123" s="50">
        <v>0</v>
      </c>
      <c r="CM123" s="50">
        <v>801</v>
      </c>
      <c r="CN123" s="50">
        <v>58</v>
      </c>
      <c r="CO123" s="50">
        <v>41</v>
      </c>
      <c r="CP123" s="50">
        <v>23</v>
      </c>
      <c r="CQ123" s="50">
        <v>0</v>
      </c>
      <c r="CR123" s="50">
        <v>272</v>
      </c>
      <c r="CS123" s="50">
        <v>17</v>
      </c>
      <c r="CT123" s="50">
        <v>1</v>
      </c>
      <c r="CU123" s="50">
        <v>34</v>
      </c>
      <c r="CV123" s="50">
        <v>1</v>
      </c>
      <c r="CW123" s="50">
        <v>16</v>
      </c>
      <c r="CX123" s="50">
        <v>37</v>
      </c>
      <c r="CY123" s="50">
        <v>50</v>
      </c>
      <c r="CZ123" s="50">
        <v>17</v>
      </c>
      <c r="DA123" s="50">
        <v>114</v>
      </c>
      <c r="DB123" s="50">
        <v>2676</v>
      </c>
      <c r="DC123" s="50">
        <v>366</v>
      </c>
      <c r="DD123" s="50">
        <v>623</v>
      </c>
      <c r="DE123" s="50">
        <v>56</v>
      </c>
      <c r="DF123" s="50">
        <v>318</v>
      </c>
      <c r="DG123" s="50">
        <v>27</v>
      </c>
      <c r="DH123" s="50">
        <v>52</v>
      </c>
      <c r="DI123" s="50">
        <v>5</v>
      </c>
      <c r="DJ123" s="50">
        <v>39</v>
      </c>
      <c r="DK123" s="50">
        <v>9873</v>
      </c>
      <c r="EA123" s="52"/>
    </row>
    <row r="124" spans="1:132" ht="22.5" x14ac:dyDescent="0.2">
      <c r="A124" s="58"/>
      <c r="B124" s="58"/>
      <c r="C124" s="58"/>
      <c r="D124" s="58"/>
      <c r="E124" s="58"/>
      <c r="F124" s="61">
        <f>U120/U118</f>
        <v>0.15442710629169237</v>
      </c>
      <c r="G124" s="58"/>
      <c r="H124" s="58"/>
      <c r="I124" s="58"/>
      <c r="J124" s="58"/>
      <c r="K124" s="58"/>
      <c r="L124" s="49" t="s">
        <v>253</v>
      </c>
      <c r="M124" s="49" t="s">
        <v>254</v>
      </c>
      <c r="N124" s="50">
        <v>11</v>
      </c>
      <c r="O124" s="50">
        <v>15</v>
      </c>
      <c r="P124" s="50">
        <v>0</v>
      </c>
      <c r="Q124" s="50">
        <v>3</v>
      </c>
      <c r="R124" s="50">
        <v>49</v>
      </c>
      <c r="S124" s="50">
        <v>22</v>
      </c>
      <c r="T124" s="50">
        <v>33</v>
      </c>
      <c r="U124" s="69">
        <v>728</v>
      </c>
      <c r="V124" s="50">
        <v>12</v>
      </c>
      <c r="W124" s="50">
        <v>101</v>
      </c>
      <c r="X124" s="50">
        <v>23</v>
      </c>
      <c r="Y124" s="50">
        <v>24</v>
      </c>
      <c r="Z124" s="50">
        <v>65</v>
      </c>
      <c r="AA124" s="50">
        <v>56</v>
      </c>
      <c r="AB124" s="50">
        <v>6</v>
      </c>
      <c r="AC124" s="50">
        <v>24</v>
      </c>
      <c r="AD124" s="50">
        <v>17</v>
      </c>
      <c r="AE124" s="50">
        <v>22</v>
      </c>
      <c r="AF124" s="50">
        <v>1</v>
      </c>
      <c r="AG124" s="50">
        <v>26</v>
      </c>
      <c r="AH124" s="50">
        <v>10</v>
      </c>
      <c r="AI124" s="50">
        <v>26</v>
      </c>
      <c r="AJ124" s="50">
        <v>5</v>
      </c>
      <c r="AK124" s="50">
        <v>41</v>
      </c>
      <c r="AL124" s="50">
        <v>5</v>
      </c>
      <c r="AM124" s="50">
        <v>38</v>
      </c>
      <c r="AN124" s="50">
        <v>31</v>
      </c>
      <c r="AO124" s="50">
        <v>36</v>
      </c>
      <c r="AP124" s="50">
        <v>13</v>
      </c>
      <c r="AQ124" s="50">
        <v>143</v>
      </c>
      <c r="AR124" s="50">
        <v>2</v>
      </c>
      <c r="AS124" s="50">
        <v>7</v>
      </c>
      <c r="AT124" s="50">
        <v>17</v>
      </c>
      <c r="AU124" s="50">
        <v>4</v>
      </c>
      <c r="AV124" s="50">
        <v>2</v>
      </c>
      <c r="AW124" s="50">
        <v>40</v>
      </c>
      <c r="AX124" s="50">
        <v>41</v>
      </c>
      <c r="AY124" s="50">
        <v>0</v>
      </c>
      <c r="AZ124" s="50">
        <v>24</v>
      </c>
      <c r="BA124" s="50">
        <v>37</v>
      </c>
      <c r="BB124" s="50">
        <v>1</v>
      </c>
      <c r="BC124" s="50">
        <v>32</v>
      </c>
      <c r="BD124" s="50">
        <v>48</v>
      </c>
      <c r="BE124" s="50">
        <v>65</v>
      </c>
      <c r="BF124" s="50">
        <v>13</v>
      </c>
      <c r="BG124" s="50">
        <v>69</v>
      </c>
      <c r="BH124" s="50">
        <v>9</v>
      </c>
      <c r="BI124" s="50">
        <v>70</v>
      </c>
      <c r="BJ124" s="50">
        <v>36</v>
      </c>
      <c r="BK124" s="50">
        <v>74</v>
      </c>
      <c r="BL124" s="50">
        <v>19</v>
      </c>
      <c r="BM124" s="50">
        <v>31</v>
      </c>
      <c r="BN124" s="50">
        <v>3</v>
      </c>
      <c r="BO124" s="50">
        <v>23</v>
      </c>
      <c r="BP124" s="50">
        <v>43</v>
      </c>
      <c r="BQ124" s="50">
        <v>19</v>
      </c>
      <c r="BR124" s="50">
        <v>18</v>
      </c>
      <c r="BS124" s="50">
        <v>27</v>
      </c>
      <c r="BT124" s="50">
        <v>86</v>
      </c>
      <c r="BU124" s="50">
        <v>71</v>
      </c>
      <c r="BV124" s="50">
        <v>254</v>
      </c>
      <c r="BW124" s="50">
        <v>785</v>
      </c>
      <c r="BX124" s="50">
        <v>6</v>
      </c>
      <c r="BY124" s="50">
        <v>76</v>
      </c>
      <c r="BZ124" s="50">
        <v>5</v>
      </c>
      <c r="CA124" s="50">
        <v>42</v>
      </c>
      <c r="CB124" s="50">
        <v>43</v>
      </c>
      <c r="CC124" s="50">
        <v>165</v>
      </c>
      <c r="CD124" s="50">
        <v>17</v>
      </c>
      <c r="CE124" s="50">
        <v>38</v>
      </c>
      <c r="CF124" s="50">
        <v>60</v>
      </c>
      <c r="CG124" s="50">
        <v>136</v>
      </c>
      <c r="CH124" s="50">
        <v>27</v>
      </c>
      <c r="CI124" s="50">
        <v>4</v>
      </c>
      <c r="CJ124" s="50">
        <v>16</v>
      </c>
      <c r="CK124" s="50">
        <v>38</v>
      </c>
      <c r="CL124" s="50">
        <v>0</v>
      </c>
      <c r="CM124" s="50">
        <v>769</v>
      </c>
      <c r="CN124" s="50">
        <v>53</v>
      </c>
      <c r="CO124" s="50">
        <v>41</v>
      </c>
      <c r="CP124" s="50">
        <v>23</v>
      </c>
      <c r="CQ124" s="50">
        <v>0</v>
      </c>
      <c r="CR124" s="50">
        <v>272</v>
      </c>
      <c r="CS124" s="50">
        <v>17</v>
      </c>
      <c r="CT124" s="50">
        <v>1</v>
      </c>
      <c r="CU124" s="50">
        <v>34</v>
      </c>
      <c r="CV124" s="50">
        <v>1</v>
      </c>
      <c r="CW124" s="50">
        <v>16</v>
      </c>
      <c r="CX124" s="50">
        <v>37</v>
      </c>
      <c r="CY124" s="50">
        <v>50</v>
      </c>
      <c r="CZ124" s="50">
        <v>17</v>
      </c>
      <c r="DA124" s="50">
        <v>111</v>
      </c>
      <c r="DB124" s="50">
        <v>992</v>
      </c>
      <c r="DC124" s="50">
        <v>366</v>
      </c>
      <c r="DD124" s="50">
        <v>571</v>
      </c>
      <c r="DE124" s="50">
        <v>56</v>
      </c>
      <c r="DF124" s="50">
        <v>303</v>
      </c>
      <c r="DG124" s="50">
        <v>27</v>
      </c>
      <c r="DH124" s="50">
        <v>52</v>
      </c>
      <c r="DI124" s="50">
        <v>5</v>
      </c>
      <c r="DJ124" s="50">
        <v>39</v>
      </c>
      <c r="DK124" s="50">
        <v>8082</v>
      </c>
      <c r="EA124" s="52"/>
    </row>
    <row r="125" spans="1:132" ht="22.5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49" t="s">
        <v>255</v>
      </c>
      <c r="M125" s="49" t="s">
        <v>256</v>
      </c>
      <c r="N125" s="50">
        <v>0</v>
      </c>
      <c r="O125" s="50">
        <v>3</v>
      </c>
      <c r="P125" s="50">
        <v>0</v>
      </c>
      <c r="Q125" s="50">
        <v>1</v>
      </c>
      <c r="R125" s="50">
        <v>7</v>
      </c>
      <c r="S125" s="50">
        <v>0</v>
      </c>
      <c r="T125" s="50">
        <v>0</v>
      </c>
      <c r="U125" s="69">
        <v>0</v>
      </c>
      <c r="V125" s="50">
        <v>0</v>
      </c>
      <c r="W125" s="50">
        <v>1</v>
      </c>
      <c r="X125" s="50">
        <v>0</v>
      </c>
      <c r="Y125" s="50">
        <v>0</v>
      </c>
      <c r="Z125" s="50">
        <v>4</v>
      </c>
      <c r="AA125" s="50">
        <v>0</v>
      </c>
      <c r="AB125" s="50">
        <v>0</v>
      </c>
      <c r="AC125" s="50">
        <v>2</v>
      </c>
      <c r="AD125" s="50">
        <v>0</v>
      </c>
      <c r="AE125" s="50">
        <v>3</v>
      </c>
      <c r="AF125" s="50">
        <v>0</v>
      </c>
      <c r="AG125" s="50">
        <v>5</v>
      </c>
      <c r="AH125" s="50">
        <v>3</v>
      </c>
      <c r="AI125" s="50">
        <v>8</v>
      </c>
      <c r="AJ125" s="50">
        <v>0</v>
      </c>
      <c r="AK125" s="50">
        <v>11</v>
      </c>
      <c r="AL125" s="50">
        <v>1</v>
      </c>
      <c r="AM125" s="50">
        <v>14</v>
      </c>
      <c r="AN125" s="50">
        <v>0</v>
      </c>
      <c r="AO125" s="50">
        <v>1</v>
      </c>
      <c r="AP125" s="50">
        <v>1</v>
      </c>
      <c r="AQ125" s="50">
        <v>14</v>
      </c>
      <c r="AR125" s="50">
        <v>0</v>
      </c>
      <c r="AS125" s="50">
        <v>0</v>
      </c>
      <c r="AT125" s="50">
        <v>7</v>
      </c>
      <c r="AU125" s="50">
        <v>1</v>
      </c>
      <c r="AV125" s="50">
        <v>1</v>
      </c>
      <c r="AW125" s="50">
        <v>14</v>
      </c>
      <c r="AX125" s="50">
        <v>16</v>
      </c>
      <c r="AY125" s="50">
        <v>0</v>
      </c>
      <c r="AZ125" s="50">
        <v>0</v>
      </c>
      <c r="BA125" s="50">
        <v>11</v>
      </c>
      <c r="BB125" s="50">
        <v>1</v>
      </c>
      <c r="BC125" s="50">
        <v>13</v>
      </c>
      <c r="BD125" s="50">
        <v>16</v>
      </c>
      <c r="BE125" s="50">
        <v>20</v>
      </c>
      <c r="BF125" s="50">
        <v>4</v>
      </c>
      <c r="BG125" s="50">
        <v>24</v>
      </c>
      <c r="BH125" s="50">
        <v>4</v>
      </c>
      <c r="BI125" s="50">
        <v>21</v>
      </c>
      <c r="BJ125" s="50">
        <v>0</v>
      </c>
      <c r="BK125" s="50">
        <v>12</v>
      </c>
      <c r="BL125" s="50">
        <v>7</v>
      </c>
      <c r="BM125" s="50">
        <v>11</v>
      </c>
      <c r="BN125" s="50">
        <v>0</v>
      </c>
      <c r="BO125" s="50">
        <v>0</v>
      </c>
      <c r="BP125" s="50">
        <v>2</v>
      </c>
      <c r="BQ125" s="50">
        <v>9</v>
      </c>
      <c r="BR125" s="50">
        <v>6</v>
      </c>
      <c r="BS125" s="50">
        <v>11</v>
      </c>
      <c r="BT125" s="50">
        <v>1</v>
      </c>
      <c r="BU125" s="50">
        <v>8</v>
      </c>
      <c r="BV125" s="50">
        <v>5</v>
      </c>
      <c r="BW125" s="50">
        <v>9</v>
      </c>
      <c r="BX125" s="50">
        <v>0</v>
      </c>
      <c r="BY125" s="50">
        <v>0</v>
      </c>
      <c r="BZ125" s="50">
        <v>0</v>
      </c>
      <c r="CA125" s="50">
        <v>1</v>
      </c>
      <c r="CB125" s="50">
        <v>0</v>
      </c>
      <c r="CC125" s="50">
        <v>61</v>
      </c>
      <c r="CD125" s="50">
        <v>0</v>
      </c>
      <c r="CE125" s="50">
        <v>1</v>
      </c>
      <c r="CF125" s="50">
        <v>0</v>
      </c>
      <c r="CG125" s="50">
        <v>1</v>
      </c>
      <c r="CH125" s="50">
        <v>0</v>
      </c>
      <c r="CI125" s="50">
        <v>0</v>
      </c>
      <c r="CJ125" s="50">
        <v>1</v>
      </c>
      <c r="CK125" s="50">
        <v>0</v>
      </c>
      <c r="CL125" s="50">
        <v>0</v>
      </c>
      <c r="CM125" s="50">
        <v>407</v>
      </c>
      <c r="CN125" s="50">
        <v>2</v>
      </c>
      <c r="CO125" s="50">
        <v>0</v>
      </c>
      <c r="CP125" s="50">
        <v>0</v>
      </c>
      <c r="CQ125" s="50">
        <v>0</v>
      </c>
      <c r="CR125" s="50">
        <v>5</v>
      </c>
      <c r="CS125" s="50">
        <v>0</v>
      </c>
      <c r="CT125" s="50">
        <v>0</v>
      </c>
      <c r="CU125" s="50">
        <v>0</v>
      </c>
      <c r="CV125" s="50">
        <v>0</v>
      </c>
      <c r="CW125" s="50">
        <v>0</v>
      </c>
      <c r="CX125" s="50">
        <v>0</v>
      </c>
      <c r="CY125" s="50">
        <v>0</v>
      </c>
      <c r="CZ125" s="50">
        <v>0</v>
      </c>
      <c r="DA125" s="50">
        <v>0</v>
      </c>
      <c r="DB125" s="50">
        <v>79</v>
      </c>
      <c r="DC125" s="50">
        <v>39</v>
      </c>
      <c r="DD125" s="50">
        <v>114</v>
      </c>
      <c r="DE125" s="50">
        <v>7</v>
      </c>
      <c r="DF125" s="50">
        <v>25</v>
      </c>
      <c r="DG125" s="50">
        <v>0</v>
      </c>
      <c r="DH125" s="50">
        <v>0</v>
      </c>
      <c r="DI125" s="50">
        <v>0</v>
      </c>
      <c r="DJ125" s="50">
        <v>1</v>
      </c>
      <c r="DK125" s="50">
        <v>1057</v>
      </c>
      <c r="EA125" s="52"/>
    </row>
    <row r="126" spans="1:132" ht="22.5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49" t="s">
        <v>257</v>
      </c>
      <c r="M126" s="49" t="s">
        <v>258</v>
      </c>
      <c r="N126" s="50">
        <v>11</v>
      </c>
      <c r="O126" s="50">
        <v>12</v>
      </c>
      <c r="P126" s="50">
        <v>0</v>
      </c>
      <c r="Q126" s="50">
        <v>2</v>
      </c>
      <c r="R126" s="50">
        <v>42</v>
      </c>
      <c r="S126" s="50">
        <v>22</v>
      </c>
      <c r="T126" s="50">
        <v>33</v>
      </c>
      <c r="U126" s="69">
        <v>728</v>
      </c>
      <c r="V126" s="50">
        <v>12</v>
      </c>
      <c r="W126" s="50">
        <v>100</v>
      </c>
      <c r="X126" s="50">
        <v>23</v>
      </c>
      <c r="Y126" s="50">
        <v>24</v>
      </c>
      <c r="Z126" s="50">
        <v>61</v>
      </c>
      <c r="AA126" s="50">
        <v>56</v>
      </c>
      <c r="AB126" s="50">
        <v>6</v>
      </c>
      <c r="AC126" s="50">
        <v>22</v>
      </c>
      <c r="AD126" s="50">
        <v>17</v>
      </c>
      <c r="AE126" s="50">
        <v>19</v>
      </c>
      <c r="AF126" s="50">
        <v>1</v>
      </c>
      <c r="AG126" s="50">
        <v>21</v>
      </c>
      <c r="AH126" s="50">
        <v>7</v>
      </c>
      <c r="AI126" s="50">
        <v>18</v>
      </c>
      <c r="AJ126" s="50">
        <v>5</v>
      </c>
      <c r="AK126" s="50">
        <v>30</v>
      </c>
      <c r="AL126" s="50">
        <v>4</v>
      </c>
      <c r="AM126" s="50">
        <v>24</v>
      </c>
      <c r="AN126" s="50">
        <v>31</v>
      </c>
      <c r="AO126" s="50">
        <v>35</v>
      </c>
      <c r="AP126" s="50">
        <v>12</v>
      </c>
      <c r="AQ126" s="50">
        <v>129</v>
      </c>
      <c r="AR126" s="50">
        <v>2</v>
      </c>
      <c r="AS126" s="50">
        <v>7</v>
      </c>
      <c r="AT126" s="50">
        <v>10</v>
      </c>
      <c r="AU126" s="50">
        <v>3</v>
      </c>
      <c r="AV126" s="50">
        <v>1</v>
      </c>
      <c r="AW126" s="50">
        <v>26</v>
      </c>
      <c r="AX126" s="50">
        <v>25</v>
      </c>
      <c r="AY126" s="50">
        <v>0</v>
      </c>
      <c r="AZ126" s="50">
        <v>24</v>
      </c>
      <c r="BA126" s="50">
        <v>26</v>
      </c>
      <c r="BB126" s="50">
        <v>0</v>
      </c>
      <c r="BC126" s="50">
        <v>19</v>
      </c>
      <c r="BD126" s="50">
        <v>32</v>
      </c>
      <c r="BE126" s="50">
        <v>45</v>
      </c>
      <c r="BF126" s="50">
        <v>9</v>
      </c>
      <c r="BG126" s="50">
        <v>45</v>
      </c>
      <c r="BH126" s="50">
        <v>5</v>
      </c>
      <c r="BI126" s="50">
        <v>49</v>
      </c>
      <c r="BJ126" s="50">
        <v>36</v>
      </c>
      <c r="BK126" s="50">
        <v>62</v>
      </c>
      <c r="BL126" s="50">
        <v>12</v>
      </c>
      <c r="BM126" s="50">
        <v>20</v>
      </c>
      <c r="BN126" s="50">
        <v>3</v>
      </c>
      <c r="BO126" s="50">
        <v>23</v>
      </c>
      <c r="BP126" s="50">
        <v>41</v>
      </c>
      <c r="BQ126" s="50">
        <v>10</v>
      </c>
      <c r="BR126" s="50">
        <v>12</v>
      </c>
      <c r="BS126" s="50">
        <v>16</v>
      </c>
      <c r="BT126" s="50">
        <v>85</v>
      </c>
      <c r="BU126" s="50">
        <v>63</v>
      </c>
      <c r="BV126" s="50">
        <v>249</v>
      </c>
      <c r="BW126" s="50">
        <v>776</v>
      </c>
      <c r="BX126" s="50">
        <v>6</v>
      </c>
      <c r="BY126" s="50">
        <v>76</v>
      </c>
      <c r="BZ126" s="50">
        <v>5</v>
      </c>
      <c r="CA126" s="50">
        <v>41</v>
      </c>
      <c r="CB126" s="50">
        <v>43</v>
      </c>
      <c r="CC126" s="50">
        <v>104</v>
      </c>
      <c r="CD126" s="50">
        <v>17</v>
      </c>
      <c r="CE126" s="50">
        <v>37</v>
      </c>
      <c r="CF126" s="50">
        <v>60</v>
      </c>
      <c r="CG126" s="50">
        <v>135</v>
      </c>
      <c r="CH126" s="50">
        <v>27</v>
      </c>
      <c r="CI126" s="50">
        <v>4</v>
      </c>
      <c r="CJ126" s="50">
        <v>15</v>
      </c>
      <c r="CK126" s="50">
        <v>38</v>
      </c>
      <c r="CL126" s="50">
        <v>0</v>
      </c>
      <c r="CM126" s="50">
        <v>362</v>
      </c>
      <c r="CN126" s="50">
        <v>51</v>
      </c>
      <c r="CO126" s="50">
        <v>41</v>
      </c>
      <c r="CP126" s="50">
        <v>23</v>
      </c>
      <c r="CQ126" s="50">
        <v>0</v>
      </c>
      <c r="CR126" s="50">
        <v>267</v>
      </c>
      <c r="CS126" s="50">
        <v>17</v>
      </c>
      <c r="CT126" s="50">
        <v>1</v>
      </c>
      <c r="CU126" s="50">
        <v>34</v>
      </c>
      <c r="CV126" s="50">
        <v>1</v>
      </c>
      <c r="CW126" s="50">
        <v>16</v>
      </c>
      <c r="CX126" s="50">
        <v>37</v>
      </c>
      <c r="CY126" s="50">
        <v>50</v>
      </c>
      <c r="CZ126" s="50">
        <v>17</v>
      </c>
      <c r="DA126" s="50">
        <v>111</v>
      </c>
      <c r="DB126" s="50">
        <v>913</v>
      </c>
      <c r="DC126" s="50">
        <v>327</v>
      </c>
      <c r="DD126" s="50">
        <v>457</v>
      </c>
      <c r="DE126" s="50">
        <v>49</v>
      </c>
      <c r="DF126" s="50">
        <v>278</v>
      </c>
      <c r="DG126" s="50">
        <v>27</v>
      </c>
      <c r="DH126" s="50">
        <v>52</v>
      </c>
      <c r="DI126" s="50">
        <v>5</v>
      </c>
      <c r="DJ126" s="50">
        <v>38</v>
      </c>
      <c r="DK126" s="50">
        <v>7025</v>
      </c>
      <c r="EA126" s="52"/>
    </row>
    <row r="127" spans="1:132" ht="22.5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49" t="s">
        <v>259</v>
      </c>
      <c r="M127" s="49" t="s">
        <v>260</v>
      </c>
      <c r="N127" s="50">
        <v>0</v>
      </c>
      <c r="O127" s="50">
        <v>0</v>
      </c>
      <c r="P127" s="50">
        <v>0</v>
      </c>
      <c r="Q127" s="50">
        <v>0</v>
      </c>
      <c r="R127" s="50">
        <v>0</v>
      </c>
      <c r="S127" s="50">
        <v>0</v>
      </c>
      <c r="T127" s="50">
        <v>0</v>
      </c>
      <c r="U127" s="69">
        <v>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0">
        <v>0</v>
      </c>
      <c r="AC127" s="50">
        <v>0</v>
      </c>
      <c r="AD127" s="50">
        <v>0</v>
      </c>
      <c r="AE127" s="50">
        <v>0</v>
      </c>
      <c r="AF127" s="50">
        <v>0</v>
      </c>
      <c r="AG127" s="50">
        <v>0</v>
      </c>
      <c r="AH127" s="50">
        <v>0</v>
      </c>
      <c r="AI127" s="50">
        <v>0</v>
      </c>
      <c r="AJ127" s="50">
        <v>0</v>
      </c>
      <c r="AK127" s="50">
        <v>0</v>
      </c>
      <c r="AL127" s="50">
        <v>0</v>
      </c>
      <c r="AM127" s="50">
        <v>0</v>
      </c>
      <c r="AN127" s="50">
        <v>0</v>
      </c>
      <c r="AO127" s="50">
        <v>0</v>
      </c>
      <c r="AP127" s="50">
        <v>0</v>
      </c>
      <c r="AQ127" s="50">
        <v>0</v>
      </c>
      <c r="AR127" s="50">
        <v>0</v>
      </c>
      <c r="AS127" s="50">
        <v>0</v>
      </c>
      <c r="AT127" s="50">
        <v>0</v>
      </c>
      <c r="AU127" s="50">
        <v>0</v>
      </c>
      <c r="AV127" s="50">
        <v>0</v>
      </c>
      <c r="AW127" s="50">
        <v>0</v>
      </c>
      <c r="AX127" s="50">
        <v>0</v>
      </c>
      <c r="AY127" s="50">
        <v>0</v>
      </c>
      <c r="AZ127" s="50">
        <v>0</v>
      </c>
      <c r="BA127" s="50">
        <v>0</v>
      </c>
      <c r="BB127" s="50">
        <v>0</v>
      </c>
      <c r="BC127" s="50">
        <v>0</v>
      </c>
      <c r="BD127" s="50">
        <v>0</v>
      </c>
      <c r="BE127" s="50">
        <v>0</v>
      </c>
      <c r="BF127" s="50">
        <v>0</v>
      </c>
      <c r="BG127" s="50">
        <v>0</v>
      </c>
      <c r="BH127" s="50">
        <v>0</v>
      </c>
      <c r="BI127" s="50">
        <v>0</v>
      </c>
      <c r="BJ127" s="50">
        <v>0</v>
      </c>
      <c r="BK127" s="50">
        <v>0</v>
      </c>
      <c r="BL127" s="50">
        <v>0</v>
      </c>
      <c r="BM127" s="50">
        <v>0</v>
      </c>
      <c r="BN127" s="50">
        <v>0</v>
      </c>
      <c r="BO127" s="50">
        <v>0</v>
      </c>
      <c r="BP127" s="50">
        <v>0</v>
      </c>
      <c r="BQ127" s="50">
        <v>0</v>
      </c>
      <c r="BR127" s="50">
        <v>0</v>
      </c>
      <c r="BS127" s="50">
        <v>0</v>
      </c>
      <c r="BT127" s="50">
        <v>0</v>
      </c>
      <c r="BU127" s="50">
        <v>0</v>
      </c>
      <c r="BV127" s="50">
        <v>0</v>
      </c>
      <c r="BW127" s="50">
        <v>0</v>
      </c>
      <c r="BX127" s="50">
        <v>0</v>
      </c>
      <c r="BY127" s="50">
        <v>0</v>
      </c>
      <c r="BZ127" s="50">
        <v>0</v>
      </c>
      <c r="CA127" s="50">
        <v>0</v>
      </c>
      <c r="CB127" s="50">
        <v>0</v>
      </c>
      <c r="CC127" s="50">
        <v>0</v>
      </c>
      <c r="CD127" s="50">
        <v>0</v>
      </c>
      <c r="CE127" s="50">
        <v>0</v>
      </c>
      <c r="CF127" s="50">
        <v>0</v>
      </c>
      <c r="CG127" s="50">
        <v>0</v>
      </c>
      <c r="CH127" s="50">
        <v>0</v>
      </c>
      <c r="CI127" s="50">
        <v>0</v>
      </c>
      <c r="CJ127" s="50">
        <v>0</v>
      </c>
      <c r="CK127" s="50">
        <v>0</v>
      </c>
      <c r="CL127" s="50">
        <v>0</v>
      </c>
      <c r="CM127" s="50">
        <v>32</v>
      </c>
      <c r="CN127" s="50">
        <v>5</v>
      </c>
      <c r="CO127" s="50">
        <v>0</v>
      </c>
      <c r="CP127" s="50">
        <v>0</v>
      </c>
      <c r="CQ127" s="50">
        <v>0</v>
      </c>
      <c r="CR127" s="50">
        <v>0</v>
      </c>
      <c r="CS127" s="50">
        <v>0</v>
      </c>
      <c r="CT127" s="50">
        <v>0</v>
      </c>
      <c r="CU127" s="50">
        <v>0</v>
      </c>
      <c r="CV127" s="50">
        <v>0</v>
      </c>
      <c r="CW127" s="50">
        <v>0</v>
      </c>
      <c r="CX127" s="50">
        <v>0</v>
      </c>
      <c r="CY127" s="50">
        <v>0</v>
      </c>
      <c r="CZ127" s="50">
        <v>0</v>
      </c>
      <c r="DA127" s="50">
        <v>3</v>
      </c>
      <c r="DB127" s="50">
        <v>1684</v>
      </c>
      <c r="DC127" s="50">
        <v>0</v>
      </c>
      <c r="DD127" s="50">
        <v>52</v>
      </c>
      <c r="DE127" s="50">
        <v>0</v>
      </c>
      <c r="DF127" s="50">
        <v>15</v>
      </c>
      <c r="DG127" s="50">
        <v>0</v>
      </c>
      <c r="DH127" s="50">
        <v>0</v>
      </c>
      <c r="DI127" s="50">
        <v>0</v>
      </c>
      <c r="DJ127" s="50">
        <v>0</v>
      </c>
      <c r="DK127" s="50">
        <v>1791</v>
      </c>
      <c r="EA127" s="52"/>
    </row>
    <row r="128" spans="1:132" ht="22.5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49" t="s">
        <v>261</v>
      </c>
      <c r="M128" s="49" t="s">
        <v>262</v>
      </c>
      <c r="N128" s="50">
        <v>0</v>
      </c>
      <c r="O128" s="50">
        <v>0</v>
      </c>
      <c r="P128" s="50">
        <v>0</v>
      </c>
      <c r="Q128" s="50">
        <v>0</v>
      </c>
      <c r="R128" s="50">
        <v>0</v>
      </c>
      <c r="S128" s="50">
        <v>0</v>
      </c>
      <c r="T128" s="50">
        <v>0</v>
      </c>
      <c r="U128" s="69">
        <v>0</v>
      </c>
      <c r="V128" s="50">
        <v>0</v>
      </c>
      <c r="W128" s="50">
        <v>0</v>
      </c>
      <c r="X128" s="50">
        <v>0</v>
      </c>
      <c r="Y128" s="50">
        <v>0</v>
      </c>
      <c r="Z128" s="50">
        <v>0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0</v>
      </c>
      <c r="AG128" s="50">
        <v>0</v>
      </c>
      <c r="AH128" s="50">
        <v>0</v>
      </c>
      <c r="AI128" s="50">
        <v>0</v>
      </c>
      <c r="AJ128" s="50">
        <v>0</v>
      </c>
      <c r="AK128" s="50">
        <v>0</v>
      </c>
      <c r="AL128" s="50">
        <v>0</v>
      </c>
      <c r="AM128" s="50">
        <v>0</v>
      </c>
      <c r="AN128" s="50">
        <v>0</v>
      </c>
      <c r="AO128" s="50">
        <v>0</v>
      </c>
      <c r="AP128" s="50">
        <v>0</v>
      </c>
      <c r="AQ128" s="50">
        <v>0</v>
      </c>
      <c r="AR128" s="50">
        <v>0</v>
      </c>
      <c r="AS128" s="50">
        <v>0</v>
      </c>
      <c r="AT128" s="50">
        <v>0</v>
      </c>
      <c r="AU128" s="50">
        <v>0</v>
      </c>
      <c r="AV128" s="50">
        <v>0</v>
      </c>
      <c r="AW128" s="50">
        <v>0</v>
      </c>
      <c r="AX128" s="50">
        <v>0</v>
      </c>
      <c r="AY128" s="50">
        <v>0</v>
      </c>
      <c r="AZ128" s="50">
        <v>0</v>
      </c>
      <c r="BA128" s="50">
        <v>0</v>
      </c>
      <c r="BB128" s="50">
        <v>0</v>
      </c>
      <c r="BC128" s="50">
        <v>0</v>
      </c>
      <c r="BD128" s="50">
        <v>0</v>
      </c>
      <c r="BE128" s="50">
        <v>0</v>
      </c>
      <c r="BF128" s="50">
        <v>0</v>
      </c>
      <c r="BG128" s="50">
        <v>0</v>
      </c>
      <c r="BH128" s="50">
        <v>0</v>
      </c>
      <c r="BI128" s="50">
        <v>0</v>
      </c>
      <c r="BJ128" s="50">
        <v>0</v>
      </c>
      <c r="BK128" s="50">
        <v>0</v>
      </c>
      <c r="BL128" s="50">
        <v>0</v>
      </c>
      <c r="BM128" s="50">
        <v>0</v>
      </c>
      <c r="BN128" s="50">
        <v>0</v>
      </c>
      <c r="BO128" s="50">
        <v>0</v>
      </c>
      <c r="BP128" s="50">
        <v>0</v>
      </c>
      <c r="BQ128" s="50">
        <v>0</v>
      </c>
      <c r="BR128" s="50">
        <v>0</v>
      </c>
      <c r="BS128" s="50">
        <v>0</v>
      </c>
      <c r="BT128" s="50">
        <v>0</v>
      </c>
      <c r="BU128" s="50">
        <v>0</v>
      </c>
      <c r="BV128" s="50">
        <v>0</v>
      </c>
      <c r="BW128" s="50">
        <v>0</v>
      </c>
      <c r="BX128" s="50">
        <v>0</v>
      </c>
      <c r="BY128" s="50">
        <v>0</v>
      </c>
      <c r="BZ128" s="50">
        <v>0</v>
      </c>
      <c r="CA128" s="50">
        <v>0</v>
      </c>
      <c r="CB128" s="50">
        <v>0</v>
      </c>
      <c r="CC128" s="50">
        <v>0</v>
      </c>
      <c r="CD128" s="50">
        <v>0</v>
      </c>
      <c r="CE128" s="50">
        <v>0</v>
      </c>
      <c r="CF128" s="50">
        <v>0</v>
      </c>
      <c r="CG128" s="50">
        <v>0</v>
      </c>
      <c r="CH128" s="50">
        <v>0</v>
      </c>
      <c r="CI128" s="50">
        <v>0</v>
      </c>
      <c r="CJ128" s="50">
        <v>0</v>
      </c>
      <c r="CK128" s="50">
        <v>0</v>
      </c>
      <c r="CL128" s="50">
        <v>0</v>
      </c>
      <c r="CM128" s="50">
        <v>0</v>
      </c>
      <c r="CN128" s="50">
        <v>0</v>
      </c>
      <c r="CO128" s="50">
        <v>0</v>
      </c>
      <c r="CP128" s="50">
        <v>0</v>
      </c>
      <c r="CQ128" s="50">
        <v>0</v>
      </c>
      <c r="CR128" s="50">
        <v>0</v>
      </c>
      <c r="CS128" s="50">
        <v>0</v>
      </c>
      <c r="CT128" s="50">
        <v>0</v>
      </c>
      <c r="CU128" s="50">
        <v>0</v>
      </c>
      <c r="CV128" s="50">
        <v>0</v>
      </c>
      <c r="CW128" s="50">
        <v>0</v>
      </c>
      <c r="CX128" s="50">
        <v>0</v>
      </c>
      <c r="CY128" s="50">
        <v>0</v>
      </c>
      <c r="CZ128" s="50">
        <v>0</v>
      </c>
      <c r="DA128" s="50">
        <v>3</v>
      </c>
      <c r="DB128" s="50">
        <v>1438</v>
      </c>
      <c r="DC128" s="50">
        <v>0</v>
      </c>
      <c r="DD128" s="50">
        <v>1</v>
      </c>
      <c r="DE128" s="50">
        <v>0</v>
      </c>
      <c r="DF128" s="50">
        <v>0</v>
      </c>
      <c r="DG128" s="50">
        <v>0</v>
      </c>
      <c r="DH128" s="50">
        <v>0</v>
      </c>
      <c r="DI128" s="50">
        <v>0</v>
      </c>
      <c r="DJ128" s="50">
        <v>0</v>
      </c>
      <c r="DK128" s="50">
        <v>1442</v>
      </c>
      <c r="EA128" s="52"/>
    </row>
    <row r="129" spans="1:131" ht="22.5" x14ac:dyDescent="0.2">
      <c r="A129" s="58"/>
      <c r="B129" s="58"/>
      <c r="C129" s="58"/>
      <c r="D129" s="58"/>
      <c r="E129" s="58"/>
      <c r="F129" s="58"/>
      <c r="G129" s="58">
        <f>U119/U118</f>
        <v>0.17582062358576508</v>
      </c>
      <c r="H129" s="58"/>
      <c r="I129" s="58"/>
      <c r="J129" s="58"/>
      <c r="K129" s="58"/>
      <c r="L129" s="49" t="s">
        <v>263</v>
      </c>
      <c r="M129" s="49" t="s">
        <v>264</v>
      </c>
      <c r="N129" s="50">
        <v>0</v>
      </c>
      <c r="O129" s="50">
        <v>0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  <c r="U129" s="69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0</v>
      </c>
      <c r="AG129" s="50">
        <v>0</v>
      </c>
      <c r="AH129" s="50">
        <v>0</v>
      </c>
      <c r="AI129" s="50">
        <v>0</v>
      </c>
      <c r="AJ129" s="50">
        <v>0</v>
      </c>
      <c r="AK129" s="50">
        <v>0</v>
      </c>
      <c r="AL129" s="50">
        <v>0</v>
      </c>
      <c r="AM129" s="50">
        <v>0</v>
      </c>
      <c r="AN129" s="50">
        <v>0</v>
      </c>
      <c r="AO129" s="50">
        <v>0</v>
      </c>
      <c r="AP129" s="50">
        <v>0</v>
      </c>
      <c r="AQ129" s="50">
        <v>0</v>
      </c>
      <c r="AR129" s="50">
        <v>0</v>
      </c>
      <c r="AS129" s="50">
        <v>0</v>
      </c>
      <c r="AT129" s="50">
        <v>0</v>
      </c>
      <c r="AU129" s="50">
        <v>0</v>
      </c>
      <c r="AV129" s="50">
        <v>0</v>
      </c>
      <c r="AW129" s="50">
        <v>0</v>
      </c>
      <c r="AX129" s="50">
        <v>0</v>
      </c>
      <c r="AY129" s="50">
        <v>0</v>
      </c>
      <c r="AZ129" s="50">
        <v>0</v>
      </c>
      <c r="BA129" s="50">
        <v>0</v>
      </c>
      <c r="BB129" s="50">
        <v>0</v>
      </c>
      <c r="BC129" s="50">
        <v>0</v>
      </c>
      <c r="BD129" s="50">
        <v>0</v>
      </c>
      <c r="BE129" s="50">
        <v>0</v>
      </c>
      <c r="BF129" s="50">
        <v>0</v>
      </c>
      <c r="BG129" s="50">
        <v>0</v>
      </c>
      <c r="BH129" s="50">
        <v>0</v>
      </c>
      <c r="BI129" s="50">
        <v>0</v>
      </c>
      <c r="BJ129" s="50">
        <v>0</v>
      </c>
      <c r="BK129" s="50">
        <v>0</v>
      </c>
      <c r="BL129" s="50">
        <v>0</v>
      </c>
      <c r="BM129" s="50">
        <v>0</v>
      </c>
      <c r="BN129" s="50">
        <v>0</v>
      </c>
      <c r="BO129" s="50">
        <v>0</v>
      </c>
      <c r="BP129" s="50">
        <v>0</v>
      </c>
      <c r="BQ129" s="50">
        <v>0</v>
      </c>
      <c r="BR129" s="50">
        <v>0</v>
      </c>
      <c r="BS129" s="50">
        <v>0</v>
      </c>
      <c r="BT129" s="50">
        <v>0</v>
      </c>
      <c r="BU129" s="50">
        <v>0</v>
      </c>
      <c r="BV129" s="50">
        <v>0</v>
      </c>
      <c r="BW129" s="50">
        <v>0</v>
      </c>
      <c r="BX129" s="50">
        <v>0</v>
      </c>
      <c r="BY129" s="50">
        <v>0</v>
      </c>
      <c r="BZ129" s="50">
        <v>0</v>
      </c>
      <c r="CA129" s="50">
        <v>0</v>
      </c>
      <c r="CB129" s="50">
        <v>0</v>
      </c>
      <c r="CC129" s="50">
        <v>0</v>
      </c>
      <c r="CD129" s="50">
        <v>0</v>
      </c>
      <c r="CE129" s="50">
        <v>0</v>
      </c>
      <c r="CF129" s="50">
        <v>0</v>
      </c>
      <c r="CG129" s="50">
        <v>0</v>
      </c>
      <c r="CH129" s="50">
        <v>0</v>
      </c>
      <c r="CI129" s="50">
        <v>0</v>
      </c>
      <c r="CJ129" s="50">
        <v>0</v>
      </c>
      <c r="CK129" s="50">
        <v>0</v>
      </c>
      <c r="CL129" s="50">
        <v>0</v>
      </c>
      <c r="CM129" s="50">
        <v>32</v>
      </c>
      <c r="CN129" s="50">
        <v>5</v>
      </c>
      <c r="CO129" s="50">
        <v>0</v>
      </c>
      <c r="CP129" s="50">
        <v>0</v>
      </c>
      <c r="CQ129" s="50">
        <v>0</v>
      </c>
      <c r="CR129" s="50">
        <v>0</v>
      </c>
      <c r="CS129" s="50">
        <v>0</v>
      </c>
      <c r="CT129" s="50">
        <v>0</v>
      </c>
      <c r="CU129" s="50">
        <v>0</v>
      </c>
      <c r="CV129" s="50">
        <v>0</v>
      </c>
      <c r="CW129" s="50">
        <v>0</v>
      </c>
      <c r="CX129" s="50">
        <v>0</v>
      </c>
      <c r="CY129" s="50">
        <v>0</v>
      </c>
      <c r="CZ129" s="50">
        <v>0</v>
      </c>
      <c r="DA129" s="50">
        <v>0</v>
      </c>
      <c r="DB129" s="50">
        <v>246</v>
      </c>
      <c r="DC129" s="50">
        <v>0</v>
      </c>
      <c r="DD129" s="50">
        <v>51</v>
      </c>
      <c r="DE129" s="50">
        <v>0</v>
      </c>
      <c r="DF129" s="50">
        <v>15</v>
      </c>
      <c r="DG129" s="50">
        <v>0</v>
      </c>
      <c r="DH129" s="50">
        <v>0</v>
      </c>
      <c r="DI129" s="50">
        <v>0</v>
      </c>
      <c r="DJ129" s="50">
        <v>0</v>
      </c>
      <c r="DK129" s="50">
        <v>349</v>
      </c>
      <c r="EA129" s="52"/>
    </row>
    <row r="130" spans="1:131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49" t="s">
        <v>265</v>
      </c>
      <c r="M130" s="49" t="s">
        <v>266</v>
      </c>
      <c r="N130" s="50">
        <v>0</v>
      </c>
      <c r="O130" s="50">
        <v>2</v>
      </c>
      <c r="P130" s="50">
        <v>0</v>
      </c>
      <c r="Q130" s="50">
        <v>0</v>
      </c>
      <c r="R130" s="50">
        <v>12</v>
      </c>
      <c r="S130" s="50">
        <v>7</v>
      </c>
      <c r="T130" s="50">
        <v>25</v>
      </c>
      <c r="U130" s="69">
        <v>57</v>
      </c>
      <c r="V130" s="50">
        <v>0</v>
      </c>
      <c r="W130" s="50">
        <v>4</v>
      </c>
      <c r="X130" s="50">
        <v>3</v>
      </c>
      <c r="Y130" s="50">
        <v>7</v>
      </c>
      <c r="Z130" s="50">
        <v>33</v>
      </c>
      <c r="AA130" s="50">
        <v>5</v>
      </c>
      <c r="AB130" s="50">
        <v>3</v>
      </c>
      <c r="AC130" s="50">
        <v>15</v>
      </c>
      <c r="AD130" s="50">
        <v>5</v>
      </c>
      <c r="AE130" s="50">
        <v>3</v>
      </c>
      <c r="AF130" s="50">
        <v>0</v>
      </c>
      <c r="AG130" s="50">
        <v>7</v>
      </c>
      <c r="AH130" s="50">
        <v>0</v>
      </c>
      <c r="AI130" s="50">
        <v>3</v>
      </c>
      <c r="AJ130" s="50">
        <v>1</v>
      </c>
      <c r="AK130" s="50">
        <v>14</v>
      </c>
      <c r="AL130" s="50">
        <v>1</v>
      </c>
      <c r="AM130" s="50">
        <v>3</v>
      </c>
      <c r="AN130" s="50">
        <v>4</v>
      </c>
      <c r="AO130" s="50">
        <v>9</v>
      </c>
      <c r="AP130" s="50">
        <v>1</v>
      </c>
      <c r="AQ130" s="50">
        <v>8</v>
      </c>
      <c r="AR130" s="50">
        <v>0</v>
      </c>
      <c r="AS130" s="50">
        <v>0</v>
      </c>
      <c r="AT130" s="50">
        <v>1</v>
      </c>
      <c r="AU130" s="50">
        <v>0</v>
      </c>
      <c r="AV130" s="50">
        <v>1</v>
      </c>
      <c r="AW130" s="50">
        <v>4</v>
      </c>
      <c r="AX130" s="50">
        <v>1</v>
      </c>
      <c r="AY130" s="50">
        <v>0</v>
      </c>
      <c r="AZ130" s="50">
        <v>37</v>
      </c>
      <c r="BA130" s="50">
        <v>3</v>
      </c>
      <c r="BB130" s="50">
        <v>0</v>
      </c>
      <c r="BC130" s="50">
        <v>2</v>
      </c>
      <c r="BD130" s="50">
        <v>6</v>
      </c>
      <c r="BE130" s="50">
        <v>7</v>
      </c>
      <c r="BF130" s="50">
        <v>1</v>
      </c>
      <c r="BG130" s="50">
        <v>13</v>
      </c>
      <c r="BH130" s="50">
        <v>1</v>
      </c>
      <c r="BI130" s="50">
        <v>10</v>
      </c>
      <c r="BJ130" s="50">
        <v>5</v>
      </c>
      <c r="BK130" s="50">
        <v>22</v>
      </c>
      <c r="BL130" s="50">
        <v>2</v>
      </c>
      <c r="BM130" s="50">
        <v>3</v>
      </c>
      <c r="BN130" s="50">
        <v>0</v>
      </c>
      <c r="BO130" s="50">
        <v>1</v>
      </c>
      <c r="BP130" s="50">
        <v>2</v>
      </c>
      <c r="BQ130" s="50">
        <v>1</v>
      </c>
      <c r="BR130" s="50">
        <v>1</v>
      </c>
      <c r="BS130" s="50">
        <v>0</v>
      </c>
      <c r="BT130" s="50">
        <v>132</v>
      </c>
      <c r="BU130" s="50">
        <v>15</v>
      </c>
      <c r="BV130" s="50">
        <v>28</v>
      </c>
      <c r="BW130" s="50">
        <v>143</v>
      </c>
      <c r="BX130" s="50">
        <v>2</v>
      </c>
      <c r="BY130" s="50">
        <v>50</v>
      </c>
      <c r="BZ130" s="50">
        <v>0</v>
      </c>
      <c r="CA130" s="50">
        <v>9</v>
      </c>
      <c r="CB130" s="50">
        <v>16</v>
      </c>
      <c r="CC130" s="50">
        <v>259</v>
      </c>
      <c r="CD130" s="50">
        <v>0</v>
      </c>
      <c r="CE130" s="50">
        <v>14</v>
      </c>
      <c r="CF130" s="50">
        <v>8</v>
      </c>
      <c r="CG130" s="50">
        <v>141</v>
      </c>
      <c r="CH130" s="50">
        <v>1</v>
      </c>
      <c r="CI130" s="50">
        <v>1</v>
      </c>
      <c r="CJ130" s="50">
        <v>3</v>
      </c>
      <c r="CK130" s="50">
        <v>3</v>
      </c>
      <c r="CL130" s="50">
        <v>0</v>
      </c>
      <c r="CM130" s="50">
        <v>41</v>
      </c>
      <c r="CN130" s="50">
        <v>20</v>
      </c>
      <c r="CO130" s="50">
        <v>1</v>
      </c>
      <c r="CP130" s="50">
        <v>9</v>
      </c>
      <c r="CQ130" s="50">
        <v>0</v>
      </c>
      <c r="CR130" s="50">
        <v>22</v>
      </c>
      <c r="CS130" s="50">
        <v>5</v>
      </c>
      <c r="CT130" s="50">
        <v>0</v>
      </c>
      <c r="CU130" s="50">
        <v>4</v>
      </c>
      <c r="CV130" s="50">
        <v>0</v>
      </c>
      <c r="CW130" s="50">
        <v>2</v>
      </c>
      <c r="CX130" s="50">
        <v>0</v>
      </c>
      <c r="CY130" s="50">
        <v>4</v>
      </c>
      <c r="CZ130" s="50">
        <v>0</v>
      </c>
      <c r="DA130" s="50">
        <v>5</v>
      </c>
      <c r="DB130" s="50">
        <v>7</v>
      </c>
      <c r="DC130" s="50">
        <v>22</v>
      </c>
      <c r="DD130" s="50">
        <v>7</v>
      </c>
      <c r="DE130" s="50">
        <v>8</v>
      </c>
      <c r="DF130" s="50">
        <v>2</v>
      </c>
      <c r="DG130" s="50">
        <v>6</v>
      </c>
      <c r="DH130" s="50">
        <v>169</v>
      </c>
      <c r="DI130" s="50">
        <v>0</v>
      </c>
      <c r="DJ130" s="50">
        <v>2</v>
      </c>
      <c r="DK130" s="50">
        <v>1517</v>
      </c>
      <c r="EA130" s="52"/>
    </row>
    <row r="131" spans="1:131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49" t="s">
        <v>267</v>
      </c>
      <c r="M131" s="49" t="s">
        <v>268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69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  <c r="AH131" s="50">
        <v>0</v>
      </c>
      <c r="AI131" s="50">
        <v>0</v>
      </c>
      <c r="AJ131" s="50">
        <v>0</v>
      </c>
      <c r="AK131" s="50">
        <v>0</v>
      </c>
      <c r="AL131" s="50">
        <v>0</v>
      </c>
      <c r="AM131" s="50">
        <v>0</v>
      </c>
      <c r="AN131" s="50">
        <v>0</v>
      </c>
      <c r="AO131" s="50">
        <v>0</v>
      </c>
      <c r="AP131" s="50">
        <v>0</v>
      </c>
      <c r="AQ131" s="50">
        <v>0</v>
      </c>
      <c r="AR131" s="50">
        <v>0</v>
      </c>
      <c r="AS131" s="50">
        <v>0</v>
      </c>
      <c r="AT131" s="50">
        <v>0</v>
      </c>
      <c r="AU131" s="50">
        <v>0</v>
      </c>
      <c r="AV131" s="50">
        <v>0</v>
      </c>
      <c r="AW131" s="50">
        <v>0</v>
      </c>
      <c r="AX131" s="50">
        <v>0</v>
      </c>
      <c r="AY131" s="50">
        <v>0</v>
      </c>
      <c r="AZ131" s="50">
        <v>0</v>
      </c>
      <c r="BA131" s="50">
        <v>0</v>
      </c>
      <c r="BB131" s="50">
        <v>0</v>
      </c>
      <c r="BC131" s="50">
        <v>0</v>
      </c>
      <c r="BD131" s="50">
        <v>0</v>
      </c>
      <c r="BE131" s="50">
        <v>0</v>
      </c>
      <c r="BF131" s="50">
        <v>0</v>
      </c>
      <c r="BG131" s="50">
        <v>0</v>
      </c>
      <c r="BH131" s="50">
        <v>0</v>
      </c>
      <c r="BI131" s="50">
        <v>0</v>
      </c>
      <c r="BJ131" s="50">
        <v>0</v>
      </c>
      <c r="BK131" s="50">
        <v>0</v>
      </c>
      <c r="BL131" s="50">
        <v>0</v>
      </c>
      <c r="BM131" s="50">
        <v>0</v>
      </c>
      <c r="BN131" s="50">
        <v>0</v>
      </c>
      <c r="BO131" s="50">
        <v>0</v>
      </c>
      <c r="BP131" s="50">
        <v>0</v>
      </c>
      <c r="BQ131" s="50">
        <v>0</v>
      </c>
      <c r="BR131" s="50">
        <v>0</v>
      </c>
      <c r="BS131" s="50">
        <v>0</v>
      </c>
      <c r="BT131" s="50">
        <v>0</v>
      </c>
      <c r="BU131" s="50">
        <v>0</v>
      </c>
      <c r="BV131" s="50">
        <v>0</v>
      </c>
      <c r="BW131" s="50">
        <v>0</v>
      </c>
      <c r="BX131" s="50">
        <v>0</v>
      </c>
      <c r="BY131" s="50">
        <v>0</v>
      </c>
      <c r="BZ131" s="50">
        <v>0</v>
      </c>
      <c r="CA131" s="50">
        <v>0</v>
      </c>
      <c r="CB131" s="50">
        <v>0</v>
      </c>
      <c r="CC131" s="50">
        <v>0</v>
      </c>
      <c r="CD131" s="50">
        <v>0</v>
      </c>
      <c r="CE131" s="50">
        <v>0</v>
      </c>
      <c r="CF131" s="50">
        <v>0</v>
      </c>
      <c r="CG131" s="50">
        <v>0</v>
      </c>
      <c r="CH131" s="50">
        <v>0</v>
      </c>
      <c r="CI131" s="50">
        <v>0</v>
      </c>
      <c r="CJ131" s="50">
        <v>0</v>
      </c>
      <c r="CK131" s="50">
        <v>0</v>
      </c>
      <c r="CL131" s="50">
        <v>0</v>
      </c>
      <c r="CM131" s="50">
        <v>0</v>
      </c>
      <c r="CN131" s="50">
        <v>0</v>
      </c>
      <c r="CO131" s="50">
        <v>0</v>
      </c>
      <c r="CP131" s="50">
        <v>0</v>
      </c>
      <c r="CQ131" s="50">
        <v>0</v>
      </c>
      <c r="CR131" s="50">
        <v>0</v>
      </c>
      <c r="CS131" s="50">
        <v>0</v>
      </c>
      <c r="CT131" s="50">
        <v>0</v>
      </c>
      <c r="CU131" s="50">
        <v>0</v>
      </c>
      <c r="CV131" s="50">
        <v>0</v>
      </c>
      <c r="CW131" s="50">
        <v>0</v>
      </c>
      <c r="CX131" s="50">
        <v>0</v>
      </c>
      <c r="CY131" s="50">
        <v>0</v>
      </c>
      <c r="CZ131" s="50">
        <v>0</v>
      </c>
      <c r="DA131" s="50">
        <v>0</v>
      </c>
      <c r="DB131" s="50">
        <v>0</v>
      </c>
      <c r="DC131" s="50">
        <v>0</v>
      </c>
      <c r="DD131" s="50">
        <v>0</v>
      </c>
      <c r="DE131" s="50">
        <v>0</v>
      </c>
      <c r="DF131" s="50">
        <v>0</v>
      </c>
      <c r="DG131" s="50">
        <v>0</v>
      </c>
      <c r="DH131" s="50">
        <v>0</v>
      </c>
      <c r="DI131" s="50">
        <v>0</v>
      </c>
      <c r="DJ131" s="50">
        <v>0</v>
      </c>
      <c r="DK131" s="50">
        <v>0</v>
      </c>
      <c r="EA131" s="52"/>
    </row>
    <row r="132" spans="1:131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9" t="s">
        <v>269</v>
      </c>
      <c r="M132" s="59" t="s">
        <v>270</v>
      </c>
      <c r="N132" s="60">
        <v>10178</v>
      </c>
      <c r="O132" s="60">
        <v>4616</v>
      </c>
      <c r="P132" s="60">
        <v>637</v>
      </c>
      <c r="Q132" s="60">
        <v>35</v>
      </c>
      <c r="R132" s="60">
        <v>1665</v>
      </c>
      <c r="S132" s="60">
        <v>5345</v>
      </c>
      <c r="T132" s="60">
        <v>1085</v>
      </c>
      <c r="U132" s="70">
        <v>27989</v>
      </c>
      <c r="V132" s="60">
        <v>1043</v>
      </c>
      <c r="W132" s="60">
        <v>1372</v>
      </c>
      <c r="X132" s="60">
        <v>885</v>
      </c>
      <c r="Y132" s="60">
        <v>645</v>
      </c>
      <c r="Z132" s="60">
        <v>786</v>
      </c>
      <c r="AA132" s="60">
        <v>255</v>
      </c>
      <c r="AB132" s="60">
        <v>474</v>
      </c>
      <c r="AC132" s="60">
        <v>547</v>
      </c>
      <c r="AD132" s="60">
        <v>1121</v>
      </c>
      <c r="AE132" s="60">
        <v>645</v>
      </c>
      <c r="AF132" s="60">
        <v>15</v>
      </c>
      <c r="AG132" s="60">
        <v>185</v>
      </c>
      <c r="AH132" s="60">
        <v>108</v>
      </c>
      <c r="AI132" s="60">
        <v>513</v>
      </c>
      <c r="AJ132" s="60">
        <v>294</v>
      </c>
      <c r="AK132" s="60">
        <v>634</v>
      </c>
      <c r="AL132" s="60">
        <v>143</v>
      </c>
      <c r="AM132" s="60">
        <v>291</v>
      </c>
      <c r="AN132" s="60">
        <v>470</v>
      </c>
      <c r="AO132" s="60">
        <v>638</v>
      </c>
      <c r="AP132" s="60">
        <v>277</v>
      </c>
      <c r="AQ132" s="60">
        <v>1982</v>
      </c>
      <c r="AR132" s="60">
        <v>158</v>
      </c>
      <c r="AS132" s="60">
        <v>282</v>
      </c>
      <c r="AT132" s="60">
        <v>991</v>
      </c>
      <c r="AU132" s="60">
        <v>246</v>
      </c>
      <c r="AV132" s="60">
        <v>63</v>
      </c>
      <c r="AW132" s="60">
        <v>863</v>
      </c>
      <c r="AX132" s="60">
        <v>983</v>
      </c>
      <c r="AY132" s="60">
        <v>59</v>
      </c>
      <c r="AZ132" s="60">
        <v>1447</v>
      </c>
      <c r="BA132" s="60">
        <v>516</v>
      </c>
      <c r="BB132" s="60">
        <v>26</v>
      </c>
      <c r="BC132" s="60">
        <v>1091</v>
      </c>
      <c r="BD132" s="60">
        <v>737</v>
      </c>
      <c r="BE132" s="60">
        <v>675</v>
      </c>
      <c r="BF132" s="60">
        <v>178</v>
      </c>
      <c r="BG132" s="60">
        <v>827</v>
      </c>
      <c r="BH132" s="60">
        <v>206</v>
      </c>
      <c r="BI132" s="60">
        <v>1801</v>
      </c>
      <c r="BJ132" s="60">
        <v>648</v>
      </c>
      <c r="BK132" s="60">
        <v>6059</v>
      </c>
      <c r="BL132" s="60">
        <v>551</v>
      </c>
      <c r="BM132" s="60">
        <v>521</v>
      </c>
      <c r="BN132" s="60">
        <v>49</v>
      </c>
      <c r="BO132" s="60">
        <v>242</v>
      </c>
      <c r="BP132" s="60">
        <v>524</v>
      </c>
      <c r="BQ132" s="60">
        <v>415</v>
      </c>
      <c r="BR132" s="60">
        <v>774</v>
      </c>
      <c r="BS132" s="60">
        <v>3872</v>
      </c>
      <c r="BT132" s="60">
        <v>3403</v>
      </c>
      <c r="BU132" s="60">
        <v>837</v>
      </c>
      <c r="BV132" s="60">
        <v>9907</v>
      </c>
      <c r="BW132" s="60">
        <v>22129</v>
      </c>
      <c r="BX132" s="60">
        <v>1698</v>
      </c>
      <c r="BY132" s="60">
        <v>8967</v>
      </c>
      <c r="BZ132" s="60">
        <v>157</v>
      </c>
      <c r="CA132" s="60">
        <v>478</v>
      </c>
      <c r="CB132" s="60">
        <v>436</v>
      </c>
      <c r="CC132" s="60">
        <v>1611</v>
      </c>
      <c r="CD132" s="60">
        <v>202</v>
      </c>
      <c r="CE132" s="60">
        <v>787</v>
      </c>
      <c r="CF132" s="60">
        <v>5495</v>
      </c>
      <c r="CG132" s="60">
        <v>4444</v>
      </c>
      <c r="CH132" s="60">
        <v>567</v>
      </c>
      <c r="CI132" s="60">
        <v>77</v>
      </c>
      <c r="CJ132" s="60">
        <v>296</v>
      </c>
      <c r="CK132" s="60">
        <v>503</v>
      </c>
      <c r="CL132" s="60">
        <v>15</v>
      </c>
      <c r="CM132" s="60">
        <v>5183</v>
      </c>
      <c r="CN132" s="60">
        <v>332</v>
      </c>
      <c r="CO132" s="60">
        <v>123</v>
      </c>
      <c r="CP132" s="60">
        <v>2379</v>
      </c>
      <c r="CQ132" s="60">
        <v>13353</v>
      </c>
      <c r="CR132" s="60">
        <v>3240</v>
      </c>
      <c r="CS132" s="60">
        <v>581</v>
      </c>
      <c r="CT132" s="60">
        <v>177</v>
      </c>
      <c r="CU132" s="60">
        <v>829</v>
      </c>
      <c r="CV132" s="60">
        <v>184</v>
      </c>
      <c r="CW132" s="60">
        <v>150</v>
      </c>
      <c r="CX132" s="60">
        <v>332</v>
      </c>
      <c r="CY132" s="60">
        <v>960</v>
      </c>
      <c r="CZ132" s="60">
        <v>380</v>
      </c>
      <c r="DA132" s="60">
        <v>1421</v>
      </c>
      <c r="DB132" s="60">
        <v>3191</v>
      </c>
      <c r="DC132" s="60">
        <v>3452</v>
      </c>
      <c r="DD132" s="60">
        <v>70</v>
      </c>
      <c r="DE132" s="60">
        <v>1967</v>
      </c>
      <c r="DF132" s="60">
        <v>10</v>
      </c>
      <c r="DG132" s="60">
        <v>25</v>
      </c>
      <c r="DH132" s="60">
        <v>1144</v>
      </c>
      <c r="DI132" s="60">
        <v>784</v>
      </c>
      <c r="DJ132" s="60">
        <v>1593</v>
      </c>
      <c r="DK132" s="60">
        <v>193546</v>
      </c>
      <c r="EA132" s="52"/>
    </row>
    <row r="133" spans="1:131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49" t="s">
        <v>271</v>
      </c>
      <c r="M133" s="49" t="s">
        <v>272</v>
      </c>
      <c r="N133" s="50">
        <v>7</v>
      </c>
      <c r="O133" s="50">
        <v>378</v>
      </c>
      <c r="P133" s="50">
        <v>1</v>
      </c>
      <c r="Q133" s="50">
        <v>1</v>
      </c>
      <c r="R133" s="50">
        <v>1136</v>
      </c>
      <c r="S133" s="50">
        <v>5345</v>
      </c>
      <c r="T133" s="50">
        <v>1085</v>
      </c>
      <c r="U133" s="69">
        <v>27427</v>
      </c>
      <c r="V133" s="50">
        <v>1015</v>
      </c>
      <c r="W133" s="50">
        <v>1352</v>
      </c>
      <c r="X133" s="50">
        <v>118</v>
      </c>
      <c r="Y133" s="50">
        <v>645</v>
      </c>
      <c r="Z133" s="50">
        <v>786</v>
      </c>
      <c r="AA133" s="50">
        <v>237</v>
      </c>
      <c r="AB133" s="50">
        <v>474</v>
      </c>
      <c r="AC133" s="50">
        <v>480</v>
      </c>
      <c r="AD133" s="50">
        <v>685</v>
      </c>
      <c r="AE133" s="50">
        <v>199</v>
      </c>
      <c r="AF133" s="50">
        <v>14</v>
      </c>
      <c r="AG133" s="50">
        <v>185</v>
      </c>
      <c r="AH133" s="50">
        <v>98</v>
      </c>
      <c r="AI133" s="50">
        <v>444</v>
      </c>
      <c r="AJ133" s="50">
        <v>231</v>
      </c>
      <c r="AK133" s="50">
        <v>634</v>
      </c>
      <c r="AL133" s="50">
        <v>113</v>
      </c>
      <c r="AM133" s="50">
        <v>281</v>
      </c>
      <c r="AN133" s="50">
        <v>452</v>
      </c>
      <c r="AO133" s="50">
        <v>575</v>
      </c>
      <c r="AP133" s="50">
        <v>126</v>
      </c>
      <c r="AQ133" s="50">
        <v>1071</v>
      </c>
      <c r="AR133" s="50">
        <v>106</v>
      </c>
      <c r="AS133" s="50">
        <v>108</v>
      </c>
      <c r="AT133" s="50">
        <v>754</v>
      </c>
      <c r="AU133" s="50">
        <v>53</v>
      </c>
      <c r="AV133" s="50">
        <v>63</v>
      </c>
      <c r="AW133" s="50">
        <v>760</v>
      </c>
      <c r="AX133" s="50">
        <v>694</v>
      </c>
      <c r="AY133" s="50">
        <v>20</v>
      </c>
      <c r="AZ133" s="50">
        <v>1447</v>
      </c>
      <c r="BA133" s="50">
        <v>489</v>
      </c>
      <c r="BB133" s="50">
        <v>24</v>
      </c>
      <c r="BC133" s="50">
        <v>1076</v>
      </c>
      <c r="BD133" s="50">
        <v>708</v>
      </c>
      <c r="BE133" s="50">
        <v>643</v>
      </c>
      <c r="BF133" s="50">
        <v>146</v>
      </c>
      <c r="BG133" s="50">
        <v>722</v>
      </c>
      <c r="BH133" s="50">
        <v>196</v>
      </c>
      <c r="BI133" s="50">
        <v>1577</v>
      </c>
      <c r="BJ133" s="50">
        <v>648</v>
      </c>
      <c r="BK133" s="50">
        <v>6059</v>
      </c>
      <c r="BL133" s="50">
        <v>343</v>
      </c>
      <c r="BM133" s="50">
        <v>310</v>
      </c>
      <c r="BN133" s="50">
        <v>48</v>
      </c>
      <c r="BO133" s="50">
        <v>230</v>
      </c>
      <c r="BP133" s="50">
        <v>477</v>
      </c>
      <c r="BQ133" s="50">
        <v>358</v>
      </c>
      <c r="BR133" s="50">
        <v>153</v>
      </c>
      <c r="BS133" s="50">
        <v>405</v>
      </c>
      <c r="BT133" s="50">
        <v>3397</v>
      </c>
      <c r="BU133" s="50">
        <v>663</v>
      </c>
      <c r="BV133" s="50">
        <v>7055</v>
      </c>
      <c r="BW133" s="50">
        <v>9169</v>
      </c>
      <c r="BX133" s="50">
        <v>915</v>
      </c>
      <c r="BY133" s="50">
        <v>990</v>
      </c>
      <c r="BZ133" s="50">
        <v>121</v>
      </c>
      <c r="CA133" s="50">
        <v>478</v>
      </c>
      <c r="CB133" s="50">
        <v>399</v>
      </c>
      <c r="CC133" s="50">
        <v>1494</v>
      </c>
      <c r="CD133" s="50">
        <v>195</v>
      </c>
      <c r="CE133" s="50">
        <v>658</v>
      </c>
      <c r="CF133" s="50">
        <v>1371</v>
      </c>
      <c r="CG133" s="50">
        <v>3968</v>
      </c>
      <c r="CH133" s="50">
        <v>526</v>
      </c>
      <c r="CI133" s="50">
        <v>77</v>
      </c>
      <c r="CJ133" s="50">
        <v>268</v>
      </c>
      <c r="CK133" s="50">
        <v>347</v>
      </c>
      <c r="CL133" s="50">
        <v>11</v>
      </c>
      <c r="CM133" s="50">
        <v>5111</v>
      </c>
      <c r="CN133" s="50">
        <v>305</v>
      </c>
      <c r="CO133" s="50">
        <v>123</v>
      </c>
      <c r="CP133" s="50">
        <v>1645</v>
      </c>
      <c r="CQ133" s="50">
        <v>10912</v>
      </c>
      <c r="CR133" s="50">
        <v>1649</v>
      </c>
      <c r="CS133" s="50">
        <v>404</v>
      </c>
      <c r="CT133" s="50">
        <v>88</v>
      </c>
      <c r="CU133" s="50">
        <v>599</v>
      </c>
      <c r="CV133" s="50">
        <v>47</v>
      </c>
      <c r="CW133" s="50">
        <v>85</v>
      </c>
      <c r="CX133" s="50">
        <v>310</v>
      </c>
      <c r="CY133" s="50">
        <v>366</v>
      </c>
      <c r="CZ133" s="50">
        <v>121</v>
      </c>
      <c r="DA133" s="50">
        <v>1227</v>
      </c>
      <c r="DB133" s="50">
        <v>3191</v>
      </c>
      <c r="DC133" s="50">
        <v>3023</v>
      </c>
      <c r="DD133" s="50">
        <v>70</v>
      </c>
      <c r="DE133" s="50">
        <v>1232</v>
      </c>
      <c r="DF133" s="50">
        <v>10</v>
      </c>
      <c r="DG133" s="50">
        <v>25</v>
      </c>
      <c r="DH133" s="50">
        <v>812</v>
      </c>
      <c r="DI133" s="50">
        <v>164</v>
      </c>
      <c r="DJ133" s="50">
        <v>256</v>
      </c>
      <c r="DK133" s="50">
        <v>128089</v>
      </c>
      <c r="EA133" s="52"/>
    </row>
    <row r="134" spans="1:131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49" t="s">
        <v>273</v>
      </c>
      <c r="M134" s="49" t="s">
        <v>274</v>
      </c>
      <c r="N134" s="50">
        <v>10171</v>
      </c>
      <c r="O134" s="50">
        <v>4238</v>
      </c>
      <c r="P134" s="50">
        <v>636</v>
      </c>
      <c r="Q134" s="50">
        <v>34</v>
      </c>
      <c r="R134" s="50">
        <v>529</v>
      </c>
      <c r="S134" s="50">
        <v>0</v>
      </c>
      <c r="T134" s="50">
        <v>0</v>
      </c>
      <c r="U134" s="69">
        <v>562</v>
      </c>
      <c r="V134" s="50">
        <v>28</v>
      </c>
      <c r="W134" s="50">
        <v>20</v>
      </c>
      <c r="X134" s="50">
        <v>767</v>
      </c>
      <c r="Y134" s="50">
        <v>0</v>
      </c>
      <c r="Z134" s="50">
        <v>0</v>
      </c>
      <c r="AA134" s="50">
        <v>18</v>
      </c>
      <c r="AB134" s="50">
        <v>0</v>
      </c>
      <c r="AC134" s="50">
        <v>67</v>
      </c>
      <c r="AD134" s="50">
        <v>436</v>
      </c>
      <c r="AE134" s="50">
        <v>446</v>
      </c>
      <c r="AF134" s="50">
        <v>1</v>
      </c>
      <c r="AG134" s="50">
        <v>0</v>
      </c>
      <c r="AH134" s="50">
        <v>10</v>
      </c>
      <c r="AI134" s="50">
        <v>69</v>
      </c>
      <c r="AJ134" s="50">
        <v>63</v>
      </c>
      <c r="AK134" s="50">
        <v>0</v>
      </c>
      <c r="AL134" s="50">
        <v>30</v>
      </c>
      <c r="AM134" s="50">
        <v>10</v>
      </c>
      <c r="AN134" s="50">
        <v>18</v>
      </c>
      <c r="AO134" s="50">
        <v>63</v>
      </c>
      <c r="AP134" s="50">
        <v>151</v>
      </c>
      <c r="AQ134" s="50">
        <v>911</v>
      </c>
      <c r="AR134" s="50">
        <v>52</v>
      </c>
      <c r="AS134" s="50">
        <v>174</v>
      </c>
      <c r="AT134" s="50">
        <v>237</v>
      </c>
      <c r="AU134" s="50">
        <v>193</v>
      </c>
      <c r="AV134" s="50">
        <v>0</v>
      </c>
      <c r="AW134" s="50">
        <v>103</v>
      </c>
      <c r="AX134" s="50">
        <v>289</v>
      </c>
      <c r="AY134" s="50">
        <v>39</v>
      </c>
      <c r="AZ134" s="50">
        <v>0</v>
      </c>
      <c r="BA134" s="50">
        <v>27</v>
      </c>
      <c r="BB134" s="50">
        <v>2</v>
      </c>
      <c r="BC134" s="50">
        <v>15</v>
      </c>
      <c r="BD134" s="50">
        <v>29</v>
      </c>
      <c r="BE134" s="50">
        <v>32</v>
      </c>
      <c r="BF134" s="50">
        <v>32</v>
      </c>
      <c r="BG134" s="50">
        <v>105</v>
      </c>
      <c r="BH134" s="50">
        <v>10</v>
      </c>
      <c r="BI134" s="50">
        <v>224</v>
      </c>
      <c r="BJ134" s="50">
        <v>0</v>
      </c>
      <c r="BK134" s="50">
        <v>0</v>
      </c>
      <c r="BL134" s="50">
        <v>208</v>
      </c>
      <c r="BM134" s="50">
        <v>211</v>
      </c>
      <c r="BN134" s="50">
        <v>1</v>
      </c>
      <c r="BO134" s="50">
        <v>12</v>
      </c>
      <c r="BP134" s="50">
        <v>47</v>
      </c>
      <c r="BQ134" s="50">
        <v>57</v>
      </c>
      <c r="BR134" s="50">
        <v>621</v>
      </c>
      <c r="BS134" s="50">
        <v>3467</v>
      </c>
      <c r="BT134" s="50">
        <v>6</v>
      </c>
      <c r="BU134" s="50">
        <v>174</v>
      </c>
      <c r="BV134" s="50">
        <v>2852</v>
      </c>
      <c r="BW134" s="50">
        <v>12960</v>
      </c>
      <c r="BX134" s="50">
        <v>783</v>
      </c>
      <c r="BY134" s="50">
        <v>7977</v>
      </c>
      <c r="BZ134" s="50">
        <v>36</v>
      </c>
      <c r="CA134" s="50">
        <v>0</v>
      </c>
      <c r="CB134" s="50">
        <v>37</v>
      </c>
      <c r="CC134" s="50">
        <v>117</v>
      </c>
      <c r="CD134" s="50">
        <v>7</v>
      </c>
      <c r="CE134" s="50">
        <v>129</v>
      </c>
      <c r="CF134" s="50">
        <v>4124</v>
      </c>
      <c r="CG134" s="50">
        <v>476</v>
      </c>
      <c r="CH134" s="50">
        <v>41</v>
      </c>
      <c r="CI134" s="50">
        <v>0</v>
      </c>
      <c r="CJ134" s="50">
        <v>28</v>
      </c>
      <c r="CK134" s="50">
        <v>156</v>
      </c>
      <c r="CL134" s="50">
        <v>4</v>
      </c>
      <c r="CM134" s="50">
        <v>72</v>
      </c>
      <c r="CN134" s="50">
        <v>27</v>
      </c>
      <c r="CO134" s="50">
        <v>0</v>
      </c>
      <c r="CP134" s="50">
        <v>734</v>
      </c>
      <c r="CQ134" s="50">
        <v>2441</v>
      </c>
      <c r="CR134" s="50">
        <v>1591</v>
      </c>
      <c r="CS134" s="50">
        <v>177</v>
      </c>
      <c r="CT134" s="50">
        <v>89</v>
      </c>
      <c r="CU134" s="50">
        <v>230</v>
      </c>
      <c r="CV134" s="50">
        <v>137</v>
      </c>
      <c r="CW134" s="50">
        <v>65</v>
      </c>
      <c r="CX134" s="50">
        <v>22</v>
      </c>
      <c r="CY134" s="50">
        <v>594</v>
      </c>
      <c r="CZ134" s="50">
        <v>259</v>
      </c>
      <c r="DA134" s="50">
        <v>194</v>
      </c>
      <c r="DB134" s="50">
        <v>0</v>
      </c>
      <c r="DC134" s="50">
        <v>429</v>
      </c>
      <c r="DD134" s="50">
        <v>0</v>
      </c>
      <c r="DE134" s="50">
        <v>735</v>
      </c>
      <c r="DF134" s="50">
        <v>0</v>
      </c>
      <c r="DG134" s="50">
        <v>0</v>
      </c>
      <c r="DH134" s="50">
        <v>332</v>
      </c>
      <c r="DI134" s="50">
        <v>620</v>
      </c>
      <c r="DJ134" s="50">
        <v>1337</v>
      </c>
      <c r="DK134" s="50">
        <v>65457</v>
      </c>
      <c r="EA134" s="52"/>
    </row>
    <row r="135" spans="1:131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9" t="s">
        <v>275</v>
      </c>
      <c r="M135" s="59" t="s">
        <v>276</v>
      </c>
      <c r="N135" s="60">
        <v>15849</v>
      </c>
      <c r="O135" s="60">
        <v>9490</v>
      </c>
      <c r="P135" s="60">
        <v>1013</v>
      </c>
      <c r="Q135" s="60">
        <v>657</v>
      </c>
      <c r="R135" s="60">
        <v>4167</v>
      </c>
      <c r="S135" s="60">
        <v>8796</v>
      </c>
      <c r="T135" s="60">
        <v>2426</v>
      </c>
      <c r="U135" s="70">
        <v>48306</v>
      </c>
      <c r="V135" s="60">
        <v>1629</v>
      </c>
      <c r="W135" s="60">
        <v>3952</v>
      </c>
      <c r="X135" s="60">
        <v>8423</v>
      </c>
      <c r="Y135" s="60">
        <v>2655</v>
      </c>
      <c r="Z135" s="60">
        <v>4874</v>
      </c>
      <c r="AA135" s="60">
        <v>2535</v>
      </c>
      <c r="AB135" s="60">
        <v>1959</v>
      </c>
      <c r="AC135" s="60">
        <v>3440</v>
      </c>
      <c r="AD135" s="60">
        <v>5984</v>
      </c>
      <c r="AE135" s="60">
        <v>4202</v>
      </c>
      <c r="AF135" s="60">
        <v>72</v>
      </c>
      <c r="AG135" s="60">
        <v>1418</v>
      </c>
      <c r="AH135" s="60">
        <v>984</v>
      </c>
      <c r="AI135" s="60">
        <v>3345</v>
      </c>
      <c r="AJ135" s="60">
        <v>1929</v>
      </c>
      <c r="AK135" s="60">
        <v>2203</v>
      </c>
      <c r="AL135" s="60">
        <v>578</v>
      </c>
      <c r="AM135" s="60">
        <v>2243</v>
      </c>
      <c r="AN135" s="60">
        <v>2461</v>
      </c>
      <c r="AO135" s="60">
        <v>2903</v>
      </c>
      <c r="AP135" s="60">
        <v>1305</v>
      </c>
      <c r="AQ135" s="60">
        <v>10543</v>
      </c>
      <c r="AR135" s="60">
        <v>654</v>
      </c>
      <c r="AS135" s="60">
        <v>1456</v>
      </c>
      <c r="AT135" s="60">
        <v>2670</v>
      </c>
      <c r="AU135" s="60">
        <v>1492</v>
      </c>
      <c r="AV135" s="60">
        <v>317</v>
      </c>
      <c r="AW135" s="60">
        <v>3551</v>
      </c>
      <c r="AX135" s="60">
        <v>3733</v>
      </c>
      <c r="AY135" s="60">
        <v>235</v>
      </c>
      <c r="AZ135" s="60">
        <v>18638</v>
      </c>
      <c r="BA135" s="60">
        <v>2720</v>
      </c>
      <c r="BB135" s="60">
        <v>98</v>
      </c>
      <c r="BC135" s="60">
        <v>3206</v>
      </c>
      <c r="BD135" s="60">
        <v>3517</v>
      </c>
      <c r="BE135" s="60">
        <v>2796</v>
      </c>
      <c r="BF135" s="60">
        <v>808</v>
      </c>
      <c r="BG135" s="60">
        <v>5441</v>
      </c>
      <c r="BH135" s="60">
        <v>662</v>
      </c>
      <c r="BI135" s="60">
        <v>5798</v>
      </c>
      <c r="BJ135" s="60">
        <v>3027</v>
      </c>
      <c r="BK135" s="60">
        <v>19026</v>
      </c>
      <c r="BL135" s="60">
        <v>2231</v>
      </c>
      <c r="BM135" s="60">
        <v>3331</v>
      </c>
      <c r="BN135" s="60">
        <v>364</v>
      </c>
      <c r="BO135" s="60">
        <v>1705</v>
      </c>
      <c r="BP135" s="60">
        <v>2564</v>
      </c>
      <c r="BQ135" s="60">
        <v>1600</v>
      </c>
      <c r="BR135" s="60">
        <v>3469</v>
      </c>
      <c r="BS135" s="60">
        <v>9242</v>
      </c>
      <c r="BT135" s="60">
        <v>8013</v>
      </c>
      <c r="BU135" s="60">
        <v>2267</v>
      </c>
      <c r="BV135" s="60">
        <v>38060</v>
      </c>
      <c r="BW135" s="60">
        <v>48256</v>
      </c>
      <c r="BX135" s="60">
        <v>4203</v>
      </c>
      <c r="BY135" s="60">
        <v>24247</v>
      </c>
      <c r="BZ135" s="60">
        <v>767</v>
      </c>
      <c r="CA135" s="60">
        <v>3666</v>
      </c>
      <c r="CB135" s="60">
        <v>2087</v>
      </c>
      <c r="CC135" s="60">
        <v>5997</v>
      </c>
      <c r="CD135" s="60">
        <v>805</v>
      </c>
      <c r="CE135" s="60">
        <v>2638</v>
      </c>
      <c r="CF135" s="60">
        <v>18348</v>
      </c>
      <c r="CG135" s="60">
        <v>11848</v>
      </c>
      <c r="CH135" s="60">
        <v>1991</v>
      </c>
      <c r="CI135" s="60">
        <v>380</v>
      </c>
      <c r="CJ135" s="60">
        <v>1074</v>
      </c>
      <c r="CK135" s="60">
        <v>1425</v>
      </c>
      <c r="CL135" s="60">
        <v>32</v>
      </c>
      <c r="CM135" s="60">
        <v>12442</v>
      </c>
      <c r="CN135" s="60">
        <v>2364</v>
      </c>
      <c r="CO135" s="60">
        <v>640</v>
      </c>
      <c r="CP135" s="60">
        <v>3886</v>
      </c>
      <c r="CQ135" s="60">
        <v>14379</v>
      </c>
      <c r="CR135" s="60">
        <v>9826</v>
      </c>
      <c r="CS135" s="60">
        <v>3356</v>
      </c>
      <c r="CT135" s="60">
        <v>361</v>
      </c>
      <c r="CU135" s="60">
        <v>1876</v>
      </c>
      <c r="CV135" s="60">
        <v>348</v>
      </c>
      <c r="CW135" s="60">
        <v>686</v>
      </c>
      <c r="CX135" s="60">
        <v>1394</v>
      </c>
      <c r="CY135" s="60">
        <v>2782</v>
      </c>
      <c r="CZ135" s="60">
        <v>1141</v>
      </c>
      <c r="DA135" s="60">
        <v>4361</v>
      </c>
      <c r="DB135" s="60">
        <v>20508</v>
      </c>
      <c r="DC135" s="60">
        <v>11352</v>
      </c>
      <c r="DD135" s="60">
        <v>7621</v>
      </c>
      <c r="DE135" s="60">
        <v>5088</v>
      </c>
      <c r="DF135" s="60">
        <v>5386</v>
      </c>
      <c r="DG135" s="60">
        <v>1707</v>
      </c>
      <c r="DH135" s="60">
        <v>3605</v>
      </c>
      <c r="DI135" s="60">
        <v>1660</v>
      </c>
      <c r="DJ135" s="60">
        <v>6563</v>
      </c>
      <c r="DK135" s="60">
        <v>564128</v>
      </c>
      <c r="EA135" s="52"/>
    </row>
    <row r="136" spans="1:131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49" t="s">
        <v>277</v>
      </c>
      <c r="M136" s="49" t="s">
        <v>278</v>
      </c>
      <c r="N136" s="50">
        <v>15849</v>
      </c>
      <c r="O136" s="50">
        <v>9490</v>
      </c>
      <c r="P136" s="50">
        <v>1013</v>
      </c>
      <c r="Q136" s="50">
        <v>657</v>
      </c>
      <c r="R136" s="50">
        <v>4167</v>
      </c>
      <c r="S136" s="50">
        <v>8796</v>
      </c>
      <c r="T136" s="50">
        <v>2426</v>
      </c>
      <c r="U136" s="69">
        <v>48306</v>
      </c>
      <c r="V136" s="50">
        <v>1629</v>
      </c>
      <c r="W136" s="50">
        <v>3952</v>
      </c>
      <c r="X136" s="50">
        <v>8423</v>
      </c>
      <c r="Y136" s="50">
        <v>2655</v>
      </c>
      <c r="Z136" s="50">
        <v>4874</v>
      </c>
      <c r="AA136" s="50">
        <v>2535</v>
      </c>
      <c r="AB136" s="50">
        <v>1959</v>
      </c>
      <c r="AC136" s="50">
        <v>3440</v>
      </c>
      <c r="AD136" s="50">
        <v>5984</v>
      </c>
      <c r="AE136" s="50">
        <v>4202</v>
      </c>
      <c r="AF136" s="50">
        <v>72</v>
      </c>
      <c r="AG136" s="50">
        <v>1418</v>
      </c>
      <c r="AH136" s="50">
        <v>984</v>
      </c>
      <c r="AI136" s="50">
        <v>3345</v>
      </c>
      <c r="AJ136" s="50">
        <v>1929</v>
      </c>
      <c r="AK136" s="50">
        <v>2203</v>
      </c>
      <c r="AL136" s="50">
        <v>578</v>
      </c>
      <c r="AM136" s="50">
        <v>2243</v>
      </c>
      <c r="AN136" s="50">
        <v>2461</v>
      </c>
      <c r="AO136" s="50">
        <v>2903</v>
      </c>
      <c r="AP136" s="50">
        <v>1305</v>
      </c>
      <c r="AQ136" s="50">
        <v>10543</v>
      </c>
      <c r="AR136" s="50">
        <v>654</v>
      </c>
      <c r="AS136" s="50">
        <v>1456</v>
      </c>
      <c r="AT136" s="50">
        <v>2670</v>
      </c>
      <c r="AU136" s="50">
        <v>1492</v>
      </c>
      <c r="AV136" s="50">
        <v>317</v>
      </c>
      <c r="AW136" s="50">
        <v>3551</v>
      </c>
      <c r="AX136" s="50">
        <v>3733</v>
      </c>
      <c r="AY136" s="50">
        <v>235</v>
      </c>
      <c r="AZ136" s="50">
        <v>18638</v>
      </c>
      <c r="BA136" s="50">
        <v>2720</v>
      </c>
      <c r="BB136" s="50">
        <v>98</v>
      </c>
      <c r="BC136" s="50">
        <v>3206</v>
      </c>
      <c r="BD136" s="50">
        <v>3517</v>
      </c>
      <c r="BE136" s="50">
        <v>2796</v>
      </c>
      <c r="BF136" s="50">
        <v>808</v>
      </c>
      <c r="BG136" s="50">
        <v>5441</v>
      </c>
      <c r="BH136" s="50">
        <v>662</v>
      </c>
      <c r="BI136" s="50">
        <v>5798</v>
      </c>
      <c r="BJ136" s="50">
        <v>3027</v>
      </c>
      <c r="BK136" s="50">
        <v>19026</v>
      </c>
      <c r="BL136" s="50">
        <v>2231</v>
      </c>
      <c r="BM136" s="50">
        <v>3331</v>
      </c>
      <c r="BN136" s="50">
        <v>364</v>
      </c>
      <c r="BO136" s="50">
        <v>1705</v>
      </c>
      <c r="BP136" s="50">
        <v>2564</v>
      </c>
      <c r="BQ136" s="50">
        <v>1600</v>
      </c>
      <c r="BR136" s="50">
        <v>3469</v>
      </c>
      <c r="BS136" s="50">
        <v>9242</v>
      </c>
      <c r="BT136" s="50">
        <v>8013</v>
      </c>
      <c r="BU136" s="50">
        <v>2267</v>
      </c>
      <c r="BV136" s="50">
        <v>38060</v>
      </c>
      <c r="BW136" s="50">
        <v>48256</v>
      </c>
      <c r="BX136" s="50">
        <v>4203</v>
      </c>
      <c r="BY136" s="50">
        <v>24247</v>
      </c>
      <c r="BZ136" s="50">
        <v>767</v>
      </c>
      <c r="CA136" s="50">
        <v>3666</v>
      </c>
      <c r="CB136" s="50">
        <v>2087</v>
      </c>
      <c r="CC136" s="50">
        <v>5997</v>
      </c>
      <c r="CD136" s="50">
        <v>805</v>
      </c>
      <c r="CE136" s="50">
        <v>2638</v>
      </c>
      <c r="CF136" s="50">
        <v>18348</v>
      </c>
      <c r="CG136" s="50">
        <v>11848</v>
      </c>
      <c r="CH136" s="50">
        <v>1991</v>
      </c>
      <c r="CI136" s="50">
        <v>380</v>
      </c>
      <c r="CJ136" s="50">
        <v>1074</v>
      </c>
      <c r="CK136" s="50">
        <v>1425</v>
      </c>
      <c r="CL136" s="50">
        <v>32</v>
      </c>
      <c r="CM136" s="50">
        <v>12442</v>
      </c>
      <c r="CN136" s="50">
        <v>2364</v>
      </c>
      <c r="CO136" s="50">
        <v>640</v>
      </c>
      <c r="CP136" s="50">
        <v>3886</v>
      </c>
      <c r="CQ136" s="50">
        <v>14379</v>
      </c>
      <c r="CR136" s="50">
        <v>9826</v>
      </c>
      <c r="CS136" s="50">
        <v>3356</v>
      </c>
      <c r="CT136" s="50">
        <v>361</v>
      </c>
      <c r="CU136" s="50">
        <v>1876</v>
      </c>
      <c r="CV136" s="50">
        <v>348</v>
      </c>
      <c r="CW136" s="50">
        <v>686</v>
      </c>
      <c r="CX136" s="50">
        <v>1394</v>
      </c>
      <c r="CY136" s="50">
        <v>2782</v>
      </c>
      <c r="CZ136" s="50">
        <v>1141</v>
      </c>
      <c r="DA136" s="50">
        <v>4361</v>
      </c>
      <c r="DB136" s="50">
        <v>20508</v>
      </c>
      <c r="DC136" s="50">
        <v>11352</v>
      </c>
      <c r="DD136" s="50">
        <v>7621</v>
      </c>
      <c r="DE136" s="50">
        <v>5088</v>
      </c>
      <c r="DF136" s="50">
        <v>5386</v>
      </c>
      <c r="DG136" s="50">
        <v>1707</v>
      </c>
      <c r="DH136" s="50">
        <v>3605</v>
      </c>
      <c r="DI136" s="50">
        <v>1660</v>
      </c>
      <c r="DJ136" s="50">
        <v>6563</v>
      </c>
      <c r="DK136" s="50">
        <v>564128</v>
      </c>
      <c r="EA136" s="52"/>
    </row>
    <row r="137" spans="1:131" ht="22.5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49" t="s">
        <v>279</v>
      </c>
      <c r="M137" s="49" t="s">
        <v>280</v>
      </c>
      <c r="N137" s="50">
        <v>15849</v>
      </c>
      <c r="O137" s="50">
        <v>9490</v>
      </c>
      <c r="P137" s="50">
        <v>1013</v>
      </c>
      <c r="Q137" s="50">
        <v>657</v>
      </c>
      <c r="R137" s="50">
        <v>4167</v>
      </c>
      <c r="S137" s="50">
        <v>8796</v>
      </c>
      <c r="T137" s="50">
        <v>2426</v>
      </c>
      <c r="U137" s="69">
        <v>48306</v>
      </c>
      <c r="V137" s="50">
        <v>1629</v>
      </c>
      <c r="W137" s="50">
        <v>3952</v>
      </c>
      <c r="X137" s="50">
        <v>8423</v>
      </c>
      <c r="Y137" s="50">
        <v>2655</v>
      </c>
      <c r="Z137" s="50">
        <v>4874</v>
      </c>
      <c r="AA137" s="50">
        <v>2535</v>
      </c>
      <c r="AB137" s="50">
        <v>1959</v>
      </c>
      <c r="AC137" s="50">
        <v>3440</v>
      </c>
      <c r="AD137" s="50">
        <v>5984</v>
      </c>
      <c r="AE137" s="50">
        <v>4202</v>
      </c>
      <c r="AF137" s="50">
        <v>72</v>
      </c>
      <c r="AG137" s="50">
        <v>1418</v>
      </c>
      <c r="AH137" s="50">
        <v>984</v>
      </c>
      <c r="AI137" s="50">
        <v>3345</v>
      </c>
      <c r="AJ137" s="50">
        <v>1929</v>
      </c>
      <c r="AK137" s="50">
        <v>2203</v>
      </c>
      <c r="AL137" s="50">
        <v>578</v>
      </c>
      <c r="AM137" s="50">
        <v>2243</v>
      </c>
      <c r="AN137" s="50">
        <v>2461</v>
      </c>
      <c r="AO137" s="50">
        <v>2903</v>
      </c>
      <c r="AP137" s="50">
        <v>1305</v>
      </c>
      <c r="AQ137" s="50">
        <v>10543</v>
      </c>
      <c r="AR137" s="50">
        <v>654</v>
      </c>
      <c r="AS137" s="50">
        <v>1456</v>
      </c>
      <c r="AT137" s="50">
        <v>2670</v>
      </c>
      <c r="AU137" s="50">
        <v>1492</v>
      </c>
      <c r="AV137" s="50">
        <v>317</v>
      </c>
      <c r="AW137" s="50">
        <v>3551</v>
      </c>
      <c r="AX137" s="50">
        <v>3733</v>
      </c>
      <c r="AY137" s="50">
        <v>235</v>
      </c>
      <c r="AZ137" s="50">
        <v>18638</v>
      </c>
      <c r="BA137" s="50">
        <v>2720</v>
      </c>
      <c r="BB137" s="50">
        <v>98</v>
      </c>
      <c r="BC137" s="50">
        <v>3206</v>
      </c>
      <c r="BD137" s="50">
        <v>3517</v>
      </c>
      <c r="BE137" s="50">
        <v>2796</v>
      </c>
      <c r="BF137" s="50">
        <v>808</v>
      </c>
      <c r="BG137" s="50">
        <v>5441</v>
      </c>
      <c r="BH137" s="50">
        <v>662</v>
      </c>
      <c r="BI137" s="50">
        <v>5798</v>
      </c>
      <c r="BJ137" s="50">
        <v>3027</v>
      </c>
      <c r="BK137" s="50">
        <v>19026</v>
      </c>
      <c r="BL137" s="50">
        <v>2231</v>
      </c>
      <c r="BM137" s="50">
        <v>3331</v>
      </c>
      <c r="BN137" s="50">
        <v>364</v>
      </c>
      <c r="BO137" s="50">
        <v>1705</v>
      </c>
      <c r="BP137" s="50">
        <v>2564</v>
      </c>
      <c r="BQ137" s="50">
        <v>1600</v>
      </c>
      <c r="BR137" s="50">
        <v>3469</v>
      </c>
      <c r="BS137" s="50">
        <v>9242</v>
      </c>
      <c r="BT137" s="50">
        <v>8013</v>
      </c>
      <c r="BU137" s="50">
        <v>2267</v>
      </c>
      <c r="BV137" s="50">
        <v>38060</v>
      </c>
      <c r="BW137" s="50">
        <v>48256</v>
      </c>
      <c r="BX137" s="50">
        <v>4203</v>
      </c>
      <c r="BY137" s="50">
        <v>24247</v>
      </c>
      <c r="BZ137" s="50">
        <v>767</v>
      </c>
      <c r="CA137" s="50">
        <v>3666</v>
      </c>
      <c r="CB137" s="50">
        <v>2087</v>
      </c>
      <c r="CC137" s="50">
        <v>5997</v>
      </c>
      <c r="CD137" s="50">
        <v>805</v>
      </c>
      <c r="CE137" s="50">
        <v>2638</v>
      </c>
      <c r="CF137" s="50">
        <v>18348</v>
      </c>
      <c r="CG137" s="50">
        <v>11848</v>
      </c>
      <c r="CH137" s="50">
        <v>1991</v>
      </c>
      <c r="CI137" s="50">
        <v>380</v>
      </c>
      <c r="CJ137" s="50">
        <v>1074</v>
      </c>
      <c r="CK137" s="50">
        <v>1425</v>
      </c>
      <c r="CL137" s="50">
        <v>32</v>
      </c>
      <c r="CM137" s="50">
        <v>12442</v>
      </c>
      <c r="CN137" s="50">
        <v>2364</v>
      </c>
      <c r="CO137" s="50">
        <v>640</v>
      </c>
      <c r="CP137" s="50">
        <v>3886</v>
      </c>
      <c r="CQ137" s="50">
        <v>14379</v>
      </c>
      <c r="CR137" s="50">
        <v>9826</v>
      </c>
      <c r="CS137" s="50">
        <v>3356</v>
      </c>
      <c r="CT137" s="50">
        <v>361</v>
      </c>
      <c r="CU137" s="50">
        <v>1876</v>
      </c>
      <c r="CV137" s="50">
        <v>348</v>
      </c>
      <c r="CW137" s="50">
        <v>686</v>
      </c>
      <c r="CX137" s="50">
        <v>1394</v>
      </c>
      <c r="CY137" s="50">
        <v>2782</v>
      </c>
      <c r="CZ137" s="50">
        <v>1141</v>
      </c>
      <c r="DA137" s="50">
        <v>4361</v>
      </c>
      <c r="DB137" s="50">
        <v>20508</v>
      </c>
      <c r="DC137" s="50">
        <v>11352</v>
      </c>
      <c r="DD137" s="50">
        <v>7621</v>
      </c>
      <c r="DE137" s="50">
        <v>5088</v>
      </c>
      <c r="DF137" s="50">
        <v>5386</v>
      </c>
      <c r="DG137" s="50">
        <v>1707</v>
      </c>
      <c r="DH137" s="50">
        <v>3605</v>
      </c>
      <c r="DI137" s="50">
        <v>1660</v>
      </c>
      <c r="DJ137" s="50">
        <v>6563</v>
      </c>
      <c r="DK137" s="50">
        <v>564128</v>
      </c>
      <c r="EA137" s="52"/>
    </row>
    <row r="138" spans="1:131" ht="22.5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49" t="s">
        <v>281</v>
      </c>
      <c r="M138" s="49" t="s">
        <v>282</v>
      </c>
      <c r="N138" s="50">
        <v>0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  <c r="U138" s="69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50">
        <v>0</v>
      </c>
      <c r="AU138" s="50">
        <v>0</v>
      </c>
      <c r="AV138" s="50">
        <v>0</v>
      </c>
      <c r="AW138" s="50">
        <v>0</v>
      </c>
      <c r="AX138" s="50">
        <v>0</v>
      </c>
      <c r="AY138" s="50">
        <v>0</v>
      </c>
      <c r="AZ138" s="50">
        <v>0</v>
      </c>
      <c r="BA138" s="50">
        <v>0</v>
      </c>
      <c r="BB138" s="50">
        <v>0</v>
      </c>
      <c r="BC138" s="50">
        <v>0</v>
      </c>
      <c r="BD138" s="50">
        <v>0</v>
      </c>
      <c r="BE138" s="50">
        <v>0</v>
      </c>
      <c r="BF138" s="50">
        <v>0</v>
      </c>
      <c r="BG138" s="50">
        <v>0</v>
      </c>
      <c r="BH138" s="50">
        <v>0</v>
      </c>
      <c r="BI138" s="50">
        <v>0</v>
      </c>
      <c r="BJ138" s="50">
        <v>0</v>
      </c>
      <c r="BK138" s="50">
        <v>0</v>
      </c>
      <c r="BL138" s="50">
        <v>0</v>
      </c>
      <c r="BM138" s="50">
        <v>0</v>
      </c>
      <c r="BN138" s="50">
        <v>0</v>
      </c>
      <c r="BO138" s="50">
        <v>0</v>
      </c>
      <c r="BP138" s="50">
        <v>0</v>
      </c>
      <c r="BQ138" s="50">
        <v>0</v>
      </c>
      <c r="BR138" s="50">
        <v>0</v>
      </c>
      <c r="BS138" s="50">
        <v>0</v>
      </c>
      <c r="BT138" s="50">
        <v>0</v>
      </c>
      <c r="BU138" s="50">
        <v>0</v>
      </c>
      <c r="BV138" s="50">
        <v>0</v>
      </c>
      <c r="BW138" s="50">
        <v>0</v>
      </c>
      <c r="BX138" s="50">
        <v>0</v>
      </c>
      <c r="BY138" s="50">
        <v>0</v>
      </c>
      <c r="BZ138" s="50">
        <v>0</v>
      </c>
      <c r="CA138" s="50">
        <v>0</v>
      </c>
      <c r="CB138" s="50">
        <v>0</v>
      </c>
      <c r="CC138" s="50">
        <v>0</v>
      </c>
      <c r="CD138" s="50">
        <v>0</v>
      </c>
      <c r="CE138" s="50">
        <v>0</v>
      </c>
      <c r="CF138" s="50">
        <v>0</v>
      </c>
      <c r="CG138" s="50">
        <v>0</v>
      </c>
      <c r="CH138" s="50">
        <v>0</v>
      </c>
      <c r="CI138" s="50">
        <v>0</v>
      </c>
      <c r="CJ138" s="50">
        <v>0</v>
      </c>
      <c r="CK138" s="50">
        <v>0</v>
      </c>
      <c r="CL138" s="50">
        <v>0</v>
      </c>
      <c r="CM138" s="50">
        <v>0</v>
      </c>
      <c r="CN138" s="50">
        <v>0</v>
      </c>
      <c r="CO138" s="50">
        <v>0</v>
      </c>
      <c r="CP138" s="50">
        <v>0</v>
      </c>
      <c r="CQ138" s="50">
        <v>0</v>
      </c>
      <c r="CR138" s="50">
        <v>0</v>
      </c>
      <c r="CS138" s="50">
        <v>0</v>
      </c>
      <c r="CT138" s="50">
        <v>0</v>
      </c>
      <c r="CU138" s="50">
        <v>0</v>
      </c>
      <c r="CV138" s="50">
        <v>0</v>
      </c>
      <c r="CW138" s="50">
        <v>0</v>
      </c>
      <c r="CX138" s="50">
        <v>0</v>
      </c>
      <c r="CY138" s="50">
        <v>0</v>
      </c>
      <c r="CZ138" s="50">
        <v>0</v>
      </c>
      <c r="DA138" s="50">
        <v>0</v>
      </c>
      <c r="DB138" s="50">
        <v>0</v>
      </c>
      <c r="DC138" s="50">
        <v>0</v>
      </c>
      <c r="DD138" s="50">
        <v>0</v>
      </c>
      <c r="DE138" s="50">
        <v>0</v>
      </c>
      <c r="DF138" s="50">
        <v>0</v>
      </c>
      <c r="DG138" s="50">
        <v>0</v>
      </c>
      <c r="DH138" s="50">
        <v>0</v>
      </c>
      <c r="DI138" s="50">
        <v>0</v>
      </c>
      <c r="DJ138" s="50">
        <v>0</v>
      </c>
      <c r="DK138" s="50">
        <v>0</v>
      </c>
      <c r="EA138" s="52"/>
    </row>
    <row r="139" spans="1:131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49" t="s">
        <v>283</v>
      </c>
      <c r="M139" s="49" t="s">
        <v>284</v>
      </c>
      <c r="N139" s="50">
        <v>0</v>
      </c>
      <c r="O139" s="50">
        <v>0</v>
      </c>
      <c r="P139" s="50">
        <v>0</v>
      </c>
      <c r="Q139" s="50">
        <v>0</v>
      </c>
      <c r="R139" s="50">
        <v>0</v>
      </c>
      <c r="S139" s="50">
        <v>0</v>
      </c>
      <c r="T139" s="50">
        <v>0</v>
      </c>
      <c r="U139" s="69">
        <v>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0">
        <v>0</v>
      </c>
      <c r="AC139" s="50">
        <v>0</v>
      </c>
      <c r="AD139" s="50">
        <v>0</v>
      </c>
      <c r="AE139" s="50">
        <v>0</v>
      </c>
      <c r="AF139" s="50">
        <v>0</v>
      </c>
      <c r="AG139" s="50">
        <v>0</v>
      </c>
      <c r="AH139" s="50">
        <v>0</v>
      </c>
      <c r="AI139" s="50">
        <v>0</v>
      </c>
      <c r="AJ139" s="50">
        <v>0</v>
      </c>
      <c r="AK139" s="50">
        <v>0</v>
      </c>
      <c r="AL139" s="50">
        <v>0</v>
      </c>
      <c r="AM139" s="50">
        <v>0</v>
      </c>
      <c r="AN139" s="50">
        <v>0</v>
      </c>
      <c r="AO139" s="50">
        <v>0</v>
      </c>
      <c r="AP139" s="50">
        <v>0</v>
      </c>
      <c r="AQ139" s="50">
        <v>0</v>
      </c>
      <c r="AR139" s="50">
        <v>0</v>
      </c>
      <c r="AS139" s="50">
        <v>0</v>
      </c>
      <c r="AT139" s="50">
        <v>0</v>
      </c>
      <c r="AU139" s="50">
        <v>0</v>
      </c>
      <c r="AV139" s="50">
        <v>0</v>
      </c>
      <c r="AW139" s="50">
        <v>0</v>
      </c>
      <c r="AX139" s="50">
        <v>0</v>
      </c>
      <c r="AY139" s="50">
        <v>0</v>
      </c>
      <c r="AZ139" s="50">
        <v>0</v>
      </c>
      <c r="BA139" s="50">
        <v>0</v>
      </c>
      <c r="BB139" s="50">
        <v>0</v>
      </c>
      <c r="BC139" s="50">
        <v>0</v>
      </c>
      <c r="BD139" s="50">
        <v>0</v>
      </c>
      <c r="BE139" s="50">
        <v>0</v>
      </c>
      <c r="BF139" s="50">
        <v>0</v>
      </c>
      <c r="BG139" s="50">
        <v>0</v>
      </c>
      <c r="BH139" s="50">
        <v>0</v>
      </c>
      <c r="BI139" s="50">
        <v>0</v>
      </c>
      <c r="BJ139" s="50">
        <v>0</v>
      </c>
      <c r="BK139" s="50">
        <v>0</v>
      </c>
      <c r="BL139" s="50">
        <v>0</v>
      </c>
      <c r="BM139" s="50">
        <v>0</v>
      </c>
      <c r="BN139" s="50">
        <v>0</v>
      </c>
      <c r="BO139" s="50">
        <v>0</v>
      </c>
      <c r="BP139" s="50">
        <v>0</v>
      </c>
      <c r="BQ139" s="50">
        <v>0</v>
      </c>
      <c r="BR139" s="50">
        <v>0</v>
      </c>
      <c r="BS139" s="50">
        <v>0</v>
      </c>
      <c r="BT139" s="50">
        <v>0</v>
      </c>
      <c r="BU139" s="50">
        <v>0</v>
      </c>
      <c r="BV139" s="50">
        <v>0</v>
      </c>
      <c r="BW139" s="50">
        <v>0</v>
      </c>
      <c r="BX139" s="50">
        <v>0</v>
      </c>
      <c r="BY139" s="50">
        <v>0</v>
      </c>
      <c r="BZ139" s="50">
        <v>0</v>
      </c>
      <c r="CA139" s="50">
        <v>0</v>
      </c>
      <c r="CB139" s="50">
        <v>0</v>
      </c>
      <c r="CC139" s="50">
        <v>0</v>
      </c>
      <c r="CD139" s="50">
        <v>0</v>
      </c>
      <c r="CE139" s="50">
        <v>0</v>
      </c>
      <c r="CF139" s="50">
        <v>0</v>
      </c>
      <c r="CG139" s="50">
        <v>0</v>
      </c>
      <c r="CH139" s="50">
        <v>0</v>
      </c>
      <c r="CI139" s="50">
        <v>0</v>
      </c>
      <c r="CJ139" s="50">
        <v>0</v>
      </c>
      <c r="CK139" s="50">
        <v>0</v>
      </c>
      <c r="CL139" s="50">
        <v>0</v>
      </c>
      <c r="CM139" s="50">
        <v>0</v>
      </c>
      <c r="CN139" s="50">
        <v>0</v>
      </c>
      <c r="CO139" s="50">
        <v>0</v>
      </c>
      <c r="CP139" s="50">
        <v>0</v>
      </c>
      <c r="CQ139" s="50">
        <v>0</v>
      </c>
      <c r="CR139" s="50">
        <v>0</v>
      </c>
      <c r="CS139" s="50">
        <v>0</v>
      </c>
      <c r="CT139" s="50">
        <v>0</v>
      </c>
      <c r="CU139" s="50">
        <v>0</v>
      </c>
      <c r="CV139" s="50">
        <v>0</v>
      </c>
      <c r="CW139" s="50">
        <v>0</v>
      </c>
      <c r="CX139" s="50">
        <v>0</v>
      </c>
      <c r="CY139" s="50">
        <v>0</v>
      </c>
      <c r="CZ139" s="50">
        <v>0</v>
      </c>
      <c r="DA139" s="50">
        <v>0</v>
      </c>
      <c r="DB139" s="50">
        <v>0</v>
      </c>
      <c r="DC139" s="50">
        <v>0</v>
      </c>
      <c r="DD139" s="50">
        <v>0</v>
      </c>
      <c r="DE139" s="50">
        <v>0</v>
      </c>
      <c r="DF139" s="50">
        <v>0</v>
      </c>
      <c r="DG139" s="50">
        <v>0</v>
      </c>
      <c r="DH139" s="50">
        <v>0</v>
      </c>
      <c r="DI139" s="50">
        <v>0</v>
      </c>
      <c r="DJ139" s="50">
        <v>0</v>
      </c>
      <c r="DK139" s="50">
        <v>0</v>
      </c>
      <c r="EA139" s="52"/>
    </row>
    <row r="140" spans="1:131" ht="22.5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49" t="s">
        <v>285</v>
      </c>
      <c r="M140" s="49" t="s">
        <v>286</v>
      </c>
      <c r="N140" s="50">
        <v>0</v>
      </c>
      <c r="O140" s="50">
        <v>0</v>
      </c>
      <c r="P140" s="50">
        <v>0</v>
      </c>
      <c r="Q140" s="50">
        <v>0</v>
      </c>
      <c r="R140" s="50">
        <v>0</v>
      </c>
      <c r="S140" s="50">
        <v>0</v>
      </c>
      <c r="T140" s="50">
        <v>0</v>
      </c>
      <c r="U140" s="69">
        <v>0</v>
      </c>
      <c r="V140" s="50">
        <v>0</v>
      </c>
      <c r="W140" s="50">
        <v>0</v>
      </c>
      <c r="X140" s="50">
        <v>0</v>
      </c>
      <c r="Y140" s="50">
        <v>0</v>
      </c>
      <c r="Z140" s="50">
        <v>0</v>
      </c>
      <c r="AA140" s="50">
        <v>0</v>
      </c>
      <c r="AB140" s="50">
        <v>0</v>
      </c>
      <c r="AC140" s="50">
        <v>0</v>
      </c>
      <c r="AD140" s="50">
        <v>0</v>
      </c>
      <c r="AE140" s="50">
        <v>0</v>
      </c>
      <c r="AF140" s="50">
        <v>0</v>
      </c>
      <c r="AG140" s="50">
        <v>0</v>
      </c>
      <c r="AH140" s="50">
        <v>0</v>
      </c>
      <c r="AI140" s="50">
        <v>0</v>
      </c>
      <c r="AJ140" s="50">
        <v>0</v>
      </c>
      <c r="AK140" s="50">
        <v>0</v>
      </c>
      <c r="AL140" s="50">
        <v>0</v>
      </c>
      <c r="AM140" s="50">
        <v>0</v>
      </c>
      <c r="AN140" s="50">
        <v>0</v>
      </c>
      <c r="AO140" s="50">
        <v>0</v>
      </c>
      <c r="AP140" s="50">
        <v>0</v>
      </c>
      <c r="AQ140" s="50">
        <v>0</v>
      </c>
      <c r="AR140" s="50">
        <v>0</v>
      </c>
      <c r="AS140" s="50">
        <v>0</v>
      </c>
      <c r="AT140" s="50">
        <v>0</v>
      </c>
      <c r="AU140" s="50">
        <v>0</v>
      </c>
      <c r="AV140" s="50">
        <v>0</v>
      </c>
      <c r="AW140" s="50">
        <v>0</v>
      </c>
      <c r="AX140" s="50">
        <v>0</v>
      </c>
      <c r="AY140" s="50">
        <v>0</v>
      </c>
      <c r="AZ140" s="50">
        <v>0</v>
      </c>
      <c r="BA140" s="50">
        <v>0</v>
      </c>
      <c r="BB140" s="50">
        <v>0</v>
      </c>
      <c r="BC140" s="50">
        <v>0</v>
      </c>
      <c r="BD140" s="50">
        <v>0</v>
      </c>
      <c r="BE140" s="50">
        <v>0</v>
      </c>
      <c r="BF140" s="50">
        <v>0</v>
      </c>
      <c r="BG140" s="50">
        <v>0</v>
      </c>
      <c r="BH140" s="50">
        <v>0</v>
      </c>
      <c r="BI140" s="50">
        <v>0</v>
      </c>
      <c r="BJ140" s="50">
        <v>0</v>
      </c>
      <c r="BK140" s="50">
        <v>0</v>
      </c>
      <c r="BL140" s="50">
        <v>0</v>
      </c>
      <c r="BM140" s="50">
        <v>0</v>
      </c>
      <c r="BN140" s="50">
        <v>0</v>
      </c>
      <c r="BO140" s="50">
        <v>0</v>
      </c>
      <c r="BP140" s="50">
        <v>0</v>
      </c>
      <c r="BQ140" s="50">
        <v>0</v>
      </c>
      <c r="BR140" s="50">
        <v>0</v>
      </c>
      <c r="BS140" s="50">
        <v>0</v>
      </c>
      <c r="BT140" s="50">
        <v>0</v>
      </c>
      <c r="BU140" s="50">
        <v>0</v>
      </c>
      <c r="BV140" s="50">
        <v>0</v>
      </c>
      <c r="BW140" s="50">
        <v>0</v>
      </c>
      <c r="BX140" s="50">
        <v>0</v>
      </c>
      <c r="BY140" s="50">
        <v>0</v>
      </c>
      <c r="BZ140" s="50">
        <v>0</v>
      </c>
      <c r="CA140" s="50">
        <v>0</v>
      </c>
      <c r="CB140" s="50">
        <v>0</v>
      </c>
      <c r="CC140" s="50">
        <v>0</v>
      </c>
      <c r="CD140" s="50">
        <v>0</v>
      </c>
      <c r="CE140" s="50">
        <v>0</v>
      </c>
      <c r="CF140" s="50">
        <v>0</v>
      </c>
      <c r="CG140" s="50">
        <v>0</v>
      </c>
      <c r="CH140" s="50">
        <v>0</v>
      </c>
      <c r="CI140" s="50">
        <v>0</v>
      </c>
      <c r="CJ140" s="50">
        <v>0</v>
      </c>
      <c r="CK140" s="50">
        <v>0</v>
      </c>
      <c r="CL140" s="50">
        <v>0</v>
      </c>
      <c r="CM140" s="50">
        <v>0</v>
      </c>
      <c r="CN140" s="50">
        <v>0</v>
      </c>
      <c r="CO140" s="50">
        <v>0</v>
      </c>
      <c r="CP140" s="50">
        <v>0</v>
      </c>
      <c r="CQ140" s="50">
        <v>0</v>
      </c>
      <c r="CR140" s="50">
        <v>0</v>
      </c>
      <c r="CS140" s="50">
        <v>0</v>
      </c>
      <c r="CT140" s="50">
        <v>0</v>
      </c>
      <c r="CU140" s="50">
        <v>0</v>
      </c>
      <c r="CV140" s="50">
        <v>0</v>
      </c>
      <c r="CW140" s="50">
        <v>0</v>
      </c>
      <c r="CX140" s="50">
        <v>0</v>
      </c>
      <c r="CY140" s="50">
        <v>0</v>
      </c>
      <c r="CZ140" s="50">
        <v>0</v>
      </c>
      <c r="DA140" s="50">
        <v>0</v>
      </c>
      <c r="DB140" s="50">
        <v>0</v>
      </c>
      <c r="DC140" s="50">
        <v>0</v>
      </c>
      <c r="DD140" s="50">
        <v>0</v>
      </c>
      <c r="DE140" s="50">
        <v>0</v>
      </c>
      <c r="DF140" s="50">
        <v>0</v>
      </c>
      <c r="DG140" s="50">
        <v>0</v>
      </c>
      <c r="DH140" s="50">
        <v>0</v>
      </c>
      <c r="DI140" s="50">
        <v>0</v>
      </c>
      <c r="DJ140" s="50">
        <v>0</v>
      </c>
      <c r="DK140" s="50">
        <v>0</v>
      </c>
      <c r="EA140" s="52"/>
    </row>
    <row r="141" spans="1:131" ht="22.5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49" t="s">
        <v>287</v>
      </c>
      <c r="M141" s="49" t="s">
        <v>288</v>
      </c>
      <c r="N141" s="50">
        <v>0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69">
        <v>0</v>
      </c>
      <c r="V141" s="50">
        <v>0</v>
      </c>
      <c r="W141" s="50">
        <v>0</v>
      </c>
      <c r="X141" s="50">
        <v>0</v>
      </c>
      <c r="Y141" s="50">
        <v>0</v>
      </c>
      <c r="Z141" s="50">
        <v>0</v>
      </c>
      <c r="AA141" s="50">
        <v>0</v>
      </c>
      <c r="AB141" s="50">
        <v>0</v>
      </c>
      <c r="AC141" s="50">
        <v>0</v>
      </c>
      <c r="AD141" s="50">
        <v>0</v>
      </c>
      <c r="AE141" s="50">
        <v>0</v>
      </c>
      <c r="AF141" s="50">
        <v>0</v>
      </c>
      <c r="AG141" s="50">
        <v>0</v>
      </c>
      <c r="AH141" s="50">
        <v>0</v>
      </c>
      <c r="AI141" s="50">
        <v>0</v>
      </c>
      <c r="AJ141" s="50">
        <v>0</v>
      </c>
      <c r="AK141" s="50">
        <v>0</v>
      </c>
      <c r="AL141" s="50">
        <v>0</v>
      </c>
      <c r="AM141" s="50">
        <v>0</v>
      </c>
      <c r="AN141" s="50">
        <v>0</v>
      </c>
      <c r="AO141" s="50">
        <v>0</v>
      </c>
      <c r="AP141" s="50">
        <v>0</v>
      </c>
      <c r="AQ141" s="50">
        <v>0</v>
      </c>
      <c r="AR141" s="50">
        <v>0</v>
      </c>
      <c r="AS141" s="50">
        <v>0</v>
      </c>
      <c r="AT141" s="50">
        <v>0</v>
      </c>
      <c r="AU141" s="50">
        <v>0</v>
      </c>
      <c r="AV141" s="50">
        <v>0</v>
      </c>
      <c r="AW141" s="50">
        <v>0</v>
      </c>
      <c r="AX141" s="50">
        <v>0</v>
      </c>
      <c r="AY141" s="50">
        <v>0</v>
      </c>
      <c r="AZ141" s="50">
        <v>0</v>
      </c>
      <c r="BA141" s="50">
        <v>0</v>
      </c>
      <c r="BB141" s="50">
        <v>0</v>
      </c>
      <c r="BC141" s="50">
        <v>0</v>
      </c>
      <c r="BD141" s="50">
        <v>0</v>
      </c>
      <c r="BE141" s="50">
        <v>0</v>
      </c>
      <c r="BF141" s="50">
        <v>0</v>
      </c>
      <c r="BG141" s="50">
        <v>0</v>
      </c>
      <c r="BH141" s="50">
        <v>0</v>
      </c>
      <c r="BI141" s="50">
        <v>0</v>
      </c>
      <c r="BJ141" s="50">
        <v>0</v>
      </c>
      <c r="BK141" s="50">
        <v>0</v>
      </c>
      <c r="BL141" s="50">
        <v>0</v>
      </c>
      <c r="BM141" s="50">
        <v>0</v>
      </c>
      <c r="BN141" s="50">
        <v>0</v>
      </c>
      <c r="BO141" s="50">
        <v>0</v>
      </c>
      <c r="BP141" s="50">
        <v>0</v>
      </c>
      <c r="BQ141" s="50">
        <v>0</v>
      </c>
      <c r="BR141" s="50">
        <v>0</v>
      </c>
      <c r="BS141" s="50">
        <v>0</v>
      </c>
      <c r="BT141" s="50">
        <v>0</v>
      </c>
      <c r="BU141" s="50">
        <v>0</v>
      </c>
      <c r="BV141" s="50">
        <v>0</v>
      </c>
      <c r="BW141" s="50">
        <v>0</v>
      </c>
      <c r="BX141" s="50">
        <v>0</v>
      </c>
      <c r="BY141" s="50">
        <v>0</v>
      </c>
      <c r="BZ141" s="50">
        <v>0</v>
      </c>
      <c r="CA141" s="50">
        <v>0</v>
      </c>
      <c r="CB141" s="50">
        <v>0</v>
      </c>
      <c r="CC141" s="50">
        <v>0</v>
      </c>
      <c r="CD141" s="50">
        <v>0</v>
      </c>
      <c r="CE141" s="50">
        <v>0</v>
      </c>
      <c r="CF141" s="50">
        <v>0</v>
      </c>
      <c r="CG141" s="50">
        <v>0</v>
      </c>
      <c r="CH141" s="50">
        <v>0</v>
      </c>
      <c r="CI141" s="50">
        <v>0</v>
      </c>
      <c r="CJ141" s="50">
        <v>0</v>
      </c>
      <c r="CK141" s="50">
        <v>0</v>
      </c>
      <c r="CL141" s="50">
        <v>0</v>
      </c>
      <c r="CM141" s="50">
        <v>0</v>
      </c>
      <c r="CN141" s="50">
        <v>0</v>
      </c>
      <c r="CO141" s="50">
        <v>0</v>
      </c>
      <c r="CP141" s="50">
        <v>0</v>
      </c>
      <c r="CQ141" s="50">
        <v>0</v>
      </c>
      <c r="CR141" s="50">
        <v>0</v>
      </c>
      <c r="CS141" s="50">
        <v>0</v>
      </c>
      <c r="CT141" s="50">
        <v>0</v>
      </c>
      <c r="CU141" s="50">
        <v>0</v>
      </c>
      <c r="CV141" s="50">
        <v>0</v>
      </c>
      <c r="CW141" s="50">
        <v>0</v>
      </c>
      <c r="CX141" s="50">
        <v>0</v>
      </c>
      <c r="CY141" s="50">
        <v>0</v>
      </c>
      <c r="CZ141" s="50">
        <v>0</v>
      </c>
      <c r="DA141" s="50">
        <v>0</v>
      </c>
      <c r="DB141" s="50">
        <v>0</v>
      </c>
      <c r="DC141" s="50">
        <v>0</v>
      </c>
      <c r="DD141" s="50">
        <v>0</v>
      </c>
      <c r="DE141" s="50">
        <v>0</v>
      </c>
      <c r="DF141" s="50">
        <v>0</v>
      </c>
      <c r="DG141" s="50">
        <v>0</v>
      </c>
      <c r="DH141" s="50">
        <v>0</v>
      </c>
      <c r="DI141" s="50">
        <v>0</v>
      </c>
      <c r="DJ141" s="50">
        <v>0</v>
      </c>
      <c r="DK141" s="50">
        <v>0</v>
      </c>
      <c r="EA141" s="52"/>
    </row>
    <row r="142" spans="1:131" ht="22.5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49" t="s">
        <v>289</v>
      </c>
      <c r="M142" s="49" t="s">
        <v>290</v>
      </c>
      <c r="N142" s="50">
        <v>0</v>
      </c>
      <c r="O142" s="50">
        <v>0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  <c r="U142" s="69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0">
        <v>0</v>
      </c>
      <c r="AC142" s="50">
        <v>0</v>
      </c>
      <c r="AD142" s="50">
        <v>0</v>
      </c>
      <c r="AE142" s="50">
        <v>0</v>
      </c>
      <c r="AF142" s="50">
        <v>0</v>
      </c>
      <c r="AG142" s="50">
        <v>0</v>
      </c>
      <c r="AH142" s="50">
        <v>0</v>
      </c>
      <c r="AI142" s="50">
        <v>0</v>
      </c>
      <c r="AJ142" s="50">
        <v>0</v>
      </c>
      <c r="AK142" s="50">
        <v>0</v>
      </c>
      <c r="AL142" s="50">
        <v>0</v>
      </c>
      <c r="AM142" s="50">
        <v>0</v>
      </c>
      <c r="AN142" s="50">
        <v>0</v>
      </c>
      <c r="AO142" s="50">
        <v>0</v>
      </c>
      <c r="AP142" s="50">
        <v>0</v>
      </c>
      <c r="AQ142" s="50">
        <v>0</v>
      </c>
      <c r="AR142" s="50">
        <v>0</v>
      </c>
      <c r="AS142" s="50">
        <v>0</v>
      </c>
      <c r="AT142" s="50">
        <v>0</v>
      </c>
      <c r="AU142" s="50">
        <v>0</v>
      </c>
      <c r="AV142" s="50">
        <v>0</v>
      </c>
      <c r="AW142" s="50">
        <v>0</v>
      </c>
      <c r="AX142" s="50">
        <v>0</v>
      </c>
      <c r="AY142" s="50">
        <v>0</v>
      </c>
      <c r="AZ142" s="50">
        <v>0</v>
      </c>
      <c r="BA142" s="50">
        <v>0</v>
      </c>
      <c r="BB142" s="50">
        <v>0</v>
      </c>
      <c r="BC142" s="50">
        <v>0</v>
      </c>
      <c r="BD142" s="50">
        <v>0</v>
      </c>
      <c r="BE142" s="50">
        <v>0</v>
      </c>
      <c r="BF142" s="50">
        <v>0</v>
      </c>
      <c r="BG142" s="50">
        <v>0</v>
      </c>
      <c r="BH142" s="50">
        <v>0</v>
      </c>
      <c r="BI142" s="50">
        <v>0</v>
      </c>
      <c r="BJ142" s="50">
        <v>0</v>
      </c>
      <c r="BK142" s="50">
        <v>0</v>
      </c>
      <c r="BL142" s="50">
        <v>0</v>
      </c>
      <c r="BM142" s="50">
        <v>0</v>
      </c>
      <c r="BN142" s="50">
        <v>0</v>
      </c>
      <c r="BO142" s="50">
        <v>0</v>
      </c>
      <c r="BP142" s="50">
        <v>0</v>
      </c>
      <c r="BQ142" s="50">
        <v>0</v>
      </c>
      <c r="BR142" s="50">
        <v>0</v>
      </c>
      <c r="BS142" s="50">
        <v>0</v>
      </c>
      <c r="BT142" s="50">
        <v>0</v>
      </c>
      <c r="BU142" s="50">
        <v>0</v>
      </c>
      <c r="BV142" s="50">
        <v>0</v>
      </c>
      <c r="BW142" s="50">
        <v>0</v>
      </c>
      <c r="BX142" s="50">
        <v>0</v>
      </c>
      <c r="BY142" s="50">
        <v>0</v>
      </c>
      <c r="BZ142" s="50">
        <v>0</v>
      </c>
      <c r="CA142" s="50">
        <v>0</v>
      </c>
      <c r="CB142" s="50">
        <v>0</v>
      </c>
      <c r="CC142" s="50">
        <v>0</v>
      </c>
      <c r="CD142" s="50">
        <v>0</v>
      </c>
      <c r="CE142" s="50">
        <v>0</v>
      </c>
      <c r="CF142" s="50">
        <v>0</v>
      </c>
      <c r="CG142" s="50">
        <v>0</v>
      </c>
      <c r="CH142" s="50">
        <v>0</v>
      </c>
      <c r="CI142" s="50">
        <v>0</v>
      </c>
      <c r="CJ142" s="50">
        <v>0</v>
      </c>
      <c r="CK142" s="50">
        <v>0</v>
      </c>
      <c r="CL142" s="50">
        <v>0</v>
      </c>
      <c r="CM142" s="50">
        <v>0</v>
      </c>
      <c r="CN142" s="50">
        <v>0</v>
      </c>
      <c r="CO142" s="50">
        <v>0</v>
      </c>
      <c r="CP142" s="50">
        <v>0</v>
      </c>
      <c r="CQ142" s="50">
        <v>0</v>
      </c>
      <c r="CR142" s="50">
        <v>0</v>
      </c>
      <c r="CS142" s="50">
        <v>0</v>
      </c>
      <c r="CT142" s="50">
        <v>0</v>
      </c>
      <c r="CU142" s="50">
        <v>0</v>
      </c>
      <c r="CV142" s="50">
        <v>0</v>
      </c>
      <c r="CW142" s="50">
        <v>0</v>
      </c>
      <c r="CX142" s="50">
        <v>0</v>
      </c>
      <c r="CY142" s="50">
        <v>0</v>
      </c>
      <c r="CZ142" s="50">
        <v>0</v>
      </c>
      <c r="DA142" s="50">
        <v>0</v>
      </c>
      <c r="DB142" s="50">
        <v>0</v>
      </c>
      <c r="DC142" s="50">
        <v>0</v>
      </c>
      <c r="DD142" s="50">
        <v>0</v>
      </c>
      <c r="DE142" s="50">
        <v>0</v>
      </c>
      <c r="DF142" s="50">
        <v>0</v>
      </c>
      <c r="DG142" s="50">
        <v>0</v>
      </c>
      <c r="DH142" s="50">
        <v>0</v>
      </c>
      <c r="DI142" s="50">
        <v>0</v>
      </c>
      <c r="DJ142" s="50">
        <v>0</v>
      </c>
      <c r="DK142" s="50">
        <v>0</v>
      </c>
      <c r="EA142" s="52"/>
    </row>
    <row r="143" spans="1:131" ht="22.5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49" t="s">
        <v>291</v>
      </c>
      <c r="M143" s="49" t="s">
        <v>292</v>
      </c>
      <c r="N143" s="50">
        <v>0</v>
      </c>
      <c r="O143" s="50">
        <v>0</v>
      </c>
      <c r="P143" s="50">
        <v>0</v>
      </c>
      <c r="Q143" s="50">
        <v>0</v>
      </c>
      <c r="R143" s="50">
        <v>0</v>
      </c>
      <c r="S143" s="50">
        <v>0</v>
      </c>
      <c r="T143" s="50">
        <v>0</v>
      </c>
      <c r="U143" s="69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0</v>
      </c>
      <c r="AG143" s="50">
        <v>0</v>
      </c>
      <c r="AH143" s="50">
        <v>0</v>
      </c>
      <c r="AI143" s="50">
        <v>0</v>
      </c>
      <c r="AJ143" s="50">
        <v>0</v>
      </c>
      <c r="AK143" s="50">
        <v>0</v>
      </c>
      <c r="AL143" s="50">
        <v>0</v>
      </c>
      <c r="AM143" s="50">
        <v>0</v>
      </c>
      <c r="AN143" s="50">
        <v>0</v>
      </c>
      <c r="AO143" s="50">
        <v>0</v>
      </c>
      <c r="AP143" s="50">
        <v>0</v>
      </c>
      <c r="AQ143" s="50">
        <v>0</v>
      </c>
      <c r="AR143" s="50">
        <v>0</v>
      </c>
      <c r="AS143" s="50">
        <v>0</v>
      </c>
      <c r="AT143" s="50">
        <v>0</v>
      </c>
      <c r="AU143" s="50">
        <v>0</v>
      </c>
      <c r="AV143" s="50">
        <v>0</v>
      </c>
      <c r="AW143" s="50">
        <v>0</v>
      </c>
      <c r="AX143" s="50">
        <v>0</v>
      </c>
      <c r="AY143" s="50">
        <v>0</v>
      </c>
      <c r="AZ143" s="50">
        <v>0</v>
      </c>
      <c r="BA143" s="50">
        <v>0</v>
      </c>
      <c r="BB143" s="50">
        <v>0</v>
      </c>
      <c r="BC143" s="50">
        <v>0</v>
      </c>
      <c r="BD143" s="50">
        <v>0</v>
      </c>
      <c r="BE143" s="50">
        <v>0</v>
      </c>
      <c r="BF143" s="50">
        <v>0</v>
      </c>
      <c r="BG143" s="50">
        <v>0</v>
      </c>
      <c r="BH143" s="50">
        <v>0</v>
      </c>
      <c r="BI143" s="50">
        <v>0</v>
      </c>
      <c r="BJ143" s="50">
        <v>0</v>
      </c>
      <c r="BK143" s="50">
        <v>0</v>
      </c>
      <c r="BL143" s="50">
        <v>0</v>
      </c>
      <c r="BM143" s="50">
        <v>0</v>
      </c>
      <c r="BN143" s="50">
        <v>0</v>
      </c>
      <c r="BO143" s="50">
        <v>0</v>
      </c>
      <c r="BP143" s="50">
        <v>0</v>
      </c>
      <c r="BQ143" s="50">
        <v>0</v>
      </c>
      <c r="BR143" s="50">
        <v>0</v>
      </c>
      <c r="BS143" s="50">
        <v>0</v>
      </c>
      <c r="BT143" s="50">
        <v>0</v>
      </c>
      <c r="BU143" s="50">
        <v>0</v>
      </c>
      <c r="BV143" s="50">
        <v>0</v>
      </c>
      <c r="BW143" s="50">
        <v>0</v>
      </c>
      <c r="BX143" s="50">
        <v>0</v>
      </c>
      <c r="BY143" s="50">
        <v>0</v>
      </c>
      <c r="BZ143" s="50">
        <v>0</v>
      </c>
      <c r="CA143" s="50">
        <v>0</v>
      </c>
      <c r="CB143" s="50">
        <v>0</v>
      </c>
      <c r="CC143" s="50">
        <v>0</v>
      </c>
      <c r="CD143" s="50">
        <v>0</v>
      </c>
      <c r="CE143" s="50">
        <v>0</v>
      </c>
      <c r="CF143" s="50">
        <v>0</v>
      </c>
      <c r="CG143" s="50">
        <v>0</v>
      </c>
      <c r="CH143" s="50">
        <v>0</v>
      </c>
      <c r="CI143" s="50">
        <v>0</v>
      </c>
      <c r="CJ143" s="50">
        <v>0</v>
      </c>
      <c r="CK143" s="50">
        <v>0</v>
      </c>
      <c r="CL143" s="50">
        <v>0</v>
      </c>
      <c r="CM143" s="50">
        <v>0</v>
      </c>
      <c r="CN143" s="50">
        <v>0</v>
      </c>
      <c r="CO143" s="50">
        <v>0</v>
      </c>
      <c r="CP143" s="50">
        <v>0</v>
      </c>
      <c r="CQ143" s="50">
        <v>0</v>
      </c>
      <c r="CR143" s="50">
        <v>0</v>
      </c>
      <c r="CS143" s="50">
        <v>0</v>
      </c>
      <c r="CT143" s="50">
        <v>0</v>
      </c>
      <c r="CU143" s="50">
        <v>0</v>
      </c>
      <c r="CV143" s="50">
        <v>0</v>
      </c>
      <c r="CW143" s="50">
        <v>0</v>
      </c>
      <c r="CX143" s="50">
        <v>0</v>
      </c>
      <c r="CY143" s="50">
        <v>0</v>
      </c>
      <c r="CZ143" s="50">
        <v>0</v>
      </c>
      <c r="DA143" s="50">
        <v>0</v>
      </c>
      <c r="DB143" s="50">
        <v>0</v>
      </c>
      <c r="DC143" s="50">
        <v>0</v>
      </c>
      <c r="DD143" s="50">
        <v>0</v>
      </c>
      <c r="DE143" s="50">
        <v>0</v>
      </c>
      <c r="DF143" s="50">
        <v>0</v>
      </c>
      <c r="DG143" s="50">
        <v>0</v>
      </c>
      <c r="DH143" s="50">
        <v>0</v>
      </c>
      <c r="DI143" s="50">
        <v>0</v>
      </c>
      <c r="DJ143" s="50">
        <v>0</v>
      </c>
      <c r="DK143" s="50">
        <v>0</v>
      </c>
      <c r="EA143" s="52"/>
    </row>
    <row r="144" spans="1:131" x14ac:dyDescent="0.2">
      <c r="A144" s="58"/>
      <c r="B144" s="58"/>
      <c r="C144" s="58"/>
      <c r="D144" s="58"/>
      <c r="E144" s="58"/>
      <c r="F144" s="58"/>
      <c r="G144" s="58"/>
      <c r="H144" s="77">
        <f>U144/DK144</f>
        <v>6.4332051071393087E-3</v>
      </c>
      <c r="I144" s="58"/>
      <c r="J144" s="58"/>
      <c r="K144" s="58"/>
      <c r="L144" s="59" t="s">
        <v>293</v>
      </c>
      <c r="M144" s="59" t="s">
        <v>294</v>
      </c>
      <c r="N144" s="60">
        <v>3042800</v>
      </c>
      <c r="O144" s="60">
        <v>1423613</v>
      </c>
      <c r="P144" s="60">
        <v>69181</v>
      </c>
      <c r="Q144" s="60">
        <v>16745</v>
      </c>
      <c r="R144" s="60">
        <v>107126</v>
      </c>
      <c r="S144" s="60">
        <v>2610</v>
      </c>
      <c r="T144" s="60">
        <v>2844</v>
      </c>
      <c r="U144" s="70">
        <v>98624</v>
      </c>
      <c r="V144" s="60">
        <v>21157</v>
      </c>
      <c r="W144" s="60">
        <v>80374</v>
      </c>
      <c r="X144" s="60">
        <v>89537</v>
      </c>
      <c r="Y144" s="60">
        <v>13165</v>
      </c>
      <c r="Z144" s="60">
        <v>21362</v>
      </c>
      <c r="AA144" s="60">
        <v>44618</v>
      </c>
      <c r="AB144" s="60">
        <v>4469</v>
      </c>
      <c r="AC144" s="60">
        <v>19595</v>
      </c>
      <c r="AD144" s="60">
        <v>57455</v>
      </c>
      <c r="AE144" s="60">
        <v>103561</v>
      </c>
      <c r="AF144" s="60">
        <v>533</v>
      </c>
      <c r="AG144" s="60">
        <v>9413</v>
      </c>
      <c r="AH144" s="60">
        <v>10089</v>
      </c>
      <c r="AI144" s="60">
        <v>21488</v>
      </c>
      <c r="AJ144" s="60">
        <v>8570</v>
      </c>
      <c r="AK144" s="60">
        <v>2087</v>
      </c>
      <c r="AL144" s="60">
        <v>11526</v>
      </c>
      <c r="AM144" s="60">
        <v>16890</v>
      </c>
      <c r="AN144" s="60">
        <v>23975</v>
      </c>
      <c r="AO144" s="60">
        <v>43158</v>
      </c>
      <c r="AP144" s="60">
        <v>42930</v>
      </c>
      <c r="AQ144" s="60">
        <v>334978</v>
      </c>
      <c r="AR144" s="60">
        <v>17447</v>
      </c>
      <c r="AS144" s="60">
        <v>57894</v>
      </c>
      <c r="AT144" s="60">
        <v>34481</v>
      </c>
      <c r="AU144" s="60">
        <v>54737</v>
      </c>
      <c r="AV144" s="60">
        <v>1826</v>
      </c>
      <c r="AW144" s="60">
        <v>20415</v>
      </c>
      <c r="AX144" s="60">
        <v>65515</v>
      </c>
      <c r="AY144" s="60">
        <v>9055</v>
      </c>
      <c r="AZ144" s="60">
        <v>3481</v>
      </c>
      <c r="BA144" s="60">
        <v>10131</v>
      </c>
      <c r="BB144" s="60">
        <v>494</v>
      </c>
      <c r="BC144" s="60">
        <v>13827</v>
      </c>
      <c r="BD144" s="60">
        <v>19867</v>
      </c>
      <c r="BE144" s="60">
        <v>17073</v>
      </c>
      <c r="BF144" s="60">
        <v>5652</v>
      </c>
      <c r="BG144" s="60">
        <v>35926</v>
      </c>
      <c r="BH144" s="60">
        <v>8229</v>
      </c>
      <c r="BI144" s="60">
        <v>55910</v>
      </c>
      <c r="BJ144" s="60">
        <v>8899</v>
      </c>
      <c r="BK144" s="60">
        <v>6714</v>
      </c>
      <c r="BL144" s="60">
        <v>50911</v>
      </c>
      <c r="BM144" s="60">
        <v>64211</v>
      </c>
      <c r="BN144" s="60">
        <v>4161</v>
      </c>
      <c r="BO144" s="60">
        <v>7448</v>
      </c>
      <c r="BP144" s="60">
        <v>23424</v>
      </c>
      <c r="BQ144" s="60">
        <v>17566</v>
      </c>
      <c r="BR144" s="60">
        <v>126868</v>
      </c>
      <c r="BS144" s="60">
        <v>109551</v>
      </c>
      <c r="BT144" s="60">
        <v>15265</v>
      </c>
      <c r="BU144" s="60">
        <v>35458</v>
      </c>
      <c r="BV144" s="60">
        <v>684445</v>
      </c>
      <c r="BW144" s="60">
        <v>2569553</v>
      </c>
      <c r="BX144" s="60">
        <v>160104</v>
      </c>
      <c r="BY144" s="60">
        <v>738207</v>
      </c>
      <c r="BZ144" s="60">
        <v>9517</v>
      </c>
      <c r="CA144" s="60">
        <v>3946</v>
      </c>
      <c r="CB144" s="60">
        <v>18310</v>
      </c>
      <c r="CC144" s="60">
        <v>39725</v>
      </c>
      <c r="CD144" s="60">
        <v>15287</v>
      </c>
      <c r="CE144" s="60">
        <v>64539</v>
      </c>
      <c r="CF144" s="60">
        <v>991523</v>
      </c>
      <c r="CG144" s="60">
        <v>135088</v>
      </c>
      <c r="CH144" s="60">
        <v>20050</v>
      </c>
      <c r="CI144" s="60">
        <v>3485</v>
      </c>
      <c r="CJ144" s="60">
        <v>16752</v>
      </c>
      <c r="CK144" s="60">
        <v>18904</v>
      </c>
      <c r="CL144" s="60">
        <v>731</v>
      </c>
      <c r="CM144" s="60">
        <v>58216</v>
      </c>
      <c r="CN144" s="60">
        <v>12116</v>
      </c>
      <c r="CO144" s="60">
        <v>4981</v>
      </c>
      <c r="CP144" s="60">
        <v>20670</v>
      </c>
      <c r="CQ144" s="60">
        <v>0</v>
      </c>
      <c r="CR144" s="60">
        <v>225971</v>
      </c>
      <c r="CS144" s="60">
        <v>24538</v>
      </c>
      <c r="CT144" s="60">
        <v>8322</v>
      </c>
      <c r="CU144" s="60">
        <v>25162</v>
      </c>
      <c r="CV144" s="60">
        <v>11709</v>
      </c>
      <c r="CW144" s="60">
        <v>23442</v>
      </c>
      <c r="CX144" s="60">
        <v>48775</v>
      </c>
      <c r="CY144" s="60">
        <v>111744</v>
      </c>
      <c r="CZ144" s="60">
        <v>47277</v>
      </c>
      <c r="DA144" s="60">
        <v>69933</v>
      </c>
      <c r="DB144" s="60">
        <v>560892</v>
      </c>
      <c r="DC144" s="60">
        <v>273535</v>
      </c>
      <c r="DD144" s="60">
        <v>370774</v>
      </c>
      <c r="DE144" s="60">
        <v>84057</v>
      </c>
      <c r="DF144" s="60">
        <v>131020</v>
      </c>
      <c r="DG144" s="60">
        <v>43609</v>
      </c>
      <c r="DH144" s="60">
        <v>76404</v>
      </c>
      <c r="DI144" s="60">
        <v>111933</v>
      </c>
      <c r="DJ144" s="60">
        <v>848306</v>
      </c>
      <c r="DK144" s="60">
        <v>15330461</v>
      </c>
      <c r="EA144" s="52"/>
    </row>
    <row r="145" spans="1:131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49" t="s">
        <v>295</v>
      </c>
      <c r="M145" s="49" t="s">
        <v>296</v>
      </c>
      <c r="N145" s="50">
        <v>789339</v>
      </c>
      <c r="O145" s="50">
        <v>172187</v>
      </c>
      <c r="P145" s="50">
        <v>39715</v>
      </c>
      <c r="Q145" s="50">
        <v>12532</v>
      </c>
      <c r="R145" s="50">
        <v>57181</v>
      </c>
      <c r="S145" s="50">
        <v>2610</v>
      </c>
      <c r="T145" s="50">
        <v>2844</v>
      </c>
      <c r="U145" s="69">
        <v>72386</v>
      </c>
      <c r="V145" s="50">
        <v>18597</v>
      </c>
      <c r="W145" s="50">
        <v>79352</v>
      </c>
      <c r="X145" s="50">
        <v>22227</v>
      </c>
      <c r="Y145" s="50">
        <v>13165</v>
      </c>
      <c r="Z145" s="50">
        <v>21362</v>
      </c>
      <c r="AA145" s="50">
        <v>43495</v>
      </c>
      <c r="AB145" s="50">
        <v>4469</v>
      </c>
      <c r="AC145" s="50">
        <v>12929</v>
      </c>
      <c r="AD145" s="50">
        <v>28501</v>
      </c>
      <c r="AE145" s="50">
        <v>67418</v>
      </c>
      <c r="AF145" s="50">
        <v>406</v>
      </c>
      <c r="AG145" s="50">
        <v>9413</v>
      </c>
      <c r="AH145" s="50">
        <v>8960</v>
      </c>
      <c r="AI145" s="50">
        <v>13684</v>
      </c>
      <c r="AJ145" s="50">
        <v>4595</v>
      </c>
      <c r="AK145" s="50">
        <v>2087</v>
      </c>
      <c r="AL145" s="50">
        <v>8096</v>
      </c>
      <c r="AM145" s="50">
        <v>15274</v>
      </c>
      <c r="AN145" s="50">
        <v>21141</v>
      </c>
      <c r="AO145" s="50">
        <v>31595</v>
      </c>
      <c r="AP145" s="50">
        <v>21402</v>
      </c>
      <c r="AQ145" s="50">
        <v>202854</v>
      </c>
      <c r="AR145" s="50">
        <v>11389</v>
      </c>
      <c r="AS145" s="50">
        <v>37876</v>
      </c>
      <c r="AT145" s="50">
        <v>20314</v>
      </c>
      <c r="AU145" s="50">
        <v>22073</v>
      </c>
      <c r="AV145" s="50">
        <v>1826</v>
      </c>
      <c r="AW145" s="50">
        <v>14447</v>
      </c>
      <c r="AX145" s="50">
        <v>40734</v>
      </c>
      <c r="AY145" s="50">
        <v>5977</v>
      </c>
      <c r="AZ145" s="50">
        <v>3481</v>
      </c>
      <c r="BA145" s="50">
        <v>6782</v>
      </c>
      <c r="BB145" s="50">
        <v>390</v>
      </c>
      <c r="BC145" s="50">
        <v>13001</v>
      </c>
      <c r="BD145" s="50">
        <v>16434</v>
      </c>
      <c r="BE145" s="50">
        <v>15494</v>
      </c>
      <c r="BF145" s="50">
        <v>4018</v>
      </c>
      <c r="BG145" s="50">
        <v>30841</v>
      </c>
      <c r="BH145" s="50">
        <v>6937</v>
      </c>
      <c r="BI145" s="50">
        <v>33223</v>
      </c>
      <c r="BJ145" s="50">
        <v>8899</v>
      </c>
      <c r="BK145" s="50">
        <v>6714</v>
      </c>
      <c r="BL145" s="50">
        <v>28182</v>
      </c>
      <c r="BM145" s="50">
        <v>39385</v>
      </c>
      <c r="BN145" s="50">
        <v>4058</v>
      </c>
      <c r="BO145" s="50">
        <v>6411</v>
      </c>
      <c r="BP145" s="50">
        <v>20914</v>
      </c>
      <c r="BQ145" s="50">
        <v>15478</v>
      </c>
      <c r="BR145" s="50">
        <v>52630</v>
      </c>
      <c r="BS145" s="50">
        <v>41429</v>
      </c>
      <c r="BT145" s="50">
        <v>14867</v>
      </c>
      <c r="BU145" s="50">
        <v>23796</v>
      </c>
      <c r="BV145" s="50">
        <v>465253</v>
      </c>
      <c r="BW145" s="50">
        <v>780247</v>
      </c>
      <c r="BX145" s="50">
        <v>83610</v>
      </c>
      <c r="BY145" s="50">
        <v>188160</v>
      </c>
      <c r="BZ145" s="50">
        <v>6702</v>
      </c>
      <c r="CA145" s="50">
        <v>3946</v>
      </c>
      <c r="CB145" s="50">
        <v>15124</v>
      </c>
      <c r="CC145" s="50">
        <v>28929</v>
      </c>
      <c r="CD145" s="50">
        <v>14249</v>
      </c>
      <c r="CE145" s="50">
        <v>51744</v>
      </c>
      <c r="CF145" s="50">
        <v>358141</v>
      </c>
      <c r="CG145" s="50">
        <v>75071</v>
      </c>
      <c r="CH145" s="50">
        <v>16072</v>
      </c>
      <c r="CI145" s="50">
        <v>3485</v>
      </c>
      <c r="CJ145" s="50">
        <v>13887</v>
      </c>
      <c r="CK145" s="50">
        <v>12060</v>
      </c>
      <c r="CL145" s="50">
        <v>340</v>
      </c>
      <c r="CM145" s="50">
        <v>55453</v>
      </c>
      <c r="CN145" s="50">
        <v>10336</v>
      </c>
      <c r="CO145" s="50">
        <v>4981</v>
      </c>
      <c r="CP145" s="50">
        <v>18013</v>
      </c>
      <c r="CQ145" s="50">
        <v>0</v>
      </c>
      <c r="CR145" s="50">
        <v>135691</v>
      </c>
      <c r="CS145" s="50">
        <v>13971</v>
      </c>
      <c r="CT145" s="50">
        <v>1797</v>
      </c>
      <c r="CU145" s="50">
        <v>16126</v>
      </c>
      <c r="CV145" s="50">
        <v>3039</v>
      </c>
      <c r="CW145" s="50">
        <v>18546</v>
      </c>
      <c r="CX145" s="50">
        <v>46627</v>
      </c>
      <c r="CY145" s="50">
        <v>82257</v>
      </c>
      <c r="CZ145" s="50">
        <v>30551</v>
      </c>
      <c r="DA145" s="50">
        <v>59920</v>
      </c>
      <c r="DB145" s="50">
        <v>560892</v>
      </c>
      <c r="DC145" s="50">
        <v>234494</v>
      </c>
      <c r="DD145" s="50">
        <v>370774</v>
      </c>
      <c r="DE145" s="50">
        <v>45890</v>
      </c>
      <c r="DF145" s="50">
        <v>131020</v>
      </c>
      <c r="DG145" s="50">
        <v>43609</v>
      </c>
      <c r="DH145" s="50">
        <v>55868</v>
      </c>
      <c r="DI145" s="50">
        <v>25869</v>
      </c>
      <c r="DJ145" s="50">
        <v>700223</v>
      </c>
      <c r="DK145" s="50">
        <v>7130783</v>
      </c>
      <c r="EA145" s="52"/>
    </row>
    <row r="146" spans="1:131" ht="22.5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49" t="s">
        <v>297</v>
      </c>
      <c r="M146" s="49" t="s">
        <v>298</v>
      </c>
      <c r="N146" s="50">
        <v>29698</v>
      </c>
      <c r="O146" s="50">
        <v>17246</v>
      </c>
      <c r="P146" s="50">
        <v>137</v>
      </c>
      <c r="Q146" s="50">
        <v>1587</v>
      </c>
      <c r="R146" s="50">
        <v>21549</v>
      </c>
      <c r="S146" s="50">
        <v>2132</v>
      </c>
      <c r="T146" s="50">
        <v>2697</v>
      </c>
      <c r="U146" s="69">
        <v>44342</v>
      </c>
      <c r="V146" s="50">
        <v>9965</v>
      </c>
      <c r="W146" s="50">
        <v>24267</v>
      </c>
      <c r="X146" s="50">
        <v>9406</v>
      </c>
      <c r="Y146" s="50">
        <v>7896</v>
      </c>
      <c r="Z146" s="50">
        <v>16897</v>
      </c>
      <c r="AA146" s="50">
        <v>42692</v>
      </c>
      <c r="AB146" s="50">
        <v>1648</v>
      </c>
      <c r="AC146" s="50">
        <v>4364</v>
      </c>
      <c r="AD146" s="50">
        <v>5213</v>
      </c>
      <c r="AE146" s="50">
        <v>14571</v>
      </c>
      <c r="AF146" s="50">
        <v>207</v>
      </c>
      <c r="AG146" s="50">
        <v>9059</v>
      </c>
      <c r="AH146" s="50">
        <v>3898</v>
      </c>
      <c r="AI146" s="50">
        <v>8567</v>
      </c>
      <c r="AJ146" s="50">
        <v>2810</v>
      </c>
      <c r="AK146" s="50">
        <v>1654</v>
      </c>
      <c r="AL146" s="50">
        <v>3681</v>
      </c>
      <c r="AM146" s="50">
        <v>13313</v>
      </c>
      <c r="AN146" s="50">
        <v>12269</v>
      </c>
      <c r="AO146" s="50">
        <v>9293</v>
      </c>
      <c r="AP146" s="50">
        <v>6963</v>
      </c>
      <c r="AQ146" s="50">
        <v>91765</v>
      </c>
      <c r="AR146" s="50">
        <v>1400</v>
      </c>
      <c r="AS146" s="50">
        <v>4662</v>
      </c>
      <c r="AT146" s="50">
        <v>8612</v>
      </c>
      <c r="AU146" s="50">
        <v>2399</v>
      </c>
      <c r="AV146" s="50">
        <v>683</v>
      </c>
      <c r="AW146" s="50">
        <v>7541</v>
      </c>
      <c r="AX146" s="50">
        <v>12169</v>
      </c>
      <c r="AY146" s="50">
        <v>82</v>
      </c>
      <c r="AZ146" s="50">
        <v>3255</v>
      </c>
      <c r="BA146" s="50">
        <v>5852</v>
      </c>
      <c r="BB146" s="50">
        <v>336</v>
      </c>
      <c r="BC146" s="50">
        <v>6570</v>
      </c>
      <c r="BD146" s="50">
        <v>8718</v>
      </c>
      <c r="BE146" s="50">
        <v>10472</v>
      </c>
      <c r="BF146" s="50">
        <v>2394</v>
      </c>
      <c r="BG146" s="50">
        <v>15836</v>
      </c>
      <c r="BH146" s="50">
        <v>2279</v>
      </c>
      <c r="BI146" s="50">
        <v>7442</v>
      </c>
      <c r="BJ146" s="50">
        <v>6502</v>
      </c>
      <c r="BK146" s="50">
        <v>6173</v>
      </c>
      <c r="BL146" s="50">
        <v>6163</v>
      </c>
      <c r="BM146" s="50">
        <v>11186</v>
      </c>
      <c r="BN146" s="50">
        <v>1553</v>
      </c>
      <c r="BO146" s="50">
        <v>5321</v>
      </c>
      <c r="BP146" s="50">
        <v>13382</v>
      </c>
      <c r="BQ146" s="50">
        <v>6541</v>
      </c>
      <c r="BR146" s="50">
        <v>7480</v>
      </c>
      <c r="BS146" s="50">
        <v>7809</v>
      </c>
      <c r="BT146" s="50">
        <v>6688</v>
      </c>
      <c r="BU146" s="50">
        <v>15903</v>
      </c>
      <c r="BV146" s="50">
        <v>93033</v>
      </c>
      <c r="BW146" s="50">
        <v>297654</v>
      </c>
      <c r="BX146" s="50">
        <v>6915</v>
      </c>
      <c r="BY146" s="50">
        <v>40856</v>
      </c>
      <c r="BZ146" s="50">
        <v>1770</v>
      </c>
      <c r="CA146" s="50">
        <v>3177</v>
      </c>
      <c r="CB146" s="50">
        <v>11636</v>
      </c>
      <c r="CC146" s="50">
        <v>17695</v>
      </c>
      <c r="CD146" s="50">
        <v>5776</v>
      </c>
      <c r="CE146" s="50">
        <v>20811</v>
      </c>
      <c r="CF146" s="50">
        <v>86735</v>
      </c>
      <c r="CG146" s="50">
        <v>7010</v>
      </c>
      <c r="CH146" s="50">
        <v>5669</v>
      </c>
      <c r="CI146" s="50">
        <v>2264</v>
      </c>
      <c r="CJ146" s="50">
        <v>2223</v>
      </c>
      <c r="CK146" s="50">
        <v>6989</v>
      </c>
      <c r="CL146" s="50">
        <v>60</v>
      </c>
      <c r="CM146" s="50">
        <v>51785</v>
      </c>
      <c r="CN146" s="50">
        <v>9883</v>
      </c>
      <c r="CO146" s="50">
        <v>4931</v>
      </c>
      <c r="CP146" s="50">
        <v>5140</v>
      </c>
      <c r="CQ146" s="50">
        <v>0</v>
      </c>
      <c r="CR146" s="50">
        <v>81070</v>
      </c>
      <c r="CS146" s="50">
        <v>4056</v>
      </c>
      <c r="CT146" s="50">
        <v>1099</v>
      </c>
      <c r="CU146" s="50">
        <v>14650</v>
      </c>
      <c r="CV146" s="50">
        <v>676</v>
      </c>
      <c r="CW146" s="50">
        <v>6499</v>
      </c>
      <c r="CX146" s="50">
        <v>13753</v>
      </c>
      <c r="CY146" s="50">
        <v>25473</v>
      </c>
      <c r="CZ146" s="50">
        <v>7447</v>
      </c>
      <c r="DA146" s="50">
        <v>33174</v>
      </c>
      <c r="DB146" s="50">
        <v>417207</v>
      </c>
      <c r="DC146" s="50">
        <v>87685</v>
      </c>
      <c r="DD146" s="50">
        <v>354239</v>
      </c>
      <c r="DE146" s="50">
        <v>15247</v>
      </c>
      <c r="DF146" s="50">
        <v>114953</v>
      </c>
      <c r="DG146" s="50">
        <v>9320</v>
      </c>
      <c r="DH146" s="50">
        <v>18261</v>
      </c>
      <c r="DI146" s="50">
        <v>4581</v>
      </c>
      <c r="DJ146" s="50">
        <v>55926</v>
      </c>
      <c r="DK146" s="50">
        <v>2562517</v>
      </c>
      <c r="EA146" s="52"/>
    </row>
    <row r="147" spans="1:131" ht="22.5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49" t="s">
        <v>299</v>
      </c>
      <c r="M147" s="49" t="s">
        <v>300</v>
      </c>
      <c r="N147" s="50">
        <v>0</v>
      </c>
      <c r="O147" s="50">
        <v>0</v>
      </c>
      <c r="P147" s="50">
        <v>0</v>
      </c>
      <c r="Q147" s="50">
        <v>0</v>
      </c>
      <c r="R147" s="50">
        <v>0</v>
      </c>
      <c r="S147" s="50">
        <v>0</v>
      </c>
      <c r="T147" s="50">
        <v>0</v>
      </c>
      <c r="U147" s="69">
        <v>0</v>
      </c>
      <c r="V147" s="50">
        <v>0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0">
        <v>0</v>
      </c>
      <c r="AC147" s="50">
        <v>0</v>
      </c>
      <c r="AD147" s="50">
        <v>0</v>
      </c>
      <c r="AE147" s="50">
        <v>0</v>
      </c>
      <c r="AF147" s="50">
        <v>0</v>
      </c>
      <c r="AG147" s="50">
        <v>0</v>
      </c>
      <c r="AH147" s="50">
        <v>0</v>
      </c>
      <c r="AI147" s="50">
        <v>0</v>
      </c>
      <c r="AJ147" s="50">
        <v>0</v>
      </c>
      <c r="AK147" s="50">
        <v>0</v>
      </c>
      <c r="AL147" s="50">
        <v>0</v>
      </c>
      <c r="AM147" s="50">
        <v>0</v>
      </c>
      <c r="AN147" s="50">
        <v>0</v>
      </c>
      <c r="AO147" s="50">
        <v>0</v>
      </c>
      <c r="AP147" s="50">
        <v>0</v>
      </c>
      <c r="AQ147" s="50">
        <v>0</v>
      </c>
      <c r="AR147" s="50">
        <v>0</v>
      </c>
      <c r="AS147" s="50">
        <v>0</v>
      </c>
      <c r="AT147" s="50">
        <v>0</v>
      </c>
      <c r="AU147" s="50">
        <v>0</v>
      </c>
      <c r="AV147" s="50">
        <v>0</v>
      </c>
      <c r="AW147" s="50">
        <v>0</v>
      </c>
      <c r="AX147" s="50">
        <v>0</v>
      </c>
      <c r="AY147" s="50">
        <v>0</v>
      </c>
      <c r="AZ147" s="50">
        <v>0</v>
      </c>
      <c r="BA147" s="50">
        <v>0</v>
      </c>
      <c r="BB147" s="50">
        <v>0</v>
      </c>
      <c r="BC147" s="50">
        <v>0</v>
      </c>
      <c r="BD147" s="50">
        <v>0</v>
      </c>
      <c r="BE147" s="50">
        <v>0</v>
      </c>
      <c r="BF147" s="50">
        <v>0</v>
      </c>
      <c r="BG147" s="50">
        <v>0</v>
      </c>
      <c r="BH147" s="50">
        <v>0</v>
      </c>
      <c r="BI147" s="50">
        <v>0</v>
      </c>
      <c r="BJ147" s="50">
        <v>0</v>
      </c>
      <c r="BK147" s="50">
        <v>0</v>
      </c>
      <c r="BL147" s="50">
        <v>0</v>
      </c>
      <c r="BM147" s="50">
        <v>0</v>
      </c>
      <c r="BN147" s="50">
        <v>0</v>
      </c>
      <c r="BO147" s="50">
        <v>0</v>
      </c>
      <c r="BP147" s="50">
        <v>0</v>
      </c>
      <c r="BQ147" s="50">
        <v>0</v>
      </c>
      <c r="BR147" s="50">
        <v>0</v>
      </c>
      <c r="BS147" s="50">
        <v>0</v>
      </c>
      <c r="BT147" s="50">
        <v>0</v>
      </c>
      <c r="BU147" s="50">
        <v>0</v>
      </c>
      <c r="BV147" s="50">
        <v>0</v>
      </c>
      <c r="BW147" s="50">
        <v>0</v>
      </c>
      <c r="BX147" s="50">
        <v>0</v>
      </c>
      <c r="BY147" s="50">
        <v>0</v>
      </c>
      <c r="BZ147" s="50">
        <v>0</v>
      </c>
      <c r="CA147" s="50">
        <v>0</v>
      </c>
      <c r="CB147" s="50">
        <v>0</v>
      </c>
      <c r="CC147" s="50">
        <v>0</v>
      </c>
      <c r="CD147" s="50">
        <v>0</v>
      </c>
      <c r="CE147" s="50">
        <v>0</v>
      </c>
      <c r="CF147" s="50">
        <v>0</v>
      </c>
      <c r="CG147" s="50">
        <v>0</v>
      </c>
      <c r="CH147" s="50">
        <v>0</v>
      </c>
      <c r="CI147" s="50">
        <v>0</v>
      </c>
      <c r="CJ147" s="50">
        <v>0</v>
      </c>
      <c r="CK147" s="50">
        <v>0</v>
      </c>
      <c r="CL147" s="50">
        <v>0</v>
      </c>
      <c r="CM147" s="50">
        <v>0</v>
      </c>
      <c r="CN147" s="50">
        <v>0</v>
      </c>
      <c r="CO147" s="50">
        <v>0</v>
      </c>
      <c r="CP147" s="50">
        <v>0</v>
      </c>
      <c r="CQ147" s="50">
        <v>0</v>
      </c>
      <c r="CR147" s="50">
        <v>0</v>
      </c>
      <c r="CS147" s="50">
        <v>0</v>
      </c>
      <c r="CT147" s="50">
        <v>0</v>
      </c>
      <c r="CU147" s="50">
        <v>0</v>
      </c>
      <c r="CV147" s="50">
        <v>0</v>
      </c>
      <c r="CW147" s="50">
        <v>0</v>
      </c>
      <c r="CX147" s="50">
        <v>0</v>
      </c>
      <c r="CY147" s="50">
        <v>0</v>
      </c>
      <c r="CZ147" s="50">
        <v>0</v>
      </c>
      <c r="DA147" s="50">
        <v>0</v>
      </c>
      <c r="DB147" s="50">
        <v>0</v>
      </c>
      <c r="DC147" s="50">
        <v>0</v>
      </c>
      <c r="DD147" s="50">
        <v>0</v>
      </c>
      <c r="DE147" s="50">
        <v>0</v>
      </c>
      <c r="DF147" s="50">
        <v>0</v>
      </c>
      <c r="DG147" s="50">
        <v>0</v>
      </c>
      <c r="DH147" s="50">
        <v>0</v>
      </c>
      <c r="DI147" s="50">
        <v>0</v>
      </c>
      <c r="DJ147" s="50">
        <v>0</v>
      </c>
      <c r="DK147" s="50">
        <v>0</v>
      </c>
      <c r="EA147" s="52"/>
    </row>
    <row r="148" spans="1:131" ht="22.5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49" t="s">
        <v>301</v>
      </c>
      <c r="M148" s="49" t="s">
        <v>302</v>
      </c>
      <c r="N148" s="50">
        <v>759641</v>
      </c>
      <c r="O148" s="50">
        <v>154941</v>
      </c>
      <c r="P148" s="50">
        <v>39578</v>
      </c>
      <c r="Q148" s="50">
        <v>10945</v>
      </c>
      <c r="R148" s="50">
        <v>35632</v>
      </c>
      <c r="S148" s="50">
        <v>478</v>
      </c>
      <c r="T148" s="50">
        <v>147</v>
      </c>
      <c r="U148" s="69">
        <v>28044</v>
      </c>
      <c r="V148" s="50">
        <v>8632</v>
      </c>
      <c r="W148" s="50">
        <v>55085</v>
      </c>
      <c r="X148" s="50">
        <v>12821</v>
      </c>
      <c r="Y148" s="50">
        <v>5269</v>
      </c>
      <c r="Z148" s="50">
        <v>4465</v>
      </c>
      <c r="AA148" s="50">
        <v>803</v>
      </c>
      <c r="AB148" s="50">
        <v>2821</v>
      </c>
      <c r="AC148" s="50">
        <v>8565</v>
      </c>
      <c r="AD148" s="50">
        <v>23288</v>
      </c>
      <c r="AE148" s="50">
        <v>52847</v>
      </c>
      <c r="AF148" s="50">
        <v>199</v>
      </c>
      <c r="AG148" s="50">
        <v>354</v>
      </c>
      <c r="AH148" s="50">
        <v>5062</v>
      </c>
      <c r="AI148" s="50">
        <v>5117</v>
      </c>
      <c r="AJ148" s="50">
        <v>1785</v>
      </c>
      <c r="AK148" s="50">
        <v>433</v>
      </c>
      <c r="AL148" s="50">
        <v>4415</v>
      </c>
      <c r="AM148" s="50">
        <v>1961</v>
      </c>
      <c r="AN148" s="50">
        <v>8872</v>
      </c>
      <c r="AO148" s="50">
        <v>22302</v>
      </c>
      <c r="AP148" s="50">
        <v>14439</v>
      </c>
      <c r="AQ148" s="50">
        <v>111089</v>
      </c>
      <c r="AR148" s="50">
        <v>9989</v>
      </c>
      <c r="AS148" s="50">
        <v>33214</v>
      </c>
      <c r="AT148" s="50">
        <v>11702</v>
      </c>
      <c r="AU148" s="50">
        <v>19674</v>
      </c>
      <c r="AV148" s="50">
        <v>1143</v>
      </c>
      <c r="AW148" s="50">
        <v>6906</v>
      </c>
      <c r="AX148" s="50">
        <v>28565</v>
      </c>
      <c r="AY148" s="50">
        <v>5895</v>
      </c>
      <c r="AZ148" s="50">
        <v>226</v>
      </c>
      <c r="BA148" s="50">
        <v>930</v>
      </c>
      <c r="BB148" s="50">
        <v>54</v>
      </c>
      <c r="BC148" s="50">
        <v>6431</v>
      </c>
      <c r="BD148" s="50">
        <v>7716</v>
      </c>
      <c r="BE148" s="50">
        <v>5022</v>
      </c>
      <c r="BF148" s="50">
        <v>1624</v>
      </c>
      <c r="BG148" s="50">
        <v>15005</v>
      </c>
      <c r="BH148" s="50">
        <v>4658</v>
      </c>
      <c r="BI148" s="50">
        <v>25781</v>
      </c>
      <c r="BJ148" s="50">
        <v>2397</v>
      </c>
      <c r="BK148" s="50">
        <v>541</v>
      </c>
      <c r="BL148" s="50">
        <v>22019</v>
      </c>
      <c r="BM148" s="50">
        <v>28199</v>
      </c>
      <c r="BN148" s="50">
        <v>2505</v>
      </c>
      <c r="BO148" s="50">
        <v>1090</v>
      </c>
      <c r="BP148" s="50">
        <v>7532</v>
      </c>
      <c r="BQ148" s="50">
        <v>8937</v>
      </c>
      <c r="BR148" s="50">
        <v>45150</v>
      </c>
      <c r="BS148" s="50">
        <v>33620</v>
      </c>
      <c r="BT148" s="50">
        <v>8179</v>
      </c>
      <c r="BU148" s="50">
        <v>7893</v>
      </c>
      <c r="BV148" s="50">
        <v>372220</v>
      </c>
      <c r="BW148" s="50">
        <v>482593</v>
      </c>
      <c r="BX148" s="50">
        <v>76695</v>
      </c>
      <c r="BY148" s="50">
        <v>147304</v>
      </c>
      <c r="BZ148" s="50">
        <v>4932</v>
      </c>
      <c r="CA148" s="50">
        <v>769</v>
      </c>
      <c r="CB148" s="50">
        <v>3488</v>
      </c>
      <c r="CC148" s="50">
        <v>11234</v>
      </c>
      <c r="CD148" s="50">
        <v>8473</v>
      </c>
      <c r="CE148" s="50">
        <v>30933</v>
      </c>
      <c r="CF148" s="50">
        <v>271406</v>
      </c>
      <c r="CG148" s="50">
        <v>68061</v>
      </c>
      <c r="CH148" s="50">
        <v>10403</v>
      </c>
      <c r="CI148" s="50">
        <v>1221</v>
      </c>
      <c r="CJ148" s="50">
        <v>11664</v>
      </c>
      <c r="CK148" s="50">
        <v>5071</v>
      </c>
      <c r="CL148" s="50">
        <v>280</v>
      </c>
      <c r="CM148" s="50">
        <v>3668</v>
      </c>
      <c r="CN148" s="50">
        <v>453</v>
      </c>
      <c r="CO148" s="50">
        <v>50</v>
      </c>
      <c r="CP148" s="50">
        <v>12873</v>
      </c>
      <c r="CQ148" s="50">
        <v>0</v>
      </c>
      <c r="CR148" s="50">
        <v>54621</v>
      </c>
      <c r="CS148" s="50">
        <v>9915</v>
      </c>
      <c r="CT148" s="50">
        <v>698</v>
      </c>
      <c r="CU148" s="50">
        <v>1476</v>
      </c>
      <c r="CV148" s="50">
        <v>2363</v>
      </c>
      <c r="CW148" s="50">
        <v>12047</v>
      </c>
      <c r="CX148" s="50">
        <v>32874</v>
      </c>
      <c r="CY148" s="50">
        <v>56784</v>
      </c>
      <c r="CZ148" s="50">
        <v>23104</v>
      </c>
      <c r="DA148" s="50">
        <v>26746</v>
      </c>
      <c r="DB148" s="50">
        <v>143685</v>
      </c>
      <c r="DC148" s="50">
        <v>146809</v>
      </c>
      <c r="DD148" s="50">
        <v>16535</v>
      </c>
      <c r="DE148" s="50">
        <v>30643</v>
      </c>
      <c r="DF148" s="50">
        <v>16067</v>
      </c>
      <c r="DG148" s="50">
        <v>34289</v>
      </c>
      <c r="DH148" s="50">
        <v>37607</v>
      </c>
      <c r="DI148" s="50">
        <v>21288</v>
      </c>
      <c r="DJ148" s="50">
        <v>644297</v>
      </c>
      <c r="DK148" s="50">
        <v>4568266</v>
      </c>
      <c r="EA148" s="52"/>
    </row>
    <row r="149" spans="1:131" ht="22.5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49" t="s">
        <v>303</v>
      </c>
      <c r="M149" s="49" t="s">
        <v>304</v>
      </c>
      <c r="N149" s="50">
        <v>960</v>
      </c>
      <c r="O149" s="50">
        <v>257</v>
      </c>
      <c r="P149" s="50">
        <v>0</v>
      </c>
      <c r="Q149" s="50">
        <v>46</v>
      </c>
      <c r="R149" s="50">
        <v>22</v>
      </c>
      <c r="S149" s="50">
        <v>478</v>
      </c>
      <c r="T149" s="50">
        <v>145</v>
      </c>
      <c r="U149" s="69">
        <v>0</v>
      </c>
      <c r="V149" s="50">
        <v>13</v>
      </c>
      <c r="W149" s="50">
        <v>135</v>
      </c>
      <c r="X149" s="50">
        <v>810</v>
      </c>
      <c r="Y149" s="50">
        <v>1728</v>
      </c>
      <c r="Z149" s="50">
        <v>4465</v>
      </c>
      <c r="AA149" s="50">
        <v>290</v>
      </c>
      <c r="AB149" s="50">
        <v>39</v>
      </c>
      <c r="AC149" s="50">
        <v>1665</v>
      </c>
      <c r="AD149" s="50">
        <v>353</v>
      </c>
      <c r="AE149" s="50">
        <v>533</v>
      </c>
      <c r="AF149" s="50">
        <v>21</v>
      </c>
      <c r="AG149" s="50">
        <v>354</v>
      </c>
      <c r="AH149" s="50">
        <v>71</v>
      </c>
      <c r="AI149" s="50">
        <v>441</v>
      </c>
      <c r="AJ149" s="50">
        <v>150</v>
      </c>
      <c r="AK149" s="50">
        <v>383</v>
      </c>
      <c r="AL149" s="50">
        <v>120</v>
      </c>
      <c r="AM149" s="50">
        <v>1541</v>
      </c>
      <c r="AN149" s="50">
        <v>690</v>
      </c>
      <c r="AO149" s="50">
        <v>382</v>
      </c>
      <c r="AP149" s="50">
        <v>269</v>
      </c>
      <c r="AQ149" s="50">
        <v>818</v>
      </c>
      <c r="AR149" s="50">
        <v>86</v>
      </c>
      <c r="AS149" s="50">
        <v>556</v>
      </c>
      <c r="AT149" s="50">
        <v>229</v>
      </c>
      <c r="AU149" s="50">
        <v>652</v>
      </c>
      <c r="AV149" s="50">
        <v>50</v>
      </c>
      <c r="AW149" s="50">
        <v>497</v>
      </c>
      <c r="AX149" s="50">
        <v>555</v>
      </c>
      <c r="AY149" s="50">
        <v>8</v>
      </c>
      <c r="AZ149" s="50">
        <v>223</v>
      </c>
      <c r="BA149" s="50">
        <v>657</v>
      </c>
      <c r="BB149" s="50">
        <v>13</v>
      </c>
      <c r="BC149" s="50">
        <v>915</v>
      </c>
      <c r="BD149" s="50">
        <v>849</v>
      </c>
      <c r="BE149" s="50">
        <v>1266</v>
      </c>
      <c r="BF149" s="50">
        <v>246</v>
      </c>
      <c r="BG149" s="50">
        <v>1698</v>
      </c>
      <c r="BH149" s="50">
        <v>991</v>
      </c>
      <c r="BI149" s="50">
        <v>1329</v>
      </c>
      <c r="BJ149" s="50">
        <v>1177</v>
      </c>
      <c r="BK149" s="50">
        <v>541</v>
      </c>
      <c r="BL149" s="50">
        <v>317</v>
      </c>
      <c r="BM149" s="50">
        <v>916</v>
      </c>
      <c r="BN149" s="50">
        <v>55</v>
      </c>
      <c r="BO149" s="50">
        <v>580</v>
      </c>
      <c r="BP149" s="50">
        <v>558</v>
      </c>
      <c r="BQ149" s="50">
        <v>1240</v>
      </c>
      <c r="BR149" s="50">
        <v>369</v>
      </c>
      <c r="BS149" s="50">
        <v>163</v>
      </c>
      <c r="BT149" s="50">
        <v>6854</v>
      </c>
      <c r="BU149" s="50">
        <v>524</v>
      </c>
      <c r="BV149" s="50">
        <v>2001</v>
      </c>
      <c r="BW149" s="50">
        <v>19664</v>
      </c>
      <c r="BX149" s="50">
        <v>15</v>
      </c>
      <c r="BY149" s="50">
        <v>2011</v>
      </c>
      <c r="BZ149" s="50">
        <v>96</v>
      </c>
      <c r="CA149" s="50">
        <v>271</v>
      </c>
      <c r="CB149" s="50">
        <v>837</v>
      </c>
      <c r="CC149" s="50">
        <v>3293</v>
      </c>
      <c r="CD149" s="50">
        <v>482</v>
      </c>
      <c r="CE149" s="50">
        <v>484</v>
      </c>
      <c r="CF149" s="50">
        <v>3114</v>
      </c>
      <c r="CG149" s="50">
        <v>61</v>
      </c>
      <c r="CH149" s="50">
        <v>448</v>
      </c>
      <c r="CI149" s="50">
        <v>747</v>
      </c>
      <c r="CJ149" s="50">
        <v>12</v>
      </c>
      <c r="CK149" s="50">
        <v>167</v>
      </c>
      <c r="CL149" s="50">
        <v>0</v>
      </c>
      <c r="CM149" s="50">
        <v>3352</v>
      </c>
      <c r="CN149" s="50">
        <v>447</v>
      </c>
      <c r="CO149" s="50">
        <v>50</v>
      </c>
      <c r="CP149" s="50">
        <v>386</v>
      </c>
      <c r="CQ149" s="50">
        <v>0</v>
      </c>
      <c r="CR149" s="50">
        <v>2346</v>
      </c>
      <c r="CS149" s="50">
        <v>375</v>
      </c>
      <c r="CT149" s="50">
        <v>106</v>
      </c>
      <c r="CU149" s="50">
        <v>833</v>
      </c>
      <c r="CV149" s="50">
        <v>12</v>
      </c>
      <c r="CW149" s="50">
        <v>25</v>
      </c>
      <c r="CX149" s="50">
        <v>549</v>
      </c>
      <c r="CY149" s="50">
        <v>125</v>
      </c>
      <c r="CZ149" s="50">
        <v>21</v>
      </c>
      <c r="DA149" s="50">
        <v>512</v>
      </c>
      <c r="DB149" s="50">
        <v>2433</v>
      </c>
      <c r="DC149" s="50">
        <v>3877</v>
      </c>
      <c r="DD149" s="50">
        <v>0</v>
      </c>
      <c r="DE149" s="50">
        <v>570</v>
      </c>
      <c r="DF149" s="50">
        <v>0</v>
      </c>
      <c r="DG149" s="50">
        <v>965</v>
      </c>
      <c r="DH149" s="50">
        <v>916</v>
      </c>
      <c r="DI149" s="50">
        <v>38</v>
      </c>
      <c r="DJ149" s="50">
        <v>56</v>
      </c>
      <c r="DK149" s="50">
        <v>92990</v>
      </c>
      <c r="EA149" s="52"/>
    </row>
    <row r="150" spans="1:131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49" t="s">
        <v>305</v>
      </c>
      <c r="M150" s="49" t="s">
        <v>306</v>
      </c>
      <c r="N150" s="50">
        <v>1508942</v>
      </c>
      <c r="O150" s="50">
        <v>455190</v>
      </c>
      <c r="P150" s="50">
        <v>25003</v>
      </c>
      <c r="Q150" s="50">
        <v>2793</v>
      </c>
      <c r="R150" s="50">
        <v>46117</v>
      </c>
      <c r="S150" s="50">
        <v>0</v>
      </c>
      <c r="T150" s="50">
        <v>0</v>
      </c>
      <c r="U150" s="69">
        <v>25040</v>
      </c>
      <c r="V150" s="50">
        <v>2396</v>
      </c>
      <c r="W150" s="50">
        <v>753</v>
      </c>
      <c r="X150" s="50">
        <v>67036</v>
      </c>
      <c r="Y150" s="50">
        <v>0</v>
      </c>
      <c r="Z150" s="50">
        <v>0</v>
      </c>
      <c r="AA150" s="50">
        <v>687</v>
      </c>
      <c r="AB150" s="50">
        <v>0</v>
      </c>
      <c r="AC150" s="50">
        <v>4749</v>
      </c>
      <c r="AD150" s="50">
        <v>27923</v>
      </c>
      <c r="AE150" s="50">
        <v>30199</v>
      </c>
      <c r="AF150" s="50">
        <v>101</v>
      </c>
      <c r="AG150" s="50">
        <v>0</v>
      </c>
      <c r="AH150" s="50">
        <v>995</v>
      </c>
      <c r="AI150" s="50">
        <v>3645</v>
      </c>
      <c r="AJ150" s="50">
        <v>3361</v>
      </c>
      <c r="AK150" s="50">
        <v>0</v>
      </c>
      <c r="AL150" s="50">
        <v>2403</v>
      </c>
      <c r="AM150" s="50">
        <v>1189</v>
      </c>
      <c r="AN150" s="50">
        <v>2530</v>
      </c>
      <c r="AO150" s="50">
        <v>9953</v>
      </c>
      <c r="AP150" s="50">
        <v>17686</v>
      </c>
      <c r="AQ150" s="50">
        <v>103775</v>
      </c>
      <c r="AR150" s="50">
        <v>5215</v>
      </c>
      <c r="AS150" s="50">
        <v>16339</v>
      </c>
      <c r="AT150" s="50">
        <v>7991</v>
      </c>
      <c r="AU150" s="50">
        <v>21818</v>
      </c>
      <c r="AV150" s="50">
        <v>0</v>
      </c>
      <c r="AW150" s="50">
        <v>5792</v>
      </c>
      <c r="AX150" s="50">
        <v>15011</v>
      </c>
      <c r="AY150" s="50">
        <v>3078</v>
      </c>
      <c r="AZ150" s="50">
        <v>0</v>
      </c>
      <c r="BA150" s="50">
        <v>2702</v>
      </c>
      <c r="BB150" s="50">
        <v>87</v>
      </c>
      <c r="BC150" s="50">
        <v>477</v>
      </c>
      <c r="BD150" s="50">
        <v>3205</v>
      </c>
      <c r="BE150" s="50">
        <v>1329</v>
      </c>
      <c r="BF150" s="50">
        <v>1487</v>
      </c>
      <c r="BG150" s="50">
        <v>3198</v>
      </c>
      <c r="BH150" s="50">
        <v>819</v>
      </c>
      <c r="BI150" s="50">
        <v>15953</v>
      </c>
      <c r="BJ150" s="50">
        <v>0</v>
      </c>
      <c r="BK150" s="50">
        <v>0</v>
      </c>
      <c r="BL150" s="50">
        <v>21183</v>
      </c>
      <c r="BM150" s="50">
        <v>21360</v>
      </c>
      <c r="BN150" s="50">
        <v>101</v>
      </c>
      <c r="BO150" s="50">
        <v>965</v>
      </c>
      <c r="BP150" s="50">
        <v>2090</v>
      </c>
      <c r="BQ150" s="50">
        <v>1680</v>
      </c>
      <c r="BR150" s="50">
        <v>65941</v>
      </c>
      <c r="BS150" s="50">
        <v>63260</v>
      </c>
      <c r="BT150" s="50">
        <v>304</v>
      </c>
      <c r="BU150" s="50">
        <v>9048</v>
      </c>
      <c r="BV150" s="50">
        <v>212654</v>
      </c>
      <c r="BW150" s="50">
        <v>1390644</v>
      </c>
      <c r="BX150" s="50">
        <v>71772</v>
      </c>
      <c r="BY150" s="50">
        <v>543566</v>
      </c>
      <c r="BZ150" s="50">
        <v>2544</v>
      </c>
      <c r="CA150" s="50">
        <v>0</v>
      </c>
      <c r="CB150" s="50">
        <v>2880</v>
      </c>
      <c r="CC150" s="50">
        <v>10557</v>
      </c>
      <c r="CD150" s="50">
        <v>827</v>
      </c>
      <c r="CE150" s="50">
        <v>10202</v>
      </c>
      <c r="CF150" s="50">
        <v>506849</v>
      </c>
      <c r="CG150" s="50">
        <v>45276</v>
      </c>
      <c r="CH150" s="50">
        <v>3496</v>
      </c>
      <c r="CI150" s="50">
        <v>0</v>
      </c>
      <c r="CJ150" s="50">
        <v>2528</v>
      </c>
      <c r="CK150" s="50">
        <v>6418</v>
      </c>
      <c r="CL150" s="50">
        <v>391</v>
      </c>
      <c r="CM150" s="50">
        <v>2536</v>
      </c>
      <c r="CN150" s="50">
        <v>1776</v>
      </c>
      <c r="CO150" s="50">
        <v>0</v>
      </c>
      <c r="CP150" s="50">
        <v>2446</v>
      </c>
      <c r="CQ150" s="50">
        <v>0</v>
      </c>
      <c r="CR150" s="50">
        <v>86651</v>
      </c>
      <c r="CS150" s="50">
        <v>10321</v>
      </c>
      <c r="CT150" s="50">
        <v>6518</v>
      </c>
      <c r="CU150" s="50">
        <v>8951</v>
      </c>
      <c r="CV150" s="50">
        <v>7650</v>
      </c>
      <c r="CW150" s="50">
        <v>4689</v>
      </c>
      <c r="CX150" s="50">
        <v>1933</v>
      </c>
      <c r="CY150" s="50">
        <v>29370</v>
      </c>
      <c r="CZ150" s="50">
        <v>16605</v>
      </c>
      <c r="DA150" s="50">
        <v>7321</v>
      </c>
      <c r="DB150" s="50">
        <v>0</v>
      </c>
      <c r="DC150" s="50">
        <v>37251</v>
      </c>
      <c r="DD150" s="50">
        <v>0</v>
      </c>
      <c r="DE150" s="50">
        <v>36811</v>
      </c>
      <c r="DF150" s="50">
        <v>0</v>
      </c>
      <c r="DG150" s="50">
        <v>0</v>
      </c>
      <c r="DH150" s="50">
        <v>17433</v>
      </c>
      <c r="DI150" s="50">
        <v>79427</v>
      </c>
      <c r="DJ150" s="50">
        <v>143758</v>
      </c>
      <c r="DK150" s="50">
        <v>5944950</v>
      </c>
      <c r="EA150" s="52"/>
    </row>
    <row r="151" spans="1:131" ht="22.5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49" t="s">
        <v>307</v>
      </c>
      <c r="M151" s="49" t="s">
        <v>308</v>
      </c>
      <c r="N151" s="50">
        <v>214165</v>
      </c>
      <c r="O151" s="50">
        <v>53260</v>
      </c>
      <c r="P151" s="50">
        <v>7535</v>
      </c>
      <c r="Q151" s="50">
        <v>1276</v>
      </c>
      <c r="R151" s="50">
        <v>3248</v>
      </c>
      <c r="S151" s="50">
        <v>0</v>
      </c>
      <c r="T151" s="50">
        <v>0</v>
      </c>
      <c r="U151" s="69">
        <v>2615</v>
      </c>
      <c r="V151" s="50">
        <v>464</v>
      </c>
      <c r="W151" s="50">
        <v>284</v>
      </c>
      <c r="X151" s="50">
        <v>576</v>
      </c>
      <c r="Y151" s="50">
        <v>0</v>
      </c>
      <c r="Z151" s="50">
        <v>0</v>
      </c>
      <c r="AA151" s="50">
        <v>165</v>
      </c>
      <c r="AB151" s="50">
        <v>0</v>
      </c>
      <c r="AC151" s="50">
        <v>729</v>
      </c>
      <c r="AD151" s="50">
        <v>854</v>
      </c>
      <c r="AE151" s="50">
        <v>12061</v>
      </c>
      <c r="AF151" s="50">
        <v>33</v>
      </c>
      <c r="AG151" s="50">
        <v>0</v>
      </c>
      <c r="AH151" s="50">
        <v>968</v>
      </c>
      <c r="AI151" s="50">
        <v>291</v>
      </c>
      <c r="AJ151" s="50">
        <v>0</v>
      </c>
      <c r="AK151" s="50">
        <v>0</v>
      </c>
      <c r="AL151" s="50">
        <v>343</v>
      </c>
      <c r="AM151" s="50">
        <v>281</v>
      </c>
      <c r="AN151" s="50">
        <v>33</v>
      </c>
      <c r="AO151" s="50">
        <v>3948</v>
      </c>
      <c r="AP151" s="50">
        <v>1270</v>
      </c>
      <c r="AQ151" s="50">
        <v>19192</v>
      </c>
      <c r="AR151" s="50">
        <v>1707</v>
      </c>
      <c r="AS151" s="50">
        <v>6000</v>
      </c>
      <c r="AT151" s="50">
        <v>483</v>
      </c>
      <c r="AU151" s="50">
        <v>1979</v>
      </c>
      <c r="AV151" s="50">
        <v>0</v>
      </c>
      <c r="AW151" s="50">
        <v>1860</v>
      </c>
      <c r="AX151" s="50">
        <v>3017</v>
      </c>
      <c r="AY151" s="50">
        <v>765</v>
      </c>
      <c r="AZ151" s="50">
        <v>0</v>
      </c>
      <c r="BA151" s="50">
        <v>152</v>
      </c>
      <c r="BB151" s="50">
        <v>37</v>
      </c>
      <c r="BC151" s="50">
        <v>167</v>
      </c>
      <c r="BD151" s="50">
        <v>94</v>
      </c>
      <c r="BE151" s="50">
        <v>321</v>
      </c>
      <c r="BF151" s="50">
        <v>171</v>
      </c>
      <c r="BG151" s="50">
        <v>153</v>
      </c>
      <c r="BH151" s="50">
        <v>510</v>
      </c>
      <c r="BI151" s="50">
        <v>5062</v>
      </c>
      <c r="BJ151" s="50">
        <v>0</v>
      </c>
      <c r="BK151" s="50">
        <v>0</v>
      </c>
      <c r="BL151" s="50">
        <v>7406</v>
      </c>
      <c r="BM151" s="50">
        <v>7496</v>
      </c>
      <c r="BN151" s="50">
        <v>27</v>
      </c>
      <c r="BO151" s="50">
        <v>323</v>
      </c>
      <c r="BP151" s="50">
        <v>844</v>
      </c>
      <c r="BQ151" s="50">
        <v>1011</v>
      </c>
      <c r="BR151" s="50">
        <v>24302</v>
      </c>
      <c r="BS151" s="50">
        <v>11656</v>
      </c>
      <c r="BT151" s="50">
        <v>48</v>
      </c>
      <c r="BU151" s="50">
        <v>890</v>
      </c>
      <c r="BV151" s="50">
        <v>74506</v>
      </c>
      <c r="BW151" s="50">
        <v>122081</v>
      </c>
      <c r="BX151" s="50">
        <v>20688</v>
      </c>
      <c r="BY151" s="50">
        <v>31964</v>
      </c>
      <c r="BZ151" s="50">
        <v>342</v>
      </c>
      <c r="CA151" s="50">
        <v>0</v>
      </c>
      <c r="CB151" s="50">
        <v>1075</v>
      </c>
      <c r="CC151" s="50">
        <v>5337</v>
      </c>
      <c r="CD151" s="50">
        <v>533</v>
      </c>
      <c r="CE151" s="50">
        <v>6036</v>
      </c>
      <c r="CF151" s="50">
        <v>95068</v>
      </c>
      <c r="CG151" s="50">
        <v>16680</v>
      </c>
      <c r="CH151" s="50">
        <v>457</v>
      </c>
      <c r="CI151" s="50">
        <v>0</v>
      </c>
      <c r="CJ151" s="50">
        <v>709</v>
      </c>
      <c r="CK151" s="50">
        <v>1951</v>
      </c>
      <c r="CL151" s="50">
        <v>4</v>
      </c>
      <c r="CM151" s="50">
        <v>571</v>
      </c>
      <c r="CN151" s="50">
        <v>0</v>
      </c>
      <c r="CO151" s="50">
        <v>0</v>
      </c>
      <c r="CP151" s="50">
        <v>314</v>
      </c>
      <c r="CQ151" s="50">
        <v>0</v>
      </c>
      <c r="CR151" s="50">
        <v>13569</v>
      </c>
      <c r="CS151" s="50">
        <v>1385</v>
      </c>
      <c r="CT151" s="50">
        <v>12</v>
      </c>
      <c r="CU151" s="50">
        <v>385</v>
      </c>
      <c r="CV151" s="50">
        <v>2610</v>
      </c>
      <c r="CW151" s="50">
        <v>1772</v>
      </c>
      <c r="CX151" s="50">
        <v>1467</v>
      </c>
      <c r="CY151" s="50">
        <v>5458</v>
      </c>
      <c r="CZ151" s="50">
        <v>417</v>
      </c>
      <c r="DA151" s="50">
        <v>3044</v>
      </c>
      <c r="DB151" s="50">
        <v>0</v>
      </c>
      <c r="DC151" s="50">
        <v>6880</v>
      </c>
      <c r="DD151" s="50">
        <v>0</v>
      </c>
      <c r="DE151" s="50">
        <v>8136</v>
      </c>
      <c r="DF151" s="50">
        <v>0</v>
      </c>
      <c r="DG151" s="50">
        <v>0</v>
      </c>
      <c r="DH151" s="50">
        <v>2178</v>
      </c>
      <c r="DI151" s="50">
        <v>8056</v>
      </c>
      <c r="DJ151" s="50">
        <v>10845</v>
      </c>
      <c r="DK151" s="50">
        <v>844602</v>
      </c>
      <c r="EA151" s="52"/>
    </row>
    <row r="152" spans="1:131" ht="22.5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49" t="s">
        <v>309</v>
      </c>
      <c r="M152" s="49" t="s">
        <v>310</v>
      </c>
      <c r="N152" s="50">
        <v>1294777</v>
      </c>
      <c r="O152" s="50">
        <v>401930</v>
      </c>
      <c r="P152" s="50">
        <v>17468</v>
      </c>
      <c r="Q152" s="50">
        <v>1517</v>
      </c>
      <c r="R152" s="50">
        <v>42869</v>
      </c>
      <c r="S152" s="50">
        <v>0</v>
      </c>
      <c r="T152" s="50">
        <v>0</v>
      </c>
      <c r="U152" s="69">
        <v>22425</v>
      </c>
      <c r="V152" s="50">
        <v>1932</v>
      </c>
      <c r="W152" s="50">
        <v>469</v>
      </c>
      <c r="X152" s="50">
        <v>66460</v>
      </c>
      <c r="Y152" s="50">
        <v>0</v>
      </c>
      <c r="Z152" s="50">
        <v>0</v>
      </c>
      <c r="AA152" s="50">
        <v>522</v>
      </c>
      <c r="AB152" s="50">
        <v>0</v>
      </c>
      <c r="AC152" s="50">
        <v>4020</v>
      </c>
      <c r="AD152" s="50">
        <v>27069</v>
      </c>
      <c r="AE152" s="50">
        <v>18138</v>
      </c>
      <c r="AF152" s="50">
        <v>68</v>
      </c>
      <c r="AG152" s="50">
        <v>0</v>
      </c>
      <c r="AH152" s="50">
        <v>27</v>
      </c>
      <c r="AI152" s="50">
        <v>3354</v>
      </c>
      <c r="AJ152" s="50">
        <v>3361</v>
      </c>
      <c r="AK152" s="50">
        <v>0</v>
      </c>
      <c r="AL152" s="50">
        <v>2060</v>
      </c>
      <c r="AM152" s="50">
        <v>908</v>
      </c>
      <c r="AN152" s="50">
        <v>2497</v>
      </c>
      <c r="AO152" s="50">
        <v>6005</v>
      </c>
      <c r="AP152" s="50">
        <v>16416</v>
      </c>
      <c r="AQ152" s="50">
        <v>84583</v>
      </c>
      <c r="AR152" s="50">
        <v>3508</v>
      </c>
      <c r="AS152" s="50">
        <v>10339</v>
      </c>
      <c r="AT152" s="50">
        <v>7508</v>
      </c>
      <c r="AU152" s="50">
        <v>19839</v>
      </c>
      <c r="AV152" s="50">
        <v>0</v>
      </c>
      <c r="AW152" s="50">
        <v>3932</v>
      </c>
      <c r="AX152" s="50">
        <v>11994</v>
      </c>
      <c r="AY152" s="50">
        <v>2313</v>
      </c>
      <c r="AZ152" s="50">
        <v>0</v>
      </c>
      <c r="BA152" s="50">
        <v>2550</v>
      </c>
      <c r="BB152" s="50">
        <v>50</v>
      </c>
      <c r="BC152" s="50">
        <v>310</v>
      </c>
      <c r="BD152" s="50">
        <v>3111</v>
      </c>
      <c r="BE152" s="50">
        <v>1008</v>
      </c>
      <c r="BF152" s="50">
        <v>1316</v>
      </c>
      <c r="BG152" s="50">
        <v>3045</v>
      </c>
      <c r="BH152" s="50">
        <v>309</v>
      </c>
      <c r="BI152" s="50">
        <v>10891</v>
      </c>
      <c r="BJ152" s="50">
        <v>0</v>
      </c>
      <c r="BK152" s="50">
        <v>0</v>
      </c>
      <c r="BL152" s="50">
        <v>13777</v>
      </c>
      <c r="BM152" s="50">
        <v>13864</v>
      </c>
      <c r="BN152" s="50">
        <v>74</v>
      </c>
      <c r="BO152" s="50">
        <v>642</v>
      </c>
      <c r="BP152" s="50">
        <v>1246</v>
      </c>
      <c r="BQ152" s="50">
        <v>669</v>
      </c>
      <c r="BR152" s="50">
        <v>41639</v>
      </c>
      <c r="BS152" s="50">
        <v>51604</v>
      </c>
      <c r="BT152" s="50">
        <v>256</v>
      </c>
      <c r="BU152" s="50">
        <v>8158</v>
      </c>
      <c r="BV152" s="50">
        <v>138148</v>
      </c>
      <c r="BW152" s="50">
        <v>1268563</v>
      </c>
      <c r="BX152" s="50">
        <v>51084</v>
      </c>
      <c r="BY152" s="50">
        <v>511602</v>
      </c>
      <c r="BZ152" s="50">
        <v>2202</v>
      </c>
      <c r="CA152" s="50">
        <v>0</v>
      </c>
      <c r="CB152" s="50">
        <v>1805</v>
      </c>
      <c r="CC152" s="50">
        <v>5220</v>
      </c>
      <c r="CD152" s="50">
        <v>294</v>
      </c>
      <c r="CE152" s="50">
        <v>4166</v>
      </c>
      <c r="CF152" s="50">
        <v>411781</v>
      </c>
      <c r="CG152" s="50">
        <v>28596</v>
      </c>
      <c r="CH152" s="50">
        <v>3039</v>
      </c>
      <c r="CI152" s="50">
        <v>0</v>
      </c>
      <c r="CJ152" s="50">
        <v>1819</v>
      </c>
      <c r="CK152" s="50">
        <v>4467</v>
      </c>
      <c r="CL152" s="50">
        <v>387</v>
      </c>
      <c r="CM152" s="50">
        <v>1965</v>
      </c>
      <c r="CN152" s="50">
        <v>1776</v>
      </c>
      <c r="CO152" s="50">
        <v>0</v>
      </c>
      <c r="CP152" s="50">
        <v>2132</v>
      </c>
      <c r="CQ152" s="50">
        <v>0</v>
      </c>
      <c r="CR152" s="50">
        <v>73082</v>
      </c>
      <c r="CS152" s="50">
        <v>8936</v>
      </c>
      <c r="CT152" s="50">
        <v>6506</v>
      </c>
      <c r="CU152" s="50">
        <v>8566</v>
      </c>
      <c r="CV152" s="50">
        <v>5040</v>
      </c>
      <c r="CW152" s="50">
        <v>2917</v>
      </c>
      <c r="CX152" s="50">
        <v>466</v>
      </c>
      <c r="CY152" s="50">
        <v>23912</v>
      </c>
      <c r="CZ152" s="50">
        <v>16188</v>
      </c>
      <c r="DA152" s="50">
        <v>4277</v>
      </c>
      <c r="DB152" s="50">
        <v>0</v>
      </c>
      <c r="DC152" s="50">
        <v>30371</v>
      </c>
      <c r="DD152" s="50">
        <v>0</v>
      </c>
      <c r="DE152" s="50">
        <v>28675</v>
      </c>
      <c r="DF152" s="50">
        <v>0</v>
      </c>
      <c r="DG152" s="50">
        <v>0</v>
      </c>
      <c r="DH152" s="50">
        <v>15255</v>
      </c>
      <c r="DI152" s="50">
        <v>71371</v>
      </c>
      <c r="DJ152" s="50">
        <v>132913</v>
      </c>
      <c r="DK152" s="50">
        <v>5100348</v>
      </c>
      <c r="EA152" s="52"/>
    </row>
    <row r="153" spans="1:131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49" t="s">
        <v>311</v>
      </c>
      <c r="M153" s="49" t="s">
        <v>312</v>
      </c>
      <c r="N153" s="50">
        <v>744519</v>
      </c>
      <c r="O153" s="50">
        <v>796236</v>
      </c>
      <c r="P153" s="50">
        <v>4463</v>
      </c>
      <c r="Q153" s="50">
        <v>1420</v>
      </c>
      <c r="R153" s="50">
        <v>3828</v>
      </c>
      <c r="S153" s="50">
        <v>0</v>
      </c>
      <c r="T153" s="50">
        <v>0</v>
      </c>
      <c r="U153" s="69">
        <v>1198</v>
      </c>
      <c r="V153" s="50">
        <v>164</v>
      </c>
      <c r="W153" s="50">
        <v>269</v>
      </c>
      <c r="X153" s="50">
        <v>274</v>
      </c>
      <c r="Y153" s="50">
        <v>0</v>
      </c>
      <c r="Z153" s="50">
        <v>0</v>
      </c>
      <c r="AA153" s="50">
        <v>436</v>
      </c>
      <c r="AB153" s="50">
        <v>0</v>
      </c>
      <c r="AC153" s="50">
        <v>1917</v>
      </c>
      <c r="AD153" s="50">
        <v>1031</v>
      </c>
      <c r="AE153" s="50">
        <v>5944</v>
      </c>
      <c r="AF153" s="50">
        <v>26</v>
      </c>
      <c r="AG153" s="50">
        <v>0</v>
      </c>
      <c r="AH153" s="50">
        <v>134</v>
      </c>
      <c r="AI153" s="50">
        <v>4159</v>
      </c>
      <c r="AJ153" s="50">
        <v>614</v>
      </c>
      <c r="AK153" s="50">
        <v>0</v>
      </c>
      <c r="AL153" s="50">
        <v>1027</v>
      </c>
      <c r="AM153" s="50">
        <v>427</v>
      </c>
      <c r="AN153" s="50">
        <v>304</v>
      </c>
      <c r="AO153" s="50">
        <v>1610</v>
      </c>
      <c r="AP153" s="50">
        <v>3842</v>
      </c>
      <c r="AQ153" s="50">
        <v>28349</v>
      </c>
      <c r="AR153" s="50">
        <v>843</v>
      </c>
      <c r="AS153" s="50">
        <v>3679</v>
      </c>
      <c r="AT153" s="50">
        <v>6176</v>
      </c>
      <c r="AU153" s="50">
        <v>10846</v>
      </c>
      <c r="AV153" s="50">
        <v>0</v>
      </c>
      <c r="AW153" s="50">
        <v>176</v>
      </c>
      <c r="AX153" s="50">
        <v>9770</v>
      </c>
      <c r="AY153" s="50">
        <v>0</v>
      </c>
      <c r="AZ153" s="50">
        <v>0</v>
      </c>
      <c r="BA153" s="50">
        <v>647</v>
      </c>
      <c r="BB153" s="50">
        <v>17</v>
      </c>
      <c r="BC153" s="50">
        <v>349</v>
      </c>
      <c r="BD153" s="50">
        <v>228</v>
      </c>
      <c r="BE153" s="50">
        <v>250</v>
      </c>
      <c r="BF153" s="50">
        <v>147</v>
      </c>
      <c r="BG153" s="50">
        <v>1887</v>
      </c>
      <c r="BH153" s="50">
        <v>473</v>
      </c>
      <c r="BI153" s="50">
        <v>6734</v>
      </c>
      <c r="BJ153" s="50">
        <v>0</v>
      </c>
      <c r="BK153" s="50">
        <v>0</v>
      </c>
      <c r="BL153" s="50">
        <v>1546</v>
      </c>
      <c r="BM153" s="50">
        <v>3466</v>
      </c>
      <c r="BN153" s="50">
        <v>2</v>
      </c>
      <c r="BO153" s="50">
        <v>72</v>
      </c>
      <c r="BP153" s="50">
        <v>420</v>
      </c>
      <c r="BQ153" s="50">
        <v>408</v>
      </c>
      <c r="BR153" s="50">
        <v>8297</v>
      </c>
      <c r="BS153" s="50">
        <v>4862</v>
      </c>
      <c r="BT153" s="50">
        <v>94</v>
      </c>
      <c r="BU153" s="50">
        <v>2614</v>
      </c>
      <c r="BV153" s="50">
        <v>6538</v>
      </c>
      <c r="BW153" s="50">
        <v>398662</v>
      </c>
      <c r="BX153" s="50">
        <v>4722</v>
      </c>
      <c r="BY153" s="50">
        <v>6481</v>
      </c>
      <c r="BZ153" s="50">
        <v>271</v>
      </c>
      <c r="CA153" s="50">
        <v>0</v>
      </c>
      <c r="CB153" s="50">
        <v>306</v>
      </c>
      <c r="CC153" s="50">
        <v>239</v>
      </c>
      <c r="CD153" s="50">
        <v>211</v>
      </c>
      <c r="CE153" s="50">
        <v>2593</v>
      </c>
      <c r="CF153" s="50">
        <v>126533</v>
      </c>
      <c r="CG153" s="50">
        <v>14741</v>
      </c>
      <c r="CH153" s="50">
        <v>482</v>
      </c>
      <c r="CI153" s="50">
        <v>0</v>
      </c>
      <c r="CJ153" s="50">
        <v>337</v>
      </c>
      <c r="CK153" s="50">
        <v>426</v>
      </c>
      <c r="CL153" s="50">
        <v>0</v>
      </c>
      <c r="CM153" s="50">
        <v>227</v>
      </c>
      <c r="CN153" s="50">
        <v>4</v>
      </c>
      <c r="CO153" s="50">
        <v>0</v>
      </c>
      <c r="CP153" s="50">
        <v>211</v>
      </c>
      <c r="CQ153" s="50">
        <v>0</v>
      </c>
      <c r="CR153" s="50">
        <v>3629</v>
      </c>
      <c r="CS153" s="50">
        <v>246</v>
      </c>
      <c r="CT153" s="50">
        <v>7</v>
      </c>
      <c r="CU153" s="50">
        <v>85</v>
      </c>
      <c r="CV153" s="50">
        <v>1020</v>
      </c>
      <c r="CW153" s="50">
        <v>207</v>
      </c>
      <c r="CX153" s="50">
        <v>215</v>
      </c>
      <c r="CY153" s="50">
        <v>117</v>
      </c>
      <c r="CZ153" s="50">
        <v>121</v>
      </c>
      <c r="DA153" s="50">
        <v>2692</v>
      </c>
      <c r="DB153" s="50">
        <v>0</v>
      </c>
      <c r="DC153" s="50">
        <v>1790</v>
      </c>
      <c r="DD153" s="50">
        <v>0</v>
      </c>
      <c r="DE153" s="50">
        <v>1356</v>
      </c>
      <c r="DF153" s="50">
        <v>0</v>
      </c>
      <c r="DG153" s="50">
        <v>0</v>
      </c>
      <c r="DH153" s="50">
        <v>3103</v>
      </c>
      <c r="DI153" s="50">
        <v>6637</v>
      </c>
      <c r="DJ153" s="50">
        <v>4325</v>
      </c>
      <c r="DK153" s="50">
        <v>2254728</v>
      </c>
      <c r="EA153" s="52"/>
    </row>
    <row r="154" spans="1:131" x14ac:dyDescent="0.2">
      <c r="U154" s="71">
        <f>SUM(U145:U152)</f>
        <v>194852</v>
      </c>
    </row>
    <row r="155" spans="1:131" x14ac:dyDescent="0.2">
      <c r="M155" s="62" t="s">
        <v>313</v>
      </c>
      <c r="N155" s="50">
        <v>18648</v>
      </c>
      <c r="O155" s="50">
        <v>9535</v>
      </c>
      <c r="P155" s="50">
        <v>1102</v>
      </c>
      <c r="Q155" s="50">
        <v>952</v>
      </c>
      <c r="R155" s="50">
        <v>4176</v>
      </c>
      <c r="S155" s="50">
        <v>17387</v>
      </c>
      <c r="T155" s="50">
        <v>2426</v>
      </c>
      <c r="U155" s="69">
        <v>48826</v>
      </c>
      <c r="V155" s="50">
        <v>1973</v>
      </c>
      <c r="W155" s="50">
        <v>3952</v>
      </c>
      <c r="X155" s="50">
        <v>8626</v>
      </c>
      <c r="Y155" s="50">
        <v>2770</v>
      </c>
      <c r="Z155" s="50">
        <v>4884</v>
      </c>
      <c r="AA155" s="50">
        <v>2667</v>
      </c>
      <c r="AB155" s="50">
        <v>3593</v>
      </c>
      <c r="AC155" s="50">
        <v>3791</v>
      </c>
      <c r="AD155" s="50">
        <v>6256</v>
      </c>
      <c r="AE155" s="50">
        <v>4220</v>
      </c>
      <c r="AF155" s="50">
        <v>123</v>
      </c>
      <c r="AG155" s="50">
        <v>1836</v>
      </c>
      <c r="AH155" s="50">
        <v>1116</v>
      </c>
      <c r="AI155" s="50">
        <v>3873</v>
      </c>
      <c r="AJ155" s="50">
        <v>2003</v>
      </c>
      <c r="AK155" s="50">
        <v>2326</v>
      </c>
      <c r="AL155" s="50">
        <v>905</v>
      </c>
      <c r="AM155" s="50">
        <v>2296</v>
      </c>
      <c r="AN155" s="50">
        <v>2832</v>
      </c>
      <c r="AO155" s="50">
        <v>3456</v>
      </c>
      <c r="AP155" s="50">
        <v>1760</v>
      </c>
      <c r="AQ155" s="50">
        <v>11565</v>
      </c>
      <c r="AR155" s="50">
        <v>770</v>
      </c>
      <c r="AS155" s="50">
        <v>1950</v>
      </c>
      <c r="AT155" s="50">
        <v>2898</v>
      </c>
      <c r="AU155" s="50">
        <v>1527</v>
      </c>
      <c r="AV155" s="50">
        <v>1711</v>
      </c>
      <c r="AW155" s="50">
        <v>3822</v>
      </c>
      <c r="AX155" s="50">
        <v>3798</v>
      </c>
      <c r="AY155" s="50">
        <v>299</v>
      </c>
      <c r="AZ155" s="50">
        <v>22081</v>
      </c>
      <c r="BA155" s="50">
        <v>7933</v>
      </c>
      <c r="BB155" s="50">
        <v>1299</v>
      </c>
      <c r="BC155" s="50">
        <v>3970</v>
      </c>
      <c r="BD155" s="50">
        <v>5292</v>
      </c>
      <c r="BE155" s="50">
        <v>3910</v>
      </c>
      <c r="BF155" s="50">
        <v>1710</v>
      </c>
      <c r="BG155" s="50">
        <v>6371</v>
      </c>
      <c r="BH155" s="50">
        <v>1075</v>
      </c>
      <c r="BI155" s="50">
        <v>6207</v>
      </c>
      <c r="BJ155" s="50">
        <v>6522</v>
      </c>
      <c r="BK155" s="50">
        <v>19419</v>
      </c>
      <c r="BL155" s="50">
        <v>2437</v>
      </c>
      <c r="BM155" s="50">
        <v>4755</v>
      </c>
      <c r="BN155" s="50">
        <v>7135</v>
      </c>
      <c r="BO155" s="50">
        <v>4177</v>
      </c>
      <c r="BP155" s="50">
        <v>10414</v>
      </c>
      <c r="BQ155" s="50">
        <v>6679</v>
      </c>
      <c r="BR155" s="50">
        <v>3647</v>
      </c>
      <c r="BS155" s="50">
        <v>10968</v>
      </c>
      <c r="BT155" s="50">
        <v>8028</v>
      </c>
      <c r="BU155" s="50">
        <v>2281</v>
      </c>
      <c r="BV155" s="50">
        <v>38450</v>
      </c>
      <c r="BW155" s="50">
        <v>48256</v>
      </c>
      <c r="BX155" s="50">
        <v>4208</v>
      </c>
      <c r="BY155" s="50">
        <v>24641</v>
      </c>
      <c r="BZ155" s="50">
        <v>767</v>
      </c>
      <c r="CA155" s="50">
        <v>4944</v>
      </c>
      <c r="CB155" s="50">
        <v>2087</v>
      </c>
      <c r="CC155" s="50">
        <v>6403</v>
      </c>
      <c r="CD155" s="50">
        <v>805</v>
      </c>
      <c r="CE155" s="50">
        <v>3225</v>
      </c>
      <c r="CF155" s="50">
        <v>18808</v>
      </c>
      <c r="CG155" s="50">
        <v>12242</v>
      </c>
      <c r="CH155" s="50">
        <v>2505</v>
      </c>
      <c r="CI155" s="50">
        <v>461</v>
      </c>
      <c r="CJ155" s="50">
        <v>1074</v>
      </c>
      <c r="CK155" s="50">
        <v>1426</v>
      </c>
      <c r="CL155" s="50">
        <v>32</v>
      </c>
      <c r="CM155" s="50">
        <v>13737</v>
      </c>
      <c r="CN155" s="50">
        <v>2911</v>
      </c>
      <c r="CO155" s="50">
        <v>640</v>
      </c>
      <c r="CP155" s="50">
        <v>3886</v>
      </c>
      <c r="CQ155" s="50">
        <v>14379</v>
      </c>
      <c r="CR155" s="50">
        <v>9826</v>
      </c>
      <c r="CS155" s="50">
        <v>3356</v>
      </c>
      <c r="CT155" s="50">
        <v>361</v>
      </c>
      <c r="CU155" s="50">
        <v>3700</v>
      </c>
      <c r="CV155" s="50">
        <v>696</v>
      </c>
      <c r="CW155" s="50">
        <v>686</v>
      </c>
      <c r="CX155" s="50">
        <v>1394</v>
      </c>
      <c r="CY155" s="50">
        <v>2782</v>
      </c>
      <c r="CZ155" s="50">
        <v>1141</v>
      </c>
      <c r="DA155" s="50">
        <v>4446</v>
      </c>
      <c r="DB155" s="50">
        <v>20508</v>
      </c>
      <c r="DC155" s="50">
        <v>11384</v>
      </c>
      <c r="DD155" s="50">
        <v>7621</v>
      </c>
      <c r="DE155" s="50">
        <v>5088</v>
      </c>
      <c r="DF155" s="50">
        <v>5386</v>
      </c>
      <c r="DG155" s="50">
        <v>1707</v>
      </c>
      <c r="DH155" s="50">
        <v>4231</v>
      </c>
      <c r="DI155" s="50">
        <v>1662</v>
      </c>
      <c r="DJ155" s="50">
        <v>6563</v>
      </c>
    </row>
    <row r="156" spans="1:131" x14ac:dyDescent="0.2">
      <c r="M156" s="62" t="s">
        <v>314</v>
      </c>
      <c r="N156" s="58">
        <f>N118/N$155</f>
        <v>0.68473830973830974</v>
      </c>
      <c r="O156" s="58">
        <f t="shared" ref="O156:BZ156" si="4">O118/O$155</f>
        <v>0.56759307813319348</v>
      </c>
      <c r="P156" s="58">
        <f t="shared" si="4"/>
        <v>0.78584392014519056</v>
      </c>
      <c r="Q156" s="58">
        <f t="shared" si="4"/>
        <v>9.4537815126050417E-2</v>
      </c>
      <c r="R156" s="58">
        <f t="shared" si="4"/>
        <v>0.56752873563218387</v>
      </c>
      <c r="S156" s="58">
        <f t="shared" si="4"/>
        <v>0.32346005636395009</v>
      </c>
      <c r="T156" s="58">
        <f t="shared" si="4"/>
        <v>0.56553998351195378</v>
      </c>
      <c r="U156" s="72">
        <f t="shared" si="4"/>
        <v>0.69694425101380408</v>
      </c>
      <c r="V156" s="58">
        <f t="shared" si="4"/>
        <v>0.63862138874809937</v>
      </c>
      <c r="W156" s="58">
        <f t="shared" si="4"/>
        <v>0.78972672064777327</v>
      </c>
      <c r="X156" s="58">
        <f t="shared" si="4"/>
        <v>0.1283329469047067</v>
      </c>
      <c r="Y156" s="58">
        <f t="shared" si="4"/>
        <v>0.32960288808664262</v>
      </c>
      <c r="Z156" s="58">
        <f t="shared" si="4"/>
        <v>0.27886977886977887</v>
      </c>
      <c r="AA156" s="58">
        <f t="shared" si="4"/>
        <v>0.26621672290963627</v>
      </c>
      <c r="AB156" s="58">
        <f t="shared" si="4"/>
        <v>0.15168382966880045</v>
      </c>
      <c r="AC156" s="58">
        <f t="shared" si="4"/>
        <v>0.21498285412819837</v>
      </c>
      <c r="AD156" s="58">
        <f t="shared" si="4"/>
        <v>0.24088874680306904</v>
      </c>
      <c r="AE156" s="58">
        <f t="shared" si="4"/>
        <v>0.26161137440758292</v>
      </c>
      <c r="AF156" s="58">
        <f t="shared" si="4"/>
        <v>0.17073170731707318</v>
      </c>
      <c r="AG156" s="58">
        <f t="shared" si="4"/>
        <v>0.2113289760348584</v>
      </c>
      <c r="AH156" s="58">
        <f t="shared" si="4"/>
        <v>0.19623655913978494</v>
      </c>
      <c r="AI156" s="58">
        <f t="shared" si="4"/>
        <v>0.19313193906532403</v>
      </c>
      <c r="AJ156" s="58">
        <f t="shared" si="4"/>
        <v>0.17673489765351971</v>
      </c>
      <c r="AK156" s="58">
        <f t="shared" si="4"/>
        <v>0.39552880481513325</v>
      </c>
      <c r="AL156" s="58">
        <f t="shared" si="4"/>
        <v>0.25856353591160219</v>
      </c>
      <c r="AM156" s="58">
        <f t="shared" si="4"/>
        <v>0.2308362369337979</v>
      </c>
      <c r="AN156" s="58">
        <f t="shared" si="4"/>
        <v>0.28036723163841809</v>
      </c>
      <c r="AO156" s="58">
        <f t="shared" si="4"/>
        <v>0.29658564814814814</v>
      </c>
      <c r="AP156" s="58">
        <f t="shared" si="4"/>
        <v>0.28749999999999998</v>
      </c>
      <c r="AQ156" s="58">
        <f t="shared" si="4"/>
        <v>0.3282317336792045</v>
      </c>
      <c r="AR156" s="58">
        <f t="shared" si="4"/>
        <v>0.32987012987012987</v>
      </c>
      <c r="AS156" s="58">
        <f t="shared" si="4"/>
        <v>0.29538461538461541</v>
      </c>
      <c r="AT156" s="58">
        <f t="shared" si="4"/>
        <v>0.41511387163561075</v>
      </c>
      <c r="AU156" s="58">
        <f t="shared" si="4"/>
        <v>0.28290766208251472</v>
      </c>
      <c r="AV156" s="58">
        <f t="shared" si="4"/>
        <v>5.3185271770894216E-2</v>
      </c>
      <c r="AW156" s="58">
        <f t="shared" si="4"/>
        <v>0.30847723704866564</v>
      </c>
      <c r="AX156" s="58">
        <f t="shared" si="4"/>
        <v>0.39784096893101634</v>
      </c>
      <c r="AY156" s="58">
        <f t="shared" si="4"/>
        <v>0.3779264214046823</v>
      </c>
      <c r="AZ156" s="58">
        <f t="shared" si="4"/>
        <v>7.53589058466555E-2</v>
      </c>
      <c r="BA156" s="58">
        <f t="shared" si="4"/>
        <v>9.1894617420900035E-2</v>
      </c>
      <c r="BB156" s="58">
        <f t="shared" si="4"/>
        <v>2.6943802925327175E-2</v>
      </c>
      <c r="BC156" s="58">
        <f t="shared" si="4"/>
        <v>0.34282115869017632</v>
      </c>
      <c r="BD156" s="58">
        <f t="shared" si="4"/>
        <v>0.20389266817838247</v>
      </c>
      <c r="BE156" s="58">
        <f t="shared" si="4"/>
        <v>0.28414322250639384</v>
      </c>
      <c r="BF156" s="58">
        <f t="shared" si="4"/>
        <v>0.16315789473684211</v>
      </c>
      <c r="BG156" s="58">
        <f t="shared" si="4"/>
        <v>0.21550776958091353</v>
      </c>
      <c r="BH156" s="58">
        <f t="shared" si="4"/>
        <v>0.26790697674418606</v>
      </c>
      <c r="BI156" s="58">
        <f t="shared" si="4"/>
        <v>0.38601578862574515</v>
      </c>
      <c r="BJ156" s="58">
        <f t="shared" si="4"/>
        <v>0.14366758662986814</v>
      </c>
      <c r="BK156" s="58">
        <f t="shared" si="4"/>
        <v>0.37128585406045628</v>
      </c>
      <c r="BL156" s="58">
        <f t="shared" si="4"/>
        <v>0.33114485022568729</v>
      </c>
      <c r="BM156" s="58">
        <f t="shared" si="4"/>
        <v>0.20063091482649842</v>
      </c>
      <c r="BN156" s="58">
        <f t="shared" si="4"/>
        <v>1.401541695865452E-2</v>
      </c>
      <c r="BO156" s="58">
        <f t="shared" si="4"/>
        <v>0.101987072061288</v>
      </c>
      <c r="BP156" s="58">
        <f t="shared" si="4"/>
        <v>9.3623967735740346E-2</v>
      </c>
      <c r="BQ156" s="58">
        <f t="shared" si="4"/>
        <v>9.0881868543195091E-2</v>
      </c>
      <c r="BR156" s="58">
        <f t="shared" si="4"/>
        <v>0.34576364134905402</v>
      </c>
      <c r="BS156" s="58">
        <f t="shared" si="4"/>
        <v>0.39861415025528812</v>
      </c>
      <c r="BT156" s="58">
        <f t="shared" si="4"/>
        <v>0.54222720478325859</v>
      </c>
      <c r="BU156" s="58">
        <f t="shared" si="4"/>
        <v>0.60455940377027617</v>
      </c>
      <c r="BV156" s="58">
        <f t="shared" si="4"/>
        <v>0.4444733420026008</v>
      </c>
      <c r="BW156" s="58">
        <f t="shared" si="4"/>
        <v>0.6569960212201591</v>
      </c>
      <c r="BX156" s="58">
        <f t="shared" si="4"/>
        <v>0.5368346007604563</v>
      </c>
      <c r="BY156" s="58">
        <f t="shared" si="4"/>
        <v>0.44482772614747779</v>
      </c>
      <c r="BZ156" s="58">
        <f t="shared" si="4"/>
        <v>0.36897001303780963</v>
      </c>
      <c r="CA156" s="58">
        <f t="shared" ref="CA156:DJ156" si="5">CA118/CA$155</f>
        <v>0.16808252427184467</v>
      </c>
      <c r="CB156" s="58">
        <f t="shared" si="5"/>
        <v>0.3933876377575467</v>
      </c>
      <c r="CC156" s="58">
        <f t="shared" si="5"/>
        <v>0.4405747305950336</v>
      </c>
      <c r="CD156" s="58">
        <f t="shared" si="5"/>
        <v>0.49192546583850932</v>
      </c>
      <c r="CE156" s="58">
        <f t="shared" si="5"/>
        <v>0.41209302325581393</v>
      </c>
      <c r="CF156" s="58">
        <f t="shared" si="5"/>
        <v>0.42232028923862186</v>
      </c>
      <c r="CG156" s="58">
        <f t="shared" si="5"/>
        <v>0.50996569188041174</v>
      </c>
      <c r="CH156" s="58">
        <f t="shared" si="5"/>
        <v>0.37045908183632736</v>
      </c>
      <c r="CI156" s="58">
        <f t="shared" si="5"/>
        <v>0.26898047722342733</v>
      </c>
      <c r="CJ156" s="58">
        <f t="shared" si="5"/>
        <v>0.51862197392923648</v>
      </c>
      <c r="CK156" s="58">
        <f t="shared" si="5"/>
        <v>0.62833099579242635</v>
      </c>
      <c r="CL156" s="58">
        <f t="shared" si="5"/>
        <v>0.78125</v>
      </c>
      <c r="CM156" s="58">
        <f t="shared" si="5"/>
        <v>0.64795806944747758</v>
      </c>
      <c r="CN156" s="58">
        <f t="shared" si="5"/>
        <v>0.29062177945723117</v>
      </c>
      <c r="CO156" s="58">
        <f t="shared" si="5"/>
        <v>0.703125</v>
      </c>
      <c r="CP156" s="58">
        <f t="shared" si="5"/>
        <v>0.69994853319608852</v>
      </c>
      <c r="CQ156" s="58">
        <f t="shared" si="5"/>
        <v>0.92864594199874817</v>
      </c>
      <c r="CR156" s="58">
        <f t="shared" si="5"/>
        <v>0.60400976999796463</v>
      </c>
      <c r="CS156" s="58">
        <f t="shared" si="5"/>
        <v>0.24702026221692491</v>
      </c>
      <c r="CT156" s="58">
        <f t="shared" si="5"/>
        <v>0.554016620498615</v>
      </c>
      <c r="CU156" s="58">
        <f t="shared" si="5"/>
        <v>0.307027027027027</v>
      </c>
      <c r="CV156" s="58">
        <f t="shared" si="5"/>
        <v>0.32183908045977011</v>
      </c>
      <c r="CW156" s="58">
        <f t="shared" si="5"/>
        <v>0.63265306122448983</v>
      </c>
      <c r="CX156" s="58">
        <f t="shared" si="5"/>
        <v>0.68651362984218078</v>
      </c>
      <c r="CY156" s="58">
        <f t="shared" si="5"/>
        <v>0.67181883537023723</v>
      </c>
      <c r="CZ156" s="58">
        <f t="shared" si="5"/>
        <v>0.65819456617002625</v>
      </c>
      <c r="DA156" s="58">
        <f t="shared" si="5"/>
        <v>0.57962213225371118</v>
      </c>
      <c r="DB156" s="58">
        <f t="shared" si="5"/>
        <v>0.61819777647747221</v>
      </c>
      <c r="DC156" s="58">
        <f t="shared" si="5"/>
        <v>0.69281447645818695</v>
      </c>
      <c r="DD156" s="58">
        <f t="shared" si="5"/>
        <v>0.93767222149324236</v>
      </c>
      <c r="DE156" s="58">
        <f t="shared" si="5"/>
        <v>0.54933176100628933</v>
      </c>
      <c r="DF156" s="58">
        <f t="shared" si="5"/>
        <v>0.74545116969922021</v>
      </c>
      <c r="DG156" s="58">
        <f t="shared" si="5"/>
        <v>0.28295254833040423</v>
      </c>
      <c r="DH156" s="58">
        <f t="shared" si="5"/>
        <v>0.48806428740250529</v>
      </c>
      <c r="DI156" s="58">
        <f t="shared" si="5"/>
        <v>0.60890493381468114</v>
      </c>
      <c r="DJ156" s="58">
        <f t="shared" si="5"/>
        <v>0.78470211793387168</v>
      </c>
    </row>
    <row r="157" spans="1:131" x14ac:dyDescent="0.2">
      <c r="M157" s="62" t="s">
        <v>315</v>
      </c>
      <c r="N157" s="58">
        <f>N119/N$155</f>
        <v>0.13894251394251395</v>
      </c>
      <c r="O157" s="58">
        <f t="shared" ref="O157:BZ157" si="6">O119/O$155</f>
        <v>8.3272155217619298E-2</v>
      </c>
      <c r="P157" s="58">
        <f t="shared" si="6"/>
        <v>0.20780399274047187</v>
      </c>
      <c r="Q157" s="58">
        <f t="shared" si="6"/>
        <v>5.7773109243697482E-2</v>
      </c>
      <c r="R157" s="58">
        <f t="shared" si="6"/>
        <v>0.16594827586206898</v>
      </c>
      <c r="S157" s="58">
        <f t="shared" si="6"/>
        <v>1.5643871858284926E-2</v>
      </c>
      <c r="T157" s="58">
        <f t="shared" si="6"/>
        <v>0.1079967023907667</v>
      </c>
      <c r="U157" s="72">
        <f t="shared" si="6"/>
        <v>0.12253717281776103</v>
      </c>
      <c r="V157" s="58">
        <f t="shared" si="6"/>
        <v>0.10998479472883933</v>
      </c>
      <c r="W157" s="58">
        <f t="shared" si="6"/>
        <v>0.4415485829959514</v>
      </c>
      <c r="X157" s="58">
        <f t="shared" si="6"/>
        <v>2.5388360769765823E-2</v>
      </c>
      <c r="Y157" s="58">
        <f t="shared" si="6"/>
        <v>9.4223826714801451E-2</v>
      </c>
      <c r="Z157" s="58">
        <f t="shared" si="6"/>
        <v>0.11117936117936118</v>
      </c>
      <c r="AA157" s="58">
        <f t="shared" si="6"/>
        <v>0.1687289088863892</v>
      </c>
      <c r="AB157" s="58">
        <f t="shared" si="6"/>
        <v>1.8925688839409965E-2</v>
      </c>
      <c r="AC157" s="58">
        <f t="shared" si="6"/>
        <v>6.6737008704827225E-2</v>
      </c>
      <c r="AD157" s="58">
        <f t="shared" si="6"/>
        <v>6.090153452685422E-2</v>
      </c>
      <c r="AE157" s="58">
        <f t="shared" si="6"/>
        <v>0.1080568720379147</v>
      </c>
      <c r="AF157" s="58">
        <f t="shared" si="6"/>
        <v>4.878048780487805E-2</v>
      </c>
      <c r="AG157" s="58">
        <f t="shared" si="6"/>
        <v>0.10675381263616558</v>
      </c>
      <c r="AH157" s="58">
        <f t="shared" si="6"/>
        <v>9.9462365591397844E-2</v>
      </c>
      <c r="AI157" s="58">
        <f t="shared" si="6"/>
        <v>5.9901884843790346E-2</v>
      </c>
      <c r="AJ157" s="58">
        <f t="shared" si="6"/>
        <v>2.9455816275586619E-2</v>
      </c>
      <c r="AK157" s="58">
        <f t="shared" si="6"/>
        <v>0.11693895098882201</v>
      </c>
      <c r="AL157" s="58">
        <f t="shared" si="6"/>
        <v>9.9447513812154692E-2</v>
      </c>
      <c r="AM157" s="58">
        <f t="shared" si="6"/>
        <v>0.10278745644599303</v>
      </c>
      <c r="AN157" s="58">
        <f t="shared" si="6"/>
        <v>0.11299435028248588</v>
      </c>
      <c r="AO157" s="58">
        <f t="shared" si="6"/>
        <v>0.109375</v>
      </c>
      <c r="AP157" s="58">
        <f t="shared" si="6"/>
        <v>0.12954545454545455</v>
      </c>
      <c r="AQ157" s="58">
        <f t="shared" si="6"/>
        <v>0.15616083009079118</v>
      </c>
      <c r="AR157" s="58">
        <f t="shared" si="6"/>
        <v>0.12467532467532468</v>
      </c>
      <c r="AS157" s="58">
        <f t="shared" si="6"/>
        <v>0.15076923076923077</v>
      </c>
      <c r="AT157" s="58">
        <f t="shared" si="6"/>
        <v>7.2808833678398896E-2</v>
      </c>
      <c r="AU157" s="58">
        <f t="shared" si="6"/>
        <v>0.12180746561886051</v>
      </c>
      <c r="AV157" s="58">
        <f t="shared" si="6"/>
        <v>1.5780245470485097E-2</v>
      </c>
      <c r="AW157" s="58">
        <f t="shared" si="6"/>
        <v>8.1632653061224483E-2</v>
      </c>
      <c r="AX157" s="58">
        <f t="shared" si="6"/>
        <v>0.13875724065297526</v>
      </c>
      <c r="AY157" s="58">
        <f t="shared" si="6"/>
        <v>0.1806020066889632</v>
      </c>
      <c r="AZ157" s="58">
        <f t="shared" si="6"/>
        <v>8.1518047189891758E-3</v>
      </c>
      <c r="BA157" s="58">
        <f t="shared" si="6"/>
        <v>2.6471700491617296E-2</v>
      </c>
      <c r="BB157" s="58">
        <f t="shared" si="6"/>
        <v>6.9284064665127024E-3</v>
      </c>
      <c r="BC157" s="58">
        <f t="shared" si="6"/>
        <v>6.750629722921915E-2</v>
      </c>
      <c r="BD157" s="58">
        <f t="shared" si="6"/>
        <v>6.3492063492063489E-2</v>
      </c>
      <c r="BE157" s="58">
        <f t="shared" si="6"/>
        <v>0.10971867007672634</v>
      </c>
      <c r="BF157" s="58">
        <f t="shared" si="6"/>
        <v>5.8479532163742687E-2</v>
      </c>
      <c r="BG157" s="58">
        <f t="shared" si="6"/>
        <v>8.3660335897033436E-2</v>
      </c>
      <c r="BH157" s="58">
        <f t="shared" si="6"/>
        <v>7.5348837209302327E-2</v>
      </c>
      <c r="BI157" s="58">
        <f t="shared" si="6"/>
        <v>9.4248429192846789E-2</v>
      </c>
      <c r="BJ157" s="58">
        <f t="shared" si="6"/>
        <v>4.3544924869671882E-2</v>
      </c>
      <c r="BK157" s="58">
        <f t="shared" si="6"/>
        <v>5.8138936093516662E-2</v>
      </c>
      <c r="BL157" s="58">
        <f t="shared" si="6"/>
        <v>0.10422650800164136</v>
      </c>
      <c r="BM157" s="58">
        <f t="shared" si="6"/>
        <v>9.0431125131440596E-2</v>
      </c>
      <c r="BN157" s="58">
        <f t="shared" si="6"/>
        <v>7.1478626489138051E-3</v>
      </c>
      <c r="BO157" s="58">
        <f t="shared" si="6"/>
        <v>4.3811347857313859E-2</v>
      </c>
      <c r="BP157" s="58">
        <f t="shared" si="6"/>
        <v>4.3115037449587092E-2</v>
      </c>
      <c r="BQ157" s="58">
        <f t="shared" si="6"/>
        <v>2.8597095373558916E-2</v>
      </c>
      <c r="BR157" s="58">
        <f t="shared" si="6"/>
        <v>0.13326021387441733</v>
      </c>
      <c r="BS157" s="58">
        <f t="shared" si="6"/>
        <v>4.5587162654996356E-2</v>
      </c>
      <c r="BT157" s="58">
        <f t="shared" si="6"/>
        <v>0.10189337319382162</v>
      </c>
      <c r="BU157" s="58">
        <f t="shared" si="6"/>
        <v>0.23103901797457255</v>
      </c>
      <c r="BV157" s="58">
        <f t="shared" si="6"/>
        <v>0.18608582574772431</v>
      </c>
      <c r="BW157" s="58">
        <f t="shared" si="6"/>
        <v>0.19545755968169762</v>
      </c>
      <c r="BX157" s="58">
        <f t="shared" si="6"/>
        <v>0.13284220532319391</v>
      </c>
      <c r="BY157" s="58">
        <f t="shared" si="6"/>
        <v>7.889290207377947E-2</v>
      </c>
      <c r="BZ157" s="58">
        <f t="shared" si="6"/>
        <v>0.16427640156453716</v>
      </c>
      <c r="CA157" s="58">
        <f t="shared" ref="CA157:DJ157" si="7">CA119/CA$155</f>
        <v>6.9579288025889974E-2</v>
      </c>
      <c r="CB157" s="58">
        <f t="shared" si="7"/>
        <v>0.17680881648298993</v>
      </c>
      <c r="CC157" s="58">
        <f t="shared" si="7"/>
        <v>0.14852412931438388</v>
      </c>
      <c r="CD157" s="58">
        <f t="shared" si="7"/>
        <v>0.24099378881987576</v>
      </c>
      <c r="CE157" s="58">
        <f t="shared" si="7"/>
        <v>0.16372093023255813</v>
      </c>
      <c r="CF157" s="58">
        <f t="shared" si="7"/>
        <v>0.12973202892386218</v>
      </c>
      <c r="CG157" s="58">
        <f t="shared" si="7"/>
        <v>0.13543538637477537</v>
      </c>
      <c r="CH157" s="58">
        <f t="shared" si="7"/>
        <v>0.1437125748502994</v>
      </c>
      <c r="CI157" s="58">
        <f t="shared" si="7"/>
        <v>9.9783080260303691E-2</v>
      </c>
      <c r="CJ157" s="58">
        <f t="shared" si="7"/>
        <v>0.24022346368715083</v>
      </c>
      <c r="CK157" s="58">
        <f t="shared" si="7"/>
        <v>0.27349228611500703</v>
      </c>
      <c r="CL157" s="58">
        <f t="shared" si="7"/>
        <v>0.3125</v>
      </c>
      <c r="CM157" s="58">
        <f t="shared" si="7"/>
        <v>0.2676712528208488</v>
      </c>
      <c r="CN157" s="58">
        <f t="shared" si="7"/>
        <v>0.16970113363105463</v>
      </c>
      <c r="CO157" s="58">
        <f t="shared" si="7"/>
        <v>0.50937500000000002</v>
      </c>
      <c r="CP157" s="58">
        <f t="shared" si="7"/>
        <v>8.5434894493051985E-2</v>
      </c>
      <c r="CQ157" s="58">
        <f t="shared" si="7"/>
        <v>0</v>
      </c>
      <c r="CR157" s="58">
        <f t="shared" si="7"/>
        <v>0.27203338082637901</v>
      </c>
      <c r="CS157" s="58">
        <f t="shared" si="7"/>
        <v>7.2407628128724671E-2</v>
      </c>
      <c r="CT157" s="58">
        <f t="shared" si="7"/>
        <v>6.3711911357340723E-2</v>
      </c>
      <c r="CU157" s="58">
        <f t="shared" si="7"/>
        <v>8.1891891891891888E-2</v>
      </c>
      <c r="CV157" s="58">
        <f t="shared" si="7"/>
        <v>5.7471264367816091E-2</v>
      </c>
      <c r="CW157" s="58">
        <f t="shared" si="7"/>
        <v>0.41107871720116618</v>
      </c>
      <c r="CX157" s="58">
        <f t="shared" si="7"/>
        <v>0.44835007173601149</v>
      </c>
      <c r="CY157" s="58">
        <f t="shared" si="7"/>
        <v>0.32530553558590941</v>
      </c>
      <c r="CZ157" s="58">
        <f t="shared" si="7"/>
        <v>0.32515337423312884</v>
      </c>
      <c r="DA157" s="58">
        <f t="shared" si="7"/>
        <v>0.25888439046333783</v>
      </c>
      <c r="DB157" s="58">
        <f t="shared" si="7"/>
        <v>0.46225863077823287</v>
      </c>
      <c r="DC157" s="58">
        <f t="shared" si="7"/>
        <v>0.38764933239634575</v>
      </c>
      <c r="DD157" s="58">
        <f t="shared" si="7"/>
        <v>0.92756856055635739</v>
      </c>
      <c r="DE157" s="58">
        <f t="shared" si="7"/>
        <v>0.16116352201257861</v>
      </c>
      <c r="DF157" s="58">
        <f t="shared" si="7"/>
        <v>0.7432231711845525</v>
      </c>
      <c r="DG157" s="58">
        <f t="shared" si="7"/>
        <v>0.26479203280609254</v>
      </c>
      <c r="DH157" s="58">
        <f t="shared" si="7"/>
        <v>0.17773575986764359</v>
      </c>
      <c r="DI157" s="58">
        <f t="shared" si="7"/>
        <v>0.13718411552346571</v>
      </c>
      <c r="DJ157" s="58">
        <f t="shared" si="7"/>
        <v>0.54167301538930368</v>
      </c>
    </row>
    <row r="158" spans="1:131" x14ac:dyDescent="0.2">
      <c r="M158" s="62" t="s">
        <v>316</v>
      </c>
      <c r="N158" s="58">
        <f>N132/N$155</f>
        <v>0.54579579579579585</v>
      </c>
      <c r="O158" s="58">
        <f t="shared" ref="O158:BZ158" si="8">O132/O$155</f>
        <v>0.4841111693759832</v>
      </c>
      <c r="P158" s="58">
        <f t="shared" si="8"/>
        <v>0.57803992740471866</v>
      </c>
      <c r="Q158" s="58">
        <f t="shared" si="8"/>
        <v>3.6764705882352942E-2</v>
      </c>
      <c r="R158" s="58">
        <f t="shared" si="8"/>
        <v>0.39870689655172414</v>
      </c>
      <c r="S158" s="58">
        <f t="shared" si="8"/>
        <v>0.3074135848622534</v>
      </c>
      <c r="T158" s="58">
        <f t="shared" si="8"/>
        <v>0.44723825226710634</v>
      </c>
      <c r="U158" s="72">
        <f t="shared" si="8"/>
        <v>0.57323966739032484</v>
      </c>
      <c r="V158" s="58">
        <f t="shared" si="8"/>
        <v>0.52863659401926</v>
      </c>
      <c r="W158" s="58">
        <f t="shared" si="8"/>
        <v>0.34716599190283398</v>
      </c>
      <c r="X158" s="58">
        <f t="shared" si="8"/>
        <v>0.10259680037097148</v>
      </c>
      <c r="Y158" s="58">
        <f t="shared" si="8"/>
        <v>0.23285198555956679</v>
      </c>
      <c r="Z158" s="58">
        <f t="shared" si="8"/>
        <v>0.16093366093366093</v>
      </c>
      <c r="AA158" s="58">
        <f t="shared" si="8"/>
        <v>9.5613048368953887E-2</v>
      </c>
      <c r="AB158" s="58">
        <f t="shared" si="8"/>
        <v>0.13192318396882827</v>
      </c>
      <c r="AC158" s="58">
        <f t="shared" si="8"/>
        <v>0.14428910577683987</v>
      </c>
      <c r="AD158" s="58">
        <f t="shared" si="8"/>
        <v>0.17918797953964194</v>
      </c>
      <c r="AE158" s="58">
        <f t="shared" si="8"/>
        <v>0.15284360189573459</v>
      </c>
      <c r="AF158" s="58">
        <f t="shared" si="8"/>
        <v>0.12195121951219512</v>
      </c>
      <c r="AG158" s="58">
        <f t="shared" si="8"/>
        <v>0.10076252723311546</v>
      </c>
      <c r="AH158" s="58">
        <f t="shared" si="8"/>
        <v>9.6774193548387094E-2</v>
      </c>
      <c r="AI158" s="58">
        <f t="shared" si="8"/>
        <v>0.13245546088303642</v>
      </c>
      <c r="AJ158" s="58">
        <f t="shared" si="8"/>
        <v>0.14677983025461808</v>
      </c>
      <c r="AK158" s="58">
        <f t="shared" si="8"/>
        <v>0.27257093723129838</v>
      </c>
      <c r="AL158" s="58">
        <f t="shared" si="8"/>
        <v>0.1580110497237569</v>
      </c>
      <c r="AM158" s="58">
        <f t="shared" si="8"/>
        <v>0.12674216027874566</v>
      </c>
      <c r="AN158" s="58">
        <f t="shared" si="8"/>
        <v>0.16596045197740114</v>
      </c>
      <c r="AO158" s="58">
        <f t="shared" si="8"/>
        <v>0.18460648148148148</v>
      </c>
      <c r="AP158" s="58">
        <f t="shared" si="8"/>
        <v>0.15738636363636363</v>
      </c>
      <c r="AQ158" s="58">
        <f t="shared" si="8"/>
        <v>0.17137916126242975</v>
      </c>
      <c r="AR158" s="58">
        <f t="shared" si="8"/>
        <v>0.20519480519480521</v>
      </c>
      <c r="AS158" s="58">
        <f t="shared" si="8"/>
        <v>0.14461538461538462</v>
      </c>
      <c r="AT158" s="58">
        <f t="shared" si="8"/>
        <v>0.34195997239475501</v>
      </c>
      <c r="AU158" s="58">
        <f t="shared" si="8"/>
        <v>0.16110019646365423</v>
      </c>
      <c r="AV158" s="58">
        <f t="shared" si="8"/>
        <v>3.6820572764465223E-2</v>
      </c>
      <c r="AW158" s="58">
        <f t="shared" si="8"/>
        <v>0.22579801151229723</v>
      </c>
      <c r="AX158" s="58">
        <f t="shared" si="8"/>
        <v>0.25882043180621378</v>
      </c>
      <c r="AY158" s="58">
        <f t="shared" si="8"/>
        <v>0.19732441471571907</v>
      </c>
      <c r="AZ158" s="58">
        <f t="shared" si="8"/>
        <v>6.5531452379874094E-2</v>
      </c>
      <c r="BA158" s="58">
        <f t="shared" si="8"/>
        <v>6.50447497794025E-2</v>
      </c>
      <c r="BB158" s="58">
        <f t="shared" si="8"/>
        <v>2.0015396458814474E-2</v>
      </c>
      <c r="BC158" s="58">
        <f t="shared" si="8"/>
        <v>0.27481108312342567</v>
      </c>
      <c r="BD158" s="58">
        <f t="shared" si="8"/>
        <v>0.1392668178382464</v>
      </c>
      <c r="BE158" s="58">
        <f t="shared" si="8"/>
        <v>0.17263427109974425</v>
      </c>
      <c r="BF158" s="58">
        <f t="shared" si="8"/>
        <v>0.10409356725146199</v>
      </c>
      <c r="BG158" s="58">
        <f t="shared" si="8"/>
        <v>0.12980693768639145</v>
      </c>
      <c r="BH158" s="58">
        <f t="shared" si="8"/>
        <v>0.19162790697674417</v>
      </c>
      <c r="BI158" s="58">
        <f t="shared" si="8"/>
        <v>0.29015627517319154</v>
      </c>
      <c r="BJ158" s="58">
        <f t="shared" si="8"/>
        <v>9.9356025758969638E-2</v>
      </c>
      <c r="BK158" s="58">
        <f t="shared" si="8"/>
        <v>0.31201400690045833</v>
      </c>
      <c r="BL158" s="58">
        <f t="shared" si="8"/>
        <v>0.22609766105867871</v>
      </c>
      <c r="BM158" s="58">
        <f t="shared" si="8"/>
        <v>0.10956887486855942</v>
      </c>
      <c r="BN158" s="58">
        <f t="shared" si="8"/>
        <v>6.8675543097407145E-3</v>
      </c>
      <c r="BO158" s="58">
        <f t="shared" si="8"/>
        <v>5.7936317931529806E-2</v>
      </c>
      <c r="BP158" s="58">
        <f t="shared" si="8"/>
        <v>5.0316881121567118E-2</v>
      </c>
      <c r="BQ158" s="58">
        <f t="shared" si="8"/>
        <v>6.213505015720916E-2</v>
      </c>
      <c r="BR158" s="58">
        <f t="shared" si="8"/>
        <v>0.21222922950370168</v>
      </c>
      <c r="BS158" s="58">
        <f t="shared" si="8"/>
        <v>0.35302698760029178</v>
      </c>
      <c r="BT158" s="58">
        <f t="shared" si="8"/>
        <v>0.42389138016940708</v>
      </c>
      <c r="BU158" s="58">
        <f t="shared" si="8"/>
        <v>0.36694432266549759</v>
      </c>
      <c r="BV158" s="58">
        <f t="shared" si="8"/>
        <v>0.25765929778933683</v>
      </c>
      <c r="BW158" s="58">
        <f t="shared" si="8"/>
        <v>0.45857509946949604</v>
      </c>
      <c r="BX158" s="58">
        <f t="shared" si="8"/>
        <v>0.40351711026615972</v>
      </c>
      <c r="BY158" s="58">
        <f t="shared" si="8"/>
        <v>0.36390568564587478</v>
      </c>
      <c r="BZ158" s="58">
        <f t="shared" si="8"/>
        <v>0.2046936114732725</v>
      </c>
      <c r="CA158" s="58">
        <f t="shared" ref="CA158:DJ158" si="9">CA132/CA$155</f>
        <v>9.6682847896440133E-2</v>
      </c>
      <c r="CB158" s="58">
        <f t="shared" si="9"/>
        <v>0.20891231432678486</v>
      </c>
      <c r="CC158" s="58">
        <f t="shared" si="9"/>
        <v>0.25160081211931906</v>
      </c>
      <c r="CD158" s="58">
        <f t="shared" si="9"/>
        <v>0.25093167701863356</v>
      </c>
      <c r="CE158" s="58">
        <f t="shared" si="9"/>
        <v>0.24403100775193798</v>
      </c>
      <c r="CF158" s="58">
        <f t="shared" si="9"/>
        <v>0.29216290940025519</v>
      </c>
      <c r="CG158" s="58">
        <f t="shared" si="9"/>
        <v>0.36301257964384903</v>
      </c>
      <c r="CH158" s="58">
        <f t="shared" si="9"/>
        <v>0.22634730538922157</v>
      </c>
      <c r="CI158" s="58">
        <f t="shared" si="9"/>
        <v>0.16702819956616052</v>
      </c>
      <c r="CJ158" s="58">
        <f t="shared" si="9"/>
        <v>0.27560521415270017</v>
      </c>
      <c r="CK158" s="58">
        <f t="shared" si="9"/>
        <v>0.35273492286115005</v>
      </c>
      <c r="CL158" s="58">
        <f t="shared" si="9"/>
        <v>0.46875</v>
      </c>
      <c r="CM158" s="58">
        <f t="shared" si="9"/>
        <v>0.37730217660333404</v>
      </c>
      <c r="CN158" s="58">
        <f t="shared" si="9"/>
        <v>0.1140501545860529</v>
      </c>
      <c r="CO158" s="58">
        <f t="shared" si="9"/>
        <v>0.19218750000000001</v>
      </c>
      <c r="CP158" s="58">
        <f t="shared" si="9"/>
        <v>0.61219763252702009</v>
      </c>
      <c r="CQ158" s="58">
        <f t="shared" si="9"/>
        <v>0.92864594199874817</v>
      </c>
      <c r="CR158" s="58">
        <f t="shared" si="9"/>
        <v>0.32973743130470179</v>
      </c>
      <c r="CS158" s="58">
        <f t="shared" si="9"/>
        <v>0.1731227651966627</v>
      </c>
      <c r="CT158" s="58">
        <f t="shared" si="9"/>
        <v>0.49030470914127422</v>
      </c>
      <c r="CU158" s="58">
        <f t="shared" si="9"/>
        <v>0.22405405405405404</v>
      </c>
      <c r="CV158" s="58">
        <f t="shared" si="9"/>
        <v>0.26436781609195403</v>
      </c>
      <c r="CW158" s="58">
        <f t="shared" si="9"/>
        <v>0.21865889212827988</v>
      </c>
      <c r="CX158" s="58">
        <f t="shared" si="9"/>
        <v>0.23816355810616929</v>
      </c>
      <c r="CY158" s="58">
        <f t="shared" si="9"/>
        <v>0.34507548526240117</v>
      </c>
      <c r="CZ158" s="58">
        <f t="shared" si="9"/>
        <v>0.33304119193689746</v>
      </c>
      <c r="DA158" s="58">
        <f t="shared" si="9"/>
        <v>0.31961313540260911</v>
      </c>
      <c r="DB158" s="58">
        <f t="shared" si="9"/>
        <v>0.15559781548663937</v>
      </c>
      <c r="DC158" s="58">
        <f t="shared" si="9"/>
        <v>0.30323260716795503</v>
      </c>
      <c r="DD158" s="58">
        <f t="shared" si="9"/>
        <v>9.1851463062590216E-3</v>
      </c>
      <c r="DE158" s="58">
        <f t="shared" si="9"/>
        <v>0.38659591194968551</v>
      </c>
      <c r="DF158" s="58">
        <f t="shared" si="9"/>
        <v>1.8566654288897141E-3</v>
      </c>
      <c r="DG158" s="58">
        <f t="shared" si="9"/>
        <v>1.4645577035735208E-2</v>
      </c>
      <c r="DH158" s="58">
        <f t="shared" si="9"/>
        <v>0.27038525171354288</v>
      </c>
      <c r="DI158" s="58">
        <f t="shared" si="9"/>
        <v>0.47172081829121543</v>
      </c>
      <c r="DJ158" s="58">
        <f t="shared" si="9"/>
        <v>0.24272436385799176</v>
      </c>
    </row>
    <row r="159" spans="1:131" x14ac:dyDescent="0.2">
      <c r="M159" s="62" t="s">
        <v>317</v>
      </c>
      <c r="N159" s="58">
        <f>SUM(N114:N116)/N$155</f>
        <v>6.917631917631918E-3</v>
      </c>
      <c r="O159" s="58">
        <f t="shared" ref="O159:BZ159" si="10">SUM(O114:O116)/O$155</f>
        <v>1.6990036706869428E-2</v>
      </c>
      <c r="P159" s="58">
        <f t="shared" si="10"/>
        <v>9.0744101633393835E-3</v>
      </c>
      <c r="Q159" s="58">
        <f t="shared" si="10"/>
        <v>0</v>
      </c>
      <c r="R159" s="58">
        <f t="shared" si="10"/>
        <v>2.442528735632184E-2</v>
      </c>
      <c r="S159" s="58">
        <f t="shared" si="10"/>
        <v>6.8441939379996547E-3</v>
      </c>
      <c r="T159" s="58">
        <f t="shared" si="10"/>
        <v>1.1129431162407255E-2</v>
      </c>
      <c r="U159" s="72">
        <f t="shared" si="10"/>
        <v>1.935444230532913E-2</v>
      </c>
      <c r="V159" s="58">
        <f t="shared" si="10"/>
        <v>4.0547389761784085E-3</v>
      </c>
      <c r="W159" s="58">
        <f t="shared" si="10"/>
        <v>7.8441295546558699E-3</v>
      </c>
      <c r="X159" s="58">
        <f t="shared" si="10"/>
        <v>1.1476930210990031E-2</v>
      </c>
      <c r="Y159" s="58">
        <f t="shared" si="10"/>
        <v>1.263537906137184E-2</v>
      </c>
      <c r="Z159" s="58">
        <f t="shared" si="10"/>
        <v>3.0303030303030304E-2</v>
      </c>
      <c r="AA159" s="58">
        <f t="shared" si="10"/>
        <v>1.2748406449193851E-2</v>
      </c>
      <c r="AB159" s="58">
        <f t="shared" si="10"/>
        <v>1.5029223490119677E-2</v>
      </c>
      <c r="AC159" s="58">
        <f t="shared" si="10"/>
        <v>1.3189132155104194E-2</v>
      </c>
      <c r="AD159" s="58">
        <f t="shared" si="10"/>
        <v>3.6924552429667516E-2</v>
      </c>
      <c r="AE159" s="58">
        <f t="shared" si="10"/>
        <v>2.7251184834123223E-2</v>
      </c>
      <c r="AF159" s="58">
        <f t="shared" si="10"/>
        <v>0</v>
      </c>
      <c r="AG159" s="58">
        <f t="shared" si="10"/>
        <v>9.2592592592592587E-3</v>
      </c>
      <c r="AH159" s="58">
        <f t="shared" si="10"/>
        <v>1.7921146953405017E-2</v>
      </c>
      <c r="AI159" s="58">
        <f t="shared" si="10"/>
        <v>3.8729666924864447E-3</v>
      </c>
      <c r="AJ159" s="58">
        <f t="shared" si="10"/>
        <v>2.1467798302546182E-2</v>
      </c>
      <c r="AK159" s="58">
        <f t="shared" si="10"/>
        <v>2.1926053310404127E-2</v>
      </c>
      <c r="AL159" s="58">
        <f t="shared" si="10"/>
        <v>7.7348066298342545E-3</v>
      </c>
      <c r="AM159" s="58">
        <f t="shared" si="10"/>
        <v>9.1463414634146336E-3</v>
      </c>
      <c r="AN159" s="58">
        <f t="shared" si="10"/>
        <v>1.0946327683615819E-2</v>
      </c>
      <c r="AO159" s="58">
        <f t="shared" si="10"/>
        <v>1.8807870370370371E-2</v>
      </c>
      <c r="AP159" s="58">
        <f t="shared" si="10"/>
        <v>1.6477272727272726E-2</v>
      </c>
      <c r="AQ159" s="58">
        <f t="shared" si="10"/>
        <v>2.5248594898400346E-2</v>
      </c>
      <c r="AR159" s="58">
        <f t="shared" si="10"/>
        <v>1.2987012987012988E-2</v>
      </c>
      <c r="AS159" s="58">
        <f t="shared" si="10"/>
        <v>2.2564102564102566E-2</v>
      </c>
      <c r="AT159" s="58">
        <f t="shared" si="10"/>
        <v>1.3802622498274672E-2</v>
      </c>
      <c r="AU159" s="58">
        <f t="shared" si="10"/>
        <v>1.8991486574983629E-2</v>
      </c>
      <c r="AV159" s="58">
        <f t="shared" si="10"/>
        <v>1.1689070718877848E-3</v>
      </c>
      <c r="AW159" s="58">
        <f t="shared" si="10"/>
        <v>1.543694400837258E-2</v>
      </c>
      <c r="AX159" s="58">
        <f t="shared" si="10"/>
        <v>2.0273828330700367E-2</v>
      </c>
      <c r="AY159" s="58">
        <f t="shared" si="10"/>
        <v>6.688963210702341E-3</v>
      </c>
      <c r="AZ159" s="58">
        <f t="shared" si="10"/>
        <v>2.0832389837416782E-3</v>
      </c>
      <c r="BA159" s="58">
        <f t="shared" si="10"/>
        <v>3.1513929156687256E-3</v>
      </c>
      <c r="BB159" s="58">
        <f t="shared" si="10"/>
        <v>0</v>
      </c>
      <c r="BC159" s="58">
        <f t="shared" si="10"/>
        <v>7.0528967254408059E-3</v>
      </c>
      <c r="BD159" s="58">
        <f t="shared" si="10"/>
        <v>7.5585789871504159E-3</v>
      </c>
      <c r="BE159" s="58">
        <f t="shared" si="10"/>
        <v>7.1611253196930949E-3</v>
      </c>
      <c r="BF159" s="58">
        <f t="shared" si="10"/>
        <v>1.2280701754385965E-2</v>
      </c>
      <c r="BG159" s="58">
        <f t="shared" si="10"/>
        <v>1.8521425207973629E-2</v>
      </c>
      <c r="BH159" s="58">
        <f t="shared" si="10"/>
        <v>5.5813953488372094E-3</v>
      </c>
      <c r="BI159" s="58">
        <f t="shared" si="10"/>
        <v>1.0633156114064766E-2</v>
      </c>
      <c r="BJ159" s="58">
        <f t="shared" si="10"/>
        <v>5.8264336093222938E-3</v>
      </c>
      <c r="BK159" s="58">
        <f t="shared" si="10"/>
        <v>5.7160512899737366E-3</v>
      </c>
      <c r="BL159" s="58">
        <f t="shared" si="10"/>
        <v>2.2979072630283134E-2</v>
      </c>
      <c r="BM159" s="58">
        <f t="shared" si="10"/>
        <v>2.3764458464773923E-2</v>
      </c>
      <c r="BN159" s="58">
        <f t="shared" si="10"/>
        <v>0</v>
      </c>
      <c r="BO159" s="58">
        <f t="shared" si="10"/>
        <v>2.6334689968877186E-3</v>
      </c>
      <c r="BP159" s="58">
        <f t="shared" si="10"/>
        <v>2.1125408104474747E-3</v>
      </c>
      <c r="BQ159" s="58">
        <f t="shared" si="10"/>
        <v>3.593352298248241E-3</v>
      </c>
      <c r="BR159" s="58">
        <f t="shared" si="10"/>
        <v>3.2629558541266791E-2</v>
      </c>
      <c r="BS159" s="58">
        <f t="shared" si="10"/>
        <v>1.2946754194018964E-2</v>
      </c>
      <c r="BT159" s="58">
        <f t="shared" si="10"/>
        <v>7.224713502740409E-3</v>
      </c>
      <c r="BU159" s="58">
        <f t="shared" si="10"/>
        <v>5.6992547128452437E-3</v>
      </c>
      <c r="BV159" s="58">
        <f t="shared" si="10"/>
        <v>1.9947984395318596E-2</v>
      </c>
      <c r="BW159" s="58">
        <f t="shared" si="10"/>
        <v>1.0009118037135278E-2</v>
      </c>
      <c r="BX159" s="58">
        <f t="shared" si="10"/>
        <v>1.3070342205323195E-2</v>
      </c>
      <c r="BY159" s="58">
        <f t="shared" si="10"/>
        <v>3.8188385211639135E-2</v>
      </c>
      <c r="BZ159" s="58">
        <f t="shared" si="10"/>
        <v>2.8683181225554105E-2</v>
      </c>
      <c r="CA159" s="58">
        <f t="shared" ref="CA159:DJ159" si="11">SUM(CA114:CA116)/CA$155</f>
        <v>2.285598705501618E-2</v>
      </c>
      <c r="CB159" s="58">
        <f t="shared" si="11"/>
        <v>8.6248203162434117E-3</v>
      </c>
      <c r="CC159" s="58">
        <f t="shared" si="11"/>
        <v>1.1088552241136968E-2</v>
      </c>
      <c r="CD159" s="58">
        <f t="shared" si="11"/>
        <v>2.4844720496894411E-3</v>
      </c>
      <c r="CE159" s="58">
        <f t="shared" si="11"/>
        <v>7.7519379844961239E-3</v>
      </c>
      <c r="CF159" s="58">
        <f t="shared" si="11"/>
        <v>4.774564015312633E-2</v>
      </c>
      <c r="CG159" s="58">
        <f t="shared" si="11"/>
        <v>3.5124979578500244E-3</v>
      </c>
      <c r="CH159" s="58">
        <f t="shared" si="11"/>
        <v>7.9840319361277438E-3</v>
      </c>
      <c r="CI159" s="58">
        <f t="shared" si="11"/>
        <v>0</v>
      </c>
      <c r="CJ159" s="58">
        <f t="shared" si="11"/>
        <v>0</v>
      </c>
      <c r="CK159" s="58">
        <f t="shared" si="11"/>
        <v>2.1037868162692847E-3</v>
      </c>
      <c r="CL159" s="58">
        <f t="shared" si="11"/>
        <v>0</v>
      </c>
      <c r="CM159" s="58">
        <f t="shared" si="11"/>
        <v>1.7034286962218825E-2</v>
      </c>
      <c r="CN159" s="58">
        <f t="shared" si="11"/>
        <v>2.4046719340432843E-3</v>
      </c>
      <c r="CO159" s="58">
        <f t="shared" si="11"/>
        <v>0</v>
      </c>
      <c r="CP159" s="58">
        <f t="shared" si="11"/>
        <v>4.1173443129181682E-3</v>
      </c>
      <c r="CQ159" s="58">
        <f t="shared" si="11"/>
        <v>4.1032060643994717E-3</v>
      </c>
      <c r="CR159" s="58">
        <f t="shared" si="11"/>
        <v>1.0278852025239161E-2</v>
      </c>
      <c r="CS159" s="58">
        <f t="shared" si="11"/>
        <v>1.2812872467222885E-2</v>
      </c>
      <c r="CT159" s="58">
        <f t="shared" si="11"/>
        <v>1.662049861495845E-2</v>
      </c>
      <c r="CU159" s="58">
        <f t="shared" si="11"/>
        <v>4.8648648648648646E-3</v>
      </c>
      <c r="CV159" s="58">
        <f t="shared" si="11"/>
        <v>4.3103448275862068E-3</v>
      </c>
      <c r="CW159" s="58">
        <f t="shared" si="11"/>
        <v>4.3731778425655978E-3</v>
      </c>
      <c r="CX159" s="58">
        <f t="shared" si="11"/>
        <v>4.30416068866571E-3</v>
      </c>
      <c r="CY159" s="58">
        <f t="shared" si="11"/>
        <v>6.4701653486700216E-3</v>
      </c>
      <c r="CZ159" s="58">
        <f t="shared" si="11"/>
        <v>7.0113935144609993E-3</v>
      </c>
      <c r="DA159" s="58">
        <f t="shared" si="11"/>
        <v>7.8722447143499772E-3</v>
      </c>
      <c r="DB159" s="58">
        <f t="shared" si="11"/>
        <v>2.7940315974253949E-2</v>
      </c>
      <c r="DC159" s="58">
        <f t="shared" si="11"/>
        <v>1.8710470836261421E-2</v>
      </c>
      <c r="DD159" s="58">
        <f t="shared" si="11"/>
        <v>4.4613567773258101E-3</v>
      </c>
      <c r="DE159" s="58">
        <f t="shared" si="11"/>
        <v>7.0754716981132077E-3</v>
      </c>
      <c r="DF159" s="58">
        <f t="shared" si="11"/>
        <v>2.0980319346453769E-2</v>
      </c>
      <c r="DG159" s="58">
        <f t="shared" si="11"/>
        <v>1.4645577035735208E-2</v>
      </c>
      <c r="DH159" s="58">
        <f t="shared" si="11"/>
        <v>1.1108484991727724E-2</v>
      </c>
      <c r="DI159" s="58">
        <f t="shared" si="11"/>
        <v>1.3838748495788207E-2</v>
      </c>
      <c r="DJ159" s="58">
        <f t="shared" si="11"/>
        <v>7.4660978211183908E-3</v>
      </c>
    </row>
    <row r="160" spans="1:131" x14ac:dyDescent="0.2">
      <c r="M160" s="62" t="s">
        <v>318</v>
      </c>
      <c r="N160" s="58">
        <f>SUM(N145:N152)/N$155</f>
        <v>246.5423637923638</v>
      </c>
      <c r="O160" s="58">
        <f t="shared" ref="O160:BZ160" si="12">SUM(O145:O152)/O$155</f>
        <v>131.62149973780808</v>
      </c>
      <c r="P160" s="58">
        <f t="shared" si="12"/>
        <v>117.45553539019964</v>
      </c>
      <c r="Q160" s="58">
        <f t="shared" si="12"/>
        <v>32.243697478991599</v>
      </c>
      <c r="R160" s="58">
        <f t="shared" si="12"/>
        <v>49.47749042145594</v>
      </c>
      <c r="S160" s="58">
        <f t="shared" si="12"/>
        <v>0.32771610973715992</v>
      </c>
      <c r="T160" s="58">
        <f t="shared" si="12"/>
        <v>2.4043693322341304</v>
      </c>
      <c r="U160" s="72">
        <f t="shared" si="12"/>
        <v>3.9907426371195673</v>
      </c>
      <c r="V160" s="58">
        <f t="shared" si="12"/>
        <v>21.286872782564622</v>
      </c>
      <c r="W160" s="58">
        <f t="shared" si="12"/>
        <v>40.573127530364374</v>
      </c>
      <c r="X160" s="58">
        <f t="shared" si="12"/>
        <v>20.790169255738466</v>
      </c>
      <c r="Y160" s="58">
        <f t="shared" si="12"/>
        <v>10.129241877256318</v>
      </c>
      <c r="Z160" s="58">
        <f t="shared" si="12"/>
        <v>9.6619574119574114</v>
      </c>
      <c r="AA160" s="58">
        <f t="shared" si="12"/>
        <v>33.241094863142109</v>
      </c>
      <c r="AB160" s="58">
        <f t="shared" si="12"/>
        <v>2.4984692457556359</v>
      </c>
      <c r="AC160" s="58">
        <f t="shared" si="12"/>
        <v>9.7654972302822483</v>
      </c>
      <c r="AD160" s="58">
        <f t="shared" si="12"/>
        <v>18.094789002557544</v>
      </c>
      <c r="AE160" s="58">
        <f t="shared" si="12"/>
        <v>46.390284360189575</v>
      </c>
      <c r="AF160" s="58">
        <f t="shared" si="12"/>
        <v>8.4146341463414629</v>
      </c>
      <c r="AG160" s="58">
        <f t="shared" si="12"/>
        <v>10.446623093681918</v>
      </c>
      <c r="AH160" s="58">
        <f t="shared" si="12"/>
        <v>17.904121863799283</v>
      </c>
      <c r="AI160" s="58">
        <f t="shared" si="12"/>
        <v>9.062483862638782</v>
      </c>
      <c r="AJ160" s="58">
        <f t="shared" si="12"/>
        <v>8.0189715426859713</v>
      </c>
      <c r="AK160" s="58">
        <f t="shared" si="12"/>
        <v>1.9591573516766982</v>
      </c>
      <c r="AL160" s="58">
        <f t="shared" si="12"/>
        <v>23.334806629834254</v>
      </c>
      <c r="AM160" s="58">
        <f t="shared" si="12"/>
        <v>15.011759581881533</v>
      </c>
      <c r="AN160" s="58">
        <f t="shared" si="12"/>
        <v>16.960451977401132</v>
      </c>
      <c r="AO160" s="58">
        <f t="shared" si="12"/>
        <v>24.154513888888889</v>
      </c>
      <c r="AP160" s="58">
        <f t="shared" si="12"/>
        <v>44.571022727272727</v>
      </c>
      <c r="AQ160" s="58">
        <f t="shared" si="12"/>
        <v>53.097795071335931</v>
      </c>
      <c r="AR160" s="58">
        <f t="shared" si="12"/>
        <v>43.238961038961037</v>
      </c>
      <c r="AS160" s="58">
        <f t="shared" si="12"/>
        <v>55.890256410256413</v>
      </c>
      <c r="AT160" s="58">
        <f t="shared" si="12"/>
        <v>19.613181504485851</v>
      </c>
      <c r="AU160" s="58">
        <f t="shared" si="12"/>
        <v>57.913555992141454</v>
      </c>
      <c r="AV160" s="58">
        <f t="shared" si="12"/>
        <v>2.1636469900642901</v>
      </c>
      <c r="AW160" s="58">
        <f t="shared" si="12"/>
        <v>10.720826792255364</v>
      </c>
      <c r="AX160" s="58">
        <f t="shared" si="12"/>
        <v>29.501053185887308</v>
      </c>
      <c r="AY160" s="58">
        <f t="shared" si="12"/>
        <v>60.595317725752508</v>
      </c>
      <c r="AZ160" s="58">
        <f t="shared" si="12"/>
        <v>0.32539287169965131</v>
      </c>
      <c r="BA160" s="58">
        <f t="shared" si="12"/>
        <v>2.4738434387999497</v>
      </c>
      <c r="BB160" s="58">
        <f t="shared" si="12"/>
        <v>0.74441878367975367</v>
      </c>
      <c r="BC160" s="58">
        <f t="shared" si="12"/>
        <v>7.0204030226700249</v>
      </c>
      <c r="BD160" s="58">
        <f t="shared" si="12"/>
        <v>7.5825774754346185</v>
      </c>
      <c r="BE160" s="58">
        <f t="shared" si="12"/>
        <v>8.9289002557544759</v>
      </c>
      <c r="BF160" s="58">
        <f t="shared" si="12"/>
        <v>6.5824561403508772</v>
      </c>
      <c r="BG160" s="58">
        <f t="shared" si="12"/>
        <v>10.952126824674306</v>
      </c>
      <c r="BH160" s="58">
        <f t="shared" si="12"/>
        <v>15.351627906976745</v>
      </c>
      <c r="BI160" s="58">
        <f t="shared" si="12"/>
        <v>16.059449009183179</v>
      </c>
      <c r="BJ160" s="58">
        <f t="shared" si="12"/>
        <v>2.909383624655014</v>
      </c>
      <c r="BK160" s="58">
        <f t="shared" si="12"/>
        <v>0.71934703125804622</v>
      </c>
      <c r="BL160" s="58">
        <f t="shared" si="12"/>
        <v>40.643003693065246</v>
      </c>
      <c r="BM160" s="58">
        <f t="shared" si="12"/>
        <v>25.742586750788643</v>
      </c>
      <c r="BN160" s="58">
        <f t="shared" si="12"/>
        <v>1.1735108619481429</v>
      </c>
      <c r="BO160" s="58">
        <f t="shared" si="12"/>
        <v>3.670576969116591</v>
      </c>
      <c r="BP160" s="58">
        <f t="shared" si="12"/>
        <v>4.4714806990589588</v>
      </c>
      <c r="BQ160" s="58">
        <f t="shared" si="12"/>
        <v>5.3235514298547688</v>
      </c>
      <c r="BR160" s="58">
        <f t="shared" si="12"/>
        <v>65.125034274746369</v>
      </c>
      <c r="BS160" s="58">
        <f t="shared" si="12"/>
        <v>19.104759299781183</v>
      </c>
      <c r="BT160" s="58">
        <f t="shared" si="12"/>
        <v>4.6332835077229699</v>
      </c>
      <c r="BU160" s="58">
        <f t="shared" si="12"/>
        <v>29.027619465146866</v>
      </c>
      <c r="BV160" s="58">
        <f t="shared" si="12"/>
        <v>35.313784135240574</v>
      </c>
      <c r="BW160" s="58">
        <f t="shared" si="12"/>
        <v>90.381424071618042</v>
      </c>
      <c r="BX160" s="58">
        <f t="shared" si="12"/>
        <v>73.854325095057035</v>
      </c>
      <c r="BY160" s="58">
        <f t="shared" si="12"/>
        <v>59.472545757071551</v>
      </c>
      <c r="BZ160" s="58">
        <f t="shared" si="12"/>
        <v>24.234680573663624</v>
      </c>
      <c r="CA160" s="58">
        <f t="shared" ref="CA160:DJ160" si="13">SUM(CA145:CA152)/CA$155</f>
        <v>1.6510922330097086</v>
      </c>
      <c r="CB160" s="58">
        <f t="shared" si="13"/>
        <v>17.654528030666029</v>
      </c>
      <c r="CC160" s="58">
        <f t="shared" si="13"/>
        <v>12.847883804466656</v>
      </c>
      <c r="CD160" s="58">
        <f t="shared" si="13"/>
        <v>38.05465838509317</v>
      </c>
      <c r="CE160" s="58">
        <f t="shared" si="13"/>
        <v>38.566201550387596</v>
      </c>
      <c r="CF160" s="58">
        <f t="shared" si="13"/>
        <v>92.146639727775408</v>
      </c>
      <c r="CG160" s="58">
        <f t="shared" si="13"/>
        <v>19.666312694004247</v>
      </c>
      <c r="CH160" s="58">
        <f t="shared" si="13"/>
        <v>15.801996007984032</v>
      </c>
      <c r="CI160" s="58">
        <f t="shared" si="13"/>
        <v>16.739696312364426</v>
      </c>
      <c r="CJ160" s="58">
        <f t="shared" si="13"/>
        <v>30.579143389199256</v>
      </c>
      <c r="CK160" s="58">
        <f t="shared" si="13"/>
        <v>26.03295932678822</v>
      </c>
      <c r="CL160" s="58">
        <f t="shared" si="13"/>
        <v>45.6875</v>
      </c>
      <c r="CM160" s="58">
        <f t="shared" si="13"/>
        <v>8.6867583897503096</v>
      </c>
      <c r="CN160" s="58">
        <f t="shared" si="13"/>
        <v>8.475094469254552</v>
      </c>
      <c r="CO160" s="58">
        <f t="shared" si="13"/>
        <v>15.643750000000001</v>
      </c>
      <c r="CP160" s="58">
        <f t="shared" si="13"/>
        <v>10.62892434379825</v>
      </c>
      <c r="CQ160" s="58">
        <f t="shared" si="13"/>
        <v>0</v>
      </c>
      <c r="CR160" s="58">
        <f t="shared" si="13"/>
        <v>45.494606146957054</v>
      </c>
      <c r="CS160" s="58">
        <f t="shared" si="13"/>
        <v>14.588498212157329</v>
      </c>
      <c r="CT160" s="58">
        <f t="shared" si="13"/>
        <v>46.360110803324098</v>
      </c>
      <c r="CU160" s="58">
        <f t="shared" si="13"/>
        <v>13.78027027027027</v>
      </c>
      <c r="CV160" s="58">
        <f t="shared" si="13"/>
        <v>30.732758620689655</v>
      </c>
      <c r="CW160" s="58">
        <f t="shared" si="13"/>
        <v>67.776967930029159</v>
      </c>
      <c r="CX160" s="58">
        <f t="shared" si="13"/>
        <v>70.063845050215207</v>
      </c>
      <c r="CY160" s="58">
        <f t="shared" si="13"/>
        <v>80.294392523364479</v>
      </c>
      <c r="CZ160" s="58">
        <f t="shared" si="13"/>
        <v>82.675723049956176</v>
      </c>
      <c r="DA160" s="58">
        <f t="shared" si="13"/>
        <v>30.363022941970311</v>
      </c>
      <c r="DB160" s="58">
        <f t="shared" si="13"/>
        <v>54.818461088355761</v>
      </c>
      <c r="DC160" s="58">
        <f t="shared" si="13"/>
        <v>48.082132817990164</v>
      </c>
      <c r="DD160" s="58">
        <f t="shared" si="13"/>
        <v>97.303241044482348</v>
      </c>
      <c r="DE160" s="58">
        <f t="shared" si="13"/>
        <v>32.620283018867923</v>
      </c>
      <c r="DF160" s="58">
        <f t="shared" si="13"/>
        <v>48.652060898626068</v>
      </c>
      <c r="DG160" s="58">
        <f t="shared" si="13"/>
        <v>51.659636789689515</v>
      </c>
      <c r="DH160" s="58">
        <f t="shared" si="13"/>
        <v>34.865989127865753</v>
      </c>
      <c r="DI160" s="58">
        <f t="shared" si="13"/>
        <v>126.73285198555956</v>
      </c>
      <c r="DJ160" s="58">
        <f t="shared" si="13"/>
        <v>257.20219411854333</v>
      </c>
    </row>
    <row r="161" spans="11:117" x14ac:dyDescent="0.2">
      <c r="M161" s="62"/>
      <c r="N161" s="58"/>
      <c r="O161" s="58"/>
      <c r="P161" s="58"/>
      <c r="Q161" s="58"/>
      <c r="R161" s="58"/>
      <c r="S161" s="58"/>
      <c r="T161" s="58"/>
      <c r="U161" s="72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</row>
    <row r="162" spans="11:117" x14ac:dyDescent="0.2">
      <c r="M162" s="24" t="s">
        <v>346</v>
      </c>
      <c r="N162" s="24">
        <v>338.86654400926028</v>
      </c>
      <c r="O162" s="24">
        <v>192.89830015396916</v>
      </c>
      <c r="P162" s="24">
        <v>11.502173286707968</v>
      </c>
      <c r="Q162" s="24">
        <v>12.066924720013304</v>
      </c>
      <c r="R162" s="24">
        <v>29.668050841254772</v>
      </c>
      <c r="S162" s="24">
        <v>169.86819879349471</v>
      </c>
      <c r="T162" s="24">
        <v>12.418710086569579</v>
      </c>
      <c r="U162" s="64">
        <v>5.3301867744323808</v>
      </c>
      <c r="V162" s="24">
        <v>5.7505664331545683</v>
      </c>
      <c r="W162" s="24">
        <v>0.31986717264962905</v>
      </c>
      <c r="X162" s="24">
        <v>211.53282650411958</v>
      </c>
      <c r="Y162" s="24">
        <v>30.511139258003713</v>
      </c>
      <c r="Z162" s="24">
        <v>2.5560678041665148</v>
      </c>
      <c r="AA162" s="24">
        <v>25.234206099082954</v>
      </c>
      <c r="AB162" s="24">
        <v>83.912256788856723</v>
      </c>
      <c r="AC162" s="24">
        <v>86.965179012266645</v>
      </c>
      <c r="AD162" s="24">
        <v>152.87778904434782</v>
      </c>
      <c r="AE162" s="24">
        <v>108.58105908525422</v>
      </c>
      <c r="AF162" s="24">
        <v>2.896980062934214</v>
      </c>
      <c r="AG162" s="24">
        <v>40.81114766685819</v>
      </c>
      <c r="AH162" s="24">
        <v>25.881098621792319</v>
      </c>
      <c r="AI162" s="24">
        <v>54.464031211004524</v>
      </c>
      <c r="AJ162" s="24">
        <v>42.047968122766129</v>
      </c>
      <c r="AK162" s="24">
        <v>59.80095872987583</v>
      </c>
      <c r="AL162" s="24">
        <v>23.20887931466493</v>
      </c>
      <c r="AM162" s="24">
        <v>56.302218409296039</v>
      </c>
      <c r="AN162" s="24">
        <v>34.006742566482224</v>
      </c>
      <c r="AO162" s="24">
        <v>45.365624852034777</v>
      </c>
      <c r="AP162" s="24">
        <v>31.738820644902127</v>
      </c>
      <c r="AQ162" s="24">
        <v>170.24836521886323</v>
      </c>
      <c r="AR162" s="24">
        <v>17.095645308997046</v>
      </c>
      <c r="AS162" s="24">
        <v>47.805045802050302</v>
      </c>
      <c r="AT162" s="24">
        <v>7.6947739919594405</v>
      </c>
      <c r="AU162" s="24">
        <v>3.9471425030165621</v>
      </c>
      <c r="AV162" s="24">
        <v>33.01151234804334</v>
      </c>
      <c r="AW162" s="24">
        <v>80.28828936022515</v>
      </c>
      <c r="AX162" s="24">
        <v>68.30865560090929</v>
      </c>
      <c r="AY162" s="24">
        <v>8.0925555423156581</v>
      </c>
      <c r="AZ162" s="24">
        <v>240.04776110789047</v>
      </c>
      <c r="BA162" s="24">
        <v>78.309460031105459</v>
      </c>
      <c r="BB162" s="24">
        <v>21.463988566300799</v>
      </c>
      <c r="BC162" s="24">
        <v>95.92920914751943</v>
      </c>
      <c r="BD162" s="24">
        <v>59.453731624359754</v>
      </c>
      <c r="BE162" s="24">
        <v>82.287478909078501</v>
      </c>
      <c r="BF162" s="24">
        <v>21.923900335884774</v>
      </c>
      <c r="BG162" s="24">
        <v>76.173076412665267</v>
      </c>
      <c r="BH162" s="24">
        <v>11.800247156974269</v>
      </c>
      <c r="BI162" s="24">
        <v>10.230447378220747</v>
      </c>
      <c r="BJ162" s="24">
        <v>26.02742979162484</v>
      </c>
      <c r="BK162" s="24">
        <v>12.784126043741381</v>
      </c>
      <c r="BL162" s="24">
        <v>5.0893828031506585</v>
      </c>
      <c r="BM162" s="24">
        <v>38.463239161996235</v>
      </c>
      <c r="BN162" s="24">
        <v>119.12112328096451</v>
      </c>
      <c r="BO162" s="24">
        <v>33.60887183261508</v>
      </c>
      <c r="BP162" s="24">
        <v>21.844761900500689</v>
      </c>
      <c r="BQ162" s="24">
        <v>68.530919153694825</v>
      </c>
      <c r="BR162" s="24">
        <v>46.500275443174978</v>
      </c>
      <c r="BS162" s="24">
        <v>73.933687006147011</v>
      </c>
      <c r="BT162" s="24">
        <v>130.636118456925</v>
      </c>
      <c r="BU162" s="24">
        <v>38.573406781863724</v>
      </c>
      <c r="BV162" s="24">
        <v>12.669565331513253</v>
      </c>
      <c r="BW162" s="24">
        <v>936.64733409358757</v>
      </c>
      <c r="BX162" s="24">
        <v>77.025954009382929</v>
      </c>
      <c r="BY162" s="24">
        <v>488.96073391255089</v>
      </c>
      <c r="BZ162" s="24">
        <v>9.9455780194762884</v>
      </c>
      <c r="CA162" s="24">
        <v>76.086174310098187</v>
      </c>
      <c r="CB162" s="24">
        <v>38.131858954306907</v>
      </c>
      <c r="CC162" s="24">
        <v>97.079524937634858</v>
      </c>
      <c r="CD162" s="24">
        <v>14.432603133099551</v>
      </c>
      <c r="CE162" s="24">
        <v>46.900487750621018</v>
      </c>
      <c r="CF162" s="24">
        <v>450.97692177947795</v>
      </c>
      <c r="CG162" s="24">
        <v>287.2631550417475</v>
      </c>
      <c r="CH162" s="24">
        <v>47.017242758766869</v>
      </c>
      <c r="CI162" s="24">
        <v>9.9660614316541665</v>
      </c>
      <c r="CJ162" s="24">
        <v>20.864204213736677</v>
      </c>
      <c r="CK162" s="24">
        <v>16.943405706409468</v>
      </c>
      <c r="CL162" s="24">
        <v>0.58947479651638068</v>
      </c>
      <c r="CM162" s="24">
        <v>226.23996611357424</v>
      </c>
      <c r="CN162" s="24">
        <v>55.884349244280436</v>
      </c>
      <c r="CO162" s="24">
        <v>18.06050281686889</v>
      </c>
      <c r="CP162" s="24">
        <v>67.21739373553882</v>
      </c>
      <c r="CQ162" s="24">
        <v>73.93518340655703</v>
      </c>
      <c r="CR162" s="24">
        <v>128.3694730214599</v>
      </c>
      <c r="CS162" s="24">
        <v>63.899870753801864</v>
      </c>
      <c r="CT162" s="24">
        <v>4.7313699089530354</v>
      </c>
      <c r="CU162" s="24">
        <v>28.826538315347303</v>
      </c>
      <c r="CV162" s="24">
        <v>10.127245355558729</v>
      </c>
      <c r="CW162" s="24">
        <v>12.840383138861872</v>
      </c>
      <c r="CX162" s="24">
        <v>21.417176328967447</v>
      </c>
      <c r="CY162" s="24">
        <v>44.777923551949456</v>
      </c>
      <c r="CZ162" s="24">
        <v>18.484340122100146</v>
      </c>
      <c r="DA162" s="24">
        <v>68.214270719755874</v>
      </c>
      <c r="DB162" s="24">
        <v>0</v>
      </c>
      <c r="DC162" s="24">
        <v>316.6846446621937</v>
      </c>
      <c r="DD162" s="24">
        <v>0</v>
      </c>
      <c r="DE162" s="24">
        <v>139.06330809829117</v>
      </c>
      <c r="DF162" s="24">
        <v>0</v>
      </c>
      <c r="DG162" s="24">
        <v>0</v>
      </c>
      <c r="DH162" s="24">
        <v>100.82913133118731</v>
      </c>
      <c r="DI162" s="24">
        <v>37.717132998529195</v>
      </c>
      <c r="DJ162" s="24">
        <v>97.704147710823364</v>
      </c>
      <c r="DM162" s="24">
        <f>4*DL163</f>
        <v>8.3898229962524749</v>
      </c>
    </row>
    <row r="163" spans="11:117" x14ac:dyDescent="0.2">
      <c r="M163" s="24" t="s">
        <v>347</v>
      </c>
      <c r="N163" s="24">
        <f>N160*N162</f>
        <v>83544.958770192112</v>
      </c>
      <c r="O163" s="24">
        <f t="shared" ref="O163:BZ163" si="14">O160*O162</f>
        <v>25389.563563139276</v>
      </c>
      <c r="P163" s="24">
        <f t="shared" si="14"/>
        <v>1350.9939215411368</v>
      </c>
      <c r="Q163" s="24">
        <f t="shared" si="14"/>
        <v>389.08227017387441</v>
      </c>
      <c r="R163" s="24">
        <f t="shared" si="14"/>
        <v>1467.9007013214507</v>
      </c>
      <c r="S163" s="24">
        <f t="shared" si="14"/>
        <v>55.668545276662613</v>
      </c>
      <c r="T163" s="24">
        <f t="shared" si="14"/>
        <v>29.859165678054559</v>
      </c>
      <c r="U163" s="64">
        <f t="shared" si="14"/>
        <v>21.27140362453812</v>
      </c>
      <c r="V163" s="24">
        <f t="shared" si="14"/>
        <v>122.41157609024769</v>
      </c>
      <c r="W163" s="24">
        <f t="shared" si="14"/>
        <v>12.978011588690478</v>
      </c>
      <c r="X163" s="24">
        <f t="shared" si="14"/>
        <v>4397.8032661654061</v>
      </c>
      <c r="Y163" s="24">
        <f t="shared" si="14"/>
        <v>309.05470949497044</v>
      </c>
      <c r="Z163" s="24">
        <f t="shared" si="14"/>
        <v>24.696618265932361</v>
      </c>
      <c r="AA163" s="24">
        <f t="shared" si="14"/>
        <v>838.81263873569571</v>
      </c>
      <c r="AB163" s="24">
        <f t="shared" si="14"/>
        <v>209.65219292890811</v>
      </c>
      <c r="AC163" s="24">
        <f t="shared" si="14"/>
        <v>849.25821477528984</v>
      </c>
      <c r="AD163" s="24">
        <f t="shared" si="14"/>
        <v>2766.2913359349773</v>
      </c>
      <c r="AE163" s="24">
        <f t="shared" si="14"/>
        <v>5037.1062070954895</v>
      </c>
      <c r="AF163" s="24">
        <f t="shared" si="14"/>
        <v>24.377027358836678</v>
      </c>
      <c r="AG163" s="24">
        <f t="shared" si="14"/>
        <v>426.33867769626369</v>
      </c>
      <c r="AH163" s="24">
        <f t="shared" si="14"/>
        <v>463.37834369357734</v>
      </c>
      <c r="AI163" s="24">
        <f t="shared" si="14"/>
        <v>493.57940394398344</v>
      </c>
      <c r="AJ163" s="24">
        <f t="shared" si="14"/>
        <v>337.18145980422844</v>
      </c>
      <c r="AK163" s="24">
        <f t="shared" si="14"/>
        <v>117.15948793295107</v>
      </c>
      <c r="AL163" s="24">
        <f t="shared" si="14"/>
        <v>541.57471090286629</v>
      </c>
      <c r="AM163" s="24">
        <f t="shared" si="14"/>
        <v>845.19536668693661</v>
      </c>
      <c r="AN163" s="24">
        <f t="shared" si="14"/>
        <v>576.7697242066647</v>
      </c>
      <c r="AO163" s="24">
        <f t="shared" si="14"/>
        <v>1095.784615566597</v>
      </c>
      <c r="AP163" s="24">
        <f t="shared" si="14"/>
        <v>1414.6316963007655</v>
      </c>
      <c r="AQ163" s="24">
        <f t="shared" si="14"/>
        <v>9039.812807621156</v>
      </c>
      <c r="AR163" s="24">
        <f t="shared" si="14"/>
        <v>739.1979414516203</v>
      </c>
      <c r="AS163" s="24">
        <f t="shared" si="14"/>
        <v>2671.8362675806434</v>
      </c>
      <c r="AT163" s="24">
        <f t="shared" si="14"/>
        <v>150.91899894029766</v>
      </c>
      <c r="AU163" s="24">
        <f t="shared" si="14"/>
        <v>228.59305835741102</v>
      </c>
      <c r="AV163" s="24">
        <f t="shared" si="14"/>
        <v>71.425259329314116</v>
      </c>
      <c r="AW163" s="24">
        <f t="shared" si="14"/>
        <v>860.75684367745305</v>
      </c>
      <c r="AX163" s="24">
        <f t="shared" si="14"/>
        <v>2015.1772819388839</v>
      </c>
      <c r="AY163" s="24">
        <f t="shared" si="14"/>
        <v>490.37097429991672</v>
      </c>
      <c r="AZ163" s="24">
        <f t="shared" si="14"/>
        <v>78.109830331968354</v>
      </c>
      <c r="BA163" s="24">
        <f t="shared" si="14"/>
        <v>193.72534389391714</v>
      </c>
      <c r="BB163" s="24">
        <f t="shared" si="14"/>
        <v>15.978196261441781</v>
      </c>
      <c r="BC163" s="24">
        <f t="shared" si="14"/>
        <v>673.46170986159041</v>
      </c>
      <c r="BD163" s="24">
        <f t="shared" si="14"/>
        <v>450.81252624540514</v>
      </c>
      <c r="BE163" s="24">
        <f t="shared" si="14"/>
        <v>734.73669147666203</v>
      </c>
      <c r="BF163" s="24">
        <f t="shared" si="14"/>
        <v>144.3131123863854</v>
      </c>
      <c r="BG163" s="24">
        <f t="shared" si="14"/>
        <v>834.25719349711687</v>
      </c>
      <c r="BH163" s="24">
        <f t="shared" si="14"/>
        <v>181.15300356422918</v>
      </c>
      <c r="BI163" s="24">
        <f t="shared" si="14"/>
        <v>164.29534801166784</v>
      </c>
      <c r="BJ163" s="24">
        <f t="shared" si="14"/>
        <v>75.723778027611374</v>
      </c>
      <c r="BK163" s="24">
        <f t="shared" si="14"/>
        <v>9.1962231167940338</v>
      </c>
      <c r="BL163" s="24">
        <f t="shared" si="14"/>
        <v>206.84780406387497</v>
      </c>
      <c r="BM163" s="24">
        <f t="shared" si="14"/>
        <v>990.14327084401918</v>
      </c>
      <c r="BN163" s="24">
        <f t="shared" si="14"/>
        <v>139.78993205767566</v>
      </c>
      <c r="BO163" s="24">
        <f t="shared" si="14"/>
        <v>123.36395090678823</v>
      </c>
      <c r="BP163" s="24">
        <f t="shared" si="14"/>
        <v>97.678431213627334</v>
      </c>
      <c r="BQ163" s="24">
        <f t="shared" si="14"/>
        <v>364.82787264991367</v>
      </c>
      <c r="BR163" s="24">
        <f t="shared" si="14"/>
        <v>3028.3320320219173</v>
      </c>
      <c r="BS163" s="24">
        <f t="shared" si="14"/>
        <v>1412.4852943977983</v>
      </c>
      <c r="BT163" s="24">
        <f t="shared" si="14"/>
        <v>605.27417315941489</v>
      </c>
      <c r="BU163" s="24">
        <f t="shared" si="14"/>
        <v>1119.6941735382557</v>
      </c>
      <c r="BV163" s="24">
        <f t="shared" si="14"/>
        <v>447.41029520438667</v>
      </c>
      <c r="BW163" s="24">
        <f t="shared" si="14"/>
        <v>84655.519908263042</v>
      </c>
      <c r="BX163" s="24">
        <f t="shared" si="14"/>
        <v>5688.6998481658784</v>
      </c>
      <c r="BY163" s="24">
        <f t="shared" si="14"/>
        <v>29079.73962102547</v>
      </c>
      <c r="BZ163" s="24">
        <f t="shared" si="14"/>
        <v>241.02790642245796</v>
      </c>
      <c r="CA163" s="24">
        <f t="shared" ref="CA163:DJ163" si="15">CA160*CA162</f>
        <v>125.62529144282594</v>
      </c>
      <c r="CB163" s="24">
        <f t="shared" si="15"/>
        <v>673.19997277021469</v>
      </c>
      <c r="CC163" s="24">
        <f t="shared" si="15"/>
        <v>1247.2664561915558</v>
      </c>
      <c r="CD163" s="24">
        <f t="shared" si="15"/>
        <v>549.2277818377288</v>
      </c>
      <c r="CE163" s="24">
        <f t="shared" si="15"/>
        <v>1808.7736634019348</v>
      </c>
      <c r="CF163" s="24">
        <f t="shared" si="15"/>
        <v>41556.007936754708</v>
      </c>
      <c r="CG163" s="24">
        <f t="shared" si="15"/>
        <v>5649.4070325172288</v>
      </c>
      <c r="CH163" s="24">
        <f t="shared" si="15"/>
        <v>742.96628238045025</v>
      </c>
      <c r="CI163" s="24">
        <f t="shared" si="15"/>
        <v>166.82884179625859</v>
      </c>
      <c r="CJ163" s="24">
        <f t="shared" si="15"/>
        <v>638.00949235338919</v>
      </c>
      <c r="CK163" s="24">
        <f t="shared" si="15"/>
        <v>441.0869916122291</v>
      </c>
      <c r="CL163" s="24">
        <f t="shared" si="15"/>
        <v>26.931629765842143</v>
      </c>
      <c r="CM163" s="24">
        <f t="shared" si="15"/>
        <v>1965.2919237339167</v>
      </c>
      <c r="CN163" s="24">
        <f t="shared" si="15"/>
        <v>473.62513919809095</v>
      </c>
      <c r="CO163" s="24">
        <f t="shared" si="15"/>
        <v>282.53399094139274</v>
      </c>
      <c r="CP163" s="24">
        <f t="shared" si="15"/>
        <v>714.44859260234057</v>
      </c>
      <c r="CQ163" s="24">
        <f t="shared" si="15"/>
        <v>0</v>
      </c>
      <c r="CR163" s="24">
        <f t="shared" si="15"/>
        <v>5840.1186164037472</v>
      </c>
      <c r="CS163" s="24">
        <f t="shared" si="15"/>
        <v>932.20315024892295</v>
      </c>
      <c r="CT163" s="24">
        <f t="shared" si="15"/>
        <v>219.34683323057618</v>
      </c>
      <c r="CU163" s="24">
        <f t="shared" si="15"/>
        <v>397.23748894178726</v>
      </c>
      <c r="CV163" s="24">
        <f t="shared" si="15"/>
        <v>311.23818700488681</v>
      </c>
      <c r="CW163" s="24">
        <f t="shared" si="15"/>
        <v>870.28223621192831</v>
      </c>
      <c r="CX163" s="24">
        <f t="shared" si="15"/>
        <v>1500.5697237259121</v>
      </c>
      <c r="CY163" s="24">
        <f t="shared" si="15"/>
        <v>3595.4161700614368</v>
      </c>
      <c r="CZ163" s="24">
        <f t="shared" si="15"/>
        <v>1528.2061846959448</v>
      </c>
      <c r="DA163" s="24">
        <f t="shared" si="15"/>
        <v>2071.1914668337213</v>
      </c>
      <c r="DB163" s="24">
        <f t="shared" si="15"/>
        <v>0</v>
      </c>
      <c r="DC163" s="24">
        <f t="shared" si="15"/>
        <v>15226.873146065618</v>
      </c>
      <c r="DD163" s="24">
        <f t="shared" si="15"/>
        <v>0</v>
      </c>
      <c r="DE163" s="24">
        <f t="shared" si="15"/>
        <v>4536.2844677062858</v>
      </c>
      <c r="DF163" s="24">
        <f t="shared" si="15"/>
        <v>0</v>
      </c>
      <c r="DG163" s="24">
        <f t="shared" si="15"/>
        <v>0</v>
      </c>
      <c r="DH163" s="24">
        <f t="shared" si="15"/>
        <v>3515.5073967653248</v>
      </c>
      <c r="DI163" s="24">
        <f t="shared" si="15"/>
        <v>4779.9998336222652</v>
      </c>
      <c r="DJ163" s="24">
        <f t="shared" si="15"/>
        <v>25129.721165706022</v>
      </c>
      <c r="DK163" s="22">
        <f>SUM(N163:DJ163)</f>
        <v>408693.44761644682</v>
      </c>
      <c r="DL163" s="63">
        <f>DK163/U154</f>
        <v>2.0974557490631187</v>
      </c>
    </row>
    <row r="164" spans="11:117" x14ac:dyDescent="0.2">
      <c r="M164" s="24" t="s">
        <v>348</v>
      </c>
      <c r="N164" s="24">
        <f>N162*N156</f>
        <v>232.03490457176343</v>
      </c>
      <c r="O164" s="24">
        <f t="shared" ref="O164:BZ164" si="16">O162*O156</f>
        <v>109.48773995105202</v>
      </c>
      <c r="P164" s="24">
        <f t="shared" si="16"/>
        <v>9.0389129458158806</v>
      </c>
      <c r="Q164" s="24">
        <f t="shared" si="16"/>
        <v>1.1407806983205855</v>
      </c>
      <c r="R164" s="24">
        <f t="shared" si="16"/>
        <v>16.837471382608669</v>
      </c>
      <c r="S164" s="24">
        <f t="shared" si="16"/>
        <v>54.945577156186481</v>
      </c>
      <c r="T164" s="24">
        <f t="shared" si="16"/>
        <v>7.0232770975982941</v>
      </c>
      <c r="U164" s="64">
        <f t="shared" si="16"/>
        <v>3.71484302927046</v>
      </c>
      <c r="V164" s="24">
        <f t="shared" si="16"/>
        <v>3.6724347216293749</v>
      </c>
      <c r="W164" s="24">
        <f t="shared" si="16"/>
        <v>0.25260765329946666</v>
      </c>
      <c r="X164" s="24">
        <f t="shared" si="16"/>
        <v>27.146630992355714</v>
      </c>
      <c r="Y164" s="24">
        <f t="shared" si="16"/>
        <v>10.056559618251766</v>
      </c>
      <c r="Z164" s="24">
        <f t="shared" si="16"/>
        <v>0.71281006332407726</v>
      </c>
      <c r="AA164" s="24">
        <f t="shared" si="16"/>
        <v>6.7177676529242207</v>
      </c>
      <c r="AB164" s="24">
        <f t="shared" si="16"/>
        <v>12.728132465885588</v>
      </c>
      <c r="AC164" s="24">
        <f t="shared" si="16"/>
        <v>18.69602239382678</v>
      </c>
      <c r="AD164" s="24">
        <f t="shared" si="16"/>
        <v>36.826539016916904</v>
      </c>
      <c r="AE164" s="24">
        <f t="shared" si="16"/>
        <v>28.406040101924326</v>
      </c>
      <c r="AF164" s="24">
        <f t="shared" si="16"/>
        <v>0.49460635220828048</v>
      </c>
      <c r="AG164" s="24">
        <f t="shared" si="16"/>
        <v>8.6245780472445421</v>
      </c>
      <c r="AH164" s="24">
        <f t="shared" si="16"/>
        <v>5.0788177402979544</v>
      </c>
      <c r="AI164" s="24">
        <f t="shared" si="16"/>
        <v>10.518743957095632</v>
      </c>
      <c r="AJ164" s="24">
        <f t="shared" si="16"/>
        <v>7.4313433427155315</v>
      </c>
      <c r="AK164" s="24">
        <f t="shared" si="16"/>
        <v>23.653001733226898</v>
      </c>
      <c r="AL164" s="24">
        <f t="shared" si="16"/>
        <v>6.0009699001454067</v>
      </c>
      <c r="AM164" s="24">
        <f t="shared" si="16"/>
        <v>12.996592228626698</v>
      </c>
      <c r="AN164" s="24">
        <f t="shared" si="16"/>
        <v>9.5343762704049748</v>
      </c>
      <c r="AO164" s="24">
        <f t="shared" si="16"/>
        <v>13.454793250386471</v>
      </c>
      <c r="AP164" s="24">
        <f t="shared" si="16"/>
        <v>9.1249109354093605</v>
      </c>
      <c r="AQ164" s="24">
        <f t="shared" si="16"/>
        <v>55.880916071837859</v>
      </c>
      <c r="AR164" s="24">
        <f t="shared" si="16"/>
        <v>5.6393427382925321</v>
      </c>
      <c r="AS164" s="24">
        <f t="shared" si="16"/>
        <v>14.120875067682553</v>
      </c>
      <c r="AT164" s="24">
        <f t="shared" si="16"/>
        <v>3.1942074231632871</v>
      </c>
      <c r="AU164" s="24">
        <f t="shared" si="16"/>
        <v>1.1166768574349408</v>
      </c>
      <c r="AV164" s="24">
        <f t="shared" si="16"/>
        <v>1.7557262557989153</v>
      </c>
      <c r="AW164" s="24">
        <f t="shared" si="16"/>
        <v>24.767109669206032</v>
      </c>
      <c r="AX164" s="24">
        <f t="shared" si="16"/>
        <v>27.175981730640849</v>
      </c>
      <c r="AY164" s="24">
        <f t="shared" si="16"/>
        <v>3.0583905561259845</v>
      </c>
      <c r="AZ164" s="24">
        <f t="shared" si="16"/>
        <v>18.089736628029968</v>
      </c>
      <c r="BA164" s="24">
        <f t="shared" si="16"/>
        <v>7.1962178699956985</v>
      </c>
      <c r="BB164" s="24">
        <f t="shared" si="16"/>
        <v>0.57832147792188449</v>
      </c>
      <c r="BC164" s="24">
        <f t="shared" si="16"/>
        <v>32.886562632184869</v>
      </c>
      <c r="BD164" s="24">
        <f t="shared" si="16"/>
        <v>12.122179974052187</v>
      </c>
      <c r="BE164" s="24">
        <f t="shared" si="16"/>
        <v>23.381429429152483</v>
      </c>
      <c r="BF164" s="24">
        <f t="shared" si="16"/>
        <v>3.5770574232233052</v>
      </c>
      <c r="BG164" s="24">
        <f t="shared" si="16"/>
        <v>16.415889799809985</v>
      </c>
      <c r="BH164" s="24">
        <f t="shared" si="16"/>
        <v>3.161368540659153</v>
      </c>
      <c r="BI164" s="24">
        <f t="shared" si="16"/>
        <v>3.9491142126980687</v>
      </c>
      <c r="BJ164" s="24">
        <f t="shared" si="16"/>
        <v>3.7392980243410725</v>
      </c>
      <c r="BK164" s="24">
        <f t="shared" si="16"/>
        <v>4.7465651565670406</v>
      </c>
      <c r="BL164" s="24">
        <f t="shared" si="16"/>
        <v>1.6853229060905133</v>
      </c>
      <c r="BM164" s="24">
        <f t="shared" si="16"/>
        <v>7.7169148602617046</v>
      </c>
      <c r="BN164" s="24">
        <f t="shared" si="16"/>
        <v>1.6695322113660058</v>
      </c>
      <c r="BO164" s="24">
        <f t="shared" si="16"/>
        <v>3.4276704334915067</v>
      </c>
      <c r="BP164" s="24">
        <f t="shared" si="16"/>
        <v>2.0451932833674067</v>
      </c>
      <c r="BQ164" s="24">
        <f t="shared" si="16"/>
        <v>6.2282179856704234</v>
      </c>
      <c r="BR164" s="24">
        <f t="shared" si="16"/>
        <v>16.078104560966178</v>
      </c>
      <c r="BS164" s="24">
        <f t="shared" si="16"/>
        <v>29.471013821195729</v>
      </c>
      <c r="BT164" s="24">
        <f t="shared" si="16"/>
        <v>70.834457354633102</v>
      </c>
      <c r="BU164" s="24">
        <f t="shared" si="16"/>
        <v>23.319915805431862</v>
      </c>
      <c r="BV164" s="24">
        <f t="shared" si="16"/>
        <v>5.6312840446179848</v>
      </c>
      <c r="BW164" s="24">
        <f t="shared" si="16"/>
        <v>615.37357178595607</v>
      </c>
      <c r="BX164" s="24">
        <f t="shared" si="16"/>
        <v>41.350197268820352</v>
      </c>
      <c r="BY164" s="24">
        <f t="shared" si="16"/>
        <v>217.50329144172196</v>
      </c>
      <c r="BZ164" s="24">
        <f t="shared" si="16"/>
        <v>3.6696200515147188</v>
      </c>
      <c r="CA164" s="24">
        <f t="shared" ref="CA164:DJ164" si="17">CA162*CA156</f>
        <v>12.788756240228883</v>
      </c>
      <c r="CB164" s="24">
        <f t="shared" si="17"/>
        <v>15.000601917338749</v>
      </c>
      <c r="CC164" s="24">
        <f t="shared" si="17"/>
        <v>42.770785545692327</v>
      </c>
      <c r="CD164" s="24">
        <f t="shared" si="17"/>
        <v>7.0997650195123256</v>
      </c>
      <c r="CE164" s="24">
        <f t="shared" si="17"/>
        <v>19.327363789325684</v>
      </c>
      <c r="CF164" s="24">
        <f t="shared" si="17"/>
        <v>190.45670404585246</v>
      </c>
      <c r="CG164" s="24">
        <f t="shared" si="17"/>
        <v>146.49435361261476</v>
      </c>
      <c r="CH164" s="24">
        <f t="shared" si="17"/>
        <v>17.417964582888487</v>
      </c>
      <c r="CI164" s="24">
        <f t="shared" si="17"/>
        <v>2.6806759599243311</v>
      </c>
      <c r="CJ164" s="24">
        <f t="shared" si="17"/>
        <v>10.820634773790809</v>
      </c>
      <c r="CK164" s="24">
        <f t="shared" si="17"/>
        <v>10.64606697962334</v>
      </c>
      <c r="CL164" s="24">
        <f t="shared" si="17"/>
        <v>0.46052718477842242</v>
      </c>
      <c r="CM164" s="24">
        <f t="shared" si="17"/>
        <v>146.59401167481431</v>
      </c>
      <c r="CN164" s="24">
        <f t="shared" si="17"/>
        <v>16.241209021182151</v>
      </c>
      <c r="CO164" s="24">
        <f t="shared" si="17"/>
        <v>12.698791043110939</v>
      </c>
      <c r="CP164" s="24">
        <f t="shared" si="17"/>
        <v>47.048716150454347</v>
      </c>
      <c r="CQ164" s="24">
        <f t="shared" si="17"/>
        <v>68.659608041432364</v>
      </c>
      <c r="CR164" s="24">
        <f t="shared" si="17"/>
        <v>77.536415874451919</v>
      </c>
      <c r="CS164" s="24">
        <f t="shared" si="17"/>
        <v>15.784562829231747</v>
      </c>
      <c r="CT164" s="24">
        <f t="shared" si="17"/>
        <v>2.6212575672870004</v>
      </c>
      <c r="CU164" s="24">
        <f t="shared" si="17"/>
        <v>8.8505263584417655</v>
      </c>
      <c r="CV164" s="24">
        <f t="shared" si="17"/>
        <v>3.2593433328234989</v>
      </c>
      <c r="CW164" s="24">
        <f t="shared" si="17"/>
        <v>8.1235077000962868</v>
      </c>
      <c r="CX164" s="24">
        <f t="shared" si="17"/>
        <v>14.703183462569474</v>
      </c>
      <c r="CY164" s="24">
        <f t="shared" si="17"/>
        <v>30.082652450968201</v>
      </c>
      <c r="CZ164" s="24">
        <f t="shared" si="17"/>
        <v>12.166292227604917</v>
      </c>
      <c r="DA164" s="24">
        <f t="shared" si="17"/>
        <v>39.538501044716796</v>
      </c>
      <c r="DB164" s="24">
        <f t="shared" si="17"/>
        <v>0</v>
      </c>
      <c r="DC164" s="24">
        <f t="shared" si="17"/>
        <v>219.4037062939847</v>
      </c>
      <c r="DD164" s="24">
        <f t="shared" si="17"/>
        <v>0</v>
      </c>
      <c r="DE164" s="24">
        <f t="shared" si="17"/>
        <v>76.391891928994468</v>
      </c>
      <c r="DF164" s="24">
        <f t="shared" si="17"/>
        <v>0</v>
      </c>
      <c r="DG164" s="24">
        <f t="shared" si="17"/>
        <v>0</v>
      </c>
      <c r="DH164" s="24">
        <f t="shared" si="17"/>
        <v>49.211098132569553</v>
      </c>
      <c r="DI164" s="24">
        <f t="shared" si="17"/>
        <v>22.966148372148947</v>
      </c>
      <c r="DJ164" s="24">
        <f t="shared" si="17"/>
        <v>76.668651639606935</v>
      </c>
      <c r="DK164" s="22">
        <f>SUM(N164:DJ164)</f>
        <v>3423.4233354227008</v>
      </c>
      <c r="DL164" s="26">
        <f>DK164/DK118</f>
        <v>1.1676466917093696E-2</v>
      </c>
      <c r="DM164" s="76">
        <f>DK164/U118</f>
        <v>0.10060311309244177</v>
      </c>
    </row>
    <row r="165" spans="11:117" x14ac:dyDescent="0.2">
      <c r="DK165" s="22"/>
      <c r="DL165" s="26"/>
    </row>
    <row r="166" spans="11:117" x14ac:dyDescent="0.2">
      <c r="M166" s="62" t="s">
        <v>333</v>
      </c>
      <c r="N166" s="24">
        <f>N1241</f>
        <v>0.75957002692288589</v>
      </c>
      <c r="O166" s="24">
        <f t="shared" ref="O166:BZ166" si="18">O1241</f>
        <v>0.87338905536909472</v>
      </c>
      <c r="P166" s="24">
        <f t="shared" si="18"/>
        <v>0.86305913812436741</v>
      </c>
      <c r="Q166" s="24">
        <f t="shared" si="18"/>
        <v>0.54656683054270017</v>
      </c>
      <c r="R166" s="24">
        <f t="shared" si="18"/>
        <v>0.77852445205340204</v>
      </c>
      <c r="S166" s="24">
        <f t="shared" si="18"/>
        <v>0.45270555652699362</v>
      </c>
      <c r="T166" s="24">
        <f t="shared" si="18"/>
        <v>0.86516418440741594</v>
      </c>
      <c r="U166" s="64">
        <f t="shared" si="18"/>
        <v>0.88409646518272478</v>
      </c>
      <c r="V166" s="24">
        <f t="shared" si="18"/>
        <v>0.77088376255648206</v>
      </c>
      <c r="W166" s="24">
        <f t="shared" si="18"/>
        <v>0.9317512422353359</v>
      </c>
      <c r="X166" s="24">
        <f t="shared" si="18"/>
        <v>0.84299869713188202</v>
      </c>
      <c r="Y166" s="24">
        <f t="shared" si="18"/>
        <v>0.78885777271733382</v>
      </c>
      <c r="Z166" s="24">
        <f t="shared" si="18"/>
        <v>0.78856794999310076</v>
      </c>
      <c r="AA166" s="24">
        <f t="shared" si="18"/>
        <v>0.74696290756085382</v>
      </c>
      <c r="AB166" s="24">
        <f t="shared" si="18"/>
        <v>0.33882627676133448</v>
      </c>
      <c r="AC166" s="24">
        <f t="shared" si="18"/>
        <v>0.73481649018275375</v>
      </c>
      <c r="AD166" s="24">
        <f t="shared" si="18"/>
        <v>0.7556345105175748</v>
      </c>
      <c r="AE166" s="24">
        <f t="shared" si="18"/>
        <v>0.74036604392278893</v>
      </c>
      <c r="AF166" s="24">
        <f t="shared" si="18"/>
        <v>0.47743508917533883</v>
      </c>
      <c r="AG166" s="24">
        <f t="shared" si="18"/>
        <v>0.60190114280738949</v>
      </c>
      <c r="AH166" s="24">
        <f t="shared" si="18"/>
        <v>0.64718802696825328</v>
      </c>
      <c r="AI166" s="24">
        <f t="shared" si="18"/>
        <v>0.6847193994556009</v>
      </c>
      <c r="AJ166" s="24">
        <f t="shared" si="18"/>
        <v>0.69760587523481443</v>
      </c>
      <c r="AK166" s="24">
        <f t="shared" si="18"/>
        <v>0.78315575389052561</v>
      </c>
      <c r="AL166" s="24">
        <f t="shared" si="18"/>
        <v>0.52915445122746874</v>
      </c>
      <c r="AM166" s="24">
        <f t="shared" si="18"/>
        <v>0.68419976057424314</v>
      </c>
      <c r="AN166" s="24">
        <f t="shared" si="18"/>
        <v>0.64651637399143347</v>
      </c>
      <c r="AO166" s="24">
        <f t="shared" si="18"/>
        <v>0.63072920344137806</v>
      </c>
      <c r="AP166" s="24">
        <f t="shared" si="18"/>
        <v>0.5547274246474635</v>
      </c>
      <c r="AQ166" s="24">
        <f t="shared" si="18"/>
        <v>0.71945301680255336</v>
      </c>
      <c r="AR166" s="24">
        <f t="shared" si="18"/>
        <v>0.690454648849257</v>
      </c>
      <c r="AS166" s="24">
        <f t="shared" si="18"/>
        <v>0.57239211185507655</v>
      </c>
      <c r="AT166" s="24">
        <f t="shared" si="18"/>
        <v>0.82241827132213718</v>
      </c>
      <c r="AU166" s="24">
        <f t="shared" si="18"/>
        <v>0.7906772206854199</v>
      </c>
      <c r="AV166" s="24">
        <f t="shared" si="18"/>
        <v>0.12465901257595348</v>
      </c>
      <c r="AW166" s="24">
        <f t="shared" si="18"/>
        <v>0.61789507382107678</v>
      </c>
      <c r="AX166" s="24">
        <f t="shared" si="18"/>
        <v>0.66060080973640722</v>
      </c>
      <c r="AY166" s="24">
        <f t="shared" si="18"/>
        <v>0.51869202430321526</v>
      </c>
      <c r="AZ166" s="24">
        <f t="shared" si="18"/>
        <v>0.44269777590767073</v>
      </c>
      <c r="BA166" s="24">
        <f t="shared" si="18"/>
        <v>0.24412631061661963</v>
      </c>
      <c r="BB166" s="24">
        <f t="shared" si="18"/>
        <v>5.8603262464543518E-2</v>
      </c>
      <c r="BC166" s="24">
        <f t="shared" si="18"/>
        <v>0.60736330982579945</v>
      </c>
      <c r="BD166" s="24">
        <f t="shared" si="18"/>
        <v>0.4436382306116638</v>
      </c>
      <c r="BE166" s="24">
        <f t="shared" si="18"/>
        <v>0.56053104546063381</v>
      </c>
      <c r="BF166" s="24">
        <f t="shared" si="18"/>
        <v>0.32131608584550708</v>
      </c>
      <c r="BG166" s="24">
        <f t="shared" si="18"/>
        <v>0.46784737636789731</v>
      </c>
      <c r="BH166" s="24">
        <f t="shared" si="18"/>
        <v>0.47787149421398689</v>
      </c>
      <c r="BI166" s="24">
        <f t="shared" si="18"/>
        <v>0.77218901315562671</v>
      </c>
      <c r="BJ166" s="24">
        <f t="shared" si="18"/>
        <v>0.35244122855254101</v>
      </c>
      <c r="BK166" s="24">
        <f t="shared" si="18"/>
        <v>0.89379466764383497</v>
      </c>
      <c r="BL166" s="24">
        <f t="shared" si="18"/>
        <v>0.66123319798928304</v>
      </c>
      <c r="BM166" s="24">
        <f t="shared" si="18"/>
        <v>0.45233218714334711</v>
      </c>
      <c r="BN166" s="24">
        <f t="shared" si="18"/>
        <v>2.578997150916058E-2</v>
      </c>
      <c r="BO166" s="24">
        <f t="shared" si="18"/>
        <v>0.32279995333884315</v>
      </c>
      <c r="BP166" s="24">
        <f t="shared" si="18"/>
        <v>0.16375216048766686</v>
      </c>
      <c r="BQ166" s="24">
        <f t="shared" si="18"/>
        <v>0.173835601849543</v>
      </c>
      <c r="BR166" s="24">
        <f t="shared" si="18"/>
        <v>0.68606222836318187</v>
      </c>
      <c r="BS166" s="24">
        <f t="shared" si="18"/>
        <v>0.6956105261854173</v>
      </c>
      <c r="BT166" s="24">
        <f t="shared" si="18"/>
        <v>0.86203566350582816</v>
      </c>
      <c r="BU166" s="24">
        <f t="shared" si="18"/>
        <v>0.89010017596536584</v>
      </c>
      <c r="BV166" s="24">
        <f t="shared" si="18"/>
        <v>0.79889815831298716</v>
      </c>
      <c r="BW166" s="24">
        <f t="shared" si="18"/>
        <v>0.91628102644602782</v>
      </c>
      <c r="BX166" s="24">
        <f t="shared" si="18"/>
        <v>0.78818082750362728</v>
      </c>
      <c r="BY166" s="24">
        <f t="shared" si="18"/>
        <v>0.75733874869770901</v>
      </c>
      <c r="BZ166" s="24">
        <f t="shared" si="18"/>
        <v>0.79162538660433357</v>
      </c>
      <c r="CA166" s="24">
        <f t="shared" ref="CA166:DJ166" si="19">CA1241</f>
        <v>0.52779566287133439</v>
      </c>
      <c r="CB166" s="24">
        <f t="shared" si="19"/>
        <v>0.82084002403657597</v>
      </c>
      <c r="CC166" s="24">
        <f t="shared" si="19"/>
        <v>0.81680308234375665</v>
      </c>
      <c r="CD166" s="24">
        <f t="shared" si="19"/>
        <v>0.86652864076552527</v>
      </c>
      <c r="CE166" s="24">
        <f t="shared" si="19"/>
        <v>0.71239470978521968</v>
      </c>
      <c r="CF166" s="24">
        <f t="shared" si="19"/>
        <v>0.80947354764077795</v>
      </c>
      <c r="CG166" s="24">
        <f t="shared" si="19"/>
        <v>0.85422639622998275</v>
      </c>
      <c r="CH166" s="24">
        <f t="shared" si="19"/>
        <v>0.63283469402096926</v>
      </c>
      <c r="CI166" s="24">
        <f t="shared" si="19"/>
        <v>0.71662280496058817</v>
      </c>
      <c r="CJ166" s="24">
        <f t="shared" si="19"/>
        <v>0.89158564319661793</v>
      </c>
      <c r="CK166" s="24">
        <f t="shared" si="19"/>
        <v>0.92796147913636395</v>
      </c>
      <c r="CL166" s="24">
        <f t="shared" si="19"/>
        <v>0.9768954516653735</v>
      </c>
      <c r="CM166" s="24">
        <f t="shared" si="19"/>
        <v>0.84736796336221487</v>
      </c>
      <c r="CN166" s="24">
        <f t="shared" si="19"/>
        <v>0.66639068889247821</v>
      </c>
      <c r="CO166" s="24">
        <f t="shared" si="19"/>
        <v>0.94804658711248269</v>
      </c>
      <c r="CP166" s="24">
        <f t="shared" si="19"/>
        <v>0.94006826102250063</v>
      </c>
      <c r="CQ166" s="24">
        <f t="shared" si="19"/>
        <v>0.97923144223638259</v>
      </c>
      <c r="CR166" s="24">
        <f t="shared" si="19"/>
        <v>0.91500863317441805</v>
      </c>
      <c r="CS166" s="24">
        <f t="shared" si="19"/>
        <v>0.82434168051019008</v>
      </c>
      <c r="CT166" s="24">
        <f t="shared" si="19"/>
        <v>0.89122342450328251</v>
      </c>
      <c r="CU166" s="24">
        <f t="shared" si="19"/>
        <v>0.44145136415025998</v>
      </c>
      <c r="CV166" s="24">
        <f t="shared" si="19"/>
        <v>0.45976030683044822</v>
      </c>
      <c r="CW166" s="24">
        <f t="shared" si="19"/>
        <v>0.96024923387893379</v>
      </c>
      <c r="CX166" s="24">
        <f t="shared" si="19"/>
        <v>0.92719212669517903</v>
      </c>
      <c r="CY166" s="24">
        <f t="shared" si="19"/>
        <v>0.91526856641272414</v>
      </c>
      <c r="CZ166" s="24">
        <f t="shared" si="19"/>
        <v>0.90306616629178116</v>
      </c>
      <c r="DA166" s="24">
        <f t="shared" si="19"/>
        <v>0.89063503469242311</v>
      </c>
      <c r="DB166" s="24">
        <f t="shared" si="19"/>
        <v>0.87799846641342183</v>
      </c>
      <c r="DC166" s="24">
        <f t="shared" si="19"/>
        <v>0.91978804175604034</v>
      </c>
      <c r="DD166" s="24">
        <f t="shared" si="19"/>
        <v>0.97935957883910885</v>
      </c>
      <c r="DE166" s="24">
        <f t="shared" si="19"/>
        <v>0.90854188486638621</v>
      </c>
      <c r="DF166" s="24">
        <f t="shared" si="19"/>
        <v>0.9162388388227013</v>
      </c>
      <c r="DG166" s="24">
        <f t="shared" si="19"/>
        <v>0.85476674772918426</v>
      </c>
      <c r="DH166" s="24">
        <f t="shared" si="19"/>
        <v>0.74891855130551199</v>
      </c>
      <c r="DI166" s="24">
        <f t="shared" si="19"/>
        <v>0.82966254019161489</v>
      </c>
      <c r="DJ166" s="24">
        <f t="shared" si="19"/>
        <v>0.930890228868264</v>
      </c>
      <c r="DK166" s="22"/>
      <c r="DL166" s="26"/>
    </row>
    <row r="167" spans="11:117" x14ac:dyDescent="0.2">
      <c r="M167" s="62" t="s">
        <v>350</v>
      </c>
      <c r="N167" s="24">
        <f>N1346</f>
        <v>0.15894008748151142</v>
      </c>
      <c r="O167" s="24">
        <f t="shared" ref="O167:BZ167" si="20">O1346</f>
        <v>0.1552000360003605</v>
      </c>
      <c r="P167" s="24">
        <f t="shared" si="20"/>
        <v>0.23107851159168097</v>
      </c>
      <c r="Q167" s="24">
        <f t="shared" si="20"/>
        <v>0.15428391386248144</v>
      </c>
      <c r="R167" s="24">
        <f t="shared" si="20"/>
        <v>0.22381729740967782</v>
      </c>
      <c r="S167" s="24">
        <f t="shared" si="20"/>
        <v>5.3260729500569474E-2</v>
      </c>
      <c r="T167" s="24">
        <f t="shared" si="20"/>
        <v>0.22150113946562719</v>
      </c>
      <c r="U167" s="64">
        <f t="shared" si="20"/>
        <v>0.18307205229468043</v>
      </c>
      <c r="V167" s="24">
        <f t="shared" si="20"/>
        <v>0.14649881480899557</v>
      </c>
      <c r="W167" s="24">
        <f t="shared" si="20"/>
        <v>0.49424053224240017</v>
      </c>
      <c r="X167" s="24">
        <f t="shared" si="20"/>
        <v>0.16193799214572646</v>
      </c>
      <c r="Y167" s="24">
        <f t="shared" si="20"/>
        <v>0.2272654693840378</v>
      </c>
      <c r="Z167" s="24">
        <f t="shared" si="20"/>
        <v>0.26007463696818373</v>
      </c>
      <c r="AA167" s="24">
        <f t="shared" si="20"/>
        <v>0.30157052692804609</v>
      </c>
      <c r="AB167" s="24">
        <f t="shared" si="20"/>
        <v>6.4693773837500732E-2</v>
      </c>
      <c r="AC167" s="24">
        <f t="shared" si="20"/>
        <v>0.19462270177376037</v>
      </c>
      <c r="AD167" s="24">
        <f t="shared" si="20"/>
        <v>0.17702154429437184</v>
      </c>
      <c r="AE167" s="24">
        <f t="shared" si="20"/>
        <v>0.23212880998031593</v>
      </c>
      <c r="AF167" s="24">
        <f t="shared" si="20"/>
        <v>0.11477267744369916</v>
      </c>
      <c r="AG167" s="24">
        <f t="shared" si="20"/>
        <v>0.21137296711431647</v>
      </c>
      <c r="AH167" s="24">
        <f t="shared" si="20"/>
        <v>0.23477253015836747</v>
      </c>
      <c r="AI167" s="24">
        <f t="shared" si="20"/>
        <v>0.18440298682380646</v>
      </c>
      <c r="AJ167" s="24">
        <f t="shared" si="20"/>
        <v>0.15077612126915776</v>
      </c>
      <c r="AK167" s="24">
        <f t="shared" si="20"/>
        <v>0.23193770764631014</v>
      </c>
      <c r="AL167" s="24">
        <f t="shared" si="20"/>
        <v>0.18263575584251743</v>
      </c>
      <c r="AM167" s="24">
        <f t="shared" si="20"/>
        <v>0.24550662831465001</v>
      </c>
      <c r="AN167" s="24">
        <f t="shared" si="20"/>
        <v>0.21861380998925206</v>
      </c>
      <c r="AO167" s="24">
        <f t="shared" si="20"/>
        <v>0.2161922495847565</v>
      </c>
      <c r="AP167" s="24">
        <f t="shared" si="20"/>
        <v>0.21729878485011564</v>
      </c>
      <c r="AQ167" s="24">
        <f t="shared" si="20"/>
        <v>0.28834689030063032</v>
      </c>
      <c r="AR167" s="24">
        <f t="shared" si="20"/>
        <v>0.22189994574809305</v>
      </c>
      <c r="AS167" s="24">
        <f t="shared" si="20"/>
        <v>0.24098112923227319</v>
      </c>
      <c r="AT167" s="24">
        <f t="shared" si="20"/>
        <v>0.18642391278485529</v>
      </c>
      <c r="AU167" s="24">
        <f t="shared" si="20"/>
        <v>0.25066105004195555</v>
      </c>
      <c r="AV167" s="24">
        <f t="shared" si="20"/>
        <v>3.8813880794420809E-2</v>
      </c>
      <c r="AW167" s="24">
        <f t="shared" si="20"/>
        <v>0.18092583749145855</v>
      </c>
      <c r="AX167" s="24">
        <f t="shared" si="20"/>
        <v>0.2201684366708363</v>
      </c>
      <c r="AY167" s="24">
        <f t="shared" si="20"/>
        <v>0.22482720498353273</v>
      </c>
      <c r="AZ167" s="24">
        <f t="shared" si="20"/>
        <v>6.451318987455669E-2</v>
      </c>
      <c r="BA167" s="24">
        <f t="shared" si="20"/>
        <v>7.1800078137611828E-2</v>
      </c>
      <c r="BB167" s="24">
        <f t="shared" si="20"/>
        <v>1.6674608538505966E-2</v>
      </c>
      <c r="BC167" s="24">
        <f t="shared" si="20"/>
        <v>0.15551423482591697</v>
      </c>
      <c r="BD167" s="24">
        <f t="shared" si="20"/>
        <v>0.13981523963390252</v>
      </c>
      <c r="BE167" s="24">
        <f t="shared" si="20"/>
        <v>0.20393376892589221</v>
      </c>
      <c r="BF167" s="24">
        <f t="shared" si="20"/>
        <v>0.10813024420014204</v>
      </c>
      <c r="BG167" s="24">
        <f t="shared" si="20"/>
        <v>0.16404216475954647</v>
      </c>
      <c r="BH167" s="24">
        <f t="shared" si="20"/>
        <v>0.13352220120832456</v>
      </c>
      <c r="BI167" s="24">
        <f t="shared" si="20"/>
        <v>0.19151330232858985</v>
      </c>
      <c r="BJ167" s="24">
        <f t="shared" si="20"/>
        <v>0.1029227392521225</v>
      </c>
      <c r="BK167" s="24">
        <f t="shared" si="20"/>
        <v>0.17412343831674112</v>
      </c>
      <c r="BL167" s="24">
        <f t="shared" si="20"/>
        <v>0.20952625185943338</v>
      </c>
      <c r="BM167" s="24">
        <f t="shared" si="20"/>
        <v>0.16703099931324397</v>
      </c>
      <c r="BN167" s="24">
        <f t="shared" si="20"/>
        <v>1.0963716699265406E-2</v>
      </c>
      <c r="BO167" s="24">
        <f t="shared" si="20"/>
        <v>9.6107060285443968E-2</v>
      </c>
      <c r="BP167" s="24">
        <f t="shared" si="20"/>
        <v>6.6205453825089119E-2</v>
      </c>
      <c r="BQ167" s="24">
        <f t="shared" si="20"/>
        <v>5.6233357553641256E-2</v>
      </c>
      <c r="BR167" s="24">
        <f t="shared" si="20"/>
        <v>0.23582079531047351</v>
      </c>
      <c r="BS167" s="24">
        <f t="shared" si="20"/>
        <v>0.11126546682019577</v>
      </c>
      <c r="BT167" s="24">
        <f t="shared" si="20"/>
        <v>0.184314799609435</v>
      </c>
      <c r="BU167" s="24">
        <f t="shared" si="20"/>
        <v>0.32165613357242145</v>
      </c>
      <c r="BV167" s="24">
        <f t="shared" si="20"/>
        <v>0.28914473676991492</v>
      </c>
      <c r="BW167" s="24">
        <f t="shared" si="20"/>
        <v>0.27995553018372171</v>
      </c>
      <c r="BX167" s="24">
        <f t="shared" si="20"/>
        <v>0.20885131578090968</v>
      </c>
      <c r="BY167" s="24">
        <f t="shared" si="20"/>
        <v>0.16155056271612098</v>
      </c>
      <c r="BZ167" s="24">
        <f t="shared" si="20"/>
        <v>0.29641673708947908</v>
      </c>
      <c r="CA167" s="24">
        <f t="shared" ref="CA167:DJ167" si="21">CA1346</f>
        <v>0.18624919309751387</v>
      </c>
      <c r="CB167" s="24">
        <f t="shared" si="21"/>
        <v>0.29389731390063645</v>
      </c>
      <c r="CC167" s="24">
        <f t="shared" si="21"/>
        <v>0.28236536907980492</v>
      </c>
      <c r="CD167" s="24">
        <f t="shared" si="21"/>
        <v>0.34776227875586285</v>
      </c>
      <c r="CE167" s="24">
        <f t="shared" si="21"/>
        <v>0.26102559821154292</v>
      </c>
      <c r="CF167" s="24">
        <f t="shared" si="21"/>
        <v>0.23525766442625265</v>
      </c>
      <c r="CG167" s="24">
        <f t="shared" si="21"/>
        <v>0.25399863798800415</v>
      </c>
      <c r="CH167" s="24">
        <f t="shared" si="21"/>
        <v>0.23637455765770132</v>
      </c>
      <c r="CI167" s="24">
        <f t="shared" si="21"/>
        <v>0.26094971122339988</v>
      </c>
      <c r="CJ167" s="24">
        <f t="shared" si="21"/>
        <v>0.37587702610029472</v>
      </c>
      <c r="CK167" s="24">
        <f t="shared" si="21"/>
        <v>0.38205795379993956</v>
      </c>
      <c r="CL167" s="24">
        <f t="shared" si="21"/>
        <v>0.38764106333444226</v>
      </c>
      <c r="CM167" s="24">
        <f t="shared" si="21"/>
        <v>0.33685299009247122</v>
      </c>
      <c r="CN167" s="24">
        <f t="shared" si="21"/>
        <v>0.34308023815843258</v>
      </c>
      <c r="CO167" s="24">
        <f t="shared" si="21"/>
        <v>0.60332485052962925</v>
      </c>
      <c r="CP167" s="24">
        <f t="shared" si="21"/>
        <v>0.17513362541698752</v>
      </c>
      <c r="CQ167" s="24">
        <f t="shared" si="21"/>
        <v>1.7760412421409032E-2</v>
      </c>
      <c r="CR167" s="24">
        <f t="shared" si="21"/>
        <v>0.38714519561997446</v>
      </c>
      <c r="CS167" s="24">
        <f t="shared" si="21"/>
        <v>0.29190808562332543</v>
      </c>
      <c r="CT167" s="24">
        <f t="shared" si="21"/>
        <v>0.17731317647175357</v>
      </c>
      <c r="CU167" s="24">
        <f t="shared" si="21"/>
        <v>0.13050578718643874</v>
      </c>
      <c r="CV167" s="24">
        <f t="shared" si="21"/>
        <v>0.10864600693094424</v>
      </c>
      <c r="CW167" s="24">
        <f t="shared" si="21"/>
        <v>0.57542692134013096</v>
      </c>
      <c r="CX167" s="24">
        <f t="shared" si="21"/>
        <v>0.53267664991027874</v>
      </c>
      <c r="CY167" s="24">
        <f t="shared" si="21"/>
        <v>0.41301963767276373</v>
      </c>
      <c r="CZ167" s="24">
        <f t="shared" si="21"/>
        <v>0.40476610199016783</v>
      </c>
      <c r="DA167" s="24">
        <f t="shared" si="21"/>
        <v>0.37262782375314768</v>
      </c>
      <c r="DB167" s="24">
        <f t="shared" si="21"/>
        <v>0.54751738217481183</v>
      </c>
      <c r="DC167" s="24">
        <f t="shared" si="21"/>
        <v>0.47603212637691639</v>
      </c>
      <c r="DD167" s="24">
        <f t="shared" si="21"/>
        <v>0.93976887402530573</v>
      </c>
      <c r="DE167" s="24">
        <f t="shared" si="21"/>
        <v>0.28214619668145868</v>
      </c>
      <c r="DF167" s="24">
        <f t="shared" si="21"/>
        <v>0.79813024442407887</v>
      </c>
      <c r="DG167" s="24">
        <f t="shared" si="21"/>
        <v>0.4691882494789088</v>
      </c>
      <c r="DH167" s="24">
        <f t="shared" si="21"/>
        <v>0.26354768602993617</v>
      </c>
      <c r="DI167" s="24">
        <f t="shared" si="21"/>
        <v>0.20518377033880081</v>
      </c>
      <c r="DJ167" s="24">
        <f t="shared" si="21"/>
        <v>0.58309980104682224</v>
      </c>
      <c r="DK167" s="22"/>
      <c r="DL167" s="26"/>
    </row>
    <row r="168" spans="11:117" x14ac:dyDescent="0.2">
      <c r="M168" s="62" t="s">
        <v>335</v>
      </c>
      <c r="N168" s="24">
        <f>N1451</f>
        <v>0.60023775775748778</v>
      </c>
      <c r="O168" s="24">
        <f t="shared" ref="O168:BZ168" si="22">O1451</f>
        <v>0.71721028215651028</v>
      </c>
      <c r="P168" s="24">
        <f t="shared" si="22"/>
        <v>0.63142361793670365</v>
      </c>
      <c r="Q168" s="24">
        <f t="shared" si="22"/>
        <v>0.3918927341190509</v>
      </c>
      <c r="R168" s="24">
        <f t="shared" si="22"/>
        <v>0.55018254144555256</v>
      </c>
      <c r="S168" s="24">
        <f t="shared" si="22"/>
        <v>0.39746076214161957</v>
      </c>
      <c r="T168" s="24">
        <f t="shared" si="22"/>
        <v>0.63171436852024909</v>
      </c>
      <c r="U168" s="64">
        <f t="shared" si="22"/>
        <v>0.69852993226622517</v>
      </c>
      <c r="V168" s="24">
        <f t="shared" si="22"/>
        <v>0.62335940847978566</v>
      </c>
      <c r="W168" s="24">
        <f t="shared" si="22"/>
        <v>0.4357707233799219</v>
      </c>
      <c r="X168" s="24">
        <f t="shared" si="22"/>
        <v>0.67942412246931017</v>
      </c>
      <c r="Y168" s="24">
        <f t="shared" si="22"/>
        <v>0.55590035196805987</v>
      </c>
      <c r="Z168" s="24">
        <f t="shared" si="22"/>
        <v>0.51856360832136417</v>
      </c>
      <c r="AA168" s="24">
        <f t="shared" si="22"/>
        <v>0.44116247229645944</v>
      </c>
      <c r="AB168" s="24">
        <f t="shared" si="22"/>
        <v>0.27220173442147089</v>
      </c>
      <c r="AC168" s="24">
        <f t="shared" si="22"/>
        <v>0.53407579617879497</v>
      </c>
      <c r="AD168" s="24">
        <f t="shared" si="22"/>
        <v>0.57685925522859594</v>
      </c>
      <c r="AE168" s="24">
        <f t="shared" si="22"/>
        <v>0.50548639044002419</v>
      </c>
      <c r="AF168" s="24">
        <f t="shared" si="22"/>
        <v>0.36223109777281737</v>
      </c>
      <c r="AG168" s="24">
        <f t="shared" si="22"/>
        <v>0.38504001201655813</v>
      </c>
      <c r="AH168" s="24">
        <f t="shared" si="22"/>
        <v>0.40981816703598228</v>
      </c>
      <c r="AI168" s="24">
        <f t="shared" si="22"/>
        <v>0.49772094226150848</v>
      </c>
      <c r="AJ168" s="24">
        <f t="shared" si="22"/>
        <v>0.54440884382960997</v>
      </c>
      <c r="AK168" s="24">
        <f t="shared" si="22"/>
        <v>0.54267386081542845</v>
      </c>
      <c r="AL168" s="24">
        <f t="shared" si="22"/>
        <v>0.34400201510371115</v>
      </c>
      <c r="AM168" s="24">
        <f t="shared" si="22"/>
        <v>0.43424886396032564</v>
      </c>
      <c r="AN168" s="24">
        <f t="shared" si="22"/>
        <v>0.42446989598223089</v>
      </c>
      <c r="AO168" s="24">
        <f t="shared" si="22"/>
        <v>0.40948435604340183</v>
      </c>
      <c r="AP168" s="24">
        <f t="shared" si="22"/>
        <v>0.33491959286604317</v>
      </c>
      <c r="AQ168" s="24">
        <f t="shared" si="22"/>
        <v>0.42771268655722977</v>
      </c>
      <c r="AR168" s="24">
        <f t="shared" si="22"/>
        <v>0.4668167628588995</v>
      </c>
      <c r="AS168" s="24">
        <f t="shared" si="22"/>
        <v>0.32984365741916466</v>
      </c>
      <c r="AT168" s="24">
        <f t="shared" si="22"/>
        <v>0.63379723514619102</v>
      </c>
      <c r="AU168" s="24">
        <f t="shared" si="22"/>
        <v>0.53788257503795356</v>
      </c>
      <c r="AV168" s="24">
        <f t="shared" si="22"/>
        <v>8.4665938393983883E-2</v>
      </c>
      <c r="AW168" s="24">
        <f t="shared" si="22"/>
        <v>0.43383546585085286</v>
      </c>
      <c r="AX168" s="24">
        <f t="shared" si="22"/>
        <v>0.43823189714912503</v>
      </c>
      <c r="AY168" s="24">
        <f t="shared" si="22"/>
        <v>0.29301686952884237</v>
      </c>
      <c r="AZ168" s="24">
        <f t="shared" si="22"/>
        <v>0.37451278073169381</v>
      </c>
      <c r="BA168" s="24">
        <f t="shared" si="22"/>
        <v>0.1708199972369368</v>
      </c>
      <c r="BB168" s="24">
        <f t="shared" si="22"/>
        <v>4.1605593128181163E-2</v>
      </c>
      <c r="BC168" s="24">
        <f t="shared" si="22"/>
        <v>0.44969998522823934</v>
      </c>
      <c r="BD168" s="24">
        <f t="shared" si="22"/>
        <v>0.30109940538051394</v>
      </c>
      <c r="BE168" s="24">
        <f t="shared" si="22"/>
        <v>0.35314874621186149</v>
      </c>
      <c r="BF168" s="24">
        <f t="shared" si="22"/>
        <v>0.21168492558291394</v>
      </c>
      <c r="BG168" s="24">
        <f t="shared" si="22"/>
        <v>0.2999420544855087</v>
      </c>
      <c r="BH168" s="24">
        <f t="shared" si="22"/>
        <v>0.34206155789564618</v>
      </c>
      <c r="BI168" s="24">
        <f t="shared" si="22"/>
        <v>0.57686687652939972</v>
      </c>
      <c r="BJ168" s="24">
        <f t="shared" si="22"/>
        <v>0.24704537200358814</v>
      </c>
      <c r="BK168" s="24">
        <f t="shared" si="22"/>
        <v>0.71618076128588259</v>
      </c>
      <c r="BL168" s="24">
        <f t="shared" si="22"/>
        <v>0.44883780030765508</v>
      </c>
      <c r="BM168" s="24">
        <f t="shared" si="22"/>
        <v>0.28299622542308539</v>
      </c>
      <c r="BN168" s="24">
        <f t="shared" si="22"/>
        <v>1.4748833082053761E-2</v>
      </c>
      <c r="BO168" s="24">
        <f t="shared" si="22"/>
        <v>0.22535924725812151</v>
      </c>
      <c r="BP168" s="24">
        <f t="shared" si="22"/>
        <v>9.6924408718392543E-2</v>
      </c>
      <c r="BQ168" s="24">
        <f t="shared" si="22"/>
        <v>0.11700601826393109</v>
      </c>
      <c r="BR168" s="24">
        <f t="shared" si="22"/>
        <v>0.44818131355519841</v>
      </c>
      <c r="BS168" s="24">
        <f t="shared" si="22"/>
        <v>0.58322943207892686</v>
      </c>
      <c r="BT168" s="24">
        <f t="shared" si="22"/>
        <v>0.65722279976438236</v>
      </c>
      <c r="BU168" s="24">
        <f t="shared" si="22"/>
        <v>0.55957606961064255</v>
      </c>
      <c r="BV168" s="24">
        <f t="shared" si="22"/>
        <v>0.50711072055513651</v>
      </c>
      <c r="BW168" s="24">
        <f t="shared" si="22"/>
        <v>0.62985508927807221</v>
      </c>
      <c r="BX168" s="24">
        <f t="shared" si="22"/>
        <v>0.57683971748077212</v>
      </c>
      <c r="BY168" s="24">
        <f t="shared" si="22"/>
        <v>0.58944181572547194</v>
      </c>
      <c r="BZ168" s="24">
        <f t="shared" si="22"/>
        <v>0.48090224621669836</v>
      </c>
      <c r="CA168" s="24">
        <f t="shared" ref="CA168:DJ168" si="23">CA1451</f>
        <v>0.33045742074044343</v>
      </c>
      <c r="CB168" s="24">
        <f t="shared" si="23"/>
        <v>0.51447558905832691</v>
      </c>
      <c r="CC168" s="24">
        <f t="shared" si="23"/>
        <v>0.49028294318134141</v>
      </c>
      <c r="CD168" s="24">
        <f t="shared" si="23"/>
        <v>0.51518087147451397</v>
      </c>
      <c r="CE168" s="24">
        <f t="shared" si="23"/>
        <v>0.44461142938172565</v>
      </c>
      <c r="CF168" s="24">
        <f t="shared" si="23"/>
        <v>0.57154857066250186</v>
      </c>
      <c r="CG168" s="24">
        <f t="shared" si="23"/>
        <v>0.58528996450898751</v>
      </c>
      <c r="CH168" s="24">
        <f t="shared" si="23"/>
        <v>0.39481629260478796</v>
      </c>
      <c r="CI168" s="24">
        <f t="shared" si="23"/>
        <v>0.45003721900654559</v>
      </c>
      <c r="CJ168" s="24">
        <f t="shared" si="23"/>
        <v>0.50961567899618487</v>
      </c>
      <c r="CK168" s="24">
        <f t="shared" si="23"/>
        <v>0.54240994717832269</v>
      </c>
      <c r="CL168" s="24">
        <f t="shared" si="23"/>
        <v>0.58780546043447357</v>
      </c>
      <c r="CM168" s="24">
        <f t="shared" si="23"/>
        <v>0.50611228272548447</v>
      </c>
      <c r="CN168" s="24">
        <f t="shared" si="23"/>
        <v>0.31146157465924051</v>
      </c>
      <c r="CO168" s="24">
        <f t="shared" si="23"/>
        <v>0.34185781707431262</v>
      </c>
      <c r="CP168" s="24">
        <f t="shared" si="23"/>
        <v>0.76139779692635268</v>
      </c>
      <c r="CQ168" s="24">
        <f t="shared" si="23"/>
        <v>0.96124062522165554</v>
      </c>
      <c r="CR168" s="24">
        <f t="shared" si="23"/>
        <v>0.52395651673572896</v>
      </c>
      <c r="CS168" s="24">
        <f t="shared" si="23"/>
        <v>0.52764694517570965</v>
      </c>
      <c r="CT168" s="24">
        <f t="shared" si="23"/>
        <v>0.71226581414028944</v>
      </c>
      <c r="CU168" s="24">
        <f t="shared" si="23"/>
        <v>0.30918361038738212</v>
      </c>
      <c r="CV168" s="24">
        <f t="shared" si="23"/>
        <v>0.35039401433680961</v>
      </c>
      <c r="CW168" s="24">
        <f t="shared" si="23"/>
        <v>0.38001597840343937</v>
      </c>
      <c r="CX168" s="24">
        <f t="shared" si="23"/>
        <v>0.39296066712739253</v>
      </c>
      <c r="CY168" s="24">
        <f t="shared" si="23"/>
        <v>0.49930421128103875</v>
      </c>
      <c r="CZ168" s="24">
        <f t="shared" si="23"/>
        <v>0.49695898246896653</v>
      </c>
      <c r="DA168" s="24">
        <f t="shared" si="23"/>
        <v>0.5152091968964031</v>
      </c>
      <c r="DB168" s="24">
        <f t="shared" si="23"/>
        <v>0.32829379343270343</v>
      </c>
      <c r="DC168" s="24">
        <f t="shared" si="23"/>
        <v>0.44074200144106995</v>
      </c>
      <c r="DD168" s="24">
        <f t="shared" si="23"/>
        <v>3.8226371514583753E-2</v>
      </c>
      <c r="DE168" s="24">
        <f t="shared" si="23"/>
        <v>0.62310089658326673</v>
      </c>
      <c r="DF168" s="24">
        <f t="shared" si="23"/>
        <v>0.1168515468140071</v>
      </c>
      <c r="DG168" s="24">
        <f t="shared" si="23"/>
        <v>0.3789001442480962</v>
      </c>
      <c r="DH168" s="24">
        <f t="shared" si="23"/>
        <v>0.44050229536777447</v>
      </c>
      <c r="DI168" s="24">
        <f t="shared" si="23"/>
        <v>0.62282083350457518</v>
      </c>
      <c r="DJ168" s="24">
        <f t="shared" si="23"/>
        <v>0.34658412015392581</v>
      </c>
      <c r="DK168" s="22"/>
      <c r="DL168" s="26"/>
    </row>
    <row r="169" spans="11:117" x14ac:dyDescent="0.2">
      <c r="M169" s="62" t="s">
        <v>317</v>
      </c>
      <c r="N169" s="24">
        <f>N1556</f>
        <v>8.7853299003336077E-3</v>
      </c>
      <c r="O169" s="24">
        <f t="shared" ref="O169:BZ169" si="24">O1556</f>
        <v>2.4961562664494393E-2</v>
      </c>
      <c r="P169" s="24">
        <f t="shared" si="24"/>
        <v>1.2013366965758141E-2</v>
      </c>
      <c r="Q169" s="24">
        <f t="shared" si="24"/>
        <v>5.4275081496532327E-3</v>
      </c>
      <c r="R169" s="24">
        <f t="shared" si="24"/>
        <v>3.0066633983032488E-2</v>
      </c>
      <c r="S169" s="24">
        <f t="shared" si="24"/>
        <v>1.055780374160083E-2</v>
      </c>
      <c r="T169" s="24">
        <f t="shared" si="24"/>
        <v>1.9993660846007937E-2</v>
      </c>
      <c r="U169" s="64">
        <f t="shared" si="24"/>
        <v>2.5063111174644423E-2</v>
      </c>
      <c r="V169" s="24">
        <f t="shared" si="24"/>
        <v>1.0099927084156182E-2</v>
      </c>
      <c r="W169" s="24">
        <f t="shared" si="24"/>
        <v>1.1686927990908686E-2</v>
      </c>
      <c r="X169" s="24">
        <f t="shared" si="24"/>
        <v>3.208863076802166E-2</v>
      </c>
      <c r="Y169" s="24">
        <f t="shared" si="24"/>
        <v>2.9384184726296243E-2</v>
      </c>
      <c r="Z169" s="24">
        <f t="shared" si="24"/>
        <v>4.8809359353082518E-2</v>
      </c>
      <c r="AA169" s="24">
        <f t="shared" si="24"/>
        <v>2.3872917618722785E-2</v>
      </c>
      <c r="AB169" s="24">
        <f t="shared" si="24"/>
        <v>2.3703139703690975E-2</v>
      </c>
      <c r="AC169" s="24">
        <f t="shared" si="24"/>
        <v>2.9475889841379495E-2</v>
      </c>
      <c r="AD169" s="24">
        <f t="shared" si="24"/>
        <v>4.5866404558733559E-2</v>
      </c>
      <c r="AE169" s="24">
        <f t="shared" si="24"/>
        <v>4.9146123936872919E-2</v>
      </c>
      <c r="AF169" s="24">
        <f t="shared" si="24"/>
        <v>3.8000908052263217E-3</v>
      </c>
      <c r="AG169" s="24">
        <f t="shared" si="24"/>
        <v>1.684651583447298E-2</v>
      </c>
      <c r="AH169" s="24">
        <f t="shared" si="24"/>
        <v>3.1030552317271365E-2</v>
      </c>
      <c r="AI169" s="24">
        <f t="shared" si="24"/>
        <v>1.3936039604742059E-2</v>
      </c>
      <c r="AJ169" s="24">
        <f t="shared" si="24"/>
        <v>3.6576222769095633E-2</v>
      </c>
      <c r="AK169" s="24">
        <f t="shared" si="24"/>
        <v>3.4352452160237607E-2</v>
      </c>
      <c r="AL169" s="24">
        <f t="shared" si="24"/>
        <v>1.3644163915590646E-2</v>
      </c>
      <c r="AM169" s="24">
        <f t="shared" si="24"/>
        <v>2.3169920393529785E-2</v>
      </c>
      <c r="AN169" s="24">
        <f t="shared" si="24"/>
        <v>1.8240742365236807E-2</v>
      </c>
      <c r="AO169" s="24">
        <f t="shared" si="24"/>
        <v>2.7499260748202196E-2</v>
      </c>
      <c r="AP169" s="24">
        <f t="shared" si="24"/>
        <v>2.5066563437238228E-2</v>
      </c>
      <c r="AQ169" s="24">
        <f t="shared" si="24"/>
        <v>3.8736739367360266E-2</v>
      </c>
      <c r="AR169" s="24">
        <f t="shared" si="24"/>
        <v>2.4911571816214857E-2</v>
      </c>
      <c r="AS169" s="24">
        <f t="shared" si="24"/>
        <v>3.1938243749875909E-2</v>
      </c>
      <c r="AT169" s="24">
        <f t="shared" si="24"/>
        <v>2.178391150811557E-2</v>
      </c>
      <c r="AU169" s="24">
        <f t="shared" si="24"/>
        <v>3.3661151550154964E-2</v>
      </c>
      <c r="AV169" s="24">
        <f t="shared" si="24"/>
        <v>2.9542967213761861E-3</v>
      </c>
      <c r="AW169" s="24">
        <f t="shared" si="24"/>
        <v>2.6443941018668028E-2</v>
      </c>
      <c r="AX169" s="24">
        <f t="shared" si="24"/>
        <v>2.8906980165352925E-2</v>
      </c>
      <c r="AY169" s="24">
        <f t="shared" si="24"/>
        <v>1.1173099811707709E-2</v>
      </c>
      <c r="AZ169" s="24">
        <f t="shared" si="24"/>
        <v>1.1246191848818463E-2</v>
      </c>
      <c r="BA169" s="24">
        <f t="shared" si="24"/>
        <v>7.5754380484394481E-3</v>
      </c>
      <c r="BB169" s="24">
        <f t="shared" si="24"/>
        <v>8.1787679934701928E-4</v>
      </c>
      <c r="BC169" s="24">
        <f t="shared" si="24"/>
        <v>1.5487623951370813E-2</v>
      </c>
      <c r="BD169" s="24">
        <f t="shared" si="24"/>
        <v>1.5127188104490112E-2</v>
      </c>
      <c r="BE169" s="24">
        <f t="shared" si="24"/>
        <v>1.4635833163049781E-2</v>
      </c>
      <c r="BF169" s="24">
        <f t="shared" si="24"/>
        <v>1.6603253122081937E-2</v>
      </c>
      <c r="BG169" s="24">
        <f t="shared" si="24"/>
        <v>2.6743010007334853E-2</v>
      </c>
      <c r="BH169" s="24">
        <f t="shared" si="24"/>
        <v>1.0201899964244305E-2</v>
      </c>
      <c r="BI169" s="24">
        <f t="shared" si="24"/>
        <v>1.9279542717769535E-2</v>
      </c>
      <c r="BJ169" s="24">
        <f t="shared" si="24"/>
        <v>1.0905098152560475E-2</v>
      </c>
      <c r="BK169" s="24">
        <f t="shared" si="24"/>
        <v>1.9100719358011668E-2</v>
      </c>
      <c r="BL169" s="24">
        <f t="shared" si="24"/>
        <v>3.2117777724633562E-2</v>
      </c>
      <c r="BM169" s="24">
        <f t="shared" si="24"/>
        <v>3.0468546568126996E-2</v>
      </c>
      <c r="BN169" s="24">
        <f t="shared" si="24"/>
        <v>2.8472491389140464E-4</v>
      </c>
      <c r="BO169" s="24">
        <f t="shared" si="24"/>
        <v>7.8650451406452257E-3</v>
      </c>
      <c r="BP169" s="24">
        <f t="shared" si="24"/>
        <v>4.1862166204679595E-3</v>
      </c>
      <c r="BQ169" s="24">
        <f t="shared" si="24"/>
        <v>5.9851645293265004E-3</v>
      </c>
      <c r="BR169" s="24">
        <f t="shared" si="24"/>
        <v>4.5547391626151207E-2</v>
      </c>
      <c r="BS169" s="24">
        <f t="shared" si="24"/>
        <v>2.2284651599085003E-2</v>
      </c>
      <c r="BT169" s="24">
        <f t="shared" si="24"/>
        <v>1.5395698988916877E-2</v>
      </c>
      <c r="BU169" s="24">
        <f t="shared" si="24"/>
        <v>1.3355244732724449E-2</v>
      </c>
      <c r="BV169" s="24">
        <f t="shared" si="24"/>
        <v>3.0522070202007742E-2</v>
      </c>
      <c r="BW169" s="24">
        <f t="shared" si="24"/>
        <v>1.7883443088567048E-2</v>
      </c>
      <c r="BX169" s="24">
        <f t="shared" si="24"/>
        <v>1.9013218819484642E-2</v>
      </c>
      <c r="BY169" s="24">
        <f t="shared" si="24"/>
        <v>4.6249502118512351E-2</v>
      </c>
      <c r="BZ169" s="24">
        <f t="shared" si="24"/>
        <v>3.956710388593105E-2</v>
      </c>
      <c r="CA169" s="24">
        <f t="shared" ref="CA169:DJ169" si="25">CA1556</f>
        <v>3.1868850532434809E-2</v>
      </c>
      <c r="CB169" s="24">
        <f t="shared" si="25"/>
        <v>2.2630184242043352E-2</v>
      </c>
      <c r="CC169" s="24">
        <f t="shared" si="25"/>
        <v>2.1567597244065866E-2</v>
      </c>
      <c r="CD169" s="24">
        <f t="shared" si="25"/>
        <v>1.7292519187373297E-2</v>
      </c>
      <c r="CE169" s="24">
        <f t="shared" si="25"/>
        <v>1.5816867533137303E-2</v>
      </c>
      <c r="CF169" s="24">
        <f t="shared" si="25"/>
        <v>6.0302954778202758E-2</v>
      </c>
      <c r="CG169" s="24">
        <f t="shared" si="25"/>
        <v>9.7011496427516376E-3</v>
      </c>
      <c r="CH169" s="24">
        <f t="shared" si="25"/>
        <v>1.5954140437530628E-2</v>
      </c>
      <c r="CI169" s="24">
        <f t="shared" si="25"/>
        <v>8.4364697301037659E-3</v>
      </c>
      <c r="CJ169" s="24">
        <f t="shared" si="25"/>
        <v>5.9527270564829473E-3</v>
      </c>
      <c r="CK169" s="24">
        <f t="shared" si="25"/>
        <v>7.5447500749084104E-3</v>
      </c>
      <c r="CL169" s="24">
        <f t="shared" si="25"/>
        <v>2.5832424028523213E-3</v>
      </c>
      <c r="CM169" s="24">
        <f t="shared" si="25"/>
        <v>2.0975831138529171E-2</v>
      </c>
      <c r="CN169" s="24">
        <f t="shared" si="25"/>
        <v>8.2521058045343636E-3</v>
      </c>
      <c r="CO169" s="24">
        <f t="shared" si="25"/>
        <v>5.5125958653815463E-3</v>
      </c>
      <c r="CP169" s="24">
        <f t="shared" si="25"/>
        <v>9.7987513840112807E-3</v>
      </c>
      <c r="CQ169" s="24">
        <f t="shared" si="25"/>
        <v>5.6982482907586693E-3</v>
      </c>
      <c r="CR169" s="24">
        <f t="shared" si="25"/>
        <v>1.739110899197616E-2</v>
      </c>
      <c r="CS169" s="24">
        <f t="shared" si="25"/>
        <v>2.3602617403057007E-2</v>
      </c>
      <c r="CT169" s="24">
        <f t="shared" si="25"/>
        <v>2.344191399812897E-2</v>
      </c>
      <c r="CU169" s="24">
        <f t="shared" si="25"/>
        <v>8.120746302271168E-3</v>
      </c>
      <c r="CV169" s="24">
        <f t="shared" si="25"/>
        <v>7.1851137837143893E-3</v>
      </c>
      <c r="CW169" s="24">
        <f t="shared" si="25"/>
        <v>8.4624668413810795E-3</v>
      </c>
      <c r="CX169" s="24">
        <f t="shared" si="25"/>
        <v>1.0392264354340873E-2</v>
      </c>
      <c r="CY169" s="24">
        <f t="shared" si="25"/>
        <v>1.2464862545711164E-2</v>
      </c>
      <c r="CZ169" s="24">
        <f t="shared" si="25"/>
        <v>1.4205404969193884E-2</v>
      </c>
      <c r="DA169" s="24">
        <f t="shared" si="25"/>
        <v>1.5390424231989025E-2</v>
      </c>
      <c r="DB169" s="24">
        <f t="shared" si="25"/>
        <v>3.6049475570980302E-2</v>
      </c>
      <c r="DC169" s="24">
        <f t="shared" si="25"/>
        <v>2.4472109750912702E-2</v>
      </c>
      <c r="DD169" s="24">
        <f t="shared" si="25"/>
        <v>5.6301080783857788E-3</v>
      </c>
      <c r="DE169" s="24">
        <f t="shared" si="25"/>
        <v>1.4241458688539568E-2</v>
      </c>
      <c r="DF169" s="24">
        <f t="shared" si="25"/>
        <v>2.5456222770619624E-2</v>
      </c>
      <c r="DG169" s="24">
        <f t="shared" si="25"/>
        <v>3.0783746034494394E-2</v>
      </c>
      <c r="DH169" s="24">
        <f t="shared" si="25"/>
        <v>1.7850345744513697E-2</v>
      </c>
      <c r="DI169" s="24">
        <f t="shared" si="25"/>
        <v>1.9121441736819653E-2</v>
      </c>
      <c r="DJ169" s="24">
        <f t="shared" si="25"/>
        <v>1.1438858955933807E-2</v>
      </c>
      <c r="DK169" s="22"/>
      <c r="DL169" s="26"/>
    </row>
    <row r="170" spans="11:117" x14ac:dyDescent="0.2">
      <c r="M170" s="62" t="s">
        <v>318</v>
      </c>
      <c r="N170" s="24">
        <f>N1661</f>
        <v>258.13340980264576</v>
      </c>
      <c r="O170" s="24">
        <f t="shared" ref="O170:BZ170" si="26">O1661</f>
        <v>205.22492212556318</v>
      </c>
      <c r="P170" s="24">
        <f t="shared" si="26"/>
        <v>126.55346704899974</v>
      </c>
      <c r="Q170" s="24">
        <f t="shared" si="26"/>
        <v>181.46117566799686</v>
      </c>
      <c r="R170" s="24">
        <f t="shared" si="26"/>
        <v>61.742549317797298</v>
      </c>
      <c r="S170" s="24">
        <f t="shared" si="26"/>
        <v>6.8059209818100612</v>
      </c>
      <c r="T170" s="24">
        <f t="shared" si="26"/>
        <v>26.575385925973677</v>
      </c>
      <c r="U170" s="64">
        <f t="shared" si="26"/>
        <v>16.968298740965803</v>
      </c>
      <c r="V170" s="24">
        <f t="shared" si="26"/>
        <v>33.429285038234966</v>
      </c>
      <c r="W170" s="24">
        <f t="shared" si="26"/>
        <v>51.978233851716979</v>
      </c>
      <c r="X170" s="24">
        <f t="shared" si="26"/>
        <v>178.76907968379626</v>
      </c>
      <c r="Y170" s="24">
        <f t="shared" si="26"/>
        <v>47.91168869484266</v>
      </c>
      <c r="Z170" s="24">
        <f t="shared" si="26"/>
        <v>47.200370095344518</v>
      </c>
      <c r="AA170" s="24">
        <f t="shared" si="26"/>
        <v>122.8823612553153</v>
      </c>
      <c r="AB170" s="24">
        <f t="shared" si="26"/>
        <v>24.579562274015434</v>
      </c>
      <c r="AC170" s="24">
        <f t="shared" si="26"/>
        <v>95.789112071576227</v>
      </c>
      <c r="AD170" s="24">
        <f t="shared" si="26"/>
        <v>169.04598466328858</v>
      </c>
      <c r="AE170" s="24">
        <f t="shared" si="26"/>
        <v>126.76721076659663</v>
      </c>
      <c r="AF170" s="24">
        <f t="shared" si="26"/>
        <v>105.42815958250993</v>
      </c>
      <c r="AG170" s="24">
        <f t="shared" si="26"/>
        <v>92.169581682504059</v>
      </c>
      <c r="AH170" s="24">
        <f t="shared" si="26"/>
        <v>86.118415999242742</v>
      </c>
      <c r="AI170" s="24">
        <f t="shared" si="26"/>
        <v>119.08523603558635</v>
      </c>
      <c r="AJ170" s="24">
        <f t="shared" si="26"/>
        <v>124.70466264980516</v>
      </c>
      <c r="AK170" s="24">
        <f t="shared" si="26"/>
        <v>44.612360574130065</v>
      </c>
      <c r="AL170" s="24">
        <f t="shared" si="26"/>
        <v>62.643851666570029</v>
      </c>
      <c r="AM170" s="24">
        <f t="shared" si="26"/>
        <v>63.406500478631777</v>
      </c>
      <c r="AN170" s="24">
        <f t="shared" si="26"/>
        <v>83.166354011632535</v>
      </c>
      <c r="AO170" s="24">
        <f t="shared" si="26"/>
        <v>61.020372503926751</v>
      </c>
      <c r="AP170" s="24">
        <f t="shared" si="26"/>
        <v>70.687295339226978</v>
      </c>
      <c r="AQ170" s="24">
        <f t="shared" si="26"/>
        <v>94.368071659801345</v>
      </c>
      <c r="AR170" s="24">
        <f t="shared" si="26"/>
        <v>93.063114717078051</v>
      </c>
      <c r="AS170" s="24">
        <f t="shared" si="26"/>
        <v>85.216965161238519</v>
      </c>
      <c r="AT170" s="24">
        <f t="shared" si="26"/>
        <v>68.689107992117897</v>
      </c>
      <c r="AU170" s="24">
        <f t="shared" si="26"/>
        <v>101.70350311444949</v>
      </c>
      <c r="AV170" s="24">
        <f t="shared" si="26"/>
        <v>9.9096682267416103</v>
      </c>
      <c r="AW170" s="24">
        <f t="shared" si="26"/>
        <v>33.318739636802256</v>
      </c>
      <c r="AX170" s="24">
        <f t="shared" si="26"/>
        <v>49.236377740219218</v>
      </c>
      <c r="AY170" s="24">
        <f t="shared" si="26"/>
        <v>71.898038357040974</v>
      </c>
      <c r="AZ170" s="24">
        <f t="shared" si="26"/>
        <v>8.9080536806039436</v>
      </c>
      <c r="BA170" s="24">
        <f t="shared" si="26"/>
        <v>13.401913609459058</v>
      </c>
      <c r="BB170" s="24">
        <f t="shared" si="26"/>
        <v>3.1176470107904573</v>
      </c>
      <c r="BC170" s="24">
        <f t="shared" si="26"/>
        <v>25.259552801134699</v>
      </c>
      <c r="BD170" s="24">
        <f t="shared" si="26"/>
        <v>23.680531290871194</v>
      </c>
      <c r="BE170" s="24">
        <f t="shared" si="26"/>
        <v>30.292780215768889</v>
      </c>
      <c r="BF170" s="24">
        <f t="shared" si="26"/>
        <v>21.458608169211811</v>
      </c>
      <c r="BG170" s="24">
        <f t="shared" si="26"/>
        <v>27.577473173055417</v>
      </c>
      <c r="BH170" s="24">
        <f t="shared" si="26"/>
        <v>28.50596404493588</v>
      </c>
      <c r="BI170" s="24">
        <f t="shared" si="26"/>
        <v>39.928560415683165</v>
      </c>
      <c r="BJ170" s="24">
        <f t="shared" si="26"/>
        <v>13.127040923877157</v>
      </c>
      <c r="BK170" s="24">
        <f t="shared" si="26"/>
        <v>13.586730275891393</v>
      </c>
      <c r="BL170" s="24">
        <f t="shared" si="26"/>
        <v>67.525392155390222</v>
      </c>
      <c r="BM170" s="24">
        <f t="shared" si="26"/>
        <v>41.722985884567983</v>
      </c>
      <c r="BN170" s="24">
        <f t="shared" si="26"/>
        <v>2.1119068879623235</v>
      </c>
      <c r="BO170" s="24">
        <f t="shared" si="26"/>
        <v>10.335552974681081</v>
      </c>
      <c r="BP170" s="24">
        <f t="shared" si="26"/>
        <v>10.014935639963369</v>
      </c>
      <c r="BQ170" s="24">
        <f t="shared" si="26"/>
        <v>11.804255756676188</v>
      </c>
      <c r="BR170" s="24">
        <f t="shared" si="26"/>
        <v>96.611244248348498</v>
      </c>
      <c r="BS170" s="24">
        <f t="shared" si="26"/>
        <v>56.664599597370341</v>
      </c>
      <c r="BT170" s="24">
        <f t="shared" si="26"/>
        <v>18.963056668627026</v>
      </c>
      <c r="BU170" s="24">
        <f t="shared" si="26"/>
        <v>48.178819346993158</v>
      </c>
      <c r="BV170" s="24">
        <f t="shared" si="26"/>
        <v>62.325812023181278</v>
      </c>
      <c r="BW170" s="24">
        <f t="shared" si="26"/>
        <v>107.49834393740042</v>
      </c>
      <c r="BX170" s="24">
        <f t="shared" si="26"/>
        <v>90.75075223582877</v>
      </c>
      <c r="BY170" s="24">
        <f t="shared" si="26"/>
        <v>80.490491489186766</v>
      </c>
      <c r="BZ170" s="24">
        <f t="shared" si="26"/>
        <v>47.670119206076208</v>
      </c>
      <c r="CA170" s="24">
        <f t="shared" ref="CA170:DJ170" si="27">CA1661</f>
        <v>21.591422213325671</v>
      </c>
      <c r="CB170" s="24">
        <f t="shared" si="27"/>
        <v>48.003974251629508</v>
      </c>
      <c r="CC170" s="24">
        <f t="shared" si="27"/>
        <v>37.643082785977072</v>
      </c>
      <c r="CD170" s="24">
        <f t="shared" si="27"/>
        <v>68.661362543628968</v>
      </c>
      <c r="CE170" s="24">
        <f t="shared" si="27"/>
        <v>65.586229995345889</v>
      </c>
      <c r="CF170" s="24">
        <f t="shared" si="27"/>
        <v>149.59151700397229</v>
      </c>
      <c r="CG170" s="24">
        <f t="shared" si="27"/>
        <v>41.376415082903847</v>
      </c>
      <c r="CH170" s="24">
        <f t="shared" si="27"/>
        <v>34.913334573411731</v>
      </c>
      <c r="CI170" s="24">
        <f t="shared" si="27"/>
        <v>46.117080095404518</v>
      </c>
      <c r="CJ170" s="24">
        <f t="shared" si="27"/>
        <v>54.869997072099522</v>
      </c>
      <c r="CK170" s="24">
        <f t="shared" si="27"/>
        <v>50.330515992201747</v>
      </c>
      <c r="CL170" s="24">
        <f t="shared" si="27"/>
        <v>56.825630374914219</v>
      </c>
      <c r="CM170" s="24">
        <f t="shared" si="27"/>
        <v>21.880744694307399</v>
      </c>
      <c r="CN170" s="24">
        <f t="shared" si="27"/>
        <v>26.38609113281964</v>
      </c>
      <c r="CO170" s="24">
        <f t="shared" si="27"/>
        <v>29.315084792738585</v>
      </c>
      <c r="CP170" s="24">
        <f t="shared" si="27"/>
        <v>27.496528704968561</v>
      </c>
      <c r="CQ170" s="24">
        <f t="shared" si="27"/>
        <v>2.9010965208616817</v>
      </c>
      <c r="CR170" s="24">
        <f t="shared" si="27"/>
        <v>68.235102839301007</v>
      </c>
      <c r="CS170" s="24">
        <f t="shared" si="27"/>
        <v>51.271166597055995</v>
      </c>
      <c r="CT170" s="24">
        <f t="shared" si="27"/>
        <v>75.934063988012824</v>
      </c>
      <c r="CU170" s="24">
        <f t="shared" si="27"/>
        <v>22.919829921672207</v>
      </c>
      <c r="CV170" s="24">
        <f t="shared" si="27"/>
        <v>42.313645815824763</v>
      </c>
      <c r="CW170" s="24">
        <f t="shared" si="27"/>
        <v>96.131331428592333</v>
      </c>
      <c r="CX170" s="24">
        <f t="shared" si="27"/>
        <v>89.032045987278252</v>
      </c>
      <c r="CY170" s="24">
        <f t="shared" si="27"/>
        <v>100.56356847705304</v>
      </c>
      <c r="CZ170" s="24">
        <f t="shared" si="27"/>
        <v>105.11419290872115</v>
      </c>
      <c r="DA170" s="24">
        <f t="shared" si="27"/>
        <v>52.385603503871401</v>
      </c>
      <c r="DB170" s="24">
        <f t="shared" si="27"/>
        <v>76.95949228180875</v>
      </c>
      <c r="DC170" s="24">
        <f t="shared" si="27"/>
        <v>64.273841267263549</v>
      </c>
      <c r="DD170" s="24">
        <f t="shared" si="27"/>
        <v>100.43079902259649</v>
      </c>
      <c r="DE170" s="24">
        <f t="shared" si="27"/>
        <v>60.444503473248048</v>
      </c>
      <c r="DF170" s="24">
        <f t="shared" si="27"/>
        <v>65.061993138341975</v>
      </c>
      <c r="DG170" s="24">
        <f t="shared" si="27"/>
        <v>107.31862866215847</v>
      </c>
      <c r="DH170" s="24">
        <f t="shared" si="27"/>
        <v>54.796342183835755</v>
      </c>
      <c r="DI170" s="24">
        <f t="shared" si="27"/>
        <v>142.76383124644488</v>
      </c>
      <c r="DJ170" s="24">
        <f t="shared" si="27"/>
        <v>267.87606398931092</v>
      </c>
      <c r="DK170" s="22">
        <f>SUM(N170:DJ170)</f>
        <v>6731.0936733621766</v>
      </c>
      <c r="DL170" s="75"/>
    </row>
    <row r="171" spans="11:117" x14ac:dyDescent="0.2">
      <c r="DK171" s="22"/>
      <c r="DL171" s="26"/>
    </row>
    <row r="172" spans="11:117" x14ac:dyDescent="0.2">
      <c r="K172" s="24" t="s">
        <v>349</v>
      </c>
      <c r="DK172" s="22"/>
      <c r="DL172" s="26"/>
    </row>
    <row r="173" spans="11:117" x14ac:dyDescent="0.2">
      <c r="M173" s="62" t="s">
        <v>333</v>
      </c>
      <c r="N173" s="24">
        <f>N166/N156</f>
        <v>1.1092851329045326</v>
      </c>
      <c r="O173" s="24">
        <f t="shared" ref="O173:BZ174" si="28">O166/O156</f>
        <v>1.5387591727539391</v>
      </c>
      <c r="P173" s="24">
        <f t="shared" si="28"/>
        <v>1.0982577023245415</v>
      </c>
      <c r="Q173" s="24">
        <f t="shared" si="28"/>
        <v>5.7814624741850063</v>
      </c>
      <c r="R173" s="24">
        <f t="shared" si="28"/>
        <v>1.3717797939978933</v>
      </c>
      <c r="S173" s="24">
        <f t="shared" si="28"/>
        <v>1.3995717481036341</v>
      </c>
      <c r="T173" s="24">
        <f t="shared" si="28"/>
        <v>1.5298019762189441</v>
      </c>
      <c r="U173" s="73">
        <f t="shared" si="28"/>
        <v>1.2685325460346093</v>
      </c>
      <c r="V173" s="24">
        <f t="shared" si="28"/>
        <v>1.2071060821618564</v>
      </c>
      <c r="W173" s="24">
        <f t="shared" si="28"/>
        <v>1.1798400862909477</v>
      </c>
      <c r="X173" s="24">
        <f t="shared" si="28"/>
        <v>6.5688407962598143</v>
      </c>
      <c r="Y173" s="24">
        <f t="shared" si="28"/>
        <v>2.3933581932387891</v>
      </c>
      <c r="Z173" s="24">
        <f t="shared" si="28"/>
        <v>2.8277282435875946</v>
      </c>
      <c r="AA173" s="24">
        <f t="shared" si="28"/>
        <v>2.8058451753025313</v>
      </c>
      <c r="AB173" s="24">
        <f t="shared" si="28"/>
        <v>2.2337666282632562</v>
      </c>
      <c r="AC173" s="24">
        <f t="shared" si="28"/>
        <v>3.4180236985065267</v>
      </c>
      <c r="AD173" s="24">
        <f t="shared" si="28"/>
        <v>3.1368609806223944</v>
      </c>
      <c r="AE173" s="24">
        <f t="shared" si="28"/>
        <v>2.8300223780381972</v>
      </c>
      <c r="AF173" s="24">
        <f t="shared" si="28"/>
        <v>2.7964055223126985</v>
      </c>
      <c r="AG173" s="24">
        <f t="shared" si="28"/>
        <v>2.8481713870988843</v>
      </c>
      <c r="AH173" s="24">
        <f t="shared" si="28"/>
        <v>3.2979992607149349</v>
      </c>
      <c r="AI173" s="24">
        <f t="shared" si="28"/>
        <v>3.545345232742704</v>
      </c>
      <c r="AJ173" s="24">
        <f t="shared" si="28"/>
        <v>3.9471880454670436</v>
      </c>
      <c r="AK173" s="24">
        <f t="shared" si="28"/>
        <v>1.9800220473362637</v>
      </c>
      <c r="AL173" s="24">
        <f t="shared" si="28"/>
        <v>2.0465161468412787</v>
      </c>
      <c r="AM173" s="24">
        <f t="shared" si="28"/>
        <v>2.9640050005254004</v>
      </c>
      <c r="AN173" s="24">
        <f t="shared" si="28"/>
        <v>2.3059626840601255</v>
      </c>
      <c r="AO173" s="24">
        <f t="shared" si="28"/>
        <v>2.1266342703350269</v>
      </c>
      <c r="AP173" s="24">
        <f t="shared" si="28"/>
        <v>1.9294866944259601</v>
      </c>
      <c r="AQ173" s="24">
        <f t="shared" si="28"/>
        <v>2.1919057269024051</v>
      </c>
      <c r="AR173" s="24">
        <f t="shared" si="28"/>
        <v>2.0931105496611333</v>
      </c>
      <c r="AS173" s="24">
        <f t="shared" si="28"/>
        <v>1.9377857953427069</v>
      </c>
      <c r="AT173" s="24">
        <f t="shared" si="28"/>
        <v>1.9811871573495874</v>
      </c>
      <c r="AU173" s="24">
        <f t="shared" si="28"/>
        <v>2.7948243425616579</v>
      </c>
      <c r="AV173" s="24">
        <f t="shared" si="28"/>
        <v>2.3438634122797408</v>
      </c>
      <c r="AW173" s="24">
        <f t="shared" si="28"/>
        <v>2.0030491706057298</v>
      </c>
      <c r="AX173" s="24">
        <f t="shared" si="28"/>
        <v>1.6604645105088514</v>
      </c>
      <c r="AY173" s="24">
        <f t="shared" si="28"/>
        <v>1.3724682766961183</v>
      </c>
      <c r="AZ173" s="24">
        <f t="shared" si="28"/>
        <v>5.8745249938805753</v>
      </c>
      <c r="BA173" s="24">
        <f t="shared" si="28"/>
        <v>2.6565898794535578</v>
      </c>
      <c r="BB173" s="24">
        <f t="shared" si="28"/>
        <v>2.1750182268983438</v>
      </c>
      <c r="BC173" s="24">
        <f t="shared" si="28"/>
        <v>1.7716622630480705</v>
      </c>
      <c r="BD173" s="24">
        <f t="shared" si="28"/>
        <v>2.1758419985142954</v>
      </c>
      <c r="BE173" s="24">
        <f t="shared" si="28"/>
        <v>1.9727060195779282</v>
      </c>
      <c r="BF173" s="24">
        <f t="shared" si="28"/>
        <v>1.96935665518214</v>
      </c>
      <c r="BG173" s="24">
        <f t="shared" si="28"/>
        <v>2.1709072358629813</v>
      </c>
      <c r="BH173" s="24">
        <f t="shared" si="28"/>
        <v>1.783721723194569</v>
      </c>
      <c r="BI173" s="24">
        <f t="shared" si="28"/>
        <v>2.0004078483543299</v>
      </c>
      <c r="BJ173" s="24">
        <f t="shared" si="28"/>
        <v>2.4531714969260112</v>
      </c>
      <c r="BK173" s="24">
        <f t="shared" si="28"/>
        <v>2.4072952359189501</v>
      </c>
      <c r="BL173" s="24">
        <f t="shared" si="28"/>
        <v>1.9968095458486776</v>
      </c>
      <c r="BM173" s="24">
        <f t="shared" si="28"/>
        <v>2.2545487944094504</v>
      </c>
      <c r="BN173" s="24">
        <f t="shared" si="28"/>
        <v>1.8401144671786074</v>
      </c>
      <c r="BO173" s="24">
        <f t="shared" si="28"/>
        <v>3.1651065847332109</v>
      </c>
      <c r="BP173" s="24">
        <f t="shared" si="28"/>
        <v>1.7490410249421156</v>
      </c>
      <c r="BQ173" s="24">
        <f t="shared" si="28"/>
        <v>1.9127643900380522</v>
      </c>
      <c r="BR173" s="24">
        <f t="shared" si="28"/>
        <v>1.9841942480892341</v>
      </c>
      <c r="BS173" s="24">
        <f t="shared" si="28"/>
        <v>1.7450723355904978</v>
      </c>
      <c r="BT173" s="24">
        <f t="shared" si="28"/>
        <v>1.5898052622616101</v>
      </c>
      <c r="BU173" s="24">
        <f t="shared" si="28"/>
        <v>1.472312183739666</v>
      </c>
      <c r="BV173" s="24">
        <f t="shared" si="28"/>
        <v>1.7974039898849827</v>
      </c>
      <c r="BW173" s="24">
        <f t="shared" si="28"/>
        <v>1.3946523218577946</v>
      </c>
      <c r="BX173" s="24">
        <f t="shared" si="28"/>
        <v>1.4682004967398243</v>
      </c>
      <c r="BY173" s="24">
        <f t="shared" si="28"/>
        <v>1.702543938204566</v>
      </c>
      <c r="BZ173" s="24">
        <f t="shared" si="28"/>
        <v>2.1455006060972575</v>
      </c>
      <c r="CA173" s="24">
        <f t="shared" ref="CA173:DJ177" si="29">CA166/CA156</f>
        <v>3.1400983841586969</v>
      </c>
      <c r="CB173" s="24">
        <f t="shared" si="29"/>
        <v>2.0865933375935861</v>
      </c>
      <c r="CC173" s="24">
        <f t="shared" si="29"/>
        <v>1.8539490025689733</v>
      </c>
      <c r="CD173" s="24">
        <f t="shared" si="29"/>
        <v>1.7615039288289087</v>
      </c>
      <c r="CE173" s="24">
        <f t="shared" si="29"/>
        <v>1.7287230542192127</v>
      </c>
      <c r="CF173" s="24">
        <f t="shared" si="29"/>
        <v>1.9167290046616834</v>
      </c>
      <c r="CG173" s="24">
        <f t="shared" si="29"/>
        <v>1.6750664011929277</v>
      </c>
      <c r="CH173" s="24">
        <f t="shared" si="29"/>
        <v>1.7082445134941033</v>
      </c>
      <c r="CI173" s="24">
        <f t="shared" si="29"/>
        <v>2.6642186539260577</v>
      </c>
      <c r="CJ173" s="24">
        <f t="shared" si="29"/>
        <v>1.7191435920882723</v>
      </c>
      <c r="CK173" s="24">
        <f t="shared" si="29"/>
        <v>1.4768672647862222</v>
      </c>
      <c r="CL173" s="24">
        <f t="shared" si="29"/>
        <v>1.2504261781316781</v>
      </c>
      <c r="CM173" s="24">
        <f t="shared" si="29"/>
        <v>1.3077512316264179</v>
      </c>
      <c r="CN173" s="24">
        <f t="shared" si="29"/>
        <v>2.2929826186359388</v>
      </c>
      <c r="CO173" s="24">
        <f t="shared" si="29"/>
        <v>1.3483329238933086</v>
      </c>
      <c r="CP173" s="24">
        <f t="shared" si="29"/>
        <v>1.3430534052696461</v>
      </c>
      <c r="CQ173" s="24">
        <f t="shared" si="29"/>
        <v>1.054472321419677</v>
      </c>
      <c r="CR173" s="24">
        <f t="shared" si="29"/>
        <v>1.5148904514864079</v>
      </c>
      <c r="CS173" s="24">
        <f t="shared" si="29"/>
        <v>3.3371419539109746</v>
      </c>
      <c r="CT173" s="24">
        <f t="shared" si="29"/>
        <v>1.6086582812284249</v>
      </c>
      <c r="CU173" s="24">
        <f t="shared" si="29"/>
        <v>1.4378257459119383</v>
      </c>
      <c r="CV173" s="24">
        <f t="shared" si="29"/>
        <v>1.4285409533660356</v>
      </c>
      <c r="CW173" s="24">
        <f t="shared" si="29"/>
        <v>1.5178133051634759</v>
      </c>
      <c r="CX173" s="24">
        <f t="shared" si="29"/>
        <v>1.3505807989687351</v>
      </c>
      <c r="CY173" s="24">
        <f t="shared" si="29"/>
        <v>1.3623740779883353</v>
      </c>
      <c r="CZ173" s="24">
        <f t="shared" si="29"/>
        <v>1.3720352806110818</v>
      </c>
      <c r="DA173" s="24">
        <f t="shared" si="29"/>
        <v>1.5365787210875099</v>
      </c>
      <c r="DB173" s="24">
        <f t="shared" si="29"/>
        <v>1.4202549731192975</v>
      </c>
      <c r="DC173" s="24">
        <f t="shared" si="29"/>
        <v>1.3276108872005532</v>
      </c>
      <c r="DD173" s="24">
        <f t="shared" si="29"/>
        <v>1.0444583473737543</v>
      </c>
      <c r="DE173" s="24">
        <f t="shared" si="29"/>
        <v>1.6539037961360188</v>
      </c>
      <c r="DF173" s="24">
        <f t="shared" si="29"/>
        <v>1.229106447297402</v>
      </c>
      <c r="DG173" s="24">
        <f t="shared" si="29"/>
        <v>3.0208837233410302</v>
      </c>
      <c r="DH173" s="24">
        <f t="shared" si="29"/>
        <v>1.5344670172269352</v>
      </c>
      <c r="DI173" s="24">
        <f t="shared" si="29"/>
        <v>1.3625485590893911</v>
      </c>
      <c r="DJ173" s="24">
        <f t="shared" si="29"/>
        <v>1.1862975868082364</v>
      </c>
      <c r="DK173" s="22"/>
      <c r="DL173" s="26"/>
    </row>
    <row r="174" spans="11:117" x14ac:dyDescent="0.2">
      <c r="M174" s="62" t="s">
        <v>350</v>
      </c>
      <c r="N174" s="24">
        <f t="shared" ref="N174:AC177" si="30">N167/N157</f>
        <v>1.1439269592262544</v>
      </c>
      <c r="O174" s="24">
        <f t="shared" si="30"/>
        <v>1.8637686942864451</v>
      </c>
      <c r="P174" s="24">
        <f t="shared" si="30"/>
        <v>1.1120022697556</v>
      </c>
      <c r="Q174" s="24">
        <f t="shared" si="30"/>
        <v>2.6705142908560422</v>
      </c>
      <c r="R174" s="24">
        <f t="shared" si="30"/>
        <v>1.348717220754422</v>
      </c>
      <c r="S174" s="24">
        <f t="shared" si="30"/>
        <v>3.4045746464205933</v>
      </c>
      <c r="T174" s="24">
        <f t="shared" si="30"/>
        <v>2.0509991005481356</v>
      </c>
      <c r="U174" s="73">
        <f t="shared" si="30"/>
        <v>1.494012372612413</v>
      </c>
      <c r="V174" s="24">
        <f t="shared" si="30"/>
        <v>1.3319915281942316</v>
      </c>
      <c r="W174" s="24">
        <f t="shared" si="30"/>
        <v>1.1193344317604388</v>
      </c>
      <c r="X174" s="24">
        <f t="shared" si="30"/>
        <v>6.3784343390366969</v>
      </c>
      <c r="Y174" s="24">
        <f t="shared" si="30"/>
        <v>2.4119745218152668</v>
      </c>
      <c r="Z174" s="24">
        <f t="shared" si="30"/>
        <v>2.3392348562663154</v>
      </c>
      <c r="AA174" s="24">
        <f t="shared" si="30"/>
        <v>1.7873079895935533</v>
      </c>
      <c r="AB174" s="24">
        <f t="shared" si="30"/>
        <v>3.4183048440902959</v>
      </c>
      <c r="AC174" s="24">
        <f t="shared" si="30"/>
        <v>2.9162634878431839</v>
      </c>
      <c r="AD174" s="24">
        <f t="shared" si="28"/>
        <v>2.9066844648440688</v>
      </c>
      <c r="AE174" s="24">
        <f t="shared" si="28"/>
        <v>2.1482096011336256</v>
      </c>
      <c r="AF174" s="24">
        <f t="shared" si="28"/>
        <v>2.3528398875958327</v>
      </c>
      <c r="AG174" s="24">
        <f t="shared" si="28"/>
        <v>1.9800039164381888</v>
      </c>
      <c r="AH174" s="24">
        <f t="shared" si="28"/>
        <v>2.3604157086192621</v>
      </c>
      <c r="AI174" s="24">
        <f t="shared" si="28"/>
        <v>3.0784171033129413</v>
      </c>
      <c r="AJ174" s="24">
        <f t="shared" si="28"/>
        <v>5.118721540713949</v>
      </c>
      <c r="AK174" s="24">
        <f t="shared" si="28"/>
        <v>1.9834084852401375</v>
      </c>
      <c r="AL174" s="24">
        <f t="shared" si="28"/>
        <v>1.8365039893053141</v>
      </c>
      <c r="AM174" s="24">
        <f t="shared" si="28"/>
        <v>2.3884882144510016</v>
      </c>
      <c r="AN174" s="24">
        <f t="shared" si="28"/>
        <v>1.9347322184048807</v>
      </c>
      <c r="AO174" s="24">
        <f t="shared" si="28"/>
        <v>1.976614853346345</v>
      </c>
      <c r="AP174" s="24">
        <f t="shared" si="28"/>
        <v>1.6773941286675593</v>
      </c>
      <c r="AQ174" s="24">
        <f t="shared" si="28"/>
        <v>1.8464738573238038</v>
      </c>
      <c r="AR174" s="24">
        <f t="shared" si="28"/>
        <v>1.779822481521163</v>
      </c>
      <c r="AS174" s="24">
        <f t="shared" si="28"/>
        <v>1.5983442244997712</v>
      </c>
      <c r="AT174" s="24">
        <f t="shared" si="28"/>
        <v>2.5604573424194816</v>
      </c>
      <c r="AU174" s="24">
        <f t="shared" si="28"/>
        <v>2.0578463624412158</v>
      </c>
      <c r="AV174" s="24">
        <f t="shared" si="28"/>
        <v>2.459650001453852</v>
      </c>
      <c r="AW174" s="24">
        <f t="shared" si="28"/>
        <v>2.2163415092703675</v>
      </c>
      <c r="AX174" s="24">
        <f t="shared" si="28"/>
        <v>1.5867167409408656</v>
      </c>
      <c r="AY174" s="24">
        <f t="shared" si="28"/>
        <v>1.2448765609273387</v>
      </c>
      <c r="AZ174" s="24">
        <f t="shared" si="28"/>
        <v>7.913976364556035</v>
      </c>
      <c r="BA174" s="24">
        <f t="shared" si="28"/>
        <v>2.7123334279317839</v>
      </c>
      <c r="BB174" s="24">
        <f t="shared" si="28"/>
        <v>2.4067018323910276</v>
      </c>
      <c r="BC174" s="24">
        <f t="shared" si="28"/>
        <v>2.3036996726077996</v>
      </c>
      <c r="BD174" s="24">
        <f t="shared" si="28"/>
        <v>2.2020900242339647</v>
      </c>
      <c r="BE174" s="24">
        <f t="shared" si="28"/>
        <v>1.8586970547791108</v>
      </c>
      <c r="BF174" s="24">
        <f t="shared" si="28"/>
        <v>1.849027175822429</v>
      </c>
      <c r="BG174" s="24">
        <f t="shared" si="28"/>
        <v>1.960811691713078</v>
      </c>
      <c r="BH174" s="24">
        <f t="shared" si="28"/>
        <v>1.772053904925295</v>
      </c>
      <c r="BI174" s="24">
        <f t="shared" si="28"/>
        <v>2.0320052436812941</v>
      </c>
      <c r="BJ174" s="24">
        <f t="shared" si="28"/>
        <v>2.3635989626843061</v>
      </c>
      <c r="BK174" s="24">
        <f t="shared" si="28"/>
        <v>2.994953984652609</v>
      </c>
      <c r="BL174" s="24">
        <f t="shared" si="28"/>
        <v>2.0102971487458232</v>
      </c>
      <c r="BM174" s="24">
        <f t="shared" si="28"/>
        <v>1.8470520970569186</v>
      </c>
      <c r="BN174" s="24">
        <f t="shared" si="28"/>
        <v>1.5338454637109544</v>
      </c>
      <c r="BO174" s="24">
        <f t="shared" si="28"/>
        <v>2.1936567803950791</v>
      </c>
      <c r="BP174" s="24">
        <f t="shared" si="28"/>
        <v>1.5355536662237821</v>
      </c>
      <c r="BQ174" s="24">
        <f t="shared" si="28"/>
        <v>1.9664010214699996</v>
      </c>
      <c r="BR174" s="24">
        <f t="shared" si="28"/>
        <v>1.769626420776331</v>
      </c>
      <c r="BS174" s="24">
        <f t="shared" si="28"/>
        <v>2.4407192801678144</v>
      </c>
      <c r="BT174" s="24">
        <f t="shared" si="28"/>
        <v>1.808898791276949</v>
      </c>
      <c r="BU174" s="24">
        <f t="shared" si="28"/>
        <v>1.3922156369614676</v>
      </c>
      <c r="BV174" s="24">
        <f t="shared" si="28"/>
        <v>1.5538246161849376</v>
      </c>
      <c r="BW174" s="24">
        <f t="shared" si="28"/>
        <v>1.4323085310162929</v>
      </c>
      <c r="BX174" s="24">
        <f t="shared" si="28"/>
        <v>1.5721759155743613</v>
      </c>
      <c r="BY174" s="24">
        <f t="shared" si="28"/>
        <v>2.0477198641398853</v>
      </c>
      <c r="BZ174" s="24">
        <f t="shared" si="28"/>
        <v>1.8043780741875433</v>
      </c>
      <c r="CA174" s="24">
        <f t="shared" si="29"/>
        <v>2.6767907287038035</v>
      </c>
      <c r="CB174" s="24">
        <f t="shared" si="29"/>
        <v>1.6622322333621362</v>
      </c>
      <c r="CC174" s="24">
        <f t="shared" si="29"/>
        <v>1.9011413861387916</v>
      </c>
      <c r="CD174" s="24">
        <f t="shared" si="29"/>
        <v>1.4430341979302557</v>
      </c>
      <c r="CE174" s="24">
        <f t="shared" si="29"/>
        <v>1.5943324890761856</v>
      </c>
      <c r="CF174" s="24">
        <f t="shared" si="29"/>
        <v>1.8134123575938361</v>
      </c>
      <c r="CG174" s="24">
        <f t="shared" si="29"/>
        <v>1.8754229953251789</v>
      </c>
      <c r="CH174" s="24">
        <f t="shared" si="29"/>
        <v>1.6447729637015052</v>
      </c>
      <c r="CI174" s="24">
        <f t="shared" si="29"/>
        <v>2.6151699320432029</v>
      </c>
      <c r="CJ174" s="24">
        <f t="shared" si="29"/>
        <v>1.5646973877198316</v>
      </c>
      <c r="CK174" s="24">
        <f t="shared" si="29"/>
        <v>1.3969606208172147</v>
      </c>
      <c r="CL174" s="24">
        <f t="shared" si="29"/>
        <v>1.2404514026702151</v>
      </c>
      <c r="CM174" s="24">
        <f t="shared" si="29"/>
        <v>1.258457852842066</v>
      </c>
      <c r="CN174" s="24">
        <f t="shared" si="29"/>
        <v>2.0216732252615328</v>
      </c>
      <c r="CO174" s="24">
        <f t="shared" si="29"/>
        <v>1.1844414243526464</v>
      </c>
      <c r="CP174" s="24">
        <f t="shared" si="29"/>
        <v>2.0499074348506428</v>
      </c>
      <c r="CQ174" s="24" t="e">
        <f t="shared" si="29"/>
        <v>#DIV/0!</v>
      </c>
      <c r="CR174" s="24">
        <f t="shared" si="29"/>
        <v>1.4231532705431609</v>
      </c>
      <c r="CS174" s="24">
        <f t="shared" si="29"/>
        <v>4.0314548779912762</v>
      </c>
      <c r="CT174" s="24">
        <f t="shared" si="29"/>
        <v>2.7830459437523061</v>
      </c>
      <c r="CU174" s="24">
        <f t="shared" si="29"/>
        <v>1.593635025048922</v>
      </c>
      <c r="CV174" s="24">
        <f t="shared" si="29"/>
        <v>1.8904405205984298</v>
      </c>
      <c r="CW174" s="24">
        <f t="shared" si="29"/>
        <v>1.3997974043947867</v>
      </c>
      <c r="CX174" s="24">
        <f t="shared" si="29"/>
        <v>1.1880819999598857</v>
      </c>
      <c r="CY174" s="24">
        <f t="shared" si="29"/>
        <v>1.2696360574647831</v>
      </c>
      <c r="CZ174" s="24">
        <f t="shared" si="29"/>
        <v>1.2448466910263651</v>
      </c>
      <c r="DA174" s="24">
        <f t="shared" si="29"/>
        <v>1.4393599516998214</v>
      </c>
      <c r="DB174" s="24">
        <f t="shared" si="29"/>
        <v>1.1844395014389284</v>
      </c>
      <c r="DC174" s="24">
        <f t="shared" si="29"/>
        <v>1.2279967656185851</v>
      </c>
      <c r="DD174" s="24">
        <f t="shared" si="29"/>
        <v>1.0131530045192891</v>
      </c>
      <c r="DE174" s="24">
        <f t="shared" si="29"/>
        <v>1.7506827423356852</v>
      </c>
      <c r="DF174" s="24">
        <f t="shared" si="29"/>
        <v>1.0738769663922281</v>
      </c>
      <c r="DG174" s="24">
        <f t="shared" si="29"/>
        <v>1.7719122607533129</v>
      </c>
      <c r="DH174" s="24">
        <f t="shared" si="29"/>
        <v>1.4828061962668349</v>
      </c>
      <c r="DI174" s="24">
        <f t="shared" si="29"/>
        <v>1.4956816943117848</v>
      </c>
      <c r="DJ174" s="24">
        <f t="shared" si="29"/>
        <v>1.0764793232827832</v>
      </c>
      <c r="DK174" s="22"/>
      <c r="DL174" s="26"/>
    </row>
    <row r="175" spans="11:117" x14ac:dyDescent="0.2">
      <c r="M175" s="62" t="s">
        <v>335</v>
      </c>
      <c r="N175" s="24">
        <f t="shared" si="30"/>
        <v>1.0997478587798812</v>
      </c>
      <c r="O175" s="24">
        <f t="shared" ref="O175:BZ177" si="31">O168/O158</f>
        <v>1.4814991421928783</v>
      </c>
      <c r="P175" s="24">
        <f t="shared" si="31"/>
        <v>1.0923529465718171</v>
      </c>
      <c r="Q175" s="24">
        <f t="shared" si="31"/>
        <v>10.659482368038184</v>
      </c>
      <c r="R175" s="24">
        <f t="shared" si="31"/>
        <v>1.3799172931391157</v>
      </c>
      <c r="S175" s="24">
        <f t="shared" si="31"/>
        <v>1.2929186662967895</v>
      </c>
      <c r="T175" s="24">
        <f t="shared" si="31"/>
        <v>1.4124783944978105</v>
      </c>
      <c r="U175" s="73">
        <f t="shared" si="31"/>
        <v>1.2185652389449679</v>
      </c>
      <c r="V175" s="24">
        <f t="shared" si="31"/>
        <v>1.1791832338740338</v>
      </c>
      <c r="W175" s="24">
        <f t="shared" si="31"/>
        <v>1.2552229583071803</v>
      </c>
      <c r="X175" s="24">
        <f t="shared" si="31"/>
        <v>6.6222739891754463</v>
      </c>
      <c r="Y175" s="24">
        <f t="shared" si="31"/>
        <v>2.3873549999248462</v>
      </c>
      <c r="Z175" s="24">
        <f t="shared" si="31"/>
        <v>3.222219673080843</v>
      </c>
      <c r="AA175" s="24">
        <f t="shared" si="31"/>
        <v>4.6140404455476753</v>
      </c>
      <c r="AB175" s="24">
        <f t="shared" si="31"/>
        <v>2.0633350881357488</v>
      </c>
      <c r="AC175" s="24">
        <f t="shared" si="31"/>
        <v>3.7014284155645556</v>
      </c>
      <c r="AD175" s="24">
        <f t="shared" si="31"/>
        <v>3.2192966108029406</v>
      </c>
      <c r="AE175" s="24">
        <f t="shared" si="31"/>
        <v>3.3072132831889958</v>
      </c>
      <c r="AF175" s="24">
        <f t="shared" si="31"/>
        <v>2.9702950017371026</v>
      </c>
      <c r="AG175" s="24">
        <f t="shared" si="31"/>
        <v>3.821261957094058</v>
      </c>
      <c r="AH175" s="24">
        <f t="shared" si="31"/>
        <v>4.2347877260384834</v>
      </c>
      <c r="AI175" s="24">
        <f t="shared" si="31"/>
        <v>3.7576475816351311</v>
      </c>
      <c r="AJ175" s="24">
        <f t="shared" si="31"/>
        <v>3.7090167149343833</v>
      </c>
      <c r="AK175" s="24">
        <f t="shared" si="31"/>
        <v>1.9909454262723763</v>
      </c>
      <c r="AL175" s="24">
        <f t="shared" si="31"/>
        <v>2.1770756899920181</v>
      </c>
      <c r="AM175" s="24">
        <f t="shared" si="31"/>
        <v>3.4262384592883421</v>
      </c>
      <c r="AN175" s="24">
        <f t="shared" si="31"/>
        <v>2.557656905152506</v>
      </c>
      <c r="AO175" s="24">
        <f t="shared" si="31"/>
        <v>2.2181472327366718</v>
      </c>
      <c r="AP175" s="24">
        <f t="shared" si="31"/>
        <v>2.1280089655026568</v>
      </c>
      <c r="AQ175" s="24">
        <f t="shared" si="31"/>
        <v>2.4957100000173371</v>
      </c>
      <c r="AR175" s="24">
        <f t="shared" si="31"/>
        <v>2.2749930848186874</v>
      </c>
      <c r="AS175" s="24">
        <f t="shared" si="31"/>
        <v>2.2808338013027343</v>
      </c>
      <c r="AT175" s="24">
        <f t="shared" si="31"/>
        <v>1.8534252143831096</v>
      </c>
      <c r="AU175" s="24">
        <f t="shared" si="31"/>
        <v>3.3388076913941265</v>
      </c>
      <c r="AV175" s="24">
        <f t="shared" si="31"/>
        <v>2.2994193744778797</v>
      </c>
      <c r="AW175" s="24">
        <f t="shared" si="31"/>
        <v>1.9213431639420158</v>
      </c>
      <c r="AX175" s="24">
        <f t="shared" si="31"/>
        <v>1.693188957652469</v>
      </c>
      <c r="AY175" s="24">
        <f t="shared" si="31"/>
        <v>1.4849498981207434</v>
      </c>
      <c r="AZ175" s="24">
        <f t="shared" si="31"/>
        <v>5.7150080935290477</v>
      </c>
      <c r="BA175" s="24">
        <f t="shared" si="31"/>
        <v>2.6261919342647668</v>
      </c>
      <c r="BB175" s="24">
        <f t="shared" si="31"/>
        <v>2.0786794412887435</v>
      </c>
      <c r="BC175" s="24">
        <f t="shared" si="31"/>
        <v>1.6363968298406144</v>
      </c>
      <c r="BD175" s="24">
        <f t="shared" si="31"/>
        <v>2.1620326367349794</v>
      </c>
      <c r="BE175" s="24">
        <f t="shared" si="31"/>
        <v>2.0456468113901902</v>
      </c>
      <c r="BF175" s="24">
        <f t="shared" si="31"/>
        <v>2.0336023749819261</v>
      </c>
      <c r="BG175" s="24">
        <f t="shared" si="31"/>
        <v>2.3106781488841306</v>
      </c>
      <c r="BH175" s="24">
        <f t="shared" si="31"/>
        <v>1.7850299744554352</v>
      </c>
      <c r="BI175" s="24">
        <f t="shared" si="31"/>
        <v>1.9881247654736172</v>
      </c>
      <c r="BJ175" s="24">
        <f t="shared" si="31"/>
        <v>2.4864659200731509</v>
      </c>
      <c r="BK175" s="24">
        <f t="shared" si="31"/>
        <v>2.2953481108121063</v>
      </c>
      <c r="BL175" s="24">
        <f t="shared" si="31"/>
        <v>1.9851501258616251</v>
      </c>
      <c r="BM175" s="24">
        <f t="shared" si="31"/>
        <v>2.582815838554263</v>
      </c>
      <c r="BN175" s="24">
        <f t="shared" si="31"/>
        <v>2.1476106947031344</v>
      </c>
      <c r="BO175" s="24">
        <f t="shared" si="31"/>
        <v>3.8897751065998909</v>
      </c>
      <c r="BP175" s="24">
        <f t="shared" si="31"/>
        <v>1.926280138155229</v>
      </c>
      <c r="BQ175" s="24">
        <f t="shared" si="31"/>
        <v>1.8830920385175802</v>
      </c>
      <c r="BR175" s="24">
        <f t="shared" si="31"/>
        <v>2.111779393457117</v>
      </c>
      <c r="BS175" s="24">
        <f t="shared" si="31"/>
        <v>1.6520817177277038</v>
      </c>
      <c r="BT175" s="24">
        <f t="shared" si="31"/>
        <v>1.5504509657679875</v>
      </c>
      <c r="BU175" s="24">
        <f t="shared" si="31"/>
        <v>1.524961785880377</v>
      </c>
      <c r="BV175" s="24">
        <f t="shared" si="31"/>
        <v>1.9681444640501662</v>
      </c>
      <c r="BW175" s="24">
        <f t="shared" si="31"/>
        <v>1.3735047760044581</v>
      </c>
      <c r="BX175" s="24">
        <f t="shared" si="31"/>
        <v>1.4295297592220784</v>
      </c>
      <c r="BY175" s="24">
        <f t="shared" si="31"/>
        <v>1.6197653374920657</v>
      </c>
      <c r="BZ175" s="24">
        <f t="shared" si="31"/>
        <v>2.3493759417083289</v>
      </c>
      <c r="CA175" s="24">
        <f t="shared" si="29"/>
        <v>3.4179529040601513</v>
      </c>
      <c r="CB175" s="24">
        <f t="shared" si="29"/>
        <v>2.4626388861576336</v>
      </c>
      <c r="CC175" s="24">
        <f t="shared" si="29"/>
        <v>1.9486540566046735</v>
      </c>
      <c r="CD175" s="24">
        <f t="shared" si="29"/>
        <v>2.0530722848365532</v>
      </c>
      <c r="CE175" s="24">
        <f t="shared" si="29"/>
        <v>1.8219464545820396</v>
      </c>
      <c r="CF175" s="24">
        <f t="shared" si="29"/>
        <v>1.9562667000946925</v>
      </c>
      <c r="CG175" s="24">
        <f t="shared" si="29"/>
        <v>1.6123131740591867</v>
      </c>
      <c r="CH175" s="24">
        <f t="shared" si="29"/>
        <v>1.7442942027777668</v>
      </c>
      <c r="CI175" s="24">
        <f t="shared" si="29"/>
        <v>2.694378674831396</v>
      </c>
      <c r="CJ175" s="24">
        <f t="shared" si="29"/>
        <v>1.8490785109523735</v>
      </c>
      <c r="CK175" s="24">
        <f t="shared" si="29"/>
        <v>1.537726808501567</v>
      </c>
      <c r="CL175" s="24">
        <f t="shared" si="29"/>
        <v>1.2539849822602103</v>
      </c>
      <c r="CM175" s="24">
        <f t="shared" si="29"/>
        <v>1.3413977286899441</v>
      </c>
      <c r="CN175" s="24">
        <f t="shared" si="29"/>
        <v>2.7309176019067745</v>
      </c>
      <c r="CO175" s="24">
        <f t="shared" si="29"/>
        <v>1.7787723815248786</v>
      </c>
      <c r="CP175" s="24">
        <f t="shared" si="29"/>
        <v>1.2437124165009694</v>
      </c>
      <c r="CQ175" s="24">
        <f t="shared" si="29"/>
        <v>1.0350991500084015</v>
      </c>
      <c r="CR175" s="24">
        <f t="shared" si="29"/>
        <v>1.589011337483109</v>
      </c>
      <c r="CS175" s="24">
        <f t="shared" si="29"/>
        <v>3.0478195318583161</v>
      </c>
      <c r="CT175" s="24">
        <f t="shared" si="29"/>
        <v>1.4527003327946018</v>
      </c>
      <c r="CU175" s="24">
        <f t="shared" si="29"/>
        <v>1.3799509751909698</v>
      </c>
      <c r="CV175" s="24">
        <f t="shared" si="29"/>
        <v>1.3254034455348884</v>
      </c>
      <c r="CW175" s="24">
        <f t="shared" si="29"/>
        <v>1.7379397412317295</v>
      </c>
      <c r="CX175" s="24">
        <f t="shared" si="29"/>
        <v>1.6499613553481483</v>
      </c>
      <c r="CY175" s="24">
        <f t="shared" si="29"/>
        <v>1.4469419956081768</v>
      </c>
      <c r="CZ175" s="24">
        <f t="shared" si="29"/>
        <v>1.4921847342028705</v>
      </c>
      <c r="DA175" s="24">
        <f t="shared" si="29"/>
        <v>1.6119775435618635</v>
      </c>
      <c r="DB175" s="24">
        <f t="shared" si="29"/>
        <v>2.1098869055837923</v>
      </c>
      <c r="DC175" s="24">
        <f t="shared" si="29"/>
        <v>1.4534782573595424</v>
      </c>
      <c r="DD175" s="24">
        <f t="shared" si="29"/>
        <v>4.1617596758948965</v>
      </c>
      <c r="DE175" s="24">
        <f t="shared" si="29"/>
        <v>1.6117627665560048</v>
      </c>
      <c r="DF175" s="24">
        <f t="shared" si="29"/>
        <v>62.936243114024222</v>
      </c>
      <c r="DG175" s="24">
        <f t="shared" si="29"/>
        <v>25.871301849260007</v>
      </c>
      <c r="DH175" s="24">
        <f t="shared" si="29"/>
        <v>1.6291653948435785</v>
      </c>
      <c r="DI175" s="24">
        <f t="shared" si="29"/>
        <v>1.3203166138834233</v>
      </c>
      <c r="DJ175" s="24">
        <f t="shared" si="29"/>
        <v>1.4278917643253077</v>
      </c>
      <c r="DK175" s="22"/>
      <c r="DL175" s="26"/>
    </row>
    <row r="176" spans="11:117" x14ac:dyDescent="0.2">
      <c r="M176" s="62" t="s">
        <v>317</v>
      </c>
      <c r="N176" s="24">
        <f t="shared" si="30"/>
        <v>1.2699909455924117</v>
      </c>
      <c r="O176" s="24">
        <f t="shared" si="31"/>
        <v>1.4691882716416917</v>
      </c>
      <c r="P176" s="24">
        <f t="shared" si="31"/>
        <v>1.323873039626547</v>
      </c>
      <c r="Q176" s="24" t="e">
        <f t="shared" si="31"/>
        <v>#DIV/0!</v>
      </c>
      <c r="R176" s="24">
        <f t="shared" si="31"/>
        <v>1.2309633677759182</v>
      </c>
      <c r="S176" s="24">
        <f t="shared" si="31"/>
        <v>1.5425927197917113</v>
      </c>
      <c r="T176" s="24">
        <f t="shared" si="31"/>
        <v>1.7964674523116761</v>
      </c>
      <c r="U176" s="73">
        <f t="shared" si="31"/>
        <v>1.2949539325007287</v>
      </c>
      <c r="V176" s="24">
        <f t="shared" si="31"/>
        <v>2.4908945171300183</v>
      </c>
      <c r="W176" s="24">
        <f t="shared" si="31"/>
        <v>1.4898948200022946</v>
      </c>
      <c r="X176" s="24">
        <f t="shared" si="31"/>
        <v>2.795924535403584</v>
      </c>
      <c r="Y176" s="24">
        <f t="shared" si="31"/>
        <v>2.3255483340525887</v>
      </c>
      <c r="Z176" s="24">
        <f t="shared" si="31"/>
        <v>1.6107088586517231</v>
      </c>
      <c r="AA176" s="24">
        <f t="shared" si="31"/>
        <v>1.872619743798049</v>
      </c>
      <c r="AB176" s="24">
        <f t="shared" si="31"/>
        <v>1.5771366843585495</v>
      </c>
      <c r="AC176" s="24">
        <f t="shared" si="31"/>
        <v>2.2348619677733934</v>
      </c>
      <c r="AD176" s="24">
        <f t="shared" si="31"/>
        <v>1.2421654844997281</v>
      </c>
      <c r="AE176" s="24">
        <f t="shared" si="31"/>
        <v>1.8034490696835106</v>
      </c>
      <c r="AF176" s="24" t="e">
        <f t="shared" si="31"/>
        <v>#DIV/0!</v>
      </c>
      <c r="AG176" s="24">
        <f t="shared" si="31"/>
        <v>1.8194237101230819</v>
      </c>
      <c r="AH176" s="24">
        <f t="shared" si="31"/>
        <v>1.7315048193037423</v>
      </c>
      <c r="AI176" s="24">
        <f t="shared" si="31"/>
        <v>3.5982854259443995</v>
      </c>
      <c r="AJ176" s="24">
        <f t="shared" si="31"/>
        <v>1.7037714931743848</v>
      </c>
      <c r="AK176" s="24">
        <f t="shared" si="31"/>
        <v>1.5667412495041702</v>
      </c>
      <c r="AL176" s="24">
        <f t="shared" si="31"/>
        <v>1.7639954776585047</v>
      </c>
      <c r="AM176" s="24">
        <f t="shared" si="31"/>
        <v>2.5332446296925899</v>
      </c>
      <c r="AN176" s="24">
        <f t="shared" si="31"/>
        <v>1.6663800767209884</v>
      </c>
      <c r="AO176" s="24">
        <f t="shared" si="31"/>
        <v>1.462114540704412</v>
      </c>
      <c r="AP176" s="24">
        <f t="shared" si="31"/>
        <v>1.5212810913634236</v>
      </c>
      <c r="AQ176" s="24">
        <f t="shared" si="31"/>
        <v>1.5342136670668542</v>
      </c>
      <c r="AR176" s="24">
        <f t="shared" si="31"/>
        <v>1.9181910298485438</v>
      </c>
      <c r="AS176" s="24">
        <f t="shared" si="31"/>
        <v>1.4154448934604096</v>
      </c>
      <c r="AT176" s="24">
        <f t="shared" si="31"/>
        <v>1.5782443887629731</v>
      </c>
      <c r="AU176" s="24">
        <f t="shared" si="31"/>
        <v>1.7724337385202285</v>
      </c>
      <c r="AV176" s="24">
        <f t="shared" si="31"/>
        <v>2.5274008451373273</v>
      </c>
      <c r="AW176" s="24">
        <f t="shared" si="31"/>
        <v>1.7130295351415119</v>
      </c>
      <c r="AX176" s="24">
        <f t="shared" si="31"/>
        <v>1.4258274112728626</v>
      </c>
      <c r="AY176" s="24">
        <f t="shared" si="31"/>
        <v>1.6703784218503024</v>
      </c>
      <c r="AZ176" s="24">
        <f t="shared" si="31"/>
        <v>5.3984165698643585</v>
      </c>
      <c r="BA176" s="24">
        <f t="shared" si="31"/>
        <v>2.4038380015308056</v>
      </c>
      <c r="BB176" s="24" t="e">
        <f t="shared" si="31"/>
        <v>#DIV/0!</v>
      </c>
      <c r="BC176" s="24">
        <f t="shared" si="31"/>
        <v>2.1959238245336477</v>
      </c>
      <c r="BD176" s="24">
        <f t="shared" si="31"/>
        <v>2.0013269862240417</v>
      </c>
      <c r="BE176" s="24">
        <f t="shared" si="31"/>
        <v>2.0437895595544515</v>
      </c>
      <c r="BF176" s="24">
        <f t="shared" si="31"/>
        <v>1.3519791827981005</v>
      </c>
      <c r="BG176" s="24">
        <f t="shared" si="31"/>
        <v>1.443895904718054</v>
      </c>
      <c r="BH176" s="24">
        <f t="shared" si="31"/>
        <v>1.827840410260438</v>
      </c>
      <c r="BI176" s="24">
        <f t="shared" si="31"/>
        <v>1.8131533583211439</v>
      </c>
      <c r="BJ176" s="24">
        <f t="shared" si="31"/>
        <v>1.8716592144999846</v>
      </c>
      <c r="BK176" s="24">
        <f t="shared" si="31"/>
        <v>3.3415934163353929</v>
      </c>
      <c r="BL176" s="24">
        <f t="shared" si="31"/>
        <v>1.3976968627666426</v>
      </c>
      <c r="BM176" s="24">
        <f t="shared" si="31"/>
        <v>1.2821056542605651</v>
      </c>
      <c r="BN176" s="24" t="e">
        <f t="shared" si="31"/>
        <v>#DIV/0!</v>
      </c>
      <c r="BO176" s="24">
        <f t="shared" si="31"/>
        <v>2.9865721411341006</v>
      </c>
      <c r="BP176" s="24">
        <f t="shared" si="31"/>
        <v>1.9816027220706058</v>
      </c>
      <c r="BQ176" s="24">
        <f t="shared" si="31"/>
        <v>1.6656214121404873</v>
      </c>
      <c r="BR176" s="24">
        <f t="shared" si="31"/>
        <v>1.3958935904249872</v>
      </c>
      <c r="BS176" s="24">
        <f t="shared" si="31"/>
        <v>1.7212539347800304</v>
      </c>
      <c r="BT176" s="24">
        <f t="shared" si="31"/>
        <v>2.130977094534908</v>
      </c>
      <c r="BU176" s="24">
        <f t="shared" si="31"/>
        <v>2.3433317873341899</v>
      </c>
      <c r="BV176" s="24">
        <f t="shared" si="31"/>
        <v>1.5300829195139474</v>
      </c>
      <c r="BW176" s="24">
        <f t="shared" si="31"/>
        <v>1.7867151753248272</v>
      </c>
      <c r="BX176" s="24">
        <f t="shared" si="31"/>
        <v>1.4546840871343885</v>
      </c>
      <c r="BY176" s="24">
        <f t="shared" si="31"/>
        <v>1.2110881845932655</v>
      </c>
      <c r="BZ176" s="24">
        <f t="shared" si="31"/>
        <v>1.3794531218413235</v>
      </c>
      <c r="CA176" s="24">
        <f t="shared" si="29"/>
        <v>1.3943327171005107</v>
      </c>
      <c r="CB176" s="24">
        <f t="shared" si="29"/>
        <v>2.6238441396191376</v>
      </c>
      <c r="CC176" s="24">
        <f t="shared" si="29"/>
        <v>1.9450327486444188</v>
      </c>
      <c r="CD176" s="24">
        <f t="shared" si="29"/>
        <v>6.9602389729177521</v>
      </c>
      <c r="CE176" s="24">
        <f t="shared" si="29"/>
        <v>2.0403759117747122</v>
      </c>
      <c r="CF176" s="24">
        <f t="shared" si="29"/>
        <v>1.2630044247978145</v>
      </c>
      <c r="CG176" s="24">
        <f t="shared" si="29"/>
        <v>2.7618947424782685</v>
      </c>
      <c r="CH176" s="24">
        <f t="shared" si="29"/>
        <v>1.9982560898007113</v>
      </c>
      <c r="CI176" s="24" t="e">
        <f t="shared" si="29"/>
        <v>#DIV/0!</v>
      </c>
      <c r="CJ176" s="24" t="e">
        <f t="shared" si="29"/>
        <v>#DIV/0!</v>
      </c>
      <c r="CK176" s="24">
        <f t="shared" si="29"/>
        <v>3.5862712022731311</v>
      </c>
      <c r="CL176" s="24" t="e">
        <f t="shared" si="29"/>
        <v>#DIV/0!</v>
      </c>
      <c r="CM176" s="24">
        <f t="shared" si="29"/>
        <v>1.2313888561964754</v>
      </c>
      <c r="CN176" s="24">
        <f t="shared" si="29"/>
        <v>3.4316971424285043</v>
      </c>
      <c r="CO176" s="24" t="e">
        <f t="shared" si="29"/>
        <v>#DIV/0!</v>
      </c>
      <c r="CP176" s="24">
        <f t="shared" si="29"/>
        <v>2.3798717423917397</v>
      </c>
      <c r="CQ176" s="24">
        <f t="shared" si="29"/>
        <v>1.3887307147935406</v>
      </c>
      <c r="CR176" s="24">
        <f t="shared" si="29"/>
        <v>1.6919310589619578</v>
      </c>
      <c r="CS176" s="24">
        <f t="shared" si="29"/>
        <v>1.8421019535967282</v>
      </c>
      <c r="CT176" s="24">
        <f t="shared" si="29"/>
        <v>1.410421825554093</v>
      </c>
      <c r="CU176" s="24">
        <f t="shared" si="29"/>
        <v>1.6692645176890735</v>
      </c>
      <c r="CV176" s="24">
        <f t="shared" si="29"/>
        <v>1.6669463978217383</v>
      </c>
      <c r="CW176" s="24">
        <f t="shared" si="29"/>
        <v>1.9350840843958068</v>
      </c>
      <c r="CX176" s="24">
        <f t="shared" si="29"/>
        <v>2.4144694183251962</v>
      </c>
      <c r="CY176" s="24">
        <f t="shared" si="29"/>
        <v>1.9265137556760255</v>
      </c>
      <c r="CZ176" s="24">
        <f t="shared" si="29"/>
        <v>2.0260458837312778</v>
      </c>
      <c r="DA176" s="24">
        <f t="shared" si="29"/>
        <v>1.9550236038692346</v>
      </c>
      <c r="DB176" s="24">
        <f t="shared" si="29"/>
        <v>1.2902314921634626</v>
      </c>
      <c r="DC176" s="24">
        <f t="shared" si="29"/>
        <v>1.3079366075323482</v>
      </c>
      <c r="DD176" s="24">
        <f t="shared" si="29"/>
        <v>1.2619721666287653</v>
      </c>
      <c r="DE176" s="24">
        <f t="shared" si="29"/>
        <v>2.0127928279802587</v>
      </c>
      <c r="DF176" s="24">
        <f t="shared" si="29"/>
        <v>1.2133381932969671</v>
      </c>
      <c r="DG176" s="24">
        <f t="shared" si="29"/>
        <v>2.1019141792352771</v>
      </c>
      <c r="DH176" s="24">
        <f t="shared" si="29"/>
        <v>1.6069109115965414</v>
      </c>
      <c r="DI176" s="24">
        <f t="shared" si="29"/>
        <v>1.3817320072432289</v>
      </c>
      <c r="DJ176" s="24">
        <f t="shared" si="29"/>
        <v>1.5321067617917057</v>
      </c>
      <c r="DK176" s="22"/>
      <c r="DL176" s="26"/>
    </row>
    <row r="177" spans="12:116" x14ac:dyDescent="0.2">
      <c r="M177" s="62" t="s">
        <v>318</v>
      </c>
      <c r="N177" s="24">
        <f t="shared" si="30"/>
        <v>1.0470144190717821</v>
      </c>
      <c r="O177" s="24">
        <f t="shared" si="31"/>
        <v>1.5592051643111056</v>
      </c>
      <c r="P177" s="24">
        <f t="shared" si="31"/>
        <v>1.0774585176303169</v>
      </c>
      <c r="Q177" s="24">
        <f t="shared" si="31"/>
        <v>5.6278029461797301</v>
      </c>
      <c r="R177" s="24">
        <f t="shared" si="31"/>
        <v>1.2478916936139228</v>
      </c>
      <c r="S177" s="24">
        <f t="shared" si="31"/>
        <v>20.767733961167348</v>
      </c>
      <c r="T177" s="24">
        <f t="shared" si="31"/>
        <v>11.052954955668119</v>
      </c>
      <c r="U177" s="73">
        <f t="shared" si="31"/>
        <v>4.2519150654157842</v>
      </c>
      <c r="V177" s="24">
        <f t="shared" si="31"/>
        <v>1.5704178523402363</v>
      </c>
      <c r="W177" s="24">
        <f t="shared" si="31"/>
        <v>1.2811000042532383</v>
      </c>
      <c r="X177" s="24">
        <f t="shared" si="31"/>
        <v>8.598731327521671</v>
      </c>
      <c r="Y177" s="24">
        <f t="shared" si="31"/>
        <v>4.730036983559561</v>
      </c>
      <c r="Z177" s="24">
        <f t="shared" si="31"/>
        <v>4.8851767900498553</v>
      </c>
      <c r="AA177" s="24">
        <f t="shared" si="31"/>
        <v>3.6967001767311785</v>
      </c>
      <c r="AB177" s="24">
        <f t="shared" si="31"/>
        <v>9.8378486410312416</v>
      </c>
      <c r="AC177" s="24">
        <f t="shared" si="31"/>
        <v>9.8089334124779306</v>
      </c>
      <c r="AD177" s="24">
        <f t="shared" si="31"/>
        <v>9.3422468004128358</v>
      </c>
      <c r="AE177" s="24">
        <f t="shared" si="31"/>
        <v>2.7326241370355464</v>
      </c>
      <c r="AF177" s="24">
        <f t="shared" si="31"/>
        <v>12.529143602559152</v>
      </c>
      <c r="AG177" s="24">
        <f t="shared" si="31"/>
        <v>8.8229067762814104</v>
      </c>
      <c r="AH177" s="24">
        <f t="shared" si="31"/>
        <v>4.8099770909941899</v>
      </c>
      <c r="AI177" s="24">
        <f t="shared" si="31"/>
        <v>13.140463237295247</v>
      </c>
      <c r="AJ177" s="24">
        <f t="shared" si="31"/>
        <v>15.551204039818186</v>
      </c>
      <c r="AK177" s="24">
        <f t="shared" si="31"/>
        <v>22.771198309288245</v>
      </c>
      <c r="AL177" s="24">
        <f t="shared" si="31"/>
        <v>2.6845669930034037</v>
      </c>
      <c r="AM177" s="24">
        <f t="shared" si="31"/>
        <v>4.2237886993048006</v>
      </c>
      <c r="AN177" s="24">
        <f t="shared" si="31"/>
        <v>4.9035458561155751</v>
      </c>
      <c r="AO177" s="24">
        <f t="shared" si="31"/>
        <v>2.5262513161979308</v>
      </c>
      <c r="AP177" s="24">
        <f t="shared" si="31"/>
        <v>1.5859473490603542</v>
      </c>
      <c r="AQ177" s="24">
        <f t="shared" si="31"/>
        <v>1.777250289452124</v>
      </c>
      <c r="AR177" s="24">
        <f t="shared" si="31"/>
        <v>2.1522976612047247</v>
      </c>
      <c r="AS177" s="24">
        <f t="shared" si="31"/>
        <v>1.524719524199577</v>
      </c>
      <c r="AT177" s="24">
        <f t="shared" si="31"/>
        <v>3.5021910125293845</v>
      </c>
      <c r="AU177" s="24">
        <f t="shared" si="31"/>
        <v>1.756126029081172</v>
      </c>
      <c r="AV177" s="24">
        <f t="shared" si="31"/>
        <v>4.5800762657900851</v>
      </c>
      <c r="AW177" s="24">
        <f t="shared" si="31"/>
        <v>3.1078516874156978</v>
      </c>
      <c r="AX177" s="24">
        <f t="shared" si="31"/>
        <v>1.6689701696403463</v>
      </c>
      <c r="AY177" s="24">
        <f t="shared" si="31"/>
        <v>1.1865279538997269</v>
      </c>
      <c r="AZ177" s="24">
        <f t="shared" si="31"/>
        <v>27.376302480364046</v>
      </c>
      <c r="BA177" s="24">
        <f t="shared" si="31"/>
        <v>5.4174461484758574</v>
      </c>
      <c r="BB177" s="24">
        <f t="shared" si="31"/>
        <v>4.1880284043607077</v>
      </c>
      <c r="BC177" s="24">
        <f t="shared" si="31"/>
        <v>3.5980203301103213</v>
      </c>
      <c r="BD177" s="24">
        <f t="shared" si="31"/>
        <v>3.1230187053926373</v>
      </c>
      <c r="BE177" s="24">
        <f t="shared" si="31"/>
        <v>3.3926664368600008</v>
      </c>
      <c r="BF177" s="24">
        <f t="shared" si="31"/>
        <v>3.2599697911649073</v>
      </c>
      <c r="BG177" s="24">
        <f t="shared" si="31"/>
        <v>2.518001627859666</v>
      </c>
      <c r="BH177" s="24">
        <f t="shared" si="31"/>
        <v>1.8568691358120384</v>
      </c>
      <c r="BI177" s="24">
        <f t="shared" si="31"/>
        <v>2.4862970325352416</v>
      </c>
      <c r="BJ177" s="24">
        <f t="shared" si="31"/>
        <v>4.5119663191318482</v>
      </c>
      <c r="BK177" s="24">
        <f t="shared" si="31"/>
        <v>18.887587889436247</v>
      </c>
      <c r="BL177" s="24">
        <f t="shared" si="31"/>
        <v>1.6614272081202455</v>
      </c>
      <c r="BM177" s="24">
        <f t="shared" si="31"/>
        <v>1.6207767419989279</v>
      </c>
      <c r="BN177" s="24">
        <f t="shared" si="31"/>
        <v>1.7996483513210533</v>
      </c>
      <c r="BO177" s="24">
        <f t="shared" si="31"/>
        <v>2.815784292671724</v>
      </c>
      <c r="BP177" s="24">
        <f t="shared" si="31"/>
        <v>2.2397358535106844</v>
      </c>
      <c r="BQ177" s="24">
        <f t="shared" si="31"/>
        <v>2.2173648385319007</v>
      </c>
      <c r="BR177" s="24">
        <f t="shared" si="31"/>
        <v>1.4834732192350122</v>
      </c>
      <c r="BS177" s="24">
        <f t="shared" si="31"/>
        <v>2.9659939027873201</v>
      </c>
      <c r="BT177" s="24">
        <f t="shared" si="31"/>
        <v>4.0927900563430946</v>
      </c>
      <c r="BU177" s="24">
        <f t="shared" si="31"/>
        <v>1.6597578525114993</v>
      </c>
      <c r="BV177" s="24">
        <f t="shared" si="31"/>
        <v>1.7649145666319197</v>
      </c>
      <c r="BW177" s="24">
        <f t="shared" si="31"/>
        <v>1.1893853747227856</v>
      </c>
      <c r="BX177" s="24">
        <f t="shared" si="31"/>
        <v>1.2287804691062378</v>
      </c>
      <c r="BY177" s="24">
        <f t="shared" si="31"/>
        <v>1.3534058524746453</v>
      </c>
      <c r="BZ177" s="24">
        <f t="shared" si="31"/>
        <v>1.9670207354777518</v>
      </c>
      <c r="CA177" s="24">
        <f t="shared" si="29"/>
        <v>13.077053953532051</v>
      </c>
      <c r="CB177" s="24">
        <f t="shared" si="29"/>
        <v>2.7190743455869391</v>
      </c>
      <c r="CC177" s="24">
        <f t="shared" si="29"/>
        <v>2.9299052948229645</v>
      </c>
      <c r="CD177" s="24">
        <f t="shared" si="29"/>
        <v>1.8042827201025435</v>
      </c>
      <c r="CE177" s="24">
        <f t="shared" si="29"/>
        <v>1.700614199966155</v>
      </c>
      <c r="CF177" s="24">
        <f t="shared" si="29"/>
        <v>1.6234071849597951</v>
      </c>
      <c r="CG177" s="24">
        <f t="shared" si="29"/>
        <v>2.103923380386322</v>
      </c>
      <c r="CH177" s="24">
        <f t="shared" si="29"/>
        <v>2.209425603940895</v>
      </c>
      <c r="CI177" s="24">
        <f t="shared" si="29"/>
        <v>2.7549532103124896</v>
      </c>
      <c r="CJ177" s="24">
        <f t="shared" si="29"/>
        <v>1.7943601746371989</v>
      </c>
      <c r="CK177" s="24">
        <f t="shared" si="29"/>
        <v>1.9333382486566195</v>
      </c>
      <c r="CL177" s="24">
        <f t="shared" si="29"/>
        <v>1.2437894473305438</v>
      </c>
      <c r="CM177" s="24">
        <f t="shared" si="29"/>
        <v>2.5188618944582313</v>
      </c>
      <c r="CN177" s="24">
        <f t="shared" si="29"/>
        <v>3.113368379378135</v>
      </c>
      <c r="CO177" s="24">
        <f t="shared" si="29"/>
        <v>1.8739167266632735</v>
      </c>
      <c r="CP177" s="24">
        <f t="shared" si="29"/>
        <v>2.5869530928604454</v>
      </c>
      <c r="CQ177" s="24" t="e">
        <f t="shared" si="29"/>
        <v>#DIV/0!</v>
      </c>
      <c r="CR177" s="24">
        <f t="shared" si="29"/>
        <v>1.4998503914703079</v>
      </c>
      <c r="CS177" s="24">
        <f t="shared" si="29"/>
        <v>3.5144924344802781</v>
      </c>
      <c r="CT177" s="24">
        <f t="shared" si="29"/>
        <v>1.6379180867395213</v>
      </c>
      <c r="CU177" s="24">
        <f t="shared" si="29"/>
        <v>1.6632351522973927</v>
      </c>
      <c r="CV177" s="24">
        <f t="shared" si="29"/>
        <v>1.3768255020015912</v>
      </c>
      <c r="CW177" s="24">
        <f t="shared" si="29"/>
        <v>1.4183480666741441</v>
      </c>
      <c r="CX177" s="24">
        <f t="shared" si="29"/>
        <v>1.2707273762019258</v>
      </c>
      <c r="CY177" s="24">
        <f t="shared" si="29"/>
        <v>1.2524357594185738</v>
      </c>
      <c r="CZ177" s="24">
        <f t="shared" si="29"/>
        <v>1.2714033700703977</v>
      </c>
      <c r="DA177" s="24">
        <f t="shared" si="29"/>
        <v>1.7253092224707192</v>
      </c>
      <c r="DB177" s="24">
        <f t="shared" si="29"/>
        <v>1.4038973505251513</v>
      </c>
      <c r="DC177" s="24">
        <f t="shared" si="29"/>
        <v>1.3367510445213691</v>
      </c>
      <c r="DD177" s="24">
        <f t="shared" si="29"/>
        <v>1.0321423823558393</v>
      </c>
      <c r="DE177" s="24">
        <f t="shared" si="29"/>
        <v>1.8529729934680914</v>
      </c>
      <c r="DF177" s="24">
        <f t="shared" si="29"/>
        <v>1.3372916159483661</v>
      </c>
      <c r="DG177" s="24">
        <f t="shared" si="29"/>
        <v>2.0774174061474944</v>
      </c>
      <c r="DH177" s="24">
        <f t="shared" si="29"/>
        <v>1.5716273524573887</v>
      </c>
      <c r="DI177" s="24">
        <f t="shared" si="29"/>
        <v>1.12649426734839</v>
      </c>
      <c r="DJ177" s="24">
        <f t="shared" si="29"/>
        <v>1.0414999176323048</v>
      </c>
      <c r="DK177" s="22"/>
      <c r="DL177" s="26"/>
    </row>
    <row r="178" spans="12:116" x14ac:dyDescent="0.2">
      <c r="M178" s="62"/>
      <c r="U178" s="73"/>
      <c r="DK178" s="22"/>
      <c r="DL178" s="26"/>
    </row>
    <row r="179" spans="12:116" x14ac:dyDescent="0.2">
      <c r="M179" s="62"/>
      <c r="U179" s="73"/>
      <c r="DK179" s="22"/>
      <c r="DL179" s="26"/>
    </row>
    <row r="180" spans="12:116" x14ac:dyDescent="0.2">
      <c r="M180" s="62"/>
      <c r="U180" s="73"/>
      <c r="DK180" s="22"/>
      <c r="DL180" s="26"/>
    </row>
    <row r="181" spans="12:116" x14ac:dyDescent="0.2">
      <c r="M181" s="62"/>
      <c r="U181" s="73"/>
      <c r="DK181" s="22"/>
      <c r="DL181" s="26"/>
    </row>
    <row r="182" spans="12:116" x14ac:dyDescent="0.2">
      <c r="M182" s="62"/>
      <c r="U182" s="73"/>
      <c r="DK182" s="22"/>
      <c r="DL182" s="26"/>
    </row>
    <row r="183" spans="12:116" x14ac:dyDescent="0.2">
      <c r="M183" s="62"/>
      <c r="U183" s="73"/>
      <c r="DK183" s="22"/>
      <c r="DL183" s="26"/>
    </row>
    <row r="184" spans="12:116" x14ac:dyDescent="0.2">
      <c r="M184" s="62"/>
      <c r="U184" s="73"/>
      <c r="DK184" s="22"/>
      <c r="DL184" s="26"/>
    </row>
    <row r="185" spans="12:116" x14ac:dyDescent="0.2">
      <c r="M185" s="62"/>
      <c r="U185" s="73"/>
      <c r="DK185" s="22"/>
      <c r="DL185" s="26"/>
    </row>
    <row r="186" spans="12:116" x14ac:dyDescent="0.2">
      <c r="M186" s="62"/>
      <c r="U186" s="73"/>
      <c r="DK186" s="22"/>
      <c r="DL186" s="26"/>
    </row>
    <row r="187" spans="12:116" x14ac:dyDescent="0.2">
      <c r="M187" s="62"/>
      <c r="U187" s="73"/>
      <c r="DK187" s="22"/>
      <c r="DL187" s="26"/>
    </row>
    <row r="188" spans="12:116" x14ac:dyDescent="0.2">
      <c r="DK188" s="22"/>
      <c r="DL188" s="26"/>
    </row>
    <row r="189" spans="12:116" x14ac:dyDescent="0.2">
      <c r="U189" s="74">
        <f>U118/SUM(N118:DJ118)</f>
        <v>0.11606466796275453</v>
      </c>
      <c r="DK189" s="22"/>
      <c r="DL189" s="26"/>
    </row>
    <row r="190" spans="12:116" x14ac:dyDescent="0.2">
      <c r="U190" s="74">
        <f>SUM(N164:DJ164)/DK118</f>
        <v>1.1676466917093696E-2</v>
      </c>
      <c r="DK190" s="22"/>
      <c r="DL190" s="26"/>
    </row>
    <row r="191" spans="12:116" x14ac:dyDescent="0.2">
      <c r="DK191" s="22"/>
      <c r="DL191" s="26"/>
    </row>
    <row r="192" spans="12:116" x14ac:dyDescent="0.2">
      <c r="L192" s="24" t="s">
        <v>319</v>
      </c>
      <c r="DK192" s="22"/>
      <c r="DL192" s="26"/>
    </row>
    <row r="193" spans="13:117" ht="12" thickBot="1" x14ac:dyDescent="0.25">
      <c r="DK193" s="22"/>
      <c r="DL193" s="26"/>
    </row>
    <row r="194" spans="13:117" ht="124.5" thickBot="1" x14ac:dyDescent="0.25">
      <c r="M194" s="41"/>
      <c r="N194" s="42" t="s">
        <v>135</v>
      </c>
      <c r="O194" s="42" t="s">
        <v>136</v>
      </c>
      <c r="P194" s="42" t="s">
        <v>137</v>
      </c>
      <c r="Q194" s="42" t="s">
        <v>138</v>
      </c>
      <c r="R194" s="42" t="s">
        <v>139</v>
      </c>
      <c r="S194" s="42" t="s">
        <v>140</v>
      </c>
      <c r="T194" s="42" t="s">
        <v>141</v>
      </c>
      <c r="U194" s="68" t="s">
        <v>142</v>
      </c>
      <c r="V194" s="42" t="s">
        <v>143</v>
      </c>
      <c r="W194" s="42" t="s">
        <v>144</v>
      </c>
      <c r="X194" s="42" t="s">
        <v>145</v>
      </c>
      <c r="Y194" s="42" t="s">
        <v>146</v>
      </c>
      <c r="Z194" s="42" t="s">
        <v>147</v>
      </c>
      <c r="AA194" s="42" t="s">
        <v>148</v>
      </c>
      <c r="AB194" s="42" t="s">
        <v>149</v>
      </c>
      <c r="AC194" s="42" t="s">
        <v>150</v>
      </c>
      <c r="AD194" s="42" t="s">
        <v>151</v>
      </c>
      <c r="AE194" s="42" t="s">
        <v>152</v>
      </c>
      <c r="AF194" s="42" t="s">
        <v>153</v>
      </c>
      <c r="AG194" s="42" t="s">
        <v>154</v>
      </c>
      <c r="AH194" s="42" t="s">
        <v>155</v>
      </c>
      <c r="AI194" s="42" t="s">
        <v>156</v>
      </c>
      <c r="AJ194" s="42" t="s">
        <v>157</v>
      </c>
      <c r="AK194" s="42" t="s">
        <v>158</v>
      </c>
      <c r="AL194" s="42" t="s">
        <v>159</v>
      </c>
      <c r="AM194" s="42" t="s">
        <v>160</v>
      </c>
      <c r="AN194" s="42" t="s">
        <v>161</v>
      </c>
      <c r="AO194" s="42" t="s">
        <v>162</v>
      </c>
      <c r="AP194" s="42" t="s">
        <v>163</v>
      </c>
      <c r="AQ194" s="42" t="s">
        <v>164</v>
      </c>
      <c r="AR194" s="42" t="s">
        <v>165</v>
      </c>
      <c r="AS194" s="42" t="s">
        <v>166</v>
      </c>
      <c r="AT194" s="42" t="s">
        <v>167</v>
      </c>
      <c r="AU194" s="42" t="s">
        <v>168</v>
      </c>
      <c r="AV194" s="42" t="s">
        <v>169</v>
      </c>
      <c r="AW194" s="42" t="s">
        <v>170</v>
      </c>
      <c r="AX194" s="42" t="s">
        <v>171</v>
      </c>
      <c r="AY194" s="42" t="s">
        <v>172</v>
      </c>
      <c r="AZ194" s="42" t="s">
        <v>173</v>
      </c>
      <c r="BA194" s="42" t="s">
        <v>174</v>
      </c>
      <c r="BB194" s="42" t="s">
        <v>175</v>
      </c>
      <c r="BC194" s="42" t="s">
        <v>176</v>
      </c>
      <c r="BD194" s="42" t="s">
        <v>177</v>
      </c>
      <c r="BE194" s="42" t="s">
        <v>178</v>
      </c>
      <c r="BF194" s="42" t="s">
        <v>179</v>
      </c>
      <c r="BG194" s="42" t="s">
        <v>180</v>
      </c>
      <c r="BH194" s="42" t="s">
        <v>181</v>
      </c>
      <c r="BI194" s="42" t="s">
        <v>182</v>
      </c>
      <c r="BJ194" s="42" t="s">
        <v>183</v>
      </c>
      <c r="BK194" s="42" t="s">
        <v>184</v>
      </c>
      <c r="BL194" s="42" t="s">
        <v>185</v>
      </c>
      <c r="BM194" s="42" t="s">
        <v>186</v>
      </c>
      <c r="BN194" s="42" t="s">
        <v>187</v>
      </c>
      <c r="BO194" s="42" t="s">
        <v>188</v>
      </c>
      <c r="BP194" s="42" t="s">
        <v>189</v>
      </c>
      <c r="BQ194" s="42" t="s">
        <v>190</v>
      </c>
      <c r="BR194" s="42" t="s">
        <v>191</v>
      </c>
      <c r="BS194" s="42" t="s">
        <v>192</v>
      </c>
      <c r="BT194" s="42" t="s">
        <v>193</v>
      </c>
      <c r="BU194" s="42" t="s">
        <v>194</v>
      </c>
      <c r="BV194" s="42" t="s">
        <v>195</v>
      </c>
      <c r="BW194" s="42" t="s">
        <v>196</v>
      </c>
      <c r="BX194" s="42" t="s">
        <v>197</v>
      </c>
      <c r="BY194" s="42" t="s">
        <v>198</v>
      </c>
      <c r="BZ194" s="42" t="s">
        <v>199</v>
      </c>
      <c r="CA194" s="42" t="s">
        <v>200</v>
      </c>
      <c r="CB194" s="42" t="s">
        <v>201</v>
      </c>
      <c r="CC194" s="42" t="s">
        <v>202</v>
      </c>
      <c r="CD194" s="42" t="s">
        <v>203</v>
      </c>
      <c r="CE194" s="42" t="s">
        <v>204</v>
      </c>
      <c r="CF194" s="42" t="s">
        <v>205</v>
      </c>
      <c r="CG194" s="42" t="s">
        <v>206</v>
      </c>
      <c r="CH194" s="42" t="s">
        <v>207</v>
      </c>
      <c r="CI194" s="42" t="s">
        <v>208</v>
      </c>
      <c r="CJ194" s="42" t="s">
        <v>209</v>
      </c>
      <c r="CK194" s="42" t="s">
        <v>210</v>
      </c>
      <c r="CL194" s="42" t="s">
        <v>211</v>
      </c>
      <c r="CM194" s="42" t="s">
        <v>212</v>
      </c>
      <c r="CN194" s="42" t="s">
        <v>213</v>
      </c>
      <c r="CO194" s="42" t="s">
        <v>214</v>
      </c>
      <c r="CP194" s="42" t="s">
        <v>215</v>
      </c>
      <c r="CQ194" s="42" t="s">
        <v>216</v>
      </c>
      <c r="CR194" s="42" t="s">
        <v>217</v>
      </c>
      <c r="CS194" s="42" t="s">
        <v>218</v>
      </c>
      <c r="CT194" s="42" t="s">
        <v>219</v>
      </c>
      <c r="CU194" s="42" t="s">
        <v>220</v>
      </c>
      <c r="CV194" s="42" t="s">
        <v>221</v>
      </c>
      <c r="CW194" s="42" t="s">
        <v>222</v>
      </c>
      <c r="CX194" s="42" t="s">
        <v>223</v>
      </c>
      <c r="CY194" s="42" t="s">
        <v>224</v>
      </c>
      <c r="CZ194" s="42" t="s">
        <v>225</v>
      </c>
      <c r="DA194" s="42" t="s">
        <v>226</v>
      </c>
      <c r="DB194" s="42" t="s">
        <v>227</v>
      </c>
      <c r="DC194" s="42" t="s">
        <v>228</v>
      </c>
      <c r="DD194" s="42" t="s">
        <v>229</v>
      </c>
      <c r="DE194" s="42" t="s">
        <v>230</v>
      </c>
      <c r="DF194" s="42" t="s">
        <v>231</v>
      </c>
      <c r="DG194" s="42" t="s">
        <v>232</v>
      </c>
      <c r="DH194" s="42" t="s">
        <v>233</v>
      </c>
      <c r="DI194" s="42" t="s">
        <v>234</v>
      </c>
      <c r="DJ194" s="42" t="s">
        <v>235</v>
      </c>
      <c r="DL194" s="63">
        <f>17/4</f>
        <v>4.25</v>
      </c>
      <c r="DM194" s="52">
        <f>DL163+DL194</f>
        <v>6.3474557490631192</v>
      </c>
    </row>
    <row r="195" spans="13:117" x14ac:dyDescent="0.2">
      <c r="M195" s="49" t="s">
        <v>135</v>
      </c>
      <c r="N195" s="50">
        <f>N12/N$155</f>
        <v>2.4077649077649078E-2</v>
      </c>
      <c r="O195" s="50">
        <f t="shared" ref="O195:BZ195" si="32">O12/O$155</f>
        <v>0.20041950707918196</v>
      </c>
      <c r="P195" s="50">
        <f t="shared" si="32"/>
        <v>0</v>
      </c>
      <c r="Q195" s="50">
        <f t="shared" si="32"/>
        <v>0.5714285714285714</v>
      </c>
      <c r="R195" s="50">
        <f t="shared" si="32"/>
        <v>4.7892720306513407E-4</v>
      </c>
      <c r="S195" s="50">
        <f t="shared" si="32"/>
        <v>0</v>
      </c>
      <c r="T195" s="50">
        <f t="shared" si="32"/>
        <v>0</v>
      </c>
      <c r="U195" s="69">
        <f t="shared" si="32"/>
        <v>0</v>
      </c>
      <c r="V195" s="50">
        <f t="shared" si="32"/>
        <v>0</v>
      </c>
      <c r="W195" s="50">
        <f t="shared" si="32"/>
        <v>0</v>
      </c>
      <c r="X195" s="50">
        <f t="shared" si="32"/>
        <v>2.2026431718061675E-2</v>
      </c>
      <c r="Y195" s="50">
        <f t="shared" si="32"/>
        <v>0</v>
      </c>
      <c r="Z195" s="50">
        <f t="shared" si="32"/>
        <v>0</v>
      </c>
      <c r="AA195" s="50">
        <f t="shared" si="32"/>
        <v>0.24746906636670415</v>
      </c>
      <c r="AB195" s="50">
        <f t="shared" si="32"/>
        <v>1.4194266629557473E-2</v>
      </c>
      <c r="AC195" s="50">
        <f t="shared" si="32"/>
        <v>5.2756528620416781E-4</v>
      </c>
      <c r="AD195" s="50">
        <f t="shared" si="32"/>
        <v>0.52685421994884907</v>
      </c>
      <c r="AE195" s="50">
        <f t="shared" si="32"/>
        <v>1.872037914691943E-2</v>
      </c>
      <c r="AF195" s="50">
        <f t="shared" si="32"/>
        <v>0.36585365853658536</v>
      </c>
      <c r="AG195" s="50">
        <f t="shared" si="32"/>
        <v>0.26089324618736381</v>
      </c>
      <c r="AH195" s="50">
        <f t="shared" si="32"/>
        <v>0.12275985663082438</v>
      </c>
      <c r="AI195" s="50">
        <f t="shared" si="32"/>
        <v>0.31112832429641107</v>
      </c>
      <c r="AJ195" s="50">
        <f t="shared" si="32"/>
        <v>0.32101847229156266</v>
      </c>
      <c r="AK195" s="50">
        <f t="shared" si="32"/>
        <v>7.3086844368013756E-2</v>
      </c>
      <c r="AL195" s="50">
        <f t="shared" si="32"/>
        <v>8.5082872928176789E-2</v>
      </c>
      <c r="AM195" s="50">
        <f t="shared" si="32"/>
        <v>2.1777003484320556E-3</v>
      </c>
      <c r="AN195" s="50">
        <f t="shared" si="32"/>
        <v>0</v>
      </c>
      <c r="AO195" s="50">
        <f t="shared" si="32"/>
        <v>0</v>
      </c>
      <c r="AP195" s="50">
        <f t="shared" si="32"/>
        <v>0</v>
      </c>
      <c r="AQ195" s="50">
        <f t="shared" si="32"/>
        <v>0</v>
      </c>
      <c r="AR195" s="50">
        <f t="shared" si="32"/>
        <v>0</v>
      </c>
      <c r="AS195" s="50">
        <f t="shared" si="32"/>
        <v>0</v>
      </c>
      <c r="AT195" s="50">
        <f t="shared" si="32"/>
        <v>0</v>
      </c>
      <c r="AU195" s="50">
        <f t="shared" si="32"/>
        <v>0</v>
      </c>
      <c r="AV195" s="50">
        <f t="shared" si="32"/>
        <v>0</v>
      </c>
      <c r="AW195" s="50">
        <f t="shared" si="32"/>
        <v>2.6164311878597594E-4</v>
      </c>
      <c r="AX195" s="50">
        <f t="shared" si="32"/>
        <v>0</v>
      </c>
      <c r="AY195" s="50">
        <f t="shared" si="32"/>
        <v>0</v>
      </c>
      <c r="AZ195" s="50">
        <f t="shared" si="32"/>
        <v>0</v>
      </c>
      <c r="BA195" s="50">
        <f t="shared" si="32"/>
        <v>7.563342997604941E-4</v>
      </c>
      <c r="BB195" s="50">
        <f t="shared" si="32"/>
        <v>0</v>
      </c>
      <c r="BC195" s="50">
        <f t="shared" si="32"/>
        <v>0</v>
      </c>
      <c r="BD195" s="50">
        <f t="shared" si="32"/>
        <v>2.8344671201814059E-3</v>
      </c>
      <c r="BE195" s="50">
        <f t="shared" si="32"/>
        <v>1.7902813299232737E-3</v>
      </c>
      <c r="BF195" s="50">
        <f t="shared" si="32"/>
        <v>1.7543859649122807E-3</v>
      </c>
      <c r="BG195" s="50">
        <f t="shared" si="32"/>
        <v>1.5696123057604771E-4</v>
      </c>
      <c r="BH195" s="50">
        <f t="shared" si="32"/>
        <v>0</v>
      </c>
      <c r="BI195" s="50">
        <f t="shared" si="32"/>
        <v>0</v>
      </c>
      <c r="BJ195" s="50">
        <f t="shared" si="32"/>
        <v>0</v>
      </c>
      <c r="BK195" s="50">
        <f t="shared" si="32"/>
        <v>0</v>
      </c>
      <c r="BL195" s="50">
        <f t="shared" si="32"/>
        <v>0</v>
      </c>
      <c r="BM195" s="50">
        <f t="shared" si="32"/>
        <v>0</v>
      </c>
      <c r="BN195" s="50">
        <f t="shared" si="32"/>
        <v>0</v>
      </c>
      <c r="BO195" s="50">
        <f t="shared" si="32"/>
        <v>0</v>
      </c>
      <c r="BP195" s="50">
        <f t="shared" si="32"/>
        <v>0</v>
      </c>
      <c r="BQ195" s="50">
        <f t="shared" si="32"/>
        <v>0</v>
      </c>
      <c r="BR195" s="50">
        <f t="shared" si="32"/>
        <v>0</v>
      </c>
      <c r="BS195" s="50">
        <f t="shared" si="32"/>
        <v>6.9839533187454408E-2</v>
      </c>
      <c r="BT195" s="50">
        <f t="shared" si="32"/>
        <v>0</v>
      </c>
      <c r="BU195" s="50">
        <f t="shared" si="32"/>
        <v>0</v>
      </c>
      <c r="BV195" s="50">
        <f t="shared" si="32"/>
        <v>0</v>
      </c>
      <c r="BW195" s="50">
        <f t="shared" si="32"/>
        <v>1.8650530503978779E-4</v>
      </c>
      <c r="BX195" s="50">
        <f t="shared" si="32"/>
        <v>0</v>
      </c>
      <c r="BY195" s="50">
        <f t="shared" si="32"/>
        <v>0</v>
      </c>
      <c r="BZ195" s="50">
        <f t="shared" si="32"/>
        <v>0</v>
      </c>
      <c r="CA195" s="50">
        <f t="shared" ref="CA195:DJ195" si="33">CA12/CA$155</f>
        <v>0</v>
      </c>
      <c r="CB195" s="50">
        <f t="shared" si="33"/>
        <v>0</v>
      </c>
      <c r="CC195" s="50">
        <f t="shared" si="33"/>
        <v>0</v>
      </c>
      <c r="CD195" s="50">
        <f t="shared" si="33"/>
        <v>0</v>
      </c>
      <c r="CE195" s="50">
        <f t="shared" si="33"/>
        <v>1.3333333333333334E-2</v>
      </c>
      <c r="CF195" s="50">
        <f t="shared" si="33"/>
        <v>4.3598468736707786E-2</v>
      </c>
      <c r="CG195" s="50">
        <f t="shared" si="33"/>
        <v>0</v>
      </c>
      <c r="CH195" s="50">
        <f t="shared" si="33"/>
        <v>0</v>
      </c>
      <c r="CI195" s="50">
        <f t="shared" si="33"/>
        <v>0</v>
      </c>
      <c r="CJ195" s="50">
        <f t="shared" si="33"/>
        <v>0</v>
      </c>
      <c r="CK195" s="50">
        <f t="shared" si="33"/>
        <v>0</v>
      </c>
      <c r="CL195" s="50">
        <f t="shared" si="33"/>
        <v>0</v>
      </c>
      <c r="CM195" s="50">
        <f t="shared" si="33"/>
        <v>7.2796098129140283E-5</v>
      </c>
      <c r="CN195" s="50">
        <f t="shared" si="33"/>
        <v>0</v>
      </c>
      <c r="CO195" s="50">
        <f t="shared" si="33"/>
        <v>0</v>
      </c>
      <c r="CP195" s="50">
        <f t="shared" si="33"/>
        <v>0</v>
      </c>
      <c r="CQ195" s="50">
        <f t="shared" si="33"/>
        <v>0</v>
      </c>
      <c r="CR195" s="50">
        <f t="shared" si="33"/>
        <v>0</v>
      </c>
      <c r="CS195" s="50">
        <f t="shared" si="33"/>
        <v>0</v>
      </c>
      <c r="CT195" s="50">
        <f t="shared" si="33"/>
        <v>0</v>
      </c>
      <c r="CU195" s="50">
        <f t="shared" si="33"/>
        <v>0</v>
      </c>
      <c r="CV195" s="50">
        <f t="shared" si="33"/>
        <v>0</v>
      </c>
      <c r="CW195" s="50">
        <f t="shared" si="33"/>
        <v>0</v>
      </c>
      <c r="CX195" s="50">
        <f t="shared" si="33"/>
        <v>0</v>
      </c>
      <c r="CY195" s="50">
        <f t="shared" si="33"/>
        <v>0</v>
      </c>
      <c r="CZ195" s="50">
        <f t="shared" si="33"/>
        <v>0</v>
      </c>
      <c r="DA195" s="50">
        <f t="shared" si="33"/>
        <v>0</v>
      </c>
      <c r="DB195" s="50">
        <f t="shared" si="33"/>
        <v>9.7522917885703138E-4</v>
      </c>
      <c r="DC195" s="50">
        <f t="shared" si="33"/>
        <v>0</v>
      </c>
      <c r="DD195" s="50">
        <f t="shared" si="33"/>
        <v>3.9364912741110091E-4</v>
      </c>
      <c r="DE195" s="50">
        <f t="shared" si="33"/>
        <v>0</v>
      </c>
      <c r="DF195" s="50">
        <f t="shared" si="33"/>
        <v>5.5699962866691418E-4</v>
      </c>
      <c r="DG195" s="50">
        <f t="shared" si="33"/>
        <v>1.4645577035735208E-2</v>
      </c>
      <c r="DH195" s="50">
        <f t="shared" si="33"/>
        <v>2.363507445048452E-4</v>
      </c>
      <c r="DI195" s="50">
        <f t="shared" si="33"/>
        <v>0</v>
      </c>
      <c r="DJ195" s="50">
        <f t="shared" si="33"/>
        <v>0</v>
      </c>
    </row>
    <row r="196" spans="13:117" x14ac:dyDescent="0.2">
      <c r="M196" s="49" t="s">
        <v>136</v>
      </c>
      <c r="N196" s="50">
        <f t="shared" ref="N196:BY196" si="34">N13/N$155</f>
        <v>0</v>
      </c>
      <c r="O196" s="50">
        <f t="shared" si="34"/>
        <v>1.2794965915049817E-2</v>
      </c>
      <c r="P196" s="50">
        <f t="shared" si="34"/>
        <v>0</v>
      </c>
      <c r="Q196" s="50">
        <f t="shared" si="34"/>
        <v>0</v>
      </c>
      <c r="R196" s="50">
        <f t="shared" si="34"/>
        <v>0</v>
      </c>
      <c r="S196" s="50">
        <f t="shared" si="34"/>
        <v>0</v>
      </c>
      <c r="T196" s="50">
        <f t="shared" si="34"/>
        <v>0</v>
      </c>
      <c r="U196" s="69">
        <f t="shared" si="34"/>
        <v>0</v>
      </c>
      <c r="V196" s="50">
        <f t="shared" si="34"/>
        <v>0</v>
      </c>
      <c r="W196" s="50">
        <f t="shared" si="34"/>
        <v>0</v>
      </c>
      <c r="X196" s="50">
        <f t="shared" si="34"/>
        <v>0.6566195223742175</v>
      </c>
      <c r="Y196" s="50">
        <f t="shared" si="34"/>
        <v>0</v>
      </c>
      <c r="Z196" s="50">
        <f t="shared" si="34"/>
        <v>0</v>
      </c>
      <c r="AA196" s="50">
        <f t="shared" si="34"/>
        <v>3.7495313085864269E-4</v>
      </c>
      <c r="AB196" s="50">
        <f t="shared" si="34"/>
        <v>0</v>
      </c>
      <c r="AC196" s="50">
        <f t="shared" si="34"/>
        <v>0.27960960168820892</v>
      </c>
      <c r="AD196" s="50">
        <f t="shared" si="34"/>
        <v>1.5984654731457802E-4</v>
      </c>
      <c r="AE196" s="50">
        <f t="shared" si="34"/>
        <v>1.1137440758293839E-2</v>
      </c>
      <c r="AF196" s="50">
        <f t="shared" si="34"/>
        <v>0</v>
      </c>
      <c r="AG196" s="50">
        <f t="shared" si="34"/>
        <v>0</v>
      </c>
      <c r="AH196" s="50">
        <f t="shared" si="34"/>
        <v>0</v>
      </c>
      <c r="AI196" s="50">
        <f t="shared" si="34"/>
        <v>4.9057578104828295E-3</v>
      </c>
      <c r="AJ196" s="50">
        <f t="shared" si="34"/>
        <v>0</v>
      </c>
      <c r="AK196" s="50">
        <f t="shared" si="34"/>
        <v>0</v>
      </c>
      <c r="AL196" s="50">
        <f t="shared" si="34"/>
        <v>0</v>
      </c>
      <c r="AM196" s="50">
        <f t="shared" si="34"/>
        <v>0</v>
      </c>
      <c r="AN196" s="50">
        <f t="shared" si="34"/>
        <v>3.8841807909604523E-2</v>
      </c>
      <c r="AO196" s="50">
        <f t="shared" si="34"/>
        <v>5.7870370370370367E-4</v>
      </c>
      <c r="AP196" s="50">
        <f t="shared" si="34"/>
        <v>0</v>
      </c>
      <c r="AQ196" s="50">
        <f t="shared" si="34"/>
        <v>3.4587116299178558E-4</v>
      </c>
      <c r="AR196" s="50">
        <f t="shared" si="34"/>
        <v>0</v>
      </c>
      <c r="AS196" s="50">
        <f t="shared" si="34"/>
        <v>0</v>
      </c>
      <c r="AT196" s="50">
        <f t="shared" si="34"/>
        <v>0</v>
      </c>
      <c r="AU196" s="50">
        <f t="shared" si="34"/>
        <v>0</v>
      </c>
      <c r="AV196" s="50">
        <f t="shared" si="34"/>
        <v>0</v>
      </c>
      <c r="AW196" s="50">
        <f t="shared" si="34"/>
        <v>0</v>
      </c>
      <c r="AX196" s="50">
        <f t="shared" si="34"/>
        <v>0</v>
      </c>
      <c r="AY196" s="50">
        <f t="shared" si="34"/>
        <v>0</v>
      </c>
      <c r="AZ196" s="50">
        <f t="shared" si="34"/>
        <v>0</v>
      </c>
      <c r="BA196" s="50">
        <f t="shared" si="34"/>
        <v>3.7816714988024705E-4</v>
      </c>
      <c r="BB196" s="50">
        <f t="shared" si="34"/>
        <v>2.3094688221709007E-3</v>
      </c>
      <c r="BC196" s="50">
        <f t="shared" si="34"/>
        <v>0</v>
      </c>
      <c r="BD196" s="50">
        <f t="shared" si="34"/>
        <v>1.889644746787604E-4</v>
      </c>
      <c r="BE196" s="50">
        <f t="shared" si="34"/>
        <v>1.0230179028132991E-3</v>
      </c>
      <c r="BF196" s="50">
        <f t="shared" si="34"/>
        <v>0</v>
      </c>
      <c r="BG196" s="50">
        <f t="shared" si="34"/>
        <v>1.5696123057604771E-4</v>
      </c>
      <c r="BH196" s="50">
        <f t="shared" si="34"/>
        <v>0</v>
      </c>
      <c r="BI196" s="50">
        <f t="shared" si="34"/>
        <v>0</v>
      </c>
      <c r="BJ196" s="50">
        <f t="shared" si="34"/>
        <v>0</v>
      </c>
      <c r="BK196" s="50">
        <f t="shared" si="34"/>
        <v>0</v>
      </c>
      <c r="BL196" s="50">
        <f t="shared" si="34"/>
        <v>0</v>
      </c>
      <c r="BM196" s="50">
        <f t="shared" si="34"/>
        <v>0</v>
      </c>
      <c r="BN196" s="50">
        <f t="shared" si="34"/>
        <v>0</v>
      </c>
      <c r="BO196" s="50">
        <f t="shared" si="34"/>
        <v>0</v>
      </c>
      <c r="BP196" s="50">
        <f t="shared" si="34"/>
        <v>0</v>
      </c>
      <c r="BQ196" s="50">
        <f t="shared" si="34"/>
        <v>0</v>
      </c>
      <c r="BR196" s="50">
        <f t="shared" si="34"/>
        <v>0</v>
      </c>
      <c r="BS196" s="50">
        <f t="shared" si="34"/>
        <v>0</v>
      </c>
      <c r="BT196" s="50">
        <f t="shared" si="34"/>
        <v>0</v>
      </c>
      <c r="BU196" s="50">
        <f t="shared" si="34"/>
        <v>0</v>
      </c>
      <c r="BV196" s="50">
        <f t="shared" si="34"/>
        <v>0</v>
      </c>
      <c r="BW196" s="50">
        <f t="shared" si="34"/>
        <v>0</v>
      </c>
      <c r="BX196" s="50">
        <f t="shared" si="34"/>
        <v>0</v>
      </c>
      <c r="BY196" s="50">
        <f t="shared" si="34"/>
        <v>0</v>
      </c>
      <c r="BZ196" s="50">
        <f t="shared" ref="BZ196:DJ196" si="35">BZ13/BZ$155</f>
        <v>0</v>
      </c>
      <c r="CA196" s="50">
        <f t="shared" si="35"/>
        <v>0</v>
      </c>
      <c r="CB196" s="50">
        <f t="shared" si="35"/>
        <v>0</v>
      </c>
      <c r="CC196" s="50">
        <f t="shared" si="35"/>
        <v>0</v>
      </c>
      <c r="CD196" s="50">
        <f t="shared" si="35"/>
        <v>0</v>
      </c>
      <c r="CE196" s="50">
        <f t="shared" si="35"/>
        <v>2.1705426356589145E-3</v>
      </c>
      <c r="CF196" s="50">
        <f t="shared" si="35"/>
        <v>4.5725223309230111E-3</v>
      </c>
      <c r="CG196" s="50">
        <f t="shared" si="35"/>
        <v>0</v>
      </c>
      <c r="CH196" s="50">
        <f t="shared" si="35"/>
        <v>0</v>
      </c>
      <c r="CI196" s="50">
        <f t="shared" si="35"/>
        <v>0</v>
      </c>
      <c r="CJ196" s="50">
        <f t="shared" si="35"/>
        <v>0</v>
      </c>
      <c r="CK196" s="50">
        <f t="shared" si="35"/>
        <v>0</v>
      </c>
      <c r="CL196" s="50">
        <f t="shared" si="35"/>
        <v>0</v>
      </c>
      <c r="CM196" s="50">
        <f t="shared" si="35"/>
        <v>0</v>
      </c>
      <c r="CN196" s="50">
        <f t="shared" si="35"/>
        <v>0</v>
      </c>
      <c r="CO196" s="50">
        <f t="shared" si="35"/>
        <v>0</v>
      </c>
      <c r="CP196" s="50">
        <f t="shared" si="35"/>
        <v>0</v>
      </c>
      <c r="CQ196" s="50">
        <f t="shared" si="35"/>
        <v>0</v>
      </c>
      <c r="CR196" s="50">
        <f t="shared" si="35"/>
        <v>0</v>
      </c>
      <c r="CS196" s="50">
        <f t="shared" si="35"/>
        <v>0</v>
      </c>
      <c r="CT196" s="50">
        <f t="shared" si="35"/>
        <v>0</v>
      </c>
      <c r="CU196" s="50">
        <f t="shared" si="35"/>
        <v>0</v>
      </c>
      <c r="CV196" s="50">
        <f t="shared" si="35"/>
        <v>0</v>
      </c>
      <c r="CW196" s="50">
        <f t="shared" si="35"/>
        <v>0</v>
      </c>
      <c r="CX196" s="50">
        <f t="shared" si="35"/>
        <v>0</v>
      </c>
      <c r="CY196" s="50">
        <f t="shared" si="35"/>
        <v>0</v>
      </c>
      <c r="CZ196" s="50">
        <f t="shared" si="35"/>
        <v>0</v>
      </c>
      <c r="DA196" s="50">
        <f t="shared" si="35"/>
        <v>0</v>
      </c>
      <c r="DB196" s="50">
        <f t="shared" si="35"/>
        <v>1.9504583577140629E-4</v>
      </c>
      <c r="DC196" s="50">
        <f t="shared" si="35"/>
        <v>0</v>
      </c>
      <c r="DD196" s="50">
        <f t="shared" si="35"/>
        <v>3.9364912741110091E-4</v>
      </c>
      <c r="DE196" s="50">
        <f t="shared" si="35"/>
        <v>0</v>
      </c>
      <c r="DF196" s="50">
        <f t="shared" si="35"/>
        <v>0</v>
      </c>
      <c r="DG196" s="50">
        <f t="shared" si="35"/>
        <v>9.3731693028705331E-3</v>
      </c>
      <c r="DH196" s="50">
        <f t="shared" si="35"/>
        <v>2.363507445048452E-4</v>
      </c>
      <c r="DI196" s="50">
        <f t="shared" si="35"/>
        <v>0</v>
      </c>
      <c r="DJ196" s="50">
        <f t="shared" si="35"/>
        <v>0</v>
      </c>
    </row>
    <row r="197" spans="13:117" x14ac:dyDescent="0.2">
      <c r="M197" s="49" t="s">
        <v>137</v>
      </c>
      <c r="N197" s="50">
        <f t="shared" ref="N197:BY197" si="36">N14/N$155</f>
        <v>0</v>
      </c>
      <c r="O197" s="50">
        <f t="shared" si="36"/>
        <v>0</v>
      </c>
      <c r="P197" s="50">
        <f t="shared" si="36"/>
        <v>0</v>
      </c>
      <c r="Q197" s="50">
        <f t="shared" si="36"/>
        <v>0</v>
      </c>
      <c r="R197" s="50">
        <f t="shared" si="36"/>
        <v>0</v>
      </c>
      <c r="S197" s="50">
        <f t="shared" si="36"/>
        <v>0</v>
      </c>
      <c r="T197" s="50">
        <f t="shared" si="36"/>
        <v>0</v>
      </c>
      <c r="U197" s="69">
        <f t="shared" si="36"/>
        <v>0</v>
      </c>
      <c r="V197" s="50">
        <f t="shared" si="36"/>
        <v>0</v>
      </c>
      <c r="W197" s="50">
        <f t="shared" si="36"/>
        <v>0</v>
      </c>
      <c r="X197" s="50">
        <f t="shared" si="36"/>
        <v>4.6371435195919313E-4</v>
      </c>
      <c r="Y197" s="50">
        <f t="shared" si="36"/>
        <v>0</v>
      </c>
      <c r="Z197" s="50">
        <f t="shared" si="36"/>
        <v>0</v>
      </c>
      <c r="AA197" s="50">
        <f t="shared" si="36"/>
        <v>0</v>
      </c>
      <c r="AB197" s="50">
        <f t="shared" si="36"/>
        <v>0</v>
      </c>
      <c r="AC197" s="50">
        <f t="shared" si="36"/>
        <v>0</v>
      </c>
      <c r="AD197" s="50">
        <f t="shared" si="36"/>
        <v>1.5984654731457802E-4</v>
      </c>
      <c r="AE197" s="50">
        <f t="shared" si="36"/>
        <v>4.7393364928909954E-4</v>
      </c>
      <c r="AF197" s="50">
        <f t="shared" si="36"/>
        <v>0</v>
      </c>
      <c r="AG197" s="50">
        <f t="shared" si="36"/>
        <v>0</v>
      </c>
      <c r="AH197" s="50">
        <f t="shared" si="36"/>
        <v>0</v>
      </c>
      <c r="AI197" s="50">
        <f t="shared" si="36"/>
        <v>0</v>
      </c>
      <c r="AJ197" s="50">
        <f t="shared" si="36"/>
        <v>0</v>
      </c>
      <c r="AK197" s="50">
        <f t="shared" si="36"/>
        <v>0</v>
      </c>
      <c r="AL197" s="50">
        <f t="shared" si="36"/>
        <v>0</v>
      </c>
      <c r="AM197" s="50">
        <f t="shared" si="36"/>
        <v>0</v>
      </c>
      <c r="AN197" s="50">
        <f t="shared" si="36"/>
        <v>0</v>
      </c>
      <c r="AO197" s="50">
        <f t="shared" si="36"/>
        <v>0</v>
      </c>
      <c r="AP197" s="50">
        <f t="shared" si="36"/>
        <v>0</v>
      </c>
      <c r="AQ197" s="50">
        <f t="shared" si="36"/>
        <v>0</v>
      </c>
      <c r="AR197" s="50">
        <f t="shared" si="36"/>
        <v>0</v>
      </c>
      <c r="AS197" s="50">
        <f t="shared" si="36"/>
        <v>1.5384615384615385E-3</v>
      </c>
      <c r="AT197" s="50">
        <f t="shared" si="36"/>
        <v>0.23740510697032435</v>
      </c>
      <c r="AU197" s="50">
        <f t="shared" si="36"/>
        <v>6.5487884741322858E-4</v>
      </c>
      <c r="AV197" s="50">
        <f t="shared" si="36"/>
        <v>0</v>
      </c>
      <c r="AW197" s="50">
        <f t="shared" si="36"/>
        <v>0</v>
      </c>
      <c r="AX197" s="50">
        <f t="shared" si="36"/>
        <v>0</v>
      </c>
      <c r="AY197" s="50">
        <f t="shared" si="36"/>
        <v>0</v>
      </c>
      <c r="AZ197" s="50">
        <f t="shared" si="36"/>
        <v>0</v>
      </c>
      <c r="BA197" s="50">
        <f t="shared" si="36"/>
        <v>3.7816714988024705E-4</v>
      </c>
      <c r="BB197" s="50">
        <f t="shared" si="36"/>
        <v>0</v>
      </c>
      <c r="BC197" s="50">
        <f t="shared" si="36"/>
        <v>0</v>
      </c>
      <c r="BD197" s="50">
        <f t="shared" si="36"/>
        <v>1.889644746787604E-4</v>
      </c>
      <c r="BE197" s="50">
        <f t="shared" si="36"/>
        <v>4.0920716112531966E-3</v>
      </c>
      <c r="BF197" s="50">
        <f t="shared" si="36"/>
        <v>3.4502923976608188E-2</v>
      </c>
      <c r="BG197" s="50">
        <f t="shared" si="36"/>
        <v>0</v>
      </c>
      <c r="BH197" s="50">
        <f t="shared" si="36"/>
        <v>0</v>
      </c>
      <c r="BI197" s="50">
        <f t="shared" si="36"/>
        <v>3.2221685194135655E-4</v>
      </c>
      <c r="BJ197" s="50">
        <f t="shared" si="36"/>
        <v>0</v>
      </c>
      <c r="BK197" s="50">
        <f t="shared" si="36"/>
        <v>0</v>
      </c>
      <c r="BL197" s="50">
        <f t="shared" si="36"/>
        <v>0</v>
      </c>
      <c r="BM197" s="50">
        <f t="shared" si="36"/>
        <v>0</v>
      </c>
      <c r="BN197" s="50">
        <f t="shared" si="36"/>
        <v>0</v>
      </c>
      <c r="BO197" s="50">
        <f t="shared" si="36"/>
        <v>0</v>
      </c>
      <c r="BP197" s="50">
        <f t="shared" si="36"/>
        <v>0</v>
      </c>
      <c r="BQ197" s="50">
        <f t="shared" si="36"/>
        <v>0</v>
      </c>
      <c r="BR197" s="50">
        <f t="shared" si="36"/>
        <v>0</v>
      </c>
      <c r="BS197" s="50">
        <f t="shared" si="36"/>
        <v>9.1174325309992707E-5</v>
      </c>
      <c r="BT197" s="50">
        <f t="shared" si="36"/>
        <v>0</v>
      </c>
      <c r="BU197" s="50">
        <f t="shared" si="36"/>
        <v>0</v>
      </c>
      <c r="BV197" s="50">
        <f t="shared" si="36"/>
        <v>1.3003901170351105E-4</v>
      </c>
      <c r="BW197" s="50">
        <f t="shared" si="36"/>
        <v>0</v>
      </c>
      <c r="BX197" s="50">
        <f t="shared" si="36"/>
        <v>0</v>
      </c>
      <c r="BY197" s="50">
        <f t="shared" si="36"/>
        <v>0</v>
      </c>
      <c r="BZ197" s="50">
        <f t="shared" ref="BZ197:DJ197" si="37">BZ14/BZ$155</f>
        <v>0</v>
      </c>
      <c r="CA197" s="50">
        <f t="shared" si="37"/>
        <v>0</v>
      </c>
      <c r="CB197" s="50">
        <f t="shared" si="37"/>
        <v>0</v>
      </c>
      <c r="CC197" s="50">
        <f t="shared" si="37"/>
        <v>0</v>
      </c>
      <c r="CD197" s="50">
        <f t="shared" si="37"/>
        <v>0</v>
      </c>
      <c r="CE197" s="50">
        <f t="shared" si="37"/>
        <v>0</v>
      </c>
      <c r="CF197" s="50">
        <f t="shared" si="37"/>
        <v>2.126754572522331E-4</v>
      </c>
      <c r="CG197" s="50">
        <f t="shared" si="37"/>
        <v>0</v>
      </c>
      <c r="CH197" s="50">
        <f t="shared" si="37"/>
        <v>0</v>
      </c>
      <c r="CI197" s="50">
        <f t="shared" si="37"/>
        <v>0</v>
      </c>
      <c r="CJ197" s="50">
        <f t="shared" si="37"/>
        <v>0</v>
      </c>
      <c r="CK197" s="50">
        <f t="shared" si="37"/>
        <v>0</v>
      </c>
      <c r="CL197" s="50">
        <f t="shared" si="37"/>
        <v>0</v>
      </c>
      <c r="CM197" s="50">
        <f t="shared" si="37"/>
        <v>0</v>
      </c>
      <c r="CN197" s="50">
        <f t="shared" si="37"/>
        <v>0</v>
      </c>
      <c r="CO197" s="50">
        <f t="shared" si="37"/>
        <v>0</v>
      </c>
      <c r="CP197" s="50">
        <f t="shared" si="37"/>
        <v>0</v>
      </c>
      <c r="CQ197" s="50">
        <f t="shared" si="37"/>
        <v>0</v>
      </c>
      <c r="CR197" s="50">
        <f t="shared" si="37"/>
        <v>0</v>
      </c>
      <c r="CS197" s="50">
        <f t="shared" si="37"/>
        <v>0</v>
      </c>
      <c r="CT197" s="50">
        <f t="shared" si="37"/>
        <v>0</v>
      </c>
      <c r="CU197" s="50">
        <f t="shared" si="37"/>
        <v>0</v>
      </c>
      <c r="CV197" s="50">
        <f t="shared" si="37"/>
        <v>0</v>
      </c>
      <c r="CW197" s="50">
        <f t="shared" si="37"/>
        <v>0</v>
      </c>
      <c r="CX197" s="50">
        <f t="shared" si="37"/>
        <v>0</v>
      </c>
      <c r="CY197" s="50">
        <f t="shared" si="37"/>
        <v>0</v>
      </c>
      <c r="CZ197" s="50">
        <f t="shared" si="37"/>
        <v>0</v>
      </c>
      <c r="DA197" s="50">
        <f t="shared" si="37"/>
        <v>0</v>
      </c>
      <c r="DB197" s="50">
        <f t="shared" si="37"/>
        <v>0</v>
      </c>
      <c r="DC197" s="50">
        <f t="shared" si="37"/>
        <v>0</v>
      </c>
      <c r="DD197" s="50">
        <f t="shared" si="37"/>
        <v>0</v>
      </c>
      <c r="DE197" s="50">
        <f t="shared" si="37"/>
        <v>0</v>
      </c>
      <c r="DF197" s="50">
        <f t="shared" si="37"/>
        <v>0</v>
      </c>
      <c r="DG197" s="50">
        <f t="shared" si="37"/>
        <v>0</v>
      </c>
      <c r="DH197" s="50">
        <f t="shared" si="37"/>
        <v>0</v>
      </c>
      <c r="DI197" s="50">
        <f t="shared" si="37"/>
        <v>0</v>
      </c>
      <c r="DJ197" s="50">
        <f t="shared" si="37"/>
        <v>0</v>
      </c>
    </row>
    <row r="198" spans="13:117" x14ac:dyDescent="0.2">
      <c r="M198" s="49" t="s">
        <v>138</v>
      </c>
      <c r="N198" s="50">
        <f t="shared" ref="N198:BY198" si="38">N15/N$155</f>
        <v>9.1162591162591159E-4</v>
      </c>
      <c r="O198" s="50">
        <f t="shared" si="38"/>
        <v>1.1536444677503932E-3</v>
      </c>
      <c r="P198" s="50">
        <f t="shared" si="38"/>
        <v>1.2704174228675136E-2</v>
      </c>
      <c r="Q198" s="50">
        <f t="shared" si="38"/>
        <v>0</v>
      </c>
      <c r="R198" s="50">
        <f t="shared" si="38"/>
        <v>0</v>
      </c>
      <c r="S198" s="50">
        <f t="shared" si="38"/>
        <v>0</v>
      </c>
      <c r="T198" s="50">
        <f t="shared" si="38"/>
        <v>0</v>
      </c>
      <c r="U198" s="69">
        <f t="shared" si="38"/>
        <v>0</v>
      </c>
      <c r="V198" s="50">
        <f t="shared" si="38"/>
        <v>0</v>
      </c>
      <c r="W198" s="50">
        <f t="shared" si="38"/>
        <v>0</v>
      </c>
      <c r="X198" s="50">
        <f t="shared" si="38"/>
        <v>0</v>
      </c>
      <c r="Y198" s="50">
        <f t="shared" si="38"/>
        <v>0</v>
      </c>
      <c r="Z198" s="50">
        <f t="shared" si="38"/>
        <v>0</v>
      </c>
      <c r="AA198" s="50">
        <f t="shared" si="38"/>
        <v>0</v>
      </c>
      <c r="AB198" s="50">
        <f t="shared" si="38"/>
        <v>1.642081825772335E-2</v>
      </c>
      <c r="AC198" s="50">
        <f t="shared" si="38"/>
        <v>0</v>
      </c>
      <c r="AD198" s="50">
        <f t="shared" si="38"/>
        <v>0</v>
      </c>
      <c r="AE198" s="50">
        <f t="shared" si="38"/>
        <v>0</v>
      </c>
      <c r="AF198" s="50">
        <f t="shared" si="38"/>
        <v>0</v>
      </c>
      <c r="AG198" s="50">
        <f t="shared" si="38"/>
        <v>0</v>
      </c>
      <c r="AH198" s="50">
        <f t="shared" si="38"/>
        <v>0</v>
      </c>
      <c r="AI198" s="50">
        <f t="shared" si="38"/>
        <v>0</v>
      </c>
      <c r="AJ198" s="50">
        <f t="shared" si="38"/>
        <v>9.9850224663005499E-4</v>
      </c>
      <c r="AK198" s="50">
        <f t="shared" si="38"/>
        <v>0</v>
      </c>
      <c r="AL198" s="50">
        <f t="shared" si="38"/>
        <v>0</v>
      </c>
      <c r="AM198" s="50">
        <f t="shared" si="38"/>
        <v>0</v>
      </c>
      <c r="AN198" s="50">
        <f t="shared" si="38"/>
        <v>0.22457627118644069</v>
      </c>
      <c r="AO198" s="50">
        <f t="shared" si="38"/>
        <v>3.2696759259259259E-2</v>
      </c>
      <c r="AP198" s="50">
        <f t="shared" si="38"/>
        <v>1.7045454545454545E-3</v>
      </c>
      <c r="AQ198" s="50">
        <f t="shared" si="38"/>
        <v>4.6692607003891049E-3</v>
      </c>
      <c r="AR198" s="50">
        <f t="shared" si="38"/>
        <v>0</v>
      </c>
      <c r="AS198" s="50">
        <f t="shared" si="38"/>
        <v>0</v>
      </c>
      <c r="AT198" s="50">
        <f t="shared" si="38"/>
        <v>0</v>
      </c>
      <c r="AU198" s="50">
        <f t="shared" si="38"/>
        <v>0</v>
      </c>
      <c r="AV198" s="50">
        <f t="shared" si="38"/>
        <v>0</v>
      </c>
      <c r="AW198" s="50">
        <f t="shared" si="38"/>
        <v>0</v>
      </c>
      <c r="AX198" s="50">
        <f t="shared" si="38"/>
        <v>0</v>
      </c>
      <c r="AY198" s="50">
        <f t="shared" si="38"/>
        <v>0</v>
      </c>
      <c r="AZ198" s="50">
        <f t="shared" si="38"/>
        <v>0</v>
      </c>
      <c r="BA198" s="50">
        <f t="shared" si="38"/>
        <v>0</v>
      </c>
      <c r="BB198" s="50">
        <f t="shared" si="38"/>
        <v>0</v>
      </c>
      <c r="BC198" s="50">
        <f t="shared" si="38"/>
        <v>0</v>
      </c>
      <c r="BD198" s="50">
        <f t="shared" si="38"/>
        <v>0</v>
      </c>
      <c r="BE198" s="50">
        <f t="shared" si="38"/>
        <v>0</v>
      </c>
      <c r="BF198" s="50">
        <f t="shared" si="38"/>
        <v>0</v>
      </c>
      <c r="BG198" s="50">
        <f t="shared" si="38"/>
        <v>0</v>
      </c>
      <c r="BH198" s="50">
        <f t="shared" si="38"/>
        <v>0</v>
      </c>
      <c r="BI198" s="50">
        <f t="shared" si="38"/>
        <v>0</v>
      </c>
      <c r="BJ198" s="50">
        <f t="shared" si="38"/>
        <v>0</v>
      </c>
      <c r="BK198" s="50">
        <f t="shared" si="38"/>
        <v>0</v>
      </c>
      <c r="BL198" s="50">
        <f t="shared" si="38"/>
        <v>0</v>
      </c>
      <c r="BM198" s="50">
        <f t="shared" si="38"/>
        <v>0</v>
      </c>
      <c r="BN198" s="50">
        <f t="shared" si="38"/>
        <v>0</v>
      </c>
      <c r="BO198" s="50">
        <f t="shared" si="38"/>
        <v>0</v>
      </c>
      <c r="BP198" s="50">
        <f t="shared" si="38"/>
        <v>0</v>
      </c>
      <c r="BQ198" s="50">
        <f t="shared" si="38"/>
        <v>0</v>
      </c>
      <c r="BR198" s="50">
        <f t="shared" si="38"/>
        <v>0</v>
      </c>
      <c r="BS198" s="50">
        <f t="shared" si="38"/>
        <v>0</v>
      </c>
      <c r="BT198" s="50">
        <f t="shared" si="38"/>
        <v>0</v>
      </c>
      <c r="BU198" s="50">
        <f t="shared" si="38"/>
        <v>0</v>
      </c>
      <c r="BV198" s="50">
        <f t="shared" si="38"/>
        <v>0</v>
      </c>
      <c r="BW198" s="50">
        <f t="shared" si="38"/>
        <v>0</v>
      </c>
      <c r="BX198" s="50">
        <f t="shared" si="38"/>
        <v>0</v>
      </c>
      <c r="BY198" s="50">
        <f t="shared" si="38"/>
        <v>0</v>
      </c>
      <c r="BZ198" s="50">
        <f t="shared" ref="BZ198:DJ198" si="39">BZ15/BZ$155</f>
        <v>0</v>
      </c>
      <c r="CA198" s="50">
        <f t="shared" si="39"/>
        <v>0</v>
      </c>
      <c r="CB198" s="50">
        <f t="shared" si="39"/>
        <v>0</v>
      </c>
      <c r="CC198" s="50">
        <f t="shared" si="39"/>
        <v>0</v>
      </c>
      <c r="CD198" s="50">
        <f t="shared" si="39"/>
        <v>0</v>
      </c>
      <c r="CE198" s="50">
        <f t="shared" si="39"/>
        <v>0</v>
      </c>
      <c r="CF198" s="50">
        <f t="shared" si="39"/>
        <v>0</v>
      </c>
      <c r="CG198" s="50">
        <f t="shared" si="39"/>
        <v>0</v>
      </c>
      <c r="CH198" s="50">
        <f t="shared" si="39"/>
        <v>0</v>
      </c>
      <c r="CI198" s="50">
        <f t="shared" si="39"/>
        <v>0</v>
      </c>
      <c r="CJ198" s="50">
        <f t="shared" si="39"/>
        <v>0</v>
      </c>
      <c r="CK198" s="50">
        <f t="shared" si="39"/>
        <v>0</v>
      </c>
      <c r="CL198" s="50">
        <f t="shared" si="39"/>
        <v>0</v>
      </c>
      <c r="CM198" s="50">
        <f t="shared" si="39"/>
        <v>0</v>
      </c>
      <c r="CN198" s="50">
        <f t="shared" si="39"/>
        <v>0</v>
      </c>
      <c r="CO198" s="50">
        <f t="shared" si="39"/>
        <v>0</v>
      </c>
      <c r="CP198" s="50">
        <f t="shared" si="39"/>
        <v>0</v>
      </c>
      <c r="CQ198" s="50">
        <f t="shared" si="39"/>
        <v>0</v>
      </c>
      <c r="CR198" s="50">
        <f t="shared" si="39"/>
        <v>0</v>
      </c>
      <c r="CS198" s="50">
        <f t="shared" si="39"/>
        <v>0</v>
      </c>
      <c r="CT198" s="50">
        <f t="shared" si="39"/>
        <v>0</v>
      </c>
      <c r="CU198" s="50">
        <f t="shared" si="39"/>
        <v>0</v>
      </c>
      <c r="CV198" s="50">
        <f t="shared" si="39"/>
        <v>0</v>
      </c>
      <c r="CW198" s="50">
        <f t="shared" si="39"/>
        <v>0</v>
      </c>
      <c r="CX198" s="50">
        <f t="shared" si="39"/>
        <v>0</v>
      </c>
      <c r="CY198" s="50">
        <f t="shared" si="39"/>
        <v>0</v>
      </c>
      <c r="CZ198" s="50">
        <f t="shared" si="39"/>
        <v>0</v>
      </c>
      <c r="DA198" s="50">
        <f t="shared" si="39"/>
        <v>0</v>
      </c>
      <c r="DB198" s="50">
        <f t="shared" si="39"/>
        <v>0</v>
      </c>
      <c r="DC198" s="50">
        <f t="shared" si="39"/>
        <v>0</v>
      </c>
      <c r="DD198" s="50">
        <f t="shared" si="39"/>
        <v>0</v>
      </c>
      <c r="DE198" s="50">
        <f t="shared" si="39"/>
        <v>0</v>
      </c>
      <c r="DF198" s="50">
        <f t="shared" si="39"/>
        <v>0</v>
      </c>
      <c r="DG198" s="50">
        <f t="shared" si="39"/>
        <v>0</v>
      </c>
      <c r="DH198" s="50">
        <f t="shared" si="39"/>
        <v>0</v>
      </c>
      <c r="DI198" s="50">
        <f t="shared" si="39"/>
        <v>0</v>
      </c>
      <c r="DJ198" s="50">
        <f t="shared" si="39"/>
        <v>0</v>
      </c>
    </row>
    <row r="199" spans="13:117" x14ac:dyDescent="0.2">
      <c r="M199" s="49" t="s">
        <v>139</v>
      </c>
      <c r="N199" s="50">
        <f t="shared" ref="N199:BY199" si="40">N16/N$155</f>
        <v>0</v>
      </c>
      <c r="O199" s="50">
        <f t="shared" si="40"/>
        <v>0</v>
      </c>
      <c r="P199" s="50">
        <f t="shared" si="40"/>
        <v>0</v>
      </c>
      <c r="Q199" s="50">
        <f t="shared" si="40"/>
        <v>0</v>
      </c>
      <c r="R199" s="50">
        <f t="shared" si="40"/>
        <v>4.0708812260536395E-3</v>
      </c>
      <c r="S199" s="50">
        <f t="shared" si="40"/>
        <v>0</v>
      </c>
      <c r="T199" s="50">
        <f t="shared" si="40"/>
        <v>0</v>
      </c>
      <c r="U199" s="69">
        <f t="shared" si="40"/>
        <v>0</v>
      </c>
      <c r="V199" s="50">
        <f t="shared" si="40"/>
        <v>0</v>
      </c>
      <c r="W199" s="50">
        <f t="shared" si="40"/>
        <v>0</v>
      </c>
      <c r="X199" s="50">
        <f t="shared" si="40"/>
        <v>0</v>
      </c>
      <c r="Y199" s="50">
        <f t="shared" si="40"/>
        <v>0.30758122743682309</v>
      </c>
      <c r="Z199" s="50">
        <f t="shared" si="40"/>
        <v>0.52375102375102378</v>
      </c>
      <c r="AA199" s="50">
        <f t="shared" si="40"/>
        <v>3.7495313085864269E-4</v>
      </c>
      <c r="AB199" s="50">
        <f t="shared" si="40"/>
        <v>0</v>
      </c>
      <c r="AC199" s="50">
        <f t="shared" si="40"/>
        <v>0</v>
      </c>
      <c r="AD199" s="50">
        <f t="shared" si="40"/>
        <v>0</v>
      </c>
      <c r="AE199" s="50">
        <f t="shared" si="40"/>
        <v>0</v>
      </c>
      <c r="AF199" s="50">
        <f t="shared" si="40"/>
        <v>0</v>
      </c>
      <c r="AG199" s="50">
        <f t="shared" si="40"/>
        <v>0</v>
      </c>
      <c r="AH199" s="50">
        <f t="shared" si="40"/>
        <v>0</v>
      </c>
      <c r="AI199" s="50">
        <f t="shared" si="40"/>
        <v>2.5819777949909629E-4</v>
      </c>
      <c r="AJ199" s="50">
        <f t="shared" si="40"/>
        <v>0</v>
      </c>
      <c r="AK199" s="50">
        <f t="shared" si="40"/>
        <v>0</v>
      </c>
      <c r="AL199" s="50">
        <f t="shared" si="40"/>
        <v>0</v>
      </c>
      <c r="AM199" s="50">
        <f t="shared" si="40"/>
        <v>0</v>
      </c>
      <c r="AN199" s="50">
        <f t="shared" si="40"/>
        <v>0</v>
      </c>
      <c r="AO199" s="50">
        <f t="shared" si="40"/>
        <v>0</v>
      </c>
      <c r="AP199" s="50">
        <f t="shared" si="40"/>
        <v>0</v>
      </c>
      <c r="AQ199" s="50">
        <f t="shared" si="40"/>
        <v>0</v>
      </c>
      <c r="AR199" s="50">
        <f t="shared" si="40"/>
        <v>0</v>
      </c>
      <c r="AS199" s="50">
        <f t="shared" si="40"/>
        <v>0</v>
      </c>
      <c r="AT199" s="50">
        <f t="shared" si="40"/>
        <v>0</v>
      </c>
      <c r="AU199" s="50">
        <f t="shared" si="40"/>
        <v>0</v>
      </c>
      <c r="AV199" s="50">
        <f t="shared" si="40"/>
        <v>0</v>
      </c>
      <c r="AW199" s="50">
        <f t="shared" si="40"/>
        <v>0</v>
      </c>
      <c r="AX199" s="50">
        <f t="shared" si="40"/>
        <v>0</v>
      </c>
      <c r="AY199" s="50">
        <f t="shared" si="40"/>
        <v>0</v>
      </c>
      <c r="AZ199" s="50">
        <f t="shared" si="40"/>
        <v>0</v>
      </c>
      <c r="BA199" s="50">
        <f t="shared" si="40"/>
        <v>0</v>
      </c>
      <c r="BB199" s="50">
        <f t="shared" si="40"/>
        <v>0</v>
      </c>
      <c r="BC199" s="50">
        <f t="shared" si="40"/>
        <v>0</v>
      </c>
      <c r="BD199" s="50">
        <f t="shared" si="40"/>
        <v>0</v>
      </c>
      <c r="BE199" s="50">
        <f t="shared" si="40"/>
        <v>0</v>
      </c>
      <c r="BF199" s="50">
        <f t="shared" si="40"/>
        <v>0</v>
      </c>
      <c r="BG199" s="50">
        <f t="shared" si="40"/>
        <v>0</v>
      </c>
      <c r="BH199" s="50">
        <f t="shared" si="40"/>
        <v>0</v>
      </c>
      <c r="BI199" s="50">
        <f t="shared" si="40"/>
        <v>0</v>
      </c>
      <c r="BJ199" s="50">
        <f t="shared" si="40"/>
        <v>0</v>
      </c>
      <c r="BK199" s="50">
        <f t="shared" si="40"/>
        <v>0</v>
      </c>
      <c r="BL199" s="50">
        <f t="shared" si="40"/>
        <v>0</v>
      </c>
      <c r="BM199" s="50">
        <f t="shared" si="40"/>
        <v>0</v>
      </c>
      <c r="BN199" s="50">
        <f t="shared" si="40"/>
        <v>0</v>
      </c>
      <c r="BO199" s="50">
        <f t="shared" si="40"/>
        <v>0</v>
      </c>
      <c r="BP199" s="50">
        <f t="shared" si="40"/>
        <v>0</v>
      </c>
      <c r="BQ199" s="50">
        <f t="shared" si="40"/>
        <v>0</v>
      </c>
      <c r="BR199" s="50">
        <f t="shared" si="40"/>
        <v>0</v>
      </c>
      <c r="BS199" s="50">
        <f t="shared" si="40"/>
        <v>0</v>
      </c>
      <c r="BT199" s="50">
        <f t="shared" si="40"/>
        <v>0</v>
      </c>
      <c r="BU199" s="50">
        <f t="shared" si="40"/>
        <v>0</v>
      </c>
      <c r="BV199" s="50">
        <f t="shared" si="40"/>
        <v>0</v>
      </c>
      <c r="BW199" s="50">
        <f t="shared" si="40"/>
        <v>0</v>
      </c>
      <c r="BX199" s="50">
        <f t="shared" si="40"/>
        <v>0</v>
      </c>
      <c r="BY199" s="50">
        <f t="shared" si="40"/>
        <v>0</v>
      </c>
      <c r="BZ199" s="50">
        <f t="shared" ref="BZ199:DJ199" si="41">BZ16/BZ$155</f>
        <v>0</v>
      </c>
      <c r="CA199" s="50">
        <f t="shared" si="41"/>
        <v>0</v>
      </c>
      <c r="CB199" s="50">
        <f t="shared" si="41"/>
        <v>0</v>
      </c>
      <c r="CC199" s="50">
        <f t="shared" si="41"/>
        <v>0</v>
      </c>
      <c r="CD199" s="50">
        <f t="shared" si="41"/>
        <v>0</v>
      </c>
      <c r="CE199" s="50">
        <f t="shared" si="41"/>
        <v>0</v>
      </c>
      <c r="CF199" s="50">
        <f t="shared" si="41"/>
        <v>5.5827307528711189E-3</v>
      </c>
      <c r="CG199" s="50">
        <f t="shared" si="41"/>
        <v>0</v>
      </c>
      <c r="CH199" s="50">
        <f t="shared" si="41"/>
        <v>0</v>
      </c>
      <c r="CI199" s="50">
        <f t="shared" si="41"/>
        <v>0</v>
      </c>
      <c r="CJ199" s="50">
        <f t="shared" si="41"/>
        <v>0</v>
      </c>
      <c r="CK199" s="50">
        <f t="shared" si="41"/>
        <v>0</v>
      </c>
      <c r="CL199" s="50">
        <f t="shared" si="41"/>
        <v>0</v>
      </c>
      <c r="CM199" s="50">
        <f t="shared" si="41"/>
        <v>0</v>
      </c>
      <c r="CN199" s="50">
        <f t="shared" si="41"/>
        <v>0</v>
      </c>
      <c r="CO199" s="50">
        <f t="shared" si="41"/>
        <v>0</v>
      </c>
      <c r="CP199" s="50">
        <f t="shared" si="41"/>
        <v>0</v>
      </c>
      <c r="CQ199" s="50">
        <f t="shared" si="41"/>
        <v>0</v>
      </c>
      <c r="CR199" s="50">
        <f t="shared" si="41"/>
        <v>0</v>
      </c>
      <c r="CS199" s="50">
        <f t="shared" si="41"/>
        <v>0</v>
      </c>
      <c r="CT199" s="50">
        <f t="shared" si="41"/>
        <v>0</v>
      </c>
      <c r="CU199" s="50">
        <f t="shared" si="41"/>
        <v>0</v>
      </c>
      <c r="CV199" s="50">
        <f t="shared" si="41"/>
        <v>0</v>
      </c>
      <c r="CW199" s="50">
        <f t="shared" si="41"/>
        <v>0</v>
      </c>
      <c r="CX199" s="50">
        <f t="shared" si="41"/>
        <v>0</v>
      </c>
      <c r="CY199" s="50">
        <f t="shared" si="41"/>
        <v>0</v>
      </c>
      <c r="CZ199" s="50">
        <f t="shared" si="41"/>
        <v>0</v>
      </c>
      <c r="DA199" s="50">
        <f t="shared" si="41"/>
        <v>0</v>
      </c>
      <c r="DB199" s="50">
        <f t="shared" si="41"/>
        <v>8.7770626097132822E-4</v>
      </c>
      <c r="DC199" s="50">
        <f t="shared" si="41"/>
        <v>0</v>
      </c>
      <c r="DD199" s="50">
        <f t="shared" si="41"/>
        <v>0</v>
      </c>
      <c r="DE199" s="50">
        <f t="shared" si="41"/>
        <v>0</v>
      </c>
      <c r="DF199" s="50">
        <f t="shared" si="41"/>
        <v>1.856665428889714E-4</v>
      </c>
      <c r="DG199" s="50">
        <f t="shared" si="41"/>
        <v>5.8582308142940832E-4</v>
      </c>
      <c r="DH199" s="50">
        <f t="shared" si="41"/>
        <v>0</v>
      </c>
      <c r="DI199" s="50">
        <f t="shared" si="41"/>
        <v>0</v>
      </c>
      <c r="DJ199" s="50">
        <f t="shared" si="41"/>
        <v>0</v>
      </c>
    </row>
    <row r="200" spans="13:117" ht="22.5" x14ac:dyDescent="0.2">
      <c r="M200" s="49" t="s">
        <v>140</v>
      </c>
      <c r="N200" s="50">
        <f t="shared" ref="N200:BY200" si="42">N17/N$155</f>
        <v>0</v>
      </c>
      <c r="O200" s="50">
        <f t="shared" si="42"/>
        <v>0</v>
      </c>
      <c r="P200" s="50">
        <f t="shared" si="42"/>
        <v>0</v>
      </c>
      <c r="Q200" s="50">
        <f t="shared" si="42"/>
        <v>0</v>
      </c>
      <c r="R200" s="50">
        <f t="shared" si="42"/>
        <v>0</v>
      </c>
      <c r="S200" s="50">
        <f t="shared" si="42"/>
        <v>6.3265658250416979E-4</v>
      </c>
      <c r="T200" s="50">
        <f t="shared" si="42"/>
        <v>0</v>
      </c>
      <c r="U200" s="69">
        <f t="shared" si="42"/>
        <v>0</v>
      </c>
      <c r="V200" s="50">
        <f t="shared" si="42"/>
        <v>0</v>
      </c>
      <c r="W200" s="50">
        <f t="shared" si="42"/>
        <v>0</v>
      </c>
      <c r="X200" s="50">
        <f t="shared" si="42"/>
        <v>1.275214467887781E-3</v>
      </c>
      <c r="Y200" s="50">
        <f t="shared" si="42"/>
        <v>3.6101083032490973E-4</v>
      </c>
      <c r="Z200" s="50">
        <f t="shared" si="42"/>
        <v>1.0237510237510238E-3</v>
      </c>
      <c r="AA200" s="50">
        <f t="shared" si="42"/>
        <v>1.8747656542932134E-3</v>
      </c>
      <c r="AB200" s="50">
        <f t="shared" si="42"/>
        <v>2.226551628165878E-3</v>
      </c>
      <c r="AC200" s="50">
        <f t="shared" si="42"/>
        <v>7.9134792930625161E-4</v>
      </c>
      <c r="AD200" s="50">
        <f t="shared" si="42"/>
        <v>1.118925831202046E-3</v>
      </c>
      <c r="AE200" s="50">
        <f t="shared" si="42"/>
        <v>8.2938388625592423E-3</v>
      </c>
      <c r="AF200" s="50">
        <f t="shared" si="42"/>
        <v>0</v>
      </c>
      <c r="AG200" s="50">
        <f t="shared" si="42"/>
        <v>0</v>
      </c>
      <c r="AH200" s="50">
        <f t="shared" si="42"/>
        <v>8.960573476702509E-4</v>
      </c>
      <c r="AI200" s="50">
        <f t="shared" si="42"/>
        <v>1.2909888974954814E-3</v>
      </c>
      <c r="AJ200" s="50">
        <f t="shared" si="42"/>
        <v>9.9850224663005499E-4</v>
      </c>
      <c r="AK200" s="50">
        <f t="shared" si="42"/>
        <v>1.7196904557179708E-3</v>
      </c>
      <c r="AL200" s="50">
        <f t="shared" si="42"/>
        <v>0</v>
      </c>
      <c r="AM200" s="50">
        <f t="shared" si="42"/>
        <v>0</v>
      </c>
      <c r="AN200" s="50">
        <f t="shared" si="42"/>
        <v>0</v>
      </c>
      <c r="AO200" s="50">
        <f t="shared" si="42"/>
        <v>0</v>
      </c>
      <c r="AP200" s="50">
        <f t="shared" si="42"/>
        <v>0</v>
      </c>
      <c r="AQ200" s="50">
        <f t="shared" si="42"/>
        <v>0</v>
      </c>
      <c r="AR200" s="50">
        <f t="shared" si="42"/>
        <v>0</v>
      </c>
      <c r="AS200" s="50">
        <f t="shared" si="42"/>
        <v>0</v>
      </c>
      <c r="AT200" s="50">
        <f t="shared" si="42"/>
        <v>1.725327812284334E-3</v>
      </c>
      <c r="AU200" s="50">
        <f t="shared" si="42"/>
        <v>0</v>
      </c>
      <c r="AV200" s="50">
        <f t="shared" si="42"/>
        <v>0</v>
      </c>
      <c r="AW200" s="50">
        <f t="shared" si="42"/>
        <v>1.3082155939298796E-3</v>
      </c>
      <c r="AX200" s="50">
        <f t="shared" si="42"/>
        <v>0</v>
      </c>
      <c r="AY200" s="50">
        <f t="shared" si="42"/>
        <v>0</v>
      </c>
      <c r="AZ200" s="50">
        <f t="shared" si="42"/>
        <v>0.66908201621303387</v>
      </c>
      <c r="BA200" s="50">
        <f t="shared" si="42"/>
        <v>1.5126685995209882E-3</v>
      </c>
      <c r="BB200" s="50">
        <f t="shared" si="42"/>
        <v>0</v>
      </c>
      <c r="BC200" s="50">
        <f t="shared" si="42"/>
        <v>0</v>
      </c>
      <c r="BD200" s="50">
        <f t="shared" si="42"/>
        <v>0</v>
      </c>
      <c r="BE200" s="50">
        <f t="shared" si="42"/>
        <v>0</v>
      </c>
      <c r="BF200" s="50">
        <f t="shared" si="42"/>
        <v>2.3391812865497076E-3</v>
      </c>
      <c r="BG200" s="50">
        <f t="shared" si="42"/>
        <v>9.4176738345628629E-4</v>
      </c>
      <c r="BH200" s="50">
        <f t="shared" si="42"/>
        <v>1.0232558139534883E-2</v>
      </c>
      <c r="BI200" s="50">
        <f t="shared" si="42"/>
        <v>1.3855324633478331E-2</v>
      </c>
      <c r="BJ200" s="50">
        <f t="shared" si="42"/>
        <v>2.1465808034345293E-3</v>
      </c>
      <c r="BK200" s="50">
        <f t="shared" si="42"/>
        <v>2.0598383026932386E-4</v>
      </c>
      <c r="BL200" s="50">
        <f t="shared" si="42"/>
        <v>3.2827246614690192E-3</v>
      </c>
      <c r="BM200" s="50">
        <f t="shared" si="42"/>
        <v>0</v>
      </c>
      <c r="BN200" s="50">
        <f t="shared" si="42"/>
        <v>0</v>
      </c>
      <c r="BO200" s="50">
        <f t="shared" si="42"/>
        <v>0</v>
      </c>
      <c r="BP200" s="50">
        <f t="shared" si="42"/>
        <v>0</v>
      </c>
      <c r="BQ200" s="50">
        <f t="shared" si="42"/>
        <v>0</v>
      </c>
      <c r="BR200" s="50">
        <f t="shared" si="42"/>
        <v>0</v>
      </c>
      <c r="BS200" s="50">
        <f t="shared" si="42"/>
        <v>0</v>
      </c>
      <c r="BT200" s="50">
        <f t="shared" si="42"/>
        <v>4.8704534130543098E-2</v>
      </c>
      <c r="BU200" s="50">
        <f t="shared" si="42"/>
        <v>0</v>
      </c>
      <c r="BV200" s="50">
        <f t="shared" si="42"/>
        <v>0</v>
      </c>
      <c r="BW200" s="50">
        <f t="shared" si="42"/>
        <v>0</v>
      </c>
      <c r="BX200" s="50">
        <f t="shared" si="42"/>
        <v>7.1292775665399242E-4</v>
      </c>
      <c r="BY200" s="50">
        <f t="shared" si="42"/>
        <v>2.4349661133882554E-4</v>
      </c>
      <c r="BZ200" s="50">
        <f t="shared" ref="BZ200:DJ200" si="43">BZ17/BZ$155</f>
        <v>0</v>
      </c>
      <c r="CA200" s="50">
        <f t="shared" si="43"/>
        <v>0</v>
      </c>
      <c r="CB200" s="50">
        <f t="shared" si="43"/>
        <v>0</v>
      </c>
      <c r="CC200" s="50">
        <f t="shared" si="43"/>
        <v>0</v>
      </c>
      <c r="CD200" s="50">
        <f t="shared" si="43"/>
        <v>0</v>
      </c>
      <c r="CE200" s="50">
        <f t="shared" si="43"/>
        <v>0</v>
      </c>
      <c r="CF200" s="50">
        <f t="shared" si="43"/>
        <v>0</v>
      </c>
      <c r="CG200" s="50">
        <f t="shared" si="43"/>
        <v>0</v>
      </c>
      <c r="CH200" s="50">
        <f t="shared" si="43"/>
        <v>3.992015968063872E-4</v>
      </c>
      <c r="CI200" s="50">
        <f t="shared" si="43"/>
        <v>0</v>
      </c>
      <c r="CJ200" s="50">
        <f t="shared" si="43"/>
        <v>0</v>
      </c>
      <c r="CK200" s="50">
        <f t="shared" si="43"/>
        <v>0</v>
      </c>
      <c r="CL200" s="50">
        <f t="shared" si="43"/>
        <v>0</v>
      </c>
      <c r="CM200" s="50">
        <f t="shared" si="43"/>
        <v>0</v>
      </c>
      <c r="CN200" s="50">
        <f t="shared" si="43"/>
        <v>0</v>
      </c>
      <c r="CO200" s="50">
        <f t="shared" si="43"/>
        <v>0</v>
      </c>
      <c r="CP200" s="50">
        <f t="shared" si="43"/>
        <v>0</v>
      </c>
      <c r="CQ200" s="50">
        <f t="shared" si="43"/>
        <v>0</v>
      </c>
      <c r="CR200" s="50">
        <f t="shared" si="43"/>
        <v>0</v>
      </c>
      <c r="CS200" s="50">
        <f t="shared" si="43"/>
        <v>0</v>
      </c>
      <c r="CT200" s="50">
        <f t="shared" si="43"/>
        <v>0</v>
      </c>
      <c r="CU200" s="50">
        <f t="shared" si="43"/>
        <v>0</v>
      </c>
      <c r="CV200" s="50">
        <f t="shared" si="43"/>
        <v>0</v>
      </c>
      <c r="CW200" s="50">
        <f t="shared" si="43"/>
        <v>0</v>
      </c>
      <c r="CX200" s="50">
        <f t="shared" si="43"/>
        <v>0</v>
      </c>
      <c r="CY200" s="50">
        <f t="shared" si="43"/>
        <v>0</v>
      </c>
      <c r="CZ200" s="50">
        <f t="shared" si="43"/>
        <v>0</v>
      </c>
      <c r="DA200" s="50">
        <f t="shared" si="43"/>
        <v>0</v>
      </c>
      <c r="DB200" s="50">
        <f t="shared" si="43"/>
        <v>0</v>
      </c>
      <c r="DC200" s="50">
        <f t="shared" si="43"/>
        <v>0</v>
      </c>
      <c r="DD200" s="50">
        <f t="shared" si="43"/>
        <v>0</v>
      </c>
      <c r="DE200" s="50">
        <f t="shared" si="43"/>
        <v>0</v>
      </c>
      <c r="DF200" s="50">
        <f t="shared" si="43"/>
        <v>0</v>
      </c>
      <c r="DG200" s="50">
        <f t="shared" si="43"/>
        <v>0</v>
      </c>
      <c r="DH200" s="50">
        <f t="shared" si="43"/>
        <v>0</v>
      </c>
      <c r="DI200" s="50">
        <f t="shared" si="43"/>
        <v>0</v>
      </c>
      <c r="DJ200" s="50">
        <f t="shared" si="43"/>
        <v>0</v>
      </c>
    </row>
    <row r="201" spans="13:117" ht="22.5" x14ac:dyDescent="0.2">
      <c r="M201" s="49" t="s">
        <v>141</v>
      </c>
      <c r="N201" s="50">
        <f t="shared" ref="N201:BY201" si="44">N18/N$155</f>
        <v>0</v>
      </c>
      <c r="O201" s="50">
        <f t="shared" si="44"/>
        <v>0</v>
      </c>
      <c r="P201" s="50">
        <f t="shared" si="44"/>
        <v>0</v>
      </c>
      <c r="Q201" s="50">
        <f t="shared" si="44"/>
        <v>0</v>
      </c>
      <c r="R201" s="50">
        <f t="shared" si="44"/>
        <v>0</v>
      </c>
      <c r="S201" s="50">
        <f t="shared" si="44"/>
        <v>7.2467935814113996E-2</v>
      </c>
      <c r="T201" s="50">
        <f t="shared" si="44"/>
        <v>0</v>
      </c>
      <c r="U201" s="69">
        <f t="shared" si="44"/>
        <v>0</v>
      </c>
      <c r="V201" s="50">
        <f t="shared" si="44"/>
        <v>0</v>
      </c>
      <c r="W201" s="50">
        <f t="shared" si="44"/>
        <v>0</v>
      </c>
      <c r="X201" s="50">
        <f t="shared" si="44"/>
        <v>0</v>
      </c>
      <c r="Y201" s="50">
        <f t="shared" si="44"/>
        <v>0</v>
      </c>
      <c r="Z201" s="50">
        <f t="shared" si="44"/>
        <v>0</v>
      </c>
      <c r="AA201" s="50">
        <f t="shared" si="44"/>
        <v>0</v>
      </c>
      <c r="AB201" s="50">
        <f t="shared" si="44"/>
        <v>0</v>
      </c>
      <c r="AC201" s="50">
        <f t="shared" si="44"/>
        <v>0</v>
      </c>
      <c r="AD201" s="50">
        <f t="shared" si="44"/>
        <v>0</v>
      </c>
      <c r="AE201" s="50">
        <f t="shared" si="44"/>
        <v>0</v>
      </c>
      <c r="AF201" s="50">
        <f t="shared" si="44"/>
        <v>0</v>
      </c>
      <c r="AG201" s="50">
        <f t="shared" si="44"/>
        <v>0</v>
      </c>
      <c r="AH201" s="50">
        <f t="shared" si="44"/>
        <v>0</v>
      </c>
      <c r="AI201" s="50">
        <f t="shared" si="44"/>
        <v>0</v>
      </c>
      <c r="AJ201" s="50">
        <f t="shared" si="44"/>
        <v>0</v>
      </c>
      <c r="AK201" s="50">
        <f t="shared" si="44"/>
        <v>0</v>
      </c>
      <c r="AL201" s="50">
        <f t="shared" si="44"/>
        <v>0</v>
      </c>
      <c r="AM201" s="50">
        <f t="shared" si="44"/>
        <v>0</v>
      </c>
      <c r="AN201" s="50">
        <f t="shared" si="44"/>
        <v>0</v>
      </c>
      <c r="AO201" s="50">
        <f t="shared" si="44"/>
        <v>0</v>
      </c>
      <c r="AP201" s="50">
        <f t="shared" si="44"/>
        <v>0</v>
      </c>
      <c r="AQ201" s="50">
        <f t="shared" si="44"/>
        <v>0</v>
      </c>
      <c r="AR201" s="50">
        <f t="shared" si="44"/>
        <v>0</v>
      </c>
      <c r="AS201" s="50">
        <f t="shared" si="44"/>
        <v>0</v>
      </c>
      <c r="AT201" s="50">
        <f t="shared" si="44"/>
        <v>0</v>
      </c>
      <c r="AU201" s="50">
        <f t="shared" si="44"/>
        <v>0</v>
      </c>
      <c r="AV201" s="50">
        <f t="shared" si="44"/>
        <v>0</v>
      </c>
      <c r="AW201" s="50">
        <f t="shared" si="44"/>
        <v>0</v>
      </c>
      <c r="AX201" s="50">
        <f t="shared" si="44"/>
        <v>0</v>
      </c>
      <c r="AY201" s="50">
        <f t="shared" si="44"/>
        <v>0</v>
      </c>
      <c r="AZ201" s="50">
        <f t="shared" si="44"/>
        <v>4.5287803994384314E-4</v>
      </c>
      <c r="BA201" s="50">
        <f t="shared" si="44"/>
        <v>0</v>
      </c>
      <c r="BB201" s="50">
        <f t="shared" si="44"/>
        <v>0</v>
      </c>
      <c r="BC201" s="50">
        <f t="shared" si="44"/>
        <v>0</v>
      </c>
      <c r="BD201" s="50">
        <f t="shared" si="44"/>
        <v>0</v>
      </c>
      <c r="BE201" s="50">
        <f t="shared" si="44"/>
        <v>0</v>
      </c>
      <c r="BF201" s="50">
        <f t="shared" si="44"/>
        <v>0</v>
      </c>
      <c r="BG201" s="50">
        <f t="shared" si="44"/>
        <v>0</v>
      </c>
      <c r="BH201" s="50">
        <f t="shared" si="44"/>
        <v>0</v>
      </c>
      <c r="BI201" s="50">
        <f t="shared" si="44"/>
        <v>0</v>
      </c>
      <c r="BJ201" s="50">
        <f t="shared" si="44"/>
        <v>0</v>
      </c>
      <c r="BK201" s="50">
        <f t="shared" si="44"/>
        <v>0</v>
      </c>
      <c r="BL201" s="50">
        <f t="shared" si="44"/>
        <v>0</v>
      </c>
      <c r="BM201" s="50">
        <f t="shared" si="44"/>
        <v>0</v>
      </c>
      <c r="BN201" s="50">
        <f t="shared" si="44"/>
        <v>0</v>
      </c>
      <c r="BO201" s="50">
        <f t="shared" si="44"/>
        <v>0</v>
      </c>
      <c r="BP201" s="50">
        <f t="shared" si="44"/>
        <v>0</v>
      </c>
      <c r="BQ201" s="50">
        <f t="shared" si="44"/>
        <v>0</v>
      </c>
      <c r="BR201" s="50">
        <f t="shared" si="44"/>
        <v>0</v>
      </c>
      <c r="BS201" s="50">
        <f t="shared" si="44"/>
        <v>0</v>
      </c>
      <c r="BT201" s="50">
        <f t="shared" si="44"/>
        <v>0</v>
      </c>
      <c r="BU201" s="50">
        <f t="shared" si="44"/>
        <v>0</v>
      </c>
      <c r="BV201" s="50">
        <f t="shared" si="44"/>
        <v>0</v>
      </c>
      <c r="BW201" s="50">
        <f t="shared" si="44"/>
        <v>0</v>
      </c>
      <c r="BX201" s="50">
        <f t="shared" si="44"/>
        <v>0</v>
      </c>
      <c r="BY201" s="50">
        <f t="shared" si="44"/>
        <v>0</v>
      </c>
      <c r="BZ201" s="50">
        <f t="shared" ref="BZ201:DJ201" si="45">BZ18/BZ$155</f>
        <v>0</v>
      </c>
      <c r="CA201" s="50">
        <f t="shared" si="45"/>
        <v>0</v>
      </c>
      <c r="CB201" s="50">
        <f t="shared" si="45"/>
        <v>0</v>
      </c>
      <c r="CC201" s="50">
        <f t="shared" si="45"/>
        <v>0</v>
      </c>
      <c r="CD201" s="50">
        <f t="shared" si="45"/>
        <v>0</v>
      </c>
      <c r="CE201" s="50">
        <f t="shared" si="45"/>
        <v>0</v>
      </c>
      <c r="CF201" s="50">
        <f t="shared" si="45"/>
        <v>0</v>
      </c>
      <c r="CG201" s="50">
        <f t="shared" si="45"/>
        <v>0</v>
      </c>
      <c r="CH201" s="50">
        <f t="shared" si="45"/>
        <v>0</v>
      </c>
      <c r="CI201" s="50">
        <f t="shared" si="45"/>
        <v>0</v>
      </c>
      <c r="CJ201" s="50">
        <f t="shared" si="45"/>
        <v>0</v>
      </c>
      <c r="CK201" s="50">
        <f t="shared" si="45"/>
        <v>0</v>
      </c>
      <c r="CL201" s="50">
        <f t="shared" si="45"/>
        <v>0</v>
      </c>
      <c r="CM201" s="50">
        <f t="shared" si="45"/>
        <v>0</v>
      </c>
      <c r="CN201" s="50">
        <f t="shared" si="45"/>
        <v>0</v>
      </c>
      <c r="CO201" s="50">
        <f t="shared" si="45"/>
        <v>0</v>
      </c>
      <c r="CP201" s="50">
        <f t="shared" si="45"/>
        <v>0</v>
      </c>
      <c r="CQ201" s="50">
        <f t="shared" si="45"/>
        <v>0</v>
      </c>
      <c r="CR201" s="50">
        <f t="shared" si="45"/>
        <v>0</v>
      </c>
      <c r="CS201" s="50">
        <f t="shared" si="45"/>
        <v>0</v>
      </c>
      <c r="CT201" s="50">
        <f t="shared" si="45"/>
        <v>0</v>
      </c>
      <c r="CU201" s="50">
        <f t="shared" si="45"/>
        <v>0</v>
      </c>
      <c r="CV201" s="50">
        <f t="shared" si="45"/>
        <v>0</v>
      </c>
      <c r="CW201" s="50">
        <f t="shared" si="45"/>
        <v>0</v>
      </c>
      <c r="CX201" s="50">
        <f t="shared" si="45"/>
        <v>0</v>
      </c>
      <c r="CY201" s="50">
        <f t="shared" si="45"/>
        <v>0</v>
      </c>
      <c r="CZ201" s="50">
        <f t="shared" si="45"/>
        <v>0</v>
      </c>
      <c r="DA201" s="50">
        <f t="shared" si="45"/>
        <v>0</v>
      </c>
      <c r="DB201" s="50">
        <f t="shared" si="45"/>
        <v>0</v>
      </c>
      <c r="DC201" s="50">
        <f t="shared" si="45"/>
        <v>0</v>
      </c>
      <c r="DD201" s="50">
        <f t="shared" si="45"/>
        <v>0</v>
      </c>
      <c r="DE201" s="50">
        <f t="shared" si="45"/>
        <v>0</v>
      </c>
      <c r="DF201" s="50">
        <f t="shared" si="45"/>
        <v>0</v>
      </c>
      <c r="DG201" s="50">
        <f t="shared" si="45"/>
        <v>0</v>
      </c>
      <c r="DH201" s="50">
        <f t="shared" si="45"/>
        <v>0</v>
      </c>
      <c r="DI201" s="50">
        <f t="shared" si="45"/>
        <v>0</v>
      </c>
      <c r="DJ201" s="50">
        <f t="shared" si="45"/>
        <v>0</v>
      </c>
    </row>
    <row r="202" spans="13:117" x14ac:dyDescent="0.2">
      <c r="M202" s="49" t="s">
        <v>142</v>
      </c>
      <c r="N202" s="50">
        <f t="shared" ref="N202:BY202" si="46">N19/N$155</f>
        <v>0</v>
      </c>
      <c r="O202" s="50">
        <f t="shared" si="46"/>
        <v>0</v>
      </c>
      <c r="P202" s="50">
        <f t="shared" si="46"/>
        <v>0</v>
      </c>
      <c r="Q202" s="50">
        <f t="shared" si="46"/>
        <v>0</v>
      </c>
      <c r="R202" s="50">
        <f t="shared" si="46"/>
        <v>0</v>
      </c>
      <c r="S202" s="50">
        <f t="shared" si="46"/>
        <v>0</v>
      </c>
      <c r="T202" s="50">
        <f t="shared" si="46"/>
        <v>0</v>
      </c>
      <c r="U202" s="69">
        <f t="shared" si="46"/>
        <v>1.7613566542415925E-3</v>
      </c>
      <c r="V202" s="50">
        <f t="shared" si="46"/>
        <v>0</v>
      </c>
      <c r="W202" s="50">
        <f t="shared" si="46"/>
        <v>0</v>
      </c>
      <c r="X202" s="50">
        <f t="shared" si="46"/>
        <v>0</v>
      </c>
      <c r="Y202" s="50">
        <f t="shared" si="46"/>
        <v>0</v>
      </c>
      <c r="Z202" s="50">
        <f t="shared" si="46"/>
        <v>0</v>
      </c>
      <c r="AA202" s="50">
        <f t="shared" si="46"/>
        <v>0</v>
      </c>
      <c r="AB202" s="50">
        <f t="shared" si="46"/>
        <v>0</v>
      </c>
      <c r="AC202" s="50">
        <f t="shared" si="46"/>
        <v>0</v>
      </c>
      <c r="AD202" s="50">
        <f t="shared" si="46"/>
        <v>0</v>
      </c>
      <c r="AE202" s="50">
        <f t="shared" si="46"/>
        <v>0</v>
      </c>
      <c r="AF202" s="50">
        <f t="shared" si="46"/>
        <v>0</v>
      </c>
      <c r="AG202" s="50">
        <f t="shared" si="46"/>
        <v>0</v>
      </c>
      <c r="AH202" s="50">
        <f t="shared" si="46"/>
        <v>0</v>
      </c>
      <c r="AI202" s="50">
        <f t="shared" si="46"/>
        <v>0</v>
      </c>
      <c r="AJ202" s="50">
        <f t="shared" si="46"/>
        <v>0</v>
      </c>
      <c r="AK202" s="50">
        <f t="shared" si="46"/>
        <v>0</v>
      </c>
      <c r="AL202" s="50">
        <f t="shared" si="46"/>
        <v>0</v>
      </c>
      <c r="AM202" s="50">
        <f t="shared" si="46"/>
        <v>0</v>
      </c>
      <c r="AN202" s="50">
        <f t="shared" si="46"/>
        <v>0</v>
      </c>
      <c r="AO202" s="50">
        <f t="shared" si="46"/>
        <v>0</v>
      </c>
      <c r="AP202" s="50">
        <f t="shared" si="46"/>
        <v>0</v>
      </c>
      <c r="AQ202" s="50">
        <f t="shared" si="46"/>
        <v>0</v>
      </c>
      <c r="AR202" s="50">
        <f t="shared" si="46"/>
        <v>0</v>
      </c>
      <c r="AS202" s="50">
        <f t="shared" si="46"/>
        <v>0</v>
      </c>
      <c r="AT202" s="50">
        <f t="shared" si="46"/>
        <v>0</v>
      </c>
      <c r="AU202" s="50">
        <f t="shared" si="46"/>
        <v>0</v>
      </c>
      <c r="AV202" s="50">
        <f t="shared" si="46"/>
        <v>0</v>
      </c>
      <c r="AW202" s="50">
        <f t="shared" si="46"/>
        <v>0</v>
      </c>
      <c r="AX202" s="50">
        <f t="shared" si="46"/>
        <v>0</v>
      </c>
      <c r="AY202" s="50">
        <f t="shared" si="46"/>
        <v>0</v>
      </c>
      <c r="AZ202" s="50">
        <f t="shared" si="46"/>
        <v>0</v>
      </c>
      <c r="BA202" s="50">
        <f t="shared" si="46"/>
        <v>0</v>
      </c>
      <c r="BB202" s="50">
        <f t="shared" si="46"/>
        <v>0</v>
      </c>
      <c r="BC202" s="50">
        <f t="shared" si="46"/>
        <v>0</v>
      </c>
      <c r="BD202" s="50">
        <f t="shared" si="46"/>
        <v>1.889644746787604E-4</v>
      </c>
      <c r="BE202" s="50">
        <f t="shared" si="46"/>
        <v>0</v>
      </c>
      <c r="BF202" s="50">
        <f t="shared" si="46"/>
        <v>0</v>
      </c>
      <c r="BG202" s="50">
        <f t="shared" si="46"/>
        <v>0</v>
      </c>
      <c r="BH202" s="50">
        <f t="shared" si="46"/>
        <v>0</v>
      </c>
      <c r="BI202" s="50">
        <f t="shared" si="46"/>
        <v>4.6721443531496697E-3</v>
      </c>
      <c r="BJ202" s="50">
        <f t="shared" si="46"/>
        <v>2.1005826433609324E-2</v>
      </c>
      <c r="BK202" s="50">
        <f t="shared" si="46"/>
        <v>0.3656727946856172</v>
      </c>
      <c r="BL202" s="50">
        <f t="shared" si="46"/>
        <v>0</v>
      </c>
      <c r="BM202" s="50">
        <f t="shared" si="46"/>
        <v>0</v>
      </c>
      <c r="BN202" s="50">
        <f t="shared" si="46"/>
        <v>0</v>
      </c>
      <c r="BO202" s="50">
        <f t="shared" si="46"/>
        <v>1.1970313622216902E-3</v>
      </c>
      <c r="BP202" s="50">
        <f t="shared" si="46"/>
        <v>0</v>
      </c>
      <c r="BQ202" s="50">
        <f t="shared" si="46"/>
        <v>0</v>
      </c>
      <c r="BR202" s="50">
        <f t="shared" si="46"/>
        <v>0</v>
      </c>
      <c r="BS202" s="50">
        <f t="shared" si="46"/>
        <v>0</v>
      </c>
      <c r="BT202" s="50">
        <f t="shared" si="46"/>
        <v>0</v>
      </c>
      <c r="BU202" s="50">
        <f t="shared" si="46"/>
        <v>0</v>
      </c>
      <c r="BV202" s="50">
        <f t="shared" si="46"/>
        <v>0</v>
      </c>
      <c r="BW202" s="50">
        <f t="shared" si="46"/>
        <v>0</v>
      </c>
      <c r="BX202" s="50">
        <f t="shared" si="46"/>
        <v>0</v>
      </c>
      <c r="BY202" s="50">
        <f t="shared" si="46"/>
        <v>0</v>
      </c>
      <c r="BZ202" s="50">
        <f t="shared" ref="BZ202:DJ202" si="47">BZ19/BZ$155</f>
        <v>0</v>
      </c>
      <c r="CA202" s="50">
        <f t="shared" si="47"/>
        <v>0</v>
      </c>
      <c r="CB202" s="50">
        <f t="shared" si="47"/>
        <v>0</v>
      </c>
      <c r="CC202" s="50">
        <f t="shared" si="47"/>
        <v>0</v>
      </c>
      <c r="CD202" s="50">
        <f t="shared" si="47"/>
        <v>0</v>
      </c>
      <c r="CE202" s="50">
        <f t="shared" si="47"/>
        <v>0</v>
      </c>
      <c r="CF202" s="50">
        <f t="shared" si="47"/>
        <v>0</v>
      </c>
      <c r="CG202" s="50">
        <f t="shared" si="47"/>
        <v>0</v>
      </c>
      <c r="CH202" s="50">
        <f t="shared" si="47"/>
        <v>0</v>
      </c>
      <c r="CI202" s="50">
        <f t="shared" si="47"/>
        <v>0</v>
      </c>
      <c r="CJ202" s="50">
        <f t="shared" si="47"/>
        <v>0</v>
      </c>
      <c r="CK202" s="50">
        <f t="shared" si="47"/>
        <v>0</v>
      </c>
      <c r="CL202" s="50">
        <f t="shared" si="47"/>
        <v>0</v>
      </c>
      <c r="CM202" s="50">
        <f t="shared" si="47"/>
        <v>0</v>
      </c>
      <c r="CN202" s="50">
        <f t="shared" si="47"/>
        <v>0</v>
      </c>
      <c r="CO202" s="50">
        <f t="shared" si="47"/>
        <v>0</v>
      </c>
      <c r="CP202" s="50">
        <f t="shared" si="47"/>
        <v>0</v>
      </c>
      <c r="CQ202" s="50">
        <f t="shared" si="47"/>
        <v>0</v>
      </c>
      <c r="CR202" s="50">
        <f t="shared" si="47"/>
        <v>0</v>
      </c>
      <c r="CS202" s="50">
        <f t="shared" si="47"/>
        <v>0</v>
      </c>
      <c r="CT202" s="50">
        <f t="shared" si="47"/>
        <v>0</v>
      </c>
      <c r="CU202" s="50">
        <f t="shared" si="47"/>
        <v>0</v>
      </c>
      <c r="CV202" s="50">
        <f t="shared" si="47"/>
        <v>0</v>
      </c>
      <c r="CW202" s="50">
        <f t="shared" si="47"/>
        <v>0</v>
      </c>
      <c r="CX202" s="50">
        <f t="shared" si="47"/>
        <v>0</v>
      </c>
      <c r="CY202" s="50">
        <f t="shared" si="47"/>
        <v>0</v>
      </c>
      <c r="CZ202" s="50">
        <f t="shared" si="47"/>
        <v>0</v>
      </c>
      <c r="DA202" s="50">
        <f t="shared" si="47"/>
        <v>0</v>
      </c>
      <c r="DB202" s="50">
        <f t="shared" si="47"/>
        <v>0</v>
      </c>
      <c r="DC202" s="50">
        <f t="shared" si="47"/>
        <v>0</v>
      </c>
      <c r="DD202" s="50">
        <f t="shared" si="47"/>
        <v>0</v>
      </c>
      <c r="DE202" s="50">
        <f t="shared" si="47"/>
        <v>0</v>
      </c>
      <c r="DF202" s="50">
        <f t="shared" si="47"/>
        <v>0</v>
      </c>
      <c r="DG202" s="50">
        <f t="shared" si="47"/>
        <v>0</v>
      </c>
      <c r="DH202" s="50">
        <f t="shared" si="47"/>
        <v>0</v>
      </c>
      <c r="DI202" s="50">
        <f t="shared" si="47"/>
        <v>0</v>
      </c>
      <c r="DJ202" s="50">
        <f t="shared" si="47"/>
        <v>0</v>
      </c>
    </row>
    <row r="203" spans="13:117" x14ac:dyDescent="0.2">
      <c r="M203" s="49" t="s">
        <v>143</v>
      </c>
      <c r="N203" s="50">
        <f t="shared" ref="N203:BY203" si="48">N20/N$155</f>
        <v>8.0437580437580432E-4</v>
      </c>
      <c r="O203" s="50">
        <f t="shared" si="48"/>
        <v>0</v>
      </c>
      <c r="P203" s="50">
        <f t="shared" si="48"/>
        <v>0</v>
      </c>
      <c r="Q203" s="50">
        <f t="shared" si="48"/>
        <v>0</v>
      </c>
      <c r="R203" s="50">
        <f t="shared" si="48"/>
        <v>0</v>
      </c>
      <c r="S203" s="50">
        <f t="shared" si="48"/>
        <v>0</v>
      </c>
      <c r="T203" s="50">
        <f t="shared" si="48"/>
        <v>0</v>
      </c>
      <c r="U203" s="69">
        <f t="shared" si="48"/>
        <v>1.638471306271249E-4</v>
      </c>
      <c r="V203" s="50">
        <f t="shared" si="48"/>
        <v>0</v>
      </c>
      <c r="W203" s="50">
        <f t="shared" si="48"/>
        <v>0</v>
      </c>
      <c r="X203" s="50">
        <f t="shared" si="48"/>
        <v>0</v>
      </c>
      <c r="Y203" s="50">
        <f t="shared" si="48"/>
        <v>0</v>
      </c>
      <c r="Z203" s="50">
        <f t="shared" si="48"/>
        <v>4.0950040950040953E-4</v>
      </c>
      <c r="AA203" s="50">
        <f t="shared" si="48"/>
        <v>0</v>
      </c>
      <c r="AB203" s="50">
        <f t="shared" si="48"/>
        <v>8.3495686056220427E-4</v>
      </c>
      <c r="AC203" s="50">
        <f t="shared" si="48"/>
        <v>0</v>
      </c>
      <c r="AD203" s="50">
        <f t="shared" si="48"/>
        <v>0</v>
      </c>
      <c r="AE203" s="50">
        <f t="shared" si="48"/>
        <v>2.3696682464454977E-4</v>
      </c>
      <c r="AF203" s="50">
        <f t="shared" si="48"/>
        <v>0</v>
      </c>
      <c r="AG203" s="50">
        <f t="shared" si="48"/>
        <v>0</v>
      </c>
      <c r="AH203" s="50">
        <f t="shared" si="48"/>
        <v>2.6881720430107529E-3</v>
      </c>
      <c r="AI203" s="50">
        <f t="shared" si="48"/>
        <v>1.5491866769945779E-3</v>
      </c>
      <c r="AJ203" s="50">
        <f t="shared" si="48"/>
        <v>0</v>
      </c>
      <c r="AK203" s="50">
        <f t="shared" si="48"/>
        <v>0</v>
      </c>
      <c r="AL203" s="50">
        <f t="shared" si="48"/>
        <v>0</v>
      </c>
      <c r="AM203" s="50">
        <f t="shared" si="48"/>
        <v>0</v>
      </c>
      <c r="AN203" s="50">
        <f t="shared" si="48"/>
        <v>0</v>
      </c>
      <c r="AO203" s="50">
        <f t="shared" si="48"/>
        <v>5.7870370370370367E-4</v>
      </c>
      <c r="AP203" s="50">
        <f t="shared" si="48"/>
        <v>0</v>
      </c>
      <c r="AQ203" s="50">
        <f t="shared" si="48"/>
        <v>8.6467790747946394E-5</v>
      </c>
      <c r="AR203" s="50">
        <f t="shared" si="48"/>
        <v>0</v>
      </c>
      <c r="AS203" s="50">
        <f t="shared" si="48"/>
        <v>0</v>
      </c>
      <c r="AT203" s="50">
        <f t="shared" si="48"/>
        <v>0</v>
      </c>
      <c r="AU203" s="50">
        <f t="shared" si="48"/>
        <v>0</v>
      </c>
      <c r="AV203" s="50">
        <f t="shared" si="48"/>
        <v>0</v>
      </c>
      <c r="AW203" s="50">
        <f t="shared" si="48"/>
        <v>0</v>
      </c>
      <c r="AX203" s="50">
        <f t="shared" si="48"/>
        <v>0</v>
      </c>
      <c r="AY203" s="50">
        <f t="shared" si="48"/>
        <v>0</v>
      </c>
      <c r="AZ203" s="50">
        <f t="shared" si="48"/>
        <v>0</v>
      </c>
      <c r="BA203" s="50">
        <f t="shared" si="48"/>
        <v>6.3027858313374511E-3</v>
      </c>
      <c r="BB203" s="50">
        <f t="shared" si="48"/>
        <v>0</v>
      </c>
      <c r="BC203" s="50">
        <f t="shared" si="48"/>
        <v>0</v>
      </c>
      <c r="BD203" s="50">
        <f t="shared" si="48"/>
        <v>3.779289493575208E-4</v>
      </c>
      <c r="BE203" s="50">
        <f t="shared" si="48"/>
        <v>2.5575447570332479E-4</v>
      </c>
      <c r="BF203" s="50">
        <f t="shared" si="48"/>
        <v>0</v>
      </c>
      <c r="BG203" s="50">
        <f t="shared" si="48"/>
        <v>0</v>
      </c>
      <c r="BH203" s="50">
        <f t="shared" si="48"/>
        <v>4.2790697674418607E-2</v>
      </c>
      <c r="BI203" s="50">
        <f t="shared" si="48"/>
        <v>0.16610278717576929</v>
      </c>
      <c r="BJ203" s="50">
        <f t="shared" si="48"/>
        <v>3.9865072063784111E-3</v>
      </c>
      <c r="BK203" s="50">
        <f t="shared" si="48"/>
        <v>9.2692723621195735E-4</v>
      </c>
      <c r="BL203" s="50">
        <f t="shared" si="48"/>
        <v>0</v>
      </c>
      <c r="BM203" s="50">
        <f t="shared" si="48"/>
        <v>0</v>
      </c>
      <c r="BN203" s="50">
        <f t="shared" si="48"/>
        <v>0</v>
      </c>
      <c r="BO203" s="50">
        <f t="shared" si="48"/>
        <v>0</v>
      </c>
      <c r="BP203" s="50">
        <f t="shared" si="48"/>
        <v>9.6024582293067023E-5</v>
      </c>
      <c r="BQ203" s="50">
        <f t="shared" si="48"/>
        <v>0</v>
      </c>
      <c r="BR203" s="50">
        <f t="shared" si="48"/>
        <v>0</v>
      </c>
      <c r="BS203" s="50">
        <f t="shared" si="48"/>
        <v>9.1174325309992707E-5</v>
      </c>
      <c r="BT203" s="50">
        <f t="shared" si="48"/>
        <v>1.195814648729447E-2</v>
      </c>
      <c r="BU203" s="50">
        <f t="shared" si="48"/>
        <v>7.0144673388864535E-3</v>
      </c>
      <c r="BV203" s="50">
        <f t="shared" si="48"/>
        <v>1.4044213263979194E-2</v>
      </c>
      <c r="BW203" s="50">
        <f t="shared" si="48"/>
        <v>0</v>
      </c>
      <c r="BX203" s="50">
        <f t="shared" si="48"/>
        <v>0</v>
      </c>
      <c r="BY203" s="50">
        <f t="shared" si="48"/>
        <v>0</v>
      </c>
      <c r="BZ203" s="50">
        <f t="shared" ref="BZ203:DJ203" si="49">BZ20/BZ$155</f>
        <v>0</v>
      </c>
      <c r="CA203" s="50">
        <f t="shared" si="49"/>
        <v>0</v>
      </c>
      <c r="CB203" s="50">
        <f t="shared" si="49"/>
        <v>0</v>
      </c>
      <c r="CC203" s="50">
        <f t="shared" si="49"/>
        <v>0</v>
      </c>
      <c r="CD203" s="50">
        <f t="shared" si="49"/>
        <v>0</v>
      </c>
      <c r="CE203" s="50">
        <f t="shared" si="49"/>
        <v>0</v>
      </c>
      <c r="CF203" s="50">
        <f t="shared" si="49"/>
        <v>1.5950659293917482E-4</v>
      </c>
      <c r="CG203" s="50">
        <f t="shared" si="49"/>
        <v>0</v>
      </c>
      <c r="CH203" s="50">
        <f t="shared" si="49"/>
        <v>0</v>
      </c>
      <c r="CI203" s="50">
        <f t="shared" si="49"/>
        <v>0</v>
      </c>
      <c r="CJ203" s="50">
        <f t="shared" si="49"/>
        <v>0</v>
      </c>
      <c r="CK203" s="50">
        <f t="shared" si="49"/>
        <v>0</v>
      </c>
      <c r="CL203" s="50">
        <f t="shared" si="49"/>
        <v>0</v>
      </c>
      <c r="CM203" s="50">
        <f t="shared" si="49"/>
        <v>0</v>
      </c>
      <c r="CN203" s="50">
        <f t="shared" si="49"/>
        <v>0</v>
      </c>
      <c r="CO203" s="50">
        <f t="shared" si="49"/>
        <v>0</v>
      </c>
      <c r="CP203" s="50">
        <f t="shared" si="49"/>
        <v>1.2866700977869274E-3</v>
      </c>
      <c r="CQ203" s="50">
        <f t="shared" si="49"/>
        <v>6.259127894846651E-4</v>
      </c>
      <c r="CR203" s="50">
        <f t="shared" si="49"/>
        <v>0</v>
      </c>
      <c r="CS203" s="50">
        <f t="shared" si="49"/>
        <v>0</v>
      </c>
      <c r="CT203" s="50">
        <f t="shared" si="49"/>
        <v>0</v>
      </c>
      <c r="CU203" s="50">
        <f t="shared" si="49"/>
        <v>0</v>
      </c>
      <c r="CV203" s="50">
        <f t="shared" si="49"/>
        <v>0</v>
      </c>
      <c r="CW203" s="50">
        <f t="shared" si="49"/>
        <v>0</v>
      </c>
      <c r="CX203" s="50">
        <f t="shared" si="49"/>
        <v>0</v>
      </c>
      <c r="CY203" s="50">
        <f t="shared" si="49"/>
        <v>0</v>
      </c>
      <c r="CZ203" s="50">
        <f t="shared" si="49"/>
        <v>0</v>
      </c>
      <c r="DA203" s="50">
        <f t="shared" si="49"/>
        <v>0</v>
      </c>
      <c r="DB203" s="50">
        <f t="shared" si="49"/>
        <v>3.9009167154281259E-4</v>
      </c>
      <c r="DC203" s="50">
        <f t="shared" si="49"/>
        <v>0</v>
      </c>
      <c r="DD203" s="50">
        <f t="shared" si="49"/>
        <v>0</v>
      </c>
      <c r="DE203" s="50">
        <f t="shared" si="49"/>
        <v>0</v>
      </c>
      <c r="DF203" s="50">
        <f t="shared" si="49"/>
        <v>0</v>
      </c>
      <c r="DG203" s="50">
        <f t="shared" si="49"/>
        <v>0</v>
      </c>
      <c r="DH203" s="50">
        <f t="shared" si="49"/>
        <v>0</v>
      </c>
      <c r="DI203" s="50">
        <f t="shared" si="49"/>
        <v>0</v>
      </c>
      <c r="DJ203" s="50">
        <f t="shared" si="49"/>
        <v>1.0665854030169129E-3</v>
      </c>
    </row>
    <row r="204" spans="13:117" x14ac:dyDescent="0.2">
      <c r="M204" s="49" t="s">
        <v>144</v>
      </c>
      <c r="N204" s="50">
        <f t="shared" ref="N204:BY204" si="50">N21/N$155</f>
        <v>0</v>
      </c>
      <c r="O204" s="50">
        <f t="shared" si="50"/>
        <v>0</v>
      </c>
      <c r="P204" s="50">
        <f t="shared" si="50"/>
        <v>0</v>
      </c>
      <c r="Q204" s="50">
        <f t="shared" si="50"/>
        <v>0</v>
      </c>
      <c r="R204" s="50">
        <f t="shared" si="50"/>
        <v>0</v>
      </c>
      <c r="S204" s="50">
        <f t="shared" si="50"/>
        <v>0</v>
      </c>
      <c r="T204" s="50">
        <f t="shared" si="50"/>
        <v>0</v>
      </c>
      <c r="U204" s="69">
        <f t="shared" si="50"/>
        <v>3.6845123499774708E-2</v>
      </c>
      <c r="V204" s="50">
        <f t="shared" si="50"/>
        <v>1.2671059300557527E-2</v>
      </c>
      <c r="W204" s="50">
        <f t="shared" si="50"/>
        <v>3.0617408906882592E-2</v>
      </c>
      <c r="X204" s="50">
        <f t="shared" si="50"/>
        <v>0</v>
      </c>
      <c r="Y204" s="50">
        <f t="shared" si="50"/>
        <v>0</v>
      </c>
      <c r="Z204" s="50">
        <f t="shared" si="50"/>
        <v>0</v>
      </c>
      <c r="AA204" s="50">
        <f t="shared" si="50"/>
        <v>0</v>
      </c>
      <c r="AB204" s="50">
        <f t="shared" si="50"/>
        <v>0</v>
      </c>
      <c r="AC204" s="50">
        <f t="shared" si="50"/>
        <v>0</v>
      </c>
      <c r="AD204" s="50">
        <f t="shared" si="50"/>
        <v>0</v>
      </c>
      <c r="AE204" s="50">
        <f t="shared" si="50"/>
        <v>0</v>
      </c>
      <c r="AF204" s="50">
        <f t="shared" si="50"/>
        <v>0</v>
      </c>
      <c r="AG204" s="50">
        <f t="shared" si="50"/>
        <v>0</v>
      </c>
      <c r="AH204" s="50">
        <f t="shared" si="50"/>
        <v>0</v>
      </c>
      <c r="AI204" s="50">
        <f t="shared" si="50"/>
        <v>0</v>
      </c>
      <c r="AJ204" s="50">
        <f t="shared" si="50"/>
        <v>0</v>
      </c>
      <c r="AK204" s="50">
        <f t="shared" si="50"/>
        <v>0</v>
      </c>
      <c r="AL204" s="50">
        <f t="shared" si="50"/>
        <v>0</v>
      </c>
      <c r="AM204" s="50">
        <f t="shared" si="50"/>
        <v>0</v>
      </c>
      <c r="AN204" s="50">
        <f t="shared" si="50"/>
        <v>0</v>
      </c>
      <c r="AO204" s="50">
        <f t="shared" si="50"/>
        <v>0</v>
      </c>
      <c r="AP204" s="50">
        <f t="shared" si="50"/>
        <v>0</v>
      </c>
      <c r="AQ204" s="50">
        <f t="shared" si="50"/>
        <v>0</v>
      </c>
      <c r="AR204" s="50">
        <f t="shared" si="50"/>
        <v>0</v>
      </c>
      <c r="AS204" s="50">
        <f t="shared" si="50"/>
        <v>0</v>
      </c>
      <c r="AT204" s="50">
        <f t="shared" si="50"/>
        <v>0</v>
      </c>
      <c r="AU204" s="50">
        <f t="shared" si="50"/>
        <v>0</v>
      </c>
      <c r="AV204" s="50">
        <f t="shared" si="50"/>
        <v>0</v>
      </c>
      <c r="AW204" s="50">
        <f t="shared" si="50"/>
        <v>0</v>
      </c>
      <c r="AX204" s="50">
        <f t="shared" si="50"/>
        <v>0</v>
      </c>
      <c r="AY204" s="50">
        <f t="shared" si="50"/>
        <v>0</v>
      </c>
      <c r="AZ204" s="50">
        <f t="shared" si="50"/>
        <v>0</v>
      </c>
      <c r="BA204" s="50">
        <f t="shared" si="50"/>
        <v>0</v>
      </c>
      <c r="BB204" s="50">
        <f t="shared" si="50"/>
        <v>0</v>
      </c>
      <c r="BC204" s="50">
        <f t="shared" si="50"/>
        <v>0</v>
      </c>
      <c r="BD204" s="50">
        <f t="shared" si="50"/>
        <v>0</v>
      </c>
      <c r="BE204" s="50">
        <f t="shared" si="50"/>
        <v>0</v>
      </c>
      <c r="BF204" s="50">
        <f t="shared" si="50"/>
        <v>0</v>
      </c>
      <c r="BG204" s="50">
        <f t="shared" si="50"/>
        <v>0</v>
      </c>
      <c r="BH204" s="50">
        <f t="shared" si="50"/>
        <v>0</v>
      </c>
      <c r="BI204" s="50">
        <f t="shared" si="50"/>
        <v>0</v>
      </c>
      <c r="BJ204" s="50">
        <f t="shared" si="50"/>
        <v>0</v>
      </c>
      <c r="BK204" s="50">
        <f t="shared" si="50"/>
        <v>3.1927493691745199E-3</v>
      </c>
      <c r="BL204" s="50">
        <f t="shared" si="50"/>
        <v>0</v>
      </c>
      <c r="BM204" s="50">
        <f t="shared" si="50"/>
        <v>0</v>
      </c>
      <c r="BN204" s="50">
        <f t="shared" si="50"/>
        <v>0</v>
      </c>
      <c r="BO204" s="50">
        <f t="shared" si="50"/>
        <v>0</v>
      </c>
      <c r="BP204" s="50">
        <f t="shared" si="50"/>
        <v>0</v>
      </c>
      <c r="BQ204" s="50">
        <f t="shared" si="50"/>
        <v>0</v>
      </c>
      <c r="BR204" s="50">
        <f t="shared" si="50"/>
        <v>0</v>
      </c>
      <c r="BS204" s="50">
        <f t="shared" si="50"/>
        <v>0</v>
      </c>
      <c r="BT204" s="50">
        <f t="shared" si="50"/>
        <v>0</v>
      </c>
      <c r="BU204" s="50">
        <f t="shared" si="50"/>
        <v>0</v>
      </c>
      <c r="BV204" s="50">
        <f t="shared" si="50"/>
        <v>0</v>
      </c>
      <c r="BW204" s="50">
        <f t="shared" si="50"/>
        <v>0</v>
      </c>
      <c r="BX204" s="50">
        <f t="shared" si="50"/>
        <v>0</v>
      </c>
      <c r="BY204" s="50">
        <f t="shared" si="50"/>
        <v>0</v>
      </c>
      <c r="BZ204" s="50">
        <f t="shared" ref="BZ204:DJ204" si="51">BZ21/BZ$155</f>
        <v>0</v>
      </c>
      <c r="CA204" s="50">
        <f t="shared" si="51"/>
        <v>0</v>
      </c>
      <c r="CB204" s="50">
        <f t="shared" si="51"/>
        <v>0</v>
      </c>
      <c r="CC204" s="50">
        <f t="shared" si="51"/>
        <v>0</v>
      </c>
      <c r="CD204" s="50">
        <f t="shared" si="51"/>
        <v>0</v>
      </c>
      <c r="CE204" s="50">
        <f t="shared" si="51"/>
        <v>0</v>
      </c>
      <c r="CF204" s="50">
        <f t="shared" si="51"/>
        <v>0</v>
      </c>
      <c r="CG204" s="50">
        <f t="shared" si="51"/>
        <v>0</v>
      </c>
      <c r="CH204" s="50">
        <f t="shared" si="51"/>
        <v>0</v>
      </c>
      <c r="CI204" s="50">
        <f t="shared" si="51"/>
        <v>0</v>
      </c>
      <c r="CJ204" s="50">
        <f t="shared" si="51"/>
        <v>0</v>
      </c>
      <c r="CK204" s="50">
        <f t="shared" si="51"/>
        <v>0</v>
      </c>
      <c r="CL204" s="50">
        <f t="shared" si="51"/>
        <v>0</v>
      </c>
      <c r="CM204" s="50">
        <f t="shared" si="51"/>
        <v>0</v>
      </c>
      <c r="CN204" s="50">
        <f t="shared" si="51"/>
        <v>0</v>
      </c>
      <c r="CO204" s="50">
        <f t="shared" si="51"/>
        <v>0</v>
      </c>
      <c r="CP204" s="50">
        <f t="shared" si="51"/>
        <v>0</v>
      </c>
      <c r="CQ204" s="50">
        <f t="shared" si="51"/>
        <v>0</v>
      </c>
      <c r="CR204" s="50">
        <f t="shared" si="51"/>
        <v>0</v>
      </c>
      <c r="CS204" s="50">
        <f t="shared" si="51"/>
        <v>0</v>
      </c>
      <c r="CT204" s="50">
        <f t="shared" si="51"/>
        <v>0</v>
      </c>
      <c r="CU204" s="50">
        <f t="shared" si="51"/>
        <v>0</v>
      </c>
      <c r="CV204" s="50">
        <f t="shared" si="51"/>
        <v>0</v>
      </c>
      <c r="CW204" s="50">
        <f t="shared" si="51"/>
        <v>0</v>
      </c>
      <c r="CX204" s="50">
        <f t="shared" si="51"/>
        <v>0</v>
      </c>
      <c r="CY204" s="50">
        <f t="shared" si="51"/>
        <v>0</v>
      </c>
      <c r="CZ204" s="50">
        <f t="shared" si="51"/>
        <v>0</v>
      </c>
      <c r="DA204" s="50">
        <f t="shared" si="51"/>
        <v>0</v>
      </c>
      <c r="DB204" s="50">
        <f t="shared" si="51"/>
        <v>0</v>
      </c>
      <c r="DC204" s="50">
        <f t="shared" si="51"/>
        <v>0</v>
      </c>
      <c r="DD204" s="50">
        <f t="shared" si="51"/>
        <v>0</v>
      </c>
      <c r="DE204" s="50">
        <f t="shared" si="51"/>
        <v>0</v>
      </c>
      <c r="DF204" s="50">
        <f t="shared" si="51"/>
        <v>0</v>
      </c>
      <c r="DG204" s="50">
        <f t="shared" si="51"/>
        <v>0</v>
      </c>
      <c r="DH204" s="50">
        <f t="shared" si="51"/>
        <v>0</v>
      </c>
      <c r="DI204" s="50">
        <f t="shared" si="51"/>
        <v>0</v>
      </c>
      <c r="DJ204" s="50">
        <f t="shared" si="51"/>
        <v>0</v>
      </c>
    </row>
    <row r="205" spans="13:117" ht="22.5" x14ac:dyDescent="0.2">
      <c r="M205" s="49" t="s">
        <v>145</v>
      </c>
      <c r="N205" s="50">
        <f t="shared" ref="N205:BY205" si="52">N22/N$155</f>
        <v>0</v>
      </c>
      <c r="O205" s="50">
        <f t="shared" si="52"/>
        <v>1.0487676979549029E-4</v>
      </c>
      <c r="P205" s="50">
        <f t="shared" si="52"/>
        <v>0</v>
      </c>
      <c r="Q205" s="50">
        <f t="shared" si="52"/>
        <v>0</v>
      </c>
      <c r="R205" s="50">
        <f t="shared" si="52"/>
        <v>9.5785440613026815E-4</v>
      </c>
      <c r="S205" s="50">
        <f t="shared" si="52"/>
        <v>0</v>
      </c>
      <c r="T205" s="50">
        <f t="shared" si="52"/>
        <v>0</v>
      </c>
      <c r="U205" s="69">
        <f t="shared" si="52"/>
        <v>0</v>
      </c>
      <c r="V205" s="50">
        <f t="shared" si="52"/>
        <v>0</v>
      </c>
      <c r="W205" s="50">
        <f t="shared" si="52"/>
        <v>0</v>
      </c>
      <c r="X205" s="50">
        <f t="shared" si="52"/>
        <v>4.4980292140041733E-2</v>
      </c>
      <c r="Y205" s="50">
        <f t="shared" si="52"/>
        <v>0</v>
      </c>
      <c r="Z205" s="50">
        <f t="shared" si="52"/>
        <v>0</v>
      </c>
      <c r="AA205" s="50">
        <f t="shared" si="52"/>
        <v>0</v>
      </c>
      <c r="AB205" s="50">
        <f t="shared" si="52"/>
        <v>1.3080990815474534E-2</v>
      </c>
      <c r="AC205" s="50">
        <f t="shared" si="52"/>
        <v>0</v>
      </c>
      <c r="AD205" s="50">
        <f t="shared" si="52"/>
        <v>0</v>
      </c>
      <c r="AE205" s="50">
        <f t="shared" si="52"/>
        <v>7.1090047393364926E-3</v>
      </c>
      <c r="AF205" s="50">
        <f t="shared" si="52"/>
        <v>0</v>
      </c>
      <c r="AG205" s="50">
        <f t="shared" si="52"/>
        <v>0</v>
      </c>
      <c r="AH205" s="50">
        <f t="shared" si="52"/>
        <v>0</v>
      </c>
      <c r="AI205" s="50">
        <f t="shared" si="52"/>
        <v>1.6266460108443067E-2</v>
      </c>
      <c r="AJ205" s="50">
        <f t="shared" si="52"/>
        <v>6.8397403894158756E-2</v>
      </c>
      <c r="AK205" s="50">
        <f t="shared" si="52"/>
        <v>0</v>
      </c>
      <c r="AL205" s="50">
        <f t="shared" si="52"/>
        <v>0</v>
      </c>
      <c r="AM205" s="50">
        <f t="shared" si="52"/>
        <v>0</v>
      </c>
      <c r="AN205" s="50">
        <f t="shared" si="52"/>
        <v>0</v>
      </c>
      <c r="AO205" s="50">
        <f t="shared" si="52"/>
        <v>0</v>
      </c>
      <c r="AP205" s="50">
        <f t="shared" si="52"/>
        <v>0</v>
      </c>
      <c r="AQ205" s="50">
        <f t="shared" si="52"/>
        <v>0</v>
      </c>
      <c r="AR205" s="50">
        <f t="shared" si="52"/>
        <v>0.15714285714285714</v>
      </c>
      <c r="AS205" s="50">
        <f t="shared" si="52"/>
        <v>0</v>
      </c>
      <c r="AT205" s="50">
        <f t="shared" si="52"/>
        <v>0</v>
      </c>
      <c r="AU205" s="50">
        <f t="shared" si="52"/>
        <v>0</v>
      </c>
      <c r="AV205" s="50">
        <f t="shared" si="52"/>
        <v>0</v>
      </c>
      <c r="AW205" s="50">
        <f t="shared" si="52"/>
        <v>0</v>
      </c>
      <c r="AX205" s="50">
        <f t="shared" si="52"/>
        <v>0</v>
      </c>
      <c r="AY205" s="50">
        <f t="shared" si="52"/>
        <v>0</v>
      </c>
      <c r="AZ205" s="50">
        <f t="shared" si="52"/>
        <v>0</v>
      </c>
      <c r="BA205" s="50">
        <f t="shared" si="52"/>
        <v>0</v>
      </c>
      <c r="BB205" s="50">
        <f t="shared" si="52"/>
        <v>0</v>
      </c>
      <c r="BC205" s="50">
        <f t="shared" si="52"/>
        <v>0</v>
      </c>
      <c r="BD205" s="50">
        <f t="shared" si="52"/>
        <v>0</v>
      </c>
      <c r="BE205" s="50">
        <f t="shared" si="52"/>
        <v>2.5575447570332479E-4</v>
      </c>
      <c r="BF205" s="50">
        <f t="shared" si="52"/>
        <v>0</v>
      </c>
      <c r="BG205" s="50">
        <f t="shared" si="52"/>
        <v>0</v>
      </c>
      <c r="BH205" s="50">
        <f t="shared" si="52"/>
        <v>0</v>
      </c>
      <c r="BI205" s="50">
        <f t="shared" si="52"/>
        <v>0</v>
      </c>
      <c r="BJ205" s="50">
        <f t="shared" si="52"/>
        <v>0</v>
      </c>
      <c r="BK205" s="50">
        <f t="shared" si="52"/>
        <v>0</v>
      </c>
      <c r="BL205" s="50">
        <f t="shared" si="52"/>
        <v>0</v>
      </c>
      <c r="BM205" s="50">
        <f t="shared" si="52"/>
        <v>0</v>
      </c>
      <c r="BN205" s="50">
        <f t="shared" si="52"/>
        <v>0</v>
      </c>
      <c r="BO205" s="50">
        <f t="shared" si="52"/>
        <v>0</v>
      </c>
      <c r="BP205" s="50">
        <f t="shared" si="52"/>
        <v>0</v>
      </c>
      <c r="BQ205" s="50">
        <f t="shared" si="52"/>
        <v>0</v>
      </c>
      <c r="BR205" s="50">
        <f t="shared" si="52"/>
        <v>0</v>
      </c>
      <c r="BS205" s="50">
        <f t="shared" si="52"/>
        <v>0</v>
      </c>
      <c r="BT205" s="50">
        <f t="shared" si="52"/>
        <v>0</v>
      </c>
      <c r="BU205" s="50">
        <f t="shared" si="52"/>
        <v>0</v>
      </c>
      <c r="BV205" s="50">
        <f t="shared" si="52"/>
        <v>0</v>
      </c>
      <c r="BW205" s="50">
        <f t="shared" si="52"/>
        <v>0</v>
      </c>
      <c r="BX205" s="50">
        <f t="shared" si="52"/>
        <v>0</v>
      </c>
      <c r="BY205" s="50">
        <f t="shared" si="52"/>
        <v>0</v>
      </c>
      <c r="BZ205" s="50">
        <f t="shared" ref="BZ205:DJ205" si="53">BZ22/BZ$155</f>
        <v>0</v>
      </c>
      <c r="CA205" s="50">
        <f t="shared" si="53"/>
        <v>0</v>
      </c>
      <c r="CB205" s="50">
        <f t="shared" si="53"/>
        <v>0</v>
      </c>
      <c r="CC205" s="50">
        <f t="shared" si="53"/>
        <v>0</v>
      </c>
      <c r="CD205" s="50">
        <f t="shared" si="53"/>
        <v>0</v>
      </c>
      <c r="CE205" s="50">
        <f t="shared" si="53"/>
        <v>8.0620155038759692E-3</v>
      </c>
      <c r="CF205" s="50">
        <f t="shared" si="53"/>
        <v>8.2358570820927263E-2</v>
      </c>
      <c r="CG205" s="50">
        <f t="shared" si="53"/>
        <v>0</v>
      </c>
      <c r="CH205" s="50">
        <f t="shared" si="53"/>
        <v>0</v>
      </c>
      <c r="CI205" s="50">
        <f t="shared" si="53"/>
        <v>0</v>
      </c>
      <c r="CJ205" s="50">
        <f t="shared" si="53"/>
        <v>0</v>
      </c>
      <c r="CK205" s="50">
        <f t="shared" si="53"/>
        <v>0</v>
      </c>
      <c r="CL205" s="50">
        <f t="shared" si="53"/>
        <v>0</v>
      </c>
      <c r="CM205" s="50">
        <f t="shared" si="53"/>
        <v>0</v>
      </c>
      <c r="CN205" s="50">
        <f t="shared" si="53"/>
        <v>0</v>
      </c>
      <c r="CO205" s="50">
        <f t="shared" si="53"/>
        <v>0</v>
      </c>
      <c r="CP205" s="50">
        <f t="shared" si="53"/>
        <v>0</v>
      </c>
      <c r="CQ205" s="50">
        <f t="shared" si="53"/>
        <v>0</v>
      </c>
      <c r="CR205" s="50">
        <f t="shared" si="53"/>
        <v>0</v>
      </c>
      <c r="CS205" s="50">
        <f t="shared" si="53"/>
        <v>0</v>
      </c>
      <c r="CT205" s="50">
        <f t="shared" si="53"/>
        <v>0</v>
      </c>
      <c r="CU205" s="50">
        <f t="shared" si="53"/>
        <v>0</v>
      </c>
      <c r="CV205" s="50">
        <f t="shared" si="53"/>
        <v>0</v>
      </c>
      <c r="CW205" s="50">
        <f t="shared" si="53"/>
        <v>0</v>
      </c>
      <c r="CX205" s="50">
        <f t="shared" si="53"/>
        <v>0</v>
      </c>
      <c r="CY205" s="50">
        <f t="shared" si="53"/>
        <v>0</v>
      </c>
      <c r="CZ205" s="50">
        <f t="shared" si="53"/>
        <v>0</v>
      </c>
      <c r="DA205" s="50">
        <f t="shared" si="53"/>
        <v>0</v>
      </c>
      <c r="DB205" s="50">
        <f t="shared" si="53"/>
        <v>7.6067875950848445E-3</v>
      </c>
      <c r="DC205" s="50">
        <f t="shared" si="53"/>
        <v>0</v>
      </c>
      <c r="DD205" s="50">
        <f t="shared" si="53"/>
        <v>6.5608187901850152E-4</v>
      </c>
      <c r="DE205" s="50">
        <f t="shared" si="53"/>
        <v>0</v>
      </c>
      <c r="DF205" s="50">
        <f t="shared" si="53"/>
        <v>1.6709988860007428E-3</v>
      </c>
      <c r="DG205" s="50">
        <f t="shared" si="53"/>
        <v>1.7574692442882251E-2</v>
      </c>
      <c r="DH205" s="50">
        <f t="shared" si="53"/>
        <v>0</v>
      </c>
      <c r="DI205" s="50">
        <f t="shared" si="53"/>
        <v>0</v>
      </c>
      <c r="DJ205" s="50">
        <f t="shared" si="53"/>
        <v>0</v>
      </c>
    </row>
    <row r="206" spans="13:117" x14ac:dyDescent="0.2">
      <c r="M206" s="49" t="s">
        <v>146</v>
      </c>
      <c r="N206" s="50">
        <f t="shared" ref="N206:BY206" si="54">N23/N$155</f>
        <v>0</v>
      </c>
      <c r="O206" s="50">
        <f t="shared" si="54"/>
        <v>0</v>
      </c>
      <c r="P206" s="50">
        <f t="shared" si="54"/>
        <v>0</v>
      </c>
      <c r="Q206" s="50">
        <f t="shared" si="54"/>
        <v>0</v>
      </c>
      <c r="R206" s="50">
        <f t="shared" si="54"/>
        <v>2.3946360153256704E-4</v>
      </c>
      <c r="S206" s="50">
        <f t="shared" si="54"/>
        <v>0</v>
      </c>
      <c r="T206" s="50">
        <f t="shared" si="54"/>
        <v>0</v>
      </c>
      <c r="U206" s="69">
        <f t="shared" si="54"/>
        <v>0</v>
      </c>
      <c r="V206" s="50">
        <f t="shared" si="54"/>
        <v>0</v>
      </c>
      <c r="W206" s="50">
        <f t="shared" si="54"/>
        <v>0</v>
      </c>
      <c r="X206" s="50">
        <f t="shared" si="54"/>
        <v>0</v>
      </c>
      <c r="Y206" s="50">
        <f t="shared" si="54"/>
        <v>1.0469314079422382E-2</v>
      </c>
      <c r="Z206" s="50">
        <f t="shared" si="54"/>
        <v>2.0475020475020476E-4</v>
      </c>
      <c r="AA206" s="50">
        <f t="shared" si="54"/>
        <v>0</v>
      </c>
      <c r="AB206" s="50">
        <f t="shared" si="54"/>
        <v>0</v>
      </c>
      <c r="AC206" s="50">
        <f t="shared" si="54"/>
        <v>0</v>
      </c>
      <c r="AD206" s="50">
        <f t="shared" si="54"/>
        <v>0</v>
      </c>
      <c r="AE206" s="50">
        <f t="shared" si="54"/>
        <v>0</v>
      </c>
      <c r="AF206" s="50">
        <f t="shared" si="54"/>
        <v>0</v>
      </c>
      <c r="AG206" s="50">
        <f t="shared" si="54"/>
        <v>0</v>
      </c>
      <c r="AH206" s="50">
        <f t="shared" si="54"/>
        <v>0</v>
      </c>
      <c r="AI206" s="50">
        <f t="shared" si="54"/>
        <v>0</v>
      </c>
      <c r="AJ206" s="50">
        <f t="shared" si="54"/>
        <v>0</v>
      </c>
      <c r="AK206" s="50">
        <f t="shared" si="54"/>
        <v>0</v>
      </c>
      <c r="AL206" s="50">
        <f t="shared" si="54"/>
        <v>0</v>
      </c>
      <c r="AM206" s="50">
        <f t="shared" si="54"/>
        <v>0</v>
      </c>
      <c r="AN206" s="50">
        <f t="shared" si="54"/>
        <v>0</v>
      </c>
      <c r="AO206" s="50">
        <f t="shared" si="54"/>
        <v>0</v>
      </c>
      <c r="AP206" s="50">
        <f t="shared" si="54"/>
        <v>0</v>
      </c>
      <c r="AQ206" s="50">
        <f t="shared" si="54"/>
        <v>0</v>
      </c>
      <c r="AR206" s="50">
        <f t="shared" si="54"/>
        <v>0</v>
      </c>
      <c r="AS206" s="50">
        <f t="shared" si="54"/>
        <v>0</v>
      </c>
      <c r="AT206" s="50">
        <f t="shared" si="54"/>
        <v>0</v>
      </c>
      <c r="AU206" s="50">
        <f t="shared" si="54"/>
        <v>0</v>
      </c>
      <c r="AV206" s="50">
        <f t="shared" si="54"/>
        <v>0</v>
      </c>
      <c r="AW206" s="50">
        <f t="shared" si="54"/>
        <v>0</v>
      </c>
      <c r="AX206" s="50">
        <f t="shared" si="54"/>
        <v>0</v>
      </c>
      <c r="AY206" s="50">
        <f t="shared" si="54"/>
        <v>0</v>
      </c>
      <c r="AZ206" s="50">
        <f t="shared" si="54"/>
        <v>0</v>
      </c>
      <c r="BA206" s="50">
        <f t="shared" si="54"/>
        <v>0</v>
      </c>
      <c r="BB206" s="50">
        <f t="shared" si="54"/>
        <v>0</v>
      </c>
      <c r="BC206" s="50">
        <f t="shared" si="54"/>
        <v>0</v>
      </c>
      <c r="BD206" s="50">
        <f t="shared" si="54"/>
        <v>0</v>
      </c>
      <c r="BE206" s="50">
        <f t="shared" si="54"/>
        <v>0</v>
      </c>
      <c r="BF206" s="50">
        <f t="shared" si="54"/>
        <v>0</v>
      </c>
      <c r="BG206" s="50">
        <f t="shared" si="54"/>
        <v>0</v>
      </c>
      <c r="BH206" s="50">
        <f t="shared" si="54"/>
        <v>0</v>
      </c>
      <c r="BI206" s="50">
        <f t="shared" si="54"/>
        <v>0</v>
      </c>
      <c r="BJ206" s="50">
        <f t="shared" si="54"/>
        <v>0</v>
      </c>
      <c r="BK206" s="50">
        <f t="shared" si="54"/>
        <v>0</v>
      </c>
      <c r="BL206" s="50">
        <f t="shared" si="54"/>
        <v>0</v>
      </c>
      <c r="BM206" s="50">
        <f t="shared" si="54"/>
        <v>0</v>
      </c>
      <c r="BN206" s="50">
        <f t="shared" si="54"/>
        <v>0</v>
      </c>
      <c r="BO206" s="50">
        <f t="shared" si="54"/>
        <v>0</v>
      </c>
      <c r="BP206" s="50">
        <f t="shared" si="54"/>
        <v>0</v>
      </c>
      <c r="BQ206" s="50">
        <f t="shared" si="54"/>
        <v>0</v>
      </c>
      <c r="BR206" s="50">
        <f t="shared" si="54"/>
        <v>0</v>
      </c>
      <c r="BS206" s="50">
        <f t="shared" si="54"/>
        <v>0</v>
      </c>
      <c r="BT206" s="50">
        <f t="shared" si="54"/>
        <v>0</v>
      </c>
      <c r="BU206" s="50">
        <f t="shared" si="54"/>
        <v>0</v>
      </c>
      <c r="BV206" s="50">
        <f t="shared" si="54"/>
        <v>0</v>
      </c>
      <c r="BW206" s="50">
        <f t="shared" si="54"/>
        <v>0</v>
      </c>
      <c r="BX206" s="50">
        <f t="shared" si="54"/>
        <v>0</v>
      </c>
      <c r="BY206" s="50">
        <f t="shared" si="54"/>
        <v>0</v>
      </c>
      <c r="BZ206" s="50">
        <f t="shared" ref="BZ206:DJ206" si="55">BZ23/BZ$155</f>
        <v>0</v>
      </c>
      <c r="CA206" s="50">
        <f t="shared" si="55"/>
        <v>0</v>
      </c>
      <c r="CB206" s="50">
        <f t="shared" si="55"/>
        <v>0</v>
      </c>
      <c r="CC206" s="50">
        <f t="shared" si="55"/>
        <v>0</v>
      </c>
      <c r="CD206" s="50">
        <f t="shared" si="55"/>
        <v>0</v>
      </c>
      <c r="CE206" s="50">
        <f t="shared" si="55"/>
        <v>0</v>
      </c>
      <c r="CF206" s="50">
        <f t="shared" si="55"/>
        <v>5.7954062101233514E-3</v>
      </c>
      <c r="CG206" s="50">
        <f t="shared" si="55"/>
        <v>0</v>
      </c>
      <c r="CH206" s="50">
        <f t="shared" si="55"/>
        <v>0</v>
      </c>
      <c r="CI206" s="50">
        <f t="shared" si="55"/>
        <v>0</v>
      </c>
      <c r="CJ206" s="50">
        <f t="shared" si="55"/>
        <v>0</v>
      </c>
      <c r="CK206" s="50">
        <f t="shared" si="55"/>
        <v>0</v>
      </c>
      <c r="CL206" s="50">
        <f t="shared" si="55"/>
        <v>0</v>
      </c>
      <c r="CM206" s="50">
        <f t="shared" si="55"/>
        <v>0</v>
      </c>
      <c r="CN206" s="50">
        <f t="shared" si="55"/>
        <v>0</v>
      </c>
      <c r="CO206" s="50">
        <f t="shared" si="55"/>
        <v>0</v>
      </c>
      <c r="CP206" s="50">
        <f t="shared" si="55"/>
        <v>0</v>
      </c>
      <c r="CQ206" s="50">
        <f t="shared" si="55"/>
        <v>0</v>
      </c>
      <c r="CR206" s="50">
        <f t="shared" si="55"/>
        <v>0</v>
      </c>
      <c r="CS206" s="50">
        <f t="shared" si="55"/>
        <v>0</v>
      </c>
      <c r="CT206" s="50">
        <f t="shared" si="55"/>
        <v>0</v>
      </c>
      <c r="CU206" s="50">
        <f t="shared" si="55"/>
        <v>0</v>
      </c>
      <c r="CV206" s="50">
        <f t="shared" si="55"/>
        <v>0</v>
      </c>
      <c r="CW206" s="50">
        <f t="shared" si="55"/>
        <v>0</v>
      </c>
      <c r="CX206" s="50">
        <f t="shared" si="55"/>
        <v>0</v>
      </c>
      <c r="CY206" s="50">
        <f t="shared" si="55"/>
        <v>0</v>
      </c>
      <c r="CZ206" s="50">
        <f t="shared" si="55"/>
        <v>0</v>
      </c>
      <c r="DA206" s="50">
        <f t="shared" si="55"/>
        <v>0</v>
      </c>
      <c r="DB206" s="50">
        <f t="shared" si="55"/>
        <v>2.9256875365710943E-4</v>
      </c>
      <c r="DC206" s="50">
        <f t="shared" si="55"/>
        <v>0</v>
      </c>
      <c r="DD206" s="50">
        <f t="shared" si="55"/>
        <v>0</v>
      </c>
      <c r="DE206" s="50">
        <f t="shared" si="55"/>
        <v>0</v>
      </c>
      <c r="DF206" s="50">
        <f t="shared" si="55"/>
        <v>0</v>
      </c>
      <c r="DG206" s="50">
        <f t="shared" si="55"/>
        <v>2.9291154071470417E-3</v>
      </c>
      <c r="DH206" s="50">
        <f t="shared" si="55"/>
        <v>0</v>
      </c>
      <c r="DI206" s="50">
        <f t="shared" si="55"/>
        <v>0</v>
      </c>
      <c r="DJ206" s="50">
        <f t="shared" si="55"/>
        <v>0</v>
      </c>
    </row>
    <row r="207" spans="13:117" x14ac:dyDescent="0.2">
      <c r="M207" s="49" t="s">
        <v>147</v>
      </c>
      <c r="N207" s="50">
        <f t="shared" ref="N207:BY207" si="56">N24/N$155</f>
        <v>0</v>
      </c>
      <c r="O207" s="50">
        <f t="shared" si="56"/>
        <v>0</v>
      </c>
      <c r="P207" s="50">
        <f t="shared" si="56"/>
        <v>0</v>
      </c>
      <c r="Q207" s="50">
        <f t="shared" si="56"/>
        <v>0</v>
      </c>
      <c r="R207" s="50">
        <f t="shared" si="56"/>
        <v>0</v>
      </c>
      <c r="S207" s="50">
        <f t="shared" si="56"/>
        <v>0</v>
      </c>
      <c r="T207" s="50">
        <f t="shared" si="56"/>
        <v>0</v>
      </c>
      <c r="U207" s="69">
        <f t="shared" si="56"/>
        <v>0</v>
      </c>
      <c r="V207" s="50">
        <f t="shared" si="56"/>
        <v>0</v>
      </c>
      <c r="W207" s="50">
        <f t="shared" si="56"/>
        <v>0</v>
      </c>
      <c r="X207" s="50">
        <f t="shared" si="56"/>
        <v>2.3185717597959656E-4</v>
      </c>
      <c r="Y207" s="50">
        <f t="shared" si="56"/>
        <v>0</v>
      </c>
      <c r="Z207" s="50">
        <f t="shared" si="56"/>
        <v>0</v>
      </c>
      <c r="AA207" s="50">
        <f t="shared" si="56"/>
        <v>0</v>
      </c>
      <c r="AB207" s="50">
        <f t="shared" si="56"/>
        <v>1.168939604787086E-2</v>
      </c>
      <c r="AC207" s="50">
        <f t="shared" si="56"/>
        <v>0</v>
      </c>
      <c r="AD207" s="50">
        <f t="shared" si="56"/>
        <v>1.5984654731457802E-4</v>
      </c>
      <c r="AE207" s="50">
        <f t="shared" si="56"/>
        <v>0</v>
      </c>
      <c r="AF207" s="50">
        <f t="shared" si="56"/>
        <v>0</v>
      </c>
      <c r="AG207" s="50">
        <f t="shared" si="56"/>
        <v>0</v>
      </c>
      <c r="AH207" s="50">
        <f t="shared" si="56"/>
        <v>0</v>
      </c>
      <c r="AI207" s="50">
        <f t="shared" si="56"/>
        <v>0</v>
      </c>
      <c r="AJ207" s="50">
        <f t="shared" si="56"/>
        <v>3.5446829755366949E-2</v>
      </c>
      <c r="AK207" s="50">
        <f t="shared" si="56"/>
        <v>0</v>
      </c>
      <c r="AL207" s="50">
        <f t="shared" si="56"/>
        <v>0</v>
      </c>
      <c r="AM207" s="50">
        <f t="shared" si="56"/>
        <v>0</v>
      </c>
      <c r="AN207" s="50">
        <f t="shared" si="56"/>
        <v>0</v>
      </c>
      <c r="AO207" s="50">
        <f t="shared" si="56"/>
        <v>0</v>
      </c>
      <c r="AP207" s="50">
        <f t="shared" si="56"/>
        <v>0</v>
      </c>
      <c r="AQ207" s="50">
        <f t="shared" si="56"/>
        <v>0</v>
      </c>
      <c r="AR207" s="50">
        <f t="shared" si="56"/>
        <v>0</v>
      </c>
      <c r="AS207" s="50">
        <f t="shared" si="56"/>
        <v>0</v>
      </c>
      <c r="AT207" s="50">
        <f t="shared" si="56"/>
        <v>0</v>
      </c>
      <c r="AU207" s="50">
        <f t="shared" si="56"/>
        <v>0</v>
      </c>
      <c r="AV207" s="50">
        <f t="shared" si="56"/>
        <v>0</v>
      </c>
      <c r="AW207" s="50">
        <f t="shared" si="56"/>
        <v>0</v>
      </c>
      <c r="AX207" s="50">
        <f t="shared" si="56"/>
        <v>0</v>
      </c>
      <c r="AY207" s="50">
        <f t="shared" si="56"/>
        <v>0</v>
      </c>
      <c r="AZ207" s="50">
        <f t="shared" si="56"/>
        <v>0</v>
      </c>
      <c r="BA207" s="50">
        <f t="shared" si="56"/>
        <v>0</v>
      </c>
      <c r="BB207" s="50">
        <f t="shared" si="56"/>
        <v>0</v>
      </c>
      <c r="BC207" s="50">
        <f t="shared" si="56"/>
        <v>0</v>
      </c>
      <c r="BD207" s="50">
        <f t="shared" si="56"/>
        <v>1.889644746787604E-4</v>
      </c>
      <c r="BE207" s="50">
        <f t="shared" si="56"/>
        <v>0</v>
      </c>
      <c r="BF207" s="50">
        <f t="shared" si="56"/>
        <v>0</v>
      </c>
      <c r="BG207" s="50">
        <f t="shared" si="56"/>
        <v>0</v>
      </c>
      <c r="BH207" s="50">
        <f t="shared" si="56"/>
        <v>0</v>
      </c>
      <c r="BI207" s="50">
        <f t="shared" si="56"/>
        <v>0</v>
      </c>
      <c r="BJ207" s="50">
        <f t="shared" si="56"/>
        <v>0</v>
      </c>
      <c r="BK207" s="50">
        <f t="shared" si="56"/>
        <v>0</v>
      </c>
      <c r="BL207" s="50">
        <f t="shared" si="56"/>
        <v>0</v>
      </c>
      <c r="BM207" s="50">
        <f t="shared" si="56"/>
        <v>0</v>
      </c>
      <c r="BN207" s="50">
        <f t="shared" si="56"/>
        <v>0</v>
      </c>
      <c r="BO207" s="50">
        <f t="shared" si="56"/>
        <v>0</v>
      </c>
      <c r="BP207" s="50">
        <f t="shared" si="56"/>
        <v>0</v>
      </c>
      <c r="BQ207" s="50">
        <f t="shared" si="56"/>
        <v>0</v>
      </c>
      <c r="BR207" s="50">
        <f t="shared" si="56"/>
        <v>0</v>
      </c>
      <c r="BS207" s="50">
        <f t="shared" si="56"/>
        <v>0</v>
      </c>
      <c r="BT207" s="50">
        <f t="shared" si="56"/>
        <v>0</v>
      </c>
      <c r="BU207" s="50">
        <f t="shared" si="56"/>
        <v>0</v>
      </c>
      <c r="BV207" s="50">
        <f t="shared" si="56"/>
        <v>0</v>
      </c>
      <c r="BW207" s="50">
        <f t="shared" si="56"/>
        <v>0</v>
      </c>
      <c r="BX207" s="50">
        <f t="shared" si="56"/>
        <v>0</v>
      </c>
      <c r="BY207" s="50">
        <f t="shared" si="56"/>
        <v>0</v>
      </c>
      <c r="BZ207" s="50">
        <f t="shared" ref="BZ207:DJ207" si="57">BZ24/BZ$155</f>
        <v>0</v>
      </c>
      <c r="CA207" s="50">
        <f t="shared" si="57"/>
        <v>0</v>
      </c>
      <c r="CB207" s="50">
        <f t="shared" si="57"/>
        <v>0</v>
      </c>
      <c r="CC207" s="50">
        <f t="shared" si="57"/>
        <v>0</v>
      </c>
      <c r="CD207" s="50">
        <f t="shared" si="57"/>
        <v>0</v>
      </c>
      <c r="CE207" s="50">
        <f t="shared" si="57"/>
        <v>0</v>
      </c>
      <c r="CF207" s="50">
        <f t="shared" si="57"/>
        <v>0</v>
      </c>
      <c r="CG207" s="50">
        <f t="shared" si="57"/>
        <v>0</v>
      </c>
      <c r="CH207" s="50">
        <f t="shared" si="57"/>
        <v>0</v>
      </c>
      <c r="CI207" s="50">
        <f t="shared" si="57"/>
        <v>0</v>
      </c>
      <c r="CJ207" s="50">
        <f t="shared" si="57"/>
        <v>0</v>
      </c>
      <c r="CK207" s="50">
        <f t="shared" si="57"/>
        <v>0</v>
      </c>
      <c r="CL207" s="50">
        <f t="shared" si="57"/>
        <v>0</v>
      </c>
      <c r="CM207" s="50">
        <f t="shared" si="57"/>
        <v>0</v>
      </c>
      <c r="CN207" s="50">
        <f t="shared" si="57"/>
        <v>0</v>
      </c>
      <c r="CO207" s="50">
        <f t="shared" si="57"/>
        <v>0</v>
      </c>
      <c r="CP207" s="50">
        <f t="shared" si="57"/>
        <v>0</v>
      </c>
      <c r="CQ207" s="50">
        <f t="shared" si="57"/>
        <v>0</v>
      </c>
      <c r="CR207" s="50">
        <f t="shared" si="57"/>
        <v>0</v>
      </c>
      <c r="CS207" s="50">
        <f t="shared" si="57"/>
        <v>0</v>
      </c>
      <c r="CT207" s="50">
        <f t="shared" si="57"/>
        <v>0</v>
      </c>
      <c r="CU207" s="50">
        <f t="shared" si="57"/>
        <v>0</v>
      </c>
      <c r="CV207" s="50">
        <f t="shared" si="57"/>
        <v>0</v>
      </c>
      <c r="CW207" s="50">
        <f t="shared" si="57"/>
        <v>0</v>
      </c>
      <c r="CX207" s="50">
        <f t="shared" si="57"/>
        <v>0</v>
      </c>
      <c r="CY207" s="50">
        <f t="shared" si="57"/>
        <v>0</v>
      </c>
      <c r="CZ207" s="50">
        <f t="shared" si="57"/>
        <v>0</v>
      </c>
      <c r="DA207" s="50">
        <f t="shared" si="57"/>
        <v>0</v>
      </c>
      <c r="DB207" s="50">
        <f t="shared" si="57"/>
        <v>0</v>
      </c>
      <c r="DC207" s="50">
        <f t="shared" si="57"/>
        <v>0</v>
      </c>
      <c r="DD207" s="50">
        <f t="shared" si="57"/>
        <v>0</v>
      </c>
      <c r="DE207" s="50">
        <f t="shared" si="57"/>
        <v>0</v>
      </c>
      <c r="DF207" s="50">
        <f t="shared" si="57"/>
        <v>0</v>
      </c>
      <c r="DG207" s="50">
        <f t="shared" si="57"/>
        <v>0</v>
      </c>
      <c r="DH207" s="50">
        <f t="shared" si="57"/>
        <v>0</v>
      </c>
      <c r="DI207" s="50">
        <f t="shared" si="57"/>
        <v>0</v>
      </c>
      <c r="DJ207" s="50">
        <f t="shared" si="57"/>
        <v>0</v>
      </c>
    </row>
    <row r="208" spans="13:117" x14ac:dyDescent="0.2">
      <c r="M208" s="49" t="s">
        <v>148</v>
      </c>
      <c r="N208" s="50">
        <f t="shared" ref="N208:BY208" si="58">N25/N$155</f>
        <v>0</v>
      </c>
      <c r="O208" s="50">
        <f t="shared" si="58"/>
        <v>0</v>
      </c>
      <c r="P208" s="50">
        <f t="shared" si="58"/>
        <v>0</v>
      </c>
      <c r="Q208" s="50">
        <f t="shared" si="58"/>
        <v>0</v>
      </c>
      <c r="R208" s="50">
        <f t="shared" si="58"/>
        <v>1.1973180076628352E-3</v>
      </c>
      <c r="S208" s="50">
        <f t="shared" si="58"/>
        <v>0</v>
      </c>
      <c r="T208" s="50">
        <f t="shared" si="58"/>
        <v>0</v>
      </c>
      <c r="U208" s="69">
        <f t="shared" si="58"/>
        <v>0</v>
      </c>
      <c r="V208" s="50">
        <f t="shared" si="58"/>
        <v>0</v>
      </c>
      <c r="W208" s="50">
        <f t="shared" si="58"/>
        <v>0</v>
      </c>
      <c r="X208" s="50">
        <f t="shared" si="58"/>
        <v>1.1592858798979828E-4</v>
      </c>
      <c r="Y208" s="50">
        <f t="shared" si="58"/>
        <v>7.2202166064981946E-4</v>
      </c>
      <c r="Z208" s="50">
        <f t="shared" si="58"/>
        <v>6.1425061425061424E-4</v>
      </c>
      <c r="AA208" s="50">
        <f t="shared" si="58"/>
        <v>2.1747281589801274E-2</v>
      </c>
      <c r="AB208" s="50">
        <f t="shared" si="58"/>
        <v>0</v>
      </c>
      <c r="AC208" s="50">
        <f t="shared" si="58"/>
        <v>1.0551305724083356E-3</v>
      </c>
      <c r="AD208" s="50">
        <f t="shared" si="58"/>
        <v>1.5984654731457802E-4</v>
      </c>
      <c r="AE208" s="50">
        <f t="shared" si="58"/>
        <v>1.3270142180094787E-2</v>
      </c>
      <c r="AF208" s="50">
        <f t="shared" si="58"/>
        <v>0</v>
      </c>
      <c r="AG208" s="50">
        <f t="shared" si="58"/>
        <v>0</v>
      </c>
      <c r="AH208" s="50">
        <f t="shared" si="58"/>
        <v>2.6881720430107529E-3</v>
      </c>
      <c r="AI208" s="50">
        <f t="shared" si="58"/>
        <v>2.3237800154918666E-3</v>
      </c>
      <c r="AJ208" s="50">
        <f t="shared" si="58"/>
        <v>0</v>
      </c>
      <c r="AK208" s="50">
        <f t="shared" si="58"/>
        <v>0</v>
      </c>
      <c r="AL208" s="50">
        <f t="shared" si="58"/>
        <v>0</v>
      </c>
      <c r="AM208" s="50">
        <f t="shared" si="58"/>
        <v>1.1324041811846691E-2</v>
      </c>
      <c r="AN208" s="50">
        <f t="shared" si="58"/>
        <v>0</v>
      </c>
      <c r="AO208" s="50">
        <f t="shared" si="58"/>
        <v>0</v>
      </c>
      <c r="AP208" s="50">
        <f t="shared" si="58"/>
        <v>0</v>
      </c>
      <c r="AQ208" s="50">
        <f t="shared" si="58"/>
        <v>0</v>
      </c>
      <c r="AR208" s="50">
        <f t="shared" si="58"/>
        <v>0</v>
      </c>
      <c r="AS208" s="50">
        <f t="shared" si="58"/>
        <v>0</v>
      </c>
      <c r="AT208" s="50">
        <f t="shared" si="58"/>
        <v>0</v>
      </c>
      <c r="AU208" s="50">
        <f t="shared" si="58"/>
        <v>0</v>
      </c>
      <c r="AV208" s="50">
        <f t="shared" si="58"/>
        <v>0</v>
      </c>
      <c r="AW208" s="50">
        <f t="shared" si="58"/>
        <v>0</v>
      </c>
      <c r="AX208" s="50">
        <f t="shared" si="58"/>
        <v>0</v>
      </c>
      <c r="AY208" s="50">
        <f t="shared" si="58"/>
        <v>0</v>
      </c>
      <c r="AZ208" s="50">
        <f t="shared" si="58"/>
        <v>0</v>
      </c>
      <c r="BA208" s="50">
        <f t="shared" si="58"/>
        <v>0</v>
      </c>
      <c r="BB208" s="50">
        <f t="shared" si="58"/>
        <v>0</v>
      </c>
      <c r="BC208" s="50">
        <f t="shared" si="58"/>
        <v>0</v>
      </c>
      <c r="BD208" s="50">
        <f t="shared" si="58"/>
        <v>3.779289493575208E-4</v>
      </c>
      <c r="BE208" s="50">
        <f t="shared" si="58"/>
        <v>1.7902813299232737E-3</v>
      </c>
      <c r="BF208" s="50">
        <f t="shared" si="58"/>
        <v>0</v>
      </c>
      <c r="BG208" s="50">
        <f t="shared" si="58"/>
        <v>0</v>
      </c>
      <c r="BH208" s="50">
        <f t="shared" si="58"/>
        <v>0</v>
      </c>
      <c r="BI208" s="50">
        <f t="shared" si="58"/>
        <v>0</v>
      </c>
      <c r="BJ208" s="50">
        <f t="shared" si="58"/>
        <v>0</v>
      </c>
      <c r="BK208" s="50">
        <f t="shared" si="58"/>
        <v>0</v>
      </c>
      <c r="BL208" s="50">
        <f t="shared" si="58"/>
        <v>0</v>
      </c>
      <c r="BM208" s="50">
        <f t="shared" si="58"/>
        <v>0</v>
      </c>
      <c r="BN208" s="50">
        <f t="shared" si="58"/>
        <v>0</v>
      </c>
      <c r="BO208" s="50">
        <f t="shared" si="58"/>
        <v>0</v>
      </c>
      <c r="BP208" s="50">
        <f t="shared" si="58"/>
        <v>0</v>
      </c>
      <c r="BQ208" s="50">
        <f t="shared" si="58"/>
        <v>0</v>
      </c>
      <c r="BR208" s="50">
        <f t="shared" si="58"/>
        <v>0</v>
      </c>
      <c r="BS208" s="50">
        <f t="shared" si="58"/>
        <v>0</v>
      </c>
      <c r="BT208" s="50">
        <f t="shared" si="58"/>
        <v>0</v>
      </c>
      <c r="BU208" s="50">
        <f t="shared" si="58"/>
        <v>0</v>
      </c>
      <c r="BV208" s="50">
        <f t="shared" si="58"/>
        <v>0</v>
      </c>
      <c r="BW208" s="50">
        <f t="shared" si="58"/>
        <v>0</v>
      </c>
      <c r="BX208" s="50">
        <f t="shared" si="58"/>
        <v>0</v>
      </c>
      <c r="BY208" s="50">
        <f t="shared" si="58"/>
        <v>0</v>
      </c>
      <c r="BZ208" s="50">
        <f t="shared" ref="BZ208:DJ208" si="59">BZ25/BZ$155</f>
        <v>0</v>
      </c>
      <c r="CA208" s="50">
        <f t="shared" si="59"/>
        <v>0</v>
      </c>
      <c r="CB208" s="50">
        <f t="shared" si="59"/>
        <v>0</v>
      </c>
      <c r="CC208" s="50">
        <f t="shared" si="59"/>
        <v>0</v>
      </c>
      <c r="CD208" s="50">
        <f t="shared" si="59"/>
        <v>0</v>
      </c>
      <c r="CE208" s="50">
        <f t="shared" si="59"/>
        <v>2.7906976744186047E-3</v>
      </c>
      <c r="CF208" s="50">
        <f t="shared" si="59"/>
        <v>1.2175669927690345E-2</v>
      </c>
      <c r="CG208" s="50">
        <f t="shared" si="59"/>
        <v>0</v>
      </c>
      <c r="CH208" s="50">
        <f t="shared" si="59"/>
        <v>0</v>
      </c>
      <c r="CI208" s="50">
        <f t="shared" si="59"/>
        <v>0</v>
      </c>
      <c r="CJ208" s="50">
        <f t="shared" si="59"/>
        <v>0</v>
      </c>
      <c r="CK208" s="50">
        <f t="shared" si="59"/>
        <v>0</v>
      </c>
      <c r="CL208" s="50">
        <f t="shared" si="59"/>
        <v>0</v>
      </c>
      <c r="CM208" s="50">
        <f t="shared" si="59"/>
        <v>0</v>
      </c>
      <c r="CN208" s="50">
        <f t="shared" si="59"/>
        <v>0</v>
      </c>
      <c r="CO208" s="50">
        <f t="shared" si="59"/>
        <v>0</v>
      </c>
      <c r="CP208" s="50">
        <f t="shared" si="59"/>
        <v>0</v>
      </c>
      <c r="CQ208" s="50">
        <f t="shared" si="59"/>
        <v>0</v>
      </c>
      <c r="CR208" s="50">
        <f t="shared" si="59"/>
        <v>0</v>
      </c>
      <c r="CS208" s="50">
        <f t="shared" si="59"/>
        <v>0</v>
      </c>
      <c r="CT208" s="50">
        <f t="shared" si="59"/>
        <v>0</v>
      </c>
      <c r="CU208" s="50">
        <f t="shared" si="59"/>
        <v>0</v>
      </c>
      <c r="CV208" s="50">
        <f t="shared" si="59"/>
        <v>0</v>
      </c>
      <c r="CW208" s="50">
        <f t="shared" si="59"/>
        <v>0</v>
      </c>
      <c r="CX208" s="50">
        <f t="shared" si="59"/>
        <v>0</v>
      </c>
      <c r="CY208" s="50">
        <f t="shared" si="59"/>
        <v>0</v>
      </c>
      <c r="CZ208" s="50">
        <f t="shared" si="59"/>
        <v>0</v>
      </c>
      <c r="DA208" s="50">
        <f t="shared" si="59"/>
        <v>0</v>
      </c>
      <c r="DB208" s="50">
        <f t="shared" si="59"/>
        <v>3.4133021259996101E-4</v>
      </c>
      <c r="DC208" s="50">
        <f t="shared" si="59"/>
        <v>0</v>
      </c>
      <c r="DD208" s="50">
        <f t="shared" si="59"/>
        <v>0</v>
      </c>
      <c r="DE208" s="50">
        <f t="shared" si="59"/>
        <v>0</v>
      </c>
      <c r="DF208" s="50">
        <f t="shared" si="59"/>
        <v>0</v>
      </c>
      <c r="DG208" s="50">
        <f t="shared" si="59"/>
        <v>5.8582308142940832E-4</v>
      </c>
      <c r="DH208" s="50">
        <f t="shared" si="59"/>
        <v>2.363507445048452E-4</v>
      </c>
      <c r="DI208" s="50">
        <f t="shared" si="59"/>
        <v>0</v>
      </c>
      <c r="DJ208" s="50">
        <f t="shared" si="59"/>
        <v>0</v>
      </c>
    </row>
    <row r="209" spans="13:114" x14ac:dyDescent="0.2">
      <c r="M209" s="49" t="s">
        <v>149</v>
      </c>
      <c r="N209" s="50">
        <f t="shared" ref="N209:BY209" si="60">N26/N$155</f>
        <v>5.3625053625053626E-5</v>
      </c>
      <c r="O209" s="50">
        <f t="shared" si="60"/>
        <v>2.7267960146827477E-3</v>
      </c>
      <c r="P209" s="50">
        <f t="shared" si="60"/>
        <v>9.0744101633393826E-4</v>
      </c>
      <c r="Q209" s="50">
        <f t="shared" si="60"/>
        <v>0</v>
      </c>
      <c r="R209" s="50">
        <f t="shared" si="60"/>
        <v>0</v>
      </c>
      <c r="S209" s="50">
        <f t="shared" si="60"/>
        <v>0</v>
      </c>
      <c r="T209" s="50">
        <f t="shared" si="60"/>
        <v>0</v>
      </c>
      <c r="U209" s="69">
        <f t="shared" si="60"/>
        <v>0</v>
      </c>
      <c r="V209" s="50">
        <f t="shared" si="60"/>
        <v>0</v>
      </c>
      <c r="W209" s="50">
        <f t="shared" si="60"/>
        <v>0</v>
      </c>
      <c r="X209" s="50">
        <f t="shared" si="60"/>
        <v>6.6079295154185024E-3</v>
      </c>
      <c r="Y209" s="50">
        <f t="shared" si="60"/>
        <v>1.0830324909747292E-3</v>
      </c>
      <c r="Z209" s="50">
        <f t="shared" si="60"/>
        <v>4.0950040950040953E-4</v>
      </c>
      <c r="AA209" s="50">
        <f t="shared" si="60"/>
        <v>3.7495313085864269E-4</v>
      </c>
      <c r="AB209" s="50">
        <f t="shared" si="60"/>
        <v>0.21040912886167548</v>
      </c>
      <c r="AC209" s="50">
        <f t="shared" si="60"/>
        <v>1.3716697441308361E-2</v>
      </c>
      <c r="AD209" s="50">
        <f t="shared" si="60"/>
        <v>5.9143222506393865E-3</v>
      </c>
      <c r="AE209" s="50">
        <f t="shared" si="60"/>
        <v>8.8625592417061611E-2</v>
      </c>
      <c r="AF209" s="50">
        <f t="shared" si="60"/>
        <v>0</v>
      </c>
      <c r="AG209" s="50">
        <f t="shared" si="60"/>
        <v>0</v>
      </c>
      <c r="AH209" s="50">
        <f t="shared" si="60"/>
        <v>1.9713261648745518E-2</v>
      </c>
      <c r="AI209" s="50">
        <f t="shared" si="60"/>
        <v>1.9623031241931318E-2</v>
      </c>
      <c r="AJ209" s="50">
        <f t="shared" si="60"/>
        <v>0.16075886170743883</v>
      </c>
      <c r="AK209" s="50">
        <f t="shared" si="60"/>
        <v>0</v>
      </c>
      <c r="AL209" s="50">
        <f t="shared" si="60"/>
        <v>0</v>
      </c>
      <c r="AM209" s="50">
        <f t="shared" si="60"/>
        <v>0</v>
      </c>
      <c r="AN209" s="50">
        <f t="shared" si="60"/>
        <v>0</v>
      </c>
      <c r="AO209" s="50">
        <f t="shared" si="60"/>
        <v>0</v>
      </c>
      <c r="AP209" s="50">
        <f t="shared" si="60"/>
        <v>0</v>
      </c>
      <c r="AQ209" s="50">
        <f t="shared" si="60"/>
        <v>0</v>
      </c>
      <c r="AR209" s="50">
        <f t="shared" si="60"/>
        <v>0</v>
      </c>
      <c r="AS209" s="50">
        <f t="shared" si="60"/>
        <v>0</v>
      </c>
      <c r="AT209" s="50">
        <f t="shared" si="60"/>
        <v>0</v>
      </c>
      <c r="AU209" s="50">
        <f t="shared" si="60"/>
        <v>0</v>
      </c>
      <c r="AV209" s="50">
        <f t="shared" si="60"/>
        <v>0</v>
      </c>
      <c r="AW209" s="50">
        <f t="shared" si="60"/>
        <v>0</v>
      </c>
      <c r="AX209" s="50">
        <f t="shared" si="60"/>
        <v>0</v>
      </c>
      <c r="AY209" s="50">
        <f t="shared" si="60"/>
        <v>0</v>
      </c>
      <c r="AZ209" s="50">
        <f t="shared" si="60"/>
        <v>0</v>
      </c>
      <c r="BA209" s="50">
        <f t="shared" si="60"/>
        <v>0</v>
      </c>
      <c r="BB209" s="50">
        <f t="shared" si="60"/>
        <v>7.6982294072363352E-4</v>
      </c>
      <c r="BC209" s="50">
        <f t="shared" si="60"/>
        <v>2.3425692695214106E-2</v>
      </c>
      <c r="BD209" s="50">
        <f t="shared" si="60"/>
        <v>9.0702947845804991E-3</v>
      </c>
      <c r="BE209" s="50">
        <f t="shared" si="60"/>
        <v>3.0690537084398979E-3</v>
      </c>
      <c r="BF209" s="50">
        <f t="shared" si="60"/>
        <v>0</v>
      </c>
      <c r="BG209" s="50">
        <f t="shared" si="60"/>
        <v>0</v>
      </c>
      <c r="BH209" s="50">
        <f t="shared" si="60"/>
        <v>0</v>
      </c>
      <c r="BI209" s="50">
        <f t="shared" si="60"/>
        <v>0</v>
      </c>
      <c r="BJ209" s="50">
        <f t="shared" si="60"/>
        <v>0</v>
      </c>
      <c r="BK209" s="50">
        <f t="shared" si="60"/>
        <v>0</v>
      </c>
      <c r="BL209" s="50">
        <f t="shared" si="60"/>
        <v>0</v>
      </c>
      <c r="BM209" s="50">
        <f t="shared" si="60"/>
        <v>0</v>
      </c>
      <c r="BN209" s="50">
        <f t="shared" si="60"/>
        <v>0</v>
      </c>
      <c r="BO209" s="50">
        <f t="shared" si="60"/>
        <v>0</v>
      </c>
      <c r="BP209" s="50">
        <f t="shared" si="60"/>
        <v>0</v>
      </c>
      <c r="BQ209" s="50">
        <f t="shared" si="60"/>
        <v>0</v>
      </c>
      <c r="BR209" s="50">
        <f t="shared" si="60"/>
        <v>1.6451878256100905E-3</v>
      </c>
      <c r="BS209" s="50">
        <f t="shared" si="60"/>
        <v>1.8234865061998541E-4</v>
      </c>
      <c r="BT209" s="50">
        <f t="shared" si="60"/>
        <v>0</v>
      </c>
      <c r="BU209" s="50">
        <f t="shared" si="60"/>
        <v>0</v>
      </c>
      <c r="BV209" s="50">
        <f t="shared" si="60"/>
        <v>0</v>
      </c>
      <c r="BW209" s="50">
        <f t="shared" si="60"/>
        <v>0</v>
      </c>
      <c r="BX209" s="50">
        <f t="shared" si="60"/>
        <v>0</v>
      </c>
      <c r="BY209" s="50">
        <f t="shared" si="60"/>
        <v>0</v>
      </c>
      <c r="BZ209" s="50">
        <f t="shared" ref="BZ209:DJ209" si="61">BZ26/BZ$155</f>
        <v>0</v>
      </c>
      <c r="CA209" s="50">
        <f t="shared" si="61"/>
        <v>0</v>
      </c>
      <c r="CB209" s="50">
        <f t="shared" si="61"/>
        <v>0</v>
      </c>
      <c r="CC209" s="50">
        <f t="shared" si="61"/>
        <v>0</v>
      </c>
      <c r="CD209" s="50">
        <f t="shared" si="61"/>
        <v>0</v>
      </c>
      <c r="CE209" s="50">
        <f t="shared" si="61"/>
        <v>1.5503875968992248E-3</v>
      </c>
      <c r="CF209" s="50">
        <f t="shared" si="61"/>
        <v>2.3181624840493405E-2</v>
      </c>
      <c r="CG209" s="50">
        <f t="shared" si="61"/>
        <v>0</v>
      </c>
      <c r="CH209" s="50">
        <f t="shared" si="61"/>
        <v>0</v>
      </c>
      <c r="CI209" s="50">
        <f t="shared" si="61"/>
        <v>0</v>
      </c>
      <c r="CJ209" s="50">
        <f t="shared" si="61"/>
        <v>0</v>
      </c>
      <c r="CK209" s="50">
        <f t="shared" si="61"/>
        <v>0</v>
      </c>
      <c r="CL209" s="50">
        <f t="shared" si="61"/>
        <v>0</v>
      </c>
      <c r="CM209" s="50">
        <f t="shared" si="61"/>
        <v>0</v>
      </c>
      <c r="CN209" s="50">
        <f t="shared" si="61"/>
        <v>0</v>
      </c>
      <c r="CO209" s="50">
        <f t="shared" si="61"/>
        <v>0</v>
      </c>
      <c r="CP209" s="50">
        <f t="shared" si="61"/>
        <v>0</v>
      </c>
      <c r="CQ209" s="50">
        <f t="shared" si="61"/>
        <v>0</v>
      </c>
      <c r="CR209" s="50">
        <f t="shared" si="61"/>
        <v>0</v>
      </c>
      <c r="CS209" s="50">
        <f t="shared" si="61"/>
        <v>0</v>
      </c>
      <c r="CT209" s="50">
        <f t="shared" si="61"/>
        <v>0</v>
      </c>
      <c r="CU209" s="50">
        <f t="shared" si="61"/>
        <v>0</v>
      </c>
      <c r="CV209" s="50">
        <f t="shared" si="61"/>
        <v>0</v>
      </c>
      <c r="CW209" s="50">
        <f t="shared" si="61"/>
        <v>0</v>
      </c>
      <c r="CX209" s="50">
        <f t="shared" si="61"/>
        <v>0</v>
      </c>
      <c r="CY209" s="50">
        <f t="shared" si="61"/>
        <v>0</v>
      </c>
      <c r="CZ209" s="50">
        <f t="shared" si="61"/>
        <v>0</v>
      </c>
      <c r="DA209" s="50">
        <f t="shared" si="61"/>
        <v>0</v>
      </c>
      <c r="DB209" s="50">
        <f t="shared" si="61"/>
        <v>1.9504583577140628E-3</v>
      </c>
      <c r="DC209" s="50">
        <f t="shared" si="61"/>
        <v>0</v>
      </c>
      <c r="DD209" s="50">
        <f t="shared" si="61"/>
        <v>0</v>
      </c>
      <c r="DE209" s="50">
        <f t="shared" si="61"/>
        <v>0</v>
      </c>
      <c r="DF209" s="50">
        <f t="shared" si="61"/>
        <v>0</v>
      </c>
      <c r="DG209" s="50">
        <f t="shared" si="61"/>
        <v>5.8582308142940834E-3</v>
      </c>
      <c r="DH209" s="50">
        <f t="shared" si="61"/>
        <v>2.363507445048452E-4</v>
      </c>
      <c r="DI209" s="50">
        <f t="shared" si="61"/>
        <v>0</v>
      </c>
      <c r="DJ209" s="50">
        <f t="shared" si="61"/>
        <v>0</v>
      </c>
    </row>
    <row r="210" spans="13:114" x14ac:dyDescent="0.2">
      <c r="M210" s="49" t="s">
        <v>150</v>
      </c>
      <c r="N210" s="50">
        <f t="shared" ref="N210:BY210" si="62">N27/N$155</f>
        <v>5.3625053625053626E-5</v>
      </c>
      <c r="O210" s="50">
        <f t="shared" si="62"/>
        <v>1.0487676979549029E-4</v>
      </c>
      <c r="P210" s="50">
        <f t="shared" si="62"/>
        <v>0</v>
      </c>
      <c r="Q210" s="50">
        <f t="shared" si="62"/>
        <v>0</v>
      </c>
      <c r="R210" s="50">
        <f t="shared" si="62"/>
        <v>0</v>
      </c>
      <c r="S210" s="50">
        <f t="shared" si="62"/>
        <v>0</v>
      </c>
      <c r="T210" s="50">
        <f t="shared" si="62"/>
        <v>0</v>
      </c>
      <c r="U210" s="69">
        <f t="shared" si="62"/>
        <v>0</v>
      </c>
      <c r="V210" s="50">
        <f t="shared" si="62"/>
        <v>0</v>
      </c>
      <c r="W210" s="50">
        <f t="shared" si="62"/>
        <v>0</v>
      </c>
      <c r="X210" s="50">
        <f t="shared" si="62"/>
        <v>0</v>
      </c>
      <c r="Y210" s="50">
        <f t="shared" si="62"/>
        <v>0</v>
      </c>
      <c r="Z210" s="50">
        <f t="shared" si="62"/>
        <v>0</v>
      </c>
      <c r="AA210" s="50">
        <f t="shared" si="62"/>
        <v>0</v>
      </c>
      <c r="AB210" s="50">
        <f t="shared" si="62"/>
        <v>0</v>
      </c>
      <c r="AC210" s="50">
        <f t="shared" si="62"/>
        <v>4.668952782906885E-2</v>
      </c>
      <c r="AD210" s="50">
        <f t="shared" si="62"/>
        <v>1.5984654731457802E-4</v>
      </c>
      <c r="AE210" s="50">
        <f t="shared" si="62"/>
        <v>3.6255924170616113E-2</v>
      </c>
      <c r="AF210" s="50">
        <f t="shared" si="62"/>
        <v>0</v>
      </c>
      <c r="AG210" s="50">
        <f t="shared" si="62"/>
        <v>0</v>
      </c>
      <c r="AH210" s="50">
        <f t="shared" si="62"/>
        <v>4.1218637992831542E-2</v>
      </c>
      <c r="AI210" s="50">
        <f t="shared" si="62"/>
        <v>1.3168086754453912E-2</v>
      </c>
      <c r="AJ210" s="50">
        <f t="shared" si="62"/>
        <v>0</v>
      </c>
      <c r="AK210" s="50">
        <f t="shared" si="62"/>
        <v>0</v>
      </c>
      <c r="AL210" s="50">
        <f t="shared" si="62"/>
        <v>0</v>
      </c>
      <c r="AM210" s="50">
        <f t="shared" si="62"/>
        <v>0</v>
      </c>
      <c r="AN210" s="50">
        <f t="shared" si="62"/>
        <v>0</v>
      </c>
      <c r="AO210" s="50">
        <f t="shared" si="62"/>
        <v>0</v>
      </c>
      <c r="AP210" s="50">
        <f t="shared" si="62"/>
        <v>0</v>
      </c>
      <c r="AQ210" s="50">
        <f t="shared" si="62"/>
        <v>0</v>
      </c>
      <c r="AR210" s="50">
        <f t="shared" si="62"/>
        <v>0</v>
      </c>
      <c r="AS210" s="50">
        <f t="shared" si="62"/>
        <v>0</v>
      </c>
      <c r="AT210" s="50">
        <f t="shared" si="62"/>
        <v>0</v>
      </c>
      <c r="AU210" s="50">
        <f t="shared" si="62"/>
        <v>0</v>
      </c>
      <c r="AV210" s="50">
        <f t="shared" si="62"/>
        <v>0</v>
      </c>
      <c r="AW210" s="50">
        <f t="shared" si="62"/>
        <v>0</v>
      </c>
      <c r="AX210" s="50">
        <f t="shared" si="62"/>
        <v>0</v>
      </c>
      <c r="AY210" s="50">
        <f t="shared" si="62"/>
        <v>0</v>
      </c>
      <c r="AZ210" s="50">
        <f t="shared" si="62"/>
        <v>0</v>
      </c>
      <c r="BA210" s="50">
        <f t="shared" si="62"/>
        <v>0</v>
      </c>
      <c r="BB210" s="50">
        <f t="shared" si="62"/>
        <v>0</v>
      </c>
      <c r="BC210" s="50">
        <f t="shared" si="62"/>
        <v>0</v>
      </c>
      <c r="BD210" s="50">
        <f t="shared" si="62"/>
        <v>0</v>
      </c>
      <c r="BE210" s="50">
        <f t="shared" si="62"/>
        <v>1.2787723785166241E-3</v>
      </c>
      <c r="BF210" s="50">
        <f t="shared" si="62"/>
        <v>0</v>
      </c>
      <c r="BG210" s="50">
        <f t="shared" si="62"/>
        <v>0</v>
      </c>
      <c r="BH210" s="50">
        <f t="shared" si="62"/>
        <v>0</v>
      </c>
      <c r="BI210" s="50">
        <f t="shared" si="62"/>
        <v>0</v>
      </c>
      <c r="BJ210" s="50">
        <f t="shared" si="62"/>
        <v>0</v>
      </c>
      <c r="BK210" s="50">
        <f t="shared" si="62"/>
        <v>0</v>
      </c>
      <c r="BL210" s="50">
        <f t="shared" si="62"/>
        <v>0</v>
      </c>
      <c r="BM210" s="50">
        <f t="shared" si="62"/>
        <v>0</v>
      </c>
      <c r="BN210" s="50">
        <f t="shared" si="62"/>
        <v>0</v>
      </c>
      <c r="BO210" s="50">
        <f t="shared" si="62"/>
        <v>0</v>
      </c>
      <c r="BP210" s="50">
        <f t="shared" si="62"/>
        <v>0</v>
      </c>
      <c r="BQ210" s="50">
        <f t="shared" si="62"/>
        <v>0</v>
      </c>
      <c r="BR210" s="50">
        <f t="shared" si="62"/>
        <v>0</v>
      </c>
      <c r="BS210" s="50">
        <f t="shared" si="62"/>
        <v>0</v>
      </c>
      <c r="BT210" s="50">
        <f t="shared" si="62"/>
        <v>0</v>
      </c>
      <c r="BU210" s="50">
        <f t="shared" si="62"/>
        <v>0</v>
      </c>
      <c r="BV210" s="50">
        <f t="shared" si="62"/>
        <v>0</v>
      </c>
      <c r="BW210" s="50">
        <f t="shared" si="62"/>
        <v>0</v>
      </c>
      <c r="BX210" s="50">
        <f t="shared" si="62"/>
        <v>0</v>
      </c>
      <c r="BY210" s="50">
        <f t="shared" si="62"/>
        <v>0</v>
      </c>
      <c r="BZ210" s="50">
        <f t="shared" ref="BZ210:DJ210" si="63">BZ27/BZ$155</f>
        <v>0</v>
      </c>
      <c r="CA210" s="50">
        <f t="shared" si="63"/>
        <v>0</v>
      </c>
      <c r="CB210" s="50">
        <f t="shared" si="63"/>
        <v>0</v>
      </c>
      <c r="CC210" s="50">
        <f t="shared" si="63"/>
        <v>0</v>
      </c>
      <c r="CD210" s="50">
        <f t="shared" si="63"/>
        <v>0</v>
      </c>
      <c r="CE210" s="50">
        <f t="shared" si="63"/>
        <v>8.9922480620155034E-3</v>
      </c>
      <c r="CF210" s="50">
        <f t="shared" si="63"/>
        <v>1.967247979583156E-2</v>
      </c>
      <c r="CG210" s="50">
        <f t="shared" si="63"/>
        <v>0</v>
      </c>
      <c r="CH210" s="50">
        <f t="shared" si="63"/>
        <v>0</v>
      </c>
      <c r="CI210" s="50">
        <f t="shared" si="63"/>
        <v>0</v>
      </c>
      <c r="CJ210" s="50">
        <f t="shared" si="63"/>
        <v>0</v>
      </c>
      <c r="CK210" s="50">
        <f t="shared" si="63"/>
        <v>0</v>
      </c>
      <c r="CL210" s="50">
        <f t="shared" si="63"/>
        <v>0</v>
      </c>
      <c r="CM210" s="50">
        <f t="shared" si="63"/>
        <v>0</v>
      </c>
      <c r="CN210" s="50">
        <f t="shared" si="63"/>
        <v>0</v>
      </c>
      <c r="CO210" s="50">
        <f t="shared" si="63"/>
        <v>0</v>
      </c>
      <c r="CP210" s="50">
        <f t="shared" si="63"/>
        <v>0</v>
      </c>
      <c r="CQ210" s="50">
        <f t="shared" si="63"/>
        <v>0</v>
      </c>
      <c r="CR210" s="50">
        <f t="shared" si="63"/>
        <v>0</v>
      </c>
      <c r="CS210" s="50">
        <f t="shared" si="63"/>
        <v>0</v>
      </c>
      <c r="CT210" s="50">
        <f t="shared" si="63"/>
        <v>0</v>
      </c>
      <c r="CU210" s="50">
        <f t="shared" si="63"/>
        <v>0</v>
      </c>
      <c r="CV210" s="50">
        <f t="shared" si="63"/>
        <v>0</v>
      </c>
      <c r="CW210" s="50">
        <f t="shared" si="63"/>
        <v>0</v>
      </c>
      <c r="CX210" s="50">
        <f t="shared" si="63"/>
        <v>0</v>
      </c>
      <c r="CY210" s="50">
        <f t="shared" si="63"/>
        <v>0</v>
      </c>
      <c r="CZ210" s="50">
        <f t="shared" si="63"/>
        <v>0</v>
      </c>
      <c r="DA210" s="50">
        <f t="shared" si="63"/>
        <v>0</v>
      </c>
      <c r="DB210" s="50">
        <f t="shared" si="63"/>
        <v>2.5355958650282815E-3</v>
      </c>
      <c r="DC210" s="50">
        <f t="shared" si="63"/>
        <v>0</v>
      </c>
      <c r="DD210" s="50">
        <f t="shared" si="63"/>
        <v>3.9364912741110091E-4</v>
      </c>
      <c r="DE210" s="50">
        <f t="shared" si="63"/>
        <v>0</v>
      </c>
      <c r="DF210" s="50">
        <f t="shared" si="63"/>
        <v>9.2833271444485704E-4</v>
      </c>
      <c r="DG210" s="50">
        <f t="shared" si="63"/>
        <v>2.6947861745752782E-2</v>
      </c>
      <c r="DH210" s="50">
        <f t="shared" si="63"/>
        <v>2.363507445048452E-4</v>
      </c>
      <c r="DI210" s="50">
        <f t="shared" si="63"/>
        <v>0</v>
      </c>
      <c r="DJ210" s="50">
        <f t="shared" si="63"/>
        <v>0</v>
      </c>
    </row>
    <row r="211" spans="13:114" ht="22.5" x14ac:dyDescent="0.2">
      <c r="M211" s="49" t="s">
        <v>151</v>
      </c>
      <c r="N211" s="50">
        <f t="shared" ref="N211:BY211" si="64">N28/N$155</f>
        <v>0</v>
      </c>
      <c r="O211" s="50">
        <f t="shared" si="64"/>
        <v>9.4389092815941268E-4</v>
      </c>
      <c r="P211" s="50">
        <f t="shared" si="64"/>
        <v>1.8148820326678765E-3</v>
      </c>
      <c r="Q211" s="50">
        <f t="shared" si="64"/>
        <v>0</v>
      </c>
      <c r="R211" s="50">
        <f t="shared" si="64"/>
        <v>9.5785440613026815E-4</v>
      </c>
      <c r="S211" s="50">
        <f t="shared" si="64"/>
        <v>0</v>
      </c>
      <c r="T211" s="50">
        <f t="shared" si="64"/>
        <v>0</v>
      </c>
      <c r="U211" s="69">
        <f t="shared" si="64"/>
        <v>0</v>
      </c>
      <c r="V211" s="50">
        <f t="shared" si="64"/>
        <v>0</v>
      </c>
      <c r="W211" s="50">
        <f t="shared" si="64"/>
        <v>0</v>
      </c>
      <c r="X211" s="50">
        <f t="shared" si="64"/>
        <v>0</v>
      </c>
      <c r="Y211" s="50">
        <f t="shared" si="64"/>
        <v>0</v>
      </c>
      <c r="Z211" s="50">
        <f t="shared" si="64"/>
        <v>0</v>
      </c>
      <c r="AA211" s="50">
        <f t="shared" si="64"/>
        <v>0</v>
      </c>
      <c r="AB211" s="50">
        <f t="shared" si="64"/>
        <v>0</v>
      </c>
      <c r="AC211" s="50">
        <f t="shared" si="64"/>
        <v>2.3740437879187551E-3</v>
      </c>
      <c r="AD211" s="50">
        <f t="shared" si="64"/>
        <v>4.8433503836317136E-2</v>
      </c>
      <c r="AE211" s="50">
        <f t="shared" si="64"/>
        <v>0.28412322274881519</v>
      </c>
      <c r="AF211" s="50">
        <f t="shared" si="64"/>
        <v>0</v>
      </c>
      <c r="AG211" s="50">
        <f t="shared" si="64"/>
        <v>0</v>
      </c>
      <c r="AH211" s="50">
        <f t="shared" si="64"/>
        <v>1.7921146953405018E-3</v>
      </c>
      <c r="AI211" s="50">
        <f t="shared" si="64"/>
        <v>1.4200877872450297E-2</v>
      </c>
      <c r="AJ211" s="50">
        <f t="shared" si="64"/>
        <v>3.2950574138791815E-2</v>
      </c>
      <c r="AK211" s="50">
        <f t="shared" si="64"/>
        <v>4.299226139294927E-4</v>
      </c>
      <c r="AL211" s="50">
        <f t="shared" si="64"/>
        <v>0</v>
      </c>
      <c r="AM211" s="50">
        <f t="shared" si="64"/>
        <v>1.3066202090592336E-3</v>
      </c>
      <c r="AN211" s="50">
        <f t="shared" si="64"/>
        <v>0</v>
      </c>
      <c r="AO211" s="50">
        <f t="shared" si="64"/>
        <v>0</v>
      </c>
      <c r="AP211" s="50">
        <f t="shared" si="64"/>
        <v>0</v>
      </c>
      <c r="AQ211" s="50">
        <f t="shared" si="64"/>
        <v>0</v>
      </c>
      <c r="AR211" s="50">
        <f t="shared" si="64"/>
        <v>0</v>
      </c>
      <c r="AS211" s="50">
        <f t="shared" si="64"/>
        <v>0</v>
      </c>
      <c r="AT211" s="50">
        <f t="shared" si="64"/>
        <v>0</v>
      </c>
      <c r="AU211" s="50">
        <f t="shared" si="64"/>
        <v>0</v>
      </c>
      <c r="AV211" s="50">
        <f t="shared" si="64"/>
        <v>0</v>
      </c>
      <c r="AW211" s="50">
        <f t="shared" si="64"/>
        <v>0</v>
      </c>
      <c r="AX211" s="50">
        <f t="shared" si="64"/>
        <v>0</v>
      </c>
      <c r="AY211" s="50">
        <f t="shared" si="64"/>
        <v>0</v>
      </c>
      <c r="AZ211" s="50">
        <f t="shared" si="64"/>
        <v>0</v>
      </c>
      <c r="BA211" s="50">
        <f t="shared" si="64"/>
        <v>0</v>
      </c>
      <c r="BB211" s="50">
        <f t="shared" si="64"/>
        <v>0</v>
      </c>
      <c r="BC211" s="50">
        <f t="shared" si="64"/>
        <v>0</v>
      </c>
      <c r="BD211" s="50">
        <f t="shared" si="64"/>
        <v>1.889644746787604E-4</v>
      </c>
      <c r="BE211" s="50">
        <f t="shared" si="64"/>
        <v>1.7902813299232737E-3</v>
      </c>
      <c r="BF211" s="50">
        <f t="shared" si="64"/>
        <v>0</v>
      </c>
      <c r="BG211" s="50">
        <f t="shared" si="64"/>
        <v>0</v>
      </c>
      <c r="BH211" s="50">
        <f t="shared" si="64"/>
        <v>0</v>
      </c>
      <c r="BI211" s="50">
        <f t="shared" si="64"/>
        <v>1.6110842597067828E-4</v>
      </c>
      <c r="BJ211" s="50">
        <f t="shared" si="64"/>
        <v>0</v>
      </c>
      <c r="BK211" s="50">
        <f t="shared" si="64"/>
        <v>0</v>
      </c>
      <c r="BL211" s="50">
        <f t="shared" si="64"/>
        <v>0</v>
      </c>
      <c r="BM211" s="50">
        <f t="shared" si="64"/>
        <v>0</v>
      </c>
      <c r="BN211" s="50">
        <f t="shared" si="64"/>
        <v>0</v>
      </c>
      <c r="BO211" s="50">
        <f t="shared" si="64"/>
        <v>0</v>
      </c>
      <c r="BP211" s="50">
        <f t="shared" si="64"/>
        <v>0</v>
      </c>
      <c r="BQ211" s="50">
        <f t="shared" si="64"/>
        <v>0</v>
      </c>
      <c r="BR211" s="50">
        <f t="shared" si="64"/>
        <v>0</v>
      </c>
      <c r="BS211" s="50">
        <f t="shared" si="64"/>
        <v>0</v>
      </c>
      <c r="BT211" s="50">
        <f t="shared" si="64"/>
        <v>0</v>
      </c>
      <c r="BU211" s="50">
        <f t="shared" si="64"/>
        <v>0</v>
      </c>
      <c r="BV211" s="50">
        <f t="shared" si="64"/>
        <v>0</v>
      </c>
      <c r="BW211" s="50">
        <f t="shared" si="64"/>
        <v>0</v>
      </c>
      <c r="BX211" s="50">
        <f t="shared" si="64"/>
        <v>0</v>
      </c>
      <c r="BY211" s="50">
        <f t="shared" si="64"/>
        <v>0</v>
      </c>
      <c r="BZ211" s="50">
        <f t="shared" ref="BZ211:DJ211" si="65">BZ28/BZ$155</f>
        <v>0</v>
      </c>
      <c r="CA211" s="50">
        <f t="shared" si="65"/>
        <v>0</v>
      </c>
      <c r="CB211" s="50">
        <f t="shared" si="65"/>
        <v>0</v>
      </c>
      <c r="CC211" s="50">
        <f t="shared" si="65"/>
        <v>0</v>
      </c>
      <c r="CD211" s="50">
        <f t="shared" si="65"/>
        <v>0</v>
      </c>
      <c r="CE211" s="50">
        <f t="shared" si="65"/>
        <v>1.2403100775193799E-3</v>
      </c>
      <c r="CF211" s="50">
        <f t="shared" si="65"/>
        <v>2.4085495533815397E-2</v>
      </c>
      <c r="CG211" s="50">
        <f t="shared" si="65"/>
        <v>0</v>
      </c>
      <c r="CH211" s="50">
        <f t="shared" si="65"/>
        <v>0</v>
      </c>
      <c r="CI211" s="50">
        <f t="shared" si="65"/>
        <v>0</v>
      </c>
      <c r="CJ211" s="50">
        <f t="shared" si="65"/>
        <v>0</v>
      </c>
      <c r="CK211" s="50">
        <f t="shared" si="65"/>
        <v>0</v>
      </c>
      <c r="CL211" s="50">
        <f t="shared" si="65"/>
        <v>0</v>
      </c>
      <c r="CM211" s="50">
        <f t="shared" si="65"/>
        <v>0</v>
      </c>
      <c r="CN211" s="50">
        <f t="shared" si="65"/>
        <v>0</v>
      </c>
      <c r="CO211" s="50">
        <f t="shared" si="65"/>
        <v>0</v>
      </c>
      <c r="CP211" s="50">
        <f t="shared" si="65"/>
        <v>0</v>
      </c>
      <c r="CQ211" s="50">
        <f t="shared" si="65"/>
        <v>0</v>
      </c>
      <c r="CR211" s="50">
        <f t="shared" si="65"/>
        <v>0</v>
      </c>
      <c r="CS211" s="50">
        <f t="shared" si="65"/>
        <v>0</v>
      </c>
      <c r="CT211" s="50">
        <f t="shared" si="65"/>
        <v>0</v>
      </c>
      <c r="CU211" s="50">
        <f t="shared" si="65"/>
        <v>0</v>
      </c>
      <c r="CV211" s="50">
        <f t="shared" si="65"/>
        <v>0</v>
      </c>
      <c r="CW211" s="50">
        <f t="shared" si="65"/>
        <v>0</v>
      </c>
      <c r="CX211" s="50">
        <f t="shared" si="65"/>
        <v>0</v>
      </c>
      <c r="CY211" s="50">
        <f t="shared" si="65"/>
        <v>0</v>
      </c>
      <c r="CZ211" s="50">
        <f t="shared" si="65"/>
        <v>0</v>
      </c>
      <c r="DA211" s="50">
        <f t="shared" si="65"/>
        <v>0</v>
      </c>
      <c r="DB211" s="50">
        <f t="shared" si="65"/>
        <v>6.3877511215135558E-3</v>
      </c>
      <c r="DC211" s="50">
        <f t="shared" si="65"/>
        <v>0</v>
      </c>
      <c r="DD211" s="50">
        <f t="shared" si="65"/>
        <v>2.6243275160740061E-4</v>
      </c>
      <c r="DE211" s="50">
        <f t="shared" si="65"/>
        <v>0</v>
      </c>
      <c r="DF211" s="50">
        <f t="shared" si="65"/>
        <v>3.713330857779428E-4</v>
      </c>
      <c r="DG211" s="50">
        <f t="shared" si="65"/>
        <v>3.0462800234329231E-2</v>
      </c>
      <c r="DH211" s="50">
        <f t="shared" si="65"/>
        <v>0</v>
      </c>
      <c r="DI211" s="50">
        <f t="shared" si="65"/>
        <v>0</v>
      </c>
      <c r="DJ211" s="50">
        <f t="shared" si="65"/>
        <v>0</v>
      </c>
    </row>
    <row r="212" spans="13:114" x14ac:dyDescent="0.2">
      <c r="M212" s="49" t="s">
        <v>152</v>
      </c>
      <c r="N212" s="50">
        <f t="shared" ref="N212:BY212" si="66">N29/N$155</f>
        <v>0</v>
      </c>
      <c r="O212" s="50">
        <f t="shared" si="66"/>
        <v>0</v>
      </c>
      <c r="P212" s="50">
        <f t="shared" si="66"/>
        <v>0</v>
      </c>
      <c r="Q212" s="50">
        <f t="shared" si="66"/>
        <v>0</v>
      </c>
      <c r="R212" s="50">
        <f t="shared" si="66"/>
        <v>2.3946360153256704E-4</v>
      </c>
      <c r="S212" s="50">
        <f t="shared" si="66"/>
        <v>0</v>
      </c>
      <c r="T212" s="50">
        <f t="shared" si="66"/>
        <v>0</v>
      </c>
      <c r="U212" s="69">
        <f t="shared" si="66"/>
        <v>0</v>
      </c>
      <c r="V212" s="50">
        <f t="shared" si="66"/>
        <v>0</v>
      </c>
      <c r="W212" s="50">
        <f t="shared" si="66"/>
        <v>0</v>
      </c>
      <c r="X212" s="50">
        <f t="shared" si="66"/>
        <v>0</v>
      </c>
      <c r="Y212" s="50">
        <f t="shared" si="66"/>
        <v>0</v>
      </c>
      <c r="Z212" s="50">
        <f t="shared" si="66"/>
        <v>0</v>
      </c>
      <c r="AA212" s="50">
        <f t="shared" si="66"/>
        <v>0</v>
      </c>
      <c r="AB212" s="50">
        <f t="shared" si="66"/>
        <v>0</v>
      </c>
      <c r="AC212" s="50">
        <f t="shared" si="66"/>
        <v>0</v>
      </c>
      <c r="AD212" s="50">
        <f t="shared" si="66"/>
        <v>0</v>
      </c>
      <c r="AE212" s="50">
        <f t="shared" si="66"/>
        <v>3.7914691943127963E-3</v>
      </c>
      <c r="AF212" s="50">
        <f t="shared" si="66"/>
        <v>0</v>
      </c>
      <c r="AG212" s="50">
        <f t="shared" si="66"/>
        <v>0</v>
      </c>
      <c r="AH212" s="50">
        <f t="shared" si="66"/>
        <v>0</v>
      </c>
      <c r="AI212" s="50">
        <f t="shared" si="66"/>
        <v>2.0655822359927703E-3</v>
      </c>
      <c r="AJ212" s="50">
        <f t="shared" si="66"/>
        <v>0</v>
      </c>
      <c r="AK212" s="50">
        <f t="shared" si="66"/>
        <v>0</v>
      </c>
      <c r="AL212" s="50">
        <f t="shared" si="66"/>
        <v>0</v>
      </c>
      <c r="AM212" s="50">
        <f t="shared" si="66"/>
        <v>0</v>
      </c>
      <c r="AN212" s="50">
        <f t="shared" si="66"/>
        <v>0</v>
      </c>
      <c r="AO212" s="50">
        <f t="shared" si="66"/>
        <v>0</v>
      </c>
      <c r="AP212" s="50">
        <f t="shared" si="66"/>
        <v>0</v>
      </c>
      <c r="AQ212" s="50">
        <f t="shared" si="66"/>
        <v>0</v>
      </c>
      <c r="AR212" s="50">
        <f t="shared" si="66"/>
        <v>0</v>
      </c>
      <c r="AS212" s="50">
        <f t="shared" si="66"/>
        <v>0</v>
      </c>
      <c r="AT212" s="50">
        <f t="shared" si="66"/>
        <v>0</v>
      </c>
      <c r="AU212" s="50">
        <f t="shared" si="66"/>
        <v>0</v>
      </c>
      <c r="AV212" s="50">
        <f t="shared" si="66"/>
        <v>0</v>
      </c>
      <c r="AW212" s="50">
        <f t="shared" si="66"/>
        <v>0</v>
      </c>
      <c r="AX212" s="50">
        <f t="shared" si="66"/>
        <v>0</v>
      </c>
      <c r="AY212" s="50">
        <f t="shared" si="66"/>
        <v>0</v>
      </c>
      <c r="AZ212" s="50">
        <f t="shared" si="66"/>
        <v>0</v>
      </c>
      <c r="BA212" s="50">
        <f t="shared" si="66"/>
        <v>0</v>
      </c>
      <c r="BB212" s="50">
        <f t="shared" si="66"/>
        <v>0</v>
      </c>
      <c r="BC212" s="50">
        <f t="shared" si="66"/>
        <v>0</v>
      </c>
      <c r="BD212" s="50">
        <f t="shared" si="66"/>
        <v>0</v>
      </c>
      <c r="BE212" s="50">
        <f t="shared" si="66"/>
        <v>0</v>
      </c>
      <c r="BF212" s="50">
        <f t="shared" si="66"/>
        <v>0</v>
      </c>
      <c r="BG212" s="50">
        <f t="shared" si="66"/>
        <v>0</v>
      </c>
      <c r="BH212" s="50">
        <f t="shared" si="66"/>
        <v>0</v>
      </c>
      <c r="BI212" s="50">
        <f t="shared" si="66"/>
        <v>0</v>
      </c>
      <c r="BJ212" s="50">
        <f t="shared" si="66"/>
        <v>0</v>
      </c>
      <c r="BK212" s="50">
        <f t="shared" si="66"/>
        <v>0</v>
      </c>
      <c r="BL212" s="50">
        <f t="shared" si="66"/>
        <v>0</v>
      </c>
      <c r="BM212" s="50">
        <f t="shared" si="66"/>
        <v>0</v>
      </c>
      <c r="BN212" s="50">
        <f t="shared" si="66"/>
        <v>0</v>
      </c>
      <c r="BO212" s="50">
        <f t="shared" si="66"/>
        <v>0</v>
      </c>
      <c r="BP212" s="50">
        <f t="shared" si="66"/>
        <v>0</v>
      </c>
      <c r="BQ212" s="50">
        <f t="shared" si="66"/>
        <v>0</v>
      </c>
      <c r="BR212" s="50">
        <f t="shared" si="66"/>
        <v>0</v>
      </c>
      <c r="BS212" s="50">
        <f t="shared" si="66"/>
        <v>0</v>
      </c>
      <c r="BT212" s="50">
        <f t="shared" si="66"/>
        <v>0</v>
      </c>
      <c r="BU212" s="50">
        <f t="shared" si="66"/>
        <v>0</v>
      </c>
      <c r="BV212" s="50">
        <f t="shared" si="66"/>
        <v>0</v>
      </c>
      <c r="BW212" s="50">
        <f t="shared" si="66"/>
        <v>0</v>
      </c>
      <c r="BX212" s="50">
        <f t="shared" si="66"/>
        <v>0</v>
      </c>
      <c r="BY212" s="50">
        <f t="shared" si="66"/>
        <v>0</v>
      </c>
      <c r="BZ212" s="50">
        <f t="shared" ref="BZ212:DJ212" si="67">BZ29/BZ$155</f>
        <v>0</v>
      </c>
      <c r="CA212" s="50">
        <f t="shared" si="67"/>
        <v>0</v>
      </c>
      <c r="CB212" s="50">
        <f t="shared" si="67"/>
        <v>0</v>
      </c>
      <c r="CC212" s="50">
        <f t="shared" si="67"/>
        <v>0</v>
      </c>
      <c r="CD212" s="50">
        <f t="shared" si="67"/>
        <v>0</v>
      </c>
      <c r="CE212" s="50">
        <f t="shared" si="67"/>
        <v>2.1705426356589145E-3</v>
      </c>
      <c r="CF212" s="50">
        <f t="shared" si="67"/>
        <v>1.6163334751169715E-2</v>
      </c>
      <c r="CG212" s="50">
        <f t="shared" si="67"/>
        <v>0</v>
      </c>
      <c r="CH212" s="50">
        <f t="shared" si="67"/>
        <v>0</v>
      </c>
      <c r="CI212" s="50">
        <f t="shared" si="67"/>
        <v>0</v>
      </c>
      <c r="CJ212" s="50">
        <f t="shared" si="67"/>
        <v>0</v>
      </c>
      <c r="CK212" s="50">
        <f t="shared" si="67"/>
        <v>0</v>
      </c>
      <c r="CL212" s="50">
        <f t="shared" si="67"/>
        <v>0</v>
      </c>
      <c r="CM212" s="50">
        <f t="shared" si="67"/>
        <v>0</v>
      </c>
      <c r="CN212" s="50">
        <f t="shared" si="67"/>
        <v>0</v>
      </c>
      <c r="CO212" s="50">
        <f t="shared" si="67"/>
        <v>0</v>
      </c>
      <c r="CP212" s="50">
        <f t="shared" si="67"/>
        <v>0</v>
      </c>
      <c r="CQ212" s="50">
        <f t="shared" si="67"/>
        <v>0</v>
      </c>
      <c r="CR212" s="50">
        <f t="shared" si="67"/>
        <v>0</v>
      </c>
      <c r="CS212" s="50">
        <f t="shared" si="67"/>
        <v>0</v>
      </c>
      <c r="CT212" s="50">
        <f t="shared" si="67"/>
        <v>0</v>
      </c>
      <c r="CU212" s="50">
        <f t="shared" si="67"/>
        <v>0</v>
      </c>
      <c r="CV212" s="50">
        <f t="shared" si="67"/>
        <v>0</v>
      </c>
      <c r="CW212" s="50">
        <f t="shared" si="67"/>
        <v>0</v>
      </c>
      <c r="CX212" s="50">
        <f t="shared" si="67"/>
        <v>0</v>
      </c>
      <c r="CY212" s="50">
        <f t="shared" si="67"/>
        <v>0</v>
      </c>
      <c r="CZ212" s="50">
        <f t="shared" si="67"/>
        <v>0</v>
      </c>
      <c r="DA212" s="50">
        <f t="shared" si="67"/>
        <v>0</v>
      </c>
      <c r="DB212" s="50">
        <f t="shared" si="67"/>
        <v>1.9992198166569144E-3</v>
      </c>
      <c r="DC212" s="50">
        <f t="shared" si="67"/>
        <v>8.7842586085734364E-5</v>
      </c>
      <c r="DD212" s="50">
        <f t="shared" si="67"/>
        <v>1.312163758037003E-4</v>
      </c>
      <c r="DE212" s="50">
        <f t="shared" si="67"/>
        <v>0</v>
      </c>
      <c r="DF212" s="50">
        <f t="shared" si="67"/>
        <v>3.713330857779428E-4</v>
      </c>
      <c r="DG212" s="50">
        <f t="shared" si="67"/>
        <v>1.7574692442882249E-3</v>
      </c>
      <c r="DH212" s="50">
        <f t="shared" si="67"/>
        <v>0</v>
      </c>
      <c r="DI212" s="50">
        <f t="shared" si="67"/>
        <v>0</v>
      </c>
      <c r="DJ212" s="50">
        <f t="shared" si="67"/>
        <v>0</v>
      </c>
    </row>
    <row r="213" spans="13:114" x14ac:dyDescent="0.2">
      <c r="M213" s="49" t="s">
        <v>153</v>
      </c>
      <c r="N213" s="50">
        <f t="shared" ref="N213:BY213" si="68">N30/N$155</f>
        <v>0</v>
      </c>
      <c r="O213" s="50">
        <f t="shared" si="68"/>
        <v>0</v>
      </c>
      <c r="P213" s="50">
        <f t="shared" si="68"/>
        <v>0</v>
      </c>
      <c r="Q213" s="50">
        <f t="shared" si="68"/>
        <v>0</v>
      </c>
      <c r="R213" s="50">
        <f t="shared" si="68"/>
        <v>0</v>
      </c>
      <c r="S213" s="50">
        <f t="shared" si="68"/>
        <v>0</v>
      </c>
      <c r="T213" s="50">
        <f t="shared" si="68"/>
        <v>0</v>
      </c>
      <c r="U213" s="69">
        <f t="shared" si="68"/>
        <v>0</v>
      </c>
      <c r="V213" s="50">
        <f t="shared" si="68"/>
        <v>0</v>
      </c>
      <c r="W213" s="50">
        <f t="shared" si="68"/>
        <v>0</v>
      </c>
      <c r="X213" s="50">
        <f t="shared" si="68"/>
        <v>2.3185717597959656E-4</v>
      </c>
      <c r="Y213" s="50">
        <f t="shared" si="68"/>
        <v>0</v>
      </c>
      <c r="Z213" s="50">
        <f t="shared" si="68"/>
        <v>0</v>
      </c>
      <c r="AA213" s="50">
        <f t="shared" si="68"/>
        <v>0</v>
      </c>
      <c r="AB213" s="50">
        <f t="shared" si="68"/>
        <v>0</v>
      </c>
      <c r="AC213" s="50">
        <f t="shared" si="68"/>
        <v>2.1102611448166712E-3</v>
      </c>
      <c r="AD213" s="50">
        <f t="shared" si="68"/>
        <v>1.5984654731457802E-4</v>
      </c>
      <c r="AE213" s="50">
        <f t="shared" si="68"/>
        <v>1.6587677725118483E-3</v>
      </c>
      <c r="AF213" s="50">
        <f t="shared" si="68"/>
        <v>0</v>
      </c>
      <c r="AG213" s="50">
        <f t="shared" si="68"/>
        <v>0</v>
      </c>
      <c r="AH213" s="50">
        <f t="shared" si="68"/>
        <v>8.9605734767025085E-3</v>
      </c>
      <c r="AI213" s="50">
        <f t="shared" si="68"/>
        <v>1.2909888974954814E-3</v>
      </c>
      <c r="AJ213" s="50">
        <f t="shared" si="68"/>
        <v>0</v>
      </c>
      <c r="AK213" s="50">
        <f t="shared" si="68"/>
        <v>0</v>
      </c>
      <c r="AL213" s="50">
        <f t="shared" si="68"/>
        <v>0</v>
      </c>
      <c r="AM213" s="50">
        <f t="shared" si="68"/>
        <v>8.710801393728223E-4</v>
      </c>
      <c r="AN213" s="50">
        <f t="shared" si="68"/>
        <v>0</v>
      </c>
      <c r="AO213" s="50">
        <f t="shared" si="68"/>
        <v>0</v>
      </c>
      <c r="AP213" s="50">
        <f t="shared" si="68"/>
        <v>0</v>
      </c>
      <c r="AQ213" s="50">
        <f t="shared" si="68"/>
        <v>0</v>
      </c>
      <c r="AR213" s="50">
        <f t="shared" si="68"/>
        <v>0</v>
      </c>
      <c r="AS213" s="50">
        <f t="shared" si="68"/>
        <v>0</v>
      </c>
      <c r="AT213" s="50">
        <f t="shared" si="68"/>
        <v>0</v>
      </c>
      <c r="AU213" s="50">
        <f t="shared" si="68"/>
        <v>0</v>
      </c>
      <c r="AV213" s="50">
        <f t="shared" si="68"/>
        <v>0</v>
      </c>
      <c r="AW213" s="50">
        <f t="shared" si="68"/>
        <v>2.6164311878597594E-4</v>
      </c>
      <c r="AX213" s="50">
        <f t="shared" si="68"/>
        <v>0</v>
      </c>
      <c r="AY213" s="50">
        <f t="shared" si="68"/>
        <v>0</v>
      </c>
      <c r="AZ213" s="50">
        <f t="shared" si="68"/>
        <v>0</v>
      </c>
      <c r="BA213" s="50">
        <f t="shared" si="68"/>
        <v>0</v>
      </c>
      <c r="BB213" s="50">
        <f t="shared" si="68"/>
        <v>0</v>
      </c>
      <c r="BC213" s="50">
        <f t="shared" si="68"/>
        <v>0</v>
      </c>
      <c r="BD213" s="50">
        <f t="shared" si="68"/>
        <v>0</v>
      </c>
      <c r="BE213" s="50">
        <f t="shared" si="68"/>
        <v>1.0230179028132991E-3</v>
      </c>
      <c r="BF213" s="50">
        <f t="shared" si="68"/>
        <v>0</v>
      </c>
      <c r="BG213" s="50">
        <f t="shared" si="68"/>
        <v>0</v>
      </c>
      <c r="BH213" s="50">
        <f t="shared" si="68"/>
        <v>0</v>
      </c>
      <c r="BI213" s="50">
        <f t="shared" si="68"/>
        <v>0</v>
      </c>
      <c r="BJ213" s="50">
        <f t="shared" si="68"/>
        <v>0</v>
      </c>
      <c r="BK213" s="50">
        <f t="shared" si="68"/>
        <v>0</v>
      </c>
      <c r="BL213" s="50">
        <f t="shared" si="68"/>
        <v>0</v>
      </c>
      <c r="BM213" s="50">
        <f t="shared" si="68"/>
        <v>0</v>
      </c>
      <c r="BN213" s="50">
        <f t="shared" si="68"/>
        <v>0</v>
      </c>
      <c r="BO213" s="50">
        <f t="shared" si="68"/>
        <v>0</v>
      </c>
      <c r="BP213" s="50">
        <f t="shared" si="68"/>
        <v>0</v>
      </c>
      <c r="BQ213" s="50">
        <f t="shared" si="68"/>
        <v>0</v>
      </c>
      <c r="BR213" s="50">
        <f t="shared" si="68"/>
        <v>0</v>
      </c>
      <c r="BS213" s="50">
        <f t="shared" si="68"/>
        <v>0</v>
      </c>
      <c r="BT213" s="50">
        <f t="shared" si="68"/>
        <v>0</v>
      </c>
      <c r="BU213" s="50">
        <f t="shared" si="68"/>
        <v>0</v>
      </c>
      <c r="BV213" s="50">
        <f t="shared" si="68"/>
        <v>0</v>
      </c>
      <c r="BW213" s="50">
        <f t="shared" si="68"/>
        <v>0</v>
      </c>
      <c r="BX213" s="50">
        <f t="shared" si="68"/>
        <v>0</v>
      </c>
      <c r="BY213" s="50">
        <f t="shared" si="68"/>
        <v>0</v>
      </c>
      <c r="BZ213" s="50">
        <f t="shared" ref="BZ213:DJ213" si="69">BZ30/BZ$155</f>
        <v>0</v>
      </c>
      <c r="CA213" s="50">
        <f t="shared" si="69"/>
        <v>0</v>
      </c>
      <c r="CB213" s="50">
        <f t="shared" si="69"/>
        <v>0</v>
      </c>
      <c r="CC213" s="50">
        <f t="shared" si="69"/>
        <v>0</v>
      </c>
      <c r="CD213" s="50">
        <f t="shared" si="69"/>
        <v>0</v>
      </c>
      <c r="CE213" s="50">
        <f t="shared" si="69"/>
        <v>0</v>
      </c>
      <c r="CF213" s="50">
        <f t="shared" si="69"/>
        <v>1.0633772862611655E-3</v>
      </c>
      <c r="CG213" s="50">
        <f t="shared" si="69"/>
        <v>0</v>
      </c>
      <c r="CH213" s="50">
        <f t="shared" si="69"/>
        <v>0</v>
      </c>
      <c r="CI213" s="50">
        <f t="shared" si="69"/>
        <v>0</v>
      </c>
      <c r="CJ213" s="50">
        <f t="shared" si="69"/>
        <v>0</v>
      </c>
      <c r="CK213" s="50">
        <f t="shared" si="69"/>
        <v>0</v>
      </c>
      <c r="CL213" s="50">
        <f t="shared" si="69"/>
        <v>0</v>
      </c>
      <c r="CM213" s="50">
        <f t="shared" si="69"/>
        <v>0</v>
      </c>
      <c r="CN213" s="50">
        <f t="shared" si="69"/>
        <v>0</v>
      </c>
      <c r="CO213" s="50">
        <f t="shared" si="69"/>
        <v>0</v>
      </c>
      <c r="CP213" s="50">
        <f t="shared" si="69"/>
        <v>0</v>
      </c>
      <c r="CQ213" s="50">
        <f t="shared" si="69"/>
        <v>0</v>
      </c>
      <c r="CR213" s="50">
        <f t="shared" si="69"/>
        <v>0</v>
      </c>
      <c r="CS213" s="50">
        <f t="shared" si="69"/>
        <v>0</v>
      </c>
      <c r="CT213" s="50">
        <f t="shared" si="69"/>
        <v>0</v>
      </c>
      <c r="CU213" s="50">
        <f t="shared" si="69"/>
        <v>0</v>
      </c>
      <c r="CV213" s="50">
        <f t="shared" si="69"/>
        <v>0</v>
      </c>
      <c r="CW213" s="50">
        <f t="shared" si="69"/>
        <v>0</v>
      </c>
      <c r="CX213" s="50">
        <f t="shared" si="69"/>
        <v>0</v>
      </c>
      <c r="CY213" s="50">
        <f t="shared" si="69"/>
        <v>0</v>
      </c>
      <c r="CZ213" s="50">
        <f t="shared" si="69"/>
        <v>0</v>
      </c>
      <c r="DA213" s="50">
        <f t="shared" si="69"/>
        <v>0</v>
      </c>
      <c r="DB213" s="50">
        <f t="shared" si="69"/>
        <v>0</v>
      </c>
      <c r="DC213" s="50">
        <f t="shared" si="69"/>
        <v>0</v>
      </c>
      <c r="DD213" s="50">
        <f t="shared" si="69"/>
        <v>0</v>
      </c>
      <c r="DE213" s="50">
        <f t="shared" si="69"/>
        <v>0</v>
      </c>
      <c r="DF213" s="50">
        <f t="shared" si="69"/>
        <v>0</v>
      </c>
      <c r="DG213" s="50">
        <f t="shared" si="69"/>
        <v>0</v>
      </c>
      <c r="DH213" s="50">
        <f t="shared" si="69"/>
        <v>0</v>
      </c>
      <c r="DI213" s="50">
        <f t="shared" si="69"/>
        <v>0</v>
      </c>
      <c r="DJ213" s="50">
        <f t="shared" si="69"/>
        <v>0</v>
      </c>
    </row>
    <row r="214" spans="13:114" x14ac:dyDescent="0.2">
      <c r="M214" s="49" t="s">
        <v>154</v>
      </c>
      <c r="N214" s="50">
        <f t="shared" ref="N214:BY214" si="70">N31/N$155</f>
        <v>1.6087516087516087E-4</v>
      </c>
      <c r="O214" s="50">
        <f t="shared" si="70"/>
        <v>0</v>
      </c>
      <c r="P214" s="50">
        <f t="shared" si="70"/>
        <v>9.0744101633393826E-4</v>
      </c>
      <c r="Q214" s="50">
        <f t="shared" si="70"/>
        <v>0</v>
      </c>
      <c r="R214" s="50">
        <f t="shared" si="70"/>
        <v>0</v>
      </c>
      <c r="S214" s="50">
        <f t="shared" si="70"/>
        <v>0</v>
      </c>
      <c r="T214" s="50">
        <f t="shared" si="70"/>
        <v>0</v>
      </c>
      <c r="U214" s="69">
        <f t="shared" si="70"/>
        <v>0</v>
      </c>
      <c r="V214" s="50">
        <f t="shared" si="70"/>
        <v>0</v>
      </c>
      <c r="W214" s="50">
        <f t="shared" si="70"/>
        <v>0</v>
      </c>
      <c r="X214" s="50">
        <f t="shared" si="70"/>
        <v>0</v>
      </c>
      <c r="Y214" s="50">
        <f t="shared" si="70"/>
        <v>0</v>
      </c>
      <c r="Z214" s="50">
        <f t="shared" si="70"/>
        <v>0</v>
      </c>
      <c r="AA214" s="50">
        <f t="shared" si="70"/>
        <v>3.3745781777277839E-3</v>
      </c>
      <c r="AB214" s="50">
        <f t="shared" si="70"/>
        <v>0</v>
      </c>
      <c r="AC214" s="50">
        <f t="shared" si="70"/>
        <v>5.803218148245845E-3</v>
      </c>
      <c r="AD214" s="50">
        <f t="shared" si="70"/>
        <v>0</v>
      </c>
      <c r="AE214" s="50">
        <f t="shared" si="70"/>
        <v>9.2417061611374408E-3</v>
      </c>
      <c r="AF214" s="50">
        <f t="shared" si="70"/>
        <v>8.130081300813009E-3</v>
      </c>
      <c r="AG214" s="50">
        <f t="shared" si="70"/>
        <v>7.1895424836601302E-2</v>
      </c>
      <c r="AH214" s="50">
        <f t="shared" si="70"/>
        <v>7.2580645161290328E-2</v>
      </c>
      <c r="AI214" s="50">
        <f t="shared" si="70"/>
        <v>1.3684482313452104E-2</v>
      </c>
      <c r="AJ214" s="50">
        <f t="shared" si="70"/>
        <v>6.4902646030953566E-3</v>
      </c>
      <c r="AK214" s="50">
        <f t="shared" si="70"/>
        <v>3.4393809114359416E-3</v>
      </c>
      <c r="AL214" s="50">
        <f t="shared" si="70"/>
        <v>1.6574585635359115E-2</v>
      </c>
      <c r="AM214" s="50">
        <f t="shared" si="70"/>
        <v>9.2334494773519168E-2</v>
      </c>
      <c r="AN214" s="50">
        <f t="shared" si="70"/>
        <v>0</v>
      </c>
      <c r="AO214" s="50">
        <f t="shared" si="70"/>
        <v>0</v>
      </c>
      <c r="AP214" s="50">
        <f t="shared" si="70"/>
        <v>0</v>
      </c>
      <c r="AQ214" s="50">
        <f t="shared" si="70"/>
        <v>0</v>
      </c>
      <c r="AR214" s="50">
        <f t="shared" si="70"/>
        <v>0</v>
      </c>
      <c r="AS214" s="50">
        <f t="shared" si="70"/>
        <v>0</v>
      </c>
      <c r="AT214" s="50">
        <f t="shared" si="70"/>
        <v>3.4506556245686681E-4</v>
      </c>
      <c r="AU214" s="50">
        <f t="shared" si="70"/>
        <v>0</v>
      </c>
      <c r="AV214" s="50">
        <f t="shared" si="70"/>
        <v>4.3834015195791935E-2</v>
      </c>
      <c r="AW214" s="50">
        <f t="shared" si="70"/>
        <v>1.8315018315018315E-3</v>
      </c>
      <c r="AX214" s="50">
        <f t="shared" si="70"/>
        <v>0</v>
      </c>
      <c r="AY214" s="50">
        <f t="shared" si="70"/>
        <v>0</v>
      </c>
      <c r="AZ214" s="50">
        <f t="shared" si="70"/>
        <v>0</v>
      </c>
      <c r="BA214" s="50">
        <f t="shared" si="70"/>
        <v>1.3866128828942392E-3</v>
      </c>
      <c r="BB214" s="50">
        <f t="shared" si="70"/>
        <v>0</v>
      </c>
      <c r="BC214" s="50">
        <f t="shared" si="70"/>
        <v>0</v>
      </c>
      <c r="BD214" s="50">
        <f t="shared" si="70"/>
        <v>1.889644746787604E-4</v>
      </c>
      <c r="BE214" s="50">
        <f t="shared" si="70"/>
        <v>2.5575447570332479E-4</v>
      </c>
      <c r="BF214" s="50">
        <f t="shared" si="70"/>
        <v>0</v>
      </c>
      <c r="BG214" s="50">
        <f t="shared" si="70"/>
        <v>0</v>
      </c>
      <c r="BH214" s="50">
        <f t="shared" si="70"/>
        <v>0</v>
      </c>
      <c r="BI214" s="50">
        <f t="shared" si="70"/>
        <v>0</v>
      </c>
      <c r="BJ214" s="50">
        <f t="shared" si="70"/>
        <v>0</v>
      </c>
      <c r="BK214" s="50">
        <f t="shared" si="70"/>
        <v>5.1495957567330964E-5</v>
      </c>
      <c r="BL214" s="50">
        <f t="shared" si="70"/>
        <v>0</v>
      </c>
      <c r="BM214" s="50">
        <f t="shared" si="70"/>
        <v>0</v>
      </c>
      <c r="BN214" s="50">
        <f t="shared" si="70"/>
        <v>0</v>
      </c>
      <c r="BO214" s="50">
        <f t="shared" si="70"/>
        <v>0</v>
      </c>
      <c r="BP214" s="50">
        <f t="shared" si="70"/>
        <v>0</v>
      </c>
      <c r="BQ214" s="50">
        <f t="shared" si="70"/>
        <v>0</v>
      </c>
      <c r="BR214" s="50">
        <f t="shared" si="70"/>
        <v>0</v>
      </c>
      <c r="BS214" s="50">
        <f t="shared" si="70"/>
        <v>0</v>
      </c>
      <c r="BT214" s="50">
        <f t="shared" si="70"/>
        <v>0</v>
      </c>
      <c r="BU214" s="50">
        <f t="shared" si="70"/>
        <v>0</v>
      </c>
      <c r="BV214" s="50">
        <f t="shared" si="70"/>
        <v>0</v>
      </c>
      <c r="BW214" s="50">
        <f t="shared" si="70"/>
        <v>0</v>
      </c>
      <c r="BX214" s="50">
        <f t="shared" si="70"/>
        <v>0</v>
      </c>
      <c r="BY214" s="50">
        <f t="shared" si="70"/>
        <v>0</v>
      </c>
      <c r="BZ214" s="50">
        <f t="shared" ref="BZ214:DJ214" si="71">BZ31/BZ$155</f>
        <v>0</v>
      </c>
      <c r="CA214" s="50">
        <f t="shared" si="71"/>
        <v>0</v>
      </c>
      <c r="CB214" s="50">
        <f t="shared" si="71"/>
        <v>0</v>
      </c>
      <c r="CC214" s="50">
        <f t="shared" si="71"/>
        <v>0</v>
      </c>
      <c r="CD214" s="50">
        <f t="shared" si="71"/>
        <v>0</v>
      </c>
      <c r="CE214" s="50">
        <f t="shared" si="71"/>
        <v>6.2015503875968996E-4</v>
      </c>
      <c r="CF214" s="50">
        <f t="shared" si="71"/>
        <v>6.6461080391322837E-3</v>
      </c>
      <c r="CG214" s="50">
        <f t="shared" si="71"/>
        <v>0</v>
      </c>
      <c r="CH214" s="50">
        <f t="shared" si="71"/>
        <v>0</v>
      </c>
      <c r="CI214" s="50">
        <f t="shared" si="71"/>
        <v>0</v>
      </c>
      <c r="CJ214" s="50">
        <f t="shared" si="71"/>
        <v>0</v>
      </c>
      <c r="CK214" s="50">
        <f t="shared" si="71"/>
        <v>0</v>
      </c>
      <c r="CL214" s="50">
        <f t="shared" si="71"/>
        <v>0</v>
      </c>
      <c r="CM214" s="50">
        <f t="shared" si="71"/>
        <v>0</v>
      </c>
      <c r="CN214" s="50">
        <f t="shared" si="71"/>
        <v>0</v>
      </c>
      <c r="CO214" s="50">
        <f t="shared" si="71"/>
        <v>0</v>
      </c>
      <c r="CP214" s="50">
        <f t="shared" si="71"/>
        <v>0</v>
      </c>
      <c r="CQ214" s="50">
        <f t="shared" si="71"/>
        <v>0</v>
      </c>
      <c r="CR214" s="50">
        <f t="shared" si="71"/>
        <v>0</v>
      </c>
      <c r="CS214" s="50">
        <f t="shared" si="71"/>
        <v>0</v>
      </c>
      <c r="CT214" s="50">
        <f t="shared" si="71"/>
        <v>0</v>
      </c>
      <c r="CU214" s="50">
        <f t="shared" si="71"/>
        <v>0</v>
      </c>
      <c r="CV214" s="50">
        <f t="shared" si="71"/>
        <v>0</v>
      </c>
      <c r="CW214" s="50">
        <f t="shared" si="71"/>
        <v>0</v>
      </c>
      <c r="CX214" s="50">
        <f t="shared" si="71"/>
        <v>0</v>
      </c>
      <c r="CY214" s="50">
        <f t="shared" si="71"/>
        <v>0</v>
      </c>
      <c r="CZ214" s="50">
        <f t="shared" si="71"/>
        <v>0</v>
      </c>
      <c r="DA214" s="50">
        <f t="shared" si="71"/>
        <v>0</v>
      </c>
      <c r="DB214" s="50">
        <f t="shared" si="71"/>
        <v>9.7522917885703138E-4</v>
      </c>
      <c r="DC214" s="50">
        <f t="shared" si="71"/>
        <v>0</v>
      </c>
      <c r="DD214" s="50">
        <f t="shared" si="71"/>
        <v>2.6243275160740061E-4</v>
      </c>
      <c r="DE214" s="50">
        <f t="shared" si="71"/>
        <v>0</v>
      </c>
      <c r="DF214" s="50">
        <f t="shared" si="71"/>
        <v>1.856665428889714E-4</v>
      </c>
      <c r="DG214" s="50">
        <f t="shared" si="71"/>
        <v>1.1716461628588166E-3</v>
      </c>
      <c r="DH214" s="50">
        <f t="shared" si="71"/>
        <v>0</v>
      </c>
      <c r="DI214" s="50">
        <f t="shared" si="71"/>
        <v>0</v>
      </c>
      <c r="DJ214" s="50">
        <f t="shared" si="71"/>
        <v>0</v>
      </c>
    </row>
    <row r="215" spans="13:114" x14ac:dyDescent="0.2">
      <c r="M215" s="49" t="s">
        <v>155</v>
      </c>
      <c r="N215" s="50">
        <f t="shared" ref="N215:BY215" si="72">N32/N$155</f>
        <v>0</v>
      </c>
      <c r="O215" s="50">
        <f t="shared" si="72"/>
        <v>1.0487676979549029E-4</v>
      </c>
      <c r="P215" s="50">
        <f t="shared" si="72"/>
        <v>0</v>
      </c>
      <c r="Q215" s="50">
        <f t="shared" si="72"/>
        <v>0</v>
      </c>
      <c r="R215" s="50">
        <f t="shared" si="72"/>
        <v>0</v>
      </c>
      <c r="S215" s="50">
        <f t="shared" si="72"/>
        <v>0</v>
      </c>
      <c r="T215" s="50">
        <f t="shared" si="72"/>
        <v>0</v>
      </c>
      <c r="U215" s="69">
        <f t="shared" si="72"/>
        <v>0</v>
      </c>
      <c r="V215" s="50">
        <f t="shared" si="72"/>
        <v>0</v>
      </c>
      <c r="W215" s="50">
        <f t="shared" si="72"/>
        <v>0</v>
      </c>
      <c r="X215" s="50">
        <f t="shared" si="72"/>
        <v>0</v>
      </c>
      <c r="Y215" s="50">
        <f t="shared" si="72"/>
        <v>0</v>
      </c>
      <c r="Z215" s="50">
        <f t="shared" si="72"/>
        <v>0</v>
      </c>
      <c r="AA215" s="50">
        <f t="shared" si="72"/>
        <v>0</v>
      </c>
      <c r="AB215" s="50">
        <f t="shared" si="72"/>
        <v>2.7831895352073476E-4</v>
      </c>
      <c r="AC215" s="50">
        <f t="shared" si="72"/>
        <v>7.3859140068583485E-3</v>
      </c>
      <c r="AD215" s="50">
        <f t="shared" si="72"/>
        <v>0</v>
      </c>
      <c r="AE215" s="50">
        <f t="shared" si="72"/>
        <v>1.066350710900474E-2</v>
      </c>
      <c r="AF215" s="50">
        <f t="shared" si="72"/>
        <v>0</v>
      </c>
      <c r="AG215" s="50">
        <f t="shared" si="72"/>
        <v>0</v>
      </c>
      <c r="AH215" s="50">
        <f t="shared" si="72"/>
        <v>7.0788530465949823E-2</v>
      </c>
      <c r="AI215" s="50">
        <f t="shared" si="72"/>
        <v>0</v>
      </c>
      <c r="AJ215" s="50">
        <f t="shared" si="72"/>
        <v>0</v>
      </c>
      <c r="AK215" s="50">
        <f t="shared" si="72"/>
        <v>0</v>
      </c>
      <c r="AL215" s="50">
        <f t="shared" si="72"/>
        <v>0</v>
      </c>
      <c r="AM215" s="50">
        <f t="shared" si="72"/>
        <v>0</v>
      </c>
      <c r="AN215" s="50">
        <f t="shared" si="72"/>
        <v>0</v>
      </c>
      <c r="AO215" s="50">
        <f t="shared" si="72"/>
        <v>0</v>
      </c>
      <c r="AP215" s="50">
        <f t="shared" si="72"/>
        <v>0</v>
      </c>
      <c r="AQ215" s="50">
        <f t="shared" si="72"/>
        <v>0</v>
      </c>
      <c r="AR215" s="50">
        <f t="shared" si="72"/>
        <v>0</v>
      </c>
      <c r="AS215" s="50">
        <f t="shared" si="72"/>
        <v>0</v>
      </c>
      <c r="AT215" s="50">
        <f t="shared" si="72"/>
        <v>0</v>
      </c>
      <c r="AU215" s="50">
        <f t="shared" si="72"/>
        <v>0</v>
      </c>
      <c r="AV215" s="50">
        <f t="shared" si="72"/>
        <v>0</v>
      </c>
      <c r="AW215" s="50">
        <f t="shared" si="72"/>
        <v>0</v>
      </c>
      <c r="AX215" s="50">
        <f t="shared" si="72"/>
        <v>0</v>
      </c>
      <c r="AY215" s="50">
        <f t="shared" si="72"/>
        <v>0</v>
      </c>
      <c r="AZ215" s="50">
        <f t="shared" si="72"/>
        <v>0</v>
      </c>
      <c r="BA215" s="50">
        <f t="shared" si="72"/>
        <v>0</v>
      </c>
      <c r="BB215" s="50">
        <f t="shared" si="72"/>
        <v>0</v>
      </c>
      <c r="BC215" s="50">
        <f t="shared" si="72"/>
        <v>0</v>
      </c>
      <c r="BD215" s="50">
        <f t="shared" si="72"/>
        <v>0</v>
      </c>
      <c r="BE215" s="50">
        <f t="shared" si="72"/>
        <v>0</v>
      </c>
      <c r="BF215" s="50">
        <f t="shared" si="72"/>
        <v>0</v>
      </c>
      <c r="BG215" s="50">
        <f t="shared" si="72"/>
        <v>0</v>
      </c>
      <c r="BH215" s="50">
        <f t="shared" si="72"/>
        <v>0</v>
      </c>
      <c r="BI215" s="50">
        <f t="shared" si="72"/>
        <v>0</v>
      </c>
      <c r="BJ215" s="50">
        <f t="shared" si="72"/>
        <v>0</v>
      </c>
      <c r="BK215" s="50">
        <f t="shared" si="72"/>
        <v>0</v>
      </c>
      <c r="BL215" s="50">
        <f t="shared" si="72"/>
        <v>0</v>
      </c>
      <c r="BM215" s="50">
        <f t="shared" si="72"/>
        <v>0</v>
      </c>
      <c r="BN215" s="50">
        <f t="shared" si="72"/>
        <v>0</v>
      </c>
      <c r="BO215" s="50">
        <f t="shared" si="72"/>
        <v>0</v>
      </c>
      <c r="BP215" s="50">
        <f t="shared" si="72"/>
        <v>0</v>
      </c>
      <c r="BQ215" s="50">
        <f t="shared" si="72"/>
        <v>0</v>
      </c>
      <c r="BR215" s="50">
        <f t="shared" si="72"/>
        <v>0</v>
      </c>
      <c r="BS215" s="50">
        <f t="shared" si="72"/>
        <v>0</v>
      </c>
      <c r="BT215" s="50">
        <f t="shared" si="72"/>
        <v>0</v>
      </c>
      <c r="BU215" s="50">
        <f t="shared" si="72"/>
        <v>0</v>
      </c>
      <c r="BV215" s="50">
        <f t="shared" si="72"/>
        <v>0</v>
      </c>
      <c r="BW215" s="50">
        <f t="shared" si="72"/>
        <v>0</v>
      </c>
      <c r="BX215" s="50">
        <f t="shared" si="72"/>
        <v>0</v>
      </c>
      <c r="BY215" s="50">
        <f t="shared" si="72"/>
        <v>0</v>
      </c>
      <c r="BZ215" s="50">
        <f t="shared" ref="BZ215:DJ215" si="73">BZ32/BZ$155</f>
        <v>0</v>
      </c>
      <c r="CA215" s="50">
        <f t="shared" si="73"/>
        <v>0</v>
      </c>
      <c r="CB215" s="50">
        <f t="shared" si="73"/>
        <v>0</v>
      </c>
      <c r="CC215" s="50">
        <f t="shared" si="73"/>
        <v>0</v>
      </c>
      <c r="CD215" s="50">
        <f t="shared" si="73"/>
        <v>0</v>
      </c>
      <c r="CE215" s="50">
        <f t="shared" si="73"/>
        <v>0</v>
      </c>
      <c r="CF215" s="50">
        <f t="shared" si="73"/>
        <v>1.8077413866439812E-3</v>
      </c>
      <c r="CG215" s="50">
        <f t="shared" si="73"/>
        <v>0</v>
      </c>
      <c r="CH215" s="50">
        <f t="shared" si="73"/>
        <v>0</v>
      </c>
      <c r="CI215" s="50">
        <f t="shared" si="73"/>
        <v>0</v>
      </c>
      <c r="CJ215" s="50">
        <f t="shared" si="73"/>
        <v>0</v>
      </c>
      <c r="CK215" s="50">
        <f t="shared" si="73"/>
        <v>0</v>
      </c>
      <c r="CL215" s="50">
        <f t="shared" si="73"/>
        <v>0</v>
      </c>
      <c r="CM215" s="50">
        <f t="shared" si="73"/>
        <v>0</v>
      </c>
      <c r="CN215" s="50">
        <f t="shared" si="73"/>
        <v>0</v>
      </c>
      <c r="CO215" s="50">
        <f t="shared" si="73"/>
        <v>0</v>
      </c>
      <c r="CP215" s="50">
        <f t="shared" si="73"/>
        <v>0</v>
      </c>
      <c r="CQ215" s="50">
        <f t="shared" si="73"/>
        <v>0</v>
      </c>
      <c r="CR215" s="50">
        <f t="shared" si="73"/>
        <v>0</v>
      </c>
      <c r="CS215" s="50">
        <f t="shared" si="73"/>
        <v>0</v>
      </c>
      <c r="CT215" s="50">
        <f t="shared" si="73"/>
        <v>0</v>
      </c>
      <c r="CU215" s="50">
        <f t="shared" si="73"/>
        <v>0</v>
      </c>
      <c r="CV215" s="50">
        <f t="shared" si="73"/>
        <v>0</v>
      </c>
      <c r="CW215" s="50">
        <f t="shared" si="73"/>
        <v>0</v>
      </c>
      <c r="CX215" s="50">
        <f t="shared" si="73"/>
        <v>0</v>
      </c>
      <c r="CY215" s="50">
        <f t="shared" si="73"/>
        <v>0</v>
      </c>
      <c r="CZ215" s="50">
        <f t="shared" si="73"/>
        <v>0</v>
      </c>
      <c r="DA215" s="50">
        <f t="shared" si="73"/>
        <v>0</v>
      </c>
      <c r="DB215" s="50">
        <f t="shared" si="73"/>
        <v>2.4380729471425785E-4</v>
      </c>
      <c r="DC215" s="50">
        <f t="shared" si="73"/>
        <v>8.7842586085734364E-5</v>
      </c>
      <c r="DD215" s="50">
        <f t="shared" si="73"/>
        <v>0</v>
      </c>
      <c r="DE215" s="50">
        <f t="shared" si="73"/>
        <v>0</v>
      </c>
      <c r="DF215" s="50">
        <f t="shared" si="73"/>
        <v>0</v>
      </c>
      <c r="DG215" s="50">
        <f t="shared" si="73"/>
        <v>5.8582308142940832E-4</v>
      </c>
      <c r="DH215" s="50">
        <f t="shared" si="73"/>
        <v>0</v>
      </c>
      <c r="DI215" s="50">
        <f t="shared" si="73"/>
        <v>0</v>
      </c>
      <c r="DJ215" s="50">
        <f t="shared" si="73"/>
        <v>0</v>
      </c>
    </row>
    <row r="216" spans="13:114" x14ac:dyDescent="0.2">
      <c r="M216" s="49" t="s">
        <v>156</v>
      </c>
      <c r="N216" s="50">
        <f t="shared" ref="N216:BY216" si="74">N33/N$155</f>
        <v>5.3625053625053626E-5</v>
      </c>
      <c r="O216" s="50">
        <f t="shared" si="74"/>
        <v>0</v>
      </c>
      <c r="P216" s="50">
        <f t="shared" si="74"/>
        <v>1.8148820326678765E-3</v>
      </c>
      <c r="Q216" s="50">
        <f t="shared" si="74"/>
        <v>0</v>
      </c>
      <c r="R216" s="50">
        <f t="shared" si="74"/>
        <v>1.9157088122605363E-3</v>
      </c>
      <c r="S216" s="50">
        <f t="shared" si="74"/>
        <v>0</v>
      </c>
      <c r="T216" s="50">
        <f t="shared" si="74"/>
        <v>0</v>
      </c>
      <c r="U216" s="69">
        <f t="shared" si="74"/>
        <v>0</v>
      </c>
      <c r="V216" s="50">
        <f t="shared" si="74"/>
        <v>2.5342118601115052E-3</v>
      </c>
      <c r="W216" s="50">
        <f t="shared" si="74"/>
        <v>0</v>
      </c>
      <c r="X216" s="50">
        <f t="shared" si="74"/>
        <v>6.9557152793878966E-4</v>
      </c>
      <c r="Y216" s="50">
        <f t="shared" si="74"/>
        <v>7.2202166064981946E-4</v>
      </c>
      <c r="Z216" s="50">
        <f t="shared" si="74"/>
        <v>0</v>
      </c>
      <c r="AA216" s="50">
        <f t="shared" si="74"/>
        <v>3.7495313085864269E-4</v>
      </c>
      <c r="AB216" s="50">
        <f t="shared" si="74"/>
        <v>8.3495686056220427E-4</v>
      </c>
      <c r="AC216" s="50">
        <f t="shared" si="74"/>
        <v>7.6496966499604328E-3</v>
      </c>
      <c r="AD216" s="50">
        <f t="shared" si="74"/>
        <v>1.4386189258312021E-3</v>
      </c>
      <c r="AE216" s="50">
        <f t="shared" si="74"/>
        <v>2.3222748815165877E-2</v>
      </c>
      <c r="AF216" s="50">
        <f t="shared" si="74"/>
        <v>0</v>
      </c>
      <c r="AG216" s="50">
        <f t="shared" si="74"/>
        <v>0</v>
      </c>
      <c r="AH216" s="50">
        <f t="shared" si="74"/>
        <v>8.9605734767025085E-3</v>
      </c>
      <c r="AI216" s="50">
        <f t="shared" si="74"/>
        <v>4.0537051381358123E-2</v>
      </c>
      <c r="AJ216" s="50">
        <f t="shared" si="74"/>
        <v>0</v>
      </c>
      <c r="AK216" s="50">
        <f t="shared" si="74"/>
        <v>4.299226139294927E-4</v>
      </c>
      <c r="AL216" s="50">
        <f t="shared" si="74"/>
        <v>0</v>
      </c>
      <c r="AM216" s="50">
        <f t="shared" si="74"/>
        <v>0.12282229965156795</v>
      </c>
      <c r="AN216" s="50">
        <f t="shared" si="74"/>
        <v>0</v>
      </c>
      <c r="AO216" s="50">
        <f t="shared" si="74"/>
        <v>0</v>
      </c>
      <c r="AP216" s="50">
        <f t="shared" si="74"/>
        <v>0</v>
      </c>
      <c r="AQ216" s="50">
        <f t="shared" si="74"/>
        <v>0</v>
      </c>
      <c r="AR216" s="50">
        <f t="shared" si="74"/>
        <v>0</v>
      </c>
      <c r="AS216" s="50">
        <f t="shared" si="74"/>
        <v>0</v>
      </c>
      <c r="AT216" s="50">
        <f t="shared" si="74"/>
        <v>0</v>
      </c>
      <c r="AU216" s="50">
        <f t="shared" si="74"/>
        <v>0</v>
      </c>
      <c r="AV216" s="50">
        <f t="shared" si="74"/>
        <v>0</v>
      </c>
      <c r="AW216" s="50">
        <f t="shared" si="74"/>
        <v>0</v>
      </c>
      <c r="AX216" s="50">
        <f t="shared" si="74"/>
        <v>0</v>
      </c>
      <c r="AY216" s="50">
        <f t="shared" si="74"/>
        <v>0</v>
      </c>
      <c r="AZ216" s="50">
        <f t="shared" si="74"/>
        <v>0</v>
      </c>
      <c r="BA216" s="50">
        <f t="shared" si="74"/>
        <v>0</v>
      </c>
      <c r="BB216" s="50">
        <f t="shared" si="74"/>
        <v>0</v>
      </c>
      <c r="BC216" s="50">
        <f t="shared" si="74"/>
        <v>0</v>
      </c>
      <c r="BD216" s="50">
        <f t="shared" si="74"/>
        <v>0</v>
      </c>
      <c r="BE216" s="50">
        <f t="shared" si="74"/>
        <v>2.5575447570332479E-4</v>
      </c>
      <c r="BF216" s="50">
        <f t="shared" si="74"/>
        <v>0</v>
      </c>
      <c r="BG216" s="50">
        <f t="shared" si="74"/>
        <v>0</v>
      </c>
      <c r="BH216" s="50">
        <f t="shared" si="74"/>
        <v>0</v>
      </c>
      <c r="BI216" s="50">
        <f t="shared" si="74"/>
        <v>0</v>
      </c>
      <c r="BJ216" s="50">
        <f t="shared" si="74"/>
        <v>0</v>
      </c>
      <c r="BK216" s="50">
        <f t="shared" si="74"/>
        <v>0</v>
      </c>
      <c r="BL216" s="50">
        <f t="shared" si="74"/>
        <v>0</v>
      </c>
      <c r="BM216" s="50">
        <f t="shared" si="74"/>
        <v>0</v>
      </c>
      <c r="BN216" s="50">
        <f t="shared" si="74"/>
        <v>0</v>
      </c>
      <c r="BO216" s="50">
        <f t="shared" si="74"/>
        <v>0</v>
      </c>
      <c r="BP216" s="50">
        <f t="shared" si="74"/>
        <v>0</v>
      </c>
      <c r="BQ216" s="50">
        <f t="shared" si="74"/>
        <v>0</v>
      </c>
      <c r="BR216" s="50">
        <f t="shared" si="74"/>
        <v>0</v>
      </c>
      <c r="BS216" s="50">
        <f t="shared" si="74"/>
        <v>0</v>
      </c>
      <c r="BT216" s="50">
        <f t="shared" si="74"/>
        <v>0</v>
      </c>
      <c r="BU216" s="50">
        <f t="shared" si="74"/>
        <v>0</v>
      </c>
      <c r="BV216" s="50">
        <f t="shared" si="74"/>
        <v>0</v>
      </c>
      <c r="BW216" s="50">
        <f t="shared" si="74"/>
        <v>0</v>
      </c>
      <c r="BX216" s="50">
        <f t="shared" si="74"/>
        <v>0</v>
      </c>
      <c r="BY216" s="50">
        <f t="shared" si="74"/>
        <v>0</v>
      </c>
      <c r="BZ216" s="50">
        <f t="shared" ref="BZ216:DJ216" si="75">BZ33/BZ$155</f>
        <v>0</v>
      </c>
      <c r="CA216" s="50">
        <f t="shared" si="75"/>
        <v>0</v>
      </c>
      <c r="CB216" s="50">
        <f t="shared" si="75"/>
        <v>0</v>
      </c>
      <c r="CC216" s="50">
        <f t="shared" si="75"/>
        <v>0</v>
      </c>
      <c r="CD216" s="50">
        <f t="shared" si="75"/>
        <v>0</v>
      </c>
      <c r="CE216" s="50">
        <f t="shared" si="75"/>
        <v>3.1007751937984498E-4</v>
      </c>
      <c r="CF216" s="50">
        <f t="shared" si="75"/>
        <v>1.3132709485325394E-2</v>
      </c>
      <c r="CG216" s="50">
        <f t="shared" si="75"/>
        <v>0</v>
      </c>
      <c r="CH216" s="50">
        <f t="shared" si="75"/>
        <v>0</v>
      </c>
      <c r="CI216" s="50">
        <f t="shared" si="75"/>
        <v>0</v>
      </c>
      <c r="CJ216" s="50">
        <f t="shared" si="75"/>
        <v>0</v>
      </c>
      <c r="CK216" s="50">
        <f t="shared" si="75"/>
        <v>0</v>
      </c>
      <c r="CL216" s="50">
        <f t="shared" si="75"/>
        <v>0</v>
      </c>
      <c r="CM216" s="50">
        <f t="shared" si="75"/>
        <v>1.4559219625828057E-4</v>
      </c>
      <c r="CN216" s="50">
        <f t="shared" si="75"/>
        <v>0</v>
      </c>
      <c r="CO216" s="50">
        <f t="shared" si="75"/>
        <v>0</v>
      </c>
      <c r="CP216" s="50">
        <f t="shared" si="75"/>
        <v>0</v>
      </c>
      <c r="CQ216" s="50">
        <f t="shared" si="75"/>
        <v>0</v>
      </c>
      <c r="CR216" s="50">
        <f t="shared" si="75"/>
        <v>0</v>
      </c>
      <c r="CS216" s="50">
        <f t="shared" si="75"/>
        <v>0</v>
      </c>
      <c r="CT216" s="50">
        <f t="shared" si="75"/>
        <v>0</v>
      </c>
      <c r="CU216" s="50">
        <f t="shared" si="75"/>
        <v>0</v>
      </c>
      <c r="CV216" s="50">
        <f t="shared" si="75"/>
        <v>0</v>
      </c>
      <c r="CW216" s="50">
        <f t="shared" si="75"/>
        <v>0</v>
      </c>
      <c r="CX216" s="50">
        <f t="shared" si="75"/>
        <v>0</v>
      </c>
      <c r="CY216" s="50">
        <f t="shared" si="75"/>
        <v>0</v>
      </c>
      <c r="CZ216" s="50">
        <f t="shared" si="75"/>
        <v>0</v>
      </c>
      <c r="DA216" s="50">
        <f t="shared" si="75"/>
        <v>0</v>
      </c>
      <c r="DB216" s="50">
        <f t="shared" si="75"/>
        <v>3.9496781743709776E-3</v>
      </c>
      <c r="DC216" s="50">
        <f t="shared" si="75"/>
        <v>0</v>
      </c>
      <c r="DD216" s="50">
        <f t="shared" si="75"/>
        <v>6.5608187901850152E-4</v>
      </c>
      <c r="DE216" s="50">
        <f t="shared" si="75"/>
        <v>0</v>
      </c>
      <c r="DF216" s="50">
        <f t="shared" si="75"/>
        <v>0</v>
      </c>
      <c r="DG216" s="50">
        <f t="shared" si="75"/>
        <v>4.1007615700058581E-3</v>
      </c>
      <c r="DH216" s="50">
        <f t="shared" si="75"/>
        <v>2.363507445048452E-4</v>
      </c>
      <c r="DI216" s="50">
        <f t="shared" si="75"/>
        <v>0</v>
      </c>
      <c r="DJ216" s="50">
        <f t="shared" si="75"/>
        <v>0</v>
      </c>
    </row>
    <row r="217" spans="13:114" x14ac:dyDescent="0.2">
      <c r="M217" s="49" t="s">
        <v>157</v>
      </c>
      <c r="N217" s="50">
        <f t="shared" ref="N217:BY217" si="76">N34/N$155</f>
        <v>0</v>
      </c>
      <c r="O217" s="50">
        <f t="shared" si="76"/>
        <v>0.11085474567383324</v>
      </c>
      <c r="P217" s="50">
        <f t="shared" si="76"/>
        <v>0</v>
      </c>
      <c r="Q217" s="50">
        <f t="shared" si="76"/>
        <v>0</v>
      </c>
      <c r="R217" s="50">
        <f t="shared" si="76"/>
        <v>5.5076628352490418E-3</v>
      </c>
      <c r="S217" s="50">
        <f t="shared" si="76"/>
        <v>0</v>
      </c>
      <c r="T217" s="50">
        <f t="shared" si="76"/>
        <v>0</v>
      </c>
      <c r="U217" s="69">
        <f t="shared" si="76"/>
        <v>0</v>
      </c>
      <c r="V217" s="50">
        <f t="shared" si="76"/>
        <v>0</v>
      </c>
      <c r="W217" s="50">
        <f t="shared" si="76"/>
        <v>0</v>
      </c>
      <c r="X217" s="50">
        <f t="shared" si="76"/>
        <v>1.6577788082541154E-2</v>
      </c>
      <c r="Y217" s="50">
        <f t="shared" si="76"/>
        <v>1.0830324909747292E-3</v>
      </c>
      <c r="Z217" s="50">
        <f t="shared" si="76"/>
        <v>0</v>
      </c>
      <c r="AA217" s="50">
        <f t="shared" si="76"/>
        <v>0</v>
      </c>
      <c r="AB217" s="50">
        <f t="shared" si="76"/>
        <v>0</v>
      </c>
      <c r="AC217" s="50">
        <f t="shared" si="76"/>
        <v>0</v>
      </c>
      <c r="AD217" s="50">
        <f t="shared" si="76"/>
        <v>0</v>
      </c>
      <c r="AE217" s="50">
        <f t="shared" si="76"/>
        <v>0</v>
      </c>
      <c r="AF217" s="50">
        <f t="shared" si="76"/>
        <v>0</v>
      </c>
      <c r="AG217" s="50">
        <f t="shared" si="76"/>
        <v>0</v>
      </c>
      <c r="AH217" s="50">
        <f t="shared" si="76"/>
        <v>0</v>
      </c>
      <c r="AI217" s="50">
        <f t="shared" si="76"/>
        <v>0</v>
      </c>
      <c r="AJ217" s="50">
        <f t="shared" si="76"/>
        <v>9.9850224663005499E-3</v>
      </c>
      <c r="AK217" s="50">
        <f t="shared" si="76"/>
        <v>0</v>
      </c>
      <c r="AL217" s="50">
        <f t="shared" si="76"/>
        <v>0</v>
      </c>
      <c r="AM217" s="50">
        <f t="shared" si="76"/>
        <v>0</v>
      </c>
      <c r="AN217" s="50">
        <f t="shared" si="76"/>
        <v>0</v>
      </c>
      <c r="AO217" s="50">
        <f t="shared" si="76"/>
        <v>0</v>
      </c>
      <c r="AP217" s="50">
        <f t="shared" si="76"/>
        <v>0</v>
      </c>
      <c r="AQ217" s="50">
        <f t="shared" si="76"/>
        <v>0</v>
      </c>
      <c r="AR217" s="50">
        <f t="shared" si="76"/>
        <v>0</v>
      </c>
      <c r="AS217" s="50">
        <f t="shared" si="76"/>
        <v>0</v>
      </c>
      <c r="AT217" s="50">
        <f t="shared" si="76"/>
        <v>0</v>
      </c>
      <c r="AU217" s="50">
        <f t="shared" si="76"/>
        <v>0</v>
      </c>
      <c r="AV217" s="50">
        <f t="shared" si="76"/>
        <v>0</v>
      </c>
      <c r="AW217" s="50">
        <f t="shared" si="76"/>
        <v>0</v>
      </c>
      <c r="AX217" s="50">
        <f t="shared" si="76"/>
        <v>0</v>
      </c>
      <c r="AY217" s="50">
        <f t="shared" si="76"/>
        <v>0</v>
      </c>
      <c r="AZ217" s="50">
        <f t="shared" si="76"/>
        <v>0</v>
      </c>
      <c r="BA217" s="50">
        <f t="shared" si="76"/>
        <v>1.2605571662674902E-4</v>
      </c>
      <c r="BB217" s="50">
        <f t="shared" si="76"/>
        <v>0</v>
      </c>
      <c r="BC217" s="50">
        <f t="shared" si="76"/>
        <v>0</v>
      </c>
      <c r="BD217" s="50">
        <f t="shared" si="76"/>
        <v>0</v>
      </c>
      <c r="BE217" s="50">
        <f t="shared" si="76"/>
        <v>2.5575447570332479E-4</v>
      </c>
      <c r="BF217" s="50">
        <f t="shared" si="76"/>
        <v>0</v>
      </c>
      <c r="BG217" s="50">
        <f t="shared" si="76"/>
        <v>0</v>
      </c>
      <c r="BH217" s="50">
        <f t="shared" si="76"/>
        <v>0</v>
      </c>
      <c r="BI217" s="50">
        <f t="shared" si="76"/>
        <v>0</v>
      </c>
      <c r="BJ217" s="50">
        <f t="shared" si="76"/>
        <v>0</v>
      </c>
      <c r="BK217" s="50">
        <f t="shared" si="76"/>
        <v>0</v>
      </c>
      <c r="BL217" s="50">
        <f t="shared" si="76"/>
        <v>0</v>
      </c>
      <c r="BM217" s="50">
        <f t="shared" si="76"/>
        <v>0</v>
      </c>
      <c r="BN217" s="50">
        <f t="shared" si="76"/>
        <v>0</v>
      </c>
      <c r="BO217" s="50">
        <f t="shared" si="76"/>
        <v>0</v>
      </c>
      <c r="BP217" s="50">
        <f t="shared" si="76"/>
        <v>0</v>
      </c>
      <c r="BQ217" s="50">
        <f t="shared" si="76"/>
        <v>0</v>
      </c>
      <c r="BR217" s="50">
        <f t="shared" si="76"/>
        <v>0</v>
      </c>
      <c r="BS217" s="50">
        <f t="shared" si="76"/>
        <v>0</v>
      </c>
      <c r="BT217" s="50">
        <f t="shared" si="76"/>
        <v>0</v>
      </c>
      <c r="BU217" s="50">
        <f t="shared" si="76"/>
        <v>0</v>
      </c>
      <c r="BV217" s="50">
        <f t="shared" si="76"/>
        <v>0</v>
      </c>
      <c r="BW217" s="50">
        <f t="shared" si="76"/>
        <v>0</v>
      </c>
      <c r="BX217" s="50">
        <f t="shared" si="76"/>
        <v>0</v>
      </c>
      <c r="BY217" s="50">
        <f t="shared" si="76"/>
        <v>0</v>
      </c>
      <c r="BZ217" s="50">
        <f t="shared" ref="BZ217:DJ217" si="77">BZ34/BZ$155</f>
        <v>0</v>
      </c>
      <c r="CA217" s="50">
        <f t="shared" si="77"/>
        <v>0</v>
      </c>
      <c r="CB217" s="50">
        <f t="shared" si="77"/>
        <v>0</v>
      </c>
      <c r="CC217" s="50">
        <f t="shared" si="77"/>
        <v>0</v>
      </c>
      <c r="CD217" s="50">
        <f t="shared" si="77"/>
        <v>0</v>
      </c>
      <c r="CE217" s="50">
        <f t="shared" si="77"/>
        <v>0</v>
      </c>
      <c r="CF217" s="50">
        <f t="shared" si="77"/>
        <v>0</v>
      </c>
      <c r="CG217" s="50">
        <f t="shared" si="77"/>
        <v>0</v>
      </c>
      <c r="CH217" s="50">
        <f t="shared" si="77"/>
        <v>0</v>
      </c>
      <c r="CI217" s="50">
        <f t="shared" si="77"/>
        <v>0</v>
      </c>
      <c r="CJ217" s="50">
        <f t="shared" si="77"/>
        <v>0</v>
      </c>
      <c r="CK217" s="50">
        <f t="shared" si="77"/>
        <v>0</v>
      </c>
      <c r="CL217" s="50">
        <f t="shared" si="77"/>
        <v>0</v>
      </c>
      <c r="CM217" s="50">
        <f t="shared" si="77"/>
        <v>0</v>
      </c>
      <c r="CN217" s="50">
        <f t="shared" si="77"/>
        <v>0</v>
      </c>
      <c r="CO217" s="50">
        <f t="shared" si="77"/>
        <v>0</v>
      </c>
      <c r="CP217" s="50">
        <f t="shared" si="77"/>
        <v>0</v>
      </c>
      <c r="CQ217" s="50">
        <f t="shared" si="77"/>
        <v>0</v>
      </c>
      <c r="CR217" s="50">
        <f t="shared" si="77"/>
        <v>0</v>
      </c>
      <c r="CS217" s="50">
        <f t="shared" si="77"/>
        <v>0</v>
      </c>
      <c r="CT217" s="50">
        <f t="shared" si="77"/>
        <v>0</v>
      </c>
      <c r="CU217" s="50">
        <f t="shared" si="77"/>
        <v>0</v>
      </c>
      <c r="CV217" s="50">
        <f t="shared" si="77"/>
        <v>0</v>
      </c>
      <c r="CW217" s="50">
        <f t="shared" si="77"/>
        <v>0</v>
      </c>
      <c r="CX217" s="50">
        <f t="shared" si="77"/>
        <v>0</v>
      </c>
      <c r="CY217" s="50">
        <f t="shared" si="77"/>
        <v>0</v>
      </c>
      <c r="CZ217" s="50">
        <f t="shared" si="77"/>
        <v>0</v>
      </c>
      <c r="DA217" s="50">
        <f t="shared" si="77"/>
        <v>0</v>
      </c>
      <c r="DB217" s="50">
        <f t="shared" si="77"/>
        <v>4.8761458942851573E-5</v>
      </c>
      <c r="DC217" s="50">
        <f t="shared" si="77"/>
        <v>0</v>
      </c>
      <c r="DD217" s="50">
        <f t="shared" si="77"/>
        <v>0</v>
      </c>
      <c r="DE217" s="50">
        <f t="shared" si="77"/>
        <v>0</v>
      </c>
      <c r="DF217" s="50">
        <f t="shared" si="77"/>
        <v>0</v>
      </c>
      <c r="DG217" s="50">
        <f t="shared" si="77"/>
        <v>1.1716461628588166E-3</v>
      </c>
      <c r="DH217" s="50">
        <f t="shared" si="77"/>
        <v>1.4181044670290711E-3</v>
      </c>
      <c r="DI217" s="50">
        <f t="shared" si="77"/>
        <v>0</v>
      </c>
      <c r="DJ217" s="50">
        <f t="shared" si="77"/>
        <v>0</v>
      </c>
    </row>
    <row r="218" spans="13:114" x14ac:dyDescent="0.2">
      <c r="M218" s="49" t="s">
        <v>158</v>
      </c>
      <c r="N218" s="50">
        <f t="shared" ref="N218:BY218" si="78">N35/N$155</f>
        <v>0</v>
      </c>
      <c r="O218" s="50">
        <f t="shared" si="78"/>
        <v>0</v>
      </c>
      <c r="P218" s="50">
        <f t="shared" si="78"/>
        <v>0</v>
      </c>
      <c r="Q218" s="50">
        <f t="shared" si="78"/>
        <v>0</v>
      </c>
      <c r="R218" s="50">
        <f t="shared" si="78"/>
        <v>0</v>
      </c>
      <c r="S218" s="50">
        <f t="shared" si="78"/>
        <v>0</v>
      </c>
      <c r="T218" s="50">
        <f t="shared" si="78"/>
        <v>0</v>
      </c>
      <c r="U218" s="69">
        <f t="shared" si="78"/>
        <v>0</v>
      </c>
      <c r="V218" s="50">
        <f t="shared" si="78"/>
        <v>0</v>
      </c>
      <c r="W218" s="50">
        <f t="shared" si="78"/>
        <v>0</v>
      </c>
      <c r="X218" s="50">
        <f t="shared" si="78"/>
        <v>0</v>
      </c>
      <c r="Y218" s="50">
        <f t="shared" si="78"/>
        <v>0</v>
      </c>
      <c r="Z218" s="50">
        <f t="shared" si="78"/>
        <v>0</v>
      </c>
      <c r="AA218" s="50">
        <f t="shared" si="78"/>
        <v>0</v>
      </c>
      <c r="AB218" s="50">
        <f t="shared" si="78"/>
        <v>0</v>
      </c>
      <c r="AC218" s="50">
        <f t="shared" si="78"/>
        <v>0</v>
      </c>
      <c r="AD218" s="50">
        <f t="shared" si="78"/>
        <v>0</v>
      </c>
      <c r="AE218" s="50">
        <f t="shared" si="78"/>
        <v>0</v>
      </c>
      <c r="AF218" s="50">
        <f t="shared" si="78"/>
        <v>0</v>
      </c>
      <c r="AG218" s="50">
        <f t="shared" si="78"/>
        <v>0</v>
      </c>
      <c r="AH218" s="50">
        <f t="shared" si="78"/>
        <v>0</v>
      </c>
      <c r="AI218" s="50">
        <f t="shared" si="78"/>
        <v>0</v>
      </c>
      <c r="AJ218" s="50">
        <f t="shared" si="78"/>
        <v>0</v>
      </c>
      <c r="AK218" s="50">
        <f t="shared" si="78"/>
        <v>7.6526225279449703E-2</v>
      </c>
      <c r="AL218" s="50">
        <f t="shared" si="78"/>
        <v>0</v>
      </c>
      <c r="AM218" s="50">
        <f t="shared" si="78"/>
        <v>4.3554006968641113E-3</v>
      </c>
      <c r="AN218" s="50">
        <f t="shared" si="78"/>
        <v>0</v>
      </c>
      <c r="AO218" s="50">
        <f t="shared" si="78"/>
        <v>0</v>
      </c>
      <c r="AP218" s="50">
        <f t="shared" si="78"/>
        <v>0</v>
      </c>
      <c r="AQ218" s="50">
        <f t="shared" si="78"/>
        <v>0</v>
      </c>
      <c r="AR218" s="50">
        <f t="shared" si="78"/>
        <v>0</v>
      </c>
      <c r="AS218" s="50">
        <f t="shared" si="78"/>
        <v>0</v>
      </c>
      <c r="AT218" s="50">
        <f t="shared" si="78"/>
        <v>0</v>
      </c>
      <c r="AU218" s="50">
        <f t="shared" si="78"/>
        <v>0</v>
      </c>
      <c r="AV218" s="50">
        <f t="shared" si="78"/>
        <v>0</v>
      </c>
      <c r="AW218" s="50">
        <f t="shared" si="78"/>
        <v>0</v>
      </c>
      <c r="AX218" s="50">
        <f t="shared" si="78"/>
        <v>0</v>
      </c>
      <c r="AY218" s="50">
        <f t="shared" si="78"/>
        <v>0</v>
      </c>
      <c r="AZ218" s="50">
        <f t="shared" si="78"/>
        <v>0</v>
      </c>
      <c r="BA218" s="50">
        <f t="shared" si="78"/>
        <v>0</v>
      </c>
      <c r="BB218" s="50">
        <f t="shared" si="78"/>
        <v>0</v>
      </c>
      <c r="BC218" s="50">
        <f t="shared" si="78"/>
        <v>0</v>
      </c>
      <c r="BD218" s="50">
        <f t="shared" si="78"/>
        <v>0</v>
      </c>
      <c r="BE218" s="50">
        <f t="shared" si="78"/>
        <v>0</v>
      </c>
      <c r="BF218" s="50">
        <f t="shared" si="78"/>
        <v>0</v>
      </c>
      <c r="BG218" s="50">
        <f t="shared" si="78"/>
        <v>0</v>
      </c>
      <c r="BH218" s="50">
        <f t="shared" si="78"/>
        <v>0</v>
      </c>
      <c r="BI218" s="50">
        <f t="shared" si="78"/>
        <v>0</v>
      </c>
      <c r="BJ218" s="50">
        <f t="shared" si="78"/>
        <v>0</v>
      </c>
      <c r="BK218" s="50">
        <f t="shared" si="78"/>
        <v>0</v>
      </c>
      <c r="BL218" s="50">
        <f t="shared" si="78"/>
        <v>0</v>
      </c>
      <c r="BM218" s="50">
        <f t="shared" si="78"/>
        <v>0</v>
      </c>
      <c r="BN218" s="50">
        <f t="shared" si="78"/>
        <v>0</v>
      </c>
      <c r="BO218" s="50">
        <f t="shared" si="78"/>
        <v>0</v>
      </c>
      <c r="BP218" s="50">
        <f t="shared" si="78"/>
        <v>0</v>
      </c>
      <c r="BQ218" s="50">
        <f t="shared" si="78"/>
        <v>0</v>
      </c>
      <c r="BR218" s="50">
        <f t="shared" si="78"/>
        <v>0</v>
      </c>
      <c r="BS218" s="50">
        <f t="shared" si="78"/>
        <v>0</v>
      </c>
      <c r="BT218" s="50">
        <f t="shared" si="78"/>
        <v>0</v>
      </c>
      <c r="BU218" s="50">
        <f t="shared" si="78"/>
        <v>0</v>
      </c>
      <c r="BV218" s="50">
        <f t="shared" si="78"/>
        <v>0</v>
      </c>
      <c r="BW218" s="50">
        <f t="shared" si="78"/>
        <v>0</v>
      </c>
      <c r="BX218" s="50">
        <f t="shared" si="78"/>
        <v>0</v>
      </c>
      <c r="BY218" s="50">
        <f t="shared" si="78"/>
        <v>0</v>
      </c>
      <c r="BZ218" s="50">
        <f t="shared" ref="BZ218:DJ218" si="79">BZ35/BZ$155</f>
        <v>0</v>
      </c>
      <c r="CA218" s="50">
        <f t="shared" si="79"/>
        <v>0</v>
      </c>
      <c r="CB218" s="50">
        <f t="shared" si="79"/>
        <v>0</v>
      </c>
      <c r="CC218" s="50">
        <f t="shared" si="79"/>
        <v>0</v>
      </c>
      <c r="CD218" s="50">
        <f t="shared" si="79"/>
        <v>0</v>
      </c>
      <c r="CE218" s="50">
        <f t="shared" si="79"/>
        <v>3.1007751937984498E-4</v>
      </c>
      <c r="CF218" s="50">
        <f t="shared" si="79"/>
        <v>4.7532964695874098E-2</v>
      </c>
      <c r="CG218" s="50">
        <f t="shared" si="79"/>
        <v>0</v>
      </c>
      <c r="CH218" s="50">
        <f t="shared" si="79"/>
        <v>0</v>
      </c>
      <c r="CI218" s="50">
        <f t="shared" si="79"/>
        <v>0</v>
      </c>
      <c r="CJ218" s="50">
        <f t="shared" si="79"/>
        <v>0</v>
      </c>
      <c r="CK218" s="50">
        <f t="shared" si="79"/>
        <v>0</v>
      </c>
      <c r="CL218" s="50">
        <f t="shared" si="79"/>
        <v>0</v>
      </c>
      <c r="CM218" s="50">
        <f t="shared" si="79"/>
        <v>0</v>
      </c>
      <c r="CN218" s="50">
        <f t="shared" si="79"/>
        <v>0</v>
      </c>
      <c r="CO218" s="50">
        <f t="shared" si="79"/>
        <v>0</v>
      </c>
      <c r="CP218" s="50">
        <f t="shared" si="79"/>
        <v>0</v>
      </c>
      <c r="CQ218" s="50">
        <f t="shared" si="79"/>
        <v>0</v>
      </c>
      <c r="CR218" s="50">
        <f t="shared" si="79"/>
        <v>0</v>
      </c>
      <c r="CS218" s="50">
        <f t="shared" si="79"/>
        <v>0</v>
      </c>
      <c r="CT218" s="50">
        <f t="shared" si="79"/>
        <v>0</v>
      </c>
      <c r="CU218" s="50">
        <f t="shared" si="79"/>
        <v>0</v>
      </c>
      <c r="CV218" s="50">
        <f t="shared" si="79"/>
        <v>0</v>
      </c>
      <c r="CW218" s="50">
        <f t="shared" si="79"/>
        <v>0</v>
      </c>
      <c r="CX218" s="50">
        <f t="shared" si="79"/>
        <v>0</v>
      </c>
      <c r="CY218" s="50">
        <f t="shared" si="79"/>
        <v>0</v>
      </c>
      <c r="CZ218" s="50">
        <f t="shared" si="79"/>
        <v>0</v>
      </c>
      <c r="DA218" s="50">
        <f t="shared" si="79"/>
        <v>0</v>
      </c>
      <c r="DB218" s="50">
        <f t="shared" si="79"/>
        <v>0</v>
      </c>
      <c r="DC218" s="50">
        <f t="shared" si="79"/>
        <v>0</v>
      </c>
      <c r="DD218" s="50">
        <f t="shared" si="79"/>
        <v>0</v>
      </c>
      <c r="DE218" s="50">
        <f t="shared" si="79"/>
        <v>0</v>
      </c>
      <c r="DF218" s="50">
        <f t="shared" si="79"/>
        <v>0</v>
      </c>
      <c r="DG218" s="50">
        <f t="shared" si="79"/>
        <v>4.1007615700058581E-3</v>
      </c>
      <c r="DH218" s="50">
        <f t="shared" si="79"/>
        <v>2.8362089340581422E-3</v>
      </c>
      <c r="DI218" s="50">
        <f t="shared" si="79"/>
        <v>0</v>
      </c>
      <c r="DJ218" s="50">
        <f t="shared" si="79"/>
        <v>0</v>
      </c>
    </row>
    <row r="219" spans="13:114" x14ac:dyDescent="0.2">
      <c r="M219" s="49" t="s">
        <v>159</v>
      </c>
      <c r="N219" s="50">
        <f t="shared" ref="N219:BY219" si="80">N36/N$155</f>
        <v>0</v>
      </c>
      <c r="O219" s="50">
        <f t="shared" si="80"/>
        <v>0</v>
      </c>
      <c r="P219" s="50">
        <f t="shared" si="80"/>
        <v>3.629764065335753E-3</v>
      </c>
      <c r="Q219" s="50">
        <f t="shared" si="80"/>
        <v>0</v>
      </c>
      <c r="R219" s="50">
        <f t="shared" si="80"/>
        <v>0</v>
      </c>
      <c r="S219" s="50">
        <f t="shared" si="80"/>
        <v>0</v>
      </c>
      <c r="T219" s="50">
        <f t="shared" si="80"/>
        <v>0</v>
      </c>
      <c r="U219" s="69">
        <f t="shared" si="80"/>
        <v>0</v>
      </c>
      <c r="V219" s="50">
        <f t="shared" si="80"/>
        <v>0</v>
      </c>
      <c r="W219" s="50">
        <f t="shared" si="80"/>
        <v>0</v>
      </c>
      <c r="X219" s="50">
        <f t="shared" si="80"/>
        <v>5.7964293994899148E-4</v>
      </c>
      <c r="Y219" s="50">
        <f t="shared" si="80"/>
        <v>0</v>
      </c>
      <c r="Z219" s="50">
        <f t="shared" si="80"/>
        <v>0</v>
      </c>
      <c r="AA219" s="50">
        <f t="shared" si="80"/>
        <v>0</v>
      </c>
      <c r="AB219" s="50">
        <f t="shared" si="80"/>
        <v>0</v>
      </c>
      <c r="AC219" s="50">
        <f t="shared" si="80"/>
        <v>0</v>
      </c>
      <c r="AD219" s="50">
        <f t="shared" si="80"/>
        <v>0</v>
      </c>
      <c r="AE219" s="50">
        <f t="shared" si="80"/>
        <v>0</v>
      </c>
      <c r="AF219" s="50">
        <f t="shared" si="80"/>
        <v>0</v>
      </c>
      <c r="AG219" s="50">
        <f t="shared" si="80"/>
        <v>0</v>
      </c>
      <c r="AH219" s="50">
        <f t="shared" si="80"/>
        <v>3.5842293906810036E-3</v>
      </c>
      <c r="AI219" s="50">
        <f t="shared" si="80"/>
        <v>0</v>
      </c>
      <c r="AJ219" s="50">
        <f t="shared" si="80"/>
        <v>0</v>
      </c>
      <c r="AK219" s="50">
        <f t="shared" si="80"/>
        <v>0</v>
      </c>
      <c r="AL219" s="50">
        <f t="shared" si="80"/>
        <v>1.1049723756906078E-3</v>
      </c>
      <c r="AM219" s="50">
        <f t="shared" si="80"/>
        <v>0</v>
      </c>
      <c r="AN219" s="50">
        <f t="shared" si="80"/>
        <v>0</v>
      </c>
      <c r="AO219" s="50">
        <f t="shared" si="80"/>
        <v>0</v>
      </c>
      <c r="AP219" s="50">
        <f t="shared" si="80"/>
        <v>0</v>
      </c>
      <c r="AQ219" s="50">
        <f t="shared" si="80"/>
        <v>0</v>
      </c>
      <c r="AR219" s="50">
        <f t="shared" si="80"/>
        <v>0</v>
      </c>
      <c r="AS219" s="50">
        <f t="shared" si="80"/>
        <v>0</v>
      </c>
      <c r="AT219" s="50">
        <f t="shared" si="80"/>
        <v>0</v>
      </c>
      <c r="AU219" s="50">
        <f t="shared" si="80"/>
        <v>0</v>
      </c>
      <c r="AV219" s="50">
        <f t="shared" si="80"/>
        <v>0</v>
      </c>
      <c r="AW219" s="50">
        <f t="shared" si="80"/>
        <v>0</v>
      </c>
      <c r="AX219" s="50">
        <f t="shared" si="80"/>
        <v>0</v>
      </c>
      <c r="AY219" s="50">
        <f t="shared" si="80"/>
        <v>0</v>
      </c>
      <c r="AZ219" s="50">
        <f t="shared" si="80"/>
        <v>0</v>
      </c>
      <c r="BA219" s="50">
        <f t="shared" si="80"/>
        <v>0</v>
      </c>
      <c r="BB219" s="50">
        <f t="shared" si="80"/>
        <v>0</v>
      </c>
      <c r="BC219" s="50">
        <f t="shared" si="80"/>
        <v>0</v>
      </c>
      <c r="BD219" s="50">
        <f t="shared" si="80"/>
        <v>0</v>
      </c>
      <c r="BE219" s="50">
        <f t="shared" si="80"/>
        <v>0</v>
      </c>
      <c r="BF219" s="50">
        <f t="shared" si="80"/>
        <v>0</v>
      </c>
      <c r="BG219" s="50">
        <f t="shared" si="80"/>
        <v>0</v>
      </c>
      <c r="BH219" s="50">
        <f t="shared" si="80"/>
        <v>0</v>
      </c>
      <c r="BI219" s="50">
        <f t="shared" si="80"/>
        <v>0</v>
      </c>
      <c r="BJ219" s="50">
        <f t="shared" si="80"/>
        <v>0</v>
      </c>
      <c r="BK219" s="50">
        <f t="shared" si="80"/>
        <v>0</v>
      </c>
      <c r="BL219" s="50">
        <f t="shared" si="80"/>
        <v>0</v>
      </c>
      <c r="BM219" s="50">
        <f t="shared" si="80"/>
        <v>0</v>
      </c>
      <c r="BN219" s="50">
        <f t="shared" si="80"/>
        <v>0</v>
      </c>
      <c r="BO219" s="50">
        <f t="shared" si="80"/>
        <v>0</v>
      </c>
      <c r="BP219" s="50">
        <f t="shared" si="80"/>
        <v>0</v>
      </c>
      <c r="BQ219" s="50">
        <f t="shared" si="80"/>
        <v>0</v>
      </c>
      <c r="BR219" s="50">
        <f t="shared" si="80"/>
        <v>0</v>
      </c>
      <c r="BS219" s="50">
        <f t="shared" si="80"/>
        <v>0</v>
      </c>
      <c r="BT219" s="50">
        <f t="shared" si="80"/>
        <v>0</v>
      </c>
      <c r="BU219" s="50">
        <f t="shared" si="80"/>
        <v>0</v>
      </c>
      <c r="BV219" s="50">
        <f t="shared" si="80"/>
        <v>0</v>
      </c>
      <c r="BW219" s="50">
        <f t="shared" si="80"/>
        <v>0</v>
      </c>
      <c r="BX219" s="50">
        <f t="shared" si="80"/>
        <v>0</v>
      </c>
      <c r="BY219" s="50">
        <f t="shared" si="80"/>
        <v>0</v>
      </c>
      <c r="BZ219" s="50">
        <f t="shared" ref="BZ219:DJ219" si="81">BZ36/BZ$155</f>
        <v>0</v>
      </c>
      <c r="CA219" s="50">
        <f t="shared" si="81"/>
        <v>0</v>
      </c>
      <c r="CB219" s="50">
        <f t="shared" si="81"/>
        <v>0</v>
      </c>
      <c r="CC219" s="50">
        <f t="shared" si="81"/>
        <v>0</v>
      </c>
      <c r="CD219" s="50">
        <f t="shared" si="81"/>
        <v>0</v>
      </c>
      <c r="CE219" s="50">
        <f t="shared" si="81"/>
        <v>3.7209302325581397E-3</v>
      </c>
      <c r="CF219" s="50">
        <f t="shared" si="81"/>
        <v>1.3185878349638452E-2</v>
      </c>
      <c r="CG219" s="50">
        <f t="shared" si="81"/>
        <v>0</v>
      </c>
      <c r="CH219" s="50">
        <f t="shared" si="81"/>
        <v>0</v>
      </c>
      <c r="CI219" s="50">
        <f t="shared" si="81"/>
        <v>0</v>
      </c>
      <c r="CJ219" s="50">
        <f t="shared" si="81"/>
        <v>0</v>
      </c>
      <c r="CK219" s="50">
        <f t="shared" si="81"/>
        <v>0</v>
      </c>
      <c r="CL219" s="50">
        <f t="shared" si="81"/>
        <v>0</v>
      </c>
      <c r="CM219" s="50">
        <f t="shared" si="81"/>
        <v>0</v>
      </c>
      <c r="CN219" s="50">
        <f t="shared" si="81"/>
        <v>0</v>
      </c>
      <c r="CO219" s="50">
        <f t="shared" si="81"/>
        <v>0</v>
      </c>
      <c r="CP219" s="50">
        <f t="shared" si="81"/>
        <v>0</v>
      </c>
      <c r="CQ219" s="50">
        <f t="shared" si="81"/>
        <v>0</v>
      </c>
      <c r="CR219" s="50">
        <f t="shared" si="81"/>
        <v>0</v>
      </c>
      <c r="CS219" s="50">
        <f t="shared" si="81"/>
        <v>0</v>
      </c>
      <c r="CT219" s="50">
        <f t="shared" si="81"/>
        <v>0</v>
      </c>
      <c r="CU219" s="50">
        <f t="shared" si="81"/>
        <v>0</v>
      </c>
      <c r="CV219" s="50">
        <f t="shared" si="81"/>
        <v>0</v>
      </c>
      <c r="CW219" s="50">
        <f t="shared" si="81"/>
        <v>0</v>
      </c>
      <c r="CX219" s="50">
        <f t="shared" si="81"/>
        <v>0</v>
      </c>
      <c r="CY219" s="50">
        <f t="shared" si="81"/>
        <v>0</v>
      </c>
      <c r="CZ219" s="50">
        <f t="shared" si="81"/>
        <v>0</v>
      </c>
      <c r="DA219" s="50">
        <f t="shared" si="81"/>
        <v>0</v>
      </c>
      <c r="DB219" s="50">
        <f t="shared" si="81"/>
        <v>0</v>
      </c>
      <c r="DC219" s="50">
        <f t="shared" si="81"/>
        <v>0</v>
      </c>
      <c r="DD219" s="50">
        <f t="shared" si="81"/>
        <v>0</v>
      </c>
      <c r="DE219" s="50">
        <f t="shared" si="81"/>
        <v>0</v>
      </c>
      <c r="DF219" s="50">
        <f t="shared" si="81"/>
        <v>0</v>
      </c>
      <c r="DG219" s="50">
        <f t="shared" si="81"/>
        <v>1.1716461628588166E-3</v>
      </c>
      <c r="DH219" s="50">
        <f t="shared" si="81"/>
        <v>3.7816119120775231E-3</v>
      </c>
      <c r="DI219" s="50">
        <f t="shared" si="81"/>
        <v>0</v>
      </c>
      <c r="DJ219" s="50">
        <f t="shared" si="81"/>
        <v>0</v>
      </c>
    </row>
    <row r="220" spans="13:114" x14ac:dyDescent="0.2">
      <c r="M220" s="49" t="s">
        <v>160</v>
      </c>
      <c r="N220" s="50">
        <f t="shared" ref="N220:BY220" si="82">N37/N$155</f>
        <v>0</v>
      </c>
      <c r="O220" s="50">
        <f t="shared" si="82"/>
        <v>0</v>
      </c>
      <c r="P220" s="50">
        <f t="shared" si="82"/>
        <v>0</v>
      </c>
      <c r="Q220" s="50">
        <f t="shared" si="82"/>
        <v>0</v>
      </c>
      <c r="R220" s="50">
        <f t="shared" si="82"/>
        <v>0</v>
      </c>
      <c r="S220" s="50">
        <f t="shared" si="82"/>
        <v>0</v>
      </c>
      <c r="T220" s="50">
        <f t="shared" si="82"/>
        <v>0</v>
      </c>
      <c r="U220" s="69">
        <f t="shared" si="82"/>
        <v>0</v>
      </c>
      <c r="V220" s="50">
        <f t="shared" si="82"/>
        <v>0</v>
      </c>
      <c r="W220" s="50">
        <f t="shared" si="82"/>
        <v>0</v>
      </c>
      <c r="X220" s="50">
        <f t="shared" si="82"/>
        <v>0</v>
      </c>
      <c r="Y220" s="50">
        <f t="shared" si="82"/>
        <v>0</v>
      </c>
      <c r="Z220" s="50">
        <f t="shared" si="82"/>
        <v>0</v>
      </c>
      <c r="AA220" s="50">
        <f t="shared" si="82"/>
        <v>0</v>
      </c>
      <c r="AB220" s="50">
        <f t="shared" si="82"/>
        <v>0</v>
      </c>
      <c r="AC220" s="50">
        <f t="shared" si="82"/>
        <v>0</v>
      </c>
      <c r="AD220" s="50">
        <f t="shared" si="82"/>
        <v>0</v>
      </c>
      <c r="AE220" s="50">
        <f t="shared" si="82"/>
        <v>0</v>
      </c>
      <c r="AF220" s="50">
        <f t="shared" si="82"/>
        <v>0</v>
      </c>
      <c r="AG220" s="50">
        <f t="shared" si="82"/>
        <v>0</v>
      </c>
      <c r="AH220" s="50">
        <f t="shared" si="82"/>
        <v>0</v>
      </c>
      <c r="AI220" s="50">
        <f t="shared" si="82"/>
        <v>0</v>
      </c>
      <c r="AJ220" s="50">
        <f t="shared" si="82"/>
        <v>0</v>
      </c>
      <c r="AK220" s="50">
        <f t="shared" si="82"/>
        <v>0</v>
      </c>
      <c r="AL220" s="50">
        <f t="shared" si="82"/>
        <v>0</v>
      </c>
      <c r="AM220" s="50">
        <f t="shared" si="82"/>
        <v>0</v>
      </c>
      <c r="AN220" s="50">
        <f t="shared" si="82"/>
        <v>0</v>
      </c>
      <c r="AO220" s="50">
        <f t="shared" si="82"/>
        <v>0</v>
      </c>
      <c r="AP220" s="50">
        <f t="shared" si="82"/>
        <v>0</v>
      </c>
      <c r="AQ220" s="50">
        <f t="shared" si="82"/>
        <v>0</v>
      </c>
      <c r="AR220" s="50">
        <f t="shared" si="82"/>
        <v>0</v>
      </c>
      <c r="AS220" s="50">
        <f t="shared" si="82"/>
        <v>0</v>
      </c>
      <c r="AT220" s="50">
        <f t="shared" si="82"/>
        <v>0</v>
      </c>
      <c r="AU220" s="50">
        <f t="shared" si="82"/>
        <v>0</v>
      </c>
      <c r="AV220" s="50">
        <f t="shared" si="82"/>
        <v>0</v>
      </c>
      <c r="AW220" s="50">
        <f t="shared" si="82"/>
        <v>0</v>
      </c>
      <c r="AX220" s="50">
        <f t="shared" si="82"/>
        <v>0</v>
      </c>
      <c r="AY220" s="50">
        <f t="shared" si="82"/>
        <v>0</v>
      </c>
      <c r="AZ220" s="50">
        <f t="shared" si="82"/>
        <v>0</v>
      </c>
      <c r="BA220" s="50">
        <f t="shared" si="82"/>
        <v>0</v>
      </c>
      <c r="BB220" s="50">
        <f t="shared" si="82"/>
        <v>0</v>
      </c>
      <c r="BC220" s="50">
        <f t="shared" si="82"/>
        <v>0</v>
      </c>
      <c r="BD220" s="50">
        <f t="shared" si="82"/>
        <v>0</v>
      </c>
      <c r="BE220" s="50">
        <f t="shared" si="82"/>
        <v>0</v>
      </c>
      <c r="BF220" s="50">
        <f t="shared" si="82"/>
        <v>0</v>
      </c>
      <c r="BG220" s="50">
        <f t="shared" si="82"/>
        <v>0</v>
      </c>
      <c r="BH220" s="50">
        <f t="shared" si="82"/>
        <v>0</v>
      </c>
      <c r="BI220" s="50">
        <f t="shared" si="82"/>
        <v>0</v>
      </c>
      <c r="BJ220" s="50">
        <f t="shared" si="82"/>
        <v>0</v>
      </c>
      <c r="BK220" s="50">
        <f t="shared" si="82"/>
        <v>0</v>
      </c>
      <c r="BL220" s="50">
        <f t="shared" si="82"/>
        <v>0</v>
      </c>
      <c r="BM220" s="50">
        <f t="shared" si="82"/>
        <v>0</v>
      </c>
      <c r="BN220" s="50">
        <f t="shared" si="82"/>
        <v>0</v>
      </c>
      <c r="BO220" s="50">
        <f t="shared" si="82"/>
        <v>0</v>
      </c>
      <c r="BP220" s="50">
        <f t="shared" si="82"/>
        <v>0</v>
      </c>
      <c r="BQ220" s="50">
        <f t="shared" si="82"/>
        <v>0</v>
      </c>
      <c r="BR220" s="50">
        <f t="shared" si="82"/>
        <v>0</v>
      </c>
      <c r="BS220" s="50">
        <f t="shared" si="82"/>
        <v>0</v>
      </c>
      <c r="BT220" s="50">
        <f t="shared" si="82"/>
        <v>0</v>
      </c>
      <c r="BU220" s="50">
        <f t="shared" si="82"/>
        <v>0</v>
      </c>
      <c r="BV220" s="50">
        <f t="shared" si="82"/>
        <v>0</v>
      </c>
      <c r="BW220" s="50">
        <f t="shared" si="82"/>
        <v>0</v>
      </c>
      <c r="BX220" s="50">
        <f t="shared" si="82"/>
        <v>0</v>
      </c>
      <c r="BY220" s="50">
        <f t="shared" si="82"/>
        <v>0</v>
      </c>
      <c r="BZ220" s="50">
        <f t="shared" ref="BZ220:DJ220" si="83">BZ37/BZ$155</f>
        <v>0</v>
      </c>
      <c r="CA220" s="50">
        <f t="shared" si="83"/>
        <v>0</v>
      </c>
      <c r="CB220" s="50">
        <f t="shared" si="83"/>
        <v>0</v>
      </c>
      <c r="CC220" s="50">
        <f t="shared" si="83"/>
        <v>0</v>
      </c>
      <c r="CD220" s="50">
        <f t="shared" si="83"/>
        <v>0</v>
      </c>
      <c r="CE220" s="50">
        <f t="shared" si="83"/>
        <v>3.1007751937984498E-4</v>
      </c>
      <c r="CF220" s="50">
        <f t="shared" si="83"/>
        <v>2.3181624840493405E-2</v>
      </c>
      <c r="CG220" s="50">
        <f t="shared" si="83"/>
        <v>0</v>
      </c>
      <c r="CH220" s="50">
        <f t="shared" si="83"/>
        <v>0</v>
      </c>
      <c r="CI220" s="50">
        <f t="shared" si="83"/>
        <v>0</v>
      </c>
      <c r="CJ220" s="50">
        <f t="shared" si="83"/>
        <v>0</v>
      </c>
      <c r="CK220" s="50">
        <f t="shared" si="83"/>
        <v>0</v>
      </c>
      <c r="CL220" s="50">
        <f t="shared" si="83"/>
        <v>0</v>
      </c>
      <c r="CM220" s="50">
        <f t="shared" si="83"/>
        <v>7.2796098129140283E-5</v>
      </c>
      <c r="CN220" s="50">
        <f t="shared" si="83"/>
        <v>3.4352456200618345E-4</v>
      </c>
      <c r="CO220" s="50">
        <f t="shared" si="83"/>
        <v>0</v>
      </c>
      <c r="CP220" s="50">
        <f t="shared" si="83"/>
        <v>0</v>
      </c>
      <c r="CQ220" s="50">
        <f t="shared" si="83"/>
        <v>0</v>
      </c>
      <c r="CR220" s="50">
        <f t="shared" si="83"/>
        <v>0</v>
      </c>
      <c r="CS220" s="50">
        <f t="shared" si="83"/>
        <v>0</v>
      </c>
      <c r="CT220" s="50">
        <f t="shared" si="83"/>
        <v>0</v>
      </c>
      <c r="CU220" s="50">
        <f t="shared" si="83"/>
        <v>0</v>
      </c>
      <c r="CV220" s="50">
        <f t="shared" si="83"/>
        <v>0</v>
      </c>
      <c r="CW220" s="50">
        <f t="shared" si="83"/>
        <v>0</v>
      </c>
      <c r="CX220" s="50">
        <f t="shared" si="83"/>
        <v>0</v>
      </c>
      <c r="CY220" s="50">
        <f t="shared" si="83"/>
        <v>0</v>
      </c>
      <c r="CZ220" s="50">
        <f t="shared" si="83"/>
        <v>0</v>
      </c>
      <c r="DA220" s="50">
        <f t="shared" si="83"/>
        <v>0</v>
      </c>
      <c r="DB220" s="50">
        <f t="shared" si="83"/>
        <v>3.3157792081139068E-3</v>
      </c>
      <c r="DC220" s="50">
        <f t="shared" si="83"/>
        <v>8.7842586085734364E-5</v>
      </c>
      <c r="DD220" s="50">
        <f t="shared" si="83"/>
        <v>3.9364912741110091E-4</v>
      </c>
      <c r="DE220" s="50">
        <f t="shared" si="83"/>
        <v>7.8616352201257866E-4</v>
      </c>
      <c r="DF220" s="50">
        <f t="shared" si="83"/>
        <v>0</v>
      </c>
      <c r="DG220" s="50">
        <f t="shared" si="83"/>
        <v>1.7574692442882249E-3</v>
      </c>
      <c r="DH220" s="50">
        <f t="shared" si="83"/>
        <v>4.4906641455920585E-3</v>
      </c>
      <c r="DI220" s="50">
        <f t="shared" si="83"/>
        <v>0</v>
      </c>
      <c r="DJ220" s="50">
        <f t="shared" si="83"/>
        <v>0</v>
      </c>
    </row>
    <row r="221" spans="13:114" ht="22.5" x14ac:dyDescent="0.2">
      <c r="M221" s="49" t="s">
        <v>161</v>
      </c>
      <c r="N221" s="50">
        <f t="shared" ref="N221:BY221" si="84">N38/N$155</f>
        <v>0</v>
      </c>
      <c r="O221" s="50">
        <f t="shared" si="84"/>
        <v>0</v>
      </c>
      <c r="P221" s="50">
        <f t="shared" si="84"/>
        <v>0</v>
      </c>
      <c r="Q221" s="50">
        <f t="shared" si="84"/>
        <v>0</v>
      </c>
      <c r="R221" s="50">
        <f t="shared" si="84"/>
        <v>0</v>
      </c>
      <c r="S221" s="50">
        <f t="shared" si="84"/>
        <v>0</v>
      </c>
      <c r="T221" s="50">
        <f t="shared" si="84"/>
        <v>0</v>
      </c>
      <c r="U221" s="69">
        <f t="shared" si="84"/>
        <v>0</v>
      </c>
      <c r="V221" s="50">
        <f t="shared" si="84"/>
        <v>0</v>
      </c>
      <c r="W221" s="50">
        <f t="shared" si="84"/>
        <v>0</v>
      </c>
      <c r="X221" s="50">
        <f t="shared" si="84"/>
        <v>0</v>
      </c>
      <c r="Y221" s="50">
        <f t="shared" si="84"/>
        <v>0</v>
      </c>
      <c r="Z221" s="50">
        <f t="shared" si="84"/>
        <v>0</v>
      </c>
      <c r="AA221" s="50">
        <f t="shared" si="84"/>
        <v>0</v>
      </c>
      <c r="AB221" s="50">
        <f t="shared" si="84"/>
        <v>0</v>
      </c>
      <c r="AC221" s="50">
        <f t="shared" si="84"/>
        <v>0</v>
      </c>
      <c r="AD221" s="50">
        <f t="shared" si="84"/>
        <v>1.5984654731457802E-4</v>
      </c>
      <c r="AE221" s="50">
        <f t="shared" si="84"/>
        <v>0</v>
      </c>
      <c r="AF221" s="50">
        <f t="shared" si="84"/>
        <v>0</v>
      </c>
      <c r="AG221" s="50">
        <f t="shared" si="84"/>
        <v>0</v>
      </c>
      <c r="AH221" s="50">
        <f t="shared" si="84"/>
        <v>0</v>
      </c>
      <c r="AI221" s="50">
        <f t="shared" si="84"/>
        <v>0</v>
      </c>
      <c r="AJ221" s="50">
        <f t="shared" si="84"/>
        <v>0</v>
      </c>
      <c r="AK221" s="50">
        <f t="shared" si="84"/>
        <v>0</v>
      </c>
      <c r="AL221" s="50">
        <f t="shared" si="84"/>
        <v>0</v>
      </c>
      <c r="AM221" s="50">
        <f t="shared" si="84"/>
        <v>0</v>
      </c>
      <c r="AN221" s="50">
        <f t="shared" si="84"/>
        <v>6.6737288135593223E-2</v>
      </c>
      <c r="AO221" s="50">
        <f t="shared" si="84"/>
        <v>0.2092013888888889</v>
      </c>
      <c r="AP221" s="50">
        <f t="shared" si="84"/>
        <v>7.4999999999999997E-2</v>
      </c>
      <c r="AQ221" s="50">
        <f t="shared" si="84"/>
        <v>9.4682230869001294E-2</v>
      </c>
      <c r="AR221" s="50">
        <f t="shared" si="84"/>
        <v>3.8961038961038961E-3</v>
      </c>
      <c r="AS221" s="50">
        <f t="shared" si="84"/>
        <v>2.5641025641025641E-3</v>
      </c>
      <c r="AT221" s="50">
        <f t="shared" si="84"/>
        <v>0</v>
      </c>
      <c r="AU221" s="50">
        <f t="shared" si="84"/>
        <v>0</v>
      </c>
      <c r="AV221" s="50">
        <f t="shared" si="84"/>
        <v>0</v>
      </c>
      <c r="AW221" s="50">
        <f t="shared" si="84"/>
        <v>1.3082155939298796E-3</v>
      </c>
      <c r="AX221" s="50">
        <f t="shared" si="84"/>
        <v>0</v>
      </c>
      <c r="AY221" s="50">
        <f t="shared" si="84"/>
        <v>0</v>
      </c>
      <c r="AZ221" s="50">
        <f t="shared" si="84"/>
        <v>0</v>
      </c>
      <c r="BA221" s="50">
        <f t="shared" si="84"/>
        <v>2.0168914660279843E-3</v>
      </c>
      <c r="BB221" s="50">
        <f t="shared" si="84"/>
        <v>0</v>
      </c>
      <c r="BC221" s="50">
        <f t="shared" si="84"/>
        <v>0</v>
      </c>
      <c r="BD221" s="50">
        <f t="shared" si="84"/>
        <v>1.889644746787604E-3</v>
      </c>
      <c r="BE221" s="50">
        <f t="shared" si="84"/>
        <v>6.1381074168797957E-3</v>
      </c>
      <c r="BF221" s="50">
        <f t="shared" si="84"/>
        <v>0</v>
      </c>
      <c r="BG221" s="50">
        <f t="shared" si="84"/>
        <v>0</v>
      </c>
      <c r="BH221" s="50">
        <f t="shared" si="84"/>
        <v>0</v>
      </c>
      <c r="BI221" s="50">
        <f t="shared" si="84"/>
        <v>0</v>
      </c>
      <c r="BJ221" s="50">
        <f t="shared" si="84"/>
        <v>0</v>
      </c>
      <c r="BK221" s="50">
        <f t="shared" si="84"/>
        <v>5.1495957567330964E-5</v>
      </c>
      <c r="BL221" s="50">
        <f t="shared" si="84"/>
        <v>0</v>
      </c>
      <c r="BM221" s="50">
        <f t="shared" si="84"/>
        <v>0</v>
      </c>
      <c r="BN221" s="50">
        <f t="shared" si="84"/>
        <v>0</v>
      </c>
      <c r="BO221" s="50">
        <f t="shared" si="84"/>
        <v>0</v>
      </c>
      <c r="BP221" s="50">
        <f t="shared" si="84"/>
        <v>0</v>
      </c>
      <c r="BQ221" s="50">
        <f t="shared" si="84"/>
        <v>0</v>
      </c>
      <c r="BR221" s="50">
        <f t="shared" si="84"/>
        <v>6.854949273375377E-3</v>
      </c>
      <c r="BS221" s="50">
        <f t="shared" si="84"/>
        <v>1.4587892049598833E-3</v>
      </c>
      <c r="BT221" s="50">
        <f t="shared" si="84"/>
        <v>0</v>
      </c>
      <c r="BU221" s="50">
        <f t="shared" si="84"/>
        <v>0</v>
      </c>
      <c r="BV221" s="50">
        <f t="shared" si="84"/>
        <v>1.3003901170351105E-4</v>
      </c>
      <c r="BW221" s="50">
        <f t="shared" si="84"/>
        <v>0</v>
      </c>
      <c r="BX221" s="50">
        <f t="shared" si="84"/>
        <v>0</v>
      </c>
      <c r="BY221" s="50">
        <f t="shared" si="84"/>
        <v>0</v>
      </c>
      <c r="BZ221" s="50">
        <f t="shared" ref="BZ221:DJ221" si="85">BZ38/BZ$155</f>
        <v>0</v>
      </c>
      <c r="CA221" s="50">
        <f t="shared" si="85"/>
        <v>0</v>
      </c>
      <c r="CB221" s="50">
        <f t="shared" si="85"/>
        <v>0</v>
      </c>
      <c r="CC221" s="50">
        <f t="shared" si="85"/>
        <v>0</v>
      </c>
      <c r="CD221" s="50">
        <f t="shared" si="85"/>
        <v>0</v>
      </c>
      <c r="CE221" s="50">
        <f t="shared" si="85"/>
        <v>0</v>
      </c>
      <c r="CF221" s="50">
        <f t="shared" si="85"/>
        <v>0</v>
      </c>
      <c r="CG221" s="50">
        <f t="shared" si="85"/>
        <v>0</v>
      </c>
      <c r="CH221" s="50">
        <f t="shared" si="85"/>
        <v>0</v>
      </c>
      <c r="CI221" s="50">
        <f t="shared" si="85"/>
        <v>0</v>
      </c>
      <c r="CJ221" s="50">
        <f t="shared" si="85"/>
        <v>0</v>
      </c>
      <c r="CK221" s="50">
        <f t="shared" si="85"/>
        <v>0</v>
      </c>
      <c r="CL221" s="50">
        <f t="shared" si="85"/>
        <v>0</v>
      </c>
      <c r="CM221" s="50">
        <f t="shared" si="85"/>
        <v>0</v>
      </c>
      <c r="CN221" s="50">
        <f t="shared" si="85"/>
        <v>0</v>
      </c>
      <c r="CO221" s="50">
        <f t="shared" si="85"/>
        <v>0</v>
      </c>
      <c r="CP221" s="50">
        <f t="shared" si="85"/>
        <v>0</v>
      </c>
      <c r="CQ221" s="50">
        <f t="shared" si="85"/>
        <v>0</v>
      </c>
      <c r="CR221" s="50">
        <f t="shared" si="85"/>
        <v>0</v>
      </c>
      <c r="CS221" s="50">
        <f t="shared" si="85"/>
        <v>0</v>
      </c>
      <c r="CT221" s="50">
        <f t="shared" si="85"/>
        <v>0</v>
      </c>
      <c r="CU221" s="50">
        <f t="shared" si="85"/>
        <v>0</v>
      </c>
      <c r="CV221" s="50">
        <f t="shared" si="85"/>
        <v>0</v>
      </c>
      <c r="CW221" s="50">
        <f t="shared" si="85"/>
        <v>0</v>
      </c>
      <c r="CX221" s="50">
        <f t="shared" si="85"/>
        <v>0</v>
      </c>
      <c r="CY221" s="50">
        <f t="shared" si="85"/>
        <v>0</v>
      </c>
      <c r="CZ221" s="50">
        <f t="shared" si="85"/>
        <v>0</v>
      </c>
      <c r="DA221" s="50">
        <f t="shared" si="85"/>
        <v>0</v>
      </c>
      <c r="DB221" s="50">
        <f t="shared" si="85"/>
        <v>0</v>
      </c>
      <c r="DC221" s="50">
        <f t="shared" si="85"/>
        <v>0</v>
      </c>
      <c r="DD221" s="50">
        <f t="shared" si="85"/>
        <v>0</v>
      </c>
      <c r="DE221" s="50">
        <f t="shared" si="85"/>
        <v>0</v>
      </c>
      <c r="DF221" s="50">
        <f t="shared" si="85"/>
        <v>1.856665428889714E-4</v>
      </c>
      <c r="DG221" s="50">
        <f t="shared" si="85"/>
        <v>0</v>
      </c>
      <c r="DH221" s="50">
        <f t="shared" si="85"/>
        <v>0</v>
      </c>
      <c r="DI221" s="50">
        <f t="shared" si="85"/>
        <v>6.0168471720818293E-4</v>
      </c>
      <c r="DJ221" s="50">
        <f t="shared" si="85"/>
        <v>0</v>
      </c>
    </row>
    <row r="222" spans="13:114" x14ac:dyDescent="0.2">
      <c r="M222" s="49" t="s">
        <v>162</v>
      </c>
      <c r="N222" s="50">
        <f t="shared" ref="N222:BY222" si="86">N39/N$155</f>
        <v>0</v>
      </c>
      <c r="O222" s="50">
        <f t="shared" si="86"/>
        <v>0</v>
      </c>
      <c r="P222" s="50">
        <f t="shared" si="86"/>
        <v>0</v>
      </c>
      <c r="Q222" s="50">
        <f t="shared" si="86"/>
        <v>1.0504201680672268E-3</v>
      </c>
      <c r="R222" s="50">
        <f t="shared" si="86"/>
        <v>9.5785440613026815E-4</v>
      </c>
      <c r="S222" s="50">
        <f t="shared" si="86"/>
        <v>0</v>
      </c>
      <c r="T222" s="50">
        <f t="shared" si="86"/>
        <v>0</v>
      </c>
      <c r="U222" s="69">
        <f t="shared" si="86"/>
        <v>0</v>
      </c>
      <c r="V222" s="50">
        <f t="shared" si="86"/>
        <v>0</v>
      </c>
      <c r="W222" s="50">
        <f t="shared" si="86"/>
        <v>0</v>
      </c>
      <c r="X222" s="50">
        <f t="shared" si="86"/>
        <v>0</v>
      </c>
      <c r="Y222" s="50">
        <f t="shared" si="86"/>
        <v>0</v>
      </c>
      <c r="Z222" s="50">
        <f t="shared" si="86"/>
        <v>0</v>
      </c>
      <c r="AA222" s="50">
        <f t="shared" si="86"/>
        <v>0</v>
      </c>
      <c r="AB222" s="50">
        <f t="shared" si="86"/>
        <v>0</v>
      </c>
      <c r="AC222" s="50">
        <f t="shared" si="86"/>
        <v>0</v>
      </c>
      <c r="AD222" s="50">
        <f t="shared" si="86"/>
        <v>0</v>
      </c>
      <c r="AE222" s="50">
        <f t="shared" si="86"/>
        <v>0</v>
      </c>
      <c r="AF222" s="50">
        <f t="shared" si="86"/>
        <v>0</v>
      </c>
      <c r="AG222" s="50">
        <f t="shared" si="86"/>
        <v>0</v>
      </c>
      <c r="AH222" s="50">
        <f t="shared" si="86"/>
        <v>0</v>
      </c>
      <c r="AI222" s="50">
        <f t="shared" si="86"/>
        <v>0</v>
      </c>
      <c r="AJ222" s="50">
        <f t="shared" si="86"/>
        <v>0</v>
      </c>
      <c r="AK222" s="50">
        <f t="shared" si="86"/>
        <v>0</v>
      </c>
      <c r="AL222" s="50">
        <f t="shared" si="86"/>
        <v>0</v>
      </c>
      <c r="AM222" s="50">
        <f t="shared" si="86"/>
        <v>0</v>
      </c>
      <c r="AN222" s="50">
        <f t="shared" si="86"/>
        <v>4.9435028248587575E-3</v>
      </c>
      <c r="AO222" s="50">
        <f t="shared" si="86"/>
        <v>3.4722222222222224E-2</v>
      </c>
      <c r="AP222" s="50">
        <f t="shared" si="86"/>
        <v>0.13522727272727272</v>
      </c>
      <c r="AQ222" s="50">
        <f t="shared" si="86"/>
        <v>0.20423692174664937</v>
      </c>
      <c r="AR222" s="50">
        <f t="shared" si="86"/>
        <v>2.2077922077922078E-2</v>
      </c>
      <c r="AS222" s="50">
        <f t="shared" si="86"/>
        <v>2.3589743589743591E-2</v>
      </c>
      <c r="AT222" s="50">
        <f t="shared" si="86"/>
        <v>1.3802622498274672E-3</v>
      </c>
      <c r="AU222" s="50">
        <f t="shared" si="86"/>
        <v>1.3097576948264572E-3</v>
      </c>
      <c r="AV222" s="50">
        <f t="shared" si="86"/>
        <v>0</v>
      </c>
      <c r="AW222" s="50">
        <f t="shared" si="86"/>
        <v>2.0931449502878076E-3</v>
      </c>
      <c r="AX222" s="50">
        <f t="shared" si="86"/>
        <v>5.2659294365455498E-4</v>
      </c>
      <c r="AY222" s="50">
        <f t="shared" si="86"/>
        <v>0</v>
      </c>
      <c r="AZ222" s="50">
        <f t="shared" si="86"/>
        <v>0</v>
      </c>
      <c r="BA222" s="50">
        <f t="shared" si="86"/>
        <v>1.2605571662674902E-4</v>
      </c>
      <c r="BB222" s="50">
        <f t="shared" si="86"/>
        <v>0</v>
      </c>
      <c r="BC222" s="50">
        <f t="shared" si="86"/>
        <v>2.5188916876574307E-4</v>
      </c>
      <c r="BD222" s="50">
        <f t="shared" si="86"/>
        <v>0</v>
      </c>
      <c r="BE222" s="50">
        <f t="shared" si="86"/>
        <v>1.0230179028132991E-3</v>
      </c>
      <c r="BF222" s="50">
        <f t="shared" si="86"/>
        <v>1.2865497076023392E-2</v>
      </c>
      <c r="BG222" s="50">
        <f t="shared" si="86"/>
        <v>1.0987286140323341E-3</v>
      </c>
      <c r="BH222" s="50">
        <f t="shared" si="86"/>
        <v>2.7906976744186047E-3</v>
      </c>
      <c r="BI222" s="50">
        <f t="shared" si="86"/>
        <v>4.833252779120348E-4</v>
      </c>
      <c r="BJ222" s="50">
        <f t="shared" si="86"/>
        <v>0</v>
      </c>
      <c r="BK222" s="50">
        <f t="shared" si="86"/>
        <v>0</v>
      </c>
      <c r="BL222" s="50">
        <f t="shared" si="86"/>
        <v>0</v>
      </c>
      <c r="BM222" s="50">
        <f t="shared" si="86"/>
        <v>0</v>
      </c>
      <c r="BN222" s="50">
        <f t="shared" si="86"/>
        <v>0</v>
      </c>
      <c r="BO222" s="50">
        <f t="shared" si="86"/>
        <v>0</v>
      </c>
      <c r="BP222" s="50">
        <f t="shared" si="86"/>
        <v>0</v>
      </c>
      <c r="BQ222" s="50">
        <f t="shared" si="86"/>
        <v>1.4972301242701004E-4</v>
      </c>
      <c r="BR222" s="50">
        <f t="shared" si="86"/>
        <v>3.4274746366876885E-2</v>
      </c>
      <c r="BS222" s="50">
        <f t="shared" si="86"/>
        <v>5.8351568198395333E-3</v>
      </c>
      <c r="BT222" s="50">
        <f t="shared" si="86"/>
        <v>0</v>
      </c>
      <c r="BU222" s="50">
        <f t="shared" si="86"/>
        <v>0</v>
      </c>
      <c r="BV222" s="50">
        <f t="shared" si="86"/>
        <v>5.2015604681404424E-5</v>
      </c>
      <c r="BW222" s="50">
        <f t="shared" si="86"/>
        <v>0</v>
      </c>
      <c r="BX222" s="50">
        <f t="shared" si="86"/>
        <v>0</v>
      </c>
      <c r="BY222" s="50">
        <f t="shared" si="86"/>
        <v>0</v>
      </c>
      <c r="BZ222" s="50">
        <f t="shared" ref="BZ222:DJ222" si="87">BZ39/BZ$155</f>
        <v>0</v>
      </c>
      <c r="CA222" s="50">
        <f t="shared" si="87"/>
        <v>0</v>
      </c>
      <c r="CB222" s="50">
        <f t="shared" si="87"/>
        <v>0</v>
      </c>
      <c r="CC222" s="50">
        <f t="shared" si="87"/>
        <v>0</v>
      </c>
      <c r="CD222" s="50">
        <f t="shared" si="87"/>
        <v>0</v>
      </c>
      <c r="CE222" s="50">
        <f t="shared" si="87"/>
        <v>0</v>
      </c>
      <c r="CF222" s="50">
        <f t="shared" si="87"/>
        <v>1.5950659293917482E-4</v>
      </c>
      <c r="CG222" s="50">
        <f t="shared" si="87"/>
        <v>0</v>
      </c>
      <c r="CH222" s="50">
        <f t="shared" si="87"/>
        <v>0</v>
      </c>
      <c r="CI222" s="50">
        <f t="shared" si="87"/>
        <v>0</v>
      </c>
      <c r="CJ222" s="50">
        <f t="shared" si="87"/>
        <v>0</v>
      </c>
      <c r="CK222" s="50">
        <f t="shared" si="87"/>
        <v>0</v>
      </c>
      <c r="CL222" s="50">
        <f t="shared" si="87"/>
        <v>0</v>
      </c>
      <c r="CM222" s="50">
        <f t="shared" si="87"/>
        <v>0</v>
      </c>
      <c r="CN222" s="50">
        <f t="shared" si="87"/>
        <v>0</v>
      </c>
      <c r="CO222" s="50">
        <f t="shared" si="87"/>
        <v>0</v>
      </c>
      <c r="CP222" s="50">
        <f t="shared" si="87"/>
        <v>0</v>
      </c>
      <c r="CQ222" s="50">
        <f t="shared" si="87"/>
        <v>0</v>
      </c>
      <c r="CR222" s="50">
        <f t="shared" si="87"/>
        <v>0</v>
      </c>
      <c r="CS222" s="50">
        <f t="shared" si="87"/>
        <v>0</v>
      </c>
      <c r="CT222" s="50">
        <f t="shared" si="87"/>
        <v>0</v>
      </c>
      <c r="CU222" s="50">
        <f t="shared" si="87"/>
        <v>0</v>
      </c>
      <c r="CV222" s="50">
        <f t="shared" si="87"/>
        <v>0</v>
      </c>
      <c r="CW222" s="50">
        <f t="shared" si="87"/>
        <v>0</v>
      </c>
      <c r="CX222" s="50">
        <f t="shared" si="87"/>
        <v>0</v>
      </c>
      <c r="CY222" s="50">
        <f t="shared" si="87"/>
        <v>0</v>
      </c>
      <c r="CZ222" s="50">
        <f t="shared" si="87"/>
        <v>0</v>
      </c>
      <c r="DA222" s="50">
        <f t="shared" si="87"/>
        <v>0</v>
      </c>
      <c r="DB222" s="50">
        <f t="shared" si="87"/>
        <v>0</v>
      </c>
      <c r="DC222" s="50">
        <f t="shared" si="87"/>
        <v>0</v>
      </c>
      <c r="DD222" s="50">
        <f t="shared" si="87"/>
        <v>0</v>
      </c>
      <c r="DE222" s="50">
        <f t="shared" si="87"/>
        <v>0</v>
      </c>
      <c r="DF222" s="50">
        <f t="shared" si="87"/>
        <v>0</v>
      </c>
      <c r="DG222" s="50">
        <f t="shared" si="87"/>
        <v>0</v>
      </c>
      <c r="DH222" s="50">
        <f t="shared" si="87"/>
        <v>9.4540297801938079E-4</v>
      </c>
      <c r="DI222" s="50">
        <f t="shared" si="87"/>
        <v>1.8050541516245488E-3</v>
      </c>
      <c r="DJ222" s="50">
        <f t="shared" si="87"/>
        <v>0</v>
      </c>
    </row>
    <row r="223" spans="13:114" x14ac:dyDescent="0.2">
      <c r="M223" s="49" t="s">
        <v>163</v>
      </c>
      <c r="N223" s="50">
        <f t="shared" ref="N223:BY223" si="88">N40/N$155</f>
        <v>1.3406263406263406E-3</v>
      </c>
      <c r="O223" s="50">
        <f t="shared" si="88"/>
        <v>1.0487676979549029E-4</v>
      </c>
      <c r="P223" s="50">
        <f t="shared" si="88"/>
        <v>1.4519056261343012E-2</v>
      </c>
      <c r="Q223" s="50">
        <f t="shared" si="88"/>
        <v>1.0504201680672268E-3</v>
      </c>
      <c r="R223" s="50">
        <f t="shared" si="88"/>
        <v>7.9022988505747134E-3</v>
      </c>
      <c r="S223" s="50">
        <f t="shared" si="88"/>
        <v>1.1502846954621269E-4</v>
      </c>
      <c r="T223" s="50">
        <f t="shared" si="88"/>
        <v>8.2440230832646333E-4</v>
      </c>
      <c r="U223" s="69">
        <f t="shared" si="88"/>
        <v>1.2288534797034366E-4</v>
      </c>
      <c r="V223" s="50">
        <f t="shared" si="88"/>
        <v>1.5205271160669033E-3</v>
      </c>
      <c r="W223" s="50">
        <f t="shared" si="88"/>
        <v>0</v>
      </c>
      <c r="X223" s="50">
        <f t="shared" si="88"/>
        <v>1.1592858798979828E-4</v>
      </c>
      <c r="Y223" s="50">
        <f t="shared" si="88"/>
        <v>2.1660649819494585E-3</v>
      </c>
      <c r="Z223" s="50">
        <f t="shared" si="88"/>
        <v>1.0237510237510238E-3</v>
      </c>
      <c r="AA223" s="50">
        <f t="shared" si="88"/>
        <v>0</v>
      </c>
      <c r="AB223" s="50">
        <f t="shared" si="88"/>
        <v>0</v>
      </c>
      <c r="AC223" s="50">
        <f t="shared" si="88"/>
        <v>0</v>
      </c>
      <c r="AD223" s="50">
        <f t="shared" si="88"/>
        <v>1.118925831202046E-3</v>
      </c>
      <c r="AE223" s="50">
        <f t="shared" si="88"/>
        <v>1.8957345971563982E-3</v>
      </c>
      <c r="AF223" s="50">
        <f t="shared" si="88"/>
        <v>0</v>
      </c>
      <c r="AG223" s="50">
        <f t="shared" si="88"/>
        <v>0</v>
      </c>
      <c r="AH223" s="50">
        <f t="shared" si="88"/>
        <v>0</v>
      </c>
      <c r="AI223" s="50">
        <f t="shared" si="88"/>
        <v>2.0655822359927703E-3</v>
      </c>
      <c r="AJ223" s="50">
        <f t="shared" si="88"/>
        <v>1.4977533699450823E-3</v>
      </c>
      <c r="AK223" s="50">
        <f t="shared" si="88"/>
        <v>0</v>
      </c>
      <c r="AL223" s="50">
        <f t="shared" si="88"/>
        <v>0</v>
      </c>
      <c r="AM223" s="50">
        <f t="shared" si="88"/>
        <v>0</v>
      </c>
      <c r="AN223" s="50">
        <f t="shared" si="88"/>
        <v>1.4124293785310734E-3</v>
      </c>
      <c r="AO223" s="50">
        <f t="shared" si="88"/>
        <v>4.6296296296296294E-3</v>
      </c>
      <c r="AP223" s="50">
        <f t="shared" si="88"/>
        <v>1.6477272727272726E-2</v>
      </c>
      <c r="AQ223" s="50">
        <f t="shared" si="88"/>
        <v>5.3610030263726762E-3</v>
      </c>
      <c r="AR223" s="50">
        <f t="shared" si="88"/>
        <v>2.0779220779220779E-2</v>
      </c>
      <c r="AS223" s="50">
        <f t="shared" si="88"/>
        <v>1.2307692307692308E-2</v>
      </c>
      <c r="AT223" s="50">
        <f t="shared" si="88"/>
        <v>6.9013112491373362E-4</v>
      </c>
      <c r="AU223" s="50">
        <f t="shared" si="88"/>
        <v>1.3097576948264572E-3</v>
      </c>
      <c r="AV223" s="50">
        <f t="shared" si="88"/>
        <v>0</v>
      </c>
      <c r="AW223" s="50">
        <f t="shared" si="88"/>
        <v>1.6483516483516484E-2</v>
      </c>
      <c r="AX223" s="50">
        <f t="shared" si="88"/>
        <v>0</v>
      </c>
      <c r="AY223" s="50">
        <f t="shared" si="88"/>
        <v>0</v>
      </c>
      <c r="AZ223" s="50">
        <f t="shared" si="88"/>
        <v>9.057560798876863E-5</v>
      </c>
      <c r="BA223" s="50">
        <f t="shared" si="88"/>
        <v>5.0422286650699606E-4</v>
      </c>
      <c r="BB223" s="50">
        <f t="shared" si="88"/>
        <v>0</v>
      </c>
      <c r="BC223" s="50">
        <f t="shared" si="88"/>
        <v>4.2821158690176326E-3</v>
      </c>
      <c r="BD223" s="50">
        <f t="shared" si="88"/>
        <v>1.889644746787604E-3</v>
      </c>
      <c r="BE223" s="50">
        <f t="shared" si="88"/>
        <v>1.5345268542199489E-3</v>
      </c>
      <c r="BF223" s="50">
        <f t="shared" si="88"/>
        <v>2.046783625730994E-2</v>
      </c>
      <c r="BG223" s="50">
        <f t="shared" si="88"/>
        <v>9.4176738345628629E-4</v>
      </c>
      <c r="BH223" s="50">
        <f t="shared" si="88"/>
        <v>9.3023255813953494E-4</v>
      </c>
      <c r="BI223" s="50">
        <f t="shared" si="88"/>
        <v>8.055421298533913E-4</v>
      </c>
      <c r="BJ223" s="50">
        <f t="shared" si="88"/>
        <v>3.0665440049064706E-4</v>
      </c>
      <c r="BK223" s="50">
        <f t="shared" si="88"/>
        <v>5.1495957567330964E-5</v>
      </c>
      <c r="BL223" s="50">
        <f t="shared" si="88"/>
        <v>1.2310217480508822E-3</v>
      </c>
      <c r="BM223" s="50">
        <f t="shared" si="88"/>
        <v>4.2060988433228178E-4</v>
      </c>
      <c r="BN223" s="50">
        <f t="shared" si="88"/>
        <v>0</v>
      </c>
      <c r="BO223" s="50">
        <f t="shared" si="88"/>
        <v>2.3940627244433804E-4</v>
      </c>
      <c r="BP223" s="50">
        <f t="shared" si="88"/>
        <v>9.6024582293067023E-5</v>
      </c>
      <c r="BQ223" s="50">
        <f t="shared" si="88"/>
        <v>0</v>
      </c>
      <c r="BR223" s="50">
        <f t="shared" si="88"/>
        <v>4.661365505895256E-3</v>
      </c>
      <c r="BS223" s="50">
        <f t="shared" si="88"/>
        <v>2.0058351568198397E-3</v>
      </c>
      <c r="BT223" s="50">
        <f t="shared" si="88"/>
        <v>0</v>
      </c>
      <c r="BU223" s="50">
        <f t="shared" si="88"/>
        <v>0</v>
      </c>
      <c r="BV223" s="50">
        <f t="shared" si="88"/>
        <v>1.5604681404421327E-3</v>
      </c>
      <c r="BW223" s="50">
        <f t="shared" si="88"/>
        <v>2.0722811671087532E-5</v>
      </c>
      <c r="BX223" s="50">
        <f t="shared" si="88"/>
        <v>1.9011406844106464E-3</v>
      </c>
      <c r="BY223" s="50">
        <f t="shared" si="88"/>
        <v>0</v>
      </c>
      <c r="BZ223" s="50">
        <f t="shared" ref="BZ223:DJ223" si="89">BZ40/BZ$155</f>
        <v>0</v>
      </c>
      <c r="CA223" s="50">
        <f t="shared" si="89"/>
        <v>0</v>
      </c>
      <c r="CB223" s="50">
        <f t="shared" si="89"/>
        <v>0</v>
      </c>
      <c r="CC223" s="50">
        <f t="shared" si="89"/>
        <v>0</v>
      </c>
      <c r="CD223" s="50">
        <f t="shared" si="89"/>
        <v>0</v>
      </c>
      <c r="CE223" s="50">
        <f t="shared" si="89"/>
        <v>1.7984496124031007E-2</v>
      </c>
      <c r="CF223" s="50">
        <f t="shared" si="89"/>
        <v>1.7545725223309229E-3</v>
      </c>
      <c r="CG223" s="50">
        <f t="shared" si="89"/>
        <v>0</v>
      </c>
      <c r="CH223" s="50">
        <f t="shared" si="89"/>
        <v>0</v>
      </c>
      <c r="CI223" s="50">
        <f t="shared" si="89"/>
        <v>0</v>
      </c>
      <c r="CJ223" s="50">
        <f t="shared" si="89"/>
        <v>0</v>
      </c>
      <c r="CK223" s="50">
        <f t="shared" si="89"/>
        <v>0</v>
      </c>
      <c r="CL223" s="50">
        <f t="shared" si="89"/>
        <v>0</v>
      </c>
      <c r="CM223" s="50">
        <f t="shared" si="89"/>
        <v>7.2796098129140283E-5</v>
      </c>
      <c r="CN223" s="50">
        <f t="shared" si="89"/>
        <v>6.8704912401236691E-4</v>
      </c>
      <c r="CO223" s="50">
        <f t="shared" si="89"/>
        <v>0</v>
      </c>
      <c r="CP223" s="50">
        <f t="shared" si="89"/>
        <v>0</v>
      </c>
      <c r="CQ223" s="50">
        <f t="shared" si="89"/>
        <v>0</v>
      </c>
      <c r="CR223" s="50">
        <f t="shared" si="89"/>
        <v>7.6328109098310606E-3</v>
      </c>
      <c r="CS223" s="50">
        <f t="shared" si="89"/>
        <v>0</v>
      </c>
      <c r="CT223" s="50">
        <f t="shared" si="89"/>
        <v>0</v>
      </c>
      <c r="CU223" s="50">
        <f t="shared" si="89"/>
        <v>0</v>
      </c>
      <c r="CV223" s="50">
        <f t="shared" si="89"/>
        <v>0</v>
      </c>
      <c r="CW223" s="50">
        <f t="shared" si="89"/>
        <v>0</v>
      </c>
      <c r="CX223" s="50">
        <f t="shared" si="89"/>
        <v>0</v>
      </c>
      <c r="CY223" s="50">
        <f t="shared" si="89"/>
        <v>3.5945363048166786E-3</v>
      </c>
      <c r="CZ223" s="50">
        <f t="shared" si="89"/>
        <v>8.7642418930762491E-4</v>
      </c>
      <c r="DA223" s="50">
        <f t="shared" si="89"/>
        <v>0</v>
      </c>
      <c r="DB223" s="50">
        <f t="shared" si="89"/>
        <v>5.3637604837136733E-4</v>
      </c>
      <c r="DC223" s="50">
        <f t="shared" si="89"/>
        <v>0</v>
      </c>
      <c r="DD223" s="50">
        <f t="shared" si="89"/>
        <v>1.312163758037003E-4</v>
      </c>
      <c r="DE223" s="50">
        <f t="shared" si="89"/>
        <v>4.9135220125786161E-3</v>
      </c>
      <c r="DF223" s="50">
        <f t="shared" si="89"/>
        <v>1.856665428889714E-4</v>
      </c>
      <c r="DG223" s="50">
        <f t="shared" si="89"/>
        <v>0</v>
      </c>
      <c r="DH223" s="50">
        <f t="shared" si="89"/>
        <v>0</v>
      </c>
      <c r="DI223" s="50">
        <f t="shared" si="89"/>
        <v>6.0168471720818293E-4</v>
      </c>
      <c r="DJ223" s="50">
        <f t="shared" si="89"/>
        <v>3.0473868657626083E-4</v>
      </c>
    </row>
    <row r="224" spans="13:114" x14ac:dyDescent="0.2">
      <c r="M224" s="49" t="s">
        <v>164</v>
      </c>
      <c r="N224" s="50">
        <f t="shared" ref="N224:BY224" si="90">N41/N$155</f>
        <v>0</v>
      </c>
      <c r="O224" s="50">
        <f t="shared" si="90"/>
        <v>0</v>
      </c>
      <c r="P224" s="50">
        <f t="shared" si="90"/>
        <v>0</v>
      </c>
      <c r="Q224" s="50">
        <f t="shared" si="90"/>
        <v>0</v>
      </c>
      <c r="R224" s="50">
        <f t="shared" si="90"/>
        <v>0</v>
      </c>
      <c r="S224" s="50">
        <f t="shared" si="90"/>
        <v>1.1502846954621269E-4</v>
      </c>
      <c r="T224" s="50">
        <f t="shared" si="90"/>
        <v>8.2440230832646333E-4</v>
      </c>
      <c r="U224" s="69">
        <f t="shared" si="90"/>
        <v>2.2528980461229673E-4</v>
      </c>
      <c r="V224" s="50">
        <f t="shared" si="90"/>
        <v>0</v>
      </c>
      <c r="W224" s="50">
        <f t="shared" si="90"/>
        <v>0</v>
      </c>
      <c r="X224" s="50">
        <f t="shared" si="90"/>
        <v>0</v>
      </c>
      <c r="Y224" s="50">
        <f t="shared" si="90"/>
        <v>0</v>
      </c>
      <c r="Z224" s="50">
        <f t="shared" si="90"/>
        <v>0</v>
      </c>
      <c r="AA224" s="50">
        <f t="shared" si="90"/>
        <v>0</v>
      </c>
      <c r="AB224" s="50">
        <f t="shared" si="90"/>
        <v>0</v>
      </c>
      <c r="AC224" s="50">
        <f t="shared" si="90"/>
        <v>0</v>
      </c>
      <c r="AD224" s="50">
        <f t="shared" si="90"/>
        <v>0</v>
      </c>
      <c r="AE224" s="50">
        <f t="shared" si="90"/>
        <v>0</v>
      </c>
      <c r="AF224" s="50">
        <f t="shared" si="90"/>
        <v>0</v>
      </c>
      <c r="AG224" s="50">
        <f t="shared" si="90"/>
        <v>0</v>
      </c>
      <c r="AH224" s="50">
        <f t="shared" si="90"/>
        <v>0</v>
      </c>
      <c r="AI224" s="50">
        <f t="shared" si="90"/>
        <v>0</v>
      </c>
      <c r="AJ224" s="50">
        <f t="shared" si="90"/>
        <v>0</v>
      </c>
      <c r="AK224" s="50">
        <f t="shared" si="90"/>
        <v>0</v>
      </c>
      <c r="AL224" s="50">
        <f t="shared" si="90"/>
        <v>0</v>
      </c>
      <c r="AM224" s="50">
        <f t="shared" si="90"/>
        <v>0</v>
      </c>
      <c r="AN224" s="50">
        <f t="shared" si="90"/>
        <v>0</v>
      </c>
      <c r="AO224" s="50">
        <f t="shared" si="90"/>
        <v>2.0254629629629629E-3</v>
      </c>
      <c r="AP224" s="50">
        <f t="shared" si="90"/>
        <v>5.6818181818181815E-4</v>
      </c>
      <c r="AQ224" s="50">
        <f t="shared" si="90"/>
        <v>6.8568958063121493E-2</v>
      </c>
      <c r="AR224" s="50">
        <f t="shared" si="90"/>
        <v>1.2987012987012987E-3</v>
      </c>
      <c r="AS224" s="50">
        <f t="shared" si="90"/>
        <v>0</v>
      </c>
      <c r="AT224" s="50">
        <f t="shared" si="90"/>
        <v>1.725327812284334E-3</v>
      </c>
      <c r="AU224" s="50">
        <f t="shared" si="90"/>
        <v>2.6195153896529143E-3</v>
      </c>
      <c r="AV224" s="50">
        <f t="shared" si="90"/>
        <v>0</v>
      </c>
      <c r="AW224" s="50">
        <f t="shared" si="90"/>
        <v>2.6164311878597594E-4</v>
      </c>
      <c r="AX224" s="50">
        <f t="shared" si="90"/>
        <v>0</v>
      </c>
      <c r="AY224" s="50">
        <f t="shared" si="90"/>
        <v>0</v>
      </c>
      <c r="AZ224" s="50">
        <f t="shared" si="90"/>
        <v>0</v>
      </c>
      <c r="BA224" s="50">
        <f t="shared" si="90"/>
        <v>3.7816714988024705E-4</v>
      </c>
      <c r="BB224" s="50">
        <f t="shared" si="90"/>
        <v>0</v>
      </c>
      <c r="BC224" s="50">
        <f t="shared" si="90"/>
        <v>2.5188916876574307E-4</v>
      </c>
      <c r="BD224" s="50">
        <f t="shared" si="90"/>
        <v>1.889644746787604E-4</v>
      </c>
      <c r="BE224" s="50">
        <f t="shared" si="90"/>
        <v>5.1150895140664957E-4</v>
      </c>
      <c r="BF224" s="50">
        <f t="shared" si="90"/>
        <v>1.1695906432748538E-3</v>
      </c>
      <c r="BG224" s="50">
        <f t="shared" si="90"/>
        <v>3.1392246115209541E-4</v>
      </c>
      <c r="BH224" s="50">
        <f t="shared" si="90"/>
        <v>0</v>
      </c>
      <c r="BI224" s="50">
        <f t="shared" si="90"/>
        <v>0</v>
      </c>
      <c r="BJ224" s="50">
        <f t="shared" si="90"/>
        <v>7.6663600122661756E-4</v>
      </c>
      <c r="BK224" s="50">
        <f t="shared" si="90"/>
        <v>1.5448787270199289E-4</v>
      </c>
      <c r="BL224" s="50">
        <f t="shared" si="90"/>
        <v>0</v>
      </c>
      <c r="BM224" s="50">
        <f t="shared" si="90"/>
        <v>0</v>
      </c>
      <c r="BN224" s="50">
        <f t="shared" si="90"/>
        <v>0</v>
      </c>
      <c r="BO224" s="50">
        <f t="shared" si="90"/>
        <v>0</v>
      </c>
      <c r="BP224" s="50">
        <f t="shared" si="90"/>
        <v>9.6024582293067023E-5</v>
      </c>
      <c r="BQ224" s="50">
        <f t="shared" si="90"/>
        <v>0</v>
      </c>
      <c r="BR224" s="50">
        <f t="shared" si="90"/>
        <v>0</v>
      </c>
      <c r="BS224" s="50">
        <f t="shared" si="90"/>
        <v>6.3822027716994899E-4</v>
      </c>
      <c r="BT224" s="50">
        <f t="shared" si="90"/>
        <v>1.2456402590931738E-4</v>
      </c>
      <c r="BU224" s="50">
        <f t="shared" si="90"/>
        <v>0</v>
      </c>
      <c r="BV224" s="50">
        <f t="shared" si="90"/>
        <v>1.0143042912873863E-3</v>
      </c>
      <c r="BW224" s="50">
        <f t="shared" si="90"/>
        <v>8.0818965517241378E-4</v>
      </c>
      <c r="BX224" s="50">
        <f t="shared" si="90"/>
        <v>1.3545627376425855E-2</v>
      </c>
      <c r="BY224" s="50">
        <f t="shared" si="90"/>
        <v>0</v>
      </c>
      <c r="BZ224" s="50">
        <f t="shared" ref="BZ224:DJ224" si="91">BZ41/BZ$155</f>
        <v>0</v>
      </c>
      <c r="CA224" s="50">
        <f t="shared" si="91"/>
        <v>2.022653721682848E-4</v>
      </c>
      <c r="CB224" s="50">
        <f t="shared" si="91"/>
        <v>0</v>
      </c>
      <c r="CC224" s="50">
        <f t="shared" si="91"/>
        <v>0</v>
      </c>
      <c r="CD224" s="50">
        <f t="shared" si="91"/>
        <v>0</v>
      </c>
      <c r="CE224" s="50">
        <f t="shared" si="91"/>
        <v>1.1162790697674419E-2</v>
      </c>
      <c r="CF224" s="50">
        <f t="shared" si="91"/>
        <v>2.126754572522331E-3</v>
      </c>
      <c r="CG224" s="50">
        <f t="shared" si="91"/>
        <v>0</v>
      </c>
      <c r="CH224" s="50">
        <f t="shared" si="91"/>
        <v>0</v>
      </c>
      <c r="CI224" s="50">
        <f t="shared" si="91"/>
        <v>0</v>
      </c>
      <c r="CJ224" s="50">
        <f t="shared" si="91"/>
        <v>0</v>
      </c>
      <c r="CK224" s="50">
        <f t="shared" si="91"/>
        <v>0</v>
      </c>
      <c r="CL224" s="50">
        <f t="shared" si="91"/>
        <v>0</v>
      </c>
      <c r="CM224" s="50">
        <f t="shared" si="91"/>
        <v>7.2796098129140283E-5</v>
      </c>
      <c r="CN224" s="50">
        <f t="shared" si="91"/>
        <v>0</v>
      </c>
      <c r="CO224" s="50">
        <f t="shared" si="91"/>
        <v>0</v>
      </c>
      <c r="CP224" s="50">
        <f t="shared" si="91"/>
        <v>0</v>
      </c>
      <c r="CQ224" s="50">
        <f t="shared" si="91"/>
        <v>0</v>
      </c>
      <c r="CR224" s="50">
        <f t="shared" si="91"/>
        <v>1.5367392631793202E-2</v>
      </c>
      <c r="CS224" s="50">
        <f t="shared" si="91"/>
        <v>0</v>
      </c>
      <c r="CT224" s="50">
        <f t="shared" si="91"/>
        <v>5.5401662049861496E-3</v>
      </c>
      <c r="CU224" s="50">
        <f t="shared" si="91"/>
        <v>8.1081081081081086E-3</v>
      </c>
      <c r="CV224" s="50">
        <f t="shared" si="91"/>
        <v>7.1839080459770114E-3</v>
      </c>
      <c r="CW224" s="50">
        <f t="shared" si="91"/>
        <v>1.4577259475218659E-3</v>
      </c>
      <c r="CX224" s="50">
        <f t="shared" si="91"/>
        <v>3.0129124820659971E-2</v>
      </c>
      <c r="CY224" s="50">
        <f t="shared" si="91"/>
        <v>2.0129403306973402E-2</v>
      </c>
      <c r="CZ224" s="50">
        <f t="shared" si="91"/>
        <v>3.0674846625766871E-2</v>
      </c>
      <c r="DA224" s="50">
        <f t="shared" si="91"/>
        <v>2.2492127755285651E-4</v>
      </c>
      <c r="DB224" s="50">
        <f t="shared" si="91"/>
        <v>1.3165593914569924E-3</v>
      </c>
      <c r="DC224" s="50">
        <f t="shared" si="91"/>
        <v>7.0274068868587491E-4</v>
      </c>
      <c r="DD224" s="50">
        <f t="shared" si="91"/>
        <v>2.6243275160740061E-4</v>
      </c>
      <c r="DE224" s="50">
        <f t="shared" si="91"/>
        <v>2.94811320754717E-3</v>
      </c>
      <c r="DF224" s="50">
        <f t="shared" si="91"/>
        <v>1.856665428889714E-4</v>
      </c>
      <c r="DG224" s="50">
        <f t="shared" si="91"/>
        <v>0</v>
      </c>
      <c r="DH224" s="50">
        <f t="shared" si="91"/>
        <v>4.2543134010872138E-3</v>
      </c>
      <c r="DI224" s="50">
        <f t="shared" si="91"/>
        <v>0</v>
      </c>
      <c r="DJ224" s="50">
        <f t="shared" si="91"/>
        <v>2.5902788358982171E-3</v>
      </c>
    </row>
    <row r="225" spans="13:114" x14ac:dyDescent="0.2">
      <c r="M225" s="49" t="s">
        <v>165</v>
      </c>
      <c r="N225" s="50">
        <f t="shared" ref="N225:BY225" si="92">N42/N$155</f>
        <v>0</v>
      </c>
      <c r="O225" s="50">
        <f t="shared" si="92"/>
        <v>0</v>
      </c>
      <c r="P225" s="50">
        <f t="shared" si="92"/>
        <v>0</v>
      </c>
      <c r="Q225" s="50">
        <f t="shared" si="92"/>
        <v>0</v>
      </c>
      <c r="R225" s="50">
        <f t="shared" si="92"/>
        <v>0</v>
      </c>
      <c r="S225" s="50">
        <f t="shared" si="92"/>
        <v>1.1502846954621269E-4</v>
      </c>
      <c r="T225" s="50">
        <f t="shared" si="92"/>
        <v>0</v>
      </c>
      <c r="U225" s="69">
        <f t="shared" si="92"/>
        <v>8.192356531356245E-5</v>
      </c>
      <c r="V225" s="50">
        <f t="shared" si="92"/>
        <v>0</v>
      </c>
      <c r="W225" s="50">
        <f t="shared" si="92"/>
        <v>2.5303643724696357E-4</v>
      </c>
      <c r="X225" s="50">
        <f t="shared" si="92"/>
        <v>0</v>
      </c>
      <c r="Y225" s="50">
        <f t="shared" si="92"/>
        <v>0</v>
      </c>
      <c r="Z225" s="50">
        <f t="shared" si="92"/>
        <v>0</v>
      </c>
      <c r="AA225" s="50">
        <f t="shared" si="92"/>
        <v>0</v>
      </c>
      <c r="AB225" s="50">
        <f t="shared" si="92"/>
        <v>0</v>
      </c>
      <c r="AC225" s="50">
        <f t="shared" si="92"/>
        <v>0</v>
      </c>
      <c r="AD225" s="50">
        <f t="shared" si="92"/>
        <v>0</v>
      </c>
      <c r="AE225" s="50">
        <f t="shared" si="92"/>
        <v>0</v>
      </c>
      <c r="AF225" s="50">
        <f t="shared" si="92"/>
        <v>0</v>
      </c>
      <c r="AG225" s="50">
        <f t="shared" si="92"/>
        <v>0</v>
      </c>
      <c r="AH225" s="50">
        <f t="shared" si="92"/>
        <v>0</v>
      </c>
      <c r="AI225" s="50">
        <f t="shared" si="92"/>
        <v>0</v>
      </c>
      <c r="AJ225" s="50">
        <f t="shared" si="92"/>
        <v>0</v>
      </c>
      <c r="AK225" s="50">
        <f t="shared" si="92"/>
        <v>0</v>
      </c>
      <c r="AL225" s="50">
        <f t="shared" si="92"/>
        <v>0</v>
      </c>
      <c r="AM225" s="50">
        <f t="shared" si="92"/>
        <v>0</v>
      </c>
      <c r="AN225" s="50">
        <f t="shared" si="92"/>
        <v>0</v>
      </c>
      <c r="AO225" s="50">
        <f t="shared" si="92"/>
        <v>0</v>
      </c>
      <c r="AP225" s="50">
        <f t="shared" si="92"/>
        <v>0</v>
      </c>
      <c r="AQ225" s="50">
        <f t="shared" si="92"/>
        <v>5.1880674448767834E-4</v>
      </c>
      <c r="AR225" s="50">
        <f t="shared" si="92"/>
        <v>5.844155844155844E-2</v>
      </c>
      <c r="AS225" s="50">
        <f t="shared" si="92"/>
        <v>0.1158974358974359</v>
      </c>
      <c r="AT225" s="50">
        <f t="shared" si="92"/>
        <v>0</v>
      </c>
      <c r="AU225" s="50">
        <f t="shared" si="92"/>
        <v>0</v>
      </c>
      <c r="AV225" s="50">
        <f t="shared" si="92"/>
        <v>0</v>
      </c>
      <c r="AW225" s="50">
        <f t="shared" si="92"/>
        <v>0</v>
      </c>
      <c r="AX225" s="50">
        <f t="shared" si="92"/>
        <v>5.2659294365455498E-4</v>
      </c>
      <c r="AY225" s="50">
        <f t="shared" si="92"/>
        <v>0</v>
      </c>
      <c r="AZ225" s="50">
        <f t="shared" si="92"/>
        <v>0</v>
      </c>
      <c r="BA225" s="50">
        <f t="shared" si="92"/>
        <v>0</v>
      </c>
      <c r="BB225" s="50">
        <f t="shared" si="92"/>
        <v>0</v>
      </c>
      <c r="BC225" s="50">
        <f t="shared" si="92"/>
        <v>7.556675062972292E-4</v>
      </c>
      <c r="BD225" s="50">
        <f t="shared" si="92"/>
        <v>1.889644746787604E-4</v>
      </c>
      <c r="BE225" s="50">
        <f t="shared" si="92"/>
        <v>7.6726342710997447E-4</v>
      </c>
      <c r="BF225" s="50">
        <f t="shared" si="92"/>
        <v>0</v>
      </c>
      <c r="BG225" s="50">
        <f t="shared" si="92"/>
        <v>0</v>
      </c>
      <c r="BH225" s="50">
        <f t="shared" si="92"/>
        <v>0</v>
      </c>
      <c r="BI225" s="50">
        <f t="shared" si="92"/>
        <v>0</v>
      </c>
      <c r="BJ225" s="50">
        <f t="shared" si="92"/>
        <v>0</v>
      </c>
      <c r="BK225" s="50">
        <f t="shared" si="92"/>
        <v>0</v>
      </c>
      <c r="BL225" s="50">
        <f t="shared" si="92"/>
        <v>0</v>
      </c>
      <c r="BM225" s="50">
        <f t="shared" si="92"/>
        <v>0</v>
      </c>
      <c r="BN225" s="50">
        <f t="shared" si="92"/>
        <v>1.4015416958654519E-4</v>
      </c>
      <c r="BO225" s="50">
        <f t="shared" si="92"/>
        <v>0</v>
      </c>
      <c r="BP225" s="50">
        <f t="shared" si="92"/>
        <v>0</v>
      </c>
      <c r="BQ225" s="50">
        <f t="shared" si="92"/>
        <v>0</v>
      </c>
      <c r="BR225" s="50">
        <f t="shared" si="92"/>
        <v>8.2259391280504524E-4</v>
      </c>
      <c r="BS225" s="50">
        <f t="shared" si="92"/>
        <v>4.5587162654996355E-4</v>
      </c>
      <c r="BT225" s="50">
        <f t="shared" si="92"/>
        <v>0</v>
      </c>
      <c r="BU225" s="50">
        <f t="shared" si="92"/>
        <v>0</v>
      </c>
      <c r="BV225" s="50">
        <f t="shared" si="92"/>
        <v>0</v>
      </c>
      <c r="BW225" s="50">
        <f t="shared" si="92"/>
        <v>0</v>
      </c>
      <c r="BX225" s="50">
        <f t="shared" si="92"/>
        <v>0</v>
      </c>
      <c r="BY225" s="50">
        <f t="shared" si="92"/>
        <v>0</v>
      </c>
      <c r="BZ225" s="50">
        <f t="shared" ref="BZ225:DJ225" si="93">BZ42/BZ$155</f>
        <v>0</v>
      </c>
      <c r="CA225" s="50">
        <f t="shared" si="93"/>
        <v>0</v>
      </c>
      <c r="CB225" s="50">
        <f t="shared" si="93"/>
        <v>0</v>
      </c>
      <c r="CC225" s="50">
        <f t="shared" si="93"/>
        <v>0</v>
      </c>
      <c r="CD225" s="50">
        <f t="shared" si="93"/>
        <v>0</v>
      </c>
      <c r="CE225" s="50">
        <f t="shared" si="93"/>
        <v>0</v>
      </c>
      <c r="CF225" s="50">
        <f t="shared" si="93"/>
        <v>0</v>
      </c>
      <c r="CG225" s="50">
        <f t="shared" si="93"/>
        <v>0</v>
      </c>
      <c r="CH225" s="50">
        <f t="shared" si="93"/>
        <v>0</v>
      </c>
      <c r="CI225" s="50">
        <f t="shared" si="93"/>
        <v>0</v>
      </c>
      <c r="CJ225" s="50">
        <f t="shared" si="93"/>
        <v>0</v>
      </c>
      <c r="CK225" s="50">
        <f t="shared" si="93"/>
        <v>0</v>
      </c>
      <c r="CL225" s="50">
        <f t="shared" si="93"/>
        <v>0</v>
      </c>
      <c r="CM225" s="50">
        <f t="shared" si="93"/>
        <v>0</v>
      </c>
      <c r="CN225" s="50">
        <f t="shared" si="93"/>
        <v>0</v>
      </c>
      <c r="CO225" s="50">
        <f t="shared" si="93"/>
        <v>0</v>
      </c>
      <c r="CP225" s="50">
        <f t="shared" si="93"/>
        <v>0</v>
      </c>
      <c r="CQ225" s="50">
        <f t="shared" si="93"/>
        <v>0</v>
      </c>
      <c r="CR225" s="50">
        <f t="shared" si="93"/>
        <v>0</v>
      </c>
      <c r="CS225" s="50">
        <f t="shared" si="93"/>
        <v>0</v>
      </c>
      <c r="CT225" s="50">
        <f t="shared" si="93"/>
        <v>0</v>
      </c>
      <c r="CU225" s="50">
        <f t="shared" si="93"/>
        <v>0</v>
      </c>
      <c r="CV225" s="50">
        <f t="shared" si="93"/>
        <v>0</v>
      </c>
      <c r="CW225" s="50">
        <f t="shared" si="93"/>
        <v>0</v>
      </c>
      <c r="CX225" s="50">
        <f t="shared" si="93"/>
        <v>0</v>
      </c>
      <c r="CY225" s="50">
        <f t="shared" si="93"/>
        <v>0</v>
      </c>
      <c r="CZ225" s="50">
        <f t="shared" si="93"/>
        <v>0</v>
      </c>
      <c r="DA225" s="50">
        <f t="shared" si="93"/>
        <v>0</v>
      </c>
      <c r="DB225" s="50">
        <f t="shared" si="93"/>
        <v>3.9009167154281259E-4</v>
      </c>
      <c r="DC225" s="50">
        <f t="shared" si="93"/>
        <v>0</v>
      </c>
      <c r="DD225" s="50">
        <f t="shared" si="93"/>
        <v>0</v>
      </c>
      <c r="DE225" s="50">
        <f t="shared" si="93"/>
        <v>0</v>
      </c>
      <c r="DF225" s="50">
        <f t="shared" si="93"/>
        <v>0</v>
      </c>
      <c r="DG225" s="50">
        <f t="shared" si="93"/>
        <v>0</v>
      </c>
      <c r="DH225" s="50">
        <f t="shared" si="93"/>
        <v>0</v>
      </c>
      <c r="DI225" s="50">
        <f t="shared" si="93"/>
        <v>1.2033694344163659E-3</v>
      </c>
      <c r="DJ225" s="50">
        <f t="shared" si="93"/>
        <v>0</v>
      </c>
    </row>
    <row r="226" spans="13:114" x14ac:dyDescent="0.2">
      <c r="M226" s="49" t="s">
        <v>166</v>
      </c>
      <c r="N226" s="50">
        <f t="shared" ref="N226:BY226" si="94">N43/N$155</f>
        <v>0</v>
      </c>
      <c r="O226" s="50">
        <f t="shared" si="94"/>
        <v>0</v>
      </c>
      <c r="P226" s="50">
        <f t="shared" si="94"/>
        <v>1.8148820326678765E-3</v>
      </c>
      <c r="Q226" s="50">
        <f t="shared" si="94"/>
        <v>0</v>
      </c>
      <c r="R226" s="50">
        <f t="shared" si="94"/>
        <v>0</v>
      </c>
      <c r="S226" s="50">
        <f t="shared" si="94"/>
        <v>0</v>
      </c>
      <c r="T226" s="50">
        <f t="shared" si="94"/>
        <v>4.1220115416323167E-4</v>
      </c>
      <c r="U226" s="69">
        <f t="shared" si="94"/>
        <v>2.8673247859746856E-4</v>
      </c>
      <c r="V226" s="50">
        <f t="shared" si="94"/>
        <v>0</v>
      </c>
      <c r="W226" s="50">
        <f t="shared" si="94"/>
        <v>0</v>
      </c>
      <c r="X226" s="50">
        <f t="shared" si="94"/>
        <v>0</v>
      </c>
      <c r="Y226" s="50">
        <f t="shared" si="94"/>
        <v>0</v>
      </c>
      <c r="Z226" s="50">
        <f t="shared" si="94"/>
        <v>0</v>
      </c>
      <c r="AA226" s="50">
        <f t="shared" si="94"/>
        <v>0</v>
      </c>
      <c r="AB226" s="50">
        <f t="shared" si="94"/>
        <v>0</v>
      </c>
      <c r="AC226" s="50">
        <f t="shared" si="94"/>
        <v>0</v>
      </c>
      <c r="AD226" s="50">
        <f t="shared" si="94"/>
        <v>0</v>
      </c>
      <c r="AE226" s="50">
        <f t="shared" si="94"/>
        <v>0</v>
      </c>
      <c r="AF226" s="50">
        <f t="shared" si="94"/>
        <v>0</v>
      </c>
      <c r="AG226" s="50">
        <f t="shared" si="94"/>
        <v>0</v>
      </c>
      <c r="AH226" s="50">
        <f t="shared" si="94"/>
        <v>0</v>
      </c>
      <c r="AI226" s="50">
        <f t="shared" si="94"/>
        <v>0</v>
      </c>
      <c r="AJ226" s="50">
        <f t="shared" si="94"/>
        <v>0</v>
      </c>
      <c r="AK226" s="50">
        <f t="shared" si="94"/>
        <v>0</v>
      </c>
      <c r="AL226" s="50">
        <f t="shared" si="94"/>
        <v>0</v>
      </c>
      <c r="AM226" s="50">
        <f t="shared" si="94"/>
        <v>0</v>
      </c>
      <c r="AN226" s="50">
        <f t="shared" si="94"/>
        <v>0</v>
      </c>
      <c r="AO226" s="50">
        <f t="shared" si="94"/>
        <v>0</v>
      </c>
      <c r="AP226" s="50">
        <f t="shared" si="94"/>
        <v>0</v>
      </c>
      <c r="AQ226" s="50">
        <f t="shared" si="94"/>
        <v>0</v>
      </c>
      <c r="AR226" s="50">
        <f t="shared" si="94"/>
        <v>1.2987012987012987E-3</v>
      </c>
      <c r="AS226" s="50">
        <f t="shared" si="94"/>
        <v>2.5128205128205128E-2</v>
      </c>
      <c r="AT226" s="50">
        <f t="shared" si="94"/>
        <v>6.9013112491373362E-4</v>
      </c>
      <c r="AU226" s="50">
        <f t="shared" si="94"/>
        <v>6.5487884741322858E-4</v>
      </c>
      <c r="AV226" s="50">
        <f t="shared" si="94"/>
        <v>0</v>
      </c>
      <c r="AW226" s="50">
        <f t="shared" si="94"/>
        <v>0</v>
      </c>
      <c r="AX226" s="50">
        <f t="shared" si="94"/>
        <v>0</v>
      </c>
      <c r="AY226" s="50">
        <f t="shared" si="94"/>
        <v>0</v>
      </c>
      <c r="AZ226" s="50">
        <f t="shared" si="94"/>
        <v>0</v>
      </c>
      <c r="BA226" s="50">
        <f t="shared" si="94"/>
        <v>0</v>
      </c>
      <c r="BB226" s="50">
        <f t="shared" si="94"/>
        <v>0</v>
      </c>
      <c r="BC226" s="50">
        <f t="shared" si="94"/>
        <v>0</v>
      </c>
      <c r="BD226" s="50">
        <f t="shared" si="94"/>
        <v>1.889644746787604E-4</v>
      </c>
      <c r="BE226" s="50">
        <f t="shared" si="94"/>
        <v>0</v>
      </c>
      <c r="BF226" s="50">
        <f t="shared" si="94"/>
        <v>0</v>
      </c>
      <c r="BG226" s="50">
        <f t="shared" si="94"/>
        <v>6.2784492230419083E-4</v>
      </c>
      <c r="BH226" s="50">
        <f t="shared" si="94"/>
        <v>0</v>
      </c>
      <c r="BI226" s="50">
        <f t="shared" si="94"/>
        <v>0</v>
      </c>
      <c r="BJ226" s="50">
        <f t="shared" si="94"/>
        <v>9.1996320147194111E-4</v>
      </c>
      <c r="BK226" s="50">
        <f t="shared" si="94"/>
        <v>2.5747978783665482E-4</v>
      </c>
      <c r="BL226" s="50">
        <f t="shared" si="94"/>
        <v>0</v>
      </c>
      <c r="BM226" s="50">
        <f t="shared" si="94"/>
        <v>0</v>
      </c>
      <c r="BN226" s="50">
        <f t="shared" si="94"/>
        <v>0</v>
      </c>
      <c r="BO226" s="50">
        <f t="shared" si="94"/>
        <v>0</v>
      </c>
      <c r="BP226" s="50">
        <f t="shared" si="94"/>
        <v>0</v>
      </c>
      <c r="BQ226" s="50">
        <f t="shared" si="94"/>
        <v>0</v>
      </c>
      <c r="BR226" s="50">
        <f t="shared" si="94"/>
        <v>0</v>
      </c>
      <c r="BS226" s="50">
        <f t="shared" si="94"/>
        <v>1.8234865061998541E-4</v>
      </c>
      <c r="BT226" s="50">
        <f t="shared" si="94"/>
        <v>1.2456402590931738E-4</v>
      </c>
      <c r="BU226" s="50">
        <f t="shared" si="94"/>
        <v>4.3840420868040335E-4</v>
      </c>
      <c r="BV226" s="50">
        <f t="shared" si="94"/>
        <v>1.6124837451235371E-3</v>
      </c>
      <c r="BW226" s="50">
        <f t="shared" si="94"/>
        <v>4.1445623342175064E-5</v>
      </c>
      <c r="BX226" s="50">
        <f t="shared" si="94"/>
        <v>0</v>
      </c>
      <c r="BY226" s="50">
        <f t="shared" si="94"/>
        <v>0</v>
      </c>
      <c r="BZ226" s="50">
        <f t="shared" ref="BZ226:DJ226" si="95">BZ43/BZ$155</f>
        <v>0</v>
      </c>
      <c r="CA226" s="50">
        <f t="shared" si="95"/>
        <v>0</v>
      </c>
      <c r="CB226" s="50">
        <f t="shared" si="95"/>
        <v>0</v>
      </c>
      <c r="CC226" s="50">
        <f t="shared" si="95"/>
        <v>0</v>
      </c>
      <c r="CD226" s="50">
        <f t="shared" si="95"/>
        <v>0</v>
      </c>
      <c r="CE226" s="50">
        <f t="shared" si="95"/>
        <v>0</v>
      </c>
      <c r="CF226" s="50">
        <f t="shared" si="95"/>
        <v>0</v>
      </c>
      <c r="CG226" s="50">
        <f t="shared" si="95"/>
        <v>0</v>
      </c>
      <c r="CH226" s="50">
        <f t="shared" si="95"/>
        <v>0</v>
      </c>
      <c r="CI226" s="50">
        <f t="shared" si="95"/>
        <v>0</v>
      </c>
      <c r="CJ226" s="50">
        <f t="shared" si="95"/>
        <v>0</v>
      </c>
      <c r="CK226" s="50">
        <f t="shared" si="95"/>
        <v>0</v>
      </c>
      <c r="CL226" s="50">
        <f t="shared" si="95"/>
        <v>0</v>
      </c>
      <c r="CM226" s="50">
        <f t="shared" si="95"/>
        <v>0</v>
      </c>
      <c r="CN226" s="50">
        <f t="shared" si="95"/>
        <v>0</v>
      </c>
      <c r="CO226" s="50">
        <f t="shared" si="95"/>
        <v>0</v>
      </c>
      <c r="CP226" s="50">
        <f t="shared" si="95"/>
        <v>0</v>
      </c>
      <c r="CQ226" s="50">
        <f t="shared" si="95"/>
        <v>0</v>
      </c>
      <c r="CR226" s="50">
        <f t="shared" si="95"/>
        <v>6.1062487278648484E-4</v>
      </c>
      <c r="CS226" s="50">
        <f t="shared" si="95"/>
        <v>0</v>
      </c>
      <c r="CT226" s="50">
        <f t="shared" si="95"/>
        <v>0</v>
      </c>
      <c r="CU226" s="50">
        <f t="shared" si="95"/>
        <v>0</v>
      </c>
      <c r="CV226" s="50">
        <f t="shared" si="95"/>
        <v>1.4367816091954023E-3</v>
      </c>
      <c r="CW226" s="50">
        <f t="shared" si="95"/>
        <v>0</v>
      </c>
      <c r="CX226" s="50">
        <f t="shared" si="95"/>
        <v>5.0215208034433282E-3</v>
      </c>
      <c r="CY226" s="50">
        <f t="shared" si="95"/>
        <v>6.4701653486700216E-3</v>
      </c>
      <c r="CZ226" s="50">
        <f t="shared" si="95"/>
        <v>1.5775635407537247E-2</v>
      </c>
      <c r="DA226" s="50">
        <f t="shared" si="95"/>
        <v>0</v>
      </c>
      <c r="DB226" s="50">
        <f t="shared" si="95"/>
        <v>9.7522917885703146E-5</v>
      </c>
      <c r="DC226" s="50">
        <f t="shared" si="95"/>
        <v>2.6352775825720307E-4</v>
      </c>
      <c r="DD226" s="50">
        <f t="shared" si="95"/>
        <v>3.9364912741110091E-4</v>
      </c>
      <c r="DE226" s="50">
        <f t="shared" si="95"/>
        <v>3.9308176100628933E-4</v>
      </c>
      <c r="DF226" s="50">
        <f t="shared" si="95"/>
        <v>1.856665428889714E-4</v>
      </c>
      <c r="DG226" s="50">
        <f t="shared" si="95"/>
        <v>0</v>
      </c>
      <c r="DH226" s="50">
        <f t="shared" si="95"/>
        <v>4.7270148900969039E-4</v>
      </c>
      <c r="DI226" s="50">
        <f t="shared" si="95"/>
        <v>6.0168471720818293E-4</v>
      </c>
      <c r="DJ226" s="50">
        <f t="shared" si="95"/>
        <v>1.5236934328813042E-4</v>
      </c>
    </row>
    <row r="227" spans="13:114" x14ac:dyDescent="0.2">
      <c r="M227" s="49" t="s">
        <v>167</v>
      </c>
      <c r="N227" s="50">
        <f t="shared" ref="N227:BY227" si="96">N44/N$155</f>
        <v>0</v>
      </c>
      <c r="O227" s="50">
        <f t="shared" si="96"/>
        <v>0</v>
      </c>
      <c r="P227" s="50">
        <f t="shared" si="96"/>
        <v>0</v>
      </c>
      <c r="Q227" s="50">
        <f t="shared" si="96"/>
        <v>0</v>
      </c>
      <c r="R227" s="50">
        <f t="shared" si="96"/>
        <v>0</v>
      </c>
      <c r="S227" s="50">
        <f t="shared" si="96"/>
        <v>0</v>
      </c>
      <c r="T227" s="50">
        <f t="shared" si="96"/>
        <v>0</v>
      </c>
      <c r="U227" s="69">
        <f t="shared" si="96"/>
        <v>3.6865604391103098E-4</v>
      </c>
      <c r="V227" s="50">
        <f t="shared" si="96"/>
        <v>0</v>
      </c>
      <c r="W227" s="50">
        <f t="shared" si="96"/>
        <v>0</v>
      </c>
      <c r="X227" s="50">
        <f t="shared" si="96"/>
        <v>0</v>
      </c>
      <c r="Y227" s="50">
        <f t="shared" si="96"/>
        <v>0</v>
      </c>
      <c r="Z227" s="50">
        <f t="shared" si="96"/>
        <v>0</v>
      </c>
      <c r="AA227" s="50">
        <f t="shared" si="96"/>
        <v>0</v>
      </c>
      <c r="AB227" s="50">
        <f t="shared" si="96"/>
        <v>0</v>
      </c>
      <c r="AC227" s="50">
        <f t="shared" si="96"/>
        <v>0</v>
      </c>
      <c r="AD227" s="50">
        <f t="shared" si="96"/>
        <v>0</v>
      </c>
      <c r="AE227" s="50">
        <f t="shared" si="96"/>
        <v>0</v>
      </c>
      <c r="AF227" s="50">
        <f t="shared" si="96"/>
        <v>0</v>
      </c>
      <c r="AG227" s="50">
        <f t="shared" si="96"/>
        <v>0</v>
      </c>
      <c r="AH227" s="50">
        <f t="shared" si="96"/>
        <v>0</v>
      </c>
      <c r="AI227" s="50">
        <f t="shared" si="96"/>
        <v>0</v>
      </c>
      <c r="AJ227" s="50">
        <f t="shared" si="96"/>
        <v>0</v>
      </c>
      <c r="AK227" s="50">
        <f t="shared" si="96"/>
        <v>0</v>
      </c>
      <c r="AL227" s="50">
        <f t="shared" si="96"/>
        <v>0</v>
      </c>
      <c r="AM227" s="50">
        <f t="shared" si="96"/>
        <v>0</v>
      </c>
      <c r="AN227" s="50">
        <f t="shared" si="96"/>
        <v>0</v>
      </c>
      <c r="AO227" s="50">
        <f t="shared" si="96"/>
        <v>0</v>
      </c>
      <c r="AP227" s="50">
        <f t="shared" si="96"/>
        <v>0</v>
      </c>
      <c r="AQ227" s="50">
        <f t="shared" si="96"/>
        <v>0</v>
      </c>
      <c r="AR227" s="50">
        <f t="shared" si="96"/>
        <v>0</v>
      </c>
      <c r="AS227" s="50">
        <f t="shared" si="96"/>
        <v>0</v>
      </c>
      <c r="AT227" s="50">
        <f t="shared" si="96"/>
        <v>5.969634230503796E-2</v>
      </c>
      <c r="AU227" s="50">
        <f t="shared" si="96"/>
        <v>0.40864440078585462</v>
      </c>
      <c r="AV227" s="50">
        <f t="shared" si="96"/>
        <v>0</v>
      </c>
      <c r="AW227" s="50">
        <f t="shared" si="96"/>
        <v>0</v>
      </c>
      <c r="AX227" s="50">
        <f t="shared" si="96"/>
        <v>0</v>
      </c>
      <c r="AY227" s="50">
        <f t="shared" si="96"/>
        <v>0</v>
      </c>
      <c r="AZ227" s="50">
        <f t="shared" si="96"/>
        <v>0</v>
      </c>
      <c r="BA227" s="50">
        <f t="shared" si="96"/>
        <v>0</v>
      </c>
      <c r="BB227" s="50">
        <f t="shared" si="96"/>
        <v>0</v>
      </c>
      <c r="BC227" s="50">
        <f t="shared" si="96"/>
        <v>0</v>
      </c>
      <c r="BD227" s="50">
        <f t="shared" si="96"/>
        <v>1.7006802721088435E-3</v>
      </c>
      <c r="BE227" s="50">
        <f t="shared" si="96"/>
        <v>0</v>
      </c>
      <c r="BF227" s="50">
        <f t="shared" si="96"/>
        <v>0</v>
      </c>
      <c r="BG227" s="50">
        <f t="shared" si="96"/>
        <v>1.5696123057604772E-3</v>
      </c>
      <c r="BH227" s="50">
        <f t="shared" si="96"/>
        <v>0</v>
      </c>
      <c r="BI227" s="50">
        <f t="shared" si="96"/>
        <v>1.7721926856774609E-3</v>
      </c>
      <c r="BJ227" s="50">
        <f t="shared" si="96"/>
        <v>0</v>
      </c>
      <c r="BK227" s="50">
        <f t="shared" si="96"/>
        <v>0</v>
      </c>
      <c r="BL227" s="50">
        <f t="shared" si="96"/>
        <v>0</v>
      </c>
      <c r="BM227" s="50">
        <f t="shared" si="96"/>
        <v>6.3091482649842276E-4</v>
      </c>
      <c r="BN227" s="50">
        <f t="shared" si="96"/>
        <v>0</v>
      </c>
      <c r="BO227" s="50">
        <f t="shared" si="96"/>
        <v>0</v>
      </c>
      <c r="BP227" s="50">
        <f t="shared" si="96"/>
        <v>0</v>
      </c>
      <c r="BQ227" s="50">
        <f t="shared" si="96"/>
        <v>2.2458451864051506E-3</v>
      </c>
      <c r="BR227" s="50">
        <f t="shared" si="96"/>
        <v>9.1582122292295037E-2</v>
      </c>
      <c r="BS227" s="50">
        <f t="shared" si="96"/>
        <v>1.276440554339898E-3</v>
      </c>
      <c r="BT227" s="50">
        <f t="shared" si="96"/>
        <v>0</v>
      </c>
      <c r="BU227" s="50">
        <f t="shared" si="96"/>
        <v>0</v>
      </c>
      <c r="BV227" s="50">
        <f t="shared" si="96"/>
        <v>2.1586475942782835E-2</v>
      </c>
      <c r="BW227" s="50">
        <f t="shared" si="96"/>
        <v>1.0361405835543767E-4</v>
      </c>
      <c r="BX227" s="50">
        <f t="shared" si="96"/>
        <v>2.376425855513308E-4</v>
      </c>
      <c r="BY227" s="50">
        <f t="shared" si="96"/>
        <v>0</v>
      </c>
      <c r="BZ227" s="50">
        <f t="shared" ref="BZ227:DJ227" si="97">BZ44/BZ$155</f>
        <v>0</v>
      </c>
      <c r="CA227" s="50">
        <f t="shared" si="97"/>
        <v>0</v>
      </c>
      <c r="CB227" s="50">
        <f t="shared" si="97"/>
        <v>0</v>
      </c>
      <c r="CC227" s="50">
        <f t="shared" si="97"/>
        <v>0</v>
      </c>
      <c r="CD227" s="50">
        <f t="shared" si="97"/>
        <v>0</v>
      </c>
      <c r="CE227" s="50">
        <f t="shared" si="97"/>
        <v>0</v>
      </c>
      <c r="CF227" s="50">
        <f t="shared" si="97"/>
        <v>0</v>
      </c>
      <c r="CG227" s="50">
        <f t="shared" si="97"/>
        <v>0</v>
      </c>
      <c r="CH227" s="50">
        <f t="shared" si="97"/>
        <v>0</v>
      </c>
      <c r="CI227" s="50">
        <f t="shared" si="97"/>
        <v>0</v>
      </c>
      <c r="CJ227" s="50">
        <f t="shared" si="97"/>
        <v>0</v>
      </c>
      <c r="CK227" s="50">
        <f t="shared" si="97"/>
        <v>0</v>
      </c>
      <c r="CL227" s="50">
        <f t="shared" si="97"/>
        <v>0</v>
      </c>
      <c r="CM227" s="50">
        <f t="shared" si="97"/>
        <v>0</v>
      </c>
      <c r="CN227" s="50">
        <f t="shared" si="97"/>
        <v>0</v>
      </c>
      <c r="CO227" s="50">
        <f t="shared" si="97"/>
        <v>0</v>
      </c>
      <c r="CP227" s="50">
        <f t="shared" si="97"/>
        <v>1.2866700977869274E-3</v>
      </c>
      <c r="CQ227" s="50">
        <f t="shared" si="97"/>
        <v>1.9472842339522914E-3</v>
      </c>
      <c r="CR227" s="50">
        <f t="shared" si="97"/>
        <v>0</v>
      </c>
      <c r="CS227" s="50">
        <f t="shared" si="97"/>
        <v>5.9594755661501785E-4</v>
      </c>
      <c r="CT227" s="50">
        <f t="shared" si="97"/>
        <v>0</v>
      </c>
      <c r="CU227" s="50">
        <f t="shared" si="97"/>
        <v>0</v>
      </c>
      <c r="CV227" s="50">
        <f t="shared" si="97"/>
        <v>0</v>
      </c>
      <c r="CW227" s="50">
        <f t="shared" si="97"/>
        <v>0</v>
      </c>
      <c r="CX227" s="50">
        <f t="shared" si="97"/>
        <v>0</v>
      </c>
      <c r="CY227" s="50">
        <f t="shared" si="97"/>
        <v>0</v>
      </c>
      <c r="CZ227" s="50">
        <f t="shared" si="97"/>
        <v>0</v>
      </c>
      <c r="DA227" s="50">
        <f t="shared" si="97"/>
        <v>0</v>
      </c>
      <c r="DB227" s="50">
        <f t="shared" si="97"/>
        <v>7.3142188414277354E-4</v>
      </c>
      <c r="DC227" s="50">
        <f t="shared" si="97"/>
        <v>0</v>
      </c>
      <c r="DD227" s="50">
        <f t="shared" si="97"/>
        <v>1.312163758037003E-4</v>
      </c>
      <c r="DE227" s="50">
        <f t="shared" si="97"/>
        <v>0</v>
      </c>
      <c r="DF227" s="50">
        <f t="shared" si="97"/>
        <v>1.856665428889714E-4</v>
      </c>
      <c r="DG227" s="50">
        <f t="shared" si="97"/>
        <v>0</v>
      </c>
      <c r="DH227" s="50">
        <f t="shared" si="97"/>
        <v>2.363507445048452E-4</v>
      </c>
      <c r="DI227" s="50">
        <f t="shared" si="97"/>
        <v>0</v>
      </c>
      <c r="DJ227" s="50">
        <f t="shared" si="97"/>
        <v>0</v>
      </c>
    </row>
    <row r="228" spans="13:114" x14ac:dyDescent="0.2">
      <c r="M228" s="49" t="s">
        <v>168</v>
      </c>
      <c r="N228" s="50">
        <f t="shared" ref="N228:BY228" si="98">N45/N$155</f>
        <v>8.0437580437580432E-4</v>
      </c>
      <c r="O228" s="50">
        <f t="shared" si="98"/>
        <v>1.3633980073413739E-3</v>
      </c>
      <c r="P228" s="50">
        <f t="shared" si="98"/>
        <v>0</v>
      </c>
      <c r="Q228" s="50">
        <f t="shared" si="98"/>
        <v>0</v>
      </c>
      <c r="R228" s="50">
        <f t="shared" si="98"/>
        <v>0</v>
      </c>
      <c r="S228" s="50">
        <f t="shared" si="98"/>
        <v>0</v>
      </c>
      <c r="T228" s="50">
        <f t="shared" si="98"/>
        <v>0</v>
      </c>
      <c r="U228" s="69">
        <f t="shared" si="98"/>
        <v>6.9635030516528083E-4</v>
      </c>
      <c r="V228" s="50">
        <f t="shared" si="98"/>
        <v>1.5205271160669033E-3</v>
      </c>
      <c r="W228" s="50">
        <f t="shared" si="98"/>
        <v>0</v>
      </c>
      <c r="X228" s="50">
        <f t="shared" si="98"/>
        <v>0</v>
      </c>
      <c r="Y228" s="50">
        <f t="shared" si="98"/>
        <v>0</v>
      </c>
      <c r="Z228" s="50">
        <f t="shared" si="98"/>
        <v>6.1425061425061424E-4</v>
      </c>
      <c r="AA228" s="50">
        <f t="shared" si="98"/>
        <v>7.4990626171728538E-4</v>
      </c>
      <c r="AB228" s="50">
        <f t="shared" si="98"/>
        <v>0</v>
      </c>
      <c r="AC228" s="50">
        <f t="shared" si="98"/>
        <v>0</v>
      </c>
      <c r="AD228" s="50">
        <f t="shared" si="98"/>
        <v>0</v>
      </c>
      <c r="AE228" s="50">
        <f t="shared" si="98"/>
        <v>7.1090047393364926E-4</v>
      </c>
      <c r="AF228" s="50">
        <f t="shared" si="98"/>
        <v>0</v>
      </c>
      <c r="AG228" s="50">
        <f t="shared" si="98"/>
        <v>0</v>
      </c>
      <c r="AH228" s="50">
        <f t="shared" si="98"/>
        <v>1.7921146953405018E-3</v>
      </c>
      <c r="AI228" s="50">
        <f t="shared" si="98"/>
        <v>0</v>
      </c>
      <c r="AJ228" s="50">
        <f t="shared" si="98"/>
        <v>0</v>
      </c>
      <c r="AK228" s="50">
        <f t="shared" si="98"/>
        <v>8.598452278589854E-4</v>
      </c>
      <c r="AL228" s="50">
        <f t="shared" si="98"/>
        <v>1.1049723756906078E-3</v>
      </c>
      <c r="AM228" s="50">
        <f t="shared" si="98"/>
        <v>8.710801393728223E-4</v>
      </c>
      <c r="AN228" s="50">
        <f t="shared" si="98"/>
        <v>0</v>
      </c>
      <c r="AO228" s="50">
        <f t="shared" si="98"/>
        <v>0</v>
      </c>
      <c r="AP228" s="50">
        <f t="shared" si="98"/>
        <v>0</v>
      </c>
      <c r="AQ228" s="50">
        <f t="shared" si="98"/>
        <v>0</v>
      </c>
      <c r="AR228" s="50">
        <f t="shared" si="98"/>
        <v>0</v>
      </c>
      <c r="AS228" s="50">
        <f t="shared" si="98"/>
        <v>3.0769230769230769E-3</v>
      </c>
      <c r="AT228" s="50">
        <f t="shared" si="98"/>
        <v>3.4506556245686681E-4</v>
      </c>
      <c r="AU228" s="50">
        <f t="shared" si="98"/>
        <v>2.2265880812049769E-2</v>
      </c>
      <c r="AV228" s="50">
        <f t="shared" si="98"/>
        <v>0</v>
      </c>
      <c r="AW228" s="50">
        <f t="shared" si="98"/>
        <v>6.0177917320774462E-3</v>
      </c>
      <c r="AX228" s="50">
        <f t="shared" si="98"/>
        <v>7.8988941548183253E-4</v>
      </c>
      <c r="AY228" s="50">
        <f t="shared" si="98"/>
        <v>0</v>
      </c>
      <c r="AZ228" s="50">
        <f t="shared" si="98"/>
        <v>0</v>
      </c>
      <c r="BA228" s="50">
        <f t="shared" si="98"/>
        <v>1.1345014496407413E-3</v>
      </c>
      <c r="BB228" s="50">
        <f t="shared" si="98"/>
        <v>0</v>
      </c>
      <c r="BC228" s="50">
        <f t="shared" si="98"/>
        <v>0</v>
      </c>
      <c r="BD228" s="50">
        <f t="shared" si="98"/>
        <v>0</v>
      </c>
      <c r="BE228" s="50">
        <f t="shared" si="98"/>
        <v>0</v>
      </c>
      <c r="BF228" s="50">
        <f t="shared" si="98"/>
        <v>0</v>
      </c>
      <c r="BG228" s="50">
        <f t="shared" si="98"/>
        <v>4.7088369172814315E-4</v>
      </c>
      <c r="BH228" s="50">
        <f t="shared" si="98"/>
        <v>0</v>
      </c>
      <c r="BI228" s="50">
        <f t="shared" si="98"/>
        <v>9.666505558240696E-4</v>
      </c>
      <c r="BJ228" s="50">
        <f t="shared" si="98"/>
        <v>0</v>
      </c>
      <c r="BK228" s="50">
        <f t="shared" si="98"/>
        <v>1.5448787270199289E-4</v>
      </c>
      <c r="BL228" s="50">
        <f t="shared" si="98"/>
        <v>0</v>
      </c>
      <c r="BM228" s="50">
        <f t="shared" si="98"/>
        <v>2.1030494216614089E-4</v>
      </c>
      <c r="BN228" s="50">
        <f t="shared" si="98"/>
        <v>0</v>
      </c>
      <c r="BO228" s="50">
        <f t="shared" si="98"/>
        <v>4.7881254488867607E-4</v>
      </c>
      <c r="BP228" s="50">
        <f t="shared" si="98"/>
        <v>0</v>
      </c>
      <c r="BQ228" s="50">
        <f t="shared" si="98"/>
        <v>7.4861506213505014E-4</v>
      </c>
      <c r="BR228" s="50">
        <f t="shared" si="98"/>
        <v>3.016177680285166E-3</v>
      </c>
      <c r="BS228" s="50">
        <f t="shared" si="98"/>
        <v>8.2056892778993432E-4</v>
      </c>
      <c r="BT228" s="50">
        <f t="shared" si="98"/>
        <v>0</v>
      </c>
      <c r="BU228" s="50">
        <f t="shared" si="98"/>
        <v>0</v>
      </c>
      <c r="BV228" s="50">
        <f t="shared" si="98"/>
        <v>2.504551365409623E-2</v>
      </c>
      <c r="BW228" s="50">
        <f t="shared" si="98"/>
        <v>0</v>
      </c>
      <c r="BX228" s="50">
        <f t="shared" si="98"/>
        <v>0</v>
      </c>
      <c r="BY228" s="50">
        <f t="shared" si="98"/>
        <v>0</v>
      </c>
      <c r="BZ228" s="50">
        <f t="shared" ref="BZ228:DJ228" si="99">BZ45/BZ$155</f>
        <v>0</v>
      </c>
      <c r="CA228" s="50">
        <f t="shared" si="99"/>
        <v>0</v>
      </c>
      <c r="CB228" s="50">
        <f t="shared" si="99"/>
        <v>0</v>
      </c>
      <c r="CC228" s="50">
        <f t="shared" si="99"/>
        <v>0</v>
      </c>
      <c r="CD228" s="50">
        <f t="shared" si="99"/>
        <v>0</v>
      </c>
      <c r="CE228" s="50">
        <f t="shared" si="99"/>
        <v>9.3023255813953494E-4</v>
      </c>
      <c r="CF228" s="50">
        <f t="shared" si="99"/>
        <v>1.0633772862611655E-4</v>
      </c>
      <c r="CG228" s="50">
        <f t="shared" si="99"/>
        <v>0</v>
      </c>
      <c r="CH228" s="50">
        <f t="shared" si="99"/>
        <v>0</v>
      </c>
      <c r="CI228" s="50">
        <f t="shared" si="99"/>
        <v>0</v>
      </c>
      <c r="CJ228" s="50">
        <f t="shared" si="99"/>
        <v>0</v>
      </c>
      <c r="CK228" s="50">
        <f t="shared" si="99"/>
        <v>0</v>
      </c>
      <c r="CL228" s="50">
        <f t="shared" si="99"/>
        <v>0</v>
      </c>
      <c r="CM228" s="50">
        <f t="shared" si="99"/>
        <v>0</v>
      </c>
      <c r="CN228" s="50">
        <f t="shared" si="99"/>
        <v>0</v>
      </c>
      <c r="CO228" s="50">
        <f t="shared" si="99"/>
        <v>0</v>
      </c>
      <c r="CP228" s="50">
        <f t="shared" si="99"/>
        <v>3.3453422542460112E-3</v>
      </c>
      <c r="CQ228" s="50">
        <f t="shared" si="99"/>
        <v>4.8682105848807285E-3</v>
      </c>
      <c r="CR228" s="50">
        <f t="shared" si="99"/>
        <v>3.0531243639324242E-4</v>
      </c>
      <c r="CS228" s="50">
        <f t="shared" si="99"/>
        <v>1.1918951132300357E-3</v>
      </c>
      <c r="CT228" s="50">
        <f t="shared" si="99"/>
        <v>0</v>
      </c>
      <c r="CU228" s="50">
        <f t="shared" si="99"/>
        <v>0</v>
      </c>
      <c r="CV228" s="50">
        <f t="shared" si="99"/>
        <v>1.4367816091954023E-3</v>
      </c>
      <c r="CW228" s="50">
        <f t="shared" si="99"/>
        <v>0</v>
      </c>
      <c r="CX228" s="50">
        <f t="shared" si="99"/>
        <v>0</v>
      </c>
      <c r="CY228" s="50">
        <f t="shared" si="99"/>
        <v>1.0783608914450035E-3</v>
      </c>
      <c r="CZ228" s="50">
        <f t="shared" si="99"/>
        <v>8.7642418930762491E-4</v>
      </c>
      <c r="DA228" s="50">
        <f t="shared" si="99"/>
        <v>0</v>
      </c>
      <c r="DB228" s="50">
        <f t="shared" si="99"/>
        <v>1.4628437682855471E-4</v>
      </c>
      <c r="DC228" s="50">
        <f t="shared" si="99"/>
        <v>0</v>
      </c>
      <c r="DD228" s="50">
        <f t="shared" si="99"/>
        <v>0</v>
      </c>
      <c r="DE228" s="50">
        <f t="shared" si="99"/>
        <v>3.9308176100628933E-4</v>
      </c>
      <c r="DF228" s="50">
        <f t="shared" si="99"/>
        <v>0</v>
      </c>
      <c r="DG228" s="50">
        <f t="shared" si="99"/>
        <v>0</v>
      </c>
      <c r="DH228" s="50">
        <f t="shared" si="99"/>
        <v>0</v>
      </c>
      <c r="DI228" s="50">
        <f t="shared" si="99"/>
        <v>1.0830324909747292E-2</v>
      </c>
      <c r="DJ228" s="50">
        <f t="shared" si="99"/>
        <v>1.5236934328813044E-3</v>
      </c>
    </row>
    <row r="229" spans="13:114" x14ac:dyDescent="0.2">
      <c r="M229" s="49" t="s">
        <v>169</v>
      </c>
      <c r="N229" s="50">
        <f t="shared" ref="N229:BY229" si="100">N46/N$155</f>
        <v>0</v>
      </c>
      <c r="O229" s="50">
        <f t="shared" si="100"/>
        <v>0</v>
      </c>
      <c r="P229" s="50">
        <f t="shared" si="100"/>
        <v>0</v>
      </c>
      <c r="Q229" s="50">
        <f t="shared" si="100"/>
        <v>0</v>
      </c>
      <c r="R229" s="50">
        <f t="shared" si="100"/>
        <v>0</v>
      </c>
      <c r="S229" s="50">
        <f t="shared" si="100"/>
        <v>0</v>
      </c>
      <c r="T229" s="50">
        <f t="shared" si="100"/>
        <v>0</v>
      </c>
      <c r="U229" s="69">
        <f t="shared" si="100"/>
        <v>0</v>
      </c>
      <c r="V229" s="50">
        <f t="shared" si="100"/>
        <v>0</v>
      </c>
      <c r="W229" s="50">
        <f t="shared" si="100"/>
        <v>0</v>
      </c>
      <c r="X229" s="50">
        <f t="shared" si="100"/>
        <v>0</v>
      </c>
      <c r="Y229" s="50">
        <f t="shared" si="100"/>
        <v>1.0830324909747292E-3</v>
      </c>
      <c r="Z229" s="50">
        <f t="shared" si="100"/>
        <v>0</v>
      </c>
      <c r="AA229" s="50">
        <f t="shared" si="100"/>
        <v>0</v>
      </c>
      <c r="AB229" s="50">
        <f t="shared" si="100"/>
        <v>0</v>
      </c>
      <c r="AC229" s="50">
        <f t="shared" si="100"/>
        <v>1.8464785017145871E-3</v>
      </c>
      <c r="AD229" s="50">
        <f t="shared" si="100"/>
        <v>4.7953964194373403E-4</v>
      </c>
      <c r="AE229" s="50">
        <f t="shared" si="100"/>
        <v>1.1848341232227489E-3</v>
      </c>
      <c r="AF229" s="50">
        <f t="shared" si="100"/>
        <v>0</v>
      </c>
      <c r="AG229" s="50">
        <f t="shared" si="100"/>
        <v>0</v>
      </c>
      <c r="AH229" s="50">
        <f t="shared" si="100"/>
        <v>4.4802867383512543E-3</v>
      </c>
      <c r="AI229" s="50">
        <f t="shared" si="100"/>
        <v>0</v>
      </c>
      <c r="AJ229" s="50">
        <f t="shared" si="100"/>
        <v>0</v>
      </c>
      <c r="AK229" s="50">
        <f t="shared" si="100"/>
        <v>0</v>
      </c>
      <c r="AL229" s="50">
        <f t="shared" si="100"/>
        <v>0</v>
      </c>
      <c r="AM229" s="50">
        <f t="shared" si="100"/>
        <v>0</v>
      </c>
      <c r="AN229" s="50">
        <f t="shared" si="100"/>
        <v>0</v>
      </c>
      <c r="AO229" s="50">
        <f t="shared" si="100"/>
        <v>1.4467592592592592E-3</v>
      </c>
      <c r="AP229" s="50">
        <f t="shared" si="100"/>
        <v>0</v>
      </c>
      <c r="AQ229" s="50">
        <f t="shared" si="100"/>
        <v>2.5940337224383917E-4</v>
      </c>
      <c r="AR229" s="50">
        <f t="shared" si="100"/>
        <v>0</v>
      </c>
      <c r="AS229" s="50">
        <f t="shared" si="100"/>
        <v>1.0256410256410256E-3</v>
      </c>
      <c r="AT229" s="50">
        <f t="shared" si="100"/>
        <v>1.3802622498274672E-3</v>
      </c>
      <c r="AU229" s="50">
        <f t="shared" si="100"/>
        <v>0</v>
      </c>
      <c r="AV229" s="50">
        <f t="shared" si="100"/>
        <v>1.5780245470485097E-2</v>
      </c>
      <c r="AW229" s="50">
        <f t="shared" si="100"/>
        <v>0.15698587127158556</v>
      </c>
      <c r="AX229" s="50">
        <f t="shared" si="100"/>
        <v>0.21011058451816747</v>
      </c>
      <c r="AY229" s="50">
        <f t="shared" si="100"/>
        <v>0</v>
      </c>
      <c r="AZ229" s="50">
        <f t="shared" si="100"/>
        <v>0</v>
      </c>
      <c r="BA229" s="50">
        <f t="shared" si="100"/>
        <v>0</v>
      </c>
      <c r="BB229" s="50">
        <f t="shared" si="100"/>
        <v>0</v>
      </c>
      <c r="BC229" s="50">
        <f t="shared" si="100"/>
        <v>2.2670025188916876E-3</v>
      </c>
      <c r="BD229" s="50">
        <f t="shared" si="100"/>
        <v>7.5585789871504159E-4</v>
      </c>
      <c r="BE229" s="50">
        <f t="shared" si="100"/>
        <v>5.1150895140664957E-4</v>
      </c>
      <c r="BF229" s="50">
        <f t="shared" si="100"/>
        <v>0</v>
      </c>
      <c r="BG229" s="50">
        <f t="shared" si="100"/>
        <v>1.5696123057604772E-3</v>
      </c>
      <c r="BH229" s="50">
        <f t="shared" si="100"/>
        <v>9.3023255813953494E-4</v>
      </c>
      <c r="BI229" s="50">
        <f t="shared" si="100"/>
        <v>6.444337038827131E-4</v>
      </c>
      <c r="BJ229" s="50">
        <f t="shared" si="100"/>
        <v>3.0665440049064706E-4</v>
      </c>
      <c r="BK229" s="50">
        <f t="shared" si="100"/>
        <v>0</v>
      </c>
      <c r="BL229" s="50">
        <f t="shared" si="100"/>
        <v>0</v>
      </c>
      <c r="BM229" s="50">
        <f t="shared" si="100"/>
        <v>4.2060988433228178E-4</v>
      </c>
      <c r="BN229" s="50">
        <f t="shared" si="100"/>
        <v>0</v>
      </c>
      <c r="BO229" s="50">
        <f t="shared" si="100"/>
        <v>9.5762508977735214E-4</v>
      </c>
      <c r="BP229" s="50">
        <f t="shared" si="100"/>
        <v>0</v>
      </c>
      <c r="BQ229" s="50">
        <f t="shared" si="100"/>
        <v>1.4972301242701004E-4</v>
      </c>
      <c r="BR229" s="50">
        <f t="shared" si="100"/>
        <v>0</v>
      </c>
      <c r="BS229" s="50">
        <f t="shared" si="100"/>
        <v>1.0029175784099199E-3</v>
      </c>
      <c r="BT229" s="50">
        <f t="shared" si="100"/>
        <v>0</v>
      </c>
      <c r="BU229" s="50">
        <f t="shared" si="100"/>
        <v>0</v>
      </c>
      <c r="BV229" s="50">
        <f t="shared" si="100"/>
        <v>0</v>
      </c>
      <c r="BW229" s="50">
        <f t="shared" si="100"/>
        <v>6.21684350132626E-5</v>
      </c>
      <c r="BX229" s="50">
        <f t="shared" si="100"/>
        <v>0</v>
      </c>
      <c r="BY229" s="50">
        <f t="shared" si="100"/>
        <v>0</v>
      </c>
      <c r="BZ229" s="50">
        <f t="shared" ref="BZ229:DJ229" si="101">BZ46/BZ$155</f>
        <v>0</v>
      </c>
      <c r="CA229" s="50">
        <f t="shared" si="101"/>
        <v>0</v>
      </c>
      <c r="CB229" s="50">
        <f t="shared" si="101"/>
        <v>0</v>
      </c>
      <c r="CC229" s="50">
        <f t="shared" si="101"/>
        <v>0</v>
      </c>
      <c r="CD229" s="50">
        <f t="shared" si="101"/>
        <v>0</v>
      </c>
      <c r="CE229" s="50">
        <f t="shared" si="101"/>
        <v>6.2015503875968996E-4</v>
      </c>
      <c r="CF229" s="50">
        <f t="shared" si="101"/>
        <v>7.9753296469587407E-4</v>
      </c>
      <c r="CG229" s="50">
        <f t="shared" si="101"/>
        <v>0</v>
      </c>
      <c r="CH229" s="50">
        <f t="shared" si="101"/>
        <v>7.864271457085828E-2</v>
      </c>
      <c r="CI229" s="50">
        <f t="shared" si="101"/>
        <v>0</v>
      </c>
      <c r="CJ229" s="50">
        <f t="shared" si="101"/>
        <v>0</v>
      </c>
      <c r="CK229" s="50">
        <f t="shared" si="101"/>
        <v>0</v>
      </c>
      <c r="CL229" s="50">
        <f t="shared" si="101"/>
        <v>0</v>
      </c>
      <c r="CM229" s="50">
        <f t="shared" si="101"/>
        <v>0</v>
      </c>
      <c r="CN229" s="50">
        <f t="shared" si="101"/>
        <v>0</v>
      </c>
      <c r="CO229" s="50">
        <f t="shared" si="101"/>
        <v>0</v>
      </c>
      <c r="CP229" s="50">
        <f t="shared" si="101"/>
        <v>0</v>
      </c>
      <c r="CQ229" s="50">
        <f t="shared" si="101"/>
        <v>0</v>
      </c>
      <c r="CR229" s="50">
        <f t="shared" si="101"/>
        <v>0</v>
      </c>
      <c r="CS229" s="50">
        <f t="shared" si="101"/>
        <v>0</v>
      </c>
      <c r="CT229" s="50">
        <f t="shared" si="101"/>
        <v>0</v>
      </c>
      <c r="CU229" s="50">
        <f t="shared" si="101"/>
        <v>0</v>
      </c>
      <c r="CV229" s="50">
        <f t="shared" si="101"/>
        <v>0</v>
      </c>
      <c r="CW229" s="50">
        <f t="shared" si="101"/>
        <v>0</v>
      </c>
      <c r="CX229" s="50">
        <f t="shared" si="101"/>
        <v>0</v>
      </c>
      <c r="CY229" s="50">
        <f t="shared" si="101"/>
        <v>0</v>
      </c>
      <c r="CZ229" s="50">
        <f t="shared" si="101"/>
        <v>0</v>
      </c>
      <c r="DA229" s="50">
        <f t="shared" si="101"/>
        <v>0</v>
      </c>
      <c r="DB229" s="50">
        <f t="shared" si="101"/>
        <v>0</v>
      </c>
      <c r="DC229" s="50">
        <f t="shared" si="101"/>
        <v>3.5137034434293746E-4</v>
      </c>
      <c r="DD229" s="50">
        <f t="shared" si="101"/>
        <v>0</v>
      </c>
      <c r="DE229" s="50">
        <f t="shared" si="101"/>
        <v>0</v>
      </c>
      <c r="DF229" s="50">
        <f t="shared" si="101"/>
        <v>0</v>
      </c>
      <c r="DG229" s="50">
        <f t="shared" si="101"/>
        <v>0</v>
      </c>
      <c r="DH229" s="50">
        <f t="shared" si="101"/>
        <v>0</v>
      </c>
      <c r="DI229" s="50">
        <f t="shared" si="101"/>
        <v>0</v>
      </c>
      <c r="DJ229" s="50">
        <f t="shared" si="101"/>
        <v>1.5236934328813042E-4</v>
      </c>
    </row>
    <row r="230" spans="13:114" x14ac:dyDescent="0.2">
      <c r="M230" s="49" t="s">
        <v>170</v>
      </c>
      <c r="N230" s="50">
        <f t="shared" ref="N230:BY230" si="102">N47/N$155</f>
        <v>7.5075075075075074E-4</v>
      </c>
      <c r="O230" s="50">
        <f t="shared" si="102"/>
        <v>1.0487676979549029E-4</v>
      </c>
      <c r="P230" s="50">
        <f t="shared" si="102"/>
        <v>0</v>
      </c>
      <c r="Q230" s="50">
        <f t="shared" si="102"/>
        <v>0</v>
      </c>
      <c r="R230" s="50">
        <f t="shared" si="102"/>
        <v>0</v>
      </c>
      <c r="S230" s="50">
        <f t="shared" si="102"/>
        <v>0</v>
      </c>
      <c r="T230" s="50">
        <f t="shared" si="102"/>
        <v>4.1220115416323167E-4</v>
      </c>
      <c r="U230" s="69">
        <f t="shared" si="102"/>
        <v>2.8673247859746856E-4</v>
      </c>
      <c r="V230" s="50">
        <f t="shared" si="102"/>
        <v>0</v>
      </c>
      <c r="W230" s="50">
        <f t="shared" si="102"/>
        <v>0</v>
      </c>
      <c r="X230" s="50">
        <f t="shared" si="102"/>
        <v>4.6371435195919313E-4</v>
      </c>
      <c r="Y230" s="50">
        <f t="shared" si="102"/>
        <v>8.6642599277978339E-3</v>
      </c>
      <c r="Z230" s="50">
        <f t="shared" si="102"/>
        <v>2.0475020475020476E-4</v>
      </c>
      <c r="AA230" s="50">
        <f t="shared" si="102"/>
        <v>1.1623547056617924E-2</v>
      </c>
      <c r="AB230" s="50">
        <f t="shared" si="102"/>
        <v>2.5048705816866127E-3</v>
      </c>
      <c r="AC230" s="50">
        <f t="shared" si="102"/>
        <v>2.8224742811922974E-2</v>
      </c>
      <c r="AD230" s="50">
        <f t="shared" si="102"/>
        <v>1.9181585677749361E-3</v>
      </c>
      <c r="AE230" s="50">
        <f t="shared" si="102"/>
        <v>1.872037914691943E-2</v>
      </c>
      <c r="AF230" s="50">
        <f t="shared" si="102"/>
        <v>0</v>
      </c>
      <c r="AG230" s="50">
        <f t="shared" si="102"/>
        <v>3.4858387799564274E-2</v>
      </c>
      <c r="AH230" s="50">
        <f t="shared" si="102"/>
        <v>2.2401433691756272E-2</v>
      </c>
      <c r="AI230" s="50">
        <f t="shared" si="102"/>
        <v>1.3684482313452104E-2</v>
      </c>
      <c r="AJ230" s="50">
        <f t="shared" si="102"/>
        <v>1.4977533699450823E-3</v>
      </c>
      <c r="AK230" s="50">
        <f t="shared" si="102"/>
        <v>2.0206362854686157E-2</v>
      </c>
      <c r="AL230" s="50">
        <f t="shared" si="102"/>
        <v>1.4364640883977901E-2</v>
      </c>
      <c r="AM230" s="50">
        <f t="shared" si="102"/>
        <v>1.2195121951219513E-2</v>
      </c>
      <c r="AN230" s="50">
        <f t="shared" si="102"/>
        <v>2.1186440677966102E-3</v>
      </c>
      <c r="AO230" s="50">
        <f t="shared" si="102"/>
        <v>8.6805555555555551E-4</v>
      </c>
      <c r="AP230" s="50">
        <f t="shared" si="102"/>
        <v>1.7045454545454545E-3</v>
      </c>
      <c r="AQ230" s="50">
        <f t="shared" si="102"/>
        <v>1.3834846519671423E-3</v>
      </c>
      <c r="AR230" s="50">
        <f t="shared" si="102"/>
        <v>0</v>
      </c>
      <c r="AS230" s="50">
        <f t="shared" si="102"/>
        <v>7.1794871794871795E-3</v>
      </c>
      <c r="AT230" s="50">
        <f t="shared" si="102"/>
        <v>6.9013112491373362E-4</v>
      </c>
      <c r="AU230" s="50">
        <f t="shared" si="102"/>
        <v>1.3097576948264572E-3</v>
      </c>
      <c r="AV230" s="50">
        <f t="shared" si="102"/>
        <v>2.9222676797194622E-3</v>
      </c>
      <c r="AW230" s="50">
        <f t="shared" si="102"/>
        <v>4.9712192569335428E-2</v>
      </c>
      <c r="AX230" s="50">
        <f t="shared" si="102"/>
        <v>9.1627172195892573E-2</v>
      </c>
      <c r="AY230" s="50">
        <f t="shared" si="102"/>
        <v>2.6755852842809364E-2</v>
      </c>
      <c r="AZ230" s="50">
        <f t="shared" si="102"/>
        <v>0</v>
      </c>
      <c r="BA230" s="50">
        <f t="shared" si="102"/>
        <v>7.563342997604941E-4</v>
      </c>
      <c r="BB230" s="50">
        <f t="shared" si="102"/>
        <v>7.6982294072363352E-4</v>
      </c>
      <c r="BC230" s="50">
        <f t="shared" si="102"/>
        <v>7.0528967254408059E-3</v>
      </c>
      <c r="BD230" s="50">
        <f t="shared" si="102"/>
        <v>3.0234315948601664E-3</v>
      </c>
      <c r="BE230" s="50">
        <f t="shared" si="102"/>
        <v>4.6035805626598461E-3</v>
      </c>
      <c r="BF230" s="50">
        <f t="shared" si="102"/>
        <v>0</v>
      </c>
      <c r="BG230" s="50">
        <f t="shared" si="102"/>
        <v>5.0227593784335266E-3</v>
      </c>
      <c r="BH230" s="50">
        <f t="shared" si="102"/>
        <v>5.5813953488372094E-3</v>
      </c>
      <c r="BI230" s="50">
        <f t="shared" si="102"/>
        <v>1.1760915095859513E-2</v>
      </c>
      <c r="BJ230" s="50">
        <f t="shared" si="102"/>
        <v>0</v>
      </c>
      <c r="BK230" s="50">
        <f t="shared" si="102"/>
        <v>5.1495957567330964E-5</v>
      </c>
      <c r="BL230" s="50">
        <f t="shared" si="102"/>
        <v>8.206811653672548E-4</v>
      </c>
      <c r="BM230" s="50">
        <f t="shared" si="102"/>
        <v>1.4721345951629863E-3</v>
      </c>
      <c r="BN230" s="50">
        <f t="shared" si="102"/>
        <v>1.4015416958654519E-4</v>
      </c>
      <c r="BO230" s="50">
        <f t="shared" si="102"/>
        <v>4.7881254488867607E-4</v>
      </c>
      <c r="BP230" s="50">
        <f t="shared" si="102"/>
        <v>0</v>
      </c>
      <c r="BQ230" s="50">
        <f t="shared" si="102"/>
        <v>7.4861506213505014E-4</v>
      </c>
      <c r="BR230" s="50">
        <f t="shared" si="102"/>
        <v>5.4839594187003013E-4</v>
      </c>
      <c r="BS230" s="50">
        <f t="shared" si="102"/>
        <v>6.9292487235594457E-3</v>
      </c>
      <c r="BT230" s="50">
        <f t="shared" si="102"/>
        <v>0</v>
      </c>
      <c r="BU230" s="50">
        <f t="shared" si="102"/>
        <v>5.2608505041648402E-3</v>
      </c>
      <c r="BV230" s="50">
        <f t="shared" si="102"/>
        <v>6.762028608582575E-4</v>
      </c>
      <c r="BW230" s="50">
        <f t="shared" si="102"/>
        <v>5.3257625994694961E-3</v>
      </c>
      <c r="BX230" s="50">
        <f t="shared" si="102"/>
        <v>1.188212927756654E-3</v>
      </c>
      <c r="BY230" s="50">
        <f t="shared" si="102"/>
        <v>4.0582768556470925E-5</v>
      </c>
      <c r="BZ230" s="50">
        <f t="shared" ref="BZ230:DJ230" si="103">BZ47/BZ$155</f>
        <v>0</v>
      </c>
      <c r="CA230" s="50">
        <f t="shared" si="103"/>
        <v>2.022653721682848E-4</v>
      </c>
      <c r="CB230" s="50">
        <f t="shared" si="103"/>
        <v>4.7915668423574511E-4</v>
      </c>
      <c r="CC230" s="50">
        <f t="shared" si="103"/>
        <v>1.5617679212868969E-4</v>
      </c>
      <c r="CD230" s="50">
        <f t="shared" si="103"/>
        <v>1.2422360248447205E-3</v>
      </c>
      <c r="CE230" s="50">
        <f t="shared" si="103"/>
        <v>8.9922480620155034E-3</v>
      </c>
      <c r="CF230" s="50">
        <f t="shared" si="103"/>
        <v>1.382390472139515E-3</v>
      </c>
      <c r="CG230" s="50">
        <f t="shared" si="103"/>
        <v>5.799705930403529E-3</v>
      </c>
      <c r="CH230" s="50">
        <f t="shared" si="103"/>
        <v>3.992015968063872E-4</v>
      </c>
      <c r="CI230" s="50">
        <f t="shared" si="103"/>
        <v>0</v>
      </c>
      <c r="CJ230" s="50">
        <f t="shared" si="103"/>
        <v>0</v>
      </c>
      <c r="CK230" s="50">
        <f t="shared" si="103"/>
        <v>4.2075736325385693E-3</v>
      </c>
      <c r="CL230" s="50">
        <f t="shared" si="103"/>
        <v>0</v>
      </c>
      <c r="CM230" s="50">
        <f t="shared" si="103"/>
        <v>2.5478634345199097E-3</v>
      </c>
      <c r="CN230" s="50">
        <f t="shared" si="103"/>
        <v>1.7176228100309172E-3</v>
      </c>
      <c r="CO230" s="50">
        <f t="shared" si="103"/>
        <v>3.1250000000000002E-3</v>
      </c>
      <c r="CP230" s="50">
        <f t="shared" si="103"/>
        <v>0</v>
      </c>
      <c r="CQ230" s="50">
        <f t="shared" si="103"/>
        <v>0</v>
      </c>
      <c r="CR230" s="50">
        <f t="shared" si="103"/>
        <v>6.3097903521270099E-3</v>
      </c>
      <c r="CS230" s="50">
        <f t="shared" si="103"/>
        <v>4.1716328963051254E-3</v>
      </c>
      <c r="CT230" s="50">
        <f t="shared" si="103"/>
        <v>0</v>
      </c>
      <c r="CU230" s="50">
        <f t="shared" si="103"/>
        <v>0</v>
      </c>
      <c r="CV230" s="50">
        <f t="shared" si="103"/>
        <v>0</v>
      </c>
      <c r="CW230" s="50">
        <f t="shared" si="103"/>
        <v>0</v>
      </c>
      <c r="CX230" s="50">
        <f t="shared" si="103"/>
        <v>5.0215208034433282E-3</v>
      </c>
      <c r="CY230" s="50">
        <f t="shared" si="103"/>
        <v>1.0783608914450035E-3</v>
      </c>
      <c r="CZ230" s="50">
        <f t="shared" si="103"/>
        <v>0</v>
      </c>
      <c r="DA230" s="50">
        <f t="shared" si="103"/>
        <v>3.7112010796221326E-2</v>
      </c>
      <c r="DB230" s="50">
        <f t="shared" si="103"/>
        <v>4.4372927637994931E-3</v>
      </c>
      <c r="DC230" s="50">
        <f t="shared" si="103"/>
        <v>1.168306394940267E-2</v>
      </c>
      <c r="DD230" s="50">
        <f t="shared" si="103"/>
        <v>1.1809473822333026E-3</v>
      </c>
      <c r="DE230" s="50">
        <f t="shared" si="103"/>
        <v>1.1792452830188679E-3</v>
      </c>
      <c r="DF230" s="50">
        <f t="shared" si="103"/>
        <v>1.856665428889714E-4</v>
      </c>
      <c r="DG230" s="50">
        <f t="shared" si="103"/>
        <v>0</v>
      </c>
      <c r="DH230" s="50">
        <f t="shared" si="103"/>
        <v>1.6544552115339162E-3</v>
      </c>
      <c r="DI230" s="50">
        <f t="shared" si="103"/>
        <v>1.8050541516245488E-3</v>
      </c>
      <c r="DJ230" s="50">
        <f t="shared" si="103"/>
        <v>4.4187109553557825E-3</v>
      </c>
    </row>
    <row r="231" spans="13:114" x14ac:dyDescent="0.2">
      <c r="M231" s="49" t="s">
        <v>171</v>
      </c>
      <c r="N231" s="50">
        <f t="shared" ref="N231:BY231" si="104">N48/N$155</f>
        <v>0</v>
      </c>
      <c r="O231" s="50">
        <f t="shared" si="104"/>
        <v>0</v>
      </c>
      <c r="P231" s="50">
        <f t="shared" si="104"/>
        <v>0</v>
      </c>
      <c r="Q231" s="50">
        <f t="shared" si="104"/>
        <v>0</v>
      </c>
      <c r="R231" s="50">
        <f t="shared" si="104"/>
        <v>7.1839080459770114E-4</v>
      </c>
      <c r="S231" s="50">
        <f t="shared" si="104"/>
        <v>0</v>
      </c>
      <c r="T231" s="50">
        <f t="shared" si="104"/>
        <v>0</v>
      </c>
      <c r="U231" s="69">
        <f t="shared" si="104"/>
        <v>0</v>
      </c>
      <c r="V231" s="50">
        <f t="shared" si="104"/>
        <v>0</v>
      </c>
      <c r="W231" s="50">
        <f t="shared" si="104"/>
        <v>0</v>
      </c>
      <c r="X231" s="50">
        <f t="shared" si="104"/>
        <v>1.1592858798979828E-4</v>
      </c>
      <c r="Y231" s="50">
        <f t="shared" si="104"/>
        <v>1.0830324909747292E-3</v>
      </c>
      <c r="Z231" s="50">
        <f t="shared" si="104"/>
        <v>0</v>
      </c>
      <c r="AA231" s="50">
        <f t="shared" si="104"/>
        <v>5.2493438320209973E-3</v>
      </c>
      <c r="AB231" s="50">
        <f t="shared" si="104"/>
        <v>1.113275814082939E-3</v>
      </c>
      <c r="AC231" s="50">
        <f t="shared" si="104"/>
        <v>1.0551305724083356E-3</v>
      </c>
      <c r="AD231" s="50">
        <f t="shared" si="104"/>
        <v>1.5984654731457802E-4</v>
      </c>
      <c r="AE231" s="50">
        <f t="shared" si="104"/>
        <v>3.5545023696682463E-3</v>
      </c>
      <c r="AF231" s="50">
        <f t="shared" si="104"/>
        <v>0</v>
      </c>
      <c r="AG231" s="50">
        <f t="shared" si="104"/>
        <v>0</v>
      </c>
      <c r="AH231" s="50">
        <f t="shared" si="104"/>
        <v>5.3763440860215058E-3</v>
      </c>
      <c r="AI231" s="50">
        <f t="shared" si="104"/>
        <v>1.0327911179963851E-3</v>
      </c>
      <c r="AJ231" s="50">
        <f t="shared" si="104"/>
        <v>2.4962556165751375E-3</v>
      </c>
      <c r="AK231" s="50">
        <f t="shared" si="104"/>
        <v>1.7196904557179708E-3</v>
      </c>
      <c r="AL231" s="50">
        <f t="shared" si="104"/>
        <v>1.1049723756906078E-3</v>
      </c>
      <c r="AM231" s="50">
        <f t="shared" si="104"/>
        <v>1.3066202090592336E-3</v>
      </c>
      <c r="AN231" s="50">
        <f t="shared" si="104"/>
        <v>3.5310734463276836E-4</v>
      </c>
      <c r="AO231" s="50">
        <f t="shared" si="104"/>
        <v>2.8935185185185184E-4</v>
      </c>
      <c r="AP231" s="50">
        <f t="shared" si="104"/>
        <v>5.6818181818181815E-4</v>
      </c>
      <c r="AQ231" s="50">
        <f t="shared" si="104"/>
        <v>1.2105490704712495E-3</v>
      </c>
      <c r="AR231" s="50">
        <f t="shared" si="104"/>
        <v>1.2987012987012987E-3</v>
      </c>
      <c r="AS231" s="50">
        <f t="shared" si="104"/>
        <v>1.5384615384615385E-3</v>
      </c>
      <c r="AT231" s="50">
        <f t="shared" si="104"/>
        <v>6.9013112491373362E-4</v>
      </c>
      <c r="AU231" s="50">
        <f t="shared" si="104"/>
        <v>9.823182711198428E-3</v>
      </c>
      <c r="AV231" s="50">
        <f t="shared" si="104"/>
        <v>0</v>
      </c>
      <c r="AW231" s="50">
        <f t="shared" si="104"/>
        <v>0.18628990057561487</v>
      </c>
      <c r="AX231" s="50">
        <f t="shared" si="104"/>
        <v>5.5818852027382834E-2</v>
      </c>
      <c r="AY231" s="50">
        <f t="shared" si="104"/>
        <v>7.6923076923076927E-2</v>
      </c>
      <c r="AZ231" s="50">
        <f t="shared" si="104"/>
        <v>0</v>
      </c>
      <c r="BA231" s="50">
        <f t="shared" si="104"/>
        <v>0</v>
      </c>
      <c r="BB231" s="50">
        <f t="shared" si="104"/>
        <v>0</v>
      </c>
      <c r="BC231" s="50">
        <f t="shared" si="104"/>
        <v>5.0377833753148613E-3</v>
      </c>
      <c r="BD231" s="50">
        <f t="shared" si="104"/>
        <v>2.2675736961451248E-3</v>
      </c>
      <c r="BE231" s="50">
        <f t="shared" si="104"/>
        <v>3.3248081841432226E-3</v>
      </c>
      <c r="BF231" s="50">
        <f t="shared" si="104"/>
        <v>0</v>
      </c>
      <c r="BG231" s="50">
        <f t="shared" si="104"/>
        <v>3.4531470726730496E-3</v>
      </c>
      <c r="BH231" s="50">
        <f t="shared" si="104"/>
        <v>6.5116279069767444E-3</v>
      </c>
      <c r="BI231" s="50">
        <f t="shared" si="104"/>
        <v>8.055421298533913E-4</v>
      </c>
      <c r="BJ231" s="50">
        <f t="shared" si="104"/>
        <v>0</v>
      </c>
      <c r="BK231" s="50">
        <f t="shared" si="104"/>
        <v>0</v>
      </c>
      <c r="BL231" s="50">
        <f t="shared" si="104"/>
        <v>0</v>
      </c>
      <c r="BM231" s="50">
        <f t="shared" si="104"/>
        <v>0</v>
      </c>
      <c r="BN231" s="50">
        <f t="shared" si="104"/>
        <v>4.2046250875963558E-4</v>
      </c>
      <c r="BO231" s="50">
        <f t="shared" si="104"/>
        <v>1.4364376346660283E-3</v>
      </c>
      <c r="BP231" s="50">
        <f t="shared" si="104"/>
        <v>2.8807374687920108E-4</v>
      </c>
      <c r="BQ231" s="50">
        <f t="shared" si="104"/>
        <v>4.4916903728103012E-4</v>
      </c>
      <c r="BR231" s="50">
        <f t="shared" si="104"/>
        <v>0</v>
      </c>
      <c r="BS231" s="50">
        <f t="shared" si="104"/>
        <v>2.7352297592997811E-4</v>
      </c>
      <c r="BT231" s="50">
        <f t="shared" si="104"/>
        <v>0</v>
      </c>
      <c r="BU231" s="50">
        <f t="shared" si="104"/>
        <v>8.7680841736080669E-4</v>
      </c>
      <c r="BV231" s="50">
        <f t="shared" si="104"/>
        <v>1.0403120936280885E-4</v>
      </c>
      <c r="BW231" s="50">
        <f t="shared" si="104"/>
        <v>1.6350298408488062E-2</v>
      </c>
      <c r="BX231" s="50">
        <f t="shared" si="104"/>
        <v>3.5646387832699621E-3</v>
      </c>
      <c r="BY231" s="50">
        <f t="shared" si="104"/>
        <v>4.0582768556470921E-4</v>
      </c>
      <c r="BZ231" s="50">
        <f t="shared" ref="BZ231:DJ231" si="105">BZ48/BZ$155</f>
        <v>0</v>
      </c>
      <c r="CA231" s="50">
        <f t="shared" si="105"/>
        <v>2.022653721682848E-4</v>
      </c>
      <c r="CB231" s="50">
        <f t="shared" si="105"/>
        <v>3.8332534738859609E-3</v>
      </c>
      <c r="CC231" s="50">
        <f t="shared" si="105"/>
        <v>3.5920662189598625E-3</v>
      </c>
      <c r="CD231" s="50">
        <f t="shared" si="105"/>
        <v>1.2422360248447205E-3</v>
      </c>
      <c r="CE231" s="50">
        <f t="shared" si="105"/>
        <v>4.0310077519379846E-3</v>
      </c>
      <c r="CF231" s="50">
        <f t="shared" si="105"/>
        <v>1.1165461505742238E-3</v>
      </c>
      <c r="CG231" s="50">
        <f t="shared" si="105"/>
        <v>6.1264499264826007E-3</v>
      </c>
      <c r="CH231" s="50">
        <f t="shared" si="105"/>
        <v>0.14131736526946106</v>
      </c>
      <c r="CI231" s="50">
        <f t="shared" si="105"/>
        <v>0</v>
      </c>
      <c r="CJ231" s="50">
        <f t="shared" si="105"/>
        <v>0</v>
      </c>
      <c r="CK231" s="50">
        <f t="shared" si="105"/>
        <v>7.0126227208976155E-4</v>
      </c>
      <c r="CL231" s="50">
        <f t="shared" si="105"/>
        <v>0</v>
      </c>
      <c r="CM231" s="50">
        <f t="shared" si="105"/>
        <v>9.0995122661425339E-3</v>
      </c>
      <c r="CN231" s="50">
        <f t="shared" si="105"/>
        <v>3.4352456200618343E-3</v>
      </c>
      <c r="CO231" s="50">
        <f t="shared" si="105"/>
        <v>1.5625E-2</v>
      </c>
      <c r="CP231" s="50">
        <f t="shared" si="105"/>
        <v>2.4961399897066392E-2</v>
      </c>
      <c r="CQ231" s="50">
        <f t="shared" si="105"/>
        <v>0</v>
      </c>
      <c r="CR231" s="50">
        <f t="shared" si="105"/>
        <v>4.4779157337675552E-3</v>
      </c>
      <c r="CS231" s="50">
        <f t="shared" si="105"/>
        <v>0.116507747318236</v>
      </c>
      <c r="CT231" s="50">
        <f t="shared" si="105"/>
        <v>0</v>
      </c>
      <c r="CU231" s="50">
        <f t="shared" si="105"/>
        <v>0</v>
      </c>
      <c r="CV231" s="50">
        <f t="shared" si="105"/>
        <v>0</v>
      </c>
      <c r="CW231" s="50">
        <f t="shared" si="105"/>
        <v>5.8309037900874635E-3</v>
      </c>
      <c r="CX231" s="50">
        <f t="shared" si="105"/>
        <v>3.5150645624103298E-2</v>
      </c>
      <c r="CY231" s="50">
        <f t="shared" si="105"/>
        <v>1.2221423436376708E-2</v>
      </c>
      <c r="CZ231" s="50">
        <f t="shared" si="105"/>
        <v>1.7528483786152498E-3</v>
      </c>
      <c r="DA231" s="50">
        <f t="shared" si="105"/>
        <v>7.1974808816914083E-3</v>
      </c>
      <c r="DB231" s="50">
        <f t="shared" si="105"/>
        <v>1.0337429295884533E-2</v>
      </c>
      <c r="DC231" s="50">
        <f t="shared" si="105"/>
        <v>1.2122276879831343E-2</v>
      </c>
      <c r="DD231" s="50">
        <f t="shared" si="105"/>
        <v>2.6243275160740061E-4</v>
      </c>
      <c r="DE231" s="50">
        <f t="shared" si="105"/>
        <v>7.8616352201257866E-4</v>
      </c>
      <c r="DF231" s="50">
        <f t="shared" si="105"/>
        <v>1.856665428889714E-4</v>
      </c>
      <c r="DG231" s="50">
        <f t="shared" si="105"/>
        <v>3.8078500292911543E-2</v>
      </c>
      <c r="DH231" s="50">
        <f t="shared" si="105"/>
        <v>7.5632238241550463E-3</v>
      </c>
      <c r="DI231" s="50">
        <f t="shared" si="105"/>
        <v>4.8134777376654635E-3</v>
      </c>
      <c r="DJ231" s="50">
        <f t="shared" si="105"/>
        <v>3.0473868657626088E-3</v>
      </c>
    </row>
    <row r="232" spans="13:114" x14ac:dyDescent="0.2">
      <c r="M232" s="49" t="s">
        <v>172</v>
      </c>
      <c r="N232" s="50">
        <f t="shared" ref="N232:BY232" si="106">N49/N$155</f>
        <v>0</v>
      </c>
      <c r="O232" s="50">
        <f t="shared" si="106"/>
        <v>0</v>
      </c>
      <c r="P232" s="50">
        <f t="shared" si="106"/>
        <v>0</v>
      </c>
      <c r="Q232" s="50">
        <f t="shared" si="106"/>
        <v>0</v>
      </c>
      <c r="R232" s="50">
        <f t="shared" si="106"/>
        <v>0</v>
      </c>
      <c r="S232" s="50">
        <f t="shared" si="106"/>
        <v>0</v>
      </c>
      <c r="T232" s="50">
        <f t="shared" si="106"/>
        <v>0</v>
      </c>
      <c r="U232" s="69">
        <f t="shared" si="106"/>
        <v>0</v>
      </c>
      <c r="V232" s="50">
        <f t="shared" si="106"/>
        <v>0</v>
      </c>
      <c r="W232" s="50">
        <f t="shared" si="106"/>
        <v>0</v>
      </c>
      <c r="X232" s="50">
        <f t="shared" si="106"/>
        <v>0</v>
      </c>
      <c r="Y232" s="50">
        <f t="shared" si="106"/>
        <v>0</v>
      </c>
      <c r="Z232" s="50">
        <f t="shared" si="106"/>
        <v>0</v>
      </c>
      <c r="AA232" s="50">
        <f t="shared" si="106"/>
        <v>0</v>
      </c>
      <c r="AB232" s="50">
        <f t="shared" si="106"/>
        <v>0</v>
      </c>
      <c r="AC232" s="50">
        <f t="shared" si="106"/>
        <v>0</v>
      </c>
      <c r="AD232" s="50">
        <f t="shared" si="106"/>
        <v>0</v>
      </c>
      <c r="AE232" s="50">
        <f t="shared" si="106"/>
        <v>0</v>
      </c>
      <c r="AF232" s="50">
        <f t="shared" si="106"/>
        <v>0</v>
      </c>
      <c r="AG232" s="50">
        <f t="shared" si="106"/>
        <v>0</v>
      </c>
      <c r="AH232" s="50">
        <f t="shared" si="106"/>
        <v>0</v>
      </c>
      <c r="AI232" s="50">
        <f t="shared" si="106"/>
        <v>0</v>
      </c>
      <c r="AJ232" s="50">
        <f t="shared" si="106"/>
        <v>0</v>
      </c>
      <c r="AK232" s="50">
        <f t="shared" si="106"/>
        <v>0</v>
      </c>
      <c r="AL232" s="50">
        <f t="shared" si="106"/>
        <v>0</v>
      </c>
      <c r="AM232" s="50">
        <f t="shared" si="106"/>
        <v>0</v>
      </c>
      <c r="AN232" s="50">
        <f t="shared" si="106"/>
        <v>0</v>
      </c>
      <c r="AO232" s="50">
        <f t="shared" si="106"/>
        <v>0</v>
      </c>
      <c r="AP232" s="50">
        <f t="shared" si="106"/>
        <v>0</v>
      </c>
      <c r="AQ232" s="50">
        <f t="shared" si="106"/>
        <v>0</v>
      </c>
      <c r="AR232" s="50">
        <f t="shared" si="106"/>
        <v>0</v>
      </c>
      <c r="AS232" s="50">
        <f t="shared" si="106"/>
        <v>0</v>
      </c>
      <c r="AT232" s="50">
        <f t="shared" si="106"/>
        <v>0</v>
      </c>
      <c r="AU232" s="50">
        <f t="shared" si="106"/>
        <v>0</v>
      </c>
      <c r="AV232" s="50">
        <f t="shared" si="106"/>
        <v>0</v>
      </c>
      <c r="AW232" s="50">
        <f t="shared" si="106"/>
        <v>0</v>
      </c>
      <c r="AX232" s="50">
        <f t="shared" si="106"/>
        <v>2.6329647182727749E-4</v>
      </c>
      <c r="AY232" s="50">
        <f t="shared" si="106"/>
        <v>0</v>
      </c>
      <c r="AZ232" s="50">
        <f t="shared" si="106"/>
        <v>0</v>
      </c>
      <c r="BA232" s="50">
        <f t="shared" si="106"/>
        <v>0</v>
      </c>
      <c r="BB232" s="50">
        <f t="shared" si="106"/>
        <v>0</v>
      </c>
      <c r="BC232" s="50">
        <f t="shared" si="106"/>
        <v>0</v>
      </c>
      <c r="BD232" s="50">
        <f t="shared" si="106"/>
        <v>0</v>
      </c>
      <c r="BE232" s="50">
        <f t="shared" si="106"/>
        <v>0</v>
      </c>
      <c r="BF232" s="50">
        <f t="shared" si="106"/>
        <v>0</v>
      </c>
      <c r="BG232" s="50">
        <f t="shared" si="106"/>
        <v>0</v>
      </c>
      <c r="BH232" s="50">
        <f t="shared" si="106"/>
        <v>0</v>
      </c>
      <c r="BI232" s="50">
        <f t="shared" si="106"/>
        <v>1.6110842597067828E-4</v>
      </c>
      <c r="BJ232" s="50">
        <f t="shared" si="106"/>
        <v>0</v>
      </c>
      <c r="BK232" s="50">
        <f t="shared" si="106"/>
        <v>0</v>
      </c>
      <c r="BL232" s="50">
        <f t="shared" si="106"/>
        <v>0</v>
      </c>
      <c r="BM232" s="50">
        <f t="shared" si="106"/>
        <v>0</v>
      </c>
      <c r="BN232" s="50">
        <f t="shared" si="106"/>
        <v>0</v>
      </c>
      <c r="BO232" s="50">
        <f t="shared" si="106"/>
        <v>0</v>
      </c>
      <c r="BP232" s="50">
        <f t="shared" si="106"/>
        <v>0</v>
      </c>
      <c r="BQ232" s="50">
        <f t="shared" si="106"/>
        <v>0</v>
      </c>
      <c r="BR232" s="50">
        <f t="shared" si="106"/>
        <v>0</v>
      </c>
      <c r="BS232" s="50">
        <f t="shared" si="106"/>
        <v>0</v>
      </c>
      <c r="BT232" s="50">
        <f t="shared" si="106"/>
        <v>0</v>
      </c>
      <c r="BU232" s="50">
        <f t="shared" si="106"/>
        <v>0</v>
      </c>
      <c r="BV232" s="50">
        <f t="shared" si="106"/>
        <v>0</v>
      </c>
      <c r="BW232" s="50">
        <f t="shared" si="106"/>
        <v>0</v>
      </c>
      <c r="BX232" s="50">
        <f t="shared" si="106"/>
        <v>0</v>
      </c>
      <c r="BY232" s="50">
        <f t="shared" si="106"/>
        <v>0</v>
      </c>
      <c r="BZ232" s="50">
        <f t="shared" ref="BZ232:DJ232" si="107">BZ49/BZ$155</f>
        <v>0</v>
      </c>
      <c r="CA232" s="50">
        <f t="shared" si="107"/>
        <v>0</v>
      </c>
      <c r="CB232" s="50">
        <f t="shared" si="107"/>
        <v>0</v>
      </c>
      <c r="CC232" s="50">
        <f t="shared" si="107"/>
        <v>0</v>
      </c>
      <c r="CD232" s="50">
        <f t="shared" si="107"/>
        <v>0</v>
      </c>
      <c r="CE232" s="50">
        <f t="shared" si="107"/>
        <v>0</v>
      </c>
      <c r="CF232" s="50">
        <f t="shared" si="107"/>
        <v>0</v>
      </c>
      <c r="CG232" s="50">
        <f t="shared" si="107"/>
        <v>2.4505799705930401E-4</v>
      </c>
      <c r="CH232" s="50">
        <f t="shared" si="107"/>
        <v>0</v>
      </c>
      <c r="CI232" s="50">
        <f t="shared" si="107"/>
        <v>0</v>
      </c>
      <c r="CJ232" s="50">
        <f t="shared" si="107"/>
        <v>0</v>
      </c>
      <c r="CK232" s="50">
        <f t="shared" si="107"/>
        <v>7.0126227208976155E-4</v>
      </c>
      <c r="CL232" s="50">
        <f t="shared" si="107"/>
        <v>0</v>
      </c>
      <c r="CM232" s="50">
        <f t="shared" si="107"/>
        <v>0</v>
      </c>
      <c r="CN232" s="50">
        <f t="shared" si="107"/>
        <v>0</v>
      </c>
      <c r="CO232" s="50">
        <f t="shared" si="107"/>
        <v>0</v>
      </c>
      <c r="CP232" s="50">
        <f t="shared" si="107"/>
        <v>0</v>
      </c>
      <c r="CQ232" s="50">
        <f t="shared" si="107"/>
        <v>0</v>
      </c>
      <c r="CR232" s="50">
        <f t="shared" si="107"/>
        <v>4.0708324852432322E-4</v>
      </c>
      <c r="CS232" s="50">
        <f t="shared" si="107"/>
        <v>0</v>
      </c>
      <c r="CT232" s="50">
        <f t="shared" si="107"/>
        <v>0</v>
      </c>
      <c r="CU232" s="50">
        <f t="shared" si="107"/>
        <v>0</v>
      </c>
      <c r="CV232" s="50">
        <f t="shared" si="107"/>
        <v>1.4367816091954023E-3</v>
      </c>
      <c r="CW232" s="50">
        <f t="shared" si="107"/>
        <v>0</v>
      </c>
      <c r="CX232" s="50">
        <f t="shared" si="107"/>
        <v>1.4347202295552368E-3</v>
      </c>
      <c r="CY232" s="50">
        <f t="shared" si="107"/>
        <v>3.5945363048166786E-3</v>
      </c>
      <c r="CZ232" s="50">
        <f t="shared" si="107"/>
        <v>0</v>
      </c>
      <c r="DA232" s="50">
        <f t="shared" si="107"/>
        <v>0</v>
      </c>
      <c r="DB232" s="50">
        <f t="shared" si="107"/>
        <v>0</v>
      </c>
      <c r="DC232" s="50">
        <f t="shared" si="107"/>
        <v>0</v>
      </c>
      <c r="DD232" s="50">
        <f t="shared" si="107"/>
        <v>0</v>
      </c>
      <c r="DE232" s="50">
        <f t="shared" si="107"/>
        <v>0</v>
      </c>
      <c r="DF232" s="50">
        <f t="shared" si="107"/>
        <v>0</v>
      </c>
      <c r="DG232" s="50">
        <f t="shared" si="107"/>
        <v>0</v>
      </c>
      <c r="DH232" s="50">
        <f t="shared" si="107"/>
        <v>0</v>
      </c>
      <c r="DI232" s="50">
        <f t="shared" si="107"/>
        <v>0</v>
      </c>
      <c r="DJ232" s="50">
        <f t="shared" si="107"/>
        <v>0</v>
      </c>
    </row>
    <row r="233" spans="13:114" x14ac:dyDescent="0.2">
      <c r="M233" s="49" t="s">
        <v>173</v>
      </c>
      <c r="N233" s="50">
        <f t="shared" ref="N233:BY233" si="108">N50/N$155</f>
        <v>2.3595023595023596E-3</v>
      </c>
      <c r="O233" s="50">
        <f t="shared" si="108"/>
        <v>4.1950707918196118E-4</v>
      </c>
      <c r="P233" s="50">
        <f t="shared" si="108"/>
        <v>1.4519056261343012E-2</v>
      </c>
      <c r="Q233" s="50">
        <f t="shared" si="108"/>
        <v>1.0504201680672268E-3</v>
      </c>
      <c r="R233" s="50">
        <f t="shared" si="108"/>
        <v>0.15493295019157088</v>
      </c>
      <c r="S233" s="50">
        <f t="shared" si="108"/>
        <v>3.0482544429746364E-3</v>
      </c>
      <c r="T233" s="50">
        <f t="shared" si="108"/>
        <v>0</v>
      </c>
      <c r="U233" s="69">
        <f t="shared" si="108"/>
        <v>3.7398107565641256E-2</v>
      </c>
      <c r="V233" s="50">
        <f t="shared" si="108"/>
        <v>1.0136847440446021E-2</v>
      </c>
      <c r="W233" s="50">
        <f t="shared" si="108"/>
        <v>2.0748987854251014E-2</v>
      </c>
      <c r="X233" s="50">
        <f t="shared" si="108"/>
        <v>8.4627869232552742E-3</v>
      </c>
      <c r="Y233" s="50">
        <f t="shared" si="108"/>
        <v>1.8411552346570399E-2</v>
      </c>
      <c r="Z233" s="50">
        <f t="shared" si="108"/>
        <v>5.2620802620802619E-2</v>
      </c>
      <c r="AA233" s="50">
        <f t="shared" si="108"/>
        <v>1.3123359580052493E-2</v>
      </c>
      <c r="AB233" s="50">
        <f t="shared" si="108"/>
        <v>2.7831895352073478E-3</v>
      </c>
      <c r="AC233" s="50">
        <f t="shared" si="108"/>
        <v>5.0118702189395938E-3</v>
      </c>
      <c r="AD233" s="50">
        <f t="shared" si="108"/>
        <v>1.59846547314578E-3</v>
      </c>
      <c r="AE233" s="50">
        <f t="shared" si="108"/>
        <v>1.0900473933649289E-2</v>
      </c>
      <c r="AF233" s="50">
        <f t="shared" si="108"/>
        <v>0</v>
      </c>
      <c r="AG233" s="50">
        <f t="shared" si="108"/>
        <v>2.3420479302832243E-2</v>
      </c>
      <c r="AH233" s="50">
        <f t="shared" si="108"/>
        <v>8.0645161290322578E-3</v>
      </c>
      <c r="AI233" s="50">
        <f t="shared" si="108"/>
        <v>1.2909888974954814E-3</v>
      </c>
      <c r="AJ233" s="50">
        <f t="shared" si="108"/>
        <v>2.4962556165751375E-3</v>
      </c>
      <c r="AK233" s="50">
        <f t="shared" si="108"/>
        <v>1.3327601031814273E-2</v>
      </c>
      <c r="AL233" s="50">
        <f t="shared" si="108"/>
        <v>6.6298342541436465E-3</v>
      </c>
      <c r="AM233" s="50">
        <f t="shared" si="108"/>
        <v>5.6620209059233453E-3</v>
      </c>
      <c r="AN233" s="50">
        <f t="shared" si="108"/>
        <v>6.3559322033898309E-3</v>
      </c>
      <c r="AO233" s="50">
        <f t="shared" si="108"/>
        <v>7.5231481481481477E-3</v>
      </c>
      <c r="AP233" s="50">
        <f t="shared" si="108"/>
        <v>2.840909090909091E-3</v>
      </c>
      <c r="AQ233" s="50">
        <f t="shared" si="108"/>
        <v>1.9022913964548205E-3</v>
      </c>
      <c r="AR233" s="50">
        <f t="shared" si="108"/>
        <v>1.2987012987012987E-3</v>
      </c>
      <c r="AS233" s="50">
        <f t="shared" si="108"/>
        <v>1.0256410256410256E-3</v>
      </c>
      <c r="AT233" s="50">
        <f t="shared" si="108"/>
        <v>8.2815734989648039E-3</v>
      </c>
      <c r="AU233" s="50">
        <f t="shared" si="108"/>
        <v>6.5487884741322858E-4</v>
      </c>
      <c r="AV233" s="50">
        <f t="shared" si="108"/>
        <v>2.9222676797194622E-3</v>
      </c>
      <c r="AW233" s="50">
        <f t="shared" si="108"/>
        <v>1.3605442176870748E-2</v>
      </c>
      <c r="AX233" s="50">
        <f t="shared" si="108"/>
        <v>5.2659294365455498E-4</v>
      </c>
      <c r="AY233" s="50">
        <f t="shared" si="108"/>
        <v>0</v>
      </c>
      <c r="AZ233" s="50">
        <f t="shared" si="108"/>
        <v>1.6801775281916578E-2</v>
      </c>
      <c r="BA233" s="50">
        <f t="shared" si="108"/>
        <v>2.7732257657884785E-3</v>
      </c>
      <c r="BB233" s="50">
        <f t="shared" si="108"/>
        <v>0</v>
      </c>
      <c r="BC233" s="50">
        <f t="shared" si="108"/>
        <v>3.2745591939546599E-3</v>
      </c>
      <c r="BD233" s="50">
        <f t="shared" si="108"/>
        <v>1.0393046107331822E-2</v>
      </c>
      <c r="BE233" s="50">
        <f t="shared" si="108"/>
        <v>1.2787723785166241E-3</v>
      </c>
      <c r="BF233" s="50">
        <f t="shared" si="108"/>
        <v>2.9239766081871343E-3</v>
      </c>
      <c r="BG233" s="50">
        <f t="shared" si="108"/>
        <v>2.0404959974886202E-3</v>
      </c>
      <c r="BH233" s="50">
        <f t="shared" si="108"/>
        <v>8.3720930232558145E-3</v>
      </c>
      <c r="BI233" s="50">
        <f t="shared" si="108"/>
        <v>2.6905107137103271E-2</v>
      </c>
      <c r="BJ233" s="50">
        <f t="shared" si="108"/>
        <v>4.9831340079730141E-2</v>
      </c>
      <c r="BK233" s="50">
        <f t="shared" si="108"/>
        <v>9.3207683196869038E-3</v>
      </c>
      <c r="BL233" s="50">
        <f t="shared" si="108"/>
        <v>2.8723840787853918E-3</v>
      </c>
      <c r="BM233" s="50">
        <f t="shared" si="108"/>
        <v>1.4721345951629863E-3</v>
      </c>
      <c r="BN233" s="50">
        <f t="shared" si="108"/>
        <v>1.4015416958654519E-4</v>
      </c>
      <c r="BO233" s="50">
        <f t="shared" si="108"/>
        <v>2.1546564519990424E-3</v>
      </c>
      <c r="BP233" s="50">
        <f t="shared" si="108"/>
        <v>1.0562704052237374E-3</v>
      </c>
      <c r="BQ233" s="50">
        <f t="shared" si="108"/>
        <v>1.1977840994160803E-3</v>
      </c>
      <c r="BR233" s="50">
        <f t="shared" si="108"/>
        <v>2.7419797093501506E-4</v>
      </c>
      <c r="BS233" s="50">
        <f t="shared" si="108"/>
        <v>6.8380743982494529E-3</v>
      </c>
      <c r="BT233" s="50">
        <f t="shared" si="108"/>
        <v>5.9790732436472344E-2</v>
      </c>
      <c r="BU233" s="50">
        <f t="shared" si="108"/>
        <v>1.7097764138535729E-2</v>
      </c>
      <c r="BV233" s="50">
        <f t="shared" si="108"/>
        <v>1.3003901170351105E-2</v>
      </c>
      <c r="BW233" s="50">
        <f t="shared" si="108"/>
        <v>3.2120358090185677E-3</v>
      </c>
      <c r="BX233" s="50">
        <f t="shared" si="108"/>
        <v>8.0323193916349817E-2</v>
      </c>
      <c r="BY233" s="50">
        <f t="shared" si="108"/>
        <v>0.21330303153281116</v>
      </c>
      <c r="BZ233" s="50">
        <f t="shared" ref="BZ233:DJ233" si="109">BZ50/BZ$155</f>
        <v>0.11734028683181226</v>
      </c>
      <c r="CA233" s="50">
        <f t="shared" si="109"/>
        <v>0.11185275080906149</v>
      </c>
      <c r="CB233" s="50">
        <f t="shared" si="109"/>
        <v>8.9602299952084338E-2</v>
      </c>
      <c r="CC233" s="50">
        <f t="shared" si="109"/>
        <v>4.5759800093706074E-2</v>
      </c>
      <c r="CD233" s="50">
        <f t="shared" si="109"/>
        <v>6.5838509316770183E-2</v>
      </c>
      <c r="CE233" s="50">
        <f t="shared" si="109"/>
        <v>9.3023255813953494E-4</v>
      </c>
      <c r="CF233" s="50">
        <f t="shared" si="109"/>
        <v>3.1369629944704379E-3</v>
      </c>
      <c r="CG233" s="50">
        <f t="shared" si="109"/>
        <v>1.1436039862767521E-3</v>
      </c>
      <c r="CH233" s="50">
        <f t="shared" si="109"/>
        <v>3.992015968063872E-4</v>
      </c>
      <c r="CI233" s="50">
        <f t="shared" si="109"/>
        <v>0</v>
      </c>
      <c r="CJ233" s="50">
        <f t="shared" si="109"/>
        <v>2.7932960893854749E-3</v>
      </c>
      <c r="CK233" s="50">
        <f t="shared" si="109"/>
        <v>0</v>
      </c>
      <c r="CL233" s="50">
        <f t="shared" si="109"/>
        <v>0</v>
      </c>
      <c r="CM233" s="50">
        <f t="shared" si="109"/>
        <v>6.5516488316226247E-4</v>
      </c>
      <c r="CN233" s="50">
        <f t="shared" si="109"/>
        <v>2.4046719340432843E-3</v>
      </c>
      <c r="CO233" s="50">
        <f t="shared" si="109"/>
        <v>0</v>
      </c>
      <c r="CP233" s="50">
        <f t="shared" si="109"/>
        <v>0</v>
      </c>
      <c r="CQ233" s="50">
        <f t="shared" si="109"/>
        <v>0</v>
      </c>
      <c r="CR233" s="50">
        <f t="shared" si="109"/>
        <v>6.615102788520252E-3</v>
      </c>
      <c r="CS233" s="50">
        <f t="shared" si="109"/>
        <v>4.4696066746126341E-3</v>
      </c>
      <c r="CT233" s="50">
        <f t="shared" si="109"/>
        <v>3.3240997229916899E-2</v>
      </c>
      <c r="CU233" s="50">
        <f t="shared" si="109"/>
        <v>3.7837837837837837E-3</v>
      </c>
      <c r="CV233" s="50">
        <f t="shared" si="109"/>
        <v>2.8735632183908046E-3</v>
      </c>
      <c r="CW233" s="50">
        <f t="shared" si="109"/>
        <v>5.8309037900874635E-3</v>
      </c>
      <c r="CX233" s="50">
        <f t="shared" si="109"/>
        <v>6.4562410329985654E-3</v>
      </c>
      <c r="CY233" s="50">
        <f t="shared" si="109"/>
        <v>1.0783608914450037E-2</v>
      </c>
      <c r="CZ233" s="50">
        <f t="shared" si="109"/>
        <v>0</v>
      </c>
      <c r="DA233" s="50">
        <f t="shared" si="109"/>
        <v>1.7993702204228521E-3</v>
      </c>
      <c r="DB233" s="50">
        <f t="shared" si="109"/>
        <v>1.8188024185683636E-2</v>
      </c>
      <c r="DC233" s="50">
        <f t="shared" si="109"/>
        <v>1.229796205200281E-3</v>
      </c>
      <c r="DD233" s="50">
        <f t="shared" si="109"/>
        <v>2.2306783886629051E-3</v>
      </c>
      <c r="DE233" s="50">
        <f t="shared" si="109"/>
        <v>2.751572327044025E-3</v>
      </c>
      <c r="DF233" s="50">
        <f t="shared" si="109"/>
        <v>2.0423319717786854E-3</v>
      </c>
      <c r="DG233" s="50">
        <f t="shared" si="109"/>
        <v>6.4440538957234918E-3</v>
      </c>
      <c r="DH233" s="50">
        <f t="shared" si="109"/>
        <v>3.3089104230678325E-3</v>
      </c>
      <c r="DI233" s="50">
        <f t="shared" si="109"/>
        <v>7.8219013237063786E-3</v>
      </c>
      <c r="DJ233" s="50">
        <f t="shared" si="109"/>
        <v>4.4187109553557825E-3</v>
      </c>
    </row>
    <row r="234" spans="13:114" ht="22.5" x14ac:dyDescent="0.2">
      <c r="M234" s="49" t="s">
        <v>174</v>
      </c>
      <c r="N234" s="50">
        <f t="shared" ref="N234:BY234" si="110">N51/N$155</f>
        <v>0</v>
      </c>
      <c r="O234" s="50">
        <f t="shared" si="110"/>
        <v>0</v>
      </c>
      <c r="P234" s="50">
        <f t="shared" si="110"/>
        <v>0</v>
      </c>
      <c r="Q234" s="50">
        <f t="shared" si="110"/>
        <v>0</v>
      </c>
      <c r="R234" s="50">
        <f t="shared" si="110"/>
        <v>2.3946360153256704E-4</v>
      </c>
      <c r="S234" s="50">
        <f t="shared" si="110"/>
        <v>0</v>
      </c>
      <c r="T234" s="50">
        <f t="shared" si="110"/>
        <v>0</v>
      </c>
      <c r="U234" s="69">
        <f t="shared" si="110"/>
        <v>1.7511162085773972E-2</v>
      </c>
      <c r="V234" s="50">
        <f t="shared" si="110"/>
        <v>6.5889508362899137E-3</v>
      </c>
      <c r="W234" s="50">
        <f t="shared" si="110"/>
        <v>0</v>
      </c>
      <c r="X234" s="50">
        <f t="shared" si="110"/>
        <v>5.7964293994899148E-4</v>
      </c>
      <c r="Y234" s="50">
        <f t="shared" si="110"/>
        <v>3.6101083032490973E-4</v>
      </c>
      <c r="Z234" s="50">
        <f t="shared" si="110"/>
        <v>0</v>
      </c>
      <c r="AA234" s="50">
        <f t="shared" si="110"/>
        <v>7.4990626171728538E-4</v>
      </c>
      <c r="AB234" s="50">
        <f t="shared" si="110"/>
        <v>4.4531032563317561E-3</v>
      </c>
      <c r="AC234" s="50">
        <f t="shared" si="110"/>
        <v>4.7480875758375103E-3</v>
      </c>
      <c r="AD234" s="50">
        <f t="shared" si="110"/>
        <v>2.0780051150895143E-3</v>
      </c>
      <c r="AE234" s="50">
        <f t="shared" si="110"/>
        <v>3.3175355450236967E-3</v>
      </c>
      <c r="AF234" s="50">
        <f t="shared" si="110"/>
        <v>8.130081300813009E-3</v>
      </c>
      <c r="AG234" s="50">
        <f t="shared" si="110"/>
        <v>5.4466230936819175E-3</v>
      </c>
      <c r="AH234" s="50">
        <f t="shared" si="110"/>
        <v>1.7921146953405018E-3</v>
      </c>
      <c r="AI234" s="50">
        <f t="shared" si="110"/>
        <v>1.0844306738962044E-2</v>
      </c>
      <c r="AJ234" s="50">
        <f t="shared" si="110"/>
        <v>9.9850224663005499E-4</v>
      </c>
      <c r="AK234" s="50">
        <f t="shared" si="110"/>
        <v>1.2037833190025795E-2</v>
      </c>
      <c r="AL234" s="50">
        <f t="shared" si="110"/>
        <v>3.3149171270718232E-3</v>
      </c>
      <c r="AM234" s="50">
        <f t="shared" si="110"/>
        <v>7.5783972125435542E-2</v>
      </c>
      <c r="AN234" s="50">
        <f t="shared" si="110"/>
        <v>4.7316384180790962E-2</v>
      </c>
      <c r="AO234" s="50">
        <f t="shared" si="110"/>
        <v>4.4270833333333336E-2</v>
      </c>
      <c r="AP234" s="50">
        <f t="shared" si="110"/>
        <v>6.7045454545454547E-2</v>
      </c>
      <c r="AQ234" s="50">
        <f t="shared" si="110"/>
        <v>2.8534370946822307E-3</v>
      </c>
      <c r="AR234" s="50">
        <f t="shared" si="110"/>
        <v>3.5064935064935063E-2</v>
      </c>
      <c r="AS234" s="50">
        <f t="shared" si="110"/>
        <v>3.0256410256410255E-2</v>
      </c>
      <c r="AT234" s="50">
        <f t="shared" si="110"/>
        <v>2.070393374741201E-3</v>
      </c>
      <c r="AU234" s="50">
        <f t="shared" si="110"/>
        <v>0</v>
      </c>
      <c r="AV234" s="50">
        <f t="shared" si="110"/>
        <v>2.396259497369959E-2</v>
      </c>
      <c r="AW234" s="50">
        <f t="shared" si="110"/>
        <v>1.8315018315018316E-2</v>
      </c>
      <c r="AX234" s="50">
        <f t="shared" si="110"/>
        <v>2.3696682464454978E-3</v>
      </c>
      <c r="AY234" s="50">
        <f t="shared" si="110"/>
        <v>3.3444816053511705E-3</v>
      </c>
      <c r="AZ234" s="50">
        <f t="shared" si="110"/>
        <v>4.075902359494588E-4</v>
      </c>
      <c r="BA234" s="50">
        <f t="shared" si="110"/>
        <v>5.6977183915290559E-2</v>
      </c>
      <c r="BB234" s="50">
        <f t="shared" si="110"/>
        <v>5.3887605850654347E-3</v>
      </c>
      <c r="BC234" s="50">
        <f t="shared" si="110"/>
        <v>5.3652392947103278E-2</v>
      </c>
      <c r="BD234" s="50">
        <f t="shared" si="110"/>
        <v>7.9931972789115652E-2</v>
      </c>
      <c r="BE234" s="50">
        <f t="shared" si="110"/>
        <v>2.4296675191815855E-2</v>
      </c>
      <c r="BF234" s="50">
        <f t="shared" si="110"/>
        <v>8.1871345029239762E-2</v>
      </c>
      <c r="BG234" s="50">
        <f t="shared" si="110"/>
        <v>0.36666143462564749</v>
      </c>
      <c r="BH234" s="50">
        <f t="shared" si="110"/>
        <v>3.5348837209302326E-2</v>
      </c>
      <c r="BI234" s="50">
        <f t="shared" si="110"/>
        <v>9.3442887062993394E-3</v>
      </c>
      <c r="BJ234" s="50">
        <f t="shared" si="110"/>
        <v>6.7463968107942347E-3</v>
      </c>
      <c r="BK234" s="50">
        <f t="shared" si="110"/>
        <v>4.0166846902518153E-3</v>
      </c>
      <c r="BL234" s="50">
        <f t="shared" si="110"/>
        <v>8.206811653672548E-4</v>
      </c>
      <c r="BM234" s="50">
        <f t="shared" si="110"/>
        <v>2.523659305993691E-3</v>
      </c>
      <c r="BN234" s="50">
        <f t="shared" si="110"/>
        <v>1.1212333566923615E-3</v>
      </c>
      <c r="BO234" s="50">
        <f t="shared" si="110"/>
        <v>1.0294469715106535E-2</v>
      </c>
      <c r="BP234" s="50">
        <f t="shared" si="110"/>
        <v>5.7614749375840216E-4</v>
      </c>
      <c r="BQ234" s="50">
        <f t="shared" si="110"/>
        <v>1.9463991615511305E-3</v>
      </c>
      <c r="BR234" s="50">
        <f t="shared" si="110"/>
        <v>8.253358925143954E-2</v>
      </c>
      <c r="BS234" s="50">
        <f t="shared" si="110"/>
        <v>1.012035010940919E-2</v>
      </c>
      <c r="BT234" s="50">
        <f t="shared" si="110"/>
        <v>0</v>
      </c>
      <c r="BU234" s="50">
        <f t="shared" si="110"/>
        <v>1.0083296799649276E-2</v>
      </c>
      <c r="BV234" s="50">
        <f t="shared" si="110"/>
        <v>0</v>
      </c>
      <c r="BW234" s="50">
        <f t="shared" si="110"/>
        <v>2.0722811671087532E-5</v>
      </c>
      <c r="BX234" s="50">
        <f t="shared" si="110"/>
        <v>2.376425855513308E-4</v>
      </c>
      <c r="BY234" s="50">
        <f t="shared" si="110"/>
        <v>0</v>
      </c>
      <c r="BZ234" s="50">
        <f t="shared" ref="BZ234:DJ234" si="111">BZ51/BZ$155</f>
        <v>0</v>
      </c>
      <c r="CA234" s="50">
        <f t="shared" si="111"/>
        <v>0</v>
      </c>
      <c r="CB234" s="50">
        <f t="shared" si="111"/>
        <v>3.9290848107331099E-2</v>
      </c>
      <c r="CC234" s="50">
        <f t="shared" si="111"/>
        <v>0</v>
      </c>
      <c r="CD234" s="50">
        <f t="shared" si="111"/>
        <v>0</v>
      </c>
      <c r="CE234" s="50">
        <f t="shared" si="111"/>
        <v>1.5503875968992248E-3</v>
      </c>
      <c r="CF234" s="50">
        <f t="shared" si="111"/>
        <v>6.380263717566993E-4</v>
      </c>
      <c r="CG234" s="50">
        <f t="shared" si="111"/>
        <v>0</v>
      </c>
      <c r="CH234" s="50">
        <f t="shared" si="111"/>
        <v>0</v>
      </c>
      <c r="CI234" s="50">
        <f t="shared" si="111"/>
        <v>0</v>
      </c>
      <c r="CJ234" s="50">
        <f t="shared" si="111"/>
        <v>0</v>
      </c>
      <c r="CK234" s="50">
        <f t="shared" si="111"/>
        <v>0</v>
      </c>
      <c r="CL234" s="50">
        <f t="shared" si="111"/>
        <v>0</v>
      </c>
      <c r="CM234" s="50">
        <f t="shared" si="111"/>
        <v>7.2796098129140283E-5</v>
      </c>
      <c r="CN234" s="50">
        <f t="shared" si="111"/>
        <v>0</v>
      </c>
      <c r="CO234" s="50">
        <f t="shared" si="111"/>
        <v>0</v>
      </c>
      <c r="CP234" s="50">
        <f t="shared" si="111"/>
        <v>0</v>
      </c>
      <c r="CQ234" s="50">
        <f t="shared" si="111"/>
        <v>0</v>
      </c>
      <c r="CR234" s="50">
        <f t="shared" si="111"/>
        <v>0</v>
      </c>
      <c r="CS234" s="50">
        <f t="shared" si="111"/>
        <v>0</v>
      </c>
      <c r="CT234" s="50">
        <f t="shared" si="111"/>
        <v>0</v>
      </c>
      <c r="CU234" s="50">
        <f t="shared" si="111"/>
        <v>0</v>
      </c>
      <c r="CV234" s="50">
        <f t="shared" si="111"/>
        <v>0</v>
      </c>
      <c r="CW234" s="50">
        <f t="shared" si="111"/>
        <v>0</v>
      </c>
      <c r="CX234" s="50">
        <f t="shared" si="111"/>
        <v>0</v>
      </c>
      <c r="CY234" s="50">
        <f t="shared" si="111"/>
        <v>0</v>
      </c>
      <c r="CZ234" s="50">
        <f t="shared" si="111"/>
        <v>1.7528483786152498E-3</v>
      </c>
      <c r="DA234" s="50">
        <f t="shared" si="111"/>
        <v>3.3738191632928477E-3</v>
      </c>
      <c r="DB234" s="50">
        <f t="shared" si="111"/>
        <v>1.1215135556855861E-3</v>
      </c>
      <c r="DC234" s="50">
        <f t="shared" si="111"/>
        <v>0</v>
      </c>
      <c r="DD234" s="50">
        <f t="shared" si="111"/>
        <v>5.2486550321480122E-4</v>
      </c>
      <c r="DE234" s="50">
        <f t="shared" si="111"/>
        <v>0</v>
      </c>
      <c r="DF234" s="50">
        <f t="shared" si="111"/>
        <v>1.4853323431117712E-3</v>
      </c>
      <c r="DG234" s="50">
        <f t="shared" si="111"/>
        <v>0</v>
      </c>
      <c r="DH234" s="50">
        <f t="shared" si="111"/>
        <v>0</v>
      </c>
      <c r="DI234" s="50">
        <f t="shared" si="111"/>
        <v>1.2033694344163659E-3</v>
      </c>
      <c r="DJ234" s="50">
        <f t="shared" si="111"/>
        <v>1.5236934328813044E-3</v>
      </c>
    </row>
    <row r="235" spans="13:114" x14ac:dyDescent="0.2">
      <c r="M235" s="49" t="s">
        <v>175</v>
      </c>
      <c r="N235" s="50">
        <f t="shared" ref="N235:BY235" si="112">N52/N$155</f>
        <v>5.6681681681681681E-2</v>
      </c>
      <c r="O235" s="50">
        <f t="shared" si="112"/>
        <v>0</v>
      </c>
      <c r="P235" s="50">
        <f t="shared" si="112"/>
        <v>0</v>
      </c>
      <c r="Q235" s="50">
        <f t="shared" si="112"/>
        <v>0</v>
      </c>
      <c r="R235" s="50">
        <f t="shared" si="112"/>
        <v>0</v>
      </c>
      <c r="S235" s="50">
        <f t="shared" si="112"/>
        <v>0</v>
      </c>
      <c r="T235" s="50">
        <f t="shared" si="112"/>
        <v>0</v>
      </c>
      <c r="U235" s="69">
        <f t="shared" si="112"/>
        <v>5.3250317453815588E-4</v>
      </c>
      <c r="V235" s="50">
        <f t="shared" si="112"/>
        <v>0</v>
      </c>
      <c r="W235" s="50">
        <f t="shared" si="112"/>
        <v>0</v>
      </c>
      <c r="X235" s="50">
        <f t="shared" si="112"/>
        <v>2.3185717597959656E-4</v>
      </c>
      <c r="Y235" s="50">
        <f t="shared" si="112"/>
        <v>0</v>
      </c>
      <c r="Z235" s="50">
        <f t="shared" si="112"/>
        <v>0</v>
      </c>
      <c r="AA235" s="50">
        <f t="shared" si="112"/>
        <v>4.8743907011623549E-3</v>
      </c>
      <c r="AB235" s="50">
        <f t="shared" si="112"/>
        <v>0</v>
      </c>
      <c r="AC235" s="50">
        <f t="shared" si="112"/>
        <v>0</v>
      </c>
      <c r="AD235" s="50">
        <f t="shared" si="112"/>
        <v>0</v>
      </c>
      <c r="AE235" s="50">
        <f t="shared" si="112"/>
        <v>0</v>
      </c>
      <c r="AF235" s="50">
        <f t="shared" si="112"/>
        <v>0</v>
      </c>
      <c r="AG235" s="50">
        <f t="shared" si="112"/>
        <v>3.2679738562091504E-3</v>
      </c>
      <c r="AH235" s="50">
        <f t="shared" si="112"/>
        <v>0</v>
      </c>
      <c r="AI235" s="50">
        <f t="shared" si="112"/>
        <v>3.6147689129873485E-3</v>
      </c>
      <c r="AJ235" s="50">
        <f t="shared" si="112"/>
        <v>9.9850224663005499E-4</v>
      </c>
      <c r="AK235" s="50">
        <f t="shared" si="112"/>
        <v>0</v>
      </c>
      <c r="AL235" s="50">
        <f t="shared" si="112"/>
        <v>0</v>
      </c>
      <c r="AM235" s="50">
        <f t="shared" si="112"/>
        <v>0</v>
      </c>
      <c r="AN235" s="50">
        <f t="shared" si="112"/>
        <v>0</v>
      </c>
      <c r="AO235" s="50">
        <f t="shared" si="112"/>
        <v>0</v>
      </c>
      <c r="AP235" s="50">
        <f t="shared" si="112"/>
        <v>0</v>
      </c>
      <c r="AQ235" s="50">
        <f t="shared" si="112"/>
        <v>0</v>
      </c>
      <c r="AR235" s="50">
        <f t="shared" si="112"/>
        <v>0</v>
      </c>
      <c r="AS235" s="50">
        <f t="shared" si="112"/>
        <v>0</v>
      </c>
      <c r="AT235" s="50">
        <f t="shared" si="112"/>
        <v>6.9013112491373362E-4</v>
      </c>
      <c r="AU235" s="50">
        <f t="shared" si="112"/>
        <v>0</v>
      </c>
      <c r="AV235" s="50">
        <f t="shared" si="112"/>
        <v>0</v>
      </c>
      <c r="AW235" s="50">
        <f t="shared" si="112"/>
        <v>0</v>
      </c>
      <c r="AX235" s="50">
        <f t="shared" si="112"/>
        <v>0</v>
      </c>
      <c r="AY235" s="50">
        <f t="shared" si="112"/>
        <v>0</v>
      </c>
      <c r="AZ235" s="50">
        <f t="shared" si="112"/>
        <v>0</v>
      </c>
      <c r="BA235" s="50">
        <f t="shared" si="112"/>
        <v>4.7901172318164627E-3</v>
      </c>
      <c r="BB235" s="50">
        <f t="shared" si="112"/>
        <v>4.6189376443418013E-3</v>
      </c>
      <c r="BC235" s="50">
        <f t="shared" si="112"/>
        <v>0</v>
      </c>
      <c r="BD235" s="50">
        <f t="shared" si="112"/>
        <v>1.3227513227513227E-2</v>
      </c>
      <c r="BE235" s="50">
        <f t="shared" si="112"/>
        <v>2.5575447570332479E-4</v>
      </c>
      <c r="BF235" s="50">
        <f t="shared" si="112"/>
        <v>0</v>
      </c>
      <c r="BG235" s="50">
        <f t="shared" si="112"/>
        <v>0</v>
      </c>
      <c r="BH235" s="50">
        <f t="shared" si="112"/>
        <v>0</v>
      </c>
      <c r="BI235" s="50">
        <f t="shared" si="112"/>
        <v>6.444337038827131E-4</v>
      </c>
      <c r="BJ235" s="50">
        <f t="shared" si="112"/>
        <v>0</v>
      </c>
      <c r="BK235" s="50">
        <f t="shared" si="112"/>
        <v>5.1495957567330964E-5</v>
      </c>
      <c r="BL235" s="50">
        <f t="shared" si="112"/>
        <v>0</v>
      </c>
      <c r="BM235" s="50">
        <f t="shared" si="112"/>
        <v>0</v>
      </c>
      <c r="BN235" s="50">
        <f t="shared" si="112"/>
        <v>1.4015416958654519E-4</v>
      </c>
      <c r="BO235" s="50">
        <f t="shared" si="112"/>
        <v>2.3940627244433804E-4</v>
      </c>
      <c r="BP235" s="50">
        <f t="shared" si="112"/>
        <v>0</v>
      </c>
      <c r="BQ235" s="50">
        <f t="shared" si="112"/>
        <v>0</v>
      </c>
      <c r="BR235" s="50">
        <f t="shared" si="112"/>
        <v>0</v>
      </c>
      <c r="BS235" s="50">
        <f t="shared" si="112"/>
        <v>0</v>
      </c>
      <c r="BT235" s="50">
        <f t="shared" si="112"/>
        <v>1.2456402590931738E-4</v>
      </c>
      <c r="BU235" s="50">
        <f t="shared" si="112"/>
        <v>0</v>
      </c>
      <c r="BV235" s="50">
        <f t="shared" si="112"/>
        <v>0</v>
      </c>
      <c r="BW235" s="50">
        <f t="shared" si="112"/>
        <v>2.2795092838196287E-4</v>
      </c>
      <c r="BX235" s="50">
        <f t="shared" si="112"/>
        <v>0</v>
      </c>
      <c r="BY235" s="50">
        <f t="shared" si="112"/>
        <v>0</v>
      </c>
      <c r="BZ235" s="50">
        <f t="shared" ref="BZ235:DJ235" si="113">BZ52/BZ$155</f>
        <v>0</v>
      </c>
      <c r="CA235" s="50">
        <f t="shared" si="113"/>
        <v>0</v>
      </c>
      <c r="CB235" s="50">
        <f t="shared" si="113"/>
        <v>0</v>
      </c>
      <c r="CC235" s="50">
        <f t="shared" si="113"/>
        <v>0</v>
      </c>
      <c r="CD235" s="50">
        <f t="shared" si="113"/>
        <v>0</v>
      </c>
      <c r="CE235" s="50">
        <f t="shared" si="113"/>
        <v>0</v>
      </c>
      <c r="CF235" s="50">
        <f t="shared" si="113"/>
        <v>0</v>
      </c>
      <c r="CG235" s="50">
        <f t="shared" si="113"/>
        <v>0</v>
      </c>
      <c r="CH235" s="50">
        <f t="shared" si="113"/>
        <v>0</v>
      </c>
      <c r="CI235" s="50">
        <f t="shared" si="113"/>
        <v>0</v>
      </c>
      <c r="CJ235" s="50">
        <f t="shared" si="113"/>
        <v>0</v>
      </c>
      <c r="CK235" s="50">
        <f t="shared" si="113"/>
        <v>0</v>
      </c>
      <c r="CL235" s="50">
        <f t="shared" si="113"/>
        <v>0</v>
      </c>
      <c r="CM235" s="50">
        <f t="shared" si="113"/>
        <v>0</v>
      </c>
      <c r="CN235" s="50">
        <f t="shared" si="113"/>
        <v>0</v>
      </c>
      <c r="CO235" s="50">
        <f t="shared" si="113"/>
        <v>0</v>
      </c>
      <c r="CP235" s="50">
        <f t="shared" si="113"/>
        <v>0</v>
      </c>
      <c r="CQ235" s="50">
        <f t="shared" si="113"/>
        <v>0</v>
      </c>
      <c r="CR235" s="50">
        <f t="shared" si="113"/>
        <v>0</v>
      </c>
      <c r="CS235" s="50">
        <f t="shared" si="113"/>
        <v>0</v>
      </c>
      <c r="CT235" s="50">
        <f t="shared" si="113"/>
        <v>0</v>
      </c>
      <c r="CU235" s="50">
        <f t="shared" si="113"/>
        <v>0</v>
      </c>
      <c r="CV235" s="50">
        <f t="shared" si="113"/>
        <v>0</v>
      </c>
      <c r="CW235" s="50">
        <f t="shared" si="113"/>
        <v>0</v>
      </c>
      <c r="CX235" s="50">
        <f t="shared" si="113"/>
        <v>0</v>
      </c>
      <c r="CY235" s="50">
        <f t="shared" si="113"/>
        <v>0</v>
      </c>
      <c r="CZ235" s="50">
        <f t="shared" si="113"/>
        <v>0</v>
      </c>
      <c r="DA235" s="50">
        <f t="shared" si="113"/>
        <v>0</v>
      </c>
      <c r="DB235" s="50">
        <f t="shared" si="113"/>
        <v>0</v>
      </c>
      <c r="DC235" s="50">
        <f t="shared" si="113"/>
        <v>0</v>
      </c>
      <c r="DD235" s="50">
        <f t="shared" si="113"/>
        <v>0</v>
      </c>
      <c r="DE235" s="50">
        <f t="shared" si="113"/>
        <v>0</v>
      </c>
      <c r="DF235" s="50">
        <f t="shared" si="113"/>
        <v>0</v>
      </c>
      <c r="DG235" s="50">
        <f t="shared" si="113"/>
        <v>0</v>
      </c>
      <c r="DH235" s="50">
        <f t="shared" si="113"/>
        <v>4.7270148900969039E-4</v>
      </c>
      <c r="DI235" s="50">
        <f t="shared" si="113"/>
        <v>0</v>
      </c>
      <c r="DJ235" s="50">
        <f t="shared" si="113"/>
        <v>0</v>
      </c>
    </row>
    <row r="236" spans="13:114" x14ac:dyDescent="0.2">
      <c r="M236" s="49" t="s">
        <v>176</v>
      </c>
      <c r="N236" s="50">
        <f t="shared" ref="N236:BY236" si="114">N53/N$155</f>
        <v>0</v>
      </c>
      <c r="O236" s="50">
        <f t="shared" si="114"/>
        <v>0</v>
      </c>
      <c r="P236" s="50">
        <f t="shared" si="114"/>
        <v>0</v>
      </c>
      <c r="Q236" s="50">
        <f t="shared" si="114"/>
        <v>0</v>
      </c>
      <c r="R236" s="50">
        <f t="shared" si="114"/>
        <v>0</v>
      </c>
      <c r="S236" s="50">
        <f t="shared" si="114"/>
        <v>0</v>
      </c>
      <c r="T236" s="50">
        <f t="shared" si="114"/>
        <v>0</v>
      </c>
      <c r="U236" s="69">
        <f t="shared" si="114"/>
        <v>0</v>
      </c>
      <c r="V236" s="50">
        <f t="shared" si="114"/>
        <v>0</v>
      </c>
      <c r="W236" s="50">
        <f t="shared" si="114"/>
        <v>0</v>
      </c>
      <c r="X236" s="50">
        <f t="shared" si="114"/>
        <v>0</v>
      </c>
      <c r="Y236" s="50">
        <f t="shared" si="114"/>
        <v>0</v>
      </c>
      <c r="Z236" s="50">
        <f t="shared" si="114"/>
        <v>0</v>
      </c>
      <c r="AA236" s="50">
        <f t="shared" si="114"/>
        <v>0</v>
      </c>
      <c r="AB236" s="50">
        <f t="shared" si="114"/>
        <v>5.5663790704146951E-4</v>
      </c>
      <c r="AC236" s="50">
        <f t="shared" si="114"/>
        <v>0</v>
      </c>
      <c r="AD236" s="50">
        <f t="shared" si="114"/>
        <v>0</v>
      </c>
      <c r="AE236" s="50">
        <f t="shared" si="114"/>
        <v>2.3696682464454977E-4</v>
      </c>
      <c r="AF236" s="50">
        <f t="shared" si="114"/>
        <v>0</v>
      </c>
      <c r="AG236" s="50">
        <f t="shared" si="114"/>
        <v>5.4466230936819177E-4</v>
      </c>
      <c r="AH236" s="50">
        <f t="shared" si="114"/>
        <v>0</v>
      </c>
      <c r="AI236" s="50">
        <f t="shared" si="114"/>
        <v>2.5819777949909629E-4</v>
      </c>
      <c r="AJ236" s="50">
        <f t="shared" si="114"/>
        <v>0</v>
      </c>
      <c r="AK236" s="50">
        <f t="shared" si="114"/>
        <v>0</v>
      </c>
      <c r="AL236" s="50">
        <f t="shared" si="114"/>
        <v>0</v>
      </c>
      <c r="AM236" s="50">
        <f t="shared" si="114"/>
        <v>0</v>
      </c>
      <c r="AN236" s="50">
        <f t="shared" si="114"/>
        <v>7.0621468926553672E-4</v>
      </c>
      <c r="AO236" s="50">
        <f t="shared" si="114"/>
        <v>1.1574074074074073E-3</v>
      </c>
      <c r="AP236" s="50">
        <f t="shared" si="114"/>
        <v>0</v>
      </c>
      <c r="AQ236" s="50">
        <f t="shared" si="114"/>
        <v>8.6467790747946394E-5</v>
      </c>
      <c r="AR236" s="50">
        <f t="shared" si="114"/>
        <v>1.2987012987012987E-3</v>
      </c>
      <c r="AS236" s="50">
        <f t="shared" si="114"/>
        <v>0</v>
      </c>
      <c r="AT236" s="50">
        <f t="shared" si="114"/>
        <v>0</v>
      </c>
      <c r="AU236" s="50">
        <f t="shared" si="114"/>
        <v>0</v>
      </c>
      <c r="AV236" s="50">
        <f t="shared" si="114"/>
        <v>0</v>
      </c>
      <c r="AW236" s="50">
        <f t="shared" si="114"/>
        <v>5.2328623757195189E-4</v>
      </c>
      <c r="AX236" s="50">
        <f t="shared" si="114"/>
        <v>0</v>
      </c>
      <c r="AY236" s="50">
        <f t="shared" si="114"/>
        <v>0</v>
      </c>
      <c r="AZ236" s="50">
        <f t="shared" si="114"/>
        <v>0</v>
      </c>
      <c r="BA236" s="50">
        <f t="shared" si="114"/>
        <v>7.5633429976049412E-3</v>
      </c>
      <c r="BB236" s="50">
        <f t="shared" si="114"/>
        <v>0</v>
      </c>
      <c r="BC236" s="50">
        <f t="shared" si="114"/>
        <v>1.9899244332493703E-2</v>
      </c>
      <c r="BD236" s="50">
        <f t="shared" si="114"/>
        <v>3.0234315948601664E-3</v>
      </c>
      <c r="BE236" s="50">
        <f t="shared" si="114"/>
        <v>1.0230179028132991E-3</v>
      </c>
      <c r="BF236" s="50">
        <f t="shared" si="114"/>
        <v>0</v>
      </c>
      <c r="BG236" s="50">
        <f t="shared" si="114"/>
        <v>0</v>
      </c>
      <c r="BH236" s="50">
        <f t="shared" si="114"/>
        <v>0</v>
      </c>
      <c r="BI236" s="50">
        <f t="shared" si="114"/>
        <v>0</v>
      </c>
      <c r="BJ236" s="50">
        <f t="shared" si="114"/>
        <v>0</v>
      </c>
      <c r="BK236" s="50">
        <f t="shared" si="114"/>
        <v>1.0299191513466193E-4</v>
      </c>
      <c r="BL236" s="50">
        <f t="shared" si="114"/>
        <v>8.206811653672548E-4</v>
      </c>
      <c r="BM236" s="50">
        <f t="shared" si="114"/>
        <v>0</v>
      </c>
      <c r="BN236" s="50">
        <f t="shared" si="114"/>
        <v>0</v>
      </c>
      <c r="BO236" s="50">
        <f t="shared" si="114"/>
        <v>0</v>
      </c>
      <c r="BP236" s="50">
        <f t="shared" si="114"/>
        <v>0</v>
      </c>
      <c r="BQ236" s="50">
        <f t="shared" si="114"/>
        <v>0</v>
      </c>
      <c r="BR236" s="50">
        <f t="shared" si="114"/>
        <v>0</v>
      </c>
      <c r="BS236" s="50">
        <f t="shared" si="114"/>
        <v>9.1174325309992707E-5</v>
      </c>
      <c r="BT236" s="50">
        <f t="shared" si="114"/>
        <v>0</v>
      </c>
      <c r="BU236" s="50">
        <f t="shared" si="114"/>
        <v>8.7680841736080669E-4</v>
      </c>
      <c r="BV236" s="50">
        <f t="shared" si="114"/>
        <v>5.2015604681404424E-5</v>
      </c>
      <c r="BW236" s="50">
        <f t="shared" si="114"/>
        <v>1.5956564986737401E-3</v>
      </c>
      <c r="BX236" s="50">
        <f t="shared" si="114"/>
        <v>5.2281368821292772E-3</v>
      </c>
      <c r="BY236" s="50">
        <f t="shared" si="114"/>
        <v>0</v>
      </c>
      <c r="BZ236" s="50">
        <f t="shared" ref="BZ236:DJ236" si="115">BZ53/BZ$155</f>
        <v>0</v>
      </c>
      <c r="CA236" s="50">
        <f t="shared" si="115"/>
        <v>0</v>
      </c>
      <c r="CB236" s="50">
        <f t="shared" si="115"/>
        <v>0</v>
      </c>
      <c r="CC236" s="50">
        <f t="shared" si="115"/>
        <v>0</v>
      </c>
      <c r="CD236" s="50">
        <f t="shared" si="115"/>
        <v>0</v>
      </c>
      <c r="CE236" s="50">
        <f t="shared" si="115"/>
        <v>2.1085271317829456E-2</v>
      </c>
      <c r="CF236" s="50">
        <f t="shared" si="115"/>
        <v>1.2228838792003403E-3</v>
      </c>
      <c r="CG236" s="50">
        <f t="shared" si="115"/>
        <v>0</v>
      </c>
      <c r="CH236" s="50">
        <f t="shared" si="115"/>
        <v>0</v>
      </c>
      <c r="CI236" s="50">
        <f t="shared" si="115"/>
        <v>0</v>
      </c>
      <c r="CJ236" s="50">
        <f t="shared" si="115"/>
        <v>0</v>
      </c>
      <c r="CK236" s="50">
        <f t="shared" si="115"/>
        <v>0</v>
      </c>
      <c r="CL236" s="50">
        <f t="shared" si="115"/>
        <v>0</v>
      </c>
      <c r="CM236" s="50">
        <f t="shared" si="115"/>
        <v>1.4559219625828057E-4</v>
      </c>
      <c r="CN236" s="50">
        <f t="shared" si="115"/>
        <v>1.0305736860185502E-3</v>
      </c>
      <c r="CO236" s="50">
        <f t="shared" si="115"/>
        <v>0</v>
      </c>
      <c r="CP236" s="50">
        <f t="shared" si="115"/>
        <v>0</v>
      </c>
      <c r="CQ236" s="50">
        <f t="shared" si="115"/>
        <v>0</v>
      </c>
      <c r="CR236" s="50">
        <f t="shared" si="115"/>
        <v>1.7301038062283738E-3</v>
      </c>
      <c r="CS236" s="50">
        <f t="shared" si="115"/>
        <v>2.9797377830750892E-4</v>
      </c>
      <c r="CT236" s="50">
        <f t="shared" si="115"/>
        <v>0</v>
      </c>
      <c r="CU236" s="50">
        <f t="shared" si="115"/>
        <v>5.4054054054054055E-4</v>
      </c>
      <c r="CV236" s="50">
        <f t="shared" si="115"/>
        <v>0</v>
      </c>
      <c r="CW236" s="50">
        <f t="shared" si="115"/>
        <v>0</v>
      </c>
      <c r="CX236" s="50">
        <f t="shared" si="115"/>
        <v>3.5868005738880918E-3</v>
      </c>
      <c r="CY236" s="50">
        <f t="shared" si="115"/>
        <v>3.5945363048166788E-4</v>
      </c>
      <c r="CZ236" s="50">
        <f t="shared" si="115"/>
        <v>3.8562664329535493E-2</v>
      </c>
      <c r="DA236" s="50">
        <f t="shared" si="115"/>
        <v>4.4984255510571302E-4</v>
      </c>
      <c r="DB236" s="50">
        <f t="shared" si="115"/>
        <v>2.9256875365710943E-4</v>
      </c>
      <c r="DC236" s="50">
        <f t="shared" si="115"/>
        <v>4.3921293042867179E-4</v>
      </c>
      <c r="DD236" s="50">
        <f t="shared" si="115"/>
        <v>1.312163758037003E-4</v>
      </c>
      <c r="DE236" s="50">
        <f t="shared" si="115"/>
        <v>1.9654088050314465E-3</v>
      </c>
      <c r="DF236" s="50">
        <f t="shared" si="115"/>
        <v>0</v>
      </c>
      <c r="DG236" s="50">
        <f t="shared" si="115"/>
        <v>0</v>
      </c>
      <c r="DH236" s="50">
        <f t="shared" si="115"/>
        <v>2.1271567005436069E-3</v>
      </c>
      <c r="DI236" s="50">
        <f t="shared" si="115"/>
        <v>1.2033694344163659E-3</v>
      </c>
      <c r="DJ236" s="50">
        <f t="shared" si="115"/>
        <v>4.0377875971354567E-2</v>
      </c>
    </row>
    <row r="237" spans="13:114" x14ac:dyDescent="0.2">
      <c r="M237" s="49" t="s">
        <v>177</v>
      </c>
      <c r="N237" s="50">
        <f t="shared" ref="N237:BY237" si="116">N54/N$155</f>
        <v>1.5444015444015444E-2</v>
      </c>
      <c r="O237" s="50">
        <f t="shared" si="116"/>
        <v>3.1463030938647091E-4</v>
      </c>
      <c r="P237" s="50">
        <f t="shared" si="116"/>
        <v>0</v>
      </c>
      <c r="Q237" s="50">
        <f t="shared" si="116"/>
        <v>0</v>
      </c>
      <c r="R237" s="50">
        <f t="shared" si="116"/>
        <v>2.8735632183908046E-3</v>
      </c>
      <c r="S237" s="50">
        <f t="shared" si="116"/>
        <v>2.0129982170587219E-3</v>
      </c>
      <c r="T237" s="50">
        <f t="shared" si="116"/>
        <v>0</v>
      </c>
      <c r="U237" s="69">
        <f t="shared" si="116"/>
        <v>7.7212960308032609E-3</v>
      </c>
      <c r="V237" s="50">
        <f t="shared" si="116"/>
        <v>0</v>
      </c>
      <c r="W237" s="50">
        <f t="shared" si="116"/>
        <v>2.5303643724696357E-4</v>
      </c>
      <c r="X237" s="50">
        <f t="shared" si="116"/>
        <v>4.6371435195919313E-4</v>
      </c>
      <c r="Y237" s="50">
        <f t="shared" si="116"/>
        <v>3.2490974729241879E-3</v>
      </c>
      <c r="Z237" s="50">
        <f t="shared" si="116"/>
        <v>5.528255528255528E-3</v>
      </c>
      <c r="AA237" s="50">
        <f t="shared" si="116"/>
        <v>3.7495313085864268E-3</v>
      </c>
      <c r="AB237" s="50">
        <f t="shared" si="116"/>
        <v>1.3915947676036739E-3</v>
      </c>
      <c r="AC237" s="50">
        <f t="shared" si="116"/>
        <v>1.2134001582695859E-2</v>
      </c>
      <c r="AD237" s="50">
        <f t="shared" si="116"/>
        <v>6.3938618925831207E-4</v>
      </c>
      <c r="AE237" s="50">
        <f t="shared" si="116"/>
        <v>7.8199052132701414E-3</v>
      </c>
      <c r="AF237" s="50">
        <f t="shared" si="116"/>
        <v>0</v>
      </c>
      <c r="AG237" s="50">
        <f t="shared" si="116"/>
        <v>1.0893246187363835E-3</v>
      </c>
      <c r="AH237" s="50">
        <f t="shared" si="116"/>
        <v>0</v>
      </c>
      <c r="AI237" s="50">
        <f t="shared" si="116"/>
        <v>1.0327911179963851E-2</v>
      </c>
      <c r="AJ237" s="50">
        <f t="shared" si="116"/>
        <v>1.4977533699450823E-3</v>
      </c>
      <c r="AK237" s="50">
        <f t="shared" si="116"/>
        <v>2.5795356835769563E-3</v>
      </c>
      <c r="AL237" s="50">
        <f t="shared" si="116"/>
        <v>0</v>
      </c>
      <c r="AM237" s="50">
        <f t="shared" si="116"/>
        <v>8.2752613240418115E-3</v>
      </c>
      <c r="AN237" s="50">
        <f t="shared" si="116"/>
        <v>2.4717514124293787E-3</v>
      </c>
      <c r="AO237" s="50">
        <f t="shared" si="116"/>
        <v>1.7650462962962962E-2</v>
      </c>
      <c r="AP237" s="50">
        <f t="shared" si="116"/>
        <v>3.9772727272727269E-3</v>
      </c>
      <c r="AQ237" s="50">
        <f t="shared" si="116"/>
        <v>4.4098573281452658E-3</v>
      </c>
      <c r="AR237" s="50">
        <f t="shared" si="116"/>
        <v>2.7272727272727271E-2</v>
      </c>
      <c r="AS237" s="50">
        <f t="shared" si="116"/>
        <v>1.7948717948717947E-2</v>
      </c>
      <c r="AT237" s="50">
        <f t="shared" si="116"/>
        <v>3.105590062111801E-3</v>
      </c>
      <c r="AU237" s="50">
        <f t="shared" si="116"/>
        <v>0.10347085789129011</v>
      </c>
      <c r="AV237" s="50">
        <f t="shared" si="116"/>
        <v>3.5067212156633548E-3</v>
      </c>
      <c r="AW237" s="50">
        <f t="shared" si="116"/>
        <v>1.4652014652014652E-2</v>
      </c>
      <c r="AX237" s="50">
        <f t="shared" si="116"/>
        <v>2.6856240126382307E-2</v>
      </c>
      <c r="AY237" s="50">
        <f t="shared" si="116"/>
        <v>0</v>
      </c>
      <c r="AZ237" s="50">
        <f t="shared" si="116"/>
        <v>2.0832389837416782E-3</v>
      </c>
      <c r="BA237" s="50">
        <f t="shared" si="116"/>
        <v>2.6219589058363798E-2</v>
      </c>
      <c r="BB237" s="50">
        <f t="shared" si="116"/>
        <v>2.3094688221709007E-3</v>
      </c>
      <c r="BC237" s="50">
        <f t="shared" si="116"/>
        <v>7.9093198992443325E-2</v>
      </c>
      <c r="BD237" s="50">
        <f t="shared" si="116"/>
        <v>0.12150415721844293</v>
      </c>
      <c r="BE237" s="50">
        <f t="shared" si="116"/>
        <v>4.9360613810741687E-2</v>
      </c>
      <c r="BF237" s="50">
        <f t="shared" si="116"/>
        <v>2.7485380116959064E-2</v>
      </c>
      <c r="BG237" s="50">
        <f t="shared" si="116"/>
        <v>2.8096060273112542E-2</v>
      </c>
      <c r="BH237" s="50">
        <f t="shared" si="116"/>
        <v>7.4418604651162795E-3</v>
      </c>
      <c r="BI237" s="50">
        <f t="shared" si="116"/>
        <v>1.8205252134686645E-2</v>
      </c>
      <c r="BJ237" s="50">
        <f t="shared" si="116"/>
        <v>7.6663600122661756E-4</v>
      </c>
      <c r="BK237" s="50">
        <f t="shared" si="116"/>
        <v>1.4933827694525979E-3</v>
      </c>
      <c r="BL237" s="50">
        <f t="shared" si="116"/>
        <v>1.107919573245794E-2</v>
      </c>
      <c r="BM237" s="50">
        <f t="shared" si="116"/>
        <v>7.5709779179810727E-3</v>
      </c>
      <c r="BN237" s="50">
        <f t="shared" si="116"/>
        <v>1.4015416958654519E-4</v>
      </c>
      <c r="BO237" s="50">
        <f t="shared" si="116"/>
        <v>1.6758439071103662E-3</v>
      </c>
      <c r="BP237" s="50">
        <f t="shared" si="116"/>
        <v>5.7614749375840216E-4</v>
      </c>
      <c r="BQ237" s="50">
        <f t="shared" si="116"/>
        <v>8.085042671058541E-3</v>
      </c>
      <c r="BR237" s="50">
        <f t="shared" si="116"/>
        <v>6.1146147518508366E-2</v>
      </c>
      <c r="BS237" s="50">
        <f t="shared" si="116"/>
        <v>4.1028446389496714E-3</v>
      </c>
      <c r="BT237" s="50">
        <f t="shared" si="116"/>
        <v>4.9825610363726954E-4</v>
      </c>
      <c r="BU237" s="50">
        <f t="shared" si="116"/>
        <v>1.7536168347216134E-3</v>
      </c>
      <c r="BV237" s="50">
        <f t="shared" si="116"/>
        <v>1.4226267880364109E-2</v>
      </c>
      <c r="BW237" s="50">
        <f t="shared" si="116"/>
        <v>4.1445623342175068E-4</v>
      </c>
      <c r="BX237" s="50">
        <f t="shared" si="116"/>
        <v>1.1882129277566539E-2</v>
      </c>
      <c r="BY237" s="50">
        <f t="shared" si="116"/>
        <v>0</v>
      </c>
      <c r="BZ237" s="50">
        <f t="shared" ref="BZ237:DJ237" si="117">BZ54/BZ$155</f>
        <v>0</v>
      </c>
      <c r="CA237" s="50">
        <f t="shared" si="117"/>
        <v>0</v>
      </c>
      <c r="CB237" s="50">
        <f t="shared" si="117"/>
        <v>1.4374700527072352E-3</v>
      </c>
      <c r="CC237" s="50">
        <f t="shared" si="117"/>
        <v>0</v>
      </c>
      <c r="CD237" s="50">
        <f t="shared" si="117"/>
        <v>0</v>
      </c>
      <c r="CE237" s="50">
        <f t="shared" si="117"/>
        <v>5.5813953488372094E-3</v>
      </c>
      <c r="CF237" s="50">
        <f t="shared" si="117"/>
        <v>7.9753296469587407E-4</v>
      </c>
      <c r="CG237" s="50">
        <f t="shared" si="117"/>
        <v>1.7970919784348963E-3</v>
      </c>
      <c r="CH237" s="50">
        <f t="shared" si="117"/>
        <v>3.9920159680638719E-3</v>
      </c>
      <c r="CI237" s="50">
        <f t="shared" si="117"/>
        <v>0</v>
      </c>
      <c r="CJ237" s="50">
        <f t="shared" si="117"/>
        <v>0</v>
      </c>
      <c r="CK237" s="50">
        <f t="shared" si="117"/>
        <v>2.8050490883590462E-3</v>
      </c>
      <c r="CL237" s="50">
        <f t="shared" si="117"/>
        <v>0</v>
      </c>
      <c r="CM237" s="50">
        <f t="shared" si="117"/>
        <v>1.5287180607119458E-3</v>
      </c>
      <c r="CN237" s="50">
        <f t="shared" si="117"/>
        <v>0</v>
      </c>
      <c r="CO237" s="50">
        <f t="shared" si="117"/>
        <v>1.5625000000000001E-3</v>
      </c>
      <c r="CP237" s="50">
        <f t="shared" si="117"/>
        <v>7.7200205867215647E-3</v>
      </c>
      <c r="CQ237" s="50">
        <f t="shared" si="117"/>
        <v>5.4245775088670976E-3</v>
      </c>
      <c r="CR237" s="50">
        <f t="shared" si="117"/>
        <v>1.8318746183594546E-3</v>
      </c>
      <c r="CS237" s="50">
        <f t="shared" si="117"/>
        <v>0</v>
      </c>
      <c r="CT237" s="50">
        <f t="shared" si="117"/>
        <v>0</v>
      </c>
      <c r="CU237" s="50">
        <f t="shared" si="117"/>
        <v>0</v>
      </c>
      <c r="CV237" s="50">
        <f t="shared" si="117"/>
        <v>0</v>
      </c>
      <c r="CW237" s="50">
        <f t="shared" si="117"/>
        <v>0</v>
      </c>
      <c r="CX237" s="50">
        <f t="shared" si="117"/>
        <v>7.173601147776184E-4</v>
      </c>
      <c r="CY237" s="50">
        <f t="shared" si="117"/>
        <v>1.4378145219266715E-3</v>
      </c>
      <c r="CZ237" s="50">
        <f t="shared" si="117"/>
        <v>1.4899211218229623E-2</v>
      </c>
      <c r="DA237" s="50">
        <f t="shared" si="117"/>
        <v>1.7094017094017096E-2</v>
      </c>
      <c r="DB237" s="50">
        <f t="shared" si="117"/>
        <v>1.9943436707626293E-2</v>
      </c>
      <c r="DC237" s="50">
        <f t="shared" si="117"/>
        <v>3.4258608573436403E-3</v>
      </c>
      <c r="DD237" s="50">
        <f t="shared" si="117"/>
        <v>1.8370292612518043E-3</v>
      </c>
      <c r="DE237" s="50">
        <f t="shared" si="117"/>
        <v>5.3066037735849053E-3</v>
      </c>
      <c r="DF237" s="50">
        <f t="shared" si="117"/>
        <v>2.5993316004455998E-3</v>
      </c>
      <c r="DG237" s="50">
        <f t="shared" si="117"/>
        <v>1.1716461628588166E-3</v>
      </c>
      <c r="DH237" s="50">
        <f t="shared" si="117"/>
        <v>7.5632238241550463E-3</v>
      </c>
      <c r="DI237" s="50">
        <f t="shared" si="117"/>
        <v>1.8050541516245488E-3</v>
      </c>
      <c r="DJ237" s="50">
        <f t="shared" si="117"/>
        <v>1.0665854030169129E-3</v>
      </c>
    </row>
    <row r="238" spans="13:114" x14ac:dyDescent="0.2">
      <c r="M238" s="49" t="s">
        <v>178</v>
      </c>
      <c r="N238" s="50">
        <f t="shared" ref="N238:BY238" si="118">N55/N$155</f>
        <v>1.6087516087516087E-4</v>
      </c>
      <c r="O238" s="50">
        <f t="shared" si="118"/>
        <v>1.5941269008914526E-2</v>
      </c>
      <c r="P238" s="50">
        <f t="shared" si="118"/>
        <v>0</v>
      </c>
      <c r="Q238" s="50">
        <f t="shared" si="118"/>
        <v>0</v>
      </c>
      <c r="R238" s="50">
        <f t="shared" si="118"/>
        <v>0</v>
      </c>
      <c r="S238" s="50">
        <f t="shared" si="118"/>
        <v>0</v>
      </c>
      <c r="T238" s="50">
        <f t="shared" si="118"/>
        <v>0</v>
      </c>
      <c r="U238" s="69">
        <f t="shared" si="118"/>
        <v>0</v>
      </c>
      <c r="V238" s="50">
        <f t="shared" si="118"/>
        <v>0</v>
      </c>
      <c r="W238" s="50">
        <f t="shared" si="118"/>
        <v>0</v>
      </c>
      <c r="X238" s="50">
        <f t="shared" si="118"/>
        <v>1.1592858798979828E-4</v>
      </c>
      <c r="Y238" s="50">
        <f t="shared" si="118"/>
        <v>0</v>
      </c>
      <c r="Z238" s="50">
        <f t="shared" si="118"/>
        <v>0</v>
      </c>
      <c r="AA238" s="50">
        <f t="shared" si="118"/>
        <v>0</v>
      </c>
      <c r="AB238" s="50">
        <f t="shared" si="118"/>
        <v>0</v>
      </c>
      <c r="AC238" s="50">
        <f t="shared" si="118"/>
        <v>1.0551305724083356E-3</v>
      </c>
      <c r="AD238" s="50">
        <f t="shared" si="118"/>
        <v>1.5984654731457802E-4</v>
      </c>
      <c r="AE238" s="50">
        <f t="shared" si="118"/>
        <v>1.4218009478672985E-3</v>
      </c>
      <c r="AF238" s="50">
        <f t="shared" si="118"/>
        <v>0</v>
      </c>
      <c r="AG238" s="50">
        <f t="shared" si="118"/>
        <v>1.0893246187363835E-3</v>
      </c>
      <c r="AH238" s="50">
        <f t="shared" si="118"/>
        <v>0</v>
      </c>
      <c r="AI238" s="50">
        <f t="shared" si="118"/>
        <v>2.8401755744900596E-3</v>
      </c>
      <c r="AJ238" s="50">
        <f t="shared" si="118"/>
        <v>1.4977533699450823E-3</v>
      </c>
      <c r="AK238" s="50">
        <f t="shared" si="118"/>
        <v>4.299226139294927E-4</v>
      </c>
      <c r="AL238" s="50">
        <f t="shared" si="118"/>
        <v>0</v>
      </c>
      <c r="AM238" s="50">
        <f t="shared" si="118"/>
        <v>2.0905923344947737E-2</v>
      </c>
      <c r="AN238" s="50">
        <f t="shared" si="118"/>
        <v>0</v>
      </c>
      <c r="AO238" s="50">
        <f t="shared" si="118"/>
        <v>0</v>
      </c>
      <c r="AP238" s="50">
        <f t="shared" si="118"/>
        <v>0</v>
      </c>
      <c r="AQ238" s="50">
        <f t="shared" si="118"/>
        <v>0</v>
      </c>
      <c r="AR238" s="50">
        <f t="shared" si="118"/>
        <v>0</v>
      </c>
      <c r="AS238" s="50">
        <f t="shared" si="118"/>
        <v>0</v>
      </c>
      <c r="AT238" s="50">
        <f t="shared" si="118"/>
        <v>0</v>
      </c>
      <c r="AU238" s="50">
        <f t="shared" si="118"/>
        <v>0</v>
      </c>
      <c r="AV238" s="50">
        <f t="shared" si="118"/>
        <v>0</v>
      </c>
      <c r="AW238" s="50">
        <f t="shared" si="118"/>
        <v>0</v>
      </c>
      <c r="AX238" s="50">
        <f t="shared" si="118"/>
        <v>0</v>
      </c>
      <c r="AY238" s="50">
        <f t="shared" si="118"/>
        <v>0</v>
      </c>
      <c r="AZ238" s="50">
        <f t="shared" si="118"/>
        <v>0</v>
      </c>
      <c r="BA238" s="50">
        <f t="shared" si="118"/>
        <v>6.3027858313374513E-4</v>
      </c>
      <c r="BB238" s="50">
        <f t="shared" si="118"/>
        <v>0</v>
      </c>
      <c r="BC238" s="50">
        <f t="shared" si="118"/>
        <v>2.2670025188916876E-3</v>
      </c>
      <c r="BD238" s="50">
        <f t="shared" si="118"/>
        <v>0</v>
      </c>
      <c r="BE238" s="50">
        <f t="shared" si="118"/>
        <v>9.948849104859335E-2</v>
      </c>
      <c r="BF238" s="50">
        <f t="shared" si="118"/>
        <v>0</v>
      </c>
      <c r="BG238" s="50">
        <f t="shared" si="118"/>
        <v>6.2784492230419083E-4</v>
      </c>
      <c r="BH238" s="50">
        <f t="shared" si="118"/>
        <v>0</v>
      </c>
      <c r="BI238" s="50">
        <f t="shared" si="118"/>
        <v>0</v>
      </c>
      <c r="BJ238" s="50">
        <f t="shared" si="118"/>
        <v>0</v>
      </c>
      <c r="BK238" s="50">
        <f t="shared" si="118"/>
        <v>5.1495957567330964E-5</v>
      </c>
      <c r="BL238" s="50">
        <f t="shared" si="118"/>
        <v>0</v>
      </c>
      <c r="BM238" s="50">
        <f t="shared" si="118"/>
        <v>0</v>
      </c>
      <c r="BN238" s="50">
        <f t="shared" si="118"/>
        <v>0</v>
      </c>
      <c r="BO238" s="50">
        <f t="shared" si="118"/>
        <v>0</v>
      </c>
      <c r="BP238" s="50">
        <f t="shared" si="118"/>
        <v>0</v>
      </c>
      <c r="BQ238" s="50">
        <f t="shared" si="118"/>
        <v>0</v>
      </c>
      <c r="BR238" s="50">
        <f t="shared" si="118"/>
        <v>0</v>
      </c>
      <c r="BS238" s="50">
        <f t="shared" si="118"/>
        <v>0</v>
      </c>
      <c r="BT238" s="50">
        <f t="shared" si="118"/>
        <v>0</v>
      </c>
      <c r="BU238" s="50">
        <f t="shared" si="118"/>
        <v>0</v>
      </c>
      <c r="BV238" s="50">
        <f t="shared" si="118"/>
        <v>2.6007802340702212E-5</v>
      </c>
      <c r="BW238" s="50">
        <f t="shared" si="118"/>
        <v>6.21684350132626E-5</v>
      </c>
      <c r="BX238" s="50">
        <f t="shared" si="118"/>
        <v>0</v>
      </c>
      <c r="BY238" s="50">
        <f t="shared" si="118"/>
        <v>6.493242969035348E-4</v>
      </c>
      <c r="BZ238" s="50">
        <f t="shared" ref="BZ238:DJ238" si="119">BZ55/BZ$155</f>
        <v>1.3037809647979139E-3</v>
      </c>
      <c r="CA238" s="50">
        <f t="shared" si="119"/>
        <v>2.022653721682848E-4</v>
      </c>
      <c r="CB238" s="50">
        <f t="shared" si="119"/>
        <v>4.7915668423574511E-4</v>
      </c>
      <c r="CC238" s="50">
        <f t="shared" si="119"/>
        <v>4.6853037638606906E-4</v>
      </c>
      <c r="CD238" s="50">
        <f t="shared" si="119"/>
        <v>1.2422360248447205E-3</v>
      </c>
      <c r="CE238" s="50">
        <f t="shared" si="119"/>
        <v>0</v>
      </c>
      <c r="CF238" s="50">
        <f t="shared" si="119"/>
        <v>4.253509145044662E-4</v>
      </c>
      <c r="CG238" s="50">
        <f t="shared" si="119"/>
        <v>0</v>
      </c>
      <c r="CH238" s="50">
        <f t="shared" si="119"/>
        <v>0</v>
      </c>
      <c r="CI238" s="50">
        <f t="shared" si="119"/>
        <v>0</v>
      </c>
      <c r="CJ238" s="50">
        <f t="shared" si="119"/>
        <v>0</v>
      </c>
      <c r="CK238" s="50">
        <f t="shared" si="119"/>
        <v>0</v>
      </c>
      <c r="CL238" s="50">
        <f t="shared" si="119"/>
        <v>0</v>
      </c>
      <c r="CM238" s="50">
        <f t="shared" si="119"/>
        <v>7.2796098129140283E-5</v>
      </c>
      <c r="CN238" s="50">
        <f t="shared" si="119"/>
        <v>0</v>
      </c>
      <c r="CO238" s="50">
        <f t="shared" si="119"/>
        <v>0</v>
      </c>
      <c r="CP238" s="50">
        <f t="shared" si="119"/>
        <v>0</v>
      </c>
      <c r="CQ238" s="50">
        <f t="shared" si="119"/>
        <v>0</v>
      </c>
      <c r="CR238" s="50">
        <f t="shared" si="119"/>
        <v>2.2389578668837776E-3</v>
      </c>
      <c r="CS238" s="50">
        <f t="shared" si="119"/>
        <v>0</v>
      </c>
      <c r="CT238" s="50">
        <f t="shared" si="119"/>
        <v>0</v>
      </c>
      <c r="CU238" s="50">
        <f t="shared" si="119"/>
        <v>0</v>
      </c>
      <c r="CV238" s="50">
        <f t="shared" si="119"/>
        <v>0</v>
      </c>
      <c r="CW238" s="50">
        <f t="shared" si="119"/>
        <v>0</v>
      </c>
      <c r="CX238" s="50">
        <f t="shared" si="119"/>
        <v>0</v>
      </c>
      <c r="CY238" s="50">
        <f t="shared" si="119"/>
        <v>0</v>
      </c>
      <c r="CZ238" s="50">
        <f t="shared" si="119"/>
        <v>0</v>
      </c>
      <c r="DA238" s="50">
        <f t="shared" si="119"/>
        <v>0</v>
      </c>
      <c r="DB238" s="50">
        <f t="shared" si="119"/>
        <v>8.7283011507704317E-3</v>
      </c>
      <c r="DC238" s="50">
        <f t="shared" si="119"/>
        <v>1.0541110330288123E-3</v>
      </c>
      <c r="DD238" s="50">
        <f t="shared" si="119"/>
        <v>3.9364912741110091E-4</v>
      </c>
      <c r="DE238" s="50">
        <f t="shared" si="119"/>
        <v>6.2106918238993711E-2</v>
      </c>
      <c r="DF238" s="50">
        <f t="shared" si="119"/>
        <v>4.4374303750464167E-2</v>
      </c>
      <c r="DG238" s="50">
        <f t="shared" si="119"/>
        <v>9.3731693028705331E-3</v>
      </c>
      <c r="DH238" s="50">
        <f t="shared" si="119"/>
        <v>1.181753722524226E-3</v>
      </c>
      <c r="DI238" s="50">
        <f t="shared" si="119"/>
        <v>0</v>
      </c>
      <c r="DJ238" s="50">
        <f t="shared" si="119"/>
        <v>1.5236934328813042E-4</v>
      </c>
    </row>
    <row r="239" spans="13:114" x14ac:dyDescent="0.2">
      <c r="M239" s="49" t="s">
        <v>179</v>
      </c>
      <c r="N239" s="50">
        <f t="shared" ref="N239:BY239" si="120">N56/N$155</f>
        <v>4.29000429000429E-4</v>
      </c>
      <c r="O239" s="50">
        <f t="shared" si="120"/>
        <v>0</v>
      </c>
      <c r="P239" s="50">
        <f t="shared" si="120"/>
        <v>0</v>
      </c>
      <c r="Q239" s="50">
        <f t="shared" si="120"/>
        <v>0</v>
      </c>
      <c r="R239" s="50">
        <f t="shared" si="120"/>
        <v>7.1839080459770114E-4</v>
      </c>
      <c r="S239" s="50">
        <f t="shared" si="120"/>
        <v>1.0352562259159143E-3</v>
      </c>
      <c r="T239" s="50">
        <f t="shared" si="120"/>
        <v>8.6562242374278644E-3</v>
      </c>
      <c r="U239" s="69">
        <f t="shared" si="120"/>
        <v>4.587719657559497E-3</v>
      </c>
      <c r="V239" s="50">
        <f t="shared" si="120"/>
        <v>5.0684237202230106E-4</v>
      </c>
      <c r="W239" s="50">
        <f t="shared" si="120"/>
        <v>5.0607287449392713E-4</v>
      </c>
      <c r="X239" s="50">
        <f t="shared" si="120"/>
        <v>0</v>
      </c>
      <c r="Y239" s="50">
        <f t="shared" si="120"/>
        <v>1.0830324909747292E-3</v>
      </c>
      <c r="Z239" s="50">
        <f t="shared" si="120"/>
        <v>4.0950040950040953E-4</v>
      </c>
      <c r="AA239" s="50">
        <f t="shared" si="120"/>
        <v>3.7495313085864269E-4</v>
      </c>
      <c r="AB239" s="50">
        <f t="shared" si="120"/>
        <v>0</v>
      </c>
      <c r="AC239" s="50">
        <f t="shared" si="120"/>
        <v>0</v>
      </c>
      <c r="AD239" s="50">
        <f t="shared" si="120"/>
        <v>0</v>
      </c>
      <c r="AE239" s="50">
        <f t="shared" si="120"/>
        <v>0</v>
      </c>
      <c r="AF239" s="50">
        <f t="shared" si="120"/>
        <v>0</v>
      </c>
      <c r="AG239" s="50">
        <f t="shared" si="120"/>
        <v>5.4466230936819177E-4</v>
      </c>
      <c r="AH239" s="50">
        <f t="shared" si="120"/>
        <v>0</v>
      </c>
      <c r="AI239" s="50">
        <f t="shared" si="120"/>
        <v>0</v>
      </c>
      <c r="AJ239" s="50">
        <f t="shared" si="120"/>
        <v>0</v>
      </c>
      <c r="AK239" s="50">
        <f t="shared" si="120"/>
        <v>0</v>
      </c>
      <c r="AL239" s="50">
        <f t="shared" si="120"/>
        <v>0</v>
      </c>
      <c r="AM239" s="50">
        <f t="shared" si="120"/>
        <v>0</v>
      </c>
      <c r="AN239" s="50">
        <f t="shared" si="120"/>
        <v>1.0593220338983051E-3</v>
      </c>
      <c r="AO239" s="50">
        <f t="shared" si="120"/>
        <v>0</v>
      </c>
      <c r="AP239" s="50">
        <f t="shared" si="120"/>
        <v>1.0795454545454546E-2</v>
      </c>
      <c r="AQ239" s="50">
        <f t="shared" si="120"/>
        <v>1.7293558149589279E-4</v>
      </c>
      <c r="AR239" s="50">
        <f t="shared" si="120"/>
        <v>0</v>
      </c>
      <c r="AS239" s="50">
        <f t="shared" si="120"/>
        <v>0.02</v>
      </c>
      <c r="AT239" s="50">
        <f t="shared" si="120"/>
        <v>0</v>
      </c>
      <c r="AU239" s="50">
        <f t="shared" si="120"/>
        <v>0</v>
      </c>
      <c r="AV239" s="50">
        <f t="shared" si="120"/>
        <v>0</v>
      </c>
      <c r="AW239" s="50">
        <f t="shared" si="120"/>
        <v>5.2328623757195189E-4</v>
      </c>
      <c r="AX239" s="50">
        <f t="shared" si="120"/>
        <v>7.8988941548183253E-4</v>
      </c>
      <c r="AY239" s="50">
        <f t="shared" si="120"/>
        <v>0</v>
      </c>
      <c r="AZ239" s="50">
        <f t="shared" si="120"/>
        <v>0</v>
      </c>
      <c r="BA239" s="50">
        <f t="shared" si="120"/>
        <v>1.5126685995209882E-3</v>
      </c>
      <c r="BB239" s="50">
        <f t="shared" si="120"/>
        <v>0</v>
      </c>
      <c r="BC239" s="50">
        <f t="shared" si="120"/>
        <v>0</v>
      </c>
      <c r="BD239" s="50">
        <f t="shared" si="120"/>
        <v>7.5585789871504159E-4</v>
      </c>
      <c r="BE239" s="50">
        <f t="shared" si="120"/>
        <v>0</v>
      </c>
      <c r="BF239" s="50">
        <f t="shared" si="120"/>
        <v>3.3918128654970757E-2</v>
      </c>
      <c r="BG239" s="50">
        <f t="shared" si="120"/>
        <v>1.5696123057604772E-3</v>
      </c>
      <c r="BH239" s="50">
        <f t="shared" si="120"/>
        <v>0</v>
      </c>
      <c r="BI239" s="50">
        <f t="shared" si="120"/>
        <v>0</v>
      </c>
      <c r="BJ239" s="50">
        <f t="shared" si="120"/>
        <v>0</v>
      </c>
      <c r="BK239" s="50">
        <f t="shared" si="120"/>
        <v>4.6346361810597868E-4</v>
      </c>
      <c r="BL239" s="50">
        <f t="shared" si="120"/>
        <v>4.103405826836274E-4</v>
      </c>
      <c r="BM239" s="50">
        <f t="shared" si="120"/>
        <v>6.3091482649842276E-4</v>
      </c>
      <c r="BN239" s="50">
        <f t="shared" si="120"/>
        <v>0</v>
      </c>
      <c r="BO239" s="50">
        <f t="shared" si="120"/>
        <v>9.5762508977735214E-4</v>
      </c>
      <c r="BP239" s="50">
        <f t="shared" si="120"/>
        <v>3.8409832917226809E-4</v>
      </c>
      <c r="BQ239" s="50">
        <f t="shared" si="120"/>
        <v>6.4380895343614311E-3</v>
      </c>
      <c r="BR239" s="50">
        <f t="shared" si="120"/>
        <v>0</v>
      </c>
      <c r="BS239" s="50">
        <f t="shared" si="120"/>
        <v>9.1174325309992707E-5</v>
      </c>
      <c r="BT239" s="50">
        <f t="shared" si="120"/>
        <v>2.4912805181863477E-4</v>
      </c>
      <c r="BU239" s="50">
        <f t="shared" si="120"/>
        <v>8.7680841736080669E-4</v>
      </c>
      <c r="BV239" s="50">
        <f t="shared" si="120"/>
        <v>2.3146944083224969E-3</v>
      </c>
      <c r="BW239" s="50">
        <f t="shared" si="120"/>
        <v>6.21684350132626E-5</v>
      </c>
      <c r="BX239" s="50">
        <f t="shared" si="120"/>
        <v>6.4163498098859318E-3</v>
      </c>
      <c r="BY239" s="50">
        <f t="shared" si="120"/>
        <v>2.5323647579237857E-2</v>
      </c>
      <c r="BZ239" s="50">
        <f t="shared" ref="BZ239:DJ239" si="121">BZ56/BZ$155</f>
        <v>1.3037809647979139E-3</v>
      </c>
      <c r="CA239" s="50">
        <f t="shared" si="121"/>
        <v>0</v>
      </c>
      <c r="CB239" s="50">
        <f t="shared" si="121"/>
        <v>3.8332534738859609E-3</v>
      </c>
      <c r="CC239" s="50">
        <f t="shared" si="121"/>
        <v>7.8088396064344837E-4</v>
      </c>
      <c r="CD239" s="50">
        <f t="shared" si="121"/>
        <v>1.2422360248447205E-3</v>
      </c>
      <c r="CE239" s="50">
        <f t="shared" si="121"/>
        <v>9.3023255813953494E-4</v>
      </c>
      <c r="CF239" s="50">
        <f t="shared" si="121"/>
        <v>1.5950659293917482E-4</v>
      </c>
      <c r="CG239" s="50">
        <f t="shared" si="121"/>
        <v>8.1685999019768008E-5</v>
      </c>
      <c r="CH239" s="50">
        <f t="shared" si="121"/>
        <v>0</v>
      </c>
      <c r="CI239" s="50">
        <f t="shared" si="121"/>
        <v>0</v>
      </c>
      <c r="CJ239" s="50">
        <f t="shared" si="121"/>
        <v>0</v>
      </c>
      <c r="CK239" s="50">
        <f t="shared" si="121"/>
        <v>0</v>
      </c>
      <c r="CL239" s="50">
        <f t="shared" si="121"/>
        <v>0</v>
      </c>
      <c r="CM239" s="50">
        <f t="shared" si="121"/>
        <v>0</v>
      </c>
      <c r="CN239" s="50">
        <f t="shared" si="121"/>
        <v>0</v>
      </c>
      <c r="CO239" s="50">
        <f t="shared" si="121"/>
        <v>0</v>
      </c>
      <c r="CP239" s="50">
        <f t="shared" si="121"/>
        <v>0</v>
      </c>
      <c r="CQ239" s="50">
        <f t="shared" si="121"/>
        <v>0</v>
      </c>
      <c r="CR239" s="50">
        <f t="shared" si="121"/>
        <v>7.123956849175657E-4</v>
      </c>
      <c r="CS239" s="50">
        <f t="shared" si="121"/>
        <v>2.9797377830750892E-4</v>
      </c>
      <c r="CT239" s="50">
        <f t="shared" si="121"/>
        <v>1.662049861495845E-2</v>
      </c>
      <c r="CU239" s="50">
        <f t="shared" si="121"/>
        <v>1.0810810810810811E-3</v>
      </c>
      <c r="CV239" s="50">
        <f t="shared" si="121"/>
        <v>0</v>
      </c>
      <c r="CW239" s="50">
        <f t="shared" si="121"/>
        <v>0</v>
      </c>
      <c r="CX239" s="50">
        <f t="shared" si="121"/>
        <v>0</v>
      </c>
      <c r="CY239" s="50">
        <f t="shared" si="121"/>
        <v>1.0783608914450035E-3</v>
      </c>
      <c r="CZ239" s="50">
        <f t="shared" si="121"/>
        <v>0</v>
      </c>
      <c r="DA239" s="50">
        <f t="shared" si="121"/>
        <v>6.7476383265856947E-4</v>
      </c>
      <c r="DB239" s="50">
        <f t="shared" si="121"/>
        <v>7.8018334308562517E-4</v>
      </c>
      <c r="DC239" s="50">
        <f t="shared" si="121"/>
        <v>7.0274068868587491E-4</v>
      </c>
      <c r="DD239" s="50">
        <f t="shared" si="121"/>
        <v>2.6243275160740061E-4</v>
      </c>
      <c r="DE239" s="50">
        <f t="shared" si="121"/>
        <v>0</v>
      </c>
      <c r="DF239" s="50">
        <f t="shared" si="121"/>
        <v>1.4853323431117712E-3</v>
      </c>
      <c r="DG239" s="50">
        <f t="shared" si="121"/>
        <v>0</v>
      </c>
      <c r="DH239" s="50">
        <f t="shared" si="121"/>
        <v>2.5998581895532971E-3</v>
      </c>
      <c r="DI239" s="50">
        <f t="shared" si="121"/>
        <v>0</v>
      </c>
      <c r="DJ239" s="50">
        <f t="shared" si="121"/>
        <v>6.0947737315252166E-4</v>
      </c>
    </row>
    <row r="240" spans="13:114" x14ac:dyDescent="0.2">
      <c r="M240" s="49" t="s">
        <v>180</v>
      </c>
      <c r="N240" s="50">
        <f t="shared" ref="N240:BY240" si="122">N57/N$155</f>
        <v>1.0725010725010725E-4</v>
      </c>
      <c r="O240" s="50">
        <f t="shared" si="122"/>
        <v>1.8877818563188254E-3</v>
      </c>
      <c r="P240" s="50">
        <f t="shared" si="122"/>
        <v>9.0744101633393826E-4</v>
      </c>
      <c r="Q240" s="50">
        <f t="shared" si="122"/>
        <v>0</v>
      </c>
      <c r="R240" s="50">
        <f t="shared" si="122"/>
        <v>3.8314176245210726E-3</v>
      </c>
      <c r="S240" s="50">
        <f t="shared" si="122"/>
        <v>2.0129982170587219E-3</v>
      </c>
      <c r="T240" s="50">
        <f t="shared" si="122"/>
        <v>0</v>
      </c>
      <c r="U240" s="69">
        <f t="shared" si="122"/>
        <v>7.168311964936714E-4</v>
      </c>
      <c r="V240" s="50">
        <f t="shared" si="122"/>
        <v>3.0410542321338066E-3</v>
      </c>
      <c r="W240" s="50">
        <f t="shared" si="122"/>
        <v>5.0607287449392713E-4</v>
      </c>
      <c r="X240" s="50">
        <f t="shared" si="122"/>
        <v>2.0867145838163693E-3</v>
      </c>
      <c r="Y240" s="50">
        <f t="shared" si="122"/>
        <v>2.0577617328519857E-2</v>
      </c>
      <c r="Z240" s="50">
        <f t="shared" si="122"/>
        <v>9.8280098280098278E-3</v>
      </c>
      <c r="AA240" s="50">
        <f t="shared" si="122"/>
        <v>1.2748406449193851E-2</v>
      </c>
      <c r="AB240" s="50">
        <f t="shared" si="122"/>
        <v>1.0576120233787921E-2</v>
      </c>
      <c r="AC240" s="50">
        <f t="shared" si="122"/>
        <v>5.2756528620416781E-3</v>
      </c>
      <c r="AD240" s="50">
        <f t="shared" si="122"/>
        <v>1.2468030690537084E-2</v>
      </c>
      <c r="AE240" s="50">
        <f t="shared" si="122"/>
        <v>1.6350710900473932E-2</v>
      </c>
      <c r="AF240" s="50">
        <f t="shared" si="122"/>
        <v>0</v>
      </c>
      <c r="AG240" s="50">
        <f t="shared" si="122"/>
        <v>7.6252723311546842E-3</v>
      </c>
      <c r="AH240" s="50">
        <f t="shared" si="122"/>
        <v>9.1397849462365593E-2</v>
      </c>
      <c r="AI240" s="50">
        <f t="shared" si="122"/>
        <v>1.9623031241931318E-2</v>
      </c>
      <c r="AJ240" s="50">
        <f t="shared" si="122"/>
        <v>1.9470793809286072E-2</v>
      </c>
      <c r="AK240" s="50">
        <f t="shared" si="122"/>
        <v>2.1496130696474634E-2</v>
      </c>
      <c r="AL240" s="50">
        <f t="shared" si="122"/>
        <v>8.8397790055248626E-3</v>
      </c>
      <c r="AM240" s="50">
        <f t="shared" si="122"/>
        <v>0.14634146341463414</v>
      </c>
      <c r="AN240" s="50">
        <f t="shared" si="122"/>
        <v>2.4717514124293787E-3</v>
      </c>
      <c r="AO240" s="50">
        <f t="shared" si="122"/>
        <v>7.5231481481481477E-3</v>
      </c>
      <c r="AP240" s="50">
        <f t="shared" si="122"/>
        <v>3.9772727272727269E-3</v>
      </c>
      <c r="AQ240" s="50">
        <f t="shared" si="122"/>
        <v>5.2745352356247301E-3</v>
      </c>
      <c r="AR240" s="50">
        <f t="shared" si="122"/>
        <v>1.8181818181818181E-2</v>
      </c>
      <c r="AS240" s="50">
        <f t="shared" si="122"/>
        <v>4.0512820512820513E-2</v>
      </c>
      <c r="AT240" s="50">
        <f t="shared" si="122"/>
        <v>1.0351966873706005E-3</v>
      </c>
      <c r="AU240" s="50">
        <f t="shared" si="122"/>
        <v>6.5487884741322858E-4</v>
      </c>
      <c r="AV240" s="50">
        <f t="shared" si="122"/>
        <v>1.1689070718877848E-3</v>
      </c>
      <c r="AW240" s="50">
        <f t="shared" si="122"/>
        <v>1.6221873364730507E-2</v>
      </c>
      <c r="AX240" s="50">
        <f t="shared" si="122"/>
        <v>4.8446550816219063E-2</v>
      </c>
      <c r="AY240" s="50">
        <f t="shared" si="122"/>
        <v>1.0033444816053512E-2</v>
      </c>
      <c r="AZ240" s="50">
        <f t="shared" si="122"/>
        <v>7.2460486391014904E-4</v>
      </c>
      <c r="BA240" s="50">
        <f t="shared" si="122"/>
        <v>6.1767301147107019E-3</v>
      </c>
      <c r="BB240" s="50">
        <f t="shared" si="122"/>
        <v>5.3887605850654347E-3</v>
      </c>
      <c r="BC240" s="50">
        <f t="shared" si="122"/>
        <v>5.894206549118388E-2</v>
      </c>
      <c r="BD240" s="50">
        <f t="shared" si="122"/>
        <v>3.9493575207860919E-2</v>
      </c>
      <c r="BE240" s="50">
        <f t="shared" si="122"/>
        <v>3.0434782608695653E-2</v>
      </c>
      <c r="BF240" s="50">
        <f t="shared" si="122"/>
        <v>1.7543859649122807E-3</v>
      </c>
      <c r="BG240" s="50">
        <f t="shared" si="122"/>
        <v>8.2090723591272952E-2</v>
      </c>
      <c r="BH240" s="50">
        <f t="shared" si="122"/>
        <v>2.7906976744186047E-3</v>
      </c>
      <c r="BI240" s="50">
        <f t="shared" si="122"/>
        <v>5.9610117609150961E-3</v>
      </c>
      <c r="BJ240" s="50">
        <f t="shared" si="122"/>
        <v>1.5332720024532353E-4</v>
      </c>
      <c r="BK240" s="50">
        <f t="shared" si="122"/>
        <v>2.0598383026932386E-4</v>
      </c>
      <c r="BL240" s="50">
        <f t="shared" si="122"/>
        <v>4.103405826836274E-4</v>
      </c>
      <c r="BM240" s="50">
        <f t="shared" si="122"/>
        <v>3.5751840168243955E-3</v>
      </c>
      <c r="BN240" s="50">
        <f t="shared" si="122"/>
        <v>2.8030833917309038E-4</v>
      </c>
      <c r="BO240" s="50">
        <f t="shared" si="122"/>
        <v>8.6186258079961695E-3</v>
      </c>
      <c r="BP240" s="50">
        <f t="shared" si="122"/>
        <v>0</v>
      </c>
      <c r="BQ240" s="50">
        <f t="shared" si="122"/>
        <v>7.4861506213505014E-4</v>
      </c>
      <c r="BR240" s="50">
        <f t="shared" si="122"/>
        <v>4.8258842884562655E-2</v>
      </c>
      <c r="BS240" s="50">
        <f t="shared" si="122"/>
        <v>1.6320204230488695E-2</v>
      </c>
      <c r="BT240" s="50">
        <f t="shared" si="122"/>
        <v>1.2456402590931738E-4</v>
      </c>
      <c r="BU240" s="50">
        <f t="shared" si="122"/>
        <v>0</v>
      </c>
      <c r="BV240" s="50">
        <f t="shared" si="122"/>
        <v>2.3563068920676201E-2</v>
      </c>
      <c r="BW240" s="50">
        <f t="shared" si="122"/>
        <v>1.5231266578249338E-2</v>
      </c>
      <c r="BX240" s="50">
        <f t="shared" si="122"/>
        <v>7.1292775665399242E-4</v>
      </c>
      <c r="BY240" s="50">
        <f t="shared" si="122"/>
        <v>0</v>
      </c>
      <c r="BZ240" s="50">
        <f t="shared" ref="BZ240:DJ240" si="123">BZ57/BZ$155</f>
        <v>0</v>
      </c>
      <c r="CA240" s="50">
        <f t="shared" si="123"/>
        <v>0</v>
      </c>
      <c r="CB240" s="50">
        <f t="shared" si="123"/>
        <v>0</v>
      </c>
      <c r="CC240" s="50">
        <f t="shared" si="123"/>
        <v>0</v>
      </c>
      <c r="CD240" s="50">
        <f t="shared" si="123"/>
        <v>0</v>
      </c>
      <c r="CE240" s="50">
        <f t="shared" si="123"/>
        <v>5.8914728682170538E-3</v>
      </c>
      <c r="CF240" s="50">
        <f t="shared" si="123"/>
        <v>3.0306252658443217E-3</v>
      </c>
      <c r="CG240" s="50">
        <f t="shared" si="123"/>
        <v>0</v>
      </c>
      <c r="CH240" s="50">
        <f t="shared" si="123"/>
        <v>7.9840319361277441E-4</v>
      </c>
      <c r="CI240" s="50">
        <f t="shared" si="123"/>
        <v>2.1691973969631236E-2</v>
      </c>
      <c r="CJ240" s="50">
        <f t="shared" si="123"/>
        <v>0</v>
      </c>
      <c r="CK240" s="50">
        <f t="shared" si="123"/>
        <v>0</v>
      </c>
      <c r="CL240" s="50">
        <f t="shared" si="123"/>
        <v>0</v>
      </c>
      <c r="CM240" s="50">
        <f t="shared" si="123"/>
        <v>6.5516488316226247E-4</v>
      </c>
      <c r="CN240" s="50">
        <f t="shared" si="123"/>
        <v>0</v>
      </c>
      <c r="CO240" s="50">
        <f t="shared" si="123"/>
        <v>0</v>
      </c>
      <c r="CP240" s="50">
        <f t="shared" si="123"/>
        <v>5.918682449819866E-3</v>
      </c>
      <c r="CQ240" s="50">
        <f t="shared" si="123"/>
        <v>2.0168300994505878E-3</v>
      </c>
      <c r="CR240" s="50">
        <f t="shared" si="123"/>
        <v>2.4424994911459393E-3</v>
      </c>
      <c r="CS240" s="50">
        <f t="shared" si="123"/>
        <v>0</v>
      </c>
      <c r="CT240" s="50">
        <f t="shared" si="123"/>
        <v>0</v>
      </c>
      <c r="CU240" s="50">
        <f t="shared" si="123"/>
        <v>0</v>
      </c>
      <c r="CV240" s="50">
        <f t="shared" si="123"/>
        <v>2.8735632183908046E-3</v>
      </c>
      <c r="CW240" s="50">
        <f t="shared" si="123"/>
        <v>0</v>
      </c>
      <c r="CX240" s="50">
        <f t="shared" si="123"/>
        <v>0</v>
      </c>
      <c r="CY240" s="50">
        <f t="shared" si="123"/>
        <v>0</v>
      </c>
      <c r="CZ240" s="50">
        <f t="shared" si="123"/>
        <v>2.2787028921998246E-2</v>
      </c>
      <c r="DA240" s="50">
        <f t="shared" si="123"/>
        <v>0</v>
      </c>
      <c r="DB240" s="50">
        <f t="shared" si="123"/>
        <v>3.5108250438853129E-3</v>
      </c>
      <c r="DC240" s="50">
        <f t="shared" si="123"/>
        <v>2.6352775825720307E-4</v>
      </c>
      <c r="DD240" s="50">
        <f t="shared" si="123"/>
        <v>6.5608187901850152E-4</v>
      </c>
      <c r="DE240" s="50">
        <f t="shared" si="123"/>
        <v>1.9654088050314466E-4</v>
      </c>
      <c r="DF240" s="50">
        <f t="shared" si="123"/>
        <v>5.5699962866691418E-4</v>
      </c>
      <c r="DG240" s="50">
        <f t="shared" si="123"/>
        <v>5.8582308142940832E-4</v>
      </c>
      <c r="DH240" s="50">
        <f t="shared" si="123"/>
        <v>7.0905223351453556E-4</v>
      </c>
      <c r="DI240" s="50">
        <f t="shared" si="123"/>
        <v>3.0084235860409147E-3</v>
      </c>
      <c r="DJ240" s="50">
        <f t="shared" si="123"/>
        <v>8.989791253999695E-3</v>
      </c>
    </row>
    <row r="241" spans="13:114" x14ac:dyDescent="0.2">
      <c r="M241" s="49" t="s">
        <v>181</v>
      </c>
      <c r="N241" s="50">
        <f t="shared" ref="N241:BY241" si="124">N58/N$155</f>
        <v>1.0725010725010725E-4</v>
      </c>
      <c r="O241" s="50">
        <f t="shared" si="124"/>
        <v>0</v>
      </c>
      <c r="P241" s="50">
        <f t="shared" si="124"/>
        <v>0</v>
      </c>
      <c r="Q241" s="50">
        <f t="shared" si="124"/>
        <v>0</v>
      </c>
      <c r="R241" s="50">
        <f t="shared" si="124"/>
        <v>0</v>
      </c>
      <c r="S241" s="50">
        <f t="shared" si="124"/>
        <v>0</v>
      </c>
      <c r="T241" s="50">
        <f t="shared" si="124"/>
        <v>0</v>
      </c>
      <c r="U241" s="69">
        <f t="shared" si="124"/>
        <v>1.2288534797034366E-4</v>
      </c>
      <c r="V241" s="50">
        <f t="shared" si="124"/>
        <v>0</v>
      </c>
      <c r="W241" s="50">
        <f t="shared" si="124"/>
        <v>0</v>
      </c>
      <c r="X241" s="50">
        <f t="shared" si="124"/>
        <v>0</v>
      </c>
      <c r="Y241" s="50">
        <f t="shared" si="124"/>
        <v>0</v>
      </c>
      <c r="Z241" s="50">
        <f t="shared" si="124"/>
        <v>2.0475020475020476E-4</v>
      </c>
      <c r="AA241" s="50">
        <f t="shared" si="124"/>
        <v>2.6996625421822271E-2</v>
      </c>
      <c r="AB241" s="50">
        <f t="shared" si="124"/>
        <v>8.3495686056220427E-4</v>
      </c>
      <c r="AC241" s="50">
        <f t="shared" si="124"/>
        <v>2.637826431020839E-4</v>
      </c>
      <c r="AD241" s="50">
        <f t="shared" si="124"/>
        <v>0</v>
      </c>
      <c r="AE241" s="50">
        <f t="shared" si="124"/>
        <v>0</v>
      </c>
      <c r="AF241" s="50">
        <f t="shared" si="124"/>
        <v>0</v>
      </c>
      <c r="AG241" s="50">
        <f t="shared" si="124"/>
        <v>0</v>
      </c>
      <c r="AH241" s="50">
        <f t="shared" si="124"/>
        <v>8.960573476702509E-4</v>
      </c>
      <c r="AI241" s="50">
        <f t="shared" si="124"/>
        <v>1.5491866769945779E-3</v>
      </c>
      <c r="AJ241" s="50">
        <f t="shared" si="124"/>
        <v>0</v>
      </c>
      <c r="AK241" s="50">
        <f t="shared" si="124"/>
        <v>2.407566638005159E-2</v>
      </c>
      <c r="AL241" s="50">
        <f t="shared" si="124"/>
        <v>5.7458563535911604E-2</v>
      </c>
      <c r="AM241" s="50">
        <f t="shared" si="124"/>
        <v>2.8310104529616725E-2</v>
      </c>
      <c r="AN241" s="50">
        <f t="shared" si="124"/>
        <v>0</v>
      </c>
      <c r="AO241" s="50">
        <f t="shared" si="124"/>
        <v>0</v>
      </c>
      <c r="AP241" s="50">
        <f t="shared" si="124"/>
        <v>5.6818181818181815E-4</v>
      </c>
      <c r="AQ241" s="50">
        <f t="shared" si="124"/>
        <v>0</v>
      </c>
      <c r="AR241" s="50">
        <f t="shared" si="124"/>
        <v>0</v>
      </c>
      <c r="AS241" s="50">
        <f t="shared" si="124"/>
        <v>0</v>
      </c>
      <c r="AT241" s="50">
        <f t="shared" si="124"/>
        <v>0</v>
      </c>
      <c r="AU241" s="50">
        <f t="shared" si="124"/>
        <v>0</v>
      </c>
      <c r="AV241" s="50">
        <f t="shared" si="124"/>
        <v>0</v>
      </c>
      <c r="AW241" s="50">
        <f t="shared" si="124"/>
        <v>0</v>
      </c>
      <c r="AX241" s="50">
        <f t="shared" si="124"/>
        <v>1.8430753027909425E-3</v>
      </c>
      <c r="AY241" s="50">
        <f t="shared" si="124"/>
        <v>0</v>
      </c>
      <c r="AZ241" s="50">
        <f t="shared" si="124"/>
        <v>0</v>
      </c>
      <c r="BA241" s="50">
        <f t="shared" si="124"/>
        <v>1.2605571662674902E-4</v>
      </c>
      <c r="BB241" s="50">
        <f t="shared" si="124"/>
        <v>0</v>
      </c>
      <c r="BC241" s="50">
        <f t="shared" si="124"/>
        <v>1.5113350125944584E-2</v>
      </c>
      <c r="BD241" s="50">
        <f t="shared" si="124"/>
        <v>1.7006802721088435E-3</v>
      </c>
      <c r="BE241" s="50">
        <f t="shared" si="124"/>
        <v>6.6496163682864453E-3</v>
      </c>
      <c r="BF241" s="50">
        <f t="shared" si="124"/>
        <v>0</v>
      </c>
      <c r="BG241" s="50">
        <f t="shared" si="124"/>
        <v>9.4176738345628629E-4</v>
      </c>
      <c r="BH241" s="50">
        <f t="shared" si="124"/>
        <v>0.10697674418604651</v>
      </c>
      <c r="BI241" s="50">
        <f t="shared" si="124"/>
        <v>0</v>
      </c>
      <c r="BJ241" s="50">
        <f t="shared" si="124"/>
        <v>0</v>
      </c>
      <c r="BK241" s="50">
        <f t="shared" si="124"/>
        <v>0</v>
      </c>
      <c r="BL241" s="50">
        <f t="shared" si="124"/>
        <v>0</v>
      </c>
      <c r="BM241" s="50">
        <f t="shared" si="124"/>
        <v>0</v>
      </c>
      <c r="BN241" s="50">
        <f t="shared" si="124"/>
        <v>0</v>
      </c>
      <c r="BO241" s="50">
        <f t="shared" si="124"/>
        <v>4.7881254488867607E-4</v>
      </c>
      <c r="BP241" s="50">
        <f t="shared" si="124"/>
        <v>9.6024582293067023E-5</v>
      </c>
      <c r="BQ241" s="50">
        <f t="shared" si="124"/>
        <v>1.1977840994160803E-3</v>
      </c>
      <c r="BR241" s="50">
        <f t="shared" si="124"/>
        <v>1.3161502604880724E-2</v>
      </c>
      <c r="BS241" s="50">
        <f t="shared" si="124"/>
        <v>3.3734500364697301E-3</v>
      </c>
      <c r="BT241" s="50">
        <f t="shared" si="124"/>
        <v>0</v>
      </c>
      <c r="BU241" s="50">
        <f t="shared" si="124"/>
        <v>0</v>
      </c>
      <c r="BV241" s="50">
        <f t="shared" si="124"/>
        <v>7.1781534460338102E-3</v>
      </c>
      <c r="BW241" s="50">
        <f t="shared" si="124"/>
        <v>4.1445623342175064E-5</v>
      </c>
      <c r="BX241" s="50">
        <f t="shared" si="124"/>
        <v>0</v>
      </c>
      <c r="BY241" s="50">
        <f t="shared" si="124"/>
        <v>0</v>
      </c>
      <c r="BZ241" s="50">
        <f t="shared" ref="BZ241:DJ241" si="125">BZ58/BZ$155</f>
        <v>0</v>
      </c>
      <c r="CA241" s="50">
        <f t="shared" si="125"/>
        <v>0</v>
      </c>
      <c r="CB241" s="50">
        <f t="shared" si="125"/>
        <v>0</v>
      </c>
      <c r="CC241" s="50">
        <f t="shared" si="125"/>
        <v>0</v>
      </c>
      <c r="CD241" s="50">
        <f t="shared" si="125"/>
        <v>0</v>
      </c>
      <c r="CE241" s="50">
        <f t="shared" si="125"/>
        <v>6.2015503875968996E-4</v>
      </c>
      <c r="CF241" s="50">
        <f t="shared" si="125"/>
        <v>1.0102084219481072E-3</v>
      </c>
      <c r="CG241" s="50">
        <f t="shared" si="125"/>
        <v>0</v>
      </c>
      <c r="CH241" s="50">
        <f t="shared" si="125"/>
        <v>0</v>
      </c>
      <c r="CI241" s="50">
        <f t="shared" si="125"/>
        <v>0</v>
      </c>
      <c r="CJ241" s="50">
        <f t="shared" si="125"/>
        <v>0</v>
      </c>
      <c r="CK241" s="50">
        <f t="shared" si="125"/>
        <v>0</v>
      </c>
      <c r="CL241" s="50">
        <f t="shared" si="125"/>
        <v>0</v>
      </c>
      <c r="CM241" s="50">
        <f t="shared" si="125"/>
        <v>1.4559219625828057E-4</v>
      </c>
      <c r="CN241" s="50">
        <f t="shared" si="125"/>
        <v>0</v>
      </c>
      <c r="CO241" s="50">
        <f t="shared" si="125"/>
        <v>0</v>
      </c>
      <c r="CP241" s="50">
        <f t="shared" si="125"/>
        <v>3.0880082346886259E-3</v>
      </c>
      <c r="CQ241" s="50">
        <f t="shared" si="125"/>
        <v>1.2518255789693302E-3</v>
      </c>
      <c r="CR241" s="50">
        <f t="shared" si="125"/>
        <v>1.1194789334418888E-3</v>
      </c>
      <c r="CS241" s="50">
        <f t="shared" si="125"/>
        <v>0</v>
      </c>
      <c r="CT241" s="50">
        <f t="shared" si="125"/>
        <v>0</v>
      </c>
      <c r="CU241" s="50">
        <f t="shared" si="125"/>
        <v>0</v>
      </c>
      <c r="CV241" s="50">
        <f t="shared" si="125"/>
        <v>0</v>
      </c>
      <c r="CW241" s="50">
        <f t="shared" si="125"/>
        <v>0</v>
      </c>
      <c r="CX241" s="50">
        <f t="shared" si="125"/>
        <v>0</v>
      </c>
      <c r="CY241" s="50">
        <f t="shared" si="125"/>
        <v>0</v>
      </c>
      <c r="CZ241" s="50">
        <f t="shared" si="125"/>
        <v>0</v>
      </c>
      <c r="DA241" s="50">
        <f t="shared" si="125"/>
        <v>0</v>
      </c>
      <c r="DB241" s="50">
        <f t="shared" si="125"/>
        <v>1.023990637799883E-3</v>
      </c>
      <c r="DC241" s="50">
        <f t="shared" si="125"/>
        <v>0</v>
      </c>
      <c r="DD241" s="50">
        <f t="shared" si="125"/>
        <v>5.2486550321480122E-4</v>
      </c>
      <c r="DE241" s="50">
        <f t="shared" si="125"/>
        <v>0</v>
      </c>
      <c r="DF241" s="50">
        <f t="shared" si="125"/>
        <v>1.856665428889714E-4</v>
      </c>
      <c r="DG241" s="50">
        <f t="shared" si="125"/>
        <v>0</v>
      </c>
      <c r="DH241" s="50">
        <f t="shared" si="125"/>
        <v>0</v>
      </c>
      <c r="DI241" s="50">
        <f t="shared" si="125"/>
        <v>0</v>
      </c>
      <c r="DJ241" s="50">
        <f t="shared" si="125"/>
        <v>0</v>
      </c>
    </row>
    <row r="242" spans="13:114" x14ac:dyDescent="0.2">
      <c r="M242" s="49" t="s">
        <v>182</v>
      </c>
      <c r="N242" s="50">
        <f t="shared" ref="N242:BY242" si="126">N59/N$155</f>
        <v>5.898755898755899E-4</v>
      </c>
      <c r="O242" s="50">
        <f t="shared" si="126"/>
        <v>1.048767697954903E-3</v>
      </c>
      <c r="P242" s="50">
        <f t="shared" si="126"/>
        <v>0</v>
      </c>
      <c r="Q242" s="50">
        <f t="shared" si="126"/>
        <v>0</v>
      </c>
      <c r="R242" s="50">
        <f t="shared" si="126"/>
        <v>0</v>
      </c>
      <c r="S242" s="50">
        <f t="shared" si="126"/>
        <v>0</v>
      </c>
      <c r="T242" s="50">
        <f t="shared" si="126"/>
        <v>0</v>
      </c>
      <c r="U242" s="69">
        <f t="shared" si="126"/>
        <v>2.580592307377217E-3</v>
      </c>
      <c r="V242" s="50">
        <f t="shared" si="126"/>
        <v>1.0136847440446021E-3</v>
      </c>
      <c r="W242" s="50">
        <f t="shared" si="126"/>
        <v>0</v>
      </c>
      <c r="X242" s="50">
        <f t="shared" si="126"/>
        <v>0</v>
      </c>
      <c r="Y242" s="50">
        <f t="shared" si="126"/>
        <v>7.2202166064981946E-4</v>
      </c>
      <c r="Z242" s="50">
        <f t="shared" si="126"/>
        <v>2.0475020475020475E-3</v>
      </c>
      <c r="AA242" s="50">
        <f t="shared" si="126"/>
        <v>0</v>
      </c>
      <c r="AB242" s="50">
        <f t="shared" si="126"/>
        <v>0</v>
      </c>
      <c r="AC242" s="50">
        <f t="shared" si="126"/>
        <v>0</v>
      </c>
      <c r="AD242" s="50">
        <f t="shared" si="126"/>
        <v>0</v>
      </c>
      <c r="AE242" s="50">
        <f t="shared" si="126"/>
        <v>0</v>
      </c>
      <c r="AF242" s="50">
        <f t="shared" si="126"/>
        <v>0</v>
      </c>
      <c r="AG242" s="50">
        <f t="shared" si="126"/>
        <v>1.0893246187363835E-3</v>
      </c>
      <c r="AH242" s="50">
        <f t="shared" si="126"/>
        <v>0</v>
      </c>
      <c r="AI242" s="50">
        <f t="shared" si="126"/>
        <v>0</v>
      </c>
      <c r="AJ242" s="50">
        <f t="shared" si="126"/>
        <v>0</v>
      </c>
      <c r="AK242" s="50">
        <f t="shared" si="126"/>
        <v>0</v>
      </c>
      <c r="AL242" s="50">
        <f t="shared" si="126"/>
        <v>0</v>
      </c>
      <c r="AM242" s="50">
        <f t="shared" si="126"/>
        <v>0</v>
      </c>
      <c r="AN242" s="50">
        <f t="shared" si="126"/>
        <v>0</v>
      </c>
      <c r="AO242" s="50">
        <f t="shared" si="126"/>
        <v>0</v>
      </c>
      <c r="AP242" s="50">
        <f t="shared" si="126"/>
        <v>0</v>
      </c>
      <c r="AQ242" s="50">
        <f t="shared" si="126"/>
        <v>0</v>
      </c>
      <c r="AR242" s="50">
        <f t="shared" si="126"/>
        <v>0</v>
      </c>
      <c r="AS242" s="50">
        <f t="shared" si="126"/>
        <v>0</v>
      </c>
      <c r="AT242" s="50">
        <f t="shared" si="126"/>
        <v>0</v>
      </c>
      <c r="AU242" s="50">
        <f t="shared" si="126"/>
        <v>0</v>
      </c>
      <c r="AV242" s="50">
        <f t="shared" si="126"/>
        <v>0</v>
      </c>
      <c r="AW242" s="50">
        <f t="shared" si="126"/>
        <v>0</v>
      </c>
      <c r="AX242" s="50">
        <f t="shared" si="126"/>
        <v>0</v>
      </c>
      <c r="AY242" s="50">
        <f t="shared" si="126"/>
        <v>0</v>
      </c>
      <c r="AZ242" s="50">
        <f t="shared" si="126"/>
        <v>0</v>
      </c>
      <c r="BA242" s="50">
        <f t="shared" si="126"/>
        <v>0</v>
      </c>
      <c r="BB242" s="50">
        <f t="shared" si="126"/>
        <v>0</v>
      </c>
      <c r="BC242" s="50">
        <f t="shared" si="126"/>
        <v>0</v>
      </c>
      <c r="BD242" s="50">
        <f t="shared" si="126"/>
        <v>2.2675736961451248E-3</v>
      </c>
      <c r="BE242" s="50">
        <f t="shared" si="126"/>
        <v>0</v>
      </c>
      <c r="BF242" s="50">
        <f t="shared" si="126"/>
        <v>5.8479532163742691E-4</v>
      </c>
      <c r="BG242" s="50">
        <f t="shared" si="126"/>
        <v>3.1392246115209541E-4</v>
      </c>
      <c r="BH242" s="50">
        <f t="shared" si="126"/>
        <v>9.3023255813953494E-4</v>
      </c>
      <c r="BI242" s="50">
        <f t="shared" si="126"/>
        <v>4.7526985661350087E-2</v>
      </c>
      <c r="BJ242" s="50">
        <f t="shared" si="126"/>
        <v>1.30328120208525E-2</v>
      </c>
      <c r="BK242" s="50">
        <f t="shared" si="126"/>
        <v>4.1196766053864771E-4</v>
      </c>
      <c r="BL242" s="50">
        <f t="shared" si="126"/>
        <v>1.6413623307345096E-3</v>
      </c>
      <c r="BM242" s="50">
        <f t="shared" si="126"/>
        <v>0</v>
      </c>
      <c r="BN242" s="50">
        <f t="shared" si="126"/>
        <v>0</v>
      </c>
      <c r="BO242" s="50">
        <f t="shared" si="126"/>
        <v>0</v>
      </c>
      <c r="BP242" s="50">
        <f t="shared" si="126"/>
        <v>0</v>
      </c>
      <c r="BQ242" s="50">
        <f t="shared" si="126"/>
        <v>7.4861506213505014E-4</v>
      </c>
      <c r="BR242" s="50">
        <f t="shared" si="126"/>
        <v>0</v>
      </c>
      <c r="BS242" s="50">
        <f t="shared" si="126"/>
        <v>9.1174325309992707E-5</v>
      </c>
      <c r="BT242" s="50">
        <f t="shared" si="126"/>
        <v>0</v>
      </c>
      <c r="BU242" s="50">
        <f t="shared" si="126"/>
        <v>3.4195528277071459E-2</v>
      </c>
      <c r="BV242" s="50">
        <f t="shared" si="126"/>
        <v>0.12202860858257478</v>
      </c>
      <c r="BW242" s="50">
        <f t="shared" si="126"/>
        <v>2.9633620689655171E-3</v>
      </c>
      <c r="BX242" s="50">
        <f t="shared" si="126"/>
        <v>0</v>
      </c>
      <c r="BY242" s="50">
        <f t="shared" si="126"/>
        <v>0</v>
      </c>
      <c r="BZ242" s="50">
        <f t="shared" ref="BZ242:DJ242" si="127">BZ59/BZ$155</f>
        <v>0</v>
      </c>
      <c r="CA242" s="50">
        <f t="shared" si="127"/>
        <v>0</v>
      </c>
      <c r="CB242" s="50">
        <f t="shared" si="127"/>
        <v>0</v>
      </c>
      <c r="CC242" s="50">
        <f t="shared" si="127"/>
        <v>0</v>
      </c>
      <c r="CD242" s="50">
        <f t="shared" si="127"/>
        <v>0</v>
      </c>
      <c r="CE242" s="50">
        <f t="shared" si="127"/>
        <v>4.0310077519379846E-3</v>
      </c>
      <c r="CF242" s="50">
        <f t="shared" si="127"/>
        <v>1.0102084219481072E-3</v>
      </c>
      <c r="CG242" s="50">
        <f t="shared" si="127"/>
        <v>0</v>
      </c>
      <c r="CH242" s="50">
        <f t="shared" si="127"/>
        <v>0</v>
      </c>
      <c r="CI242" s="50">
        <f t="shared" si="127"/>
        <v>0</v>
      </c>
      <c r="CJ242" s="50">
        <f t="shared" si="127"/>
        <v>0</v>
      </c>
      <c r="CK242" s="50">
        <f t="shared" si="127"/>
        <v>0</v>
      </c>
      <c r="CL242" s="50">
        <f t="shared" si="127"/>
        <v>0</v>
      </c>
      <c r="CM242" s="50">
        <f t="shared" si="127"/>
        <v>0</v>
      </c>
      <c r="CN242" s="50">
        <f t="shared" si="127"/>
        <v>0</v>
      </c>
      <c r="CO242" s="50">
        <f t="shared" si="127"/>
        <v>0</v>
      </c>
      <c r="CP242" s="50">
        <f t="shared" si="127"/>
        <v>7.205352547606794E-3</v>
      </c>
      <c r="CQ242" s="50">
        <f t="shared" si="127"/>
        <v>4.8682105848807285E-3</v>
      </c>
      <c r="CR242" s="50">
        <f t="shared" si="127"/>
        <v>1.0177081213108081E-4</v>
      </c>
      <c r="CS242" s="50">
        <f t="shared" si="127"/>
        <v>0</v>
      </c>
      <c r="CT242" s="50">
        <f t="shared" si="127"/>
        <v>0</v>
      </c>
      <c r="CU242" s="50">
        <f t="shared" si="127"/>
        <v>0</v>
      </c>
      <c r="CV242" s="50">
        <f t="shared" si="127"/>
        <v>8.6206896551724137E-3</v>
      </c>
      <c r="CW242" s="50">
        <f t="shared" si="127"/>
        <v>0</v>
      </c>
      <c r="CX242" s="50">
        <f t="shared" si="127"/>
        <v>0</v>
      </c>
      <c r="CY242" s="50">
        <f t="shared" si="127"/>
        <v>0</v>
      </c>
      <c r="CZ242" s="50">
        <f t="shared" si="127"/>
        <v>0</v>
      </c>
      <c r="DA242" s="50">
        <f t="shared" si="127"/>
        <v>0</v>
      </c>
      <c r="DB242" s="50">
        <f t="shared" si="127"/>
        <v>3.6571094207138678E-3</v>
      </c>
      <c r="DC242" s="50">
        <f t="shared" si="127"/>
        <v>0</v>
      </c>
      <c r="DD242" s="50">
        <f t="shared" si="127"/>
        <v>1.312163758037003E-4</v>
      </c>
      <c r="DE242" s="50">
        <f t="shared" si="127"/>
        <v>0</v>
      </c>
      <c r="DF242" s="50">
        <f t="shared" si="127"/>
        <v>1.856665428889714E-4</v>
      </c>
      <c r="DG242" s="50">
        <f t="shared" si="127"/>
        <v>0</v>
      </c>
      <c r="DH242" s="50">
        <f t="shared" si="127"/>
        <v>7.0905223351453556E-4</v>
      </c>
      <c r="DI242" s="50">
        <f t="shared" si="127"/>
        <v>0</v>
      </c>
      <c r="DJ242" s="50">
        <f t="shared" si="127"/>
        <v>5.7900350449489567E-3</v>
      </c>
    </row>
    <row r="243" spans="13:114" x14ac:dyDescent="0.2">
      <c r="M243" s="49" t="s">
        <v>183</v>
      </c>
      <c r="N243" s="50">
        <f t="shared" ref="N243:BY243" si="128">N60/N$155</f>
        <v>1.6087516087516087E-4</v>
      </c>
      <c r="O243" s="50">
        <f t="shared" si="128"/>
        <v>0</v>
      </c>
      <c r="P243" s="50">
        <f t="shared" si="128"/>
        <v>0</v>
      </c>
      <c r="Q243" s="50">
        <f t="shared" si="128"/>
        <v>0</v>
      </c>
      <c r="R243" s="50">
        <f t="shared" si="128"/>
        <v>4.7892720306513407E-4</v>
      </c>
      <c r="S243" s="50">
        <f t="shared" si="128"/>
        <v>1.4033473284637948E-2</v>
      </c>
      <c r="T243" s="50">
        <f t="shared" si="128"/>
        <v>1.2366034624896949E-3</v>
      </c>
      <c r="U243" s="69">
        <f t="shared" si="128"/>
        <v>3.0311719166018106E-3</v>
      </c>
      <c r="V243" s="50">
        <f t="shared" si="128"/>
        <v>0</v>
      </c>
      <c r="W243" s="50">
        <f t="shared" si="128"/>
        <v>0</v>
      </c>
      <c r="X243" s="50">
        <f t="shared" si="128"/>
        <v>0</v>
      </c>
      <c r="Y243" s="50">
        <f t="shared" si="128"/>
        <v>3.6101083032490973E-4</v>
      </c>
      <c r="Z243" s="50">
        <f t="shared" si="128"/>
        <v>6.1425061425061424E-4</v>
      </c>
      <c r="AA243" s="50">
        <f t="shared" si="128"/>
        <v>3.7495313085864269E-4</v>
      </c>
      <c r="AB243" s="50">
        <f t="shared" si="128"/>
        <v>0</v>
      </c>
      <c r="AC243" s="50">
        <f t="shared" si="128"/>
        <v>0</v>
      </c>
      <c r="AD243" s="50">
        <f t="shared" si="128"/>
        <v>0</v>
      </c>
      <c r="AE243" s="50">
        <f t="shared" si="128"/>
        <v>0</v>
      </c>
      <c r="AF243" s="50">
        <f t="shared" si="128"/>
        <v>0</v>
      </c>
      <c r="AG243" s="50">
        <f t="shared" si="128"/>
        <v>3.8126361655773421E-3</v>
      </c>
      <c r="AH243" s="50">
        <f t="shared" si="128"/>
        <v>8.960573476702509E-4</v>
      </c>
      <c r="AI243" s="50">
        <f t="shared" si="128"/>
        <v>0</v>
      </c>
      <c r="AJ243" s="50">
        <f t="shared" si="128"/>
        <v>0</v>
      </c>
      <c r="AK243" s="50">
        <f t="shared" si="128"/>
        <v>0</v>
      </c>
      <c r="AL243" s="50">
        <f t="shared" si="128"/>
        <v>1.1049723756906078E-3</v>
      </c>
      <c r="AM243" s="50">
        <f t="shared" si="128"/>
        <v>0</v>
      </c>
      <c r="AN243" s="50">
        <f t="shared" si="128"/>
        <v>0</v>
      </c>
      <c r="AO243" s="50">
        <f t="shared" si="128"/>
        <v>0</v>
      </c>
      <c r="AP243" s="50">
        <f t="shared" si="128"/>
        <v>0</v>
      </c>
      <c r="AQ243" s="50">
        <f t="shared" si="128"/>
        <v>0</v>
      </c>
      <c r="AR243" s="50">
        <f t="shared" si="128"/>
        <v>0</v>
      </c>
      <c r="AS243" s="50">
        <f t="shared" si="128"/>
        <v>0</v>
      </c>
      <c r="AT243" s="50">
        <f t="shared" si="128"/>
        <v>0</v>
      </c>
      <c r="AU243" s="50">
        <f t="shared" si="128"/>
        <v>6.5487884741322858E-4</v>
      </c>
      <c r="AV243" s="50">
        <f t="shared" si="128"/>
        <v>0</v>
      </c>
      <c r="AW243" s="50">
        <f t="shared" si="128"/>
        <v>1.0465724751439038E-3</v>
      </c>
      <c r="AX243" s="50">
        <f t="shared" si="128"/>
        <v>0</v>
      </c>
      <c r="AY243" s="50">
        <f t="shared" si="128"/>
        <v>0</v>
      </c>
      <c r="AZ243" s="50">
        <f t="shared" si="128"/>
        <v>7.2913364430958741E-3</v>
      </c>
      <c r="BA243" s="50">
        <f t="shared" si="128"/>
        <v>0</v>
      </c>
      <c r="BB243" s="50">
        <f t="shared" si="128"/>
        <v>0</v>
      </c>
      <c r="BC243" s="50">
        <f t="shared" si="128"/>
        <v>0</v>
      </c>
      <c r="BD243" s="50">
        <f t="shared" si="128"/>
        <v>2.2675736961451248E-3</v>
      </c>
      <c r="BE243" s="50">
        <f t="shared" si="128"/>
        <v>0</v>
      </c>
      <c r="BF243" s="50">
        <f t="shared" si="128"/>
        <v>5.8479532163742691E-4</v>
      </c>
      <c r="BG243" s="50">
        <f t="shared" si="128"/>
        <v>4.7088369172814315E-4</v>
      </c>
      <c r="BH243" s="50">
        <f t="shared" si="128"/>
        <v>9.3023255813953494E-4</v>
      </c>
      <c r="BI243" s="50">
        <f t="shared" si="128"/>
        <v>6.1221201868857742E-3</v>
      </c>
      <c r="BJ243" s="50">
        <f t="shared" si="128"/>
        <v>5.8877644894204231E-2</v>
      </c>
      <c r="BK243" s="50">
        <f t="shared" si="128"/>
        <v>1.0299191513466193E-4</v>
      </c>
      <c r="BL243" s="50">
        <f t="shared" si="128"/>
        <v>0.25071809601969636</v>
      </c>
      <c r="BM243" s="50">
        <f t="shared" si="128"/>
        <v>0.27528916929547842</v>
      </c>
      <c r="BN243" s="50">
        <f t="shared" si="128"/>
        <v>2.9432375613174491E-3</v>
      </c>
      <c r="BO243" s="50">
        <f t="shared" si="128"/>
        <v>1.9870720612880057E-2</v>
      </c>
      <c r="BP243" s="50">
        <f t="shared" si="128"/>
        <v>2.6214710966007297E-2</v>
      </c>
      <c r="BQ243" s="50">
        <f t="shared" si="128"/>
        <v>2.3506512951040576E-2</v>
      </c>
      <c r="BR243" s="50">
        <f t="shared" si="128"/>
        <v>2.8242391006306555E-2</v>
      </c>
      <c r="BS243" s="50">
        <f t="shared" si="128"/>
        <v>7.9321663019693654E-3</v>
      </c>
      <c r="BT243" s="50">
        <f t="shared" si="128"/>
        <v>1.2456402590931738E-4</v>
      </c>
      <c r="BU243" s="50">
        <f t="shared" si="128"/>
        <v>2.2797018851380975E-2</v>
      </c>
      <c r="BV243" s="50">
        <f t="shared" si="128"/>
        <v>5.3836150845253575E-2</v>
      </c>
      <c r="BW243" s="50">
        <f t="shared" si="128"/>
        <v>2.0722811671087532E-5</v>
      </c>
      <c r="BX243" s="50">
        <f t="shared" si="128"/>
        <v>9.5057034220532319E-4</v>
      </c>
      <c r="BY243" s="50">
        <f t="shared" si="128"/>
        <v>0</v>
      </c>
      <c r="BZ243" s="50">
        <f t="shared" ref="BZ243:DJ243" si="129">BZ60/BZ$155</f>
        <v>0</v>
      </c>
      <c r="CA243" s="50">
        <f t="shared" si="129"/>
        <v>0</v>
      </c>
      <c r="CB243" s="50">
        <f t="shared" si="129"/>
        <v>0</v>
      </c>
      <c r="CC243" s="50">
        <f t="shared" si="129"/>
        <v>0</v>
      </c>
      <c r="CD243" s="50">
        <f t="shared" si="129"/>
        <v>0</v>
      </c>
      <c r="CE243" s="50">
        <f t="shared" si="129"/>
        <v>0</v>
      </c>
      <c r="CF243" s="50">
        <f t="shared" si="129"/>
        <v>5.3168864313058275E-5</v>
      </c>
      <c r="CG243" s="50">
        <f t="shared" si="129"/>
        <v>0</v>
      </c>
      <c r="CH243" s="50">
        <f t="shared" si="129"/>
        <v>0</v>
      </c>
      <c r="CI243" s="50">
        <f t="shared" si="129"/>
        <v>0</v>
      </c>
      <c r="CJ243" s="50">
        <f t="shared" si="129"/>
        <v>0</v>
      </c>
      <c r="CK243" s="50">
        <f t="shared" si="129"/>
        <v>0</v>
      </c>
      <c r="CL243" s="50">
        <f t="shared" si="129"/>
        <v>0</v>
      </c>
      <c r="CM243" s="50">
        <f t="shared" si="129"/>
        <v>0</v>
      </c>
      <c r="CN243" s="50">
        <f t="shared" si="129"/>
        <v>0</v>
      </c>
      <c r="CO243" s="50">
        <f t="shared" si="129"/>
        <v>0</v>
      </c>
      <c r="CP243" s="50">
        <f t="shared" si="129"/>
        <v>1.2866700977869274E-3</v>
      </c>
      <c r="CQ243" s="50">
        <f t="shared" si="129"/>
        <v>1.8081925029556994E-3</v>
      </c>
      <c r="CR243" s="50">
        <f t="shared" si="129"/>
        <v>4.5796865458986365E-3</v>
      </c>
      <c r="CS243" s="50">
        <f t="shared" si="129"/>
        <v>5.9594755661501785E-4</v>
      </c>
      <c r="CT243" s="50">
        <f t="shared" si="129"/>
        <v>0</v>
      </c>
      <c r="CU243" s="50">
        <f t="shared" si="129"/>
        <v>5.4054054054054055E-4</v>
      </c>
      <c r="CV243" s="50">
        <f t="shared" si="129"/>
        <v>0</v>
      </c>
      <c r="CW243" s="50">
        <f t="shared" si="129"/>
        <v>0</v>
      </c>
      <c r="CX243" s="50">
        <f t="shared" si="129"/>
        <v>0</v>
      </c>
      <c r="CY243" s="50">
        <f t="shared" si="129"/>
        <v>0</v>
      </c>
      <c r="CZ243" s="50">
        <f t="shared" si="129"/>
        <v>0</v>
      </c>
      <c r="DA243" s="50">
        <f t="shared" si="129"/>
        <v>0</v>
      </c>
      <c r="DB243" s="50">
        <f t="shared" si="129"/>
        <v>1.4628437682855471E-3</v>
      </c>
      <c r="DC243" s="50">
        <f t="shared" si="129"/>
        <v>0</v>
      </c>
      <c r="DD243" s="50">
        <f t="shared" si="129"/>
        <v>0</v>
      </c>
      <c r="DE243" s="50">
        <f t="shared" si="129"/>
        <v>0</v>
      </c>
      <c r="DF243" s="50">
        <f t="shared" si="129"/>
        <v>0</v>
      </c>
      <c r="DG243" s="50">
        <f t="shared" si="129"/>
        <v>0</v>
      </c>
      <c r="DH243" s="50">
        <f t="shared" si="129"/>
        <v>1.6544552115339162E-3</v>
      </c>
      <c r="DI243" s="50">
        <f t="shared" si="129"/>
        <v>0</v>
      </c>
      <c r="DJ243" s="50">
        <f t="shared" si="129"/>
        <v>0</v>
      </c>
    </row>
    <row r="244" spans="13:114" x14ac:dyDescent="0.2">
      <c r="M244" s="49" t="s">
        <v>184</v>
      </c>
      <c r="N244" s="50">
        <f t="shared" ref="N244:BY244" si="130">N61/N$155</f>
        <v>0</v>
      </c>
      <c r="O244" s="50">
        <f t="shared" si="130"/>
        <v>0</v>
      </c>
      <c r="P244" s="50">
        <f t="shared" si="130"/>
        <v>0</v>
      </c>
      <c r="Q244" s="50">
        <f t="shared" si="130"/>
        <v>0</v>
      </c>
      <c r="R244" s="50">
        <f t="shared" si="130"/>
        <v>0</v>
      </c>
      <c r="S244" s="50">
        <f t="shared" si="130"/>
        <v>0</v>
      </c>
      <c r="T244" s="50">
        <f t="shared" si="130"/>
        <v>0</v>
      </c>
      <c r="U244" s="69">
        <f t="shared" si="130"/>
        <v>1.1264490230614836E-3</v>
      </c>
      <c r="V244" s="50">
        <f t="shared" si="130"/>
        <v>0</v>
      </c>
      <c r="W244" s="50">
        <f t="shared" si="130"/>
        <v>0</v>
      </c>
      <c r="X244" s="50">
        <f t="shared" si="130"/>
        <v>0</v>
      </c>
      <c r="Y244" s="50">
        <f t="shared" si="130"/>
        <v>3.6101083032490973E-4</v>
      </c>
      <c r="Z244" s="50">
        <f t="shared" si="130"/>
        <v>2.0475020475020476E-4</v>
      </c>
      <c r="AA244" s="50">
        <f t="shared" si="130"/>
        <v>0</v>
      </c>
      <c r="AB244" s="50">
        <f t="shared" si="130"/>
        <v>0</v>
      </c>
      <c r="AC244" s="50">
        <f t="shared" si="130"/>
        <v>0</v>
      </c>
      <c r="AD244" s="50">
        <f t="shared" si="130"/>
        <v>0</v>
      </c>
      <c r="AE244" s="50">
        <f t="shared" si="130"/>
        <v>0</v>
      </c>
      <c r="AF244" s="50">
        <f t="shared" si="130"/>
        <v>0</v>
      </c>
      <c r="AG244" s="50">
        <f t="shared" si="130"/>
        <v>5.4466230936819177E-4</v>
      </c>
      <c r="AH244" s="50">
        <f t="shared" si="130"/>
        <v>0</v>
      </c>
      <c r="AI244" s="50">
        <f t="shared" si="130"/>
        <v>0</v>
      </c>
      <c r="AJ244" s="50">
        <f t="shared" si="130"/>
        <v>0</v>
      </c>
      <c r="AK244" s="50">
        <f t="shared" si="130"/>
        <v>3.0094582975064487E-3</v>
      </c>
      <c r="AL244" s="50">
        <f t="shared" si="130"/>
        <v>0</v>
      </c>
      <c r="AM244" s="50">
        <f t="shared" si="130"/>
        <v>0</v>
      </c>
      <c r="AN244" s="50">
        <f t="shared" si="130"/>
        <v>0</v>
      </c>
      <c r="AO244" s="50">
        <f t="shared" si="130"/>
        <v>0</v>
      </c>
      <c r="AP244" s="50">
        <f t="shared" si="130"/>
        <v>0</v>
      </c>
      <c r="AQ244" s="50">
        <f t="shared" si="130"/>
        <v>0</v>
      </c>
      <c r="AR244" s="50">
        <f t="shared" si="130"/>
        <v>0</v>
      </c>
      <c r="AS244" s="50">
        <f t="shared" si="130"/>
        <v>0</v>
      </c>
      <c r="AT244" s="50">
        <f t="shared" si="130"/>
        <v>0</v>
      </c>
      <c r="AU244" s="50">
        <f t="shared" si="130"/>
        <v>0</v>
      </c>
      <c r="AV244" s="50">
        <f t="shared" si="130"/>
        <v>0</v>
      </c>
      <c r="AW244" s="50">
        <f t="shared" si="130"/>
        <v>1.0465724751439038E-3</v>
      </c>
      <c r="AX244" s="50">
        <f t="shared" si="130"/>
        <v>5.2659294365455498E-4</v>
      </c>
      <c r="AY244" s="50">
        <f t="shared" si="130"/>
        <v>0</v>
      </c>
      <c r="AZ244" s="50">
        <f t="shared" si="130"/>
        <v>0</v>
      </c>
      <c r="BA244" s="50">
        <f t="shared" si="130"/>
        <v>1.0588680196646917E-2</v>
      </c>
      <c r="BB244" s="50">
        <f t="shared" si="130"/>
        <v>0</v>
      </c>
      <c r="BC244" s="50">
        <f t="shared" si="130"/>
        <v>0</v>
      </c>
      <c r="BD244" s="50">
        <f t="shared" si="130"/>
        <v>1.5306122448979591E-2</v>
      </c>
      <c r="BE244" s="50">
        <f t="shared" si="130"/>
        <v>1.2787723785166241E-3</v>
      </c>
      <c r="BF244" s="50">
        <f t="shared" si="130"/>
        <v>2.9239766081871343E-3</v>
      </c>
      <c r="BG244" s="50">
        <f t="shared" si="130"/>
        <v>4.7088369172814315E-4</v>
      </c>
      <c r="BH244" s="50">
        <f t="shared" si="130"/>
        <v>1.8604651162790699E-3</v>
      </c>
      <c r="BI244" s="50">
        <f t="shared" si="130"/>
        <v>2.5777348155308524E-3</v>
      </c>
      <c r="BJ244" s="50">
        <f t="shared" si="130"/>
        <v>1.1039558417663294E-2</v>
      </c>
      <c r="BK244" s="50">
        <f t="shared" si="130"/>
        <v>0.12219990730727638</v>
      </c>
      <c r="BL244" s="50">
        <f t="shared" si="130"/>
        <v>5.7447681575707836E-3</v>
      </c>
      <c r="BM244" s="50">
        <f t="shared" si="130"/>
        <v>2.6919032597266034E-2</v>
      </c>
      <c r="BN244" s="50">
        <f t="shared" si="130"/>
        <v>2.8030833917309038E-4</v>
      </c>
      <c r="BO244" s="50">
        <f t="shared" si="130"/>
        <v>0.17141489107014604</v>
      </c>
      <c r="BP244" s="50">
        <f t="shared" si="130"/>
        <v>8.6422124063760325E-4</v>
      </c>
      <c r="BQ244" s="50">
        <f t="shared" si="130"/>
        <v>1.0480610869890701E-3</v>
      </c>
      <c r="BR244" s="50">
        <f t="shared" si="130"/>
        <v>2.7419797093501506E-4</v>
      </c>
      <c r="BS244" s="50">
        <f t="shared" si="130"/>
        <v>1.6593727206418673E-2</v>
      </c>
      <c r="BT244" s="50">
        <f t="shared" si="130"/>
        <v>0</v>
      </c>
      <c r="BU244" s="50">
        <f t="shared" si="130"/>
        <v>8.7680841736080669E-4</v>
      </c>
      <c r="BV244" s="50">
        <f t="shared" si="130"/>
        <v>7.8023407022106636E-4</v>
      </c>
      <c r="BW244" s="50">
        <f t="shared" si="130"/>
        <v>0</v>
      </c>
      <c r="BX244" s="50">
        <f t="shared" si="130"/>
        <v>0</v>
      </c>
      <c r="BY244" s="50">
        <f t="shared" si="130"/>
        <v>0</v>
      </c>
      <c r="BZ244" s="50">
        <f t="shared" ref="BZ244:DJ244" si="131">BZ61/BZ$155</f>
        <v>0</v>
      </c>
      <c r="CA244" s="50">
        <f t="shared" si="131"/>
        <v>0</v>
      </c>
      <c r="CB244" s="50">
        <f t="shared" si="131"/>
        <v>0</v>
      </c>
      <c r="CC244" s="50">
        <f t="shared" si="131"/>
        <v>0</v>
      </c>
      <c r="CD244" s="50">
        <f t="shared" si="131"/>
        <v>0</v>
      </c>
      <c r="CE244" s="50">
        <f t="shared" si="131"/>
        <v>0</v>
      </c>
      <c r="CF244" s="50">
        <f t="shared" si="131"/>
        <v>0</v>
      </c>
      <c r="CG244" s="50">
        <f t="shared" si="131"/>
        <v>0</v>
      </c>
      <c r="CH244" s="50">
        <f t="shared" si="131"/>
        <v>3.992015968063872E-4</v>
      </c>
      <c r="CI244" s="50">
        <f t="shared" si="131"/>
        <v>0</v>
      </c>
      <c r="CJ244" s="50">
        <f t="shared" si="131"/>
        <v>0</v>
      </c>
      <c r="CK244" s="50">
        <f t="shared" si="131"/>
        <v>0</v>
      </c>
      <c r="CL244" s="50">
        <f t="shared" si="131"/>
        <v>0</v>
      </c>
      <c r="CM244" s="50">
        <f t="shared" si="131"/>
        <v>9.463492756788236E-4</v>
      </c>
      <c r="CN244" s="50">
        <f t="shared" si="131"/>
        <v>0</v>
      </c>
      <c r="CO244" s="50">
        <f t="shared" si="131"/>
        <v>0</v>
      </c>
      <c r="CP244" s="50">
        <f t="shared" si="131"/>
        <v>0</v>
      </c>
      <c r="CQ244" s="50">
        <f t="shared" si="131"/>
        <v>0</v>
      </c>
      <c r="CR244" s="50">
        <f t="shared" si="131"/>
        <v>0</v>
      </c>
      <c r="CS244" s="50">
        <f t="shared" si="131"/>
        <v>0</v>
      </c>
      <c r="CT244" s="50">
        <f t="shared" si="131"/>
        <v>0</v>
      </c>
      <c r="CU244" s="50">
        <f t="shared" si="131"/>
        <v>0</v>
      </c>
      <c r="CV244" s="50">
        <f t="shared" si="131"/>
        <v>0</v>
      </c>
      <c r="CW244" s="50">
        <f t="shared" si="131"/>
        <v>0</v>
      </c>
      <c r="CX244" s="50">
        <f t="shared" si="131"/>
        <v>0</v>
      </c>
      <c r="CY244" s="50">
        <f t="shared" si="131"/>
        <v>0</v>
      </c>
      <c r="CZ244" s="50">
        <f t="shared" si="131"/>
        <v>0</v>
      </c>
      <c r="DA244" s="50">
        <f t="shared" si="131"/>
        <v>0</v>
      </c>
      <c r="DB244" s="50">
        <f t="shared" si="131"/>
        <v>4.8761458942851573E-5</v>
      </c>
      <c r="DC244" s="50">
        <f t="shared" si="131"/>
        <v>0</v>
      </c>
      <c r="DD244" s="50">
        <f t="shared" si="131"/>
        <v>0</v>
      </c>
      <c r="DE244" s="50">
        <f t="shared" si="131"/>
        <v>0</v>
      </c>
      <c r="DF244" s="50">
        <f t="shared" si="131"/>
        <v>0</v>
      </c>
      <c r="DG244" s="50">
        <f t="shared" si="131"/>
        <v>0</v>
      </c>
      <c r="DH244" s="50">
        <f t="shared" si="131"/>
        <v>0</v>
      </c>
      <c r="DI244" s="50">
        <f t="shared" si="131"/>
        <v>3.6101083032490976E-3</v>
      </c>
      <c r="DJ244" s="50">
        <f t="shared" si="131"/>
        <v>0</v>
      </c>
    </row>
    <row r="245" spans="13:114" x14ac:dyDescent="0.2">
      <c r="M245" s="49" t="s">
        <v>185</v>
      </c>
      <c r="N245" s="50">
        <f t="shared" ref="N245:BY245" si="132">N62/N$155</f>
        <v>0</v>
      </c>
      <c r="O245" s="50">
        <f t="shared" si="132"/>
        <v>0</v>
      </c>
      <c r="P245" s="50">
        <f t="shared" si="132"/>
        <v>0</v>
      </c>
      <c r="Q245" s="50">
        <f t="shared" si="132"/>
        <v>0</v>
      </c>
      <c r="R245" s="50">
        <f t="shared" si="132"/>
        <v>0</v>
      </c>
      <c r="S245" s="50">
        <f t="shared" si="132"/>
        <v>1.5528843388738713E-3</v>
      </c>
      <c r="T245" s="50">
        <f t="shared" si="132"/>
        <v>0</v>
      </c>
      <c r="U245" s="69">
        <f t="shared" si="132"/>
        <v>1.5155859583009053E-3</v>
      </c>
      <c r="V245" s="50">
        <f t="shared" si="132"/>
        <v>0</v>
      </c>
      <c r="W245" s="50">
        <f t="shared" si="132"/>
        <v>0</v>
      </c>
      <c r="X245" s="50">
        <f t="shared" si="132"/>
        <v>0</v>
      </c>
      <c r="Y245" s="50">
        <f t="shared" si="132"/>
        <v>0</v>
      </c>
      <c r="Z245" s="50">
        <f t="shared" si="132"/>
        <v>8.1900081900081905E-4</v>
      </c>
      <c r="AA245" s="50">
        <f t="shared" si="132"/>
        <v>0</v>
      </c>
      <c r="AB245" s="50">
        <f t="shared" si="132"/>
        <v>0</v>
      </c>
      <c r="AC245" s="50">
        <f t="shared" si="132"/>
        <v>0</v>
      </c>
      <c r="AD245" s="50">
        <f t="shared" si="132"/>
        <v>0</v>
      </c>
      <c r="AE245" s="50">
        <f t="shared" si="132"/>
        <v>2.3696682464454977E-4</v>
      </c>
      <c r="AF245" s="50">
        <f t="shared" si="132"/>
        <v>0</v>
      </c>
      <c r="AG245" s="50">
        <f t="shared" si="132"/>
        <v>5.4466230936819177E-4</v>
      </c>
      <c r="AH245" s="50">
        <f t="shared" si="132"/>
        <v>0</v>
      </c>
      <c r="AI245" s="50">
        <f t="shared" si="132"/>
        <v>0</v>
      </c>
      <c r="AJ245" s="50">
        <f t="shared" si="132"/>
        <v>0</v>
      </c>
      <c r="AK245" s="50">
        <f t="shared" si="132"/>
        <v>0</v>
      </c>
      <c r="AL245" s="50">
        <f t="shared" si="132"/>
        <v>0</v>
      </c>
      <c r="AM245" s="50">
        <f t="shared" si="132"/>
        <v>0</v>
      </c>
      <c r="AN245" s="50">
        <f t="shared" si="132"/>
        <v>0</v>
      </c>
      <c r="AO245" s="50">
        <f t="shared" si="132"/>
        <v>0</v>
      </c>
      <c r="AP245" s="50">
        <f t="shared" si="132"/>
        <v>0</v>
      </c>
      <c r="AQ245" s="50">
        <f t="shared" si="132"/>
        <v>0</v>
      </c>
      <c r="AR245" s="50">
        <f t="shared" si="132"/>
        <v>0</v>
      </c>
      <c r="AS245" s="50">
        <f t="shared" si="132"/>
        <v>0</v>
      </c>
      <c r="AT245" s="50">
        <f t="shared" si="132"/>
        <v>0</v>
      </c>
      <c r="AU245" s="50">
        <f t="shared" si="132"/>
        <v>3.2743942370661427E-3</v>
      </c>
      <c r="AV245" s="50">
        <f t="shared" si="132"/>
        <v>0</v>
      </c>
      <c r="AW245" s="50">
        <f t="shared" si="132"/>
        <v>0</v>
      </c>
      <c r="AX245" s="50">
        <f t="shared" si="132"/>
        <v>2.6329647182727749E-4</v>
      </c>
      <c r="AY245" s="50">
        <f t="shared" si="132"/>
        <v>0</v>
      </c>
      <c r="AZ245" s="50">
        <f t="shared" si="132"/>
        <v>6.3402925592138037E-4</v>
      </c>
      <c r="BA245" s="50">
        <f t="shared" si="132"/>
        <v>0</v>
      </c>
      <c r="BB245" s="50">
        <f t="shared" si="132"/>
        <v>0</v>
      </c>
      <c r="BC245" s="50">
        <f t="shared" si="132"/>
        <v>0</v>
      </c>
      <c r="BD245" s="50">
        <f t="shared" si="132"/>
        <v>0</v>
      </c>
      <c r="BE245" s="50">
        <f t="shared" si="132"/>
        <v>0</v>
      </c>
      <c r="BF245" s="50">
        <f t="shared" si="132"/>
        <v>5.8479532163742691E-4</v>
      </c>
      <c r="BG245" s="50">
        <f t="shared" si="132"/>
        <v>3.1392246115209541E-4</v>
      </c>
      <c r="BH245" s="50">
        <f t="shared" si="132"/>
        <v>0</v>
      </c>
      <c r="BI245" s="50">
        <f t="shared" si="132"/>
        <v>0</v>
      </c>
      <c r="BJ245" s="50">
        <f t="shared" si="132"/>
        <v>1.5332720024532351E-3</v>
      </c>
      <c r="BK245" s="50">
        <f t="shared" si="132"/>
        <v>0</v>
      </c>
      <c r="BL245" s="50">
        <f t="shared" si="132"/>
        <v>6.6475174394747635E-2</v>
      </c>
      <c r="BM245" s="50">
        <f t="shared" si="132"/>
        <v>1.2618296529968454E-2</v>
      </c>
      <c r="BN245" s="50">
        <f t="shared" si="132"/>
        <v>7.0077084793272596E-4</v>
      </c>
      <c r="BO245" s="50">
        <f t="shared" si="132"/>
        <v>2.3940627244433805E-3</v>
      </c>
      <c r="BP245" s="50">
        <f t="shared" si="132"/>
        <v>1.0370654887651239E-2</v>
      </c>
      <c r="BQ245" s="50">
        <f t="shared" si="132"/>
        <v>1.7068423416679145E-2</v>
      </c>
      <c r="BR245" s="50">
        <f t="shared" si="132"/>
        <v>5.2097614477652869E-3</v>
      </c>
      <c r="BS245" s="50">
        <f t="shared" si="132"/>
        <v>3.7381473377097007E-3</v>
      </c>
      <c r="BT245" s="50">
        <f t="shared" si="132"/>
        <v>3.7369207772795218E-4</v>
      </c>
      <c r="BU245" s="50">
        <f t="shared" si="132"/>
        <v>0</v>
      </c>
      <c r="BV245" s="50">
        <f t="shared" si="132"/>
        <v>2.6527958387516256E-2</v>
      </c>
      <c r="BW245" s="50">
        <f t="shared" si="132"/>
        <v>0</v>
      </c>
      <c r="BX245" s="50">
        <f t="shared" si="132"/>
        <v>9.5057034220532319E-4</v>
      </c>
      <c r="BY245" s="50">
        <f t="shared" si="132"/>
        <v>0</v>
      </c>
      <c r="BZ245" s="50">
        <f t="shared" ref="BZ245:DJ245" si="133">BZ62/BZ$155</f>
        <v>0</v>
      </c>
      <c r="CA245" s="50">
        <f t="shared" si="133"/>
        <v>0</v>
      </c>
      <c r="CB245" s="50">
        <f t="shared" si="133"/>
        <v>0</v>
      </c>
      <c r="CC245" s="50">
        <f t="shared" si="133"/>
        <v>0</v>
      </c>
      <c r="CD245" s="50">
        <f t="shared" si="133"/>
        <v>0</v>
      </c>
      <c r="CE245" s="50">
        <f t="shared" si="133"/>
        <v>1.2403100775193799E-3</v>
      </c>
      <c r="CF245" s="50">
        <f t="shared" si="133"/>
        <v>4.253509145044662E-4</v>
      </c>
      <c r="CG245" s="50">
        <f t="shared" si="133"/>
        <v>2.4505799705930401E-4</v>
      </c>
      <c r="CH245" s="50">
        <f t="shared" si="133"/>
        <v>0</v>
      </c>
      <c r="CI245" s="50">
        <f t="shared" si="133"/>
        <v>0</v>
      </c>
      <c r="CJ245" s="50">
        <f t="shared" si="133"/>
        <v>0</v>
      </c>
      <c r="CK245" s="50">
        <f t="shared" si="133"/>
        <v>0</v>
      </c>
      <c r="CL245" s="50">
        <f t="shared" si="133"/>
        <v>0</v>
      </c>
      <c r="CM245" s="50">
        <f t="shared" si="133"/>
        <v>0</v>
      </c>
      <c r="CN245" s="50">
        <f t="shared" si="133"/>
        <v>0</v>
      </c>
      <c r="CO245" s="50">
        <f t="shared" si="133"/>
        <v>0</v>
      </c>
      <c r="CP245" s="50">
        <f t="shared" si="133"/>
        <v>4.3746783324755531E-3</v>
      </c>
      <c r="CQ245" s="50">
        <f t="shared" si="133"/>
        <v>2.7122887544335488E-3</v>
      </c>
      <c r="CR245" s="50">
        <f t="shared" si="133"/>
        <v>0</v>
      </c>
      <c r="CS245" s="50">
        <f t="shared" si="133"/>
        <v>2.9797377830750892E-4</v>
      </c>
      <c r="CT245" s="50">
        <f t="shared" si="133"/>
        <v>0</v>
      </c>
      <c r="CU245" s="50">
        <f t="shared" si="133"/>
        <v>8.1081081081081086E-3</v>
      </c>
      <c r="CV245" s="50">
        <f t="shared" si="133"/>
        <v>1.4367816091954023E-3</v>
      </c>
      <c r="CW245" s="50">
        <f t="shared" si="133"/>
        <v>0</v>
      </c>
      <c r="CX245" s="50">
        <f t="shared" si="133"/>
        <v>0</v>
      </c>
      <c r="CY245" s="50">
        <f t="shared" si="133"/>
        <v>0</v>
      </c>
      <c r="CZ245" s="50">
        <f t="shared" si="133"/>
        <v>3.5056967572304996E-3</v>
      </c>
      <c r="DA245" s="50">
        <f t="shared" si="133"/>
        <v>0</v>
      </c>
      <c r="DB245" s="50">
        <f t="shared" si="133"/>
        <v>1.9504583577140629E-4</v>
      </c>
      <c r="DC245" s="50">
        <f t="shared" si="133"/>
        <v>0</v>
      </c>
      <c r="DD245" s="50">
        <f t="shared" si="133"/>
        <v>0</v>
      </c>
      <c r="DE245" s="50">
        <f t="shared" si="133"/>
        <v>0</v>
      </c>
      <c r="DF245" s="50">
        <f t="shared" si="133"/>
        <v>0</v>
      </c>
      <c r="DG245" s="50">
        <f t="shared" si="133"/>
        <v>0</v>
      </c>
      <c r="DH245" s="50">
        <f t="shared" si="133"/>
        <v>0</v>
      </c>
      <c r="DI245" s="50">
        <f t="shared" si="133"/>
        <v>0</v>
      </c>
      <c r="DJ245" s="50">
        <f t="shared" si="133"/>
        <v>0</v>
      </c>
    </row>
    <row r="246" spans="13:114" x14ac:dyDescent="0.2">
      <c r="M246" s="49" t="s">
        <v>186</v>
      </c>
      <c r="N246" s="50">
        <f t="shared" ref="N246:BY246" si="134">N63/N$155</f>
        <v>5.898755898755899E-4</v>
      </c>
      <c r="O246" s="50">
        <f t="shared" si="134"/>
        <v>2.2024121657052962E-3</v>
      </c>
      <c r="P246" s="50">
        <f t="shared" si="134"/>
        <v>1.9056261343012703E-2</v>
      </c>
      <c r="Q246" s="50">
        <f t="shared" si="134"/>
        <v>1.0504201680672268E-3</v>
      </c>
      <c r="R246" s="50">
        <f t="shared" si="134"/>
        <v>8.860153256704981E-3</v>
      </c>
      <c r="S246" s="50">
        <f t="shared" si="134"/>
        <v>8.1670213377811E-3</v>
      </c>
      <c r="T246" s="50">
        <f t="shared" si="134"/>
        <v>7.0074196207749379E-2</v>
      </c>
      <c r="U246" s="69">
        <f t="shared" si="134"/>
        <v>9.9537131855978369E-3</v>
      </c>
      <c r="V246" s="50">
        <f t="shared" si="134"/>
        <v>0</v>
      </c>
      <c r="W246" s="50">
        <f t="shared" si="134"/>
        <v>4.807692307692308E-3</v>
      </c>
      <c r="X246" s="50">
        <f t="shared" si="134"/>
        <v>4.6371435195919313E-4</v>
      </c>
      <c r="Y246" s="50">
        <f t="shared" si="134"/>
        <v>1.516245487364621E-2</v>
      </c>
      <c r="Z246" s="50">
        <f t="shared" si="134"/>
        <v>8.5995085995085995E-3</v>
      </c>
      <c r="AA246" s="50">
        <f t="shared" si="134"/>
        <v>2.8496437945256844E-2</v>
      </c>
      <c r="AB246" s="50">
        <f t="shared" si="134"/>
        <v>1.113275814082939E-3</v>
      </c>
      <c r="AC246" s="50">
        <f t="shared" si="134"/>
        <v>6.5418095489316805E-2</v>
      </c>
      <c r="AD246" s="50">
        <f t="shared" si="134"/>
        <v>0</v>
      </c>
      <c r="AE246" s="50">
        <f t="shared" si="134"/>
        <v>4.7393364928909954E-4</v>
      </c>
      <c r="AF246" s="50">
        <f t="shared" si="134"/>
        <v>0</v>
      </c>
      <c r="AG246" s="50">
        <f t="shared" si="134"/>
        <v>1.0893246187363835E-3</v>
      </c>
      <c r="AH246" s="50">
        <f t="shared" si="134"/>
        <v>0</v>
      </c>
      <c r="AI246" s="50">
        <f t="shared" si="134"/>
        <v>2.5819777949909629E-4</v>
      </c>
      <c r="AJ246" s="50">
        <f t="shared" si="134"/>
        <v>0</v>
      </c>
      <c r="AK246" s="50">
        <f t="shared" si="134"/>
        <v>4.7291487532244193E-3</v>
      </c>
      <c r="AL246" s="50">
        <f t="shared" si="134"/>
        <v>9.9447513812154689E-3</v>
      </c>
      <c r="AM246" s="50">
        <f t="shared" si="134"/>
        <v>2.6132404181184671E-3</v>
      </c>
      <c r="AN246" s="50">
        <f t="shared" si="134"/>
        <v>3.5310734463276836E-4</v>
      </c>
      <c r="AO246" s="50">
        <f t="shared" si="134"/>
        <v>8.6805555555555551E-4</v>
      </c>
      <c r="AP246" s="50">
        <f t="shared" si="134"/>
        <v>2.840909090909091E-3</v>
      </c>
      <c r="AQ246" s="50">
        <f t="shared" si="134"/>
        <v>1.9887591872027668E-3</v>
      </c>
      <c r="AR246" s="50">
        <f t="shared" si="134"/>
        <v>1.038961038961039E-2</v>
      </c>
      <c r="AS246" s="50">
        <f t="shared" si="134"/>
        <v>4.6153846153846158E-3</v>
      </c>
      <c r="AT246" s="50">
        <f t="shared" si="134"/>
        <v>7.59144237405107E-3</v>
      </c>
      <c r="AU246" s="50">
        <f t="shared" si="134"/>
        <v>1.1132940406024885E-2</v>
      </c>
      <c r="AV246" s="50">
        <f t="shared" si="134"/>
        <v>1.7533606078316774E-3</v>
      </c>
      <c r="AW246" s="50">
        <f t="shared" si="134"/>
        <v>2.3547880690737832E-3</v>
      </c>
      <c r="AX246" s="50">
        <f t="shared" si="134"/>
        <v>1.8430753027909425E-3</v>
      </c>
      <c r="AY246" s="50">
        <f t="shared" si="134"/>
        <v>3.3444816053511705E-3</v>
      </c>
      <c r="AZ246" s="50">
        <f t="shared" si="134"/>
        <v>5.6609754992980391E-3</v>
      </c>
      <c r="BA246" s="50">
        <f t="shared" si="134"/>
        <v>1.3866128828942392E-3</v>
      </c>
      <c r="BB246" s="50">
        <f t="shared" si="134"/>
        <v>0</v>
      </c>
      <c r="BC246" s="50">
        <f t="shared" si="134"/>
        <v>6.5491183879093197E-3</v>
      </c>
      <c r="BD246" s="50">
        <f t="shared" si="134"/>
        <v>1.5117157974300832E-2</v>
      </c>
      <c r="BE246" s="50">
        <f t="shared" si="134"/>
        <v>5.1150895140664957E-4</v>
      </c>
      <c r="BF246" s="50">
        <f t="shared" si="134"/>
        <v>1.1695906432748538E-3</v>
      </c>
      <c r="BG246" s="50">
        <f t="shared" si="134"/>
        <v>2.5113796892167633E-3</v>
      </c>
      <c r="BH246" s="50">
        <f t="shared" si="134"/>
        <v>1.8604651162790699E-3</v>
      </c>
      <c r="BI246" s="50">
        <f t="shared" si="134"/>
        <v>1.9333011116481392E-3</v>
      </c>
      <c r="BJ246" s="50">
        <f t="shared" si="134"/>
        <v>5.3664520085863233E-3</v>
      </c>
      <c r="BK246" s="50">
        <f t="shared" si="134"/>
        <v>1.9568463875585767E-3</v>
      </c>
      <c r="BL246" s="50">
        <f t="shared" si="134"/>
        <v>4.5137464095199014E-3</v>
      </c>
      <c r="BM246" s="50">
        <f t="shared" si="134"/>
        <v>3.3648790746582543E-3</v>
      </c>
      <c r="BN246" s="50">
        <f t="shared" si="134"/>
        <v>2.8030833917309038E-4</v>
      </c>
      <c r="BO246" s="50">
        <f t="shared" si="134"/>
        <v>3.3516878142207324E-3</v>
      </c>
      <c r="BP246" s="50">
        <f t="shared" si="134"/>
        <v>8.930286153255234E-3</v>
      </c>
      <c r="BQ246" s="50">
        <f t="shared" si="134"/>
        <v>4.6414133852373113E-3</v>
      </c>
      <c r="BR246" s="50">
        <f t="shared" si="134"/>
        <v>1.9742253907321084E-2</v>
      </c>
      <c r="BS246" s="50">
        <f t="shared" si="134"/>
        <v>1.0211524434719184E-2</v>
      </c>
      <c r="BT246" s="50">
        <f t="shared" si="134"/>
        <v>6.2282012954658697E-3</v>
      </c>
      <c r="BU246" s="50">
        <f t="shared" si="134"/>
        <v>4.384042086804033E-3</v>
      </c>
      <c r="BV246" s="50">
        <f t="shared" si="134"/>
        <v>1.0741222366710013E-2</v>
      </c>
      <c r="BW246" s="50">
        <f t="shared" si="134"/>
        <v>1.6163793103448276E-3</v>
      </c>
      <c r="BX246" s="50">
        <f t="shared" si="134"/>
        <v>4.7528517110266159E-4</v>
      </c>
      <c r="BY246" s="50">
        <f t="shared" si="134"/>
        <v>0</v>
      </c>
      <c r="BZ246" s="50">
        <f t="shared" ref="BZ246:DJ246" si="135">BZ63/BZ$155</f>
        <v>0</v>
      </c>
      <c r="CA246" s="50">
        <f t="shared" si="135"/>
        <v>0</v>
      </c>
      <c r="CB246" s="50">
        <f t="shared" si="135"/>
        <v>7.1873502635361767E-3</v>
      </c>
      <c r="CC246" s="50">
        <f t="shared" si="135"/>
        <v>0</v>
      </c>
      <c r="CD246" s="50">
        <f t="shared" si="135"/>
        <v>0</v>
      </c>
      <c r="CE246" s="50">
        <f t="shared" si="135"/>
        <v>2.1705426356589145E-3</v>
      </c>
      <c r="CF246" s="50">
        <f t="shared" si="135"/>
        <v>1.1165461505742238E-3</v>
      </c>
      <c r="CG246" s="50">
        <f t="shared" si="135"/>
        <v>2.3688939715732723E-3</v>
      </c>
      <c r="CH246" s="50">
        <f t="shared" si="135"/>
        <v>7.9840319361277441E-4</v>
      </c>
      <c r="CI246" s="50">
        <f t="shared" si="135"/>
        <v>0</v>
      </c>
      <c r="CJ246" s="50">
        <f t="shared" si="135"/>
        <v>0</v>
      </c>
      <c r="CK246" s="50">
        <f t="shared" si="135"/>
        <v>0</v>
      </c>
      <c r="CL246" s="50">
        <f t="shared" si="135"/>
        <v>0</v>
      </c>
      <c r="CM246" s="50">
        <f t="shared" si="135"/>
        <v>8.0075707942054309E-4</v>
      </c>
      <c r="CN246" s="50">
        <f t="shared" si="135"/>
        <v>0</v>
      </c>
      <c r="CO246" s="50">
        <f t="shared" si="135"/>
        <v>0</v>
      </c>
      <c r="CP246" s="50">
        <f t="shared" si="135"/>
        <v>7.205352547606794E-3</v>
      </c>
      <c r="CQ246" s="50">
        <f t="shared" si="135"/>
        <v>2.0863759649488838E-4</v>
      </c>
      <c r="CR246" s="50">
        <f t="shared" si="135"/>
        <v>1.526562181966212E-3</v>
      </c>
      <c r="CS246" s="50">
        <f t="shared" si="135"/>
        <v>1.1918951132300357E-3</v>
      </c>
      <c r="CT246" s="50">
        <f t="shared" si="135"/>
        <v>5.5401662049861496E-3</v>
      </c>
      <c r="CU246" s="50">
        <f t="shared" si="135"/>
        <v>8.1081081081081077E-4</v>
      </c>
      <c r="CV246" s="50">
        <f t="shared" si="135"/>
        <v>2.8735632183908046E-3</v>
      </c>
      <c r="CW246" s="50">
        <f t="shared" si="135"/>
        <v>0</v>
      </c>
      <c r="CX246" s="50">
        <f t="shared" si="135"/>
        <v>0</v>
      </c>
      <c r="CY246" s="50">
        <f t="shared" si="135"/>
        <v>1.4018691588785047E-2</v>
      </c>
      <c r="CZ246" s="50">
        <f t="shared" si="135"/>
        <v>8.7642418930762491E-4</v>
      </c>
      <c r="DA246" s="50">
        <f t="shared" si="135"/>
        <v>1.5744489428699954E-3</v>
      </c>
      <c r="DB246" s="50">
        <f t="shared" si="135"/>
        <v>7.8018334308562517E-4</v>
      </c>
      <c r="DC246" s="50">
        <f t="shared" si="135"/>
        <v>0</v>
      </c>
      <c r="DD246" s="50">
        <f t="shared" si="135"/>
        <v>2.6243275160740061E-4</v>
      </c>
      <c r="DE246" s="50">
        <f t="shared" si="135"/>
        <v>1.3757861635220125E-3</v>
      </c>
      <c r="DF246" s="50">
        <f t="shared" si="135"/>
        <v>3.713330857779428E-4</v>
      </c>
      <c r="DG246" s="50">
        <f t="shared" si="135"/>
        <v>5.8582308142940832E-4</v>
      </c>
      <c r="DH246" s="50">
        <f t="shared" si="135"/>
        <v>5.6724178681162845E-3</v>
      </c>
      <c r="DI246" s="50">
        <f t="shared" si="135"/>
        <v>7.8219013237063786E-3</v>
      </c>
      <c r="DJ246" s="50">
        <f t="shared" si="135"/>
        <v>5.9424043882370867E-3</v>
      </c>
    </row>
    <row r="247" spans="13:114" ht="22.5" x14ac:dyDescent="0.2">
      <c r="M247" s="49" t="s">
        <v>187</v>
      </c>
      <c r="N247" s="50">
        <f t="shared" ref="N247:BY247" si="136">N64/N$155</f>
        <v>0</v>
      </c>
      <c r="O247" s="50">
        <f t="shared" si="136"/>
        <v>8.3901415836392236E-4</v>
      </c>
      <c r="P247" s="50">
        <f t="shared" si="136"/>
        <v>0</v>
      </c>
      <c r="Q247" s="50">
        <f t="shared" si="136"/>
        <v>0</v>
      </c>
      <c r="R247" s="50">
        <f t="shared" si="136"/>
        <v>6.7049808429118776E-3</v>
      </c>
      <c r="S247" s="50">
        <f t="shared" si="136"/>
        <v>1.1502846954621269E-4</v>
      </c>
      <c r="T247" s="50">
        <f t="shared" si="136"/>
        <v>9.0684253915910961E-3</v>
      </c>
      <c r="U247" s="69">
        <f t="shared" si="136"/>
        <v>2.0480891328390612E-5</v>
      </c>
      <c r="V247" s="50">
        <f t="shared" si="136"/>
        <v>0</v>
      </c>
      <c r="W247" s="50">
        <f t="shared" si="136"/>
        <v>0</v>
      </c>
      <c r="X247" s="50">
        <f t="shared" si="136"/>
        <v>0</v>
      </c>
      <c r="Y247" s="50">
        <f t="shared" si="136"/>
        <v>0</v>
      </c>
      <c r="Z247" s="50">
        <f t="shared" si="136"/>
        <v>0</v>
      </c>
      <c r="AA247" s="50">
        <f t="shared" si="136"/>
        <v>0</v>
      </c>
      <c r="AB247" s="50">
        <f t="shared" si="136"/>
        <v>0</v>
      </c>
      <c r="AC247" s="50">
        <f t="shared" si="136"/>
        <v>0</v>
      </c>
      <c r="AD247" s="50">
        <f t="shared" si="136"/>
        <v>0</v>
      </c>
      <c r="AE247" s="50">
        <f t="shared" si="136"/>
        <v>0</v>
      </c>
      <c r="AF247" s="50">
        <f t="shared" si="136"/>
        <v>0</v>
      </c>
      <c r="AG247" s="50">
        <f t="shared" si="136"/>
        <v>5.4466230936819177E-4</v>
      </c>
      <c r="AH247" s="50">
        <f t="shared" si="136"/>
        <v>0</v>
      </c>
      <c r="AI247" s="50">
        <f t="shared" si="136"/>
        <v>0</v>
      </c>
      <c r="AJ247" s="50">
        <f t="shared" si="136"/>
        <v>0</v>
      </c>
      <c r="AK247" s="50">
        <f t="shared" si="136"/>
        <v>0</v>
      </c>
      <c r="AL247" s="50">
        <f t="shared" si="136"/>
        <v>0</v>
      </c>
      <c r="AM247" s="50">
        <f t="shared" si="136"/>
        <v>8.710801393728223E-4</v>
      </c>
      <c r="AN247" s="50">
        <f t="shared" si="136"/>
        <v>0</v>
      </c>
      <c r="AO247" s="50">
        <f t="shared" si="136"/>
        <v>0</v>
      </c>
      <c r="AP247" s="50">
        <f t="shared" si="136"/>
        <v>0</v>
      </c>
      <c r="AQ247" s="50">
        <f t="shared" si="136"/>
        <v>0</v>
      </c>
      <c r="AR247" s="50">
        <f t="shared" si="136"/>
        <v>0</v>
      </c>
      <c r="AS247" s="50">
        <f t="shared" si="136"/>
        <v>0</v>
      </c>
      <c r="AT247" s="50">
        <f t="shared" si="136"/>
        <v>0</v>
      </c>
      <c r="AU247" s="50">
        <f t="shared" si="136"/>
        <v>0</v>
      </c>
      <c r="AV247" s="50">
        <f t="shared" si="136"/>
        <v>0</v>
      </c>
      <c r="AW247" s="50">
        <f t="shared" si="136"/>
        <v>7.8492935635792783E-4</v>
      </c>
      <c r="AX247" s="50">
        <f t="shared" si="136"/>
        <v>1.3164823591363876E-3</v>
      </c>
      <c r="AY247" s="50">
        <f t="shared" si="136"/>
        <v>0.21404682274247491</v>
      </c>
      <c r="AZ247" s="50">
        <f t="shared" si="136"/>
        <v>9.057560798876863E-5</v>
      </c>
      <c r="BA247" s="50">
        <f t="shared" si="136"/>
        <v>0</v>
      </c>
      <c r="BB247" s="50">
        <f t="shared" si="136"/>
        <v>0</v>
      </c>
      <c r="BC247" s="50">
        <f t="shared" si="136"/>
        <v>5.0377833753148613E-4</v>
      </c>
      <c r="BD247" s="50">
        <f t="shared" si="136"/>
        <v>1.889644746787604E-4</v>
      </c>
      <c r="BE247" s="50">
        <f t="shared" si="136"/>
        <v>0</v>
      </c>
      <c r="BF247" s="50">
        <f t="shared" si="136"/>
        <v>0</v>
      </c>
      <c r="BG247" s="50">
        <f t="shared" si="136"/>
        <v>0</v>
      </c>
      <c r="BH247" s="50">
        <f t="shared" si="136"/>
        <v>0</v>
      </c>
      <c r="BI247" s="50">
        <f t="shared" si="136"/>
        <v>0</v>
      </c>
      <c r="BJ247" s="50">
        <f t="shared" si="136"/>
        <v>1.5332720024532353E-4</v>
      </c>
      <c r="BK247" s="50">
        <f t="shared" si="136"/>
        <v>0</v>
      </c>
      <c r="BL247" s="50">
        <f t="shared" si="136"/>
        <v>8.206811653672548E-4</v>
      </c>
      <c r="BM247" s="50">
        <f t="shared" si="136"/>
        <v>2.1030494216614089E-4</v>
      </c>
      <c r="BN247" s="50">
        <f t="shared" si="136"/>
        <v>1.9901892081289417E-2</v>
      </c>
      <c r="BO247" s="50">
        <f t="shared" si="136"/>
        <v>7.4215944457744791E-3</v>
      </c>
      <c r="BP247" s="50">
        <f t="shared" si="136"/>
        <v>4.801229114653351E-4</v>
      </c>
      <c r="BQ247" s="50">
        <f t="shared" si="136"/>
        <v>1.4972301242701004E-4</v>
      </c>
      <c r="BR247" s="50">
        <f t="shared" si="136"/>
        <v>0</v>
      </c>
      <c r="BS247" s="50">
        <f t="shared" si="136"/>
        <v>1.8234865061998541E-4</v>
      </c>
      <c r="BT247" s="50">
        <f t="shared" si="136"/>
        <v>1.2456402590931738E-4</v>
      </c>
      <c r="BU247" s="50">
        <f t="shared" si="136"/>
        <v>0</v>
      </c>
      <c r="BV247" s="50">
        <f t="shared" si="136"/>
        <v>1.2223667100130038E-3</v>
      </c>
      <c r="BW247" s="50">
        <f t="shared" si="136"/>
        <v>8.910809018567639E-4</v>
      </c>
      <c r="BX247" s="50">
        <f t="shared" si="136"/>
        <v>4.7528517110266159E-4</v>
      </c>
      <c r="BY247" s="50">
        <f t="shared" si="136"/>
        <v>0</v>
      </c>
      <c r="BZ247" s="50">
        <f t="shared" ref="BZ247:DJ247" si="137">BZ64/BZ$155</f>
        <v>0</v>
      </c>
      <c r="CA247" s="50">
        <f t="shared" si="137"/>
        <v>0</v>
      </c>
      <c r="CB247" s="50">
        <f t="shared" si="137"/>
        <v>0</v>
      </c>
      <c r="CC247" s="50">
        <f t="shared" si="137"/>
        <v>0</v>
      </c>
      <c r="CD247" s="50">
        <f t="shared" si="137"/>
        <v>0</v>
      </c>
      <c r="CE247" s="50">
        <f t="shared" si="137"/>
        <v>0</v>
      </c>
      <c r="CF247" s="50">
        <f t="shared" si="137"/>
        <v>0</v>
      </c>
      <c r="CG247" s="50">
        <f t="shared" si="137"/>
        <v>3.5696781571638622E-2</v>
      </c>
      <c r="CH247" s="50">
        <f t="shared" si="137"/>
        <v>1.5968063872255488E-3</v>
      </c>
      <c r="CI247" s="50">
        <f t="shared" si="137"/>
        <v>4.3383947939262474E-3</v>
      </c>
      <c r="CJ247" s="50">
        <f t="shared" si="137"/>
        <v>1.7690875232774673E-2</v>
      </c>
      <c r="CK247" s="50">
        <f t="shared" si="137"/>
        <v>2.1739130434782608E-2</v>
      </c>
      <c r="CL247" s="50">
        <f t="shared" si="137"/>
        <v>0</v>
      </c>
      <c r="CM247" s="50">
        <f t="shared" si="137"/>
        <v>6.5516488316226247E-4</v>
      </c>
      <c r="CN247" s="50">
        <f t="shared" si="137"/>
        <v>0</v>
      </c>
      <c r="CO247" s="50">
        <f t="shared" si="137"/>
        <v>0</v>
      </c>
      <c r="CP247" s="50">
        <f t="shared" si="137"/>
        <v>0</v>
      </c>
      <c r="CQ247" s="50">
        <f t="shared" si="137"/>
        <v>0</v>
      </c>
      <c r="CR247" s="50">
        <f t="shared" si="137"/>
        <v>3.2566659881945858E-3</v>
      </c>
      <c r="CS247" s="50">
        <f t="shared" si="137"/>
        <v>1.4898688915375446E-3</v>
      </c>
      <c r="CT247" s="50">
        <f t="shared" si="137"/>
        <v>0</v>
      </c>
      <c r="CU247" s="50">
        <f t="shared" si="137"/>
        <v>0</v>
      </c>
      <c r="CV247" s="50">
        <f t="shared" si="137"/>
        <v>4.3103448275862068E-3</v>
      </c>
      <c r="CW247" s="50">
        <f t="shared" si="137"/>
        <v>0</v>
      </c>
      <c r="CX247" s="50">
        <f t="shared" si="137"/>
        <v>0</v>
      </c>
      <c r="CY247" s="50">
        <f t="shared" si="137"/>
        <v>9.7052480230050316E-3</v>
      </c>
      <c r="CZ247" s="50">
        <f t="shared" si="137"/>
        <v>0</v>
      </c>
      <c r="DA247" s="50">
        <f t="shared" si="137"/>
        <v>3.1488978857399908E-3</v>
      </c>
      <c r="DB247" s="50">
        <f t="shared" si="137"/>
        <v>0</v>
      </c>
      <c r="DC247" s="50">
        <f t="shared" si="137"/>
        <v>2.9866479269149682E-3</v>
      </c>
      <c r="DD247" s="50">
        <f t="shared" si="137"/>
        <v>0</v>
      </c>
      <c r="DE247" s="50">
        <f t="shared" si="137"/>
        <v>3.3411949685534592E-3</v>
      </c>
      <c r="DF247" s="50">
        <f t="shared" si="137"/>
        <v>4.8273301151132569E-3</v>
      </c>
      <c r="DG247" s="50">
        <f t="shared" si="137"/>
        <v>1.7574692442882249E-3</v>
      </c>
      <c r="DH247" s="50">
        <f t="shared" si="137"/>
        <v>9.4540297801938079E-4</v>
      </c>
      <c r="DI247" s="50">
        <f t="shared" si="137"/>
        <v>9.0252707581227443E-2</v>
      </c>
      <c r="DJ247" s="50">
        <f t="shared" si="137"/>
        <v>1.2189547463050433E-3</v>
      </c>
    </row>
    <row r="248" spans="13:114" x14ac:dyDescent="0.2">
      <c r="M248" s="49" t="s">
        <v>188</v>
      </c>
      <c r="N248" s="50">
        <f t="shared" ref="N248:BY248" si="138">N65/N$155</f>
        <v>0</v>
      </c>
      <c r="O248" s="50">
        <f t="shared" si="138"/>
        <v>0</v>
      </c>
      <c r="P248" s="50">
        <f t="shared" si="138"/>
        <v>0</v>
      </c>
      <c r="Q248" s="50">
        <f t="shared" si="138"/>
        <v>0</v>
      </c>
      <c r="R248" s="50">
        <f t="shared" si="138"/>
        <v>1.1973180076628352E-3</v>
      </c>
      <c r="S248" s="50">
        <f t="shared" si="138"/>
        <v>2.3005693909242537E-4</v>
      </c>
      <c r="T248" s="50">
        <f t="shared" si="138"/>
        <v>7.4196207749381701E-3</v>
      </c>
      <c r="U248" s="69">
        <f t="shared" si="138"/>
        <v>8.6019743579240568E-4</v>
      </c>
      <c r="V248" s="50">
        <f t="shared" si="138"/>
        <v>0</v>
      </c>
      <c r="W248" s="50">
        <f t="shared" si="138"/>
        <v>2.5303643724696357E-4</v>
      </c>
      <c r="X248" s="50">
        <f t="shared" si="138"/>
        <v>0</v>
      </c>
      <c r="Y248" s="50">
        <f t="shared" si="138"/>
        <v>0</v>
      </c>
      <c r="Z248" s="50">
        <f t="shared" si="138"/>
        <v>2.0475020475020476E-4</v>
      </c>
      <c r="AA248" s="50">
        <f t="shared" si="138"/>
        <v>0</v>
      </c>
      <c r="AB248" s="50">
        <f t="shared" si="138"/>
        <v>0</v>
      </c>
      <c r="AC248" s="50">
        <f t="shared" si="138"/>
        <v>0</v>
      </c>
      <c r="AD248" s="50">
        <f t="shared" si="138"/>
        <v>0</v>
      </c>
      <c r="AE248" s="50">
        <f t="shared" si="138"/>
        <v>0</v>
      </c>
      <c r="AF248" s="50">
        <f t="shared" si="138"/>
        <v>0</v>
      </c>
      <c r="AG248" s="50">
        <f t="shared" si="138"/>
        <v>0</v>
      </c>
      <c r="AH248" s="50">
        <f t="shared" si="138"/>
        <v>0</v>
      </c>
      <c r="AI248" s="50">
        <f t="shared" si="138"/>
        <v>0</v>
      </c>
      <c r="AJ248" s="50">
        <f t="shared" si="138"/>
        <v>0</v>
      </c>
      <c r="AK248" s="50">
        <f t="shared" si="138"/>
        <v>0</v>
      </c>
      <c r="AL248" s="50">
        <f t="shared" si="138"/>
        <v>0</v>
      </c>
      <c r="AM248" s="50">
        <f t="shared" si="138"/>
        <v>0</v>
      </c>
      <c r="AN248" s="50">
        <f t="shared" si="138"/>
        <v>0</v>
      </c>
      <c r="AO248" s="50">
        <f t="shared" si="138"/>
        <v>0</v>
      </c>
      <c r="AP248" s="50">
        <f t="shared" si="138"/>
        <v>0</v>
      </c>
      <c r="AQ248" s="50">
        <f t="shared" si="138"/>
        <v>0</v>
      </c>
      <c r="AR248" s="50">
        <f t="shared" si="138"/>
        <v>0</v>
      </c>
      <c r="AS248" s="50">
        <f t="shared" si="138"/>
        <v>0</v>
      </c>
      <c r="AT248" s="50">
        <f t="shared" si="138"/>
        <v>0</v>
      </c>
      <c r="AU248" s="50">
        <f t="shared" si="138"/>
        <v>6.5487884741322858E-4</v>
      </c>
      <c r="AV248" s="50">
        <f t="shared" si="138"/>
        <v>0</v>
      </c>
      <c r="AW248" s="50">
        <f t="shared" si="138"/>
        <v>0</v>
      </c>
      <c r="AX248" s="50">
        <f t="shared" si="138"/>
        <v>2.6329647182727749E-4</v>
      </c>
      <c r="AY248" s="50">
        <f t="shared" si="138"/>
        <v>0</v>
      </c>
      <c r="AZ248" s="50">
        <f t="shared" si="138"/>
        <v>4.5287803994384315E-5</v>
      </c>
      <c r="BA248" s="50">
        <f t="shared" si="138"/>
        <v>0</v>
      </c>
      <c r="BB248" s="50">
        <f t="shared" si="138"/>
        <v>0</v>
      </c>
      <c r="BC248" s="50">
        <f t="shared" si="138"/>
        <v>7.556675062972292E-4</v>
      </c>
      <c r="BD248" s="50">
        <f t="shared" si="138"/>
        <v>5.6689342403628119E-4</v>
      </c>
      <c r="BE248" s="50">
        <f t="shared" si="138"/>
        <v>0</v>
      </c>
      <c r="BF248" s="50">
        <f t="shared" si="138"/>
        <v>5.8479532163742691E-4</v>
      </c>
      <c r="BG248" s="50">
        <f t="shared" si="138"/>
        <v>3.4531470726730496E-3</v>
      </c>
      <c r="BH248" s="50">
        <f t="shared" si="138"/>
        <v>0</v>
      </c>
      <c r="BI248" s="50">
        <f t="shared" si="138"/>
        <v>3.2221685194135655E-4</v>
      </c>
      <c r="BJ248" s="50">
        <f t="shared" si="138"/>
        <v>6.1330880098129411E-4</v>
      </c>
      <c r="BK248" s="50">
        <f t="shared" si="138"/>
        <v>0</v>
      </c>
      <c r="BL248" s="50">
        <f t="shared" si="138"/>
        <v>2.8723840787853918E-3</v>
      </c>
      <c r="BM248" s="50">
        <f t="shared" si="138"/>
        <v>1.0515247108307045E-3</v>
      </c>
      <c r="BN248" s="50">
        <f t="shared" si="138"/>
        <v>8.4092501751927115E-4</v>
      </c>
      <c r="BO248" s="50">
        <f t="shared" si="138"/>
        <v>1.3885563801771606E-2</v>
      </c>
      <c r="BP248" s="50">
        <f t="shared" si="138"/>
        <v>1.9204916458613404E-3</v>
      </c>
      <c r="BQ248" s="50">
        <f t="shared" si="138"/>
        <v>5.0905824225183412E-3</v>
      </c>
      <c r="BR248" s="50">
        <f t="shared" si="138"/>
        <v>0</v>
      </c>
      <c r="BS248" s="50">
        <f t="shared" si="138"/>
        <v>9.1174325309992707E-5</v>
      </c>
      <c r="BT248" s="50">
        <f t="shared" si="138"/>
        <v>1.8933731938216243E-2</v>
      </c>
      <c r="BU248" s="50">
        <f t="shared" si="138"/>
        <v>1.31521262604121E-3</v>
      </c>
      <c r="BV248" s="50">
        <f t="shared" si="138"/>
        <v>1.1391417425227568E-2</v>
      </c>
      <c r="BW248" s="50">
        <f t="shared" si="138"/>
        <v>3.7301061007957557E-4</v>
      </c>
      <c r="BX248" s="50">
        <f t="shared" si="138"/>
        <v>0</v>
      </c>
      <c r="BY248" s="50">
        <f t="shared" si="138"/>
        <v>0</v>
      </c>
      <c r="BZ248" s="50">
        <f t="shared" ref="BZ248:DJ248" si="139">BZ65/BZ$155</f>
        <v>1.4341590612777053E-2</v>
      </c>
      <c r="CA248" s="50">
        <f t="shared" si="139"/>
        <v>8.090614886731392E-4</v>
      </c>
      <c r="CB248" s="50">
        <f t="shared" si="139"/>
        <v>0</v>
      </c>
      <c r="CC248" s="50">
        <f t="shared" si="139"/>
        <v>0</v>
      </c>
      <c r="CD248" s="50">
        <f t="shared" si="139"/>
        <v>0</v>
      </c>
      <c r="CE248" s="50">
        <f t="shared" si="139"/>
        <v>1.3023255813953489E-2</v>
      </c>
      <c r="CF248" s="50">
        <f t="shared" si="139"/>
        <v>2.6584432156529137E-4</v>
      </c>
      <c r="CG248" s="50">
        <f t="shared" si="139"/>
        <v>9.8840058813919295E-3</v>
      </c>
      <c r="CH248" s="50">
        <f t="shared" si="139"/>
        <v>3.992015968063872E-4</v>
      </c>
      <c r="CI248" s="50">
        <f t="shared" si="139"/>
        <v>0</v>
      </c>
      <c r="CJ248" s="50">
        <f t="shared" si="139"/>
        <v>1.8621973929236499E-3</v>
      </c>
      <c r="CK248" s="50">
        <f t="shared" si="139"/>
        <v>1.4025245441795231E-3</v>
      </c>
      <c r="CL248" s="50">
        <f t="shared" si="139"/>
        <v>0</v>
      </c>
      <c r="CM248" s="50">
        <f t="shared" si="139"/>
        <v>2.1838829438742082E-4</v>
      </c>
      <c r="CN248" s="50">
        <f t="shared" si="139"/>
        <v>6.8704912401236691E-4</v>
      </c>
      <c r="CO248" s="50">
        <f t="shared" si="139"/>
        <v>1.5625000000000001E-3</v>
      </c>
      <c r="CP248" s="50">
        <f t="shared" si="139"/>
        <v>1.8013381369016985E-3</v>
      </c>
      <c r="CQ248" s="50">
        <f t="shared" si="139"/>
        <v>0</v>
      </c>
      <c r="CR248" s="50">
        <f t="shared" si="139"/>
        <v>4.0708324852432322E-4</v>
      </c>
      <c r="CS248" s="50">
        <f t="shared" si="139"/>
        <v>2.9797377830750892E-4</v>
      </c>
      <c r="CT248" s="50">
        <f t="shared" si="139"/>
        <v>0</v>
      </c>
      <c r="CU248" s="50">
        <f t="shared" si="139"/>
        <v>0</v>
      </c>
      <c r="CV248" s="50">
        <f t="shared" si="139"/>
        <v>1.4367816091954023E-3</v>
      </c>
      <c r="CW248" s="50">
        <f t="shared" si="139"/>
        <v>0</v>
      </c>
      <c r="CX248" s="50">
        <f t="shared" si="139"/>
        <v>0</v>
      </c>
      <c r="CY248" s="50">
        <f t="shared" si="139"/>
        <v>2.5161754133716753E-3</v>
      </c>
      <c r="CZ248" s="50">
        <f t="shared" si="139"/>
        <v>0</v>
      </c>
      <c r="DA248" s="50">
        <f t="shared" si="139"/>
        <v>0</v>
      </c>
      <c r="DB248" s="50">
        <f t="shared" si="139"/>
        <v>2.9256875365710943E-4</v>
      </c>
      <c r="DC248" s="50">
        <f t="shared" si="139"/>
        <v>1.7568517217146873E-4</v>
      </c>
      <c r="DD248" s="50">
        <f t="shared" si="139"/>
        <v>1.5745965096444037E-3</v>
      </c>
      <c r="DE248" s="50">
        <f t="shared" si="139"/>
        <v>0</v>
      </c>
      <c r="DF248" s="50">
        <f t="shared" si="139"/>
        <v>3.1563312291125138E-3</v>
      </c>
      <c r="DG248" s="50">
        <f t="shared" si="139"/>
        <v>0</v>
      </c>
      <c r="DH248" s="50">
        <f t="shared" si="139"/>
        <v>6.8541715906405105E-3</v>
      </c>
      <c r="DI248" s="50">
        <f t="shared" si="139"/>
        <v>1.5643802647412757E-2</v>
      </c>
      <c r="DJ248" s="50">
        <f t="shared" si="139"/>
        <v>5.7900350449489567E-3</v>
      </c>
    </row>
    <row r="249" spans="13:114" x14ac:dyDescent="0.2">
      <c r="M249" s="49" t="s">
        <v>189</v>
      </c>
      <c r="N249" s="50">
        <f t="shared" ref="N249:BY249" si="140">N66/N$155</f>
        <v>5.3625053625053626E-5</v>
      </c>
      <c r="O249" s="50">
        <f t="shared" si="140"/>
        <v>0</v>
      </c>
      <c r="P249" s="50">
        <f t="shared" si="140"/>
        <v>0</v>
      </c>
      <c r="Q249" s="50">
        <f t="shared" si="140"/>
        <v>1.0504201680672268E-3</v>
      </c>
      <c r="R249" s="50">
        <f t="shared" si="140"/>
        <v>4.1187739463601533E-2</v>
      </c>
      <c r="S249" s="50">
        <f t="shared" si="140"/>
        <v>4.08351066889055E-3</v>
      </c>
      <c r="T249" s="50">
        <f t="shared" si="140"/>
        <v>1.4014839241549877E-2</v>
      </c>
      <c r="U249" s="69">
        <f t="shared" si="140"/>
        <v>3.6865604391103099E-3</v>
      </c>
      <c r="V249" s="50">
        <f t="shared" si="140"/>
        <v>7.0957932083122151E-3</v>
      </c>
      <c r="W249" s="50">
        <f t="shared" si="140"/>
        <v>2.4291497975708502E-2</v>
      </c>
      <c r="X249" s="50">
        <f t="shared" si="140"/>
        <v>1.1592858798979828E-4</v>
      </c>
      <c r="Y249" s="50">
        <f t="shared" si="140"/>
        <v>1.1191335740072202E-2</v>
      </c>
      <c r="Z249" s="50">
        <f t="shared" si="140"/>
        <v>6.7567567567567571E-3</v>
      </c>
      <c r="AA249" s="50">
        <f t="shared" si="140"/>
        <v>2.7746531683539556E-2</v>
      </c>
      <c r="AB249" s="50">
        <f t="shared" si="140"/>
        <v>1.3637628722516002E-2</v>
      </c>
      <c r="AC249" s="50">
        <f t="shared" si="140"/>
        <v>7.3859140068583485E-3</v>
      </c>
      <c r="AD249" s="50">
        <f t="shared" si="140"/>
        <v>4.7953964194373403E-4</v>
      </c>
      <c r="AE249" s="50">
        <f t="shared" si="140"/>
        <v>1.6587677725118485E-2</v>
      </c>
      <c r="AF249" s="50">
        <f t="shared" si="140"/>
        <v>0</v>
      </c>
      <c r="AG249" s="50">
        <f t="shared" si="140"/>
        <v>3.8126361655773421E-3</v>
      </c>
      <c r="AH249" s="50">
        <f t="shared" si="140"/>
        <v>4.4802867383512543E-3</v>
      </c>
      <c r="AI249" s="50">
        <f t="shared" si="140"/>
        <v>5.1639555899819257E-4</v>
      </c>
      <c r="AJ249" s="50">
        <f t="shared" si="140"/>
        <v>0</v>
      </c>
      <c r="AK249" s="50">
        <f t="shared" si="140"/>
        <v>2.1496130696474634E-3</v>
      </c>
      <c r="AL249" s="50">
        <f t="shared" si="140"/>
        <v>1.1049723756906078E-3</v>
      </c>
      <c r="AM249" s="50">
        <f t="shared" si="140"/>
        <v>8.710801393728223E-4</v>
      </c>
      <c r="AN249" s="50">
        <f t="shared" si="140"/>
        <v>1.6242937853107344E-2</v>
      </c>
      <c r="AO249" s="50">
        <f t="shared" si="140"/>
        <v>1.5046296296296295E-2</v>
      </c>
      <c r="AP249" s="50">
        <f t="shared" si="140"/>
        <v>6.8181818181818179E-3</v>
      </c>
      <c r="AQ249" s="50">
        <f t="shared" si="140"/>
        <v>4.9286640726329441E-3</v>
      </c>
      <c r="AR249" s="50">
        <f t="shared" si="140"/>
        <v>7.7922077922077922E-3</v>
      </c>
      <c r="AS249" s="50">
        <f t="shared" si="140"/>
        <v>2.0512820512820513E-3</v>
      </c>
      <c r="AT249" s="50">
        <f t="shared" si="140"/>
        <v>7.59144237405107E-3</v>
      </c>
      <c r="AU249" s="50">
        <f t="shared" si="140"/>
        <v>5.2390307793058286E-3</v>
      </c>
      <c r="AV249" s="50">
        <f t="shared" si="140"/>
        <v>5.8445353594389242E-4</v>
      </c>
      <c r="AW249" s="50">
        <f t="shared" si="140"/>
        <v>2.8780743066457353E-3</v>
      </c>
      <c r="AX249" s="50">
        <f t="shared" si="140"/>
        <v>3.1595576619273301E-3</v>
      </c>
      <c r="AY249" s="50">
        <f t="shared" si="140"/>
        <v>0</v>
      </c>
      <c r="AZ249" s="50">
        <f t="shared" si="140"/>
        <v>3.2154340836012861E-3</v>
      </c>
      <c r="BA249" s="50">
        <f t="shared" si="140"/>
        <v>7.563342997604941E-4</v>
      </c>
      <c r="BB249" s="50">
        <f t="shared" si="140"/>
        <v>0</v>
      </c>
      <c r="BC249" s="50">
        <f t="shared" si="140"/>
        <v>3.0226700251889168E-3</v>
      </c>
      <c r="BD249" s="50">
        <f t="shared" si="140"/>
        <v>1.889644746787604E-3</v>
      </c>
      <c r="BE249" s="50">
        <f t="shared" si="140"/>
        <v>1.5345268542199489E-3</v>
      </c>
      <c r="BF249" s="50">
        <f t="shared" si="140"/>
        <v>1.1695906432748538E-3</v>
      </c>
      <c r="BG249" s="50">
        <f t="shared" si="140"/>
        <v>2.9822633809449065E-3</v>
      </c>
      <c r="BH249" s="50">
        <f t="shared" si="140"/>
        <v>1.8604651162790699E-3</v>
      </c>
      <c r="BI249" s="50">
        <f t="shared" si="140"/>
        <v>1.8366360560657321E-2</v>
      </c>
      <c r="BJ249" s="50">
        <f t="shared" si="140"/>
        <v>3.9865072063784111E-3</v>
      </c>
      <c r="BK249" s="50">
        <f t="shared" si="140"/>
        <v>6.6944744837530259E-4</v>
      </c>
      <c r="BL249" s="50">
        <f t="shared" si="140"/>
        <v>6.155108740254411E-3</v>
      </c>
      <c r="BM249" s="50">
        <f t="shared" si="140"/>
        <v>1.0725552050473186E-2</v>
      </c>
      <c r="BN249" s="50">
        <f t="shared" si="140"/>
        <v>1.4015416958654519E-4</v>
      </c>
      <c r="BO249" s="50">
        <f t="shared" si="140"/>
        <v>8.1398132631074933E-3</v>
      </c>
      <c r="BP249" s="50">
        <f t="shared" si="140"/>
        <v>5.262147109660073E-2</v>
      </c>
      <c r="BQ249" s="50">
        <f t="shared" si="140"/>
        <v>3.593352298248241E-3</v>
      </c>
      <c r="BR249" s="50">
        <f t="shared" si="140"/>
        <v>2.1935837674801205E-3</v>
      </c>
      <c r="BS249" s="50">
        <f t="shared" si="140"/>
        <v>4.5587162654996355E-4</v>
      </c>
      <c r="BT249" s="50">
        <f t="shared" si="140"/>
        <v>9.9651220727453907E-4</v>
      </c>
      <c r="BU249" s="50">
        <f t="shared" si="140"/>
        <v>1.7536168347216134E-3</v>
      </c>
      <c r="BV249" s="50">
        <f t="shared" si="140"/>
        <v>8.6866059817945381E-3</v>
      </c>
      <c r="BW249" s="50">
        <f t="shared" si="140"/>
        <v>2.0722811671087534E-4</v>
      </c>
      <c r="BX249" s="50">
        <f t="shared" si="140"/>
        <v>2.1387832699619773E-3</v>
      </c>
      <c r="BY249" s="50">
        <f t="shared" si="140"/>
        <v>1.2174830566941277E-4</v>
      </c>
      <c r="BZ249" s="50">
        <f t="shared" ref="BZ249:DJ249" si="141">BZ66/BZ$155</f>
        <v>0</v>
      </c>
      <c r="CA249" s="50">
        <f t="shared" si="141"/>
        <v>0</v>
      </c>
      <c r="CB249" s="50">
        <f t="shared" si="141"/>
        <v>0</v>
      </c>
      <c r="CC249" s="50">
        <f t="shared" si="141"/>
        <v>3.1235358425737937E-4</v>
      </c>
      <c r="CD249" s="50">
        <f t="shared" si="141"/>
        <v>0</v>
      </c>
      <c r="CE249" s="50">
        <f t="shared" si="141"/>
        <v>3.1007751937984498E-4</v>
      </c>
      <c r="CF249" s="50">
        <f t="shared" si="141"/>
        <v>0</v>
      </c>
      <c r="CG249" s="50">
        <f t="shared" si="141"/>
        <v>1.4703479823558242E-3</v>
      </c>
      <c r="CH249" s="50">
        <f t="shared" si="141"/>
        <v>1.996007984031936E-3</v>
      </c>
      <c r="CI249" s="50">
        <f t="shared" si="141"/>
        <v>2.1691973969631237E-3</v>
      </c>
      <c r="CJ249" s="50">
        <f t="shared" si="141"/>
        <v>9.3109869646182495E-4</v>
      </c>
      <c r="CK249" s="50">
        <f t="shared" si="141"/>
        <v>7.0126227208976155E-4</v>
      </c>
      <c r="CL249" s="50">
        <f t="shared" si="141"/>
        <v>0</v>
      </c>
      <c r="CM249" s="50">
        <f t="shared" si="141"/>
        <v>3.9309892989735752E-3</v>
      </c>
      <c r="CN249" s="50">
        <f t="shared" si="141"/>
        <v>3.4352456200618345E-4</v>
      </c>
      <c r="CO249" s="50">
        <f t="shared" si="141"/>
        <v>0</v>
      </c>
      <c r="CP249" s="50">
        <f t="shared" si="141"/>
        <v>0</v>
      </c>
      <c r="CQ249" s="50">
        <f t="shared" si="141"/>
        <v>0</v>
      </c>
      <c r="CR249" s="50">
        <f t="shared" si="141"/>
        <v>2.6460411154081011E-3</v>
      </c>
      <c r="CS249" s="50">
        <f t="shared" si="141"/>
        <v>1.1918951132300357E-3</v>
      </c>
      <c r="CT249" s="50">
        <f t="shared" si="141"/>
        <v>0</v>
      </c>
      <c r="CU249" s="50">
        <f t="shared" si="141"/>
        <v>0.02</v>
      </c>
      <c r="CV249" s="50">
        <f t="shared" si="141"/>
        <v>1.4367816091954023E-3</v>
      </c>
      <c r="CW249" s="50">
        <f t="shared" si="141"/>
        <v>2.9154518950437317E-3</v>
      </c>
      <c r="CX249" s="50">
        <f t="shared" si="141"/>
        <v>1.3629842180774749E-2</v>
      </c>
      <c r="CY249" s="50">
        <f t="shared" si="141"/>
        <v>2.875629043853343E-3</v>
      </c>
      <c r="CZ249" s="50">
        <f t="shared" si="141"/>
        <v>0</v>
      </c>
      <c r="DA249" s="50">
        <f t="shared" si="141"/>
        <v>5.8479532163742687E-3</v>
      </c>
      <c r="DB249" s="50">
        <f t="shared" si="141"/>
        <v>1.9992198166569144E-3</v>
      </c>
      <c r="DC249" s="50">
        <f t="shared" si="141"/>
        <v>3.8650737877723119E-3</v>
      </c>
      <c r="DD249" s="50">
        <f t="shared" si="141"/>
        <v>1.7058128854481039E-3</v>
      </c>
      <c r="DE249" s="50">
        <f t="shared" si="141"/>
        <v>1.7688679245283019E-3</v>
      </c>
      <c r="DF249" s="50">
        <f t="shared" si="141"/>
        <v>0</v>
      </c>
      <c r="DG249" s="50">
        <f t="shared" si="141"/>
        <v>5.8582308142940832E-4</v>
      </c>
      <c r="DH249" s="50">
        <f t="shared" si="141"/>
        <v>2.1271567005436069E-3</v>
      </c>
      <c r="DI249" s="50">
        <f t="shared" si="141"/>
        <v>6.0168471720818293E-4</v>
      </c>
      <c r="DJ249" s="50">
        <f t="shared" si="141"/>
        <v>4.5710802986439125E-3</v>
      </c>
    </row>
    <row r="250" spans="13:114" x14ac:dyDescent="0.2">
      <c r="M250" s="49" t="s">
        <v>190</v>
      </c>
      <c r="N250" s="50">
        <f t="shared" ref="N250:BY250" si="142">N67/N$155</f>
        <v>8.0437580437580432E-4</v>
      </c>
      <c r="O250" s="50">
        <f t="shared" si="142"/>
        <v>0</v>
      </c>
      <c r="P250" s="50">
        <f t="shared" si="142"/>
        <v>0</v>
      </c>
      <c r="Q250" s="50">
        <f t="shared" si="142"/>
        <v>1.0504201680672268E-3</v>
      </c>
      <c r="R250" s="50">
        <f t="shared" si="142"/>
        <v>3.5680076628352493E-2</v>
      </c>
      <c r="S250" s="50">
        <f t="shared" si="142"/>
        <v>1.7254270431931904E-4</v>
      </c>
      <c r="T250" s="50">
        <f t="shared" si="142"/>
        <v>0</v>
      </c>
      <c r="U250" s="69">
        <f t="shared" si="142"/>
        <v>1.2288534797034366E-4</v>
      </c>
      <c r="V250" s="50">
        <f t="shared" si="142"/>
        <v>0</v>
      </c>
      <c r="W250" s="50">
        <f t="shared" si="142"/>
        <v>0</v>
      </c>
      <c r="X250" s="50">
        <f t="shared" si="142"/>
        <v>0</v>
      </c>
      <c r="Y250" s="50">
        <f t="shared" si="142"/>
        <v>7.2202166064981952E-3</v>
      </c>
      <c r="Z250" s="50">
        <f t="shared" si="142"/>
        <v>0</v>
      </c>
      <c r="AA250" s="50">
        <f t="shared" si="142"/>
        <v>0</v>
      </c>
      <c r="AB250" s="50">
        <f t="shared" si="142"/>
        <v>0</v>
      </c>
      <c r="AC250" s="50">
        <f t="shared" si="142"/>
        <v>0</v>
      </c>
      <c r="AD250" s="50">
        <f t="shared" si="142"/>
        <v>0</v>
      </c>
      <c r="AE250" s="50">
        <f t="shared" si="142"/>
        <v>0</v>
      </c>
      <c r="AF250" s="50">
        <f t="shared" si="142"/>
        <v>0</v>
      </c>
      <c r="AG250" s="50">
        <f t="shared" si="142"/>
        <v>5.4466230936819177E-4</v>
      </c>
      <c r="AH250" s="50">
        <f t="shared" si="142"/>
        <v>0</v>
      </c>
      <c r="AI250" s="50">
        <f t="shared" si="142"/>
        <v>0</v>
      </c>
      <c r="AJ250" s="50">
        <f t="shared" si="142"/>
        <v>0</v>
      </c>
      <c r="AK250" s="50">
        <f t="shared" si="142"/>
        <v>0</v>
      </c>
      <c r="AL250" s="50">
        <f t="shared" si="142"/>
        <v>0</v>
      </c>
      <c r="AM250" s="50">
        <f t="shared" si="142"/>
        <v>0</v>
      </c>
      <c r="AN250" s="50">
        <f t="shared" si="142"/>
        <v>0</v>
      </c>
      <c r="AO250" s="50">
        <f t="shared" si="142"/>
        <v>0</v>
      </c>
      <c r="AP250" s="50">
        <f t="shared" si="142"/>
        <v>0</v>
      </c>
      <c r="AQ250" s="50">
        <f t="shared" si="142"/>
        <v>0</v>
      </c>
      <c r="AR250" s="50">
        <f t="shared" si="142"/>
        <v>0</v>
      </c>
      <c r="AS250" s="50">
        <f t="shared" si="142"/>
        <v>0</v>
      </c>
      <c r="AT250" s="50">
        <f t="shared" si="142"/>
        <v>3.4506556245686681E-4</v>
      </c>
      <c r="AU250" s="50">
        <f t="shared" si="142"/>
        <v>0</v>
      </c>
      <c r="AV250" s="50">
        <f t="shared" si="142"/>
        <v>0</v>
      </c>
      <c r="AW250" s="50">
        <f t="shared" si="142"/>
        <v>0</v>
      </c>
      <c r="AX250" s="50">
        <f t="shared" si="142"/>
        <v>0</v>
      </c>
      <c r="AY250" s="50">
        <f t="shared" si="142"/>
        <v>0</v>
      </c>
      <c r="AZ250" s="50">
        <f t="shared" si="142"/>
        <v>0</v>
      </c>
      <c r="BA250" s="50">
        <f t="shared" si="142"/>
        <v>0</v>
      </c>
      <c r="BB250" s="50">
        <f t="shared" si="142"/>
        <v>0</v>
      </c>
      <c r="BC250" s="50">
        <f t="shared" si="142"/>
        <v>0</v>
      </c>
      <c r="BD250" s="50">
        <f t="shared" si="142"/>
        <v>0</v>
      </c>
      <c r="BE250" s="50">
        <f t="shared" si="142"/>
        <v>0</v>
      </c>
      <c r="BF250" s="50">
        <f t="shared" si="142"/>
        <v>0</v>
      </c>
      <c r="BG250" s="50">
        <f t="shared" si="142"/>
        <v>0</v>
      </c>
      <c r="BH250" s="50">
        <f t="shared" si="142"/>
        <v>0</v>
      </c>
      <c r="BI250" s="50">
        <f t="shared" si="142"/>
        <v>6.444337038827131E-4</v>
      </c>
      <c r="BJ250" s="50">
        <f t="shared" si="142"/>
        <v>0</v>
      </c>
      <c r="BK250" s="50">
        <f t="shared" si="142"/>
        <v>1.0299191513466193E-4</v>
      </c>
      <c r="BL250" s="50">
        <f t="shared" si="142"/>
        <v>0</v>
      </c>
      <c r="BM250" s="50">
        <f t="shared" si="142"/>
        <v>1.0515247108307045E-3</v>
      </c>
      <c r="BN250" s="50">
        <f t="shared" si="142"/>
        <v>0</v>
      </c>
      <c r="BO250" s="50">
        <f t="shared" si="142"/>
        <v>4.7881254488867607E-4</v>
      </c>
      <c r="BP250" s="50">
        <f t="shared" si="142"/>
        <v>1.9204916458613405E-4</v>
      </c>
      <c r="BQ250" s="50">
        <f t="shared" si="142"/>
        <v>1.5720916304836054E-2</v>
      </c>
      <c r="BR250" s="50">
        <f t="shared" si="142"/>
        <v>0</v>
      </c>
      <c r="BS250" s="50">
        <f t="shared" si="142"/>
        <v>0</v>
      </c>
      <c r="BT250" s="50">
        <f t="shared" si="142"/>
        <v>6.2282012954658695E-4</v>
      </c>
      <c r="BU250" s="50">
        <f t="shared" si="142"/>
        <v>2.1920210434020165E-3</v>
      </c>
      <c r="BV250" s="50">
        <f t="shared" si="142"/>
        <v>7.8023407022106633E-5</v>
      </c>
      <c r="BW250" s="50">
        <f t="shared" si="142"/>
        <v>1.7407161803713528E-3</v>
      </c>
      <c r="BX250" s="50">
        <f t="shared" si="142"/>
        <v>0.12856463878326996</v>
      </c>
      <c r="BY250" s="50">
        <f t="shared" si="142"/>
        <v>1.0916764741690678E-2</v>
      </c>
      <c r="BZ250" s="50">
        <f t="shared" ref="BZ250:DJ250" si="143">BZ67/BZ$155</f>
        <v>2.2164276401564539E-2</v>
      </c>
      <c r="CA250" s="50">
        <f t="shared" si="143"/>
        <v>4.4498381877022652E-2</v>
      </c>
      <c r="CB250" s="50">
        <f t="shared" si="143"/>
        <v>0</v>
      </c>
      <c r="CC250" s="50">
        <f t="shared" si="143"/>
        <v>6.2470716851475874E-4</v>
      </c>
      <c r="CD250" s="50">
        <f t="shared" si="143"/>
        <v>1.2422360248447205E-3</v>
      </c>
      <c r="CE250" s="50">
        <f t="shared" si="143"/>
        <v>3.1007751937984498E-4</v>
      </c>
      <c r="CF250" s="50">
        <f t="shared" si="143"/>
        <v>5.3168864313058275E-5</v>
      </c>
      <c r="CG250" s="50">
        <f t="shared" si="143"/>
        <v>0</v>
      </c>
      <c r="CH250" s="50">
        <f t="shared" si="143"/>
        <v>0</v>
      </c>
      <c r="CI250" s="50">
        <f t="shared" si="143"/>
        <v>0</v>
      </c>
      <c r="CJ250" s="50">
        <f t="shared" si="143"/>
        <v>0</v>
      </c>
      <c r="CK250" s="50">
        <f t="shared" si="143"/>
        <v>0</v>
      </c>
      <c r="CL250" s="50">
        <f t="shared" si="143"/>
        <v>0</v>
      </c>
      <c r="CM250" s="50">
        <f t="shared" si="143"/>
        <v>0</v>
      </c>
      <c r="CN250" s="50">
        <f t="shared" si="143"/>
        <v>3.4352456200618345E-4</v>
      </c>
      <c r="CO250" s="50">
        <f t="shared" si="143"/>
        <v>0</v>
      </c>
      <c r="CP250" s="50">
        <f t="shared" si="143"/>
        <v>0</v>
      </c>
      <c r="CQ250" s="50">
        <f t="shared" si="143"/>
        <v>0</v>
      </c>
      <c r="CR250" s="50">
        <f t="shared" si="143"/>
        <v>2.0354162426216161E-4</v>
      </c>
      <c r="CS250" s="50">
        <f t="shared" si="143"/>
        <v>0</v>
      </c>
      <c r="CT250" s="50">
        <f t="shared" si="143"/>
        <v>5.5401662049861496E-3</v>
      </c>
      <c r="CU250" s="50">
        <f t="shared" si="143"/>
        <v>4.3243243243243244E-3</v>
      </c>
      <c r="CV250" s="50">
        <f t="shared" si="143"/>
        <v>2.8735632183908046E-3</v>
      </c>
      <c r="CW250" s="50">
        <f t="shared" si="143"/>
        <v>0</v>
      </c>
      <c r="CX250" s="50">
        <f t="shared" si="143"/>
        <v>0</v>
      </c>
      <c r="CY250" s="50">
        <f t="shared" si="143"/>
        <v>3.2350826743350108E-3</v>
      </c>
      <c r="CZ250" s="50">
        <f t="shared" si="143"/>
        <v>0</v>
      </c>
      <c r="DA250" s="50">
        <f t="shared" si="143"/>
        <v>0</v>
      </c>
      <c r="DB250" s="50">
        <f t="shared" si="143"/>
        <v>0</v>
      </c>
      <c r="DC250" s="50">
        <f t="shared" si="143"/>
        <v>0</v>
      </c>
      <c r="DD250" s="50">
        <f t="shared" si="143"/>
        <v>0</v>
      </c>
      <c r="DE250" s="50">
        <f t="shared" si="143"/>
        <v>0</v>
      </c>
      <c r="DF250" s="50">
        <f t="shared" si="143"/>
        <v>0</v>
      </c>
      <c r="DG250" s="50">
        <f t="shared" si="143"/>
        <v>0</v>
      </c>
      <c r="DH250" s="50">
        <f t="shared" si="143"/>
        <v>4.7270148900969039E-4</v>
      </c>
      <c r="DI250" s="50">
        <f t="shared" si="143"/>
        <v>0</v>
      </c>
      <c r="DJ250" s="50">
        <f t="shared" si="143"/>
        <v>0</v>
      </c>
    </row>
    <row r="251" spans="13:114" x14ac:dyDescent="0.2">
      <c r="M251" s="49" t="s">
        <v>191</v>
      </c>
      <c r="N251" s="50">
        <f t="shared" ref="N251:BY251" si="144">N68/N$155</f>
        <v>0</v>
      </c>
      <c r="O251" s="50">
        <f t="shared" si="144"/>
        <v>0</v>
      </c>
      <c r="P251" s="50">
        <f t="shared" si="144"/>
        <v>0</v>
      </c>
      <c r="Q251" s="50">
        <f t="shared" si="144"/>
        <v>0</v>
      </c>
      <c r="R251" s="50">
        <f t="shared" si="144"/>
        <v>0</v>
      </c>
      <c r="S251" s="50">
        <f t="shared" si="144"/>
        <v>0</v>
      </c>
      <c r="T251" s="50">
        <f t="shared" si="144"/>
        <v>0</v>
      </c>
      <c r="U251" s="69">
        <f t="shared" si="144"/>
        <v>8.192356531356245E-5</v>
      </c>
      <c r="V251" s="50">
        <f t="shared" si="144"/>
        <v>0</v>
      </c>
      <c r="W251" s="50">
        <f t="shared" si="144"/>
        <v>0</v>
      </c>
      <c r="X251" s="50">
        <f t="shared" si="144"/>
        <v>0</v>
      </c>
      <c r="Y251" s="50">
        <f t="shared" si="144"/>
        <v>0</v>
      </c>
      <c r="Z251" s="50">
        <f t="shared" si="144"/>
        <v>0</v>
      </c>
      <c r="AA251" s="50">
        <f t="shared" si="144"/>
        <v>0</v>
      </c>
      <c r="AB251" s="50">
        <f t="shared" si="144"/>
        <v>0</v>
      </c>
      <c r="AC251" s="50">
        <f t="shared" si="144"/>
        <v>0</v>
      </c>
      <c r="AD251" s="50">
        <f t="shared" si="144"/>
        <v>0</v>
      </c>
      <c r="AE251" s="50">
        <f t="shared" si="144"/>
        <v>0</v>
      </c>
      <c r="AF251" s="50">
        <f t="shared" si="144"/>
        <v>0</v>
      </c>
      <c r="AG251" s="50">
        <f t="shared" si="144"/>
        <v>0</v>
      </c>
      <c r="AH251" s="50">
        <f t="shared" si="144"/>
        <v>0</v>
      </c>
      <c r="AI251" s="50">
        <f t="shared" si="144"/>
        <v>0</v>
      </c>
      <c r="AJ251" s="50">
        <f t="shared" si="144"/>
        <v>0</v>
      </c>
      <c r="AK251" s="50">
        <f t="shared" si="144"/>
        <v>0</v>
      </c>
      <c r="AL251" s="50">
        <f t="shared" si="144"/>
        <v>0</v>
      </c>
      <c r="AM251" s="50">
        <f t="shared" si="144"/>
        <v>0</v>
      </c>
      <c r="AN251" s="50">
        <f t="shared" si="144"/>
        <v>0</v>
      </c>
      <c r="AO251" s="50">
        <f t="shared" si="144"/>
        <v>0</v>
      </c>
      <c r="AP251" s="50">
        <f t="shared" si="144"/>
        <v>0</v>
      </c>
      <c r="AQ251" s="50">
        <f t="shared" si="144"/>
        <v>0</v>
      </c>
      <c r="AR251" s="50">
        <f t="shared" si="144"/>
        <v>0</v>
      </c>
      <c r="AS251" s="50">
        <f t="shared" si="144"/>
        <v>0</v>
      </c>
      <c r="AT251" s="50">
        <f t="shared" si="144"/>
        <v>0</v>
      </c>
      <c r="AU251" s="50">
        <f t="shared" si="144"/>
        <v>0</v>
      </c>
      <c r="AV251" s="50">
        <f t="shared" si="144"/>
        <v>0</v>
      </c>
      <c r="AW251" s="50">
        <f t="shared" si="144"/>
        <v>5.2328623757195189E-4</v>
      </c>
      <c r="AX251" s="50">
        <f t="shared" si="144"/>
        <v>0</v>
      </c>
      <c r="AY251" s="50">
        <f t="shared" si="144"/>
        <v>0</v>
      </c>
      <c r="AZ251" s="50">
        <f t="shared" si="144"/>
        <v>0</v>
      </c>
      <c r="BA251" s="50">
        <f t="shared" si="144"/>
        <v>0</v>
      </c>
      <c r="BB251" s="50">
        <f t="shared" si="144"/>
        <v>0</v>
      </c>
      <c r="BC251" s="50">
        <f t="shared" si="144"/>
        <v>0</v>
      </c>
      <c r="BD251" s="50">
        <f t="shared" si="144"/>
        <v>1.889644746787604E-4</v>
      </c>
      <c r="BE251" s="50">
        <f t="shared" si="144"/>
        <v>0</v>
      </c>
      <c r="BF251" s="50">
        <f t="shared" si="144"/>
        <v>0</v>
      </c>
      <c r="BG251" s="50">
        <f t="shared" si="144"/>
        <v>0</v>
      </c>
      <c r="BH251" s="50">
        <f t="shared" si="144"/>
        <v>0</v>
      </c>
      <c r="BI251" s="50">
        <f t="shared" si="144"/>
        <v>0</v>
      </c>
      <c r="BJ251" s="50">
        <f t="shared" si="144"/>
        <v>0</v>
      </c>
      <c r="BK251" s="50">
        <f t="shared" si="144"/>
        <v>0</v>
      </c>
      <c r="BL251" s="50">
        <f t="shared" si="144"/>
        <v>0</v>
      </c>
      <c r="BM251" s="50">
        <f t="shared" si="144"/>
        <v>0</v>
      </c>
      <c r="BN251" s="50">
        <f t="shared" si="144"/>
        <v>0</v>
      </c>
      <c r="BO251" s="50">
        <f t="shared" si="144"/>
        <v>0</v>
      </c>
      <c r="BP251" s="50">
        <f t="shared" si="144"/>
        <v>0</v>
      </c>
      <c r="BQ251" s="50">
        <f t="shared" si="144"/>
        <v>0</v>
      </c>
      <c r="BR251" s="50">
        <f t="shared" si="144"/>
        <v>8.0888401425829454E-2</v>
      </c>
      <c r="BS251" s="50">
        <f t="shared" si="144"/>
        <v>7.9321663019693654E-3</v>
      </c>
      <c r="BT251" s="50">
        <f t="shared" si="144"/>
        <v>0</v>
      </c>
      <c r="BU251" s="50">
        <f t="shared" si="144"/>
        <v>0</v>
      </c>
      <c r="BV251" s="50">
        <f t="shared" si="144"/>
        <v>2.70481144343303E-3</v>
      </c>
      <c r="BW251" s="50">
        <f t="shared" si="144"/>
        <v>1.6578249336870026E-4</v>
      </c>
      <c r="BX251" s="50">
        <f t="shared" si="144"/>
        <v>0</v>
      </c>
      <c r="BY251" s="50">
        <f t="shared" si="144"/>
        <v>0</v>
      </c>
      <c r="BZ251" s="50">
        <f t="shared" ref="BZ251:DJ251" si="145">BZ68/BZ$155</f>
        <v>0</v>
      </c>
      <c r="CA251" s="50">
        <f t="shared" si="145"/>
        <v>0</v>
      </c>
      <c r="CB251" s="50">
        <f t="shared" si="145"/>
        <v>0</v>
      </c>
      <c r="CC251" s="50">
        <f t="shared" si="145"/>
        <v>0</v>
      </c>
      <c r="CD251" s="50">
        <f t="shared" si="145"/>
        <v>0</v>
      </c>
      <c r="CE251" s="50">
        <f t="shared" si="145"/>
        <v>1.4573643410852714E-2</v>
      </c>
      <c r="CF251" s="50">
        <f t="shared" si="145"/>
        <v>4.2003402807316032E-3</v>
      </c>
      <c r="CG251" s="50">
        <f t="shared" si="145"/>
        <v>5.7180199313837604E-4</v>
      </c>
      <c r="CH251" s="50">
        <f t="shared" si="145"/>
        <v>1.5968063872255488E-3</v>
      </c>
      <c r="CI251" s="50">
        <f t="shared" si="145"/>
        <v>4.3383947939262474E-3</v>
      </c>
      <c r="CJ251" s="50">
        <f t="shared" si="145"/>
        <v>9.3109869646182495E-4</v>
      </c>
      <c r="CK251" s="50">
        <f t="shared" si="145"/>
        <v>2.1037868162692847E-3</v>
      </c>
      <c r="CL251" s="50">
        <f t="shared" si="145"/>
        <v>0</v>
      </c>
      <c r="CM251" s="50">
        <f t="shared" si="145"/>
        <v>7.2796098129140283E-5</v>
      </c>
      <c r="CN251" s="50">
        <f t="shared" si="145"/>
        <v>3.4352456200618345E-4</v>
      </c>
      <c r="CO251" s="50">
        <f t="shared" si="145"/>
        <v>1.5625000000000001E-3</v>
      </c>
      <c r="CP251" s="50">
        <f t="shared" si="145"/>
        <v>0</v>
      </c>
      <c r="CQ251" s="50">
        <f t="shared" si="145"/>
        <v>0</v>
      </c>
      <c r="CR251" s="50">
        <f t="shared" si="145"/>
        <v>4.0708324852432322E-4</v>
      </c>
      <c r="CS251" s="50">
        <f t="shared" si="145"/>
        <v>1.1918951132300357E-3</v>
      </c>
      <c r="CT251" s="50">
        <f t="shared" si="145"/>
        <v>0</v>
      </c>
      <c r="CU251" s="50">
        <f t="shared" si="145"/>
        <v>0</v>
      </c>
      <c r="CV251" s="50">
        <f t="shared" si="145"/>
        <v>0</v>
      </c>
      <c r="CW251" s="50">
        <f t="shared" si="145"/>
        <v>0</v>
      </c>
      <c r="CX251" s="50">
        <f t="shared" si="145"/>
        <v>1.4347202295552368E-3</v>
      </c>
      <c r="CY251" s="50">
        <f t="shared" si="145"/>
        <v>7.1890726096333576E-4</v>
      </c>
      <c r="CZ251" s="50">
        <f t="shared" si="145"/>
        <v>5.2585451358457495E-3</v>
      </c>
      <c r="DA251" s="50">
        <f t="shared" si="145"/>
        <v>6.0728744939271256E-3</v>
      </c>
      <c r="DB251" s="50">
        <f t="shared" si="145"/>
        <v>1.0727520967427347E-3</v>
      </c>
      <c r="DC251" s="50">
        <f t="shared" si="145"/>
        <v>1.2034434293745608E-2</v>
      </c>
      <c r="DD251" s="50">
        <f t="shared" si="145"/>
        <v>5.2486550321480122E-4</v>
      </c>
      <c r="DE251" s="50">
        <f t="shared" si="145"/>
        <v>8.45125786163522E-3</v>
      </c>
      <c r="DF251" s="50">
        <f t="shared" si="145"/>
        <v>0</v>
      </c>
      <c r="DG251" s="50">
        <f t="shared" si="145"/>
        <v>5.8582308142940834E-3</v>
      </c>
      <c r="DH251" s="50">
        <f t="shared" si="145"/>
        <v>4.7270148900969039E-4</v>
      </c>
      <c r="DI251" s="50">
        <f t="shared" si="145"/>
        <v>1.2033694344163659E-3</v>
      </c>
      <c r="DJ251" s="50">
        <f t="shared" si="145"/>
        <v>7.6184671644065219E-4</v>
      </c>
    </row>
    <row r="252" spans="13:114" x14ac:dyDescent="0.2">
      <c r="M252" s="49" t="s">
        <v>192</v>
      </c>
      <c r="N252" s="50">
        <f t="shared" ref="N252:BY252" si="146">N69/N$155</f>
        <v>4.29000429000429E-4</v>
      </c>
      <c r="O252" s="50">
        <f t="shared" si="146"/>
        <v>6.2926061877294182E-4</v>
      </c>
      <c r="P252" s="50">
        <f t="shared" si="146"/>
        <v>2.7223230490018148E-3</v>
      </c>
      <c r="Q252" s="50">
        <f t="shared" si="146"/>
        <v>0</v>
      </c>
      <c r="R252" s="50">
        <f t="shared" si="146"/>
        <v>6.4655172413793103E-3</v>
      </c>
      <c r="S252" s="50">
        <f t="shared" si="146"/>
        <v>3.5658825559325932E-3</v>
      </c>
      <c r="T252" s="50">
        <f t="shared" si="146"/>
        <v>5.3586150041220115E-3</v>
      </c>
      <c r="U252" s="69">
        <f t="shared" si="146"/>
        <v>1.1264490230614836E-3</v>
      </c>
      <c r="V252" s="50">
        <f t="shared" si="146"/>
        <v>0</v>
      </c>
      <c r="W252" s="50">
        <f t="shared" si="146"/>
        <v>2.5303643724696357E-4</v>
      </c>
      <c r="X252" s="50">
        <f t="shared" si="146"/>
        <v>0</v>
      </c>
      <c r="Y252" s="50">
        <f t="shared" si="146"/>
        <v>1.4440433212996389E-3</v>
      </c>
      <c r="Z252" s="50">
        <f t="shared" si="146"/>
        <v>0</v>
      </c>
      <c r="AA252" s="50">
        <f t="shared" si="146"/>
        <v>0</v>
      </c>
      <c r="AB252" s="50">
        <f t="shared" si="146"/>
        <v>0</v>
      </c>
      <c r="AC252" s="50">
        <f t="shared" si="146"/>
        <v>0</v>
      </c>
      <c r="AD252" s="50">
        <f t="shared" si="146"/>
        <v>0</v>
      </c>
      <c r="AE252" s="50">
        <f t="shared" si="146"/>
        <v>0</v>
      </c>
      <c r="AF252" s="50">
        <f t="shared" si="146"/>
        <v>0</v>
      </c>
      <c r="AG252" s="50">
        <f t="shared" si="146"/>
        <v>0</v>
      </c>
      <c r="AH252" s="50">
        <f t="shared" si="146"/>
        <v>0</v>
      </c>
      <c r="AI252" s="50">
        <f t="shared" si="146"/>
        <v>1.2909888974954814E-3</v>
      </c>
      <c r="AJ252" s="50">
        <f t="shared" si="146"/>
        <v>9.9850224663005499E-4</v>
      </c>
      <c r="AK252" s="50">
        <f t="shared" si="146"/>
        <v>1.2897678417884782E-3</v>
      </c>
      <c r="AL252" s="50">
        <f t="shared" si="146"/>
        <v>0</v>
      </c>
      <c r="AM252" s="50">
        <f t="shared" si="146"/>
        <v>0</v>
      </c>
      <c r="AN252" s="50">
        <f t="shared" si="146"/>
        <v>0</v>
      </c>
      <c r="AO252" s="50">
        <f t="shared" si="146"/>
        <v>0</v>
      </c>
      <c r="AP252" s="50">
        <f t="shared" si="146"/>
        <v>1.1363636363636363E-3</v>
      </c>
      <c r="AQ252" s="50">
        <f t="shared" si="146"/>
        <v>6.8309554690877648E-3</v>
      </c>
      <c r="AR252" s="50">
        <f t="shared" si="146"/>
        <v>1.4285714285714285E-2</v>
      </c>
      <c r="AS252" s="50">
        <f t="shared" si="146"/>
        <v>0</v>
      </c>
      <c r="AT252" s="50">
        <f t="shared" si="146"/>
        <v>0</v>
      </c>
      <c r="AU252" s="50">
        <f t="shared" si="146"/>
        <v>0</v>
      </c>
      <c r="AV252" s="50">
        <f t="shared" si="146"/>
        <v>5.8445353594389242E-4</v>
      </c>
      <c r="AW252" s="50">
        <f t="shared" si="146"/>
        <v>2.0931449502878076E-3</v>
      </c>
      <c r="AX252" s="50">
        <f t="shared" si="146"/>
        <v>2.8962611901000527E-3</v>
      </c>
      <c r="AY252" s="50">
        <f t="shared" si="146"/>
        <v>0</v>
      </c>
      <c r="AZ252" s="50">
        <f t="shared" si="146"/>
        <v>0</v>
      </c>
      <c r="BA252" s="50">
        <f t="shared" si="146"/>
        <v>3.1513929156687256E-3</v>
      </c>
      <c r="BB252" s="50">
        <f t="shared" si="146"/>
        <v>0</v>
      </c>
      <c r="BC252" s="50">
        <f t="shared" si="146"/>
        <v>5.5415617128463475E-3</v>
      </c>
      <c r="BD252" s="50">
        <f t="shared" si="146"/>
        <v>3.779289493575208E-4</v>
      </c>
      <c r="BE252" s="50">
        <f t="shared" si="146"/>
        <v>3.0690537084398979E-3</v>
      </c>
      <c r="BF252" s="50">
        <f t="shared" si="146"/>
        <v>0</v>
      </c>
      <c r="BG252" s="50">
        <f t="shared" si="146"/>
        <v>1.5696123057604771E-4</v>
      </c>
      <c r="BH252" s="50">
        <f t="shared" si="146"/>
        <v>0</v>
      </c>
      <c r="BI252" s="50">
        <f t="shared" si="146"/>
        <v>9.666505558240696E-4</v>
      </c>
      <c r="BJ252" s="50">
        <f t="shared" si="146"/>
        <v>1.5332720024532353E-4</v>
      </c>
      <c r="BK252" s="50">
        <f t="shared" si="146"/>
        <v>5.1495957567330964E-5</v>
      </c>
      <c r="BL252" s="50">
        <f t="shared" si="146"/>
        <v>0</v>
      </c>
      <c r="BM252" s="50">
        <f t="shared" si="146"/>
        <v>0</v>
      </c>
      <c r="BN252" s="50">
        <f t="shared" si="146"/>
        <v>1.4015416958654519E-4</v>
      </c>
      <c r="BO252" s="50">
        <f t="shared" si="146"/>
        <v>7.1821881733301416E-4</v>
      </c>
      <c r="BP252" s="50">
        <f t="shared" si="146"/>
        <v>9.6024582293067023E-5</v>
      </c>
      <c r="BQ252" s="50">
        <f t="shared" si="146"/>
        <v>0</v>
      </c>
      <c r="BR252" s="50">
        <f t="shared" si="146"/>
        <v>0</v>
      </c>
      <c r="BS252" s="50">
        <f t="shared" si="146"/>
        <v>0.17222830051057622</v>
      </c>
      <c r="BT252" s="50">
        <f t="shared" si="146"/>
        <v>1.3702042850024913E-3</v>
      </c>
      <c r="BU252" s="50">
        <f t="shared" si="146"/>
        <v>8.7680841736080669E-4</v>
      </c>
      <c r="BV252" s="50">
        <f t="shared" si="146"/>
        <v>1.8205461638491548E-4</v>
      </c>
      <c r="BW252" s="50">
        <f t="shared" si="146"/>
        <v>8.0818965517241378E-4</v>
      </c>
      <c r="BX252" s="50">
        <f t="shared" si="146"/>
        <v>4.7528517110266159E-4</v>
      </c>
      <c r="BY252" s="50">
        <f t="shared" si="146"/>
        <v>0</v>
      </c>
      <c r="BZ252" s="50">
        <f t="shared" ref="BZ252:DJ252" si="147">BZ69/BZ$155</f>
        <v>0</v>
      </c>
      <c r="CA252" s="50">
        <f t="shared" si="147"/>
        <v>0</v>
      </c>
      <c r="CB252" s="50">
        <f t="shared" si="147"/>
        <v>0</v>
      </c>
      <c r="CC252" s="50">
        <f t="shared" si="147"/>
        <v>6.2470716851475874E-4</v>
      </c>
      <c r="CD252" s="50">
        <f t="shared" si="147"/>
        <v>0</v>
      </c>
      <c r="CE252" s="50">
        <f t="shared" si="147"/>
        <v>2.4806201550387598E-3</v>
      </c>
      <c r="CF252" s="50">
        <f t="shared" si="147"/>
        <v>2.126754572522331E-4</v>
      </c>
      <c r="CG252" s="50">
        <f t="shared" si="147"/>
        <v>7.3517399117791209E-4</v>
      </c>
      <c r="CH252" s="50">
        <f t="shared" si="147"/>
        <v>0</v>
      </c>
      <c r="CI252" s="50">
        <f t="shared" si="147"/>
        <v>0</v>
      </c>
      <c r="CJ252" s="50">
        <f t="shared" si="147"/>
        <v>0</v>
      </c>
      <c r="CK252" s="50">
        <f t="shared" si="147"/>
        <v>0</v>
      </c>
      <c r="CL252" s="50">
        <f t="shared" si="147"/>
        <v>0</v>
      </c>
      <c r="CM252" s="50">
        <f t="shared" si="147"/>
        <v>5.8236878503312222E-3</v>
      </c>
      <c r="CN252" s="50">
        <f t="shared" si="147"/>
        <v>6.8704912401236691E-4</v>
      </c>
      <c r="CO252" s="50">
        <f t="shared" si="147"/>
        <v>1.5625000000000001E-3</v>
      </c>
      <c r="CP252" s="50">
        <f t="shared" si="147"/>
        <v>0</v>
      </c>
      <c r="CQ252" s="50">
        <f t="shared" si="147"/>
        <v>0</v>
      </c>
      <c r="CR252" s="50">
        <f t="shared" si="147"/>
        <v>3.0531243639324242E-4</v>
      </c>
      <c r="CS252" s="50">
        <f t="shared" si="147"/>
        <v>0</v>
      </c>
      <c r="CT252" s="50">
        <f t="shared" si="147"/>
        <v>0</v>
      </c>
      <c r="CU252" s="50">
        <f t="shared" si="147"/>
        <v>0</v>
      </c>
      <c r="CV252" s="50">
        <f t="shared" si="147"/>
        <v>1.4367816091954023E-3</v>
      </c>
      <c r="CW252" s="50">
        <f t="shared" si="147"/>
        <v>0</v>
      </c>
      <c r="CX252" s="50">
        <f t="shared" si="147"/>
        <v>0</v>
      </c>
      <c r="CY252" s="50">
        <f t="shared" si="147"/>
        <v>0</v>
      </c>
      <c r="CZ252" s="50">
        <f t="shared" si="147"/>
        <v>4.3821209465381247E-2</v>
      </c>
      <c r="DA252" s="50">
        <f t="shared" si="147"/>
        <v>0</v>
      </c>
      <c r="DB252" s="50">
        <f t="shared" si="147"/>
        <v>4.9249073532280085E-3</v>
      </c>
      <c r="DC252" s="50">
        <f t="shared" si="147"/>
        <v>2.6352775825720311E-3</v>
      </c>
      <c r="DD252" s="50">
        <f t="shared" si="147"/>
        <v>6.5608187901850152E-4</v>
      </c>
      <c r="DE252" s="50">
        <f t="shared" si="147"/>
        <v>9.0408805031446538E-3</v>
      </c>
      <c r="DF252" s="50">
        <f t="shared" si="147"/>
        <v>4.4559970293353138E-2</v>
      </c>
      <c r="DG252" s="50">
        <f t="shared" si="147"/>
        <v>4.6865846514352666E-3</v>
      </c>
      <c r="DH252" s="50">
        <f t="shared" si="147"/>
        <v>1.0163082013708344E-2</v>
      </c>
      <c r="DI252" s="50">
        <f t="shared" si="147"/>
        <v>6.0168471720818293E-3</v>
      </c>
      <c r="DJ252" s="50">
        <f t="shared" si="147"/>
        <v>1.3408502209355478E-2</v>
      </c>
    </row>
    <row r="253" spans="13:114" x14ac:dyDescent="0.2">
      <c r="M253" s="49" t="s">
        <v>193</v>
      </c>
      <c r="N253" s="50">
        <f t="shared" ref="N253:BY253" si="148">N70/N$155</f>
        <v>5.898755898755899E-4</v>
      </c>
      <c r="O253" s="50">
        <f t="shared" si="148"/>
        <v>7.3413738856843215E-4</v>
      </c>
      <c r="P253" s="50">
        <f t="shared" si="148"/>
        <v>0</v>
      </c>
      <c r="Q253" s="50">
        <f t="shared" si="148"/>
        <v>0</v>
      </c>
      <c r="R253" s="50">
        <f t="shared" si="148"/>
        <v>9.5785440613026813E-3</v>
      </c>
      <c r="S253" s="50">
        <f t="shared" si="148"/>
        <v>3.4508540863863808E-4</v>
      </c>
      <c r="T253" s="50">
        <f t="shared" si="148"/>
        <v>8.2440230832646333E-4</v>
      </c>
      <c r="U253" s="69">
        <f t="shared" si="148"/>
        <v>1.5811248105517553E-2</v>
      </c>
      <c r="V253" s="50">
        <f t="shared" si="148"/>
        <v>2.0273694880892043E-3</v>
      </c>
      <c r="W253" s="50">
        <f t="shared" si="148"/>
        <v>2.5303643724696357E-4</v>
      </c>
      <c r="X253" s="50">
        <f t="shared" si="148"/>
        <v>8.1150011592858796E-4</v>
      </c>
      <c r="Y253" s="50">
        <f t="shared" si="148"/>
        <v>1.5884476534296029E-2</v>
      </c>
      <c r="Z253" s="50">
        <f t="shared" si="148"/>
        <v>8.3947583947583948E-3</v>
      </c>
      <c r="AA253" s="50">
        <f t="shared" si="148"/>
        <v>8.9988751406074249E-3</v>
      </c>
      <c r="AB253" s="50">
        <f t="shared" si="148"/>
        <v>2.7831895352073476E-4</v>
      </c>
      <c r="AC253" s="50">
        <f t="shared" si="148"/>
        <v>5.2756528620416781E-3</v>
      </c>
      <c r="AD253" s="50">
        <f t="shared" si="148"/>
        <v>8.7915601023017906E-3</v>
      </c>
      <c r="AE253" s="50">
        <f t="shared" si="148"/>
        <v>4.2654028436018955E-3</v>
      </c>
      <c r="AF253" s="50">
        <f t="shared" si="148"/>
        <v>8.130081300813009E-3</v>
      </c>
      <c r="AG253" s="50">
        <f t="shared" si="148"/>
        <v>1.7973856209150325E-2</v>
      </c>
      <c r="AH253" s="50">
        <f t="shared" si="148"/>
        <v>9.8566308243727592E-3</v>
      </c>
      <c r="AI253" s="50">
        <f t="shared" si="148"/>
        <v>9.8115156209656589E-3</v>
      </c>
      <c r="AJ253" s="50">
        <f t="shared" si="148"/>
        <v>1.597603594608088E-2</v>
      </c>
      <c r="AK253" s="50">
        <f t="shared" si="148"/>
        <v>7.7386070507308681E-3</v>
      </c>
      <c r="AL253" s="50">
        <f t="shared" si="148"/>
        <v>2.2099447513812156E-3</v>
      </c>
      <c r="AM253" s="50">
        <f t="shared" si="148"/>
        <v>1.2630662020905924E-2</v>
      </c>
      <c r="AN253" s="50">
        <f t="shared" si="148"/>
        <v>3.8135593220338986E-2</v>
      </c>
      <c r="AO253" s="50">
        <f t="shared" si="148"/>
        <v>3.2118055555555552E-2</v>
      </c>
      <c r="AP253" s="50">
        <f t="shared" si="148"/>
        <v>1.0227272727272727E-2</v>
      </c>
      <c r="AQ253" s="50">
        <f t="shared" si="148"/>
        <v>9.0791180285343717E-3</v>
      </c>
      <c r="AR253" s="50">
        <f t="shared" si="148"/>
        <v>1.2987012987012988E-2</v>
      </c>
      <c r="AS253" s="50">
        <f t="shared" si="148"/>
        <v>8.7179487179487175E-3</v>
      </c>
      <c r="AT253" s="50">
        <f t="shared" si="148"/>
        <v>4.140786749482402E-3</v>
      </c>
      <c r="AU253" s="50">
        <f t="shared" si="148"/>
        <v>5.893909626719057E-3</v>
      </c>
      <c r="AV253" s="50">
        <f t="shared" si="148"/>
        <v>2.3378141437755697E-3</v>
      </c>
      <c r="AW253" s="50">
        <f t="shared" si="148"/>
        <v>1.282051282051282E-2</v>
      </c>
      <c r="AX253" s="50">
        <f t="shared" si="148"/>
        <v>1.8957345971563982E-2</v>
      </c>
      <c r="AY253" s="50">
        <f t="shared" si="148"/>
        <v>6.688963210702341E-3</v>
      </c>
      <c r="AZ253" s="50">
        <f t="shared" si="148"/>
        <v>4.6193560074272002E-3</v>
      </c>
      <c r="BA253" s="50">
        <f t="shared" si="148"/>
        <v>1.7017521744611117E-2</v>
      </c>
      <c r="BB253" s="50">
        <f t="shared" si="148"/>
        <v>9.2378752886836026E-3</v>
      </c>
      <c r="BC253" s="50">
        <f t="shared" si="148"/>
        <v>2.7707808564231737E-3</v>
      </c>
      <c r="BD253" s="50">
        <f t="shared" si="148"/>
        <v>2.2675736961451248E-3</v>
      </c>
      <c r="BE253" s="50">
        <f t="shared" si="148"/>
        <v>5.1150895140664966E-3</v>
      </c>
      <c r="BF253" s="50">
        <f t="shared" si="148"/>
        <v>5.263157894736842E-3</v>
      </c>
      <c r="BG253" s="50">
        <f t="shared" si="148"/>
        <v>1.4597394443572437E-2</v>
      </c>
      <c r="BH253" s="50">
        <f t="shared" si="148"/>
        <v>1.9534883720930232E-2</v>
      </c>
      <c r="BI253" s="50">
        <f t="shared" si="148"/>
        <v>2.5616239729337846E-2</v>
      </c>
      <c r="BJ253" s="50">
        <f t="shared" si="148"/>
        <v>1.6252683226004292E-2</v>
      </c>
      <c r="BK253" s="50">
        <f t="shared" si="148"/>
        <v>3.0794582625263918E-2</v>
      </c>
      <c r="BL253" s="50">
        <f t="shared" si="148"/>
        <v>8.206811653672548E-4</v>
      </c>
      <c r="BM253" s="50">
        <f t="shared" si="148"/>
        <v>5.4679284963196637E-3</v>
      </c>
      <c r="BN253" s="50">
        <f t="shared" si="148"/>
        <v>2.8030833917309038E-4</v>
      </c>
      <c r="BO253" s="50">
        <f t="shared" si="148"/>
        <v>3.3516878142207324E-3</v>
      </c>
      <c r="BP253" s="50">
        <f t="shared" si="148"/>
        <v>1.5363933166890724E-3</v>
      </c>
      <c r="BQ253" s="50">
        <f t="shared" si="148"/>
        <v>1.1977840994160803E-3</v>
      </c>
      <c r="BR253" s="50">
        <f t="shared" si="148"/>
        <v>1.9193857965451055E-3</v>
      </c>
      <c r="BS253" s="50">
        <f t="shared" si="148"/>
        <v>1.276440554339898E-3</v>
      </c>
      <c r="BT253" s="50">
        <f t="shared" si="148"/>
        <v>0.13963627304434478</v>
      </c>
      <c r="BU253" s="50">
        <f t="shared" si="148"/>
        <v>2.9373081981587022E-2</v>
      </c>
      <c r="BV253" s="50">
        <f t="shared" si="148"/>
        <v>3.1209362808842653E-4</v>
      </c>
      <c r="BW253" s="50">
        <f t="shared" si="148"/>
        <v>9.7397214854111399E-3</v>
      </c>
      <c r="BX253" s="50">
        <f t="shared" si="148"/>
        <v>1.2595057034220532E-2</v>
      </c>
      <c r="BY253" s="50">
        <f t="shared" si="148"/>
        <v>2.8407937989529644E-3</v>
      </c>
      <c r="BZ253" s="50">
        <f t="shared" ref="BZ253:DJ253" si="149">BZ70/BZ$155</f>
        <v>1.3037809647979139E-3</v>
      </c>
      <c r="CA253" s="50">
        <f t="shared" si="149"/>
        <v>2.022653721682848E-4</v>
      </c>
      <c r="CB253" s="50">
        <f t="shared" si="149"/>
        <v>4.7915668423574511E-4</v>
      </c>
      <c r="CC253" s="50">
        <f t="shared" si="149"/>
        <v>1.8741215055442762E-3</v>
      </c>
      <c r="CD253" s="50">
        <f t="shared" si="149"/>
        <v>2.4844720496894411E-3</v>
      </c>
      <c r="CE253" s="50">
        <f t="shared" si="149"/>
        <v>8.9922480620155034E-3</v>
      </c>
      <c r="CF253" s="50">
        <f t="shared" si="149"/>
        <v>4.8383666524883032E-3</v>
      </c>
      <c r="CG253" s="50">
        <f t="shared" si="149"/>
        <v>6.044763927462833E-3</v>
      </c>
      <c r="CH253" s="50">
        <f t="shared" si="149"/>
        <v>7.9840319361277441E-4</v>
      </c>
      <c r="CI253" s="50">
        <f t="shared" si="149"/>
        <v>1.0845986984815618E-2</v>
      </c>
      <c r="CJ253" s="50">
        <f t="shared" si="149"/>
        <v>9.3109869646182501E-3</v>
      </c>
      <c r="CK253" s="50">
        <f t="shared" si="149"/>
        <v>4.2075736325385693E-3</v>
      </c>
      <c r="CL253" s="50">
        <f t="shared" si="149"/>
        <v>0</v>
      </c>
      <c r="CM253" s="50">
        <f t="shared" si="149"/>
        <v>3.4942127101987332E-3</v>
      </c>
      <c r="CN253" s="50">
        <f t="shared" si="149"/>
        <v>8.9316386121607687E-3</v>
      </c>
      <c r="CO253" s="50">
        <f t="shared" si="149"/>
        <v>3.1250000000000002E-3</v>
      </c>
      <c r="CP253" s="50">
        <f t="shared" si="149"/>
        <v>4.8893463715903246E-3</v>
      </c>
      <c r="CQ253" s="50">
        <f t="shared" si="149"/>
        <v>0</v>
      </c>
      <c r="CR253" s="50">
        <f t="shared" si="149"/>
        <v>5.800936291471606E-3</v>
      </c>
      <c r="CS253" s="50">
        <f t="shared" si="149"/>
        <v>2.0858164481525627E-3</v>
      </c>
      <c r="CT253" s="50">
        <f t="shared" si="149"/>
        <v>0</v>
      </c>
      <c r="CU253" s="50">
        <f t="shared" si="149"/>
        <v>1.6216216216216215E-3</v>
      </c>
      <c r="CV253" s="50">
        <f t="shared" si="149"/>
        <v>2.8735632183908046E-3</v>
      </c>
      <c r="CW253" s="50">
        <f t="shared" si="149"/>
        <v>4.3731778425655978E-3</v>
      </c>
      <c r="CX253" s="50">
        <f t="shared" si="149"/>
        <v>2.8694404591104736E-3</v>
      </c>
      <c r="CY253" s="50">
        <f t="shared" si="149"/>
        <v>3.2350826743350108E-3</v>
      </c>
      <c r="CZ253" s="50">
        <f t="shared" si="149"/>
        <v>2.6292725679228747E-3</v>
      </c>
      <c r="DA253" s="50">
        <f t="shared" si="149"/>
        <v>5.6230319388214127E-3</v>
      </c>
      <c r="DB253" s="50">
        <f t="shared" si="149"/>
        <v>4.729861517456602E-3</v>
      </c>
      <c r="DC253" s="50">
        <f t="shared" si="149"/>
        <v>5.2705551651440622E-3</v>
      </c>
      <c r="DD253" s="50">
        <f t="shared" si="149"/>
        <v>7.3481170450072171E-3</v>
      </c>
      <c r="DE253" s="50">
        <f t="shared" si="149"/>
        <v>6.6823899371069185E-3</v>
      </c>
      <c r="DF253" s="50">
        <f t="shared" si="149"/>
        <v>2.2279985146676567E-3</v>
      </c>
      <c r="DG253" s="50">
        <f t="shared" si="149"/>
        <v>7.0298769771528994E-3</v>
      </c>
      <c r="DH253" s="50">
        <f t="shared" si="149"/>
        <v>1.5362798392814937E-2</v>
      </c>
      <c r="DI253" s="50">
        <f t="shared" si="149"/>
        <v>3.0084235860409147E-3</v>
      </c>
      <c r="DJ253" s="50">
        <f t="shared" si="149"/>
        <v>5.9424043882370867E-3</v>
      </c>
    </row>
    <row r="254" spans="13:114" ht="22.5" x14ac:dyDescent="0.2">
      <c r="M254" s="49" t="s">
        <v>194</v>
      </c>
      <c r="N254" s="50">
        <f t="shared" ref="N254:BY254" si="150">N71/N$155</f>
        <v>5.3625053625053621E-4</v>
      </c>
      <c r="O254" s="50">
        <f t="shared" si="150"/>
        <v>5.243838489774515E-4</v>
      </c>
      <c r="P254" s="50">
        <f t="shared" si="150"/>
        <v>0</v>
      </c>
      <c r="Q254" s="50">
        <f t="shared" si="150"/>
        <v>0</v>
      </c>
      <c r="R254" s="50">
        <f t="shared" si="150"/>
        <v>2.3946360153256704E-4</v>
      </c>
      <c r="S254" s="50">
        <f t="shared" si="150"/>
        <v>6.3265658250416979E-4</v>
      </c>
      <c r="T254" s="50">
        <f t="shared" si="150"/>
        <v>4.1220115416323167E-4</v>
      </c>
      <c r="U254" s="69">
        <f t="shared" si="150"/>
        <v>7.3731208782206196E-4</v>
      </c>
      <c r="V254" s="50">
        <f t="shared" si="150"/>
        <v>1.5205271160669033E-3</v>
      </c>
      <c r="W254" s="50">
        <f t="shared" si="150"/>
        <v>5.0607287449392713E-4</v>
      </c>
      <c r="X254" s="50">
        <f t="shared" si="150"/>
        <v>4.6371435195919313E-4</v>
      </c>
      <c r="Y254" s="50">
        <f t="shared" si="150"/>
        <v>4.6931407942238266E-3</v>
      </c>
      <c r="Z254" s="50">
        <f t="shared" si="150"/>
        <v>1.4332514332514332E-3</v>
      </c>
      <c r="AA254" s="50">
        <f t="shared" si="150"/>
        <v>4.4994375703037125E-3</v>
      </c>
      <c r="AB254" s="50">
        <f t="shared" si="150"/>
        <v>2.7831895352073476E-4</v>
      </c>
      <c r="AC254" s="50">
        <f t="shared" si="150"/>
        <v>1.5826958586125032E-3</v>
      </c>
      <c r="AD254" s="50">
        <f t="shared" si="150"/>
        <v>1.5984654731457802E-4</v>
      </c>
      <c r="AE254" s="50">
        <f t="shared" si="150"/>
        <v>2.3696682464454977E-4</v>
      </c>
      <c r="AF254" s="50">
        <f t="shared" si="150"/>
        <v>0</v>
      </c>
      <c r="AG254" s="50">
        <f t="shared" si="150"/>
        <v>4.3572984749455342E-3</v>
      </c>
      <c r="AH254" s="50">
        <f t="shared" si="150"/>
        <v>0</v>
      </c>
      <c r="AI254" s="50">
        <f t="shared" si="150"/>
        <v>7.7459333849728897E-4</v>
      </c>
      <c r="AJ254" s="50">
        <f t="shared" si="150"/>
        <v>4.992511233150275E-4</v>
      </c>
      <c r="AK254" s="50">
        <f t="shared" si="150"/>
        <v>5.5889939810834051E-3</v>
      </c>
      <c r="AL254" s="50">
        <f t="shared" si="150"/>
        <v>0</v>
      </c>
      <c r="AM254" s="50">
        <f t="shared" si="150"/>
        <v>8.710801393728223E-4</v>
      </c>
      <c r="AN254" s="50">
        <f t="shared" si="150"/>
        <v>1.4124293785310734E-3</v>
      </c>
      <c r="AO254" s="50">
        <f t="shared" si="150"/>
        <v>5.4976851851851853E-3</v>
      </c>
      <c r="AP254" s="50">
        <f t="shared" si="150"/>
        <v>2.840909090909091E-3</v>
      </c>
      <c r="AQ254" s="50">
        <f t="shared" si="150"/>
        <v>1.6428880242109814E-3</v>
      </c>
      <c r="AR254" s="50">
        <f t="shared" si="150"/>
        <v>2.5974025974025974E-3</v>
      </c>
      <c r="AS254" s="50">
        <f t="shared" si="150"/>
        <v>1.5384615384615385E-3</v>
      </c>
      <c r="AT254" s="50">
        <f t="shared" si="150"/>
        <v>0</v>
      </c>
      <c r="AU254" s="50">
        <f t="shared" si="150"/>
        <v>1.3097576948264572E-3</v>
      </c>
      <c r="AV254" s="50">
        <f t="shared" si="150"/>
        <v>7.0134424313267095E-3</v>
      </c>
      <c r="AW254" s="50">
        <f t="shared" si="150"/>
        <v>4.7095761381475663E-3</v>
      </c>
      <c r="AX254" s="50">
        <f t="shared" si="150"/>
        <v>2.6329647182727749E-4</v>
      </c>
      <c r="AY254" s="50">
        <f t="shared" si="150"/>
        <v>0</v>
      </c>
      <c r="AZ254" s="50">
        <f t="shared" si="150"/>
        <v>9.0575607988768628E-4</v>
      </c>
      <c r="BA254" s="50">
        <f t="shared" si="150"/>
        <v>1.2605571662674903E-3</v>
      </c>
      <c r="BB254" s="50">
        <f t="shared" si="150"/>
        <v>0</v>
      </c>
      <c r="BC254" s="50">
        <f t="shared" si="150"/>
        <v>2.5188916876574307E-4</v>
      </c>
      <c r="BD254" s="50">
        <f t="shared" si="150"/>
        <v>5.6689342403628119E-4</v>
      </c>
      <c r="BE254" s="50">
        <f t="shared" si="150"/>
        <v>1.0230179028132991E-3</v>
      </c>
      <c r="BF254" s="50">
        <f t="shared" si="150"/>
        <v>0</v>
      </c>
      <c r="BG254" s="50">
        <f t="shared" si="150"/>
        <v>2.1974572280646682E-3</v>
      </c>
      <c r="BH254" s="50">
        <f t="shared" si="150"/>
        <v>0</v>
      </c>
      <c r="BI254" s="50">
        <f t="shared" si="150"/>
        <v>2.4166263895601739E-3</v>
      </c>
      <c r="BJ254" s="50">
        <f t="shared" si="150"/>
        <v>6.1177552897884083E-2</v>
      </c>
      <c r="BK254" s="50">
        <f t="shared" si="150"/>
        <v>3.2442453267418508E-3</v>
      </c>
      <c r="BL254" s="50">
        <f t="shared" si="150"/>
        <v>0</v>
      </c>
      <c r="BM254" s="50">
        <f t="shared" si="150"/>
        <v>4.2060988433228178E-4</v>
      </c>
      <c r="BN254" s="50">
        <f t="shared" si="150"/>
        <v>0</v>
      </c>
      <c r="BO254" s="50">
        <f t="shared" si="150"/>
        <v>4.7881254488867607E-4</v>
      </c>
      <c r="BP254" s="50">
        <f t="shared" si="150"/>
        <v>1.9204916458613405E-4</v>
      </c>
      <c r="BQ254" s="50">
        <f t="shared" si="150"/>
        <v>0</v>
      </c>
      <c r="BR254" s="50">
        <f t="shared" si="150"/>
        <v>2.7419797093501506E-4</v>
      </c>
      <c r="BS254" s="50">
        <f t="shared" si="150"/>
        <v>2.7352297592997811E-4</v>
      </c>
      <c r="BT254" s="50">
        <f t="shared" si="150"/>
        <v>1.4947683109118087E-3</v>
      </c>
      <c r="BU254" s="50">
        <f t="shared" si="150"/>
        <v>2.5427444103463395E-2</v>
      </c>
      <c r="BV254" s="50">
        <f t="shared" si="150"/>
        <v>2.600780234070221E-4</v>
      </c>
      <c r="BW254" s="50">
        <f t="shared" si="150"/>
        <v>1.201923076923077E-3</v>
      </c>
      <c r="BX254" s="50">
        <f t="shared" si="150"/>
        <v>1.4258555133079848E-3</v>
      </c>
      <c r="BY254" s="50">
        <f t="shared" si="150"/>
        <v>2.8407937989529644E-4</v>
      </c>
      <c r="BZ254" s="50">
        <f t="shared" ref="BZ254:DJ254" si="151">BZ71/BZ$155</f>
        <v>1.3037809647979139E-3</v>
      </c>
      <c r="CA254" s="50">
        <f t="shared" si="151"/>
        <v>4.045307443365696E-4</v>
      </c>
      <c r="CB254" s="50">
        <f t="shared" si="151"/>
        <v>1.4374700527072352E-3</v>
      </c>
      <c r="CC254" s="50">
        <f t="shared" si="151"/>
        <v>1.8741215055442762E-3</v>
      </c>
      <c r="CD254" s="50">
        <f t="shared" si="151"/>
        <v>1.2422360248447205E-3</v>
      </c>
      <c r="CE254" s="50">
        <f t="shared" si="151"/>
        <v>3.1007751937984496E-3</v>
      </c>
      <c r="CF254" s="50">
        <f t="shared" si="151"/>
        <v>1.2760527435133986E-3</v>
      </c>
      <c r="CG254" s="50">
        <f t="shared" si="151"/>
        <v>4.0842999509884006E-4</v>
      </c>
      <c r="CH254" s="50">
        <f t="shared" si="151"/>
        <v>0</v>
      </c>
      <c r="CI254" s="50">
        <f t="shared" si="151"/>
        <v>0</v>
      </c>
      <c r="CJ254" s="50">
        <f t="shared" si="151"/>
        <v>0</v>
      </c>
      <c r="CK254" s="50">
        <f t="shared" si="151"/>
        <v>0</v>
      </c>
      <c r="CL254" s="50">
        <f t="shared" si="151"/>
        <v>0</v>
      </c>
      <c r="CM254" s="50">
        <f t="shared" si="151"/>
        <v>1.5287180607119458E-3</v>
      </c>
      <c r="CN254" s="50">
        <f t="shared" si="151"/>
        <v>1.7176228100309172E-3</v>
      </c>
      <c r="CO254" s="50">
        <f t="shared" si="151"/>
        <v>0</v>
      </c>
      <c r="CP254" s="50">
        <f t="shared" si="151"/>
        <v>1.029336078229542E-3</v>
      </c>
      <c r="CQ254" s="50">
        <f t="shared" si="151"/>
        <v>0</v>
      </c>
      <c r="CR254" s="50">
        <f t="shared" si="151"/>
        <v>1.0177081213108082E-3</v>
      </c>
      <c r="CS254" s="50">
        <f t="shared" si="151"/>
        <v>2.9797377830750892E-4</v>
      </c>
      <c r="CT254" s="50">
        <f t="shared" si="151"/>
        <v>0</v>
      </c>
      <c r="CU254" s="50">
        <f t="shared" si="151"/>
        <v>0</v>
      </c>
      <c r="CV254" s="50">
        <f t="shared" si="151"/>
        <v>0</v>
      </c>
      <c r="CW254" s="50">
        <f t="shared" si="151"/>
        <v>1.4577259475218659E-3</v>
      </c>
      <c r="CX254" s="50">
        <f t="shared" si="151"/>
        <v>7.173601147776184E-4</v>
      </c>
      <c r="CY254" s="50">
        <f t="shared" si="151"/>
        <v>7.1890726096333576E-4</v>
      </c>
      <c r="CZ254" s="50">
        <f t="shared" si="151"/>
        <v>5.2585451358457495E-3</v>
      </c>
      <c r="DA254" s="50">
        <f t="shared" si="151"/>
        <v>1.1246063877642825E-3</v>
      </c>
      <c r="DB254" s="50">
        <f t="shared" si="151"/>
        <v>7.4117417593134389E-3</v>
      </c>
      <c r="DC254" s="50">
        <f t="shared" si="151"/>
        <v>4.392129304286718E-3</v>
      </c>
      <c r="DD254" s="50">
        <f t="shared" si="151"/>
        <v>6.167169662773914E-3</v>
      </c>
      <c r="DE254" s="50">
        <f t="shared" si="151"/>
        <v>3.3411949685534592E-3</v>
      </c>
      <c r="DF254" s="50">
        <f t="shared" si="151"/>
        <v>5.0129966580022278E-3</v>
      </c>
      <c r="DG254" s="50">
        <f t="shared" si="151"/>
        <v>1.1716461628588166E-3</v>
      </c>
      <c r="DH254" s="50">
        <f t="shared" si="151"/>
        <v>2.1271567005436069E-3</v>
      </c>
      <c r="DI254" s="50">
        <f t="shared" si="151"/>
        <v>0</v>
      </c>
      <c r="DJ254" s="50">
        <f t="shared" si="151"/>
        <v>9.1421605972878261E-4</v>
      </c>
    </row>
    <row r="255" spans="13:114" x14ac:dyDescent="0.2">
      <c r="M255" s="49" t="s">
        <v>195</v>
      </c>
      <c r="N255" s="50">
        <f t="shared" ref="N255:BY255" si="152">N72/N$155</f>
        <v>0</v>
      </c>
      <c r="O255" s="50">
        <f t="shared" si="152"/>
        <v>0</v>
      </c>
      <c r="P255" s="50">
        <f t="shared" si="152"/>
        <v>0</v>
      </c>
      <c r="Q255" s="50">
        <f t="shared" si="152"/>
        <v>0</v>
      </c>
      <c r="R255" s="50">
        <f t="shared" si="152"/>
        <v>0</v>
      </c>
      <c r="S255" s="50">
        <f t="shared" si="152"/>
        <v>1.7254270431931904E-4</v>
      </c>
      <c r="T255" s="50">
        <f t="shared" si="152"/>
        <v>4.9464138499587798E-3</v>
      </c>
      <c r="U255" s="69">
        <f t="shared" si="152"/>
        <v>3.6865604391103099E-3</v>
      </c>
      <c r="V255" s="50">
        <f t="shared" si="152"/>
        <v>0</v>
      </c>
      <c r="W255" s="50">
        <f t="shared" si="152"/>
        <v>0</v>
      </c>
      <c r="X255" s="50">
        <f t="shared" si="152"/>
        <v>0</v>
      </c>
      <c r="Y255" s="50">
        <f t="shared" si="152"/>
        <v>0</v>
      </c>
      <c r="Z255" s="50">
        <f t="shared" si="152"/>
        <v>2.0475020475020476E-4</v>
      </c>
      <c r="AA255" s="50">
        <f t="shared" si="152"/>
        <v>0</v>
      </c>
      <c r="AB255" s="50">
        <f t="shared" si="152"/>
        <v>0</v>
      </c>
      <c r="AC255" s="50">
        <f t="shared" si="152"/>
        <v>0</v>
      </c>
      <c r="AD255" s="50">
        <f t="shared" si="152"/>
        <v>0</v>
      </c>
      <c r="AE255" s="50">
        <f t="shared" si="152"/>
        <v>0</v>
      </c>
      <c r="AF255" s="50">
        <f t="shared" si="152"/>
        <v>0</v>
      </c>
      <c r="AG255" s="50">
        <f t="shared" si="152"/>
        <v>0</v>
      </c>
      <c r="AH255" s="50">
        <f t="shared" si="152"/>
        <v>0</v>
      </c>
      <c r="AI255" s="50">
        <f t="shared" si="152"/>
        <v>0</v>
      </c>
      <c r="AJ255" s="50">
        <f t="shared" si="152"/>
        <v>0</v>
      </c>
      <c r="AK255" s="50">
        <f t="shared" si="152"/>
        <v>0</v>
      </c>
      <c r="AL255" s="50">
        <f t="shared" si="152"/>
        <v>0</v>
      </c>
      <c r="AM255" s="50">
        <f t="shared" si="152"/>
        <v>0</v>
      </c>
      <c r="AN255" s="50">
        <f t="shared" si="152"/>
        <v>0</v>
      </c>
      <c r="AO255" s="50">
        <f t="shared" si="152"/>
        <v>0</v>
      </c>
      <c r="AP255" s="50">
        <f t="shared" si="152"/>
        <v>0</v>
      </c>
      <c r="AQ255" s="50">
        <f t="shared" si="152"/>
        <v>0</v>
      </c>
      <c r="AR255" s="50">
        <f t="shared" si="152"/>
        <v>0</v>
      </c>
      <c r="AS255" s="50">
        <f t="shared" si="152"/>
        <v>0</v>
      </c>
      <c r="AT255" s="50">
        <f t="shared" si="152"/>
        <v>1.3802622498274672E-3</v>
      </c>
      <c r="AU255" s="50">
        <f t="shared" si="152"/>
        <v>0</v>
      </c>
      <c r="AV255" s="50">
        <f t="shared" si="152"/>
        <v>0</v>
      </c>
      <c r="AW255" s="50">
        <f t="shared" si="152"/>
        <v>0</v>
      </c>
      <c r="AX255" s="50">
        <f t="shared" si="152"/>
        <v>0</v>
      </c>
      <c r="AY255" s="50">
        <f t="shared" si="152"/>
        <v>0</v>
      </c>
      <c r="AZ255" s="50">
        <f t="shared" si="152"/>
        <v>1.9020877677641411E-3</v>
      </c>
      <c r="BA255" s="50">
        <f t="shared" si="152"/>
        <v>0</v>
      </c>
      <c r="BB255" s="50">
        <f t="shared" si="152"/>
        <v>0</v>
      </c>
      <c r="BC255" s="50">
        <f t="shared" si="152"/>
        <v>0</v>
      </c>
      <c r="BD255" s="50">
        <f t="shared" si="152"/>
        <v>1.1337868480725624E-3</v>
      </c>
      <c r="BE255" s="50">
        <f t="shared" si="152"/>
        <v>0</v>
      </c>
      <c r="BF255" s="50">
        <f t="shared" si="152"/>
        <v>0</v>
      </c>
      <c r="BG255" s="50">
        <f t="shared" si="152"/>
        <v>1.5696123057604771E-4</v>
      </c>
      <c r="BH255" s="50">
        <f t="shared" si="152"/>
        <v>0</v>
      </c>
      <c r="BI255" s="50">
        <f t="shared" si="152"/>
        <v>0</v>
      </c>
      <c r="BJ255" s="50">
        <f t="shared" si="152"/>
        <v>1.5332720024532351E-3</v>
      </c>
      <c r="BK255" s="50">
        <f t="shared" si="152"/>
        <v>3.6047170297131675E-4</v>
      </c>
      <c r="BL255" s="50">
        <f t="shared" si="152"/>
        <v>0</v>
      </c>
      <c r="BM255" s="50">
        <f t="shared" si="152"/>
        <v>0</v>
      </c>
      <c r="BN255" s="50">
        <f t="shared" si="152"/>
        <v>0</v>
      </c>
      <c r="BO255" s="50">
        <f t="shared" si="152"/>
        <v>0</v>
      </c>
      <c r="BP255" s="50">
        <f t="shared" si="152"/>
        <v>0</v>
      </c>
      <c r="BQ255" s="50">
        <f t="shared" si="152"/>
        <v>0</v>
      </c>
      <c r="BR255" s="50">
        <f t="shared" si="152"/>
        <v>0</v>
      </c>
      <c r="BS255" s="50">
        <f t="shared" si="152"/>
        <v>0</v>
      </c>
      <c r="BT255" s="50">
        <f t="shared" si="152"/>
        <v>0</v>
      </c>
      <c r="BU255" s="50">
        <f t="shared" si="152"/>
        <v>5.3485313459009205E-2</v>
      </c>
      <c r="BV255" s="50">
        <f t="shared" si="152"/>
        <v>2.1794538361508454E-2</v>
      </c>
      <c r="BW255" s="50">
        <f t="shared" si="152"/>
        <v>6.4240716180371355E-4</v>
      </c>
      <c r="BX255" s="50">
        <f t="shared" si="152"/>
        <v>0</v>
      </c>
      <c r="BY255" s="50">
        <f t="shared" si="152"/>
        <v>0</v>
      </c>
      <c r="BZ255" s="50">
        <f t="shared" ref="BZ255:DJ255" si="153">BZ72/BZ$155</f>
        <v>1.3037809647979139E-3</v>
      </c>
      <c r="CA255" s="50">
        <f t="shared" si="153"/>
        <v>2.022653721682848E-4</v>
      </c>
      <c r="CB255" s="50">
        <f t="shared" si="153"/>
        <v>0</v>
      </c>
      <c r="CC255" s="50">
        <f t="shared" si="153"/>
        <v>0</v>
      </c>
      <c r="CD255" s="50">
        <f t="shared" si="153"/>
        <v>0</v>
      </c>
      <c r="CE255" s="50">
        <f t="shared" si="153"/>
        <v>9.3023255813953494E-4</v>
      </c>
      <c r="CF255" s="50">
        <f t="shared" si="153"/>
        <v>5.3168864313058275E-5</v>
      </c>
      <c r="CG255" s="50">
        <f t="shared" si="153"/>
        <v>4.6561019441267769E-3</v>
      </c>
      <c r="CH255" s="50">
        <f t="shared" si="153"/>
        <v>3.992015968063872E-4</v>
      </c>
      <c r="CI255" s="50">
        <f t="shared" si="153"/>
        <v>2.1691973969631237E-3</v>
      </c>
      <c r="CJ255" s="50">
        <f t="shared" si="153"/>
        <v>9.3109869646182495E-4</v>
      </c>
      <c r="CK255" s="50">
        <f t="shared" si="153"/>
        <v>0</v>
      </c>
      <c r="CL255" s="50">
        <f t="shared" si="153"/>
        <v>0</v>
      </c>
      <c r="CM255" s="50">
        <f t="shared" si="153"/>
        <v>3.7126010045861542E-3</v>
      </c>
      <c r="CN255" s="50">
        <f t="shared" si="153"/>
        <v>0</v>
      </c>
      <c r="CO255" s="50">
        <f t="shared" si="153"/>
        <v>1.5625000000000001E-3</v>
      </c>
      <c r="CP255" s="50">
        <f t="shared" si="153"/>
        <v>1.4153371075656201E-2</v>
      </c>
      <c r="CQ255" s="50">
        <f t="shared" si="153"/>
        <v>1.5160998678628556E-2</v>
      </c>
      <c r="CR255" s="50">
        <f t="shared" si="153"/>
        <v>0</v>
      </c>
      <c r="CS255" s="50">
        <f t="shared" si="153"/>
        <v>0</v>
      </c>
      <c r="CT255" s="50">
        <f t="shared" si="153"/>
        <v>0</v>
      </c>
      <c r="CU255" s="50">
        <f t="shared" si="153"/>
        <v>0</v>
      </c>
      <c r="CV255" s="50">
        <f t="shared" si="153"/>
        <v>0</v>
      </c>
      <c r="CW255" s="50">
        <f t="shared" si="153"/>
        <v>0</v>
      </c>
      <c r="CX255" s="50">
        <f t="shared" si="153"/>
        <v>0</v>
      </c>
      <c r="CY255" s="50">
        <f t="shared" si="153"/>
        <v>0</v>
      </c>
      <c r="CZ255" s="50">
        <f t="shared" si="153"/>
        <v>0</v>
      </c>
      <c r="DA255" s="50">
        <f t="shared" si="153"/>
        <v>0</v>
      </c>
      <c r="DB255" s="50">
        <f t="shared" si="153"/>
        <v>1.7554125219426564E-2</v>
      </c>
      <c r="DC255" s="50">
        <f t="shared" si="153"/>
        <v>0</v>
      </c>
      <c r="DD255" s="50">
        <f t="shared" si="153"/>
        <v>2.6243275160740061E-4</v>
      </c>
      <c r="DE255" s="50">
        <f t="shared" si="153"/>
        <v>0</v>
      </c>
      <c r="DF255" s="50">
        <f t="shared" si="153"/>
        <v>4.4559970293353134E-3</v>
      </c>
      <c r="DG255" s="50">
        <f t="shared" si="153"/>
        <v>7.0298769771528994E-3</v>
      </c>
      <c r="DH255" s="50">
        <f t="shared" si="153"/>
        <v>1.4181044670290711E-3</v>
      </c>
      <c r="DI255" s="50">
        <f t="shared" si="153"/>
        <v>1.8050541516245488E-3</v>
      </c>
      <c r="DJ255" s="50">
        <f t="shared" si="153"/>
        <v>1.5236934328813044E-3</v>
      </c>
    </row>
    <row r="256" spans="13:114" x14ac:dyDescent="0.2">
      <c r="M256" s="49" t="s">
        <v>196</v>
      </c>
      <c r="N256" s="50">
        <f t="shared" ref="N256:BY256" si="154">N73/N$155</f>
        <v>2.7295152295152295E-2</v>
      </c>
      <c r="O256" s="50">
        <f t="shared" si="154"/>
        <v>2.4016780283167279E-2</v>
      </c>
      <c r="P256" s="50">
        <f t="shared" si="154"/>
        <v>1.8148820326678767E-2</v>
      </c>
      <c r="Q256" s="50">
        <f t="shared" si="154"/>
        <v>1.2605042016806723E-2</v>
      </c>
      <c r="R256" s="50">
        <f t="shared" si="154"/>
        <v>3.5919540229885055E-2</v>
      </c>
      <c r="S256" s="50">
        <f t="shared" si="154"/>
        <v>7.4193362857307181E-3</v>
      </c>
      <c r="T256" s="50">
        <f t="shared" si="154"/>
        <v>2.6380873866446827E-2</v>
      </c>
      <c r="U256" s="69">
        <f t="shared" si="154"/>
        <v>2.476139761602425E-2</v>
      </c>
      <c r="V256" s="50">
        <f t="shared" si="154"/>
        <v>7.6026355803345156E-3</v>
      </c>
      <c r="W256" s="50">
        <f t="shared" si="154"/>
        <v>8.6032388663967608E-3</v>
      </c>
      <c r="X256" s="50">
        <f t="shared" si="154"/>
        <v>5.1124507303501043E-2</v>
      </c>
      <c r="Y256" s="50">
        <f t="shared" si="154"/>
        <v>7.2202166064981949E-2</v>
      </c>
      <c r="Z256" s="50">
        <f t="shared" si="154"/>
        <v>1.0032760032760032E-2</v>
      </c>
      <c r="AA256" s="50">
        <f t="shared" si="154"/>
        <v>0.12673415823022122</v>
      </c>
      <c r="AB256" s="50">
        <f t="shared" si="154"/>
        <v>4.0912886167548013E-2</v>
      </c>
      <c r="AC256" s="50">
        <f t="shared" si="154"/>
        <v>0.11896597203903983</v>
      </c>
      <c r="AD256" s="50">
        <f t="shared" si="154"/>
        <v>4.3957800511508952E-2</v>
      </c>
      <c r="AE256" s="50">
        <f t="shared" si="154"/>
        <v>6.1848341232227488E-2</v>
      </c>
      <c r="AF256" s="50">
        <f t="shared" si="154"/>
        <v>8.130081300813009E-3</v>
      </c>
      <c r="AG256" s="50">
        <f t="shared" si="154"/>
        <v>1.7973856209150325E-2</v>
      </c>
      <c r="AH256" s="50">
        <f t="shared" si="154"/>
        <v>7.3476702508960573E-2</v>
      </c>
      <c r="AI256" s="50">
        <f t="shared" si="154"/>
        <v>9.5791376194164723E-2</v>
      </c>
      <c r="AJ256" s="50">
        <f t="shared" si="154"/>
        <v>5.4418372441337994E-2</v>
      </c>
      <c r="AK256" s="50">
        <f t="shared" si="154"/>
        <v>2.2785898538263114E-2</v>
      </c>
      <c r="AL256" s="50">
        <f t="shared" si="154"/>
        <v>5.5248618784530384E-2</v>
      </c>
      <c r="AM256" s="50">
        <f t="shared" si="154"/>
        <v>8.885017421602788E-2</v>
      </c>
      <c r="AN256" s="50">
        <f t="shared" si="154"/>
        <v>6.8855932203389827E-2</v>
      </c>
      <c r="AO256" s="50">
        <f t="shared" si="154"/>
        <v>5.5555555555555552E-2</v>
      </c>
      <c r="AP256" s="50">
        <f t="shared" si="154"/>
        <v>5.3977272727272728E-2</v>
      </c>
      <c r="AQ256" s="50">
        <f t="shared" si="154"/>
        <v>8.6294855166450496E-2</v>
      </c>
      <c r="AR256" s="50">
        <f t="shared" si="154"/>
        <v>6.6233766233766228E-2</v>
      </c>
      <c r="AS256" s="50">
        <f t="shared" si="154"/>
        <v>7.5384615384615383E-2</v>
      </c>
      <c r="AT256" s="50">
        <f t="shared" si="154"/>
        <v>0.10800552104899931</v>
      </c>
      <c r="AU256" s="50">
        <f t="shared" si="154"/>
        <v>5.9593975114603799E-2</v>
      </c>
      <c r="AV256" s="50">
        <f t="shared" si="154"/>
        <v>2.1624780829924022E-2</v>
      </c>
      <c r="AW256" s="50">
        <f t="shared" si="154"/>
        <v>3.2705389848246988E-2</v>
      </c>
      <c r="AX256" s="50">
        <f t="shared" si="154"/>
        <v>7.0826750921537646E-2</v>
      </c>
      <c r="AY256" s="50">
        <f t="shared" si="154"/>
        <v>4.6822742474916385E-2</v>
      </c>
      <c r="AZ256" s="50">
        <f t="shared" si="154"/>
        <v>5.3439608713373487E-3</v>
      </c>
      <c r="BA256" s="50">
        <f t="shared" si="154"/>
        <v>2.1051304676667087E-2</v>
      </c>
      <c r="BB256" s="50">
        <f t="shared" si="154"/>
        <v>6.1585835257890681E-3</v>
      </c>
      <c r="BC256" s="50">
        <f t="shared" si="154"/>
        <v>3.5012594458438288E-2</v>
      </c>
      <c r="BD256" s="50">
        <f t="shared" si="154"/>
        <v>3.4958427815570674E-2</v>
      </c>
      <c r="BE256" s="50">
        <f t="shared" si="154"/>
        <v>4.9104859335038366E-2</v>
      </c>
      <c r="BF256" s="50">
        <f t="shared" si="154"/>
        <v>2.3391812865497075E-2</v>
      </c>
      <c r="BG256" s="50">
        <f t="shared" si="154"/>
        <v>3.6885889185371216E-2</v>
      </c>
      <c r="BH256" s="50">
        <f t="shared" si="154"/>
        <v>3.9069767441860463E-2</v>
      </c>
      <c r="BI256" s="50">
        <f t="shared" si="154"/>
        <v>8.0393104559368461E-2</v>
      </c>
      <c r="BJ256" s="50">
        <f t="shared" si="154"/>
        <v>1.5946028825513645E-2</v>
      </c>
      <c r="BK256" s="50">
        <f t="shared" si="154"/>
        <v>2.2297749626654307E-2</v>
      </c>
      <c r="BL256" s="50">
        <f t="shared" si="154"/>
        <v>0.1153057037340993</v>
      </c>
      <c r="BM256" s="50">
        <f t="shared" si="154"/>
        <v>5.8044164037854888E-2</v>
      </c>
      <c r="BN256" s="50">
        <f t="shared" si="154"/>
        <v>4.0644709180098111E-3</v>
      </c>
      <c r="BO256" s="50">
        <f t="shared" si="154"/>
        <v>1.0773282259995211E-2</v>
      </c>
      <c r="BP256" s="50">
        <f t="shared" si="154"/>
        <v>1.5267908584597657E-2</v>
      </c>
      <c r="BQ256" s="50">
        <f t="shared" si="154"/>
        <v>1.8116484503668213E-2</v>
      </c>
      <c r="BR256" s="50">
        <f t="shared" si="154"/>
        <v>6.0871949547573349E-2</v>
      </c>
      <c r="BS256" s="50">
        <f t="shared" si="154"/>
        <v>2.1425966447848287E-2</v>
      </c>
      <c r="BT256" s="50">
        <f t="shared" si="154"/>
        <v>1.0837070254110613E-2</v>
      </c>
      <c r="BU256" s="50">
        <f t="shared" si="154"/>
        <v>3.2003507233669445E-2</v>
      </c>
      <c r="BV256" s="50">
        <f t="shared" si="154"/>
        <v>6.8036410923276988E-2</v>
      </c>
      <c r="BW256" s="50">
        <f t="shared" si="154"/>
        <v>5.3672082228116711E-3</v>
      </c>
      <c r="BX256" s="50">
        <f t="shared" si="154"/>
        <v>4.9667300380228138E-2</v>
      </c>
      <c r="BY256" s="50">
        <f t="shared" si="154"/>
        <v>4.5371535246134492E-2</v>
      </c>
      <c r="BZ256" s="50">
        <f t="shared" ref="BZ256:DJ256" si="155">BZ73/BZ$155</f>
        <v>2.0860495436766623E-2</v>
      </c>
      <c r="CA256" s="50">
        <f t="shared" si="155"/>
        <v>1.9215210355987056E-2</v>
      </c>
      <c r="CB256" s="50">
        <f t="shared" si="155"/>
        <v>1.5812170579779589E-2</v>
      </c>
      <c r="CC256" s="50">
        <f t="shared" si="155"/>
        <v>7.3403092300484149E-3</v>
      </c>
      <c r="CD256" s="50">
        <f t="shared" si="155"/>
        <v>9.9378881987577643E-3</v>
      </c>
      <c r="CE256" s="50">
        <f t="shared" si="155"/>
        <v>3.2248062015503877E-2</v>
      </c>
      <c r="CF256" s="50">
        <f t="shared" si="155"/>
        <v>8.2199064227988089E-2</v>
      </c>
      <c r="CG256" s="50">
        <f t="shared" si="155"/>
        <v>6.7799379186407448E-3</v>
      </c>
      <c r="CH256" s="50">
        <f t="shared" si="155"/>
        <v>9.5808383233532933E-3</v>
      </c>
      <c r="CI256" s="50">
        <f t="shared" si="155"/>
        <v>4.3383947939262474E-3</v>
      </c>
      <c r="CJ256" s="50">
        <f t="shared" si="155"/>
        <v>3.7243947858472998E-3</v>
      </c>
      <c r="CK256" s="50">
        <f t="shared" si="155"/>
        <v>1.4025245441795231E-3</v>
      </c>
      <c r="CL256" s="50">
        <f t="shared" si="155"/>
        <v>0</v>
      </c>
      <c r="CM256" s="50">
        <f t="shared" si="155"/>
        <v>3.2758244158113126E-3</v>
      </c>
      <c r="CN256" s="50">
        <f t="shared" si="155"/>
        <v>1.7176228100309172E-3</v>
      </c>
      <c r="CO256" s="50">
        <f t="shared" si="155"/>
        <v>1.5625000000000001E-3</v>
      </c>
      <c r="CP256" s="50">
        <f t="shared" si="155"/>
        <v>6.9480185280494083E-3</v>
      </c>
      <c r="CQ256" s="50">
        <f t="shared" si="155"/>
        <v>7.6500452048125739E-4</v>
      </c>
      <c r="CR256" s="50">
        <f t="shared" si="155"/>
        <v>1.1093018522287808E-2</v>
      </c>
      <c r="CS256" s="50">
        <f t="shared" si="155"/>
        <v>8.3432657926102508E-3</v>
      </c>
      <c r="CT256" s="50">
        <f t="shared" si="155"/>
        <v>1.9390581717451522E-2</v>
      </c>
      <c r="CU256" s="50">
        <f t="shared" si="155"/>
        <v>4.0540540540540543E-3</v>
      </c>
      <c r="CV256" s="50">
        <f t="shared" si="155"/>
        <v>7.1839080459770114E-3</v>
      </c>
      <c r="CW256" s="50">
        <f t="shared" si="155"/>
        <v>0</v>
      </c>
      <c r="CX256" s="50">
        <f t="shared" si="155"/>
        <v>1.2195121951219513E-2</v>
      </c>
      <c r="CY256" s="50">
        <f t="shared" si="155"/>
        <v>1.7613227893601726E-2</v>
      </c>
      <c r="CZ256" s="50">
        <f t="shared" si="155"/>
        <v>3.6809815950920248E-2</v>
      </c>
      <c r="DA256" s="50">
        <f t="shared" si="155"/>
        <v>1.3045434098065677E-2</v>
      </c>
      <c r="DB256" s="50">
        <f t="shared" si="155"/>
        <v>2.5697288862882778E-2</v>
      </c>
      <c r="DC256" s="50">
        <f t="shared" si="155"/>
        <v>6.4125087842586085E-3</v>
      </c>
      <c r="DD256" s="50">
        <f t="shared" si="155"/>
        <v>3.2804093950925075E-3</v>
      </c>
      <c r="DE256" s="50">
        <f t="shared" si="155"/>
        <v>3.1643081761006289E-2</v>
      </c>
      <c r="DF256" s="50">
        <f t="shared" si="155"/>
        <v>3.6390642406238398E-2</v>
      </c>
      <c r="DG256" s="50">
        <f t="shared" si="155"/>
        <v>2.753368482718219E-2</v>
      </c>
      <c r="DH256" s="50">
        <f t="shared" si="155"/>
        <v>1.2526589458756796E-2</v>
      </c>
      <c r="DI256" s="50">
        <f t="shared" si="155"/>
        <v>2.2262334536702767E-2</v>
      </c>
      <c r="DJ256" s="50">
        <f t="shared" si="155"/>
        <v>2.7121743105287217E-2</v>
      </c>
    </row>
    <row r="257" spans="13:114" ht="22.5" x14ac:dyDescent="0.2">
      <c r="M257" s="49" t="s">
        <v>197</v>
      </c>
      <c r="N257" s="50">
        <f t="shared" ref="N257:BY257" si="156">N74/N$155</f>
        <v>1.6087516087516087E-4</v>
      </c>
      <c r="O257" s="50">
        <f t="shared" si="156"/>
        <v>0</v>
      </c>
      <c r="P257" s="50">
        <f t="shared" si="156"/>
        <v>0</v>
      </c>
      <c r="Q257" s="50">
        <f t="shared" si="156"/>
        <v>0</v>
      </c>
      <c r="R257" s="50">
        <f t="shared" si="156"/>
        <v>0</v>
      </c>
      <c r="S257" s="50">
        <f t="shared" si="156"/>
        <v>1.1502846954621269E-4</v>
      </c>
      <c r="T257" s="50">
        <f t="shared" si="156"/>
        <v>1.2366034624896949E-3</v>
      </c>
      <c r="U257" s="69">
        <f t="shared" si="156"/>
        <v>3.1540572645721542E-3</v>
      </c>
      <c r="V257" s="50">
        <f t="shared" si="156"/>
        <v>0</v>
      </c>
      <c r="W257" s="50">
        <f t="shared" si="156"/>
        <v>1.7459514170040488E-2</v>
      </c>
      <c r="X257" s="50">
        <f t="shared" si="156"/>
        <v>2.3185717597959656E-4</v>
      </c>
      <c r="Y257" s="50">
        <f t="shared" si="156"/>
        <v>0</v>
      </c>
      <c r="Z257" s="50">
        <f t="shared" si="156"/>
        <v>0</v>
      </c>
      <c r="AA257" s="50">
        <f t="shared" si="156"/>
        <v>0</v>
      </c>
      <c r="AB257" s="50">
        <f t="shared" si="156"/>
        <v>0</v>
      </c>
      <c r="AC257" s="50">
        <f t="shared" si="156"/>
        <v>0</v>
      </c>
      <c r="AD257" s="50">
        <f t="shared" si="156"/>
        <v>0</v>
      </c>
      <c r="AE257" s="50">
        <f t="shared" si="156"/>
        <v>0</v>
      </c>
      <c r="AF257" s="50">
        <f t="shared" si="156"/>
        <v>0</v>
      </c>
      <c r="AG257" s="50">
        <f t="shared" si="156"/>
        <v>5.4466230936819177E-4</v>
      </c>
      <c r="AH257" s="50">
        <f t="shared" si="156"/>
        <v>0</v>
      </c>
      <c r="AI257" s="50">
        <f t="shared" si="156"/>
        <v>0</v>
      </c>
      <c r="AJ257" s="50">
        <f t="shared" si="156"/>
        <v>0</v>
      </c>
      <c r="AK257" s="50">
        <f t="shared" si="156"/>
        <v>8.598452278589854E-4</v>
      </c>
      <c r="AL257" s="50">
        <f t="shared" si="156"/>
        <v>0</v>
      </c>
      <c r="AM257" s="50">
        <f t="shared" si="156"/>
        <v>0</v>
      </c>
      <c r="AN257" s="50">
        <f t="shared" si="156"/>
        <v>0</v>
      </c>
      <c r="AO257" s="50">
        <f t="shared" si="156"/>
        <v>5.7870370370370367E-4</v>
      </c>
      <c r="AP257" s="50">
        <f t="shared" si="156"/>
        <v>1.1363636363636363E-3</v>
      </c>
      <c r="AQ257" s="50">
        <f t="shared" si="156"/>
        <v>3.4587116299178558E-4</v>
      </c>
      <c r="AR257" s="50">
        <f t="shared" si="156"/>
        <v>1.2987012987012987E-3</v>
      </c>
      <c r="AS257" s="50">
        <f t="shared" si="156"/>
        <v>5.1282051282051282E-4</v>
      </c>
      <c r="AT257" s="50">
        <f t="shared" si="156"/>
        <v>0</v>
      </c>
      <c r="AU257" s="50">
        <f t="shared" si="156"/>
        <v>0</v>
      </c>
      <c r="AV257" s="50">
        <f t="shared" si="156"/>
        <v>0</v>
      </c>
      <c r="AW257" s="50">
        <f t="shared" si="156"/>
        <v>0</v>
      </c>
      <c r="AX257" s="50">
        <f t="shared" si="156"/>
        <v>0</v>
      </c>
      <c r="AY257" s="50">
        <f t="shared" si="156"/>
        <v>0</v>
      </c>
      <c r="AZ257" s="50">
        <f t="shared" si="156"/>
        <v>1.3586341198315293E-4</v>
      </c>
      <c r="BA257" s="50">
        <f t="shared" si="156"/>
        <v>0</v>
      </c>
      <c r="BB257" s="50">
        <f t="shared" si="156"/>
        <v>0</v>
      </c>
      <c r="BC257" s="50">
        <f t="shared" si="156"/>
        <v>0</v>
      </c>
      <c r="BD257" s="50">
        <f t="shared" si="156"/>
        <v>0</v>
      </c>
      <c r="BE257" s="50">
        <f t="shared" si="156"/>
        <v>1.5345268542199489E-3</v>
      </c>
      <c r="BF257" s="50">
        <f t="shared" si="156"/>
        <v>0</v>
      </c>
      <c r="BG257" s="50">
        <f t="shared" si="156"/>
        <v>0</v>
      </c>
      <c r="BH257" s="50">
        <f t="shared" si="156"/>
        <v>1.8604651162790699E-3</v>
      </c>
      <c r="BI257" s="50">
        <f t="shared" si="156"/>
        <v>4.5110359271789916E-3</v>
      </c>
      <c r="BJ257" s="50">
        <f t="shared" si="156"/>
        <v>0</v>
      </c>
      <c r="BK257" s="50">
        <f t="shared" si="156"/>
        <v>3.6047170297131675E-4</v>
      </c>
      <c r="BL257" s="50">
        <f t="shared" si="156"/>
        <v>0</v>
      </c>
      <c r="BM257" s="50">
        <f t="shared" si="156"/>
        <v>6.3091482649842276E-4</v>
      </c>
      <c r="BN257" s="50">
        <f t="shared" si="156"/>
        <v>4.2046250875963558E-4</v>
      </c>
      <c r="BO257" s="50">
        <f t="shared" si="156"/>
        <v>0</v>
      </c>
      <c r="BP257" s="50">
        <f t="shared" si="156"/>
        <v>3.937007874015748E-3</v>
      </c>
      <c r="BQ257" s="50">
        <f t="shared" si="156"/>
        <v>2.0961221739781402E-3</v>
      </c>
      <c r="BR257" s="50">
        <f t="shared" si="156"/>
        <v>0</v>
      </c>
      <c r="BS257" s="50">
        <f t="shared" si="156"/>
        <v>0</v>
      </c>
      <c r="BT257" s="50">
        <f t="shared" si="156"/>
        <v>2.4912805181863478E-3</v>
      </c>
      <c r="BU257" s="50">
        <f t="shared" si="156"/>
        <v>1.31521262604121E-2</v>
      </c>
      <c r="BV257" s="50">
        <f t="shared" si="156"/>
        <v>7.8023407022106633E-5</v>
      </c>
      <c r="BW257" s="50">
        <f t="shared" si="156"/>
        <v>1.9272214854111405E-3</v>
      </c>
      <c r="BX257" s="50">
        <f t="shared" si="156"/>
        <v>2.8517110266159697E-3</v>
      </c>
      <c r="BY257" s="50">
        <f t="shared" si="156"/>
        <v>8.2423602938192439E-2</v>
      </c>
      <c r="BZ257" s="50">
        <f t="shared" ref="BZ257:DJ257" si="157">BZ74/BZ$155</f>
        <v>2.9986962190352021E-2</v>
      </c>
      <c r="CA257" s="50">
        <f t="shared" si="157"/>
        <v>8.090614886731392E-4</v>
      </c>
      <c r="CB257" s="50">
        <f t="shared" si="157"/>
        <v>3.2103497843794918E-2</v>
      </c>
      <c r="CC257" s="50">
        <f t="shared" si="157"/>
        <v>3.4515071060440418E-2</v>
      </c>
      <c r="CD257" s="50">
        <f t="shared" si="157"/>
        <v>2.3602484472049691E-2</v>
      </c>
      <c r="CE257" s="50">
        <f t="shared" si="157"/>
        <v>0</v>
      </c>
      <c r="CF257" s="50">
        <f t="shared" si="157"/>
        <v>3.7218205019140792E-4</v>
      </c>
      <c r="CG257" s="50">
        <f t="shared" si="157"/>
        <v>7.3517399117791209E-4</v>
      </c>
      <c r="CH257" s="50">
        <f t="shared" si="157"/>
        <v>0</v>
      </c>
      <c r="CI257" s="50">
        <f t="shared" si="157"/>
        <v>0</v>
      </c>
      <c r="CJ257" s="50">
        <f t="shared" si="157"/>
        <v>1.8621973929236499E-3</v>
      </c>
      <c r="CK257" s="50">
        <f t="shared" si="157"/>
        <v>0</v>
      </c>
      <c r="CL257" s="50">
        <f t="shared" si="157"/>
        <v>0</v>
      </c>
      <c r="CM257" s="50">
        <f t="shared" si="157"/>
        <v>5.0957268690398196E-4</v>
      </c>
      <c r="CN257" s="50">
        <f t="shared" si="157"/>
        <v>0</v>
      </c>
      <c r="CO257" s="50">
        <f t="shared" si="157"/>
        <v>0</v>
      </c>
      <c r="CP257" s="50">
        <f t="shared" si="157"/>
        <v>0</v>
      </c>
      <c r="CQ257" s="50">
        <f t="shared" si="157"/>
        <v>0</v>
      </c>
      <c r="CR257" s="50">
        <f t="shared" si="157"/>
        <v>4.2743741095053935E-3</v>
      </c>
      <c r="CS257" s="50">
        <f t="shared" si="157"/>
        <v>1.7878426698450535E-3</v>
      </c>
      <c r="CT257" s="50">
        <f t="shared" si="157"/>
        <v>0.13850415512465375</v>
      </c>
      <c r="CU257" s="50">
        <f t="shared" si="157"/>
        <v>1.3513513513513514E-3</v>
      </c>
      <c r="CV257" s="50">
        <f t="shared" si="157"/>
        <v>1.4367816091954023E-3</v>
      </c>
      <c r="CW257" s="50">
        <f t="shared" si="157"/>
        <v>1.1661807580174927E-2</v>
      </c>
      <c r="CX257" s="50">
        <f t="shared" si="157"/>
        <v>0</v>
      </c>
      <c r="CY257" s="50">
        <f t="shared" si="157"/>
        <v>1.0064701653486701E-2</v>
      </c>
      <c r="CZ257" s="50">
        <f t="shared" si="157"/>
        <v>0</v>
      </c>
      <c r="DA257" s="50">
        <f t="shared" si="157"/>
        <v>4.4984255510571302E-4</v>
      </c>
      <c r="DB257" s="50">
        <f t="shared" si="157"/>
        <v>1.1702750146284377E-2</v>
      </c>
      <c r="DC257" s="50">
        <f t="shared" si="157"/>
        <v>7.905832747716093E-4</v>
      </c>
      <c r="DD257" s="50">
        <f t="shared" si="157"/>
        <v>2.2306783886629051E-3</v>
      </c>
      <c r="DE257" s="50">
        <f t="shared" si="157"/>
        <v>1.1792452830188679E-3</v>
      </c>
      <c r="DF257" s="50">
        <f t="shared" si="157"/>
        <v>3.713330857779428E-4</v>
      </c>
      <c r="DG257" s="50">
        <f t="shared" si="157"/>
        <v>2.9291154071470417E-3</v>
      </c>
      <c r="DH257" s="50">
        <f t="shared" si="157"/>
        <v>4.7270148900969039E-4</v>
      </c>
      <c r="DI257" s="50">
        <f t="shared" si="157"/>
        <v>4.8134777376654635E-3</v>
      </c>
      <c r="DJ257" s="50">
        <f t="shared" si="157"/>
        <v>1.2189547463050433E-3</v>
      </c>
    </row>
    <row r="258" spans="13:114" x14ac:dyDescent="0.2">
      <c r="M258" s="49" t="s">
        <v>198</v>
      </c>
      <c r="N258" s="50">
        <f t="shared" ref="N258:BY258" si="158">N75/N$155</f>
        <v>1.2870012870012869E-2</v>
      </c>
      <c r="O258" s="50">
        <f t="shared" si="158"/>
        <v>8.0755112742527529E-3</v>
      </c>
      <c r="P258" s="50">
        <f t="shared" si="158"/>
        <v>1.1796733212341199E-2</v>
      </c>
      <c r="Q258" s="50">
        <f t="shared" si="158"/>
        <v>0</v>
      </c>
      <c r="R258" s="50">
        <f t="shared" si="158"/>
        <v>5.9865900383141765E-3</v>
      </c>
      <c r="S258" s="50">
        <f t="shared" si="158"/>
        <v>1.0812676137343992E-2</v>
      </c>
      <c r="T258" s="50">
        <f t="shared" si="158"/>
        <v>3.1739488870568835E-2</v>
      </c>
      <c r="U258" s="69">
        <f t="shared" si="158"/>
        <v>4.9440871666734935E-2</v>
      </c>
      <c r="V258" s="50">
        <f t="shared" si="158"/>
        <v>0.10593005575266093</v>
      </c>
      <c r="W258" s="50">
        <f t="shared" si="158"/>
        <v>1.4929149797570851E-2</v>
      </c>
      <c r="X258" s="50">
        <f t="shared" si="158"/>
        <v>9.5061442151634593E-3</v>
      </c>
      <c r="Y258" s="50">
        <f t="shared" si="158"/>
        <v>6.6787003610108309E-2</v>
      </c>
      <c r="Z258" s="50">
        <f t="shared" si="158"/>
        <v>4.095004095004095E-3</v>
      </c>
      <c r="AA258" s="50">
        <f t="shared" si="158"/>
        <v>3.2245969253843272E-2</v>
      </c>
      <c r="AB258" s="50">
        <f t="shared" si="158"/>
        <v>2.1430559421096576E-2</v>
      </c>
      <c r="AC258" s="50">
        <f t="shared" si="158"/>
        <v>2.1630176734370878E-2</v>
      </c>
      <c r="AD258" s="50">
        <f t="shared" si="158"/>
        <v>4.475703324808184E-3</v>
      </c>
      <c r="AE258" s="50">
        <f t="shared" si="158"/>
        <v>1.0900473933649289E-2</v>
      </c>
      <c r="AF258" s="50">
        <f t="shared" si="158"/>
        <v>0</v>
      </c>
      <c r="AG258" s="50">
        <f t="shared" si="158"/>
        <v>5.9912854030501088E-3</v>
      </c>
      <c r="AH258" s="50">
        <f t="shared" si="158"/>
        <v>2.6881720430107529E-3</v>
      </c>
      <c r="AI258" s="50">
        <f t="shared" si="158"/>
        <v>4.1311644719855406E-3</v>
      </c>
      <c r="AJ258" s="50">
        <f t="shared" si="158"/>
        <v>3.494757863205192E-3</v>
      </c>
      <c r="AK258" s="50">
        <f t="shared" si="158"/>
        <v>6.7067927773000857E-2</v>
      </c>
      <c r="AL258" s="50">
        <f t="shared" si="158"/>
        <v>6.6298342541436465E-3</v>
      </c>
      <c r="AM258" s="50">
        <f t="shared" si="158"/>
        <v>3.048780487804878E-2</v>
      </c>
      <c r="AN258" s="50">
        <f t="shared" si="158"/>
        <v>7.7683615819209044E-3</v>
      </c>
      <c r="AO258" s="50">
        <f t="shared" si="158"/>
        <v>2.8935185185185184E-3</v>
      </c>
      <c r="AP258" s="50">
        <f t="shared" si="158"/>
        <v>6.2500000000000003E-3</v>
      </c>
      <c r="AQ258" s="50">
        <f t="shared" si="158"/>
        <v>5.1880674448767832E-3</v>
      </c>
      <c r="AR258" s="50">
        <f t="shared" si="158"/>
        <v>5.1948051948051948E-3</v>
      </c>
      <c r="AS258" s="50">
        <f t="shared" si="158"/>
        <v>7.6923076923076927E-3</v>
      </c>
      <c r="AT258" s="50">
        <f t="shared" si="158"/>
        <v>8.2815734989648039E-3</v>
      </c>
      <c r="AU258" s="50">
        <f t="shared" si="158"/>
        <v>2.3575638506876228E-2</v>
      </c>
      <c r="AV258" s="50">
        <f t="shared" si="158"/>
        <v>0</v>
      </c>
      <c r="AW258" s="50">
        <f t="shared" si="158"/>
        <v>5.2328623757195189E-4</v>
      </c>
      <c r="AX258" s="50">
        <f t="shared" si="158"/>
        <v>1.5797788309636651E-3</v>
      </c>
      <c r="AY258" s="50">
        <f t="shared" si="158"/>
        <v>0</v>
      </c>
      <c r="AZ258" s="50">
        <f t="shared" si="158"/>
        <v>8.6952583669217872E-3</v>
      </c>
      <c r="BA258" s="50">
        <f t="shared" si="158"/>
        <v>2.7480146224631286E-2</v>
      </c>
      <c r="BB258" s="50">
        <f t="shared" si="158"/>
        <v>0</v>
      </c>
      <c r="BC258" s="50">
        <f t="shared" si="158"/>
        <v>7.8085642317380355E-3</v>
      </c>
      <c r="BD258" s="50">
        <f t="shared" si="158"/>
        <v>8.1254724111866974E-3</v>
      </c>
      <c r="BE258" s="50">
        <f t="shared" si="158"/>
        <v>7.6726342710997444E-3</v>
      </c>
      <c r="BF258" s="50">
        <f t="shared" si="158"/>
        <v>2.3391812865497076E-3</v>
      </c>
      <c r="BG258" s="50">
        <f t="shared" si="158"/>
        <v>8.9467901428347194E-3</v>
      </c>
      <c r="BH258" s="50">
        <f t="shared" si="158"/>
        <v>3.7209302325581397E-3</v>
      </c>
      <c r="BI258" s="50">
        <f t="shared" si="158"/>
        <v>2.7871757692927341E-2</v>
      </c>
      <c r="BJ258" s="50">
        <f t="shared" si="158"/>
        <v>1.0426249616681999E-2</v>
      </c>
      <c r="BK258" s="50">
        <f t="shared" si="158"/>
        <v>1.5448787270199289E-4</v>
      </c>
      <c r="BL258" s="50">
        <f t="shared" si="158"/>
        <v>9.8481739844070576E-3</v>
      </c>
      <c r="BM258" s="50">
        <f t="shared" si="158"/>
        <v>7.5709779179810727E-3</v>
      </c>
      <c r="BN258" s="50">
        <f t="shared" si="158"/>
        <v>1.4015416958654519E-4</v>
      </c>
      <c r="BO258" s="50">
        <f t="shared" si="158"/>
        <v>4.7881254488867607E-4</v>
      </c>
      <c r="BP258" s="50">
        <f t="shared" si="158"/>
        <v>4.3211062031880158E-3</v>
      </c>
      <c r="BQ258" s="50">
        <f t="shared" si="158"/>
        <v>1.0480610869890701E-3</v>
      </c>
      <c r="BR258" s="50">
        <f t="shared" si="158"/>
        <v>8.774335069920482E-3</v>
      </c>
      <c r="BS258" s="50">
        <f t="shared" si="158"/>
        <v>3.4555069292487237E-2</v>
      </c>
      <c r="BT258" s="50">
        <f t="shared" si="158"/>
        <v>4.8081714000996513E-2</v>
      </c>
      <c r="BU258" s="50">
        <f t="shared" si="158"/>
        <v>1.6220955721174924E-2</v>
      </c>
      <c r="BV258" s="50">
        <f t="shared" si="158"/>
        <v>1.7477243172951885E-2</v>
      </c>
      <c r="BW258" s="50">
        <f t="shared" si="158"/>
        <v>4.7040782493368703E-2</v>
      </c>
      <c r="BX258" s="50">
        <f t="shared" si="158"/>
        <v>1.188212927756654E-3</v>
      </c>
      <c r="BY258" s="50">
        <f t="shared" si="158"/>
        <v>1.8262245850411915E-3</v>
      </c>
      <c r="BZ258" s="50">
        <f t="shared" ref="BZ258:DJ258" si="159">BZ75/BZ$155</f>
        <v>1.3037809647979139E-3</v>
      </c>
      <c r="CA258" s="50">
        <f t="shared" si="159"/>
        <v>6.0679611650485432E-4</v>
      </c>
      <c r="CB258" s="50">
        <f t="shared" si="159"/>
        <v>0.16818399616674654</v>
      </c>
      <c r="CC258" s="50">
        <f t="shared" si="159"/>
        <v>2.5300640324847728E-2</v>
      </c>
      <c r="CD258" s="50">
        <f t="shared" si="159"/>
        <v>0.1763975155279503</v>
      </c>
      <c r="CE258" s="50">
        <f t="shared" si="159"/>
        <v>1.3023255813953489E-2</v>
      </c>
      <c r="CF258" s="50">
        <f t="shared" si="159"/>
        <v>5.7954062101233514E-3</v>
      </c>
      <c r="CG258" s="50">
        <f t="shared" si="159"/>
        <v>6.6165659206012086E-3</v>
      </c>
      <c r="CH258" s="50">
        <f t="shared" si="159"/>
        <v>1.157684630738523E-2</v>
      </c>
      <c r="CI258" s="50">
        <f t="shared" si="159"/>
        <v>6.5075921908893707E-3</v>
      </c>
      <c r="CJ258" s="50">
        <f t="shared" si="159"/>
        <v>9.3109869646182501E-3</v>
      </c>
      <c r="CK258" s="50">
        <f t="shared" si="159"/>
        <v>2.8050490883590462E-3</v>
      </c>
      <c r="CL258" s="50">
        <f t="shared" si="159"/>
        <v>0</v>
      </c>
      <c r="CM258" s="50">
        <f t="shared" si="159"/>
        <v>7.4252020091723084E-3</v>
      </c>
      <c r="CN258" s="50">
        <f t="shared" si="159"/>
        <v>6.8704912401236691E-4</v>
      </c>
      <c r="CO258" s="50">
        <f t="shared" si="159"/>
        <v>1.5625000000000001E-3</v>
      </c>
      <c r="CP258" s="50">
        <f t="shared" si="159"/>
        <v>7.7200205867215647E-4</v>
      </c>
      <c r="CQ258" s="50">
        <f t="shared" si="159"/>
        <v>5.5636692398636906E-4</v>
      </c>
      <c r="CR258" s="50">
        <f t="shared" si="159"/>
        <v>7.6328109098310606E-3</v>
      </c>
      <c r="CS258" s="50">
        <f t="shared" si="159"/>
        <v>1.0429082240762813E-2</v>
      </c>
      <c r="CT258" s="50">
        <f t="shared" si="159"/>
        <v>0</v>
      </c>
      <c r="CU258" s="50">
        <f t="shared" si="159"/>
        <v>1.0810810810810811E-2</v>
      </c>
      <c r="CV258" s="50">
        <f t="shared" si="159"/>
        <v>4.3103448275862068E-3</v>
      </c>
      <c r="CW258" s="50">
        <f t="shared" si="159"/>
        <v>1.4577259475218659E-3</v>
      </c>
      <c r="CX258" s="50">
        <f t="shared" si="159"/>
        <v>2.8694404591104736E-3</v>
      </c>
      <c r="CY258" s="50">
        <f t="shared" si="159"/>
        <v>9.7052480230050316E-3</v>
      </c>
      <c r="CZ258" s="50">
        <f t="shared" si="159"/>
        <v>1.7528483786152498E-3</v>
      </c>
      <c r="DA258" s="50">
        <f t="shared" si="159"/>
        <v>1.5969410706252813E-2</v>
      </c>
      <c r="DB258" s="50">
        <f t="shared" si="159"/>
        <v>1.4774722059684026E-2</v>
      </c>
      <c r="DC258" s="50">
        <f t="shared" si="159"/>
        <v>5.5340829234012652E-3</v>
      </c>
      <c r="DD258" s="50">
        <f t="shared" si="159"/>
        <v>4.9862222805406118E-3</v>
      </c>
      <c r="DE258" s="50">
        <f t="shared" si="159"/>
        <v>3.1446540880503146E-3</v>
      </c>
      <c r="DF258" s="50">
        <f t="shared" si="159"/>
        <v>4.2703304864463425E-3</v>
      </c>
      <c r="DG258" s="50">
        <f t="shared" si="159"/>
        <v>2.2847100175746926E-2</v>
      </c>
      <c r="DH258" s="50">
        <f t="shared" si="159"/>
        <v>5.1997163791065943E-3</v>
      </c>
      <c r="DI258" s="50">
        <f t="shared" si="159"/>
        <v>2.1660649819494584E-2</v>
      </c>
      <c r="DJ258" s="50">
        <f t="shared" si="159"/>
        <v>1.1122962060033522E-2</v>
      </c>
    </row>
    <row r="259" spans="13:114" x14ac:dyDescent="0.2">
      <c r="M259" s="49" t="s">
        <v>199</v>
      </c>
      <c r="N259" s="50">
        <f t="shared" ref="N259:BY259" si="160">N76/N$155</f>
        <v>0</v>
      </c>
      <c r="O259" s="50">
        <f t="shared" si="160"/>
        <v>0</v>
      </c>
      <c r="P259" s="50">
        <f t="shared" si="160"/>
        <v>1.2704174228675136E-2</v>
      </c>
      <c r="Q259" s="50">
        <f t="shared" si="160"/>
        <v>0</v>
      </c>
      <c r="R259" s="50">
        <f t="shared" si="160"/>
        <v>0</v>
      </c>
      <c r="S259" s="50">
        <f t="shared" si="160"/>
        <v>2.4155978604704664E-3</v>
      </c>
      <c r="T259" s="50">
        <f t="shared" si="160"/>
        <v>0</v>
      </c>
      <c r="U259" s="69">
        <f t="shared" si="160"/>
        <v>1.1674108057182649E-3</v>
      </c>
      <c r="V259" s="50">
        <f t="shared" si="160"/>
        <v>0</v>
      </c>
      <c r="W259" s="50">
        <f t="shared" si="160"/>
        <v>2.5303643724696357E-4</v>
      </c>
      <c r="X259" s="50">
        <f t="shared" si="160"/>
        <v>0</v>
      </c>
      <c r="Y259" s="50">
        <f t="shared" si="160"/>
        <v>0</v>
      </c>
      <c r="Z259" s="50">
        <f t="shared" si="160"/>
        <v>0</v>
      </c>
      <c r="AA259" s="50">
        <f t="shared" si="160"/>
        <v>3.3745781777277839E-3</v>
      </c>
      <c r="AB259" s="50">
        <f t="shared" si="160"/>
        <v>0</v>
      </c>
      <c r="AC259" s="50">
        <f t="shared" si="160"/>
        <v>0</v>
      </c>
      <c r="AD259" s="50">
        <f t="shared" si="160"/>
        <v>0</v>
      </c>
      <c r="AE259" s="50">
        <f t="shared" si="160"/>
        <v>0</v>
      </c>
      <c r="AF259" s="50">
        <f t="shared" si="160"/>
        <v>0</v>
      </c>
      <c r="AG259" s="50">
        <f t="shared" si="160"/>
        <v>0</v>
      </c>
      <c r="AH259" s="50">
        <f t="shared" si="160"/>
        <v>0</v>
      </c>
      <c r="AI259" s="50">
        <f t="shared" si="160"/>
        <v>0</v>
      </c>
      <c r="AJ259" s="50">
        <f t="shared" si="160"/>
        <v>0</v>
      </c>
      <c r="AK259" s="50">
        <f t="shared" si="160"/>
        <v>0</v>
      </c>
      <c r="AL259" s="50">
        <f t="shared" si="160"/>
        <v>0</v>
      </c>
      <c r="AM259" s="50">
        <f t="shared" si="160"/>
        <v>0</v>
      </c>
      <c r="AN259" s="50">
        <f t="shared" si="160"/>
        <v>3.5310734463276836E-4</v>
      </c>
      <c r="AO259" s="50">
        <f t="shared" si="160"/>
        <v>1.736111111111111E-3</v>
      </c>
      <c r="AP259" s="50">
        <f t="shared" si="160"/>
        <v>0</v>
      </c>
      <c r="AQ259" s="50">
        <f t="shared" si="160"/>
        <v>0</v>
      </c>
      <c r="AR259" s="50">
        <f t="shared" si="160"/>
        <v>0</v>
      </c>
      <c r="AS259" s="50">
        <f t="shared" si="160"/>
        <v>0</v>
      </c>
      <c r="AT259" s="50">
        <f t="shared" si="160"/>
        <v>5.175983436853002E-3</v>
      </c>
      <c r="AU259" s="50">
        <f t="shared" si="160"/>
        <v>0</v>
      </c>
      <c r="AV259" s="50">
        <f t="shared" si="160"/>
        <v>0</v>
      </c>
      <c r="AW259" s="50">
        <f t="shared" si="160"/>
        <v>2.6164311878597592E-3</v>
      </c>
      <c r="AX259" s="50">
        <f t="shared" si="160"/>
        <v>0</v>
      </c>
      <c r="AY259" s="50">
        <f t="shared" si="160"/>
        <v>0</v>
      </c>
      <c r="AZ259" s="50">
        <f t="shared" si="160"/>
        <v>1.0053892486753317E-2</v>
      </c>
      <c r="BA259" s="50">
        <f t="shared" si="160"/>
        <v>0</v>
      </c>
      <c r="BB259" s="50">
        <f t="shared" si="160"/>
        <v>0</v>
      </c>
      <c r="BC259" s="50">
        <f t="shared" si="160"/>
        <v>0</v>
      </c>
      <c r="BD259" s="50">
        <f t="shared" si="160"/>
        <v>0</v>
      </c>
      <c r="BE259" s="50">
        <f t="shared" si="160"/>
        <v>0</v>
      </c>
      <c r="BF259" s="50">
        <f t="shared" si="160"/>
        <v>0</v>
      </c>
      <c r="BG259" s="50">
        <f t="shared" si="160"/>
        <v>0</v>
      </c>
      <c r="BH259" s="50">
        <f t="shared" si="160"/>
        <v>0</v>
      </c>
      <c r="BI259" s="50">
        <f t="shared" si="160"/>
        <v>1.6110842597067828E-4</v>
      </c>
      <c r="BJ259" s="50">
        <f t="shared" si="160"/>
        <v>1.0732904017172647E-3</v>
      </c>
      <c r="BK259" s="50">
        <f t="shared" si="160"/>
        <v>3.6047170297131675E-4</v>
      </c>
      <c r="BL259" s="50">
        <f t="shared" si="160"/>
        <v>0</v>
      </c>
      <c r="BM259" s="50">
        <f t="shared" si="160"/>
        <v>4.2060988433228178E-4</v>
      </c>
      <c r="BN259" s="50">
        <f t="shared" si="160"/>
        <v>0</v>
      </c>
      <c r="BO259" s="50">
        <f t="shared" si="160"/>
        <v>1.9152501795547043E-3</v>
      </c>
      <c r="BP259" s="50">
        <f t="shared" si="160"/>
        <v>0</v>
      </c>
      <c r="BQ259" s="50">
        <f t="shared" si="160"/>
        <v>0</v>
      </c>
      <c r="BR259" s="50">
        <f t="shared" si="160"/>
        <v>0</v>
      </c>
      <c r="BS259" s="50">
        <f t="shared" si="160"/>
        <v>0</v>
      </c>
      <c r="BT259" s="50">
        <f t="shared" si="160"/>
        <v>0</v>
      </c>
      <c r="BU259" s="50">
        <f t="shared" si="160"/>
        <v>0</v>
      </c>
      <c r="BV259" s="50">
        <f t="shared" si="160"/>
        <v>0</v>
      </c>
      <c r="BW259" s="50">
        <f t="shared" si="160"/>
        <v>5.3879310344827585E-4</v>
      </c>
      <c r="BX259" s="50">
        <f t="shared" si="160"/>
        <v>0</v>
      </c>
      <c r="BY259" s="50">
        <f t="shared" si="160"/>
        <v>0</v>
      </c>
      <c r="BZ259" s="50">
        <f t="shared" ref="BZ259:DJ259" si="161">BZ76/BZ$155</f>
        <v>0</v>
      </c>
      <c r="CA259" s="50">
        <f t="shared" si="161"/>
        <v>0</v>
      </c>
      <c r="CB259" s="50">
        <f t="shared" si="161"/>
        <v>0</v>
      </c>
      <c r="CC259" s="50">
        <f t="shared" si="161"/>
        <v>4.3417148211775732E-2</v>
      </c>
      <c r="CD259" s="50">
        <f t="shared" si="161"/>
        <v>0</v>
      </c>
      <c r="CE259" s="50">
        <f t="shared" si="161"/>
        <v>0</v>
      </c>
      <c r="CF259" s="50">
        <f t="shared" si="161"/>
        <v>0</v>
      </c>
      <c r="CG259" s="50">
        <f t="shared" si="161"/>
        <v>0</v>
      </c>
      <c r="CH259" s="50">
        <f t="shared" si="161"/>
        <v>0</v>
      </c>
      <c r="CI259" s="50">
        <f t="shared" si="161"/>
        <v>0</v>
      </c>
      <c r="CJ259" s="50">
        <f t="shared" si="161"/>
        <v>0</v>
      </c>
      <c r="CK259" s="50">
        <f t="shared" si="161"/>
        <v>0</v>
      </c>
      <c r="CL259" s="50">
        <f t="shared" si="161"/>
        <v>0</v>
      </c>
      <c r="CM259" s="50">
        <f t="shared" si="161"/>
        <v>0</v>
      </c>
      <c r="CN259" s="50">
        <f t="shared" si="161"/>
        <v>0</v>
      </c>
      <c r="CO259" s="50">
        <f t="shared" si="161"/>
        <v>0</v>
      </c>
      <c r="CP259" s="50">
        <f t="shared" si="161"/>
        <v>0</v>
      </c>
      <c r="CQ259" s="50">
        <f t="shared" si="161"/>
        <v>0</v>
      </c>
      <c r="CR259" s="50">
        <f t="shared" si="161"/>
        <v>0</v>
      </c>
      <c r="CS259" s="50">
        <f t="shared" si="161"/>
        <v>0</v>
      </c>
      <c r="CT259" s="50">
        <f t="shared" si="161"/>
        <v>0</v>
      </c>
      <c r="CU259" s="50">
        <f t="shared" si="161"/>
        <v>0</v>
      </c>
      <c r="CV259" s="50">
        <f t="shared" si="161"/>
        <v>0</v>
      </c>
      <c r="CW259" s="50">
        <f t="shared" si="161"/>
        <v>0</v>
      </c>
      <c r="CX259" s="50">
        <f t="shared" si="161"/>
        <v>0</v>
      </c>
      <c r="CY259" s="50">
        <f t="shared" si="161"/>
        <v>3.5945363048166788E-4</v>
      </c>
      <c r="CZ259" s="50">
        <f t="shared" si="161"/>
        <v>0</v>
      </c>
      <c r="DA259" s="50">
        <f t="shared" si="161"/>
        <v>0</v>
      </c>
      <c r="DB259" s="50">
        <f t="shared" si="161"/>
        <v>0</v>
      </c>
      <c r="DC259" s="50">
        <f t="shared" si="161"/>
        <v>0</v>
      </c>
      <c r="DD259" s="50">
        <f t="shared" si="161"/>
        <v>0</v>
      </c>
      <c r="DE259" s="50">
        <f t="shared" si="161"/>
        <v>0</v>
      </c>
      <c r="DF259" s="50">
        <f t="shared" si="161"/>
        <v>0</v>
      </c>
      <c r="DG259" s="50">
        <f t="shared" si="161"/>
        <v>0</v>
      </c>
      <c r="DH259" s="50">
        <f t="shared" si="161"/>
        <v>0</v>
      </c>
      <c r="DI259" s="50">
        <f t="shared" si="161"/>
        <v>0</v>
      </c>
      <c r="DJ259" s="50">
        <f t="shared" si="161"/>
        <v>0</v>
      </c>
    </row>
    <row r="260" spans="13:114" x14ac:dyDescent="0.2">
      <c r="M260" s="49" t="s">
        <v>200</v>
      </c>
      <c r="N260" s="50">
        <f t="shared" ref="N260:BY260" si="162">N77/N$155</f>
        <v>0</v>
      </c>
      <c r="O260" s="50">
        <f t="shared" si="162"/>
        <v>0</v>
      </c>
      <c r="P260" s="50">
        <f t="shared" si="162"/>
        <v>0</v>
      </c>
      <c r="Q260" s="50">
        <f t="shared" si="162"/>
        <v>0</v>
      </c>
      <c r="R260" s="50">
        <f t="shared" si="162"/>
        <v>0</v>
      </c>
      <c r="S260" s="50">
        <f t="shared" si="162"/>
        <v>7.9944786334617823E-3</v>
      </c>
      <c r="T260" s="50">
        <f t="shared" si="162"/>
        <v>1.1953833470733718E-2</v>
      </c>
      <c r="U260" s="69">
        <f t="shared" si="162"/>
        <v>6.553885225084996E-4</v>
      </c>
      <c r="V260" s="50">
        <f t="shared" si="162"/>
        <v>0</v>
      </c>
      <c r="W260" s="50">
        <f t="shared" si="162"/>
        <v>2.5303643724696357E-4</v>
      </c>
      <c r="X260" s="50">
        <f t="shared" si="162"/>
        <v>0</v>
      </c>
      <c r="Y260" s="50">
        <f t="shared" si="162"/>
        <v>0</v>
      </c>
      <c r="Z260" s="50">
        <f t="shared" si="162"/>
        <v>0</v>
      </c>
      <c r="AA260" s="50">
        <f t="shared" si="162"/>
        <v>2.4746906636670417E-2</v>
      </c>
      <c r="AB260" s="50">
        <f t="shared" si="162"/>
        <v>2.7831895352073476E-4</v>
      </c>
      <c r="AC260" s="50">
        <f t="shared" si="162"/>
        <v>5.2756528620416781E-4</v>
      </c>
      <c r="AD260" s="50">
        <f t="shared" si="162"/>
        <v>4.7953964194373403E-4</v>
      </c>
      <c r="AE260" s="50">
        <f t="shared" si="162"/>
        <v>0</v>
      </c>
      <c r="AF260" s="50">
        <f t="shared" si="162"/>
        <v>0</v>
      </c>
      <c r="AG260" s="50">
        <f t="shared" si="162"/>
        <v>5.4466230936819177E-4</v>
      </c>
      <c r="AH260" s="50">
        <f t="shared" si="162"/>
        <v>1.7921146953405018E-3</v>
      </c>
      <c r="AI260" s="50">
        <f t="shared" si="162"/>
        <v>2.5819777949909629E-4</v>
      </c>
      <c r="AJ260" s="50">
        <f t="shared" si="162"/>
        <v>0</v>
      </c>
      <c r="AK260" s="50">
        <f t="shared" si="162"/>
        <v>4.299226139294927E-4</v>
      </c>
      <c r="AL260" s="50">
        <f t="shared" si="162"/>
        <v>0</v>
      </c>
      <c r="AM260" s="50">
        <f t="shared" si="162"/>
        <v>4.3554006968641115E-4</v>
      </c>
      <c r="AN260" s="50">
        <f t="shared" si="162"/>
        <v>0</v>
      </c>
      <c r="AO260" s="50">
        <f t="shared" si="162"/>
        <v>2.0254629629629629E-3</v>
      </c>
      <c r="AP260" s="50">
        <f t="shared" si="162"/>
        <v>0</v>
      </c>
      <c r="AQ260" s="50">
        <f t="shared" si="162"/>
        <v>2.7669693039342846E-3</v>
      </c>
      <c r="AR260" s="50">
        <f t="shared" si="162"/>
        <v>0</v>
      </c>
      <c r="AS260" s="50">
        <f t="shared" si="162"/>
        <v>0</v>
      </c>
      <c r="AT260" s="50">
        <f t="shared" si="162"/>
        <v>0</v>
      </c>
      <c r="AU260" s="50">
        <f t="shared" si="162"/>
        <v>0</v>
      </c>
      <c r="AV260" s="50">
        <f t="shared" si="162"/>
        <v>0</v>
      </c>
      <c r="AW260" s="50">
        <f t="shared" si="162"/>
        <v>2.0931449502878076E-3</v>
      </c>
      <c r="AX260" s="50">
        <f t="shared" si="162"/>
        <v>0</v>
      </c>
      <c r="AY260" s="50">
        <f t="shared" si="162"/>
        <v>0</v>
      </c>
      <c r="AZ260" s="50">
        <f t="shared" si="162"/>
        <v>1.2227707078483765E-3</v>
      </c>
      <c r="BA260" s="50">
        <f t="shared" si="162"/>
        <v>1.2605571662674902E-4</v>
      </c>
      <c r="BB260" s="50">
        <f t="shared" si="162"/>
        <v>0</v>
      </c>
      <c r="BC260" s="50">
        <f t="shared" si="162"/>
        <v>2.5188916876574307E-4</v>
      </c>
      <c r="BD260" s="50">
        <f t="shared" si="162"/>
        <v>3.779289493575208E-4</v>
      </c>
      <c r="BE260" s="50">
        <f t="shared" si="162"/>
        <v>2.5575447570332479E-4</v>
      </c>
      <c r="BF260" s="50">
        <f t="shared" si="162"/>
        <v>0</v>
      </c>
      <c r="BG260" s="50">
        <f t="shared" si="162"/>
        <v>4.7088369172814315E-4</v>
      </c>
      <c r="BH260" s="50">
        <f t="shared" si="162"/>
        <v>0</v>
      </c>
      <c r="BI260" s="50">
        <f t="shared" si="162"/>
        <v>4.3499275012083135E-3</v>
      </c>
      <c r="BJ260" s="50">
        <f t="shared" si="162"/>
        <v>0</v>
      </c>
      <c r="BK260" s="50">
        <f t="shared" si="162"/>
        <v>4.6346361810597868E-4</v>
      </c>
      <c r="BL260" s="50">
        <f t="shared" si="162"/>
        <v>0</v>
      </c>
      <c r="BM260" s="50">
        <f t="shared" si="162"/>
        <v>0</v>
      </c>
      <c r="BN260" s="50">
        <f t="shared" si="162"/>
        <v>4.2046250875963558E-4</v>
      </c>
      <c r="BO260" s="50">
        <f t="shared" si="162"/>
        <v>2.8728752693320567E-3</v>
      </c>
      <c r="BP260" s="50">
        <f t="shared" si="162"/>
        <v>8.6422124063760325E-4</v>
      </c>
      <c r="BQ260" s="50">
        <f t="shared" si="162"/>
        <v>1.4972301242701004E-4</v>
      </c>
      <c r="BR260" s="50">
        <f t="shared" si="162"/>
        <v>0</v>
      </c>
      <c r="BS260" s="50">
        <f t="shared" si="162"/>
        <v>6.6557257476294674E-3</v>
      </c>
      <c r="BT260" s="50">
        <f t="shared" si="162"/>
        <v>1.3702042850024913E-3</v>
      </c>
      <c r="BU260" s="50">
        <f t="shared" si="162"/>
        <v>1.7536168347216134E-3</v>
      </c>
      <c r="BV260" s="50">
        <f t="shared" si="162"/>
        <v>0</v>
      </c>
      <c r="BW260" s="50">
        <f t="shared" si="162"/>
        <v>3.9787798408488064E-3</v>
      </c>
      <c r="BX260" s="50">
        <f t="shared" si="162"/>
        <v>0</v>
      </c>
      <c r="BY260" s="50">
        <f t="shared" si="162"/>
        <v>0</v>
      </c>
      <c r="BZ260" s="50">
        <f t="shared" ref="BZ260:DJ260" si="163">BZ77/BZ$155</f>
        <v>0</v>
      </c>
      <c r="CA260" s="50">
        <f t="shared" si="163"/>
        <v>4.045307443365696E-4</v>
      </c>
      <c r="CB260" s="50">
        <f t="shared" si="163"/>
        <v>0</v>
      </c>
      <c r="CC260" s="50">
        <f t="shared" si="163"/>
        <v>4.3417148211775732E-2</v>
      </c>
      <c r="CD260" s="50">
        <f t="shared" si="163"/>
        <v>3.8509316770186333E-2</v>
      </c>
      <c r="CE260" s="50">
        <f t="shared" si="163"/>
        <v>4.3410852713178291E-3</v>
      </c>
      <c r="CF260" s="50">
        <f t="shared" si="163"/>
        <v>5.8485750744364097E-4</v>
      </c>
      <c r="CG260" s="50">
        <f t="shared" si="163"/>
        <v>1.2252899852965202E-3</v>
      </c>
      <c r="CH260" s="50">
        <f t="shared" si="163"/>
        <v>1.5968063872255488E-3</v>
      </c>
      <c r="CI260" s="50">
        <f t="shared" si="163"/>
        <v>2.1691973969631237E-3</v>
      </c>
      <c r="CJ260" s="50">
        <f t="shared" si="163"/>
        <v>5.5865921787709499E-3</v>
      </c>
      <c r="CK260" s="50">
        <f t="shared" si="163"/>
        <v>5.6100981767180924E-3</v>
      </c>
      <c r="CL260" s="50">
        <f t="shared" si="163"/>
        <v>0</v>
      </c>
      <c r="CM260" s="50">
        <f t="shared" si="163"/>
        <v>1.5287180607119458E-3</v>
      </c>
      <c r="CN260" s="50">
        <f t="shared" si="163"/>
        <v>3.4352456200618343E-3</v>
      </c>
      <c r="CO260" s="50">
        <f t="shared" si="163"/>
        <v>1.5625000000000001E-3</v>
      </c>
      <c r="CP260" s="50">
        <f t="shared" si="163"/>
        <v>7.7200205867215647E-4</v>
      </c>
      <c r="CQ260" s="50">
        <f t="shared" si="163"/>
        <v>0</v>
      </c>
      <c r="CR260" s="50">
        <f t="shared" si="163"/>
        <v>4.681457358029717E-3</v>
      </c>
      <c r="CS260" s="50">
        <f t="shared" si="163"/>
        <v>2.9797377830750892E-4</v>
      </c>
      <c r="CT260" s="50">
        <f t="shared" si="163"/>
        <v>0</v>
      </c>
      <c r="CU260" s="50">
        <f t="shared" si="163"/>
        <v>2.7027027027027027E-4</v>
      </c>
      <c r="CV260" s="50">
        <f t="shared" si="163"/>
        <v>0</v>
      </c>
      <c r="CW260" s="50">
        <f t="shared" si="163"/>
        <v>0</v>
      </c>
      <c r="CX260" s="50">
        <f t="shared" si="163"/>
        <v>0</v>
      </c>
      <c r="CY260" s="50">
        <f t="shared" si="163"/>
        <v>1.7972681524083393E-3</v>
      </c>
      <c r="CZ260" s="50">
        <f t="shared" si="163"/>
        <v>0</v>
      </c>
      <c r="DA260" s="50">
        <f t="shared" si="163"/>
        <v>5.6230319388214127E-3</v>
      </c>
      <c r="DB260" s="50">
        <f t="shared" si="163"/>
        <v>1.145894285157012E-2</v>
      </c>
      <c r="DC260" s="50">
        <f t="shared" si="163"/>
        <v>1.229796205200281E-3</v>
      </c>
      <c r="DD260" s="50">
        <f t="shared" si="163"/>
        <v>1.312163758037003E-3</v>
      </c>
      <c r="DE260" s="50">
        <f t="shared" si="163"/>
        <v>3.9308176100628933E-4</v>
      </c>
      <c r="DF260" s="50">
        <f t="shared" si="163"/>
        <v>3.5276643148904568E-3</v>
      </c>
      <c r="DG260" s="50">
        <f t="shared" si="163"/>
        <v>1.4645577035735208E-2</v>
      </c>
      <c r="DH260" s="50">
        <f t="shared" si="163"/>
        <v>4.2543134010872138E-3</v>
      </c>
      <c r="DI260" s="50">
        <f t="shared" si="163"/>
        <v>1.2033694344163659E-3</v>
      </c>
      <c r="DJ260" s="50">
        <f t="shared" si="163"/>
        <v>0</v>
      </c>
    </row>
    <row r="261" spans="13:114" x14ac:dyDescent="0.2">
      <c r="M261" s="49" t="s">
        <v>201</v>
      </c>
      <c r="N261" s="50">
        <f t="shared" ref="N261:BY261" si="164">N78/N$155</f>
        <v>0</v>
      </c>
      <c r="O261" s="50">
        <f t="shared" si="164"/>
        <v>0</v>
      </c>
      <c r="P261" s="50">
        <f t="shared" si="164"/>
        <v>0</v>
      </c>
      <c r="Q261" s="50">
        <f t="shared" si="164"/>
        <v>0</v>
      </c>
      <c r="R261" s="50">
        <f t="shared" si="164"/>
        <v>0</v>
      </c>
      <c r="S261" s="50">
        <f t="shared" si="164"/>
        <v>0</v>
      </c>
      <c r="T261" s="50">
        <f t="shared" si="164"/>
        <v>0</v>
      </c>
      <c r="U261" s="69">
        <f t="shared" si="164"/>
        <v>6.7586941383689016E-4</v>
      </c>
      <c r="V261" s="50">
        <f t="shared" si="164"/>
        <v>8.109477952356817E-3</v>
      </c>
      <c r="W261" s="50">
        <f t="shared" si="164"/>
        <v>2.783400809716599E-3</v>
      </c>
      <c r="X261" s="50">
        <f t="shared" si="164"/>
        <v>2.3185717597959656E-4</v>
      </c>
      <c r="Y261" s="50">
        <f t="shared" si="164"/>
        <v>0</v>
      </c>
      <c r="Z261" s="50">
        <f t="shared" si="164"/>
        <v>0</v>
      </c>
      <c r="AA261" s="50">
        <f t="shared" si="164"/>
        <v>0</v>
      </c>
      <c r="AB261" s="50">
        <f t="shared" si="164"/>
        <v>0</v>
      </c>
      <c r="AC261" s="50">
        <f t="shared" si="164"/>
        <v>0</v>
      </c>
      <c r="AD261" s="50">
        <f t="shared" si="164"/>
        <v>0</v>
      </c>
      <c r="AE261" s="50">
        <f t="shared" si="164"/>
        <v>0</v>
      </c>
      <c r="AF261" s="50">
        <f t="shared" si="164"/>
        <v>0</v>
      </c>
      <c r="AG261" s="50">
        <f t="shared" si="164"/>
        <v>0</v>
      </c>
      <c r="AH261" s="50">
        <f t="shared" si="164"/>
        <v>8.960573476702509E-4</v>
      </c>
      <c r="AI261" s="50">
        <f t="shared" si="164"/>
        <v>0</v>
      </c>
      <c r="AJ261" s="50">
        <f t="shared" si="164"/>
        <v>0</v>
      </c>
      <c r="AK261" s="50">
        <f t="shared" si="164"/>
        <v>0</v>
      </c>
      <c r="AL261" s="50">
        <f t="shared" si="164"/>
        <v>0</v>
      </c>
      <c r="AM261" s="50">
        <f t="shared" si="164"/>
        <v>0</v>
      </c>
      <c r="AN261" s="50">
        <f t="shared" si="164"/>
        <v>0</v>
      </c>
      <c r="AO261" s="50">
        <f t="shared" si="164"/>
        <v>2.8935185185185184E-4</v>
      </c>
      <c r="AP261" s="50">
        <f t="shared" si="164"/>
        <v>0</v>
      </c>
      <c r="AQ261" s="50">
        <f t="shared" si="164"/>
        <v>0</v>
      </c>
      <c r="AR261" s="50">
        <f t="shared" si="164"/>
        <v>0</v>
      </c>
      <c r="AS261" s="50">
        <f t="shared" si="164"/>
        <v>0</v>
      </c>
      <c r="AT261" s="50">
        <f t="shared" si="164"/>
        <v>2.070393374741201E-3</v>
      </c>
      <c r="AU261" s="50">
        <f t="shared" si="164"/>
        <v>0</v>
      </c>
      <c r="AV261" s="50">
        <f t="shared" si="164"/>
        <v>0</v>
      </c>
      <c r="AW261" s="50">
        <f t="shared" si="164"/>
        <v>3.9246467817896386E-3</v>
      </c>
      <c r="AX261" s="50">
        <f t="shared" si="164"/>
        <v>0</v>
      </c>
      <c r="AY261" s="50">
        <f t="shared" si="164"/>
        <v>0</v>
      </c>
      <c r="AZ261" s="50">
        <f t="shared" si="164"/>
        <v>1.2227707078483765E-3</v>
      </c>
      <c r="BA261" s="50">
        <f t="shared" si="164"/>
        <v>0</v>
      </c>
      <c r="BB261" s="50">
        <f t="shared" si="164"/>
        <v>7.6982294072363352E-4</v>
      </c>
      <c r="BC261" s="50">
        <f t="shared" si="164"/>
        <v>0</v>
      </c>
      <c r="BD261" s="50">
        <f t="shared" si="164"/>
        <v>0</v>
      </c>
      <c r="BE261" s="50">
        <f t="shared" si="164"/>
        <v>2.5575447570332479E-4</v>
      </c>
      <c r="BF261" s="50">
        <f t="shared" si="164"/>
        <v>0</v>
      </c>
      <c r="BG261" s="50">
        <f t="shared" si="164"/>
        <v>0</v>
      </c>
      <c r="BH261" s="50">
        <f t="shared" si="164"/>
        <v>0</v>
      </c>
      <c r="BI261" s="50">
        <f t="shared" si="164"/>
        <v>0</v>
      </c>
      <c r="BJ261" s="50">
        <f t="shared" si="164"/>
        <v>1.5332720024532353E-4</v>
      </c>
      <c r="BK261" s="50">
        <f t="shared" si="164"/>
        <v>5.1495957567330964E-5</v>
      </c>
      <c r="BL261" s="50">
        <f t="shared" si="164"/>
        <v>1.2310217480508822E-3</v>
      </c>
      <c r="BM261" s="50">
        <f t="shared" si="164"/>
        <v>2.1030494216614089E-4</v>
      </c>
      <c r="BN261" s="50">
        <f t="shared" si="164"/>
        <v>0</v>
      </c>
      <c r="BO261" s="50">
        <f t="shared" si="164"/>
        <v>0</v>
      </c>
      <c r="BP261" s="50">
        <f t="shared" si="164"/>
        <v>0</v>
      </c>
      <c r="BQ261" s="50">
        <f t="shared" si="164"/>
        <v>0</v>
      </c>
      <c r="BR261" s="50">
        <f t="shared" si="164"/>
        <v>5.4839594187003013E-4</v>
      </c>
      <c r="BS261" s="50">
        <f t="shared" si="164"/>
        <v>0</v>
      </c>
      <c r="BT261" s="50">
        <f t="shared" si="164"/>
        <v>0</v>
      </c>
      <c r="BU261" s="50">
        <f t="shared" si="164"/>
        <v>3.9456378781236303E-3</v>
      </c>
      <c r="BV261" s="50">
        <f t="shared" si="164"/>
        <v>0</v>
      </c>
      <c r="BW261" s="50">
        <f t="shared" si="164"/>
        <v>2.3644728116710874E-2</v>
      </c>
      <c r="BX261" s="50">
        <f t="shared" si="164"/>
        <v>1.9724334600760455E-2</v>
      </c>
      <c r="BY261" s="50">
        <f t="shared" si="164"/>
        <v>1.9560894444218983E-2</v>
      </c>
      <c r="BZ261" s="50">
        <f t="shared" ref="BZ261:DJ261" si="165">BZ78/BZ$155</f>
        <v>0</v>
      </c>
      <c r="CA261" s="50">
        <f t="shared" si="165"/>
        <v>2.0226537216828477E-3</v>
      </c>
      <c r="CB261" s="50">
        <f t="shared" si="165"/>
        <v>0</v>
      </c>
      <c r="CC261" s="50">
        <f t="shared" si="165"/>
        <v>2.826799937529283E-2</v>
      </c>
      <c r="CD261" s="50">
        <f t="shared" si="165"/>
        <v>0</v>
      </c>
      <c r="CE261" s="50">
        <f t="shared" si="165"/>
        <v>0</v>
      </c>
      <c r="CF261" s="50">
        <f t="shared" si="165"/>
        <v>0</v>
      </c>
      <c r="CG261" s="50">
        <f t="shared" si="165"/>
        <v>1.5520339813755923E-3</v>
      </c>
      <c r="CH261" s="50">
        <f t="shared" si="165"/>
        <v>3.992015968063872E-4</v>
      </c>
      <c r="CI261" s="50">
        <f t="shared" si="165"/>
        <v>0</v>
      </c>
      <c r="CJ261" s="50">
        <f t="shared" si="165"/>
        <v>0</v>
      </c>
      <c r="CK261" s="50">
        <f t="shared" si="165"/>
        <v>0</v>
      </c>
      <c r="CL261" s="50">
        <f t="shared" si="165"/>
        <v>0</v>
      </c>
      <c r="CM261" s="50">
        <f t="shared" si="165"/>
        <v>2.9118439251656113E-4</v>
      </c>
      <c r="CN261" s="50">
        <f t="shared" si="165"/>
        <v>0</v>
      </c>
      <c r="CO261" s="50">
        <f t="shared" si="165"/>
        <v>0</v>
      </c>
      <c r="CP261" s="50">
        <f t="shared" si="165"/>
        <v>0</v>
      </c>
      <c r="CQ261" s="50">
        <f t="shared" si="165"/>
        <v>0</v>
      </c>
      <c r="CR261" s="50">
        <f t="shared" si="165"/>
        <v>1.0177081213108081E-4</v>
      </c>
      <c r="CS261" s="50">
        <f t="shared" si="165"/>
        <v>0</v>
      </c>
      <c r="CT261" s="50">
        <f t="shared" si="165"/>
        <v>0</v>
      </c>
      <c r="CU261" s="50">
        <f t="shared" si="165"/>
        <v>0</v>
      </c>
      <c r="CV261" s="50">
        <f t="shared" si="165"/>
        <v>0</v>
      </c>
      <c r="CW261" s="50">
        <f t="shared" si="165"/>
        <v>0</v>
      </c>
      <c r="CX261" s="50">
        <f t="shared" si="165"/>
        <v>0</v>
      </c>
      <c r="CY261" s="50">
        <f t="shared" si="165"/>
        <v>0</v>
      </c>
      <c r="CZ261" s="50">
        <f t="shared" si="165"/>
        <v>0</v>
      </c>
      <c r="DA261" s="50">
        <f t="shared" si="165"/>
        <v>6.0728744939271256E-3</v>
      </c>
      <c r="DB261" s="50">
        <f t="shared" si="165"/>
        <v>0</v>
      </c>
      <c r="DC261" s="50">
        <f t="shared" si="165"/>
        <v>0</v>
      </c>
      <c r="DD261" s="50">
        <f t="shared" si="165"/>
        <v>0</v>
      </c>
      <c r="DE261" s="50">
        <f t="shared" si="165"/>
        <v>1.9654088050314466E-4</v>
      </c>
      <c r="DF261" s="50">
        <f t="shared" si="165"/>
        <v>0</v>
      </c>
      <c r="DG261" s="50">
        <f t="shared" si="165"/>
        <v>2.9291154071470417E-3</v>
      </c>
      <c r="DH261" s="50">
        <f t="shared" si="165"/>
        <v>0</v>
      </c>
      <c r="DI261" s="50">
        <f t="shared" si="165"/>
        <v>6.0168471720818293E-4</v>
      </c>
      <c r="DJ261" s="50">
        <f t="shared" si="165"/>
        <v>0</v>
      </c>
    </row>
    <row r="262" spans="13:114" x14ac:dyDescent="0.2">
      <c r="M262" s="49" t="s">
        <v>202</v>
      </c>
      <c r="N262" s="50">
        <f t="shared" ref="N262:BY262" si="166">N79/N$155</f>
        <v>5.3625053625053626E-5</v>
      </c>
      <c r="O262" s="50">
        <f t="shared" si="166"/>
        <v>0</v>
      </c>
      <c r="P262" s="50">
        <f t="shared" si="166"/>
        <v>0</v>
      </c>
      <c r="Q262" s="50">
        <f t="shared" si="166"/>
        <v>1.0504201680672268E-3</v>
      </c>
      <c r="R262" s="50">
        <f t="shared" si="166"/>
        <v>1.9157088122605363E-3</v>
      </c>
      <c r="S262" s="50">
        <f t="shared" si="166"/>
        <v>5.8089377120837411E-3</v>
      </c>
      <c r="T262" s="50">
        <f t="shared" si="166"/>
        <v>2.0610057708161582E-3</v>
      </c>
      <c r="U262" s="69">
        <f t="shared" si="166"/>
        <v>8.192356531356245E-5</v>
      </c>
      <c r="V262" s="50">
        <f t="shared" si="166"/>
        <v>0</v>
      </c>
      <c r="W262" s="50">
        <f t="shared" si="166"/>
        <v>0</v>
      </c>
      <c r="X262" s="50">
        <f t="shared" si="166"/>
        <v>0</v>
      </c>
      <c r="Y262" s="50">
        <f t="shared" si="166"/>
        <v>0</v>
      </c>
      <c r="Z262" s="50">
        <f t="shared" si="166"/>
        <v>0</v>
      </c>
      <c r="AA262" s="50">
        <f t="shared" si="166"/>
        <v>0</v>
      </c>
      <c r="AB262" s="50">
        <f t="shared" si="166"/>
        <v>0</v>
      </c>
      <c r="AC262" s="50">
        <f t="shared" si="166"/>
        <v>0</v>
      </c>
      <c r="AD262" s="50">
        <f t="shared" si="166"/>
        <v>0</v>
      </c>
      <c r="AE262" s="50">
        <f t="shared" si="166"/>
        <v>0</v>
      </c>
      <c r="AF262" s="50">
        <f t="shared" si="166"/>
        <v>0</v>
      </c>
      <c r="AG262" s="50">
        <f t="shared" si="166"/>
        <v>0</v>
      </c>
      <c r="AH262" s="50">
        <f t="shared" si="166"/>
        <v>2.6881720430107529E-3</v>
      </c>
      <c r="AI262" s="50">
        <f t="shared" si="166"/>
        <v>2.3237800154918666E-3</v>
      </c>
      <c r="AJ262" s="50">
        <f t="shared" si="166"/>
        <v>0</v>
      </c>
      <c r="AK262" s="50">
        <f t="shared" si="166"/>
        <v>0</v>
      </c>
      <c r="AL262" s="50">
        <f t="shared" si="166"/>
        <v>3.3149171270718232E-3</v>
      </c>
      <c r="AM262" s="50">
        <f t="shared" si="166"/>
        <v>0</v>
      </c>
      <c r="AN262" s="50">
        <f t="shared" si="166"/>
        <v>0</v>
      </c>
      <c r="AO262" s="50">
        <f t="shared" si="166"/>
        <v>0</v>
      </c>
      <c r="AP262" s="50">
        <f t="shared" si="166"/>
        <v>0</v>
      </c>
      <c r="AQ262" s="50">
        <f t="shared" si="166"/>
        <v>1.7293558149589279E-4</v>
      </c>
      <c r="AR262" s="50">
        <f t="shared" si="166"/>
        <v>0</v>
      </c>
      <c r="AS262" s="50">
        <f t="shared" si="166"/>
        <v>0</v>
      </c>
      <c r="AT262" s="50">
        <f t="shared" si="166"/>
        <v>1.1042097998619738E-2</v>
      </c>
      <c r="AU262" s="50">
        <f t="shared" si="166"/>
        <v>2.6195153896529143E-3</v>
      </c>
      <c r="AV262" s="50">
        <f t="shared" si="166"/>
        <v>0</v>
      </c>
      <c r="AW262" s="50">
        <f t="shared" si="166"/>
        <v>6.2794348508634227E-3</v>
      </c>
      <c r="AX262" s="50">
        <f t="shared" si="166"/>
        <v>1.05318588730911E-3</v>
      </c>
      <c r="AY262" s="50">
        <f t="shared" si="166"/>
        <v>0</v>
      </c>
      <c r="AZ262" s="50">
        <f t="shared" si="166"/>
        <v>1.7662243557809883E-3</v>
      </c>
      <c r="BA262" s="50">
        <f t="shared" si="166"/>
        <v>1.2605571662674902E-4</v>
      </c>
      <c r="BB262" s="50">
        <f t="shared" si="166"/>
        <v>0</v>
      </c>
      <c r="BC262" s="50">
        <f t="shared" si="166"/>
        <v>2.0151133501259445E-3</v>
      </c>
      <c r="BD262" s="50">
        <f t="shared" si="166"/>
        <v>3.968253968253968E-3</v>
      </c>
      <c r="BE262" s="50">
        <f t="shared" si="166"/>
        <v>0</v>
      </c>
      <c r="BF262" s="50">
        <f t="shared" si="166"/>
        <v>2.3391812865497076E-3</v>
      </c>
      <c r="BG262" s="50">
        <f t="shared" si="166"/>
        <v>0</v>
      </c>
      <c r="BH262" s="50">
        <f t="shared" si="166"/>
        <v>0</v>
      </c>
      <c r="BI262" s="50">
        <f t="shared" si="166"/>
        <v>0</v>
      </c>
      <c r="BJ262" s="50">
        <f t="shared" si="166"/>
        <v>3.0665440049064706E-4</v>
      </c>
      <c r="BK262" s="50">
        <f t="shared" si="166"/>
        <v>1.5448787270199289E-4</v>
      </c>
      <c r="BL262" s="50">
        <f t="shared" si="166"/>
        <v>8.206811653672548E-4</v>
      </c>
      <c r="BM262" s="50">
        <f t="shared" si="166"/>
        <v>4.2060988433228178E-4</v>
      </c>
      <c r="BN262" s="50">
        <f t="shared" si="166"/>
        <v>0</v>
      </c>
      <c r="BO262" s="50">
        <f t="shared" si="166"/>
        <v>2.3940627244433804E-4</v>
      </c>
      <c r="BP262" s="50">
        <f t="shared" si="166"/>
        <v>9.6024582293067023E-5</v>
      </c>
      <c r="BQ262" s="50">
        <f t="shared" si="166"/>
        <v>0</v>
      </c>
      <c r="BR262" s="50">
        <f t="shared" si="166"/>
        <v>0</v>
      </c>
      <c r="BS262" s="50">
        <f t="shared" si="166"/>
        <v>1.4587892049598833E-3</v>
      </c>
      <c r="BT262" s="50">
        <f t="shared" si="166"/>
        <v>0</v>
      </c>
      <c r="BU262" s="50">
        <f t="shared" si="166"/>
        <v>5.2608505041648402E-3</v>
      </c>
      <c r="BV262" s="50">
        <f t="shared" si="166"/>
        <v>1.2743823146944082E-3</v>
      </c>
      <c r="BW262" s="50">
        <f t="shared" si="166"/>
        <v>4.030586870026525E-2</v>
      </c>
      <c r="BX262" s="50">
        <f t="shared" si="166"/>
        <v>2.376425855513308E-4</v>
      </c>
      <c r="BY262" s="50">
        <f t="shared" si="166"/>
        <v>5.6085386145042812E-2</v>
      </c>
      <c r="BZ262" s="50">
        <f t="shared" ref="BZ262:DJ262" si="167">BZ79/BZ$155</f>
        <v>0.29726205997392435</v>
      </c>
      <c r="CA262" s="50">
        <f t="shared" si="167"/>
        <v>0.18183656957928804</v>
      </c>
      <c r="CB262" s="50">
        <f t="shared" si="167"/>
        <v>5.5103018687110684E-2</v>
      </c>
      <c r="CC262" s="50">
        <f t="shared" si="167"/>
        <v>1.7804154302670624E-2</v>
      </c>
      <c r="CD262" s="50">
        <f t="shared" si="167"/>
        <v>1.8633540372670808E-2</v>
      </c>
      <c r="CE262" s="50">
        <f t="shared" si="167"/>
        <v>2.1705426356589145E-3</v>
      </c>
      <c r="CF262" s="50">
        <f t="shared" si="167"/>
        <v>2.1799234368353893E-3</v>
      </c>
      <c r="CG262" s="50">
        <f t="shared" si="167"/>
        <v>3.2674399607907204E-3</v>
      </c>
      <c r="CH262" s="50">
        <f t="shared" si="167"/>
        <v>0</v>
      </c>
      <c r="CI262" s="50">
        <f t="shared" si="167"/>
        <v>0</v>
      </c>
      <c r="CJ262" s="50">
        <f t="shared" si="167"/>
        <v>0</v>
      </c>
      <c r="CK262" s="50">
        <f t="shared" si="167"/>
        <v>0</v>
      </c>
      <c r="CL262" s="50">
        <f t="shared" si="167"/>
        <v>0</v>
      </c>
      <c r="CM262" s="50">
        <f t="shared" si="167"/>
        <v>7.2796098129140283E-5</v>
      </c>
      <c r="CN262" s="50">
        <f t="shared" si="167"/>
        <v>3.4352456200618345E-4</v>
      </c>
      <c r="CO262" s="50">
        <f t="shared" si="167"/>
        <v>0</v>
      </c>
      <c r="CP262" s="50">
        <f t="shared" si="167"/>
        <v>0</v>
      </c>
      <c r="CQ262" s="50">
        <f t="shared" si="167"/>
        <v>0</v>
      </c>
      <c r="CR262" s="50">
        <f t="shared" si="167"/>
        <v>6.1062487278648484E-4</v>
      </c>
      <c r="CS262" s="50">
        <f t="shared" si="167"/>
        <v>5.9594755661501785E-4</v>
      </c>
      <c r="CT262" s="50">
        <f t="shared" si="167"/>
        <v>0</v>
      </c>
      <c r="CU262" s="50">
        <f t="shared" si="167"/>
        <v>8.1081081081081077E-4</v>
      </c>
      <c r="CV262" s="50">
        <f t="shared" si="167"/>
        <v>2.8735632183908046E-3</v>
      </c>
      <c r="CW262" s="50">
        <f t="shared" si="167"/>
        <v>0</v>
      </c>
      <c r="CX262" s="50">
        <f t="shared" si="167"/>
        <v>1.4347202295552368E-3</v>
      </c>
      <c r="CY262" s="50">
        <f t="shared" si="167"/>
        <v>7.1890726096333576E-4</v>
      </c>
      <c r="CZ262" s="50">
        <f t="shared" si="167"/>
        <v>4.3821209465381246E-3</v>
      </c>
      <c r="DA262" s="50">
        <f t="shared" si="167"/>
        <v>0</v>
      </c>
      <c r="DB262" s="50">
        <f t="shared" si="167"/>
        <v>5.7050906963136338E-3</v>
      </c>
      <c r="DC262" s="50">
        <f t="shared" si="167"/>
        <v>3.5137034434293746E-4</v>
      </c>
      <c r="DD262" s="50">
        <f t="shared" si="167"/>
        <v>1.0497310064296024E-3</v>
      </c>
      <c r="DE262" s="50">
        <f t="shared" si="167"/>
        <v>3.9308176100628933E-4</v>
      </c>
      <c r="DF262" s="50">
        <f t="shared" si="167"/>
        <v>0</v>
      </c>
      <c r="DG262" s="50">
        <f t="shared" si="167"/>
        <v>5.8582308142940832E-4</v>
      </c>
      <c r="DH262" s="50">
        <f t="shared" si="167"/>
        <v>4.0179626565823683E-3</v>
      </c>
      <c r="DI262" s="50">
        <f t="shared" si="167"/>
        <v>5.415162454873646E-3</v>
      </c>
      <c r="DJ262" s="50">
        <f t="shared" si="167"/>
        <v>9.1421605972878261E-4</v>
      </c>
    </row>
    <row r="263" spans="13:114" x14ac:dyDescent="0.2">
      <c r="M263" s="49" t="s">
        <v>203</v>
      </c>
      <c r="N263" s="50">
        <f t="shared" ref="N263:BY263" si="168">N80/N$155</f>
        <v>0</v>
      </c>
      <c r="O263" s="50">
        <f t="shared" si="168"/>
        <v>0</v>
      </c>
      <c r="P263" s="50">
        <f t="shared" si="168"/>
        <v>0</v>
      </c>
      <c r="Q263" s="50">
        <f t="shared" si="168"/>
        <v>0</v>
      </c>
      <c r="R263" s="50">
        <f t="shared" si="168"/>
        <v>0</v>
      </c>
      <c r="S263" s="50">
        <f t="shared" si="168"/>
        <v>0</v>
      </c>
      <c r="T263" s="50">
        <f t="shared" si="168"/>
        <v>0</v>
      </c>
      <c r="U263" s="69">
        <f t="shared" si="168"/>
        <v>1.0240445664195306E-4</v>
      </c>
      <c r="V263" s="50">
        <f t="shared" si="168"/>
        <v>0</v>
      </c>
      <c r="W263" s="50">
        <f t="shared" si="168"/>
        <v>1.5182186234817814E-3</v>
      </c>
      <c r="X263" s="50">
        <f t="shared" si="168"/>
        <v>0</v>
      </c>
      <c r="Y263" s="50">
        <f t="shared" si="168"/>
        <v>0</v>
      </c>
      <c r="Z263" s="50">
        <f t="shared" si="168"/>
        <v>0</v>
      </c>
      <c r="AA263" s="50">
        <f t="shared" si="168"/>
        <v>0</v>
      </c>
      <c r="AB263" s="50">
        <f t="shared" si="168"/>
        <v>0</v>
      </c>
      <c r="AC263" s="50">
        <f t="shared" si="168"/>
        <v>0</v>
      </c>
      <c r="AD263" s="50">
        <f t="shared" si="168"/>
        <v>0</v>
      </c>
      <c r="AE263" s="50">
        <f t="shared" si="168"/>
        <v>0</v>
      </c>
      <c r="AF263" s="50">
        <f t="shared" si="168"/>
        <v>0</v>
      </c>
      <c r="AG263" s="50">
        <f t="shared" si="168"/>
        <v>0</v>
      </c>
      <c r="AH263" s="50">
        <f t="shared" si="168"/>
        <v>0</v>
      </c>
      <c r="AI263" s="50">
        <f t="shared" si="168"/>
        <v>1.2909888974954814E-3</v>
      </c>
      <c r="AJ263" s="50">
        <f t="shared" si="168"/>
        <v>0</v>
      </c>
      <c r="AK263" s="50">
        <f t="shared" si="168"/>
        <v>4.299226139294927E-4</v>
      </c>
      <c r="AL263" s="50">
        <f t="shared" si="168"/>
        <v>0</v>
      </c>
      <c r="AM263" s="50">
        <f t="shared" si="168"/>
        <v>0</v>
      </c>
      <c r="AN263" s="50">
        <f t="shared" si="168"/>
        <v>0</v>
      </c>
      <c r="AO263" s="50">
        <f t="shared" si="168"/>
        <v>2.8935185185185184E-4</v>
      </c>
      <c r="AP263" s="50">
        <f t="shared" si="168"/>
        <v>0</v>
      </c>
      <c r="AQ263" s="50">
        <f t="shared" si="168"/>
        <v>3.4587116299178558E-4</v>
      </c>
      <c r="AR263" s="50">
        <f t="shared" si="168"/>
        <v>0</v>
      </c>
      <c r="AS263" s="50">
        <f t="shared" si="168"/>
        <v>0</v>
      </c>
      <c r="AT263" s="50">
        <f t="shared" si="168"/>
        <v>0</v>
      </c>
      <c r="AU263" s="50">
        <f t="shared" si="168"/>
        <v>0</v>
      </c>
      <c r="AV263" s="50">
        <f t="shared" si="168"/>
        <v>0</v>
      </c>
      <c r="AW263" s="50">
        <f t="shared" si="168"/>
        <v>0</v>
      </c>
      <c r="AX263" s="50">
        <f t="shared" si="168"/>
        <v>0</v>
      </c>
      <c r="AY263" s="50">
        <f t="shared" si="168"/>
        <v>0</v>
      </c>
      <c r="AZ263" s="50">
        <f t="shared" si="168"/>
        <v>0</v>
      </c>
      <c r="BA263" s="50">
        <f t="shared" si="168"/>
        <v>0</v>
      </c>
      <c r="BB263" s="50">
        <f t="shared" si="168"/>
        <v>0</v>
      </c>
      <c r="BC263" s="50">
        <f t="shared" si="168"/>
        <v>0</v>
      </c>
      <c r="BD263" s="50">
        <f t="shared" si="168"/>
        <v>1.889644746787604E-4</v>
      </c>
      <c r="BE263" s="50">
        <f t="shared" si="168"/>
        <v>0</v>
      </c>
      <c r="BF263" s="50">
        <f t="shared" si="168"/>
        <v>0</v>
      </c>
      <c r="BG263" s="50">
        <f t="shared" si="168"/>
        <v>0</v>
      </c>
      <c r="BH263" s="50">
        <f t="shared" si="168"/>
        <v>0</v>
      </c>
      <c r="BI263" s="50">
        <f t="shared" si="168"/>
        <v>3.2221685194135655E-4</v>
      </c>
      <c r="BJ263" s="50">
        <f t="shared" si="168"/>
        <v>0</v>
      </c>
      <c r="BK263" s="50">
        <f t="shared" si="168"/>
        <v>5.1495957567330964E-5</v>
      </c>
      <c r="BL263" s="50">
        <f t="shared" si="168"/>
        <v>0</v>
      </c>
      <c r="BM263" s="50">
        <f t="shared" si="168"/>
        <v>0</v>
      </c>
      <c r="BN263" s="50">
        <f t="shared" si="168"/>
        <v>0</v>
      </c>
      <c r="BO263" s="50">
        <f t="shared" si="168"/>
        <v>0</v>
      </c>
      <c r="BP263" s="50">
        <f t="shared" si="168"/>
        <v>0</v>
      </c>
      <c r="BQ263" s="50">
        <f t="shared" si="168"/>
        <v>0</v>
      </c>
      <c r="BR263" s="50">
        <f t="shared" si="168"/>
        <v>0</v>
      </c>
      <c r="BS263" s="50">
        <f t="shared" si="168"/>
        <v>0</v>
      </c>
      <c r="BT263" s="50">
        <f t="shared" si="168"/>
        <v>3.7369207772795218E-4</v>
      </c>
      <c r="BU263" s="50">
        <f t="shared" si="168"/>
        <v>1.31521262604121E-3</v>
      </c>
      <c r="BV263" s="50">
        <f t="shared" si="168"/>
        <v>2.6007802340702212E-5</v>
      </c>
      <c r="BW263" s="50">
        <f t="shared" si="168"/>
        <v>3.9166114058355435E-3</v>
      </c>
      <c r="BX263" s="50">
        <f t="shared" si="168"/>
        <v>0</v>
      </c>
      <c r="BY263" s="50">
        <f t="shared" si="168"/>
        <v>0</v>
      </c>
      <c r="BZ263" s="50">
        <f t="shared" ref="BZ263:DJ263" si="169">BZ80/BZ$155</f>
        <v>0</v>
      </c>
      <c r="CA263" s="50">
        <f t="shared" si="169"/>
        <v>0</v>
      </c>
      <c r="CB263" s="50">
        <f t="shared" si="169"/>
        <v>0</v>
      </c>
      <c r="CC263" s="50">
        <f t="shared" si="169"/>
        <v>2.1240043729501796E-2</v>
      </c>
      <c r="CD263" s="50">
        <f t="shared" si="169"/>
        <v>0</v>
      </c>
      <c r="CE263" s="50">
        <f t="shared" si="169"/>
        <v>0</v>
      </c>
      <c r="CF263" s="50">
        <f t="shared" si="169"/>
        <v>1.0633772862611655E-4</v>
      </c>
      <c r="CG263" s="50">
        <f t="shared" si="169"/>
        <v>7.1883679137395851E-3</v>
      </c>
      <c r="CH263" s="50">
        <f t="shared" si="169"/>
        <v>4.3912175648702593E-3</v>
      </c>
      <c r="CI263" s="50">
        <f t="shared" si="169"/>
        <v>1.3015184381778741E-2</v>
      </c>
      <c r="CJ263" s="50">
        <f t="shared" si="169"/>
        <v>2.7932960893854749E-3</v>
      </c>
      <c r="CK263" s="50">
        <f t="shared" si="169"/>
        <v>3.5063113604488078E-3</v>
      </c>
      <c r="CL263" s="50">
        <f t="shared" si="169"/>
        <v>0</v>
      </c>
      <c r="CM263" s="50">
        <f t="shared" si="169"/>
        <v>9.7546771493047975E-3</v>
      </c>
      <c r="CN263" s="50">
        <f t="shared" si="169"/>
        <v>3.4352456200618345E-4</v>
      </c>
      <c r="CO263" s="50">
        <f t="shared" si="169"/>
        <v>9.3749999999999997E-3</v>
      </c>
      <c r="CP263" s="50">
        <f t="shared" si="169"/>
        <v>0</v>
      </c>
      <c r="CQ263" s="50">
        <f t="shared" si="169"/>
        <v>0</v>
      </c>
      <c r="CR263" s="50">
        <f t="shared" si="169"/>
        <v>3.8672908609810705E-3</v>
      </c>
      <c r="CS263" s="50">
        <f t="shared" si="169"/>
        <v>2.9797377830750892E-4</v>
      </c>
      <c r="CT263" s="50">
        <f t="shared" si="169"/>
        <v>0</v>
      </c>
      <c r="CU263" s="50">
        <f t="shared" si="169"/>
        <v>0</v>
      </c>
      <c r="CV263" s="50">
        <f t="shared" si="169"/>
        <v>0</v>
      </c>
      <c r="CW263" s="50">
        <f t="shared" si="169"/>
        <v>2.9154518950437317E-3</v>
      </c>
      <c r="CX263" s="50">
        <f t="shared" si="169"/>
        <v>7.173601147776184E-4</v>
      </c>
      <c r="CY263" s="50">
        <f t="shared" si="169"/>
        <v>7.1890726096333576E-4</v>
      </c>
      <c r="CZ263" s="50">
        <f t="shared" si="169"/>
        <v>2.6292725679228747E-3</v>
      </c>
      <c r="DA263" s="50">
        <f t="shared" si="169"/>
        <v>2.6990553306342779E-3</v>
      </c>
      <c r="DB263" s="50">
        <f t="shared" si="169"/>
        <v>8.289448020284767E-4</v>
      </c>
      <c r="DC263" s="50">
        <f t="shared" si="169"/>
        <v>3.2501756851721713E-3</v>
      </c>
      <c r="DD263" s="50">
        <f t="shared" si="169"/>
        <v>0</v>
      </c>
      <c r="DE263" s="50">
        <f t="shared" si="169"/>
        <v>1.9654088050314466E-4</v>
      </c>
      <c r="DF263" s="50">
        <f t="shared" si="169"/>
        <v>3.713330857779428E-4</v>
      </c>
      <c r="DG263" s="50">
        <f t="shared" si="169"/>
        <v>9.9589923842999407E-3</v>
      </c>
      <c r="DH263" s="50">
        <f t="shared" si="169"/>
        <v>7.0905223351453556E-4</v>
      </c>
      <c r="DI263" s="50">
        <f t="shared" si="169"/>
        <v>4.8134777376654635E-3</v>
      </c>
      <c r="DJ263" s="50">
        <f t="shared" si="169"/>
        <v>1.5236934328813042E-4</v>
      </c>
    </row>
    <row r="264" spans="13:114" x14ac:dyDescent="0.2">
      <c r="M264" s="49" t="s">
        <v>204</v>
      </c>
      <c r="N264" s="50">
        <f t="shared" ref="N264:BY264" si="170">N81/N$155</f>
        <v>0</v>
      </c>
      <c r="O264" s="50">
        <f t="shared" si="170"/>
        <v>0</v>
      </c>
      <c r="P264" s="50">
        <f t="shared" si="170"/>
        <v>0</v>
      </c>
      <c r="Q264" s="50">
        <f t="shared" si="170"/>
        <v>0</v>
      </c>
      <c r="R264" s="50">
        <f t="shared" si="170"/>
        <v>0</v>
      </c>
      <c r="S264" s="50">
        <f t="shared" si="170"/>
        <v>1.2653131650083396E-3</v>
      </c>
      <c r="T264" s="50">
        <f t="shared" si="170"/>
        <v>4.1220115416323167E-4</v>
      </c>
      <c r="U264" s="69">
        <f t="shared" si="170"/>
        <v>4.0961782656781225E-5</v>
      </c>
      <c r="V264" s="50">
        <f t="shared" si="170"/>
        <v>0</v>
      </c>
      <c r="W264" s="50">
        <f t="shared" si="170"/>
        <v>4.5546558704453437E-3</v>
      </c>
      <c r="X264" s="50">
        <f t="shared" si="170"/>
        <v>1.1592858798979828E-4</v>
      </c>
      <c r="Y264" s="50">
        <f t="shared" si="170"/>
        <v>0</v>
      </c>
      <c r="Z264" s="50">
        <f t="shared" si="170"/>
        <v>0</v>
      </c>
      <c r="AA264" s="50">
        <f t="shared" si="170"/>
        <v>0</v>
      </c>
      <c r="AB264" s="50">
        <f t="shared" si="170"/>
        <v>0</v>
      </c>
      <c r="AC264" s="50">
        <f t="shared" si="170"/>
        <v>0</v>
      </c>
      <c r="AD264" s="50">
        <f t="shared" si="170"/>
        <v>0</v>
      </c>
      <c r="AE264" s="50">
        <f t="shared" si="170"/>
        <v>0</v>
      </c>
      <c r="AF264" s="50">
        <f t="shared" si="170"/>
        <v>0</v>
      </c>
      <c r="AG264" s="50">
        <f t="shared" si="170"/>
        <v>0</v>
      </c>
      <c r="AH264" s="50">
        <f t="shared" si="170"/>
        <v>0</v>
      </c>
      <c r="AI264" s="50">
        <f t="shared" si="170"/>
        <v>0</v>
      </c>
      <c r="AJ264" s="50">
        <f t="shared" si="170"/>
        <v>0</v>
      </c>
      <c r="AK264" s="50">
        <f t="shared" si="170"/>
        <v>0</v>
      </c>
      <c r="AL264" s="50">
        <f t="shared" si="170"/>
        <v>0</v>
      </c>
      <c r="AM264" s="50">
        <f t="shared" si="170"/>
        <v>0</v>
      </c>
      <c r="AN264" s="50">
        <f t="shared" si="170"/>
        <v>0</v>
      </c>
      <c r="AO264" s="50">
        <f t="shared" si="170"/>
        <v>0</v>
      </c>
      <c r="AP264" s="50">
        <f t="shared" si="170"/>
        <v>0</v>
      </c>
      <c r="AQ264" s="50">
        <f t="shared" si="170"/>
        <v>0</v>
      </c>
      <c r="AR264" s="50">
        <f t="shared" si="170"/>
        <v>0</v>
      </c>
      <c r="AS264" s="50">
        <f t="shared" si="170"/>
        <v>0</v>
      </c>
      <c r="AT264" s="50">
        <f t="shared" si="170"/>
        <v>0</v>
      </c>
      <c r="AU264" s="50">
        <f t="shared" si="170"/>
        <v>0</v>
      </c>
      <c r="AV264" s="50">
        <f t="shared" si="170"/>
        <v>0</v>
      </c>
      <c r="AW264" s="50">
        <f t="shared" si="170"/>
        <v>0</v>
      </c>
      <c r="AX264" s="50">
        <f t="shared" si="170"/>
        <v>0</v>
      </c>
      <c r="AY264" s="50">
        <f t="shared" si="170"/>
        <v>0</v>
      </c>
      <c r="AZ264" s="50">
        <f t="shared" si="170"/>
        <v>1.9926633757529097E-3</v>
      </c>
      <c r="BA264" s="50">
        <f t="shared" si="170"/>
        <v>0</v>
      </c>
      <c r="BB264" s="50">
        <f t="shared" si="170"/>
        <v>0</v>
      </c>
      <c r="BC264" s="50">
        <f t="shared" si="170"/>
        <v>7.556675062972292E-4</v>
      </c>
      <c r="BD264" s="50">
        <f t="shared" si="170"/>
        <v>0</v>
      </c>
      <c r="BE264" s="50">
        <f t="shared" si="170"/>
        <v>1.2787723785166241E-3</v>
      </c>
      <c r="BF264" s="50">
        <f t="shared" si="170"/>
        <v>0</v>
      </c>
      <c r="BG264" s="50">
        <f t="shared" si="170"/>
        <v>0</v>
      </c>
      <c r="BH264" s="50">
        <f t="shared" si="170"/>
        <v>0</v>
      </c>
      <c r="BI264" s="50">
        <f t="shared" si="170"/>
        <v>0</v>
      </c>
      <c r="BJ264" s="50">
        <f t="shared" si="170"/>
        <v>0</v>
      </c>
      <c r="BK264" s="50">
        <f t="shared" si="170"/>
        <v>0</v>
      </c>
      <c r="BL264" s="50">
        <f t="shared" si="170"/>
        <v>0</v>
      </c>
      <c r="BM264" s="50">
        <f t="shared" si="170"/>
        <v>0</v>
      </c>
      <c r="BN264" s="50">
        <f t="shared" si="170"/>
        <v>0</v>
      </c>
      <c r="BO264" s="50">
        <f t="shared" si="170"/>
        <v>0</v>
      </c>
      <c r="BP264" s="50">
        <f t="shared" si="170"/>
        <v>0</v>
      </c>
      <c r="BQ264" s="50">
        <f t="shared" si="170"/>
        <v>0</v>
      </c>
      <c r="BR264" s="50">
        <f t="shared" si="170"/>
        <v>0</v>
      </c>
      <c r="BS264" s="50">
        <f t="shared" si="170"/>
        <v>0</v>
      </c>
      <c r="BT264" s="50">
        <f t="shared" si="170"/>
        <v>4.9825610363726954E-4</v>
      </c>
      <c r="BU264" s="50">
        <f t="shared" si="170"/>
        <v>8.7680841736080669E-4</v>
      </c>
      <c r="BV264" s="50">
        <f t="shared" si="170"/>
        <v>0</v>
      </c>
      <c r="BW264" s="50">
        <f t="shared" si="170"/>
        <v>3.0048076923076925E-3</v>
      </c>
      <c r="BX264" s="50">
        <f t="shared" si="170"/>
        <v>0</v>
      </c>
      <c r="BY264" s="50">
        <f t="shared" si="170"/>
        <v>0</v>
      </c>
      <c r="BZ264" s="50">
        <f t="shared" ref="BZ264:DJ264" si="171">BZ81/BZ$155</f>
        <v>0</v>
      </c>
      <c r="CA264" s="50">
        <f t="shared" si="171"/>
        <v>0</v>
      </c>
      <c r="CB264" s="50">
        <f t="shared" si="171"/>
        <v>0</v>
      </c>
      <c r="CC264" s="50">
        <f t="shared" si="171"/>
        <v>0</v>
      </c>
      <c r="CD264" s="50">
        <f t="shared" si="171"/>
        <v>0</v>
      </c>
      <c r="CE264" s="50">
        <f t="shared" si="171"/>
        <v>4.0310077519379846E-3</v>
      </c>
      <c r="CF264" s="50">
        <f t="shared" si="171"/>
        <v>2.126754572522331E-4</v>
      </c>
      <c r="CG264" s="50">
        <f t="shared" si="171"/>
        <v>6.5348799215814407E-4</v>
      </c>
      <c r="CH264" s="50">
        <f t="shared" si="171"/>
        <v>3.992015968063872E-4</v>
      </c>
      <c r="CI264" s="50">
        <f t="shared" si="171"/>
        <v>0</v>
      </c>
      <c r="CJ264" s="50">
        <f t="shared" si="171"/>
        <v>3.7243947858472998E-3</v>
      </c>
      <c r="CK264" s="50">
        <f t="shared" si="171"/>
        <v>2.1037868162692847E-3</v>
      </c>
      <c r="CL264" s="50">
        <f t="shared" si="171"/>
        <v>0</v>
      </c>
      <c r="CM264" s="50">
        <f t="shared" si="171"/>
        <v>7.2796098129140283E-5</v>
      </c>
      <c r="CN264" s="50">
        <f t="shared" si="171"/>
        <v>2.4046719340432843E-3</v>
      </c>
      <c r="CO264" s="50">
        <f t="shared" si="171"/>
        <v>0</v>
      </c>
      <c r="CP264" s="50">
        <f t="shared" si="171"/>
        <v>0</v>
      </c>
      <c r="CQ264" s="50">
        <f t="shared" si="171"/>
        <v>0</v>
      </c>
      <c r="CR264" s="50">
        <f t="shared" si="171"/>
        <v>9.0576022796661909E-3</v>
      </c>
      <c r="CS264" s="50">
        <f t="shared" si="171"/>
        <v>5.9594755661501785E-4</v>
      </c>
      <c r="CT264" s="50">
        <f t="shared" si="171"/>
        <v>0</v>
      </c>
      <c r="CU264" s="50">
        <f t="shared" si="171"/>
        <v>0</v>
      </c>
      <c r="CV264" s="50">
        <f t="shared" si="171"/>
        <v>0</v>
      </c>
      <c r="CW264" s="50">
        <f t="shared" si="171"/>
        <v>0</v>
      </c>
      <c r="CX264" s="50">
        <f t="shared" si="171"/>
        <v>7.173601147776184E-4</v>
      </c>
      <c r="CY264" s="50">
        <f t="shared" si="171"/>
        <v>3.9539899352983464E-3</v>
      </c>
      <c r="CZ264" s="50">
        <f t="shared" si="171"/>
        <v>0</v>
      </c>
      <c r="DA264" s="50">
        <f t="shared" si="171"/>
        <v>4.4984255510571302E-4</v>
      </c>
      <c r="DB264" s="50">
        <f t="shared" si="171"/>
        <v>7.6555490540276966E-3</v>
      </c>
      <c r="DC264" s="50">
        <f t="shared" si="171"/>
        <v>8.7842586085734359E-4</v>
      </c>
      <c r="DD264" s="50">
        <f t="shared" si="171"/>
        <v>5.2486550321480122E-4</v>
      </c>
      <c r="DE264" s="50">
        <f t="shared" si="171"/>
        <v>0</v>
      </c>
      <c r="DF264" s="50">
        <f t="shared" si="171"/>
        <v>1.2996658002227999E-3</v>
      </c>
      <c r="DG264" s="50">
        <f t="shared" si="171"/>
        <v>9.3731693028705331E-3</v>
      </c>
      <c r="DH264" s="50">
        <f t="shared" si="171"/>
        <v>9.6903805246986528E-3</v>
      </c>
      <c r="DI264" s="50">
        <f t="shared" si="171"/>
        <v>0</v>
      </c>
      <c r="DJ264" s="50">
        <f t="shared" si="171"/>
        <v>3.0473868657626083E-4</v>
      </c>
    </row>
    <row r="265" spans="13:114" x14ac:dyDescent="0.2">
      <c r="M265" s="49" t="s">
        <v>205</v>
      </c>
      <c r="N265" s="50">
        <f t="shared" ref="N265:BY265" si="172">N82/N$155</f>
        <v>0</v>
      </c>
      <c r="O265" s="50">
        <f t="shared" si="172"/>
        <v>0</v>
      </c>
      <c r="P265" s="50">
        <f t="shared" si="172"/>
        <v>0</v>
      </c>
      <c r="Q265" s="50">
        <f t="shared" si="172"/>
        <v>0</v>
      </c>
      <c r="R265" s="50">
        <f t="shared" si="172"/>
        <v>0</v>
      </c>
      <c r="S265" s="50">
        <f t="shared" si="172"/>
        <v>0</v>
      </c>
      <c r="T265" s="50">
        <f t="shared" si="172"/>
        <v>2.8854080791426216E-3</v>
      </c>
      <c r="U265" s="69">
        <f t="shared" si="172"/>
        <v>5.7346495719493712E-4</v>
      </c>
      <c r="V265" s="50">
        <f t="shared" si="172"/>
        <v>0</v>
      </c>
      <c r="W265" s="50">
        <f t="shared" si="172"/>
        <v>1.2651821862348178E-2</v>
      </c>
      <c r="X265" s="50">
        <f t="shared" si="172"/>
        <v>4.6371435195919313E-4</v>
      </c>
      <c r="Y265" s="50">
        <f t="shared" si="172"/>
        <v>0</v>
      </c>
      <c r="Z265" s="50">
        <f t="shared" si="172"/>
        <v>0</v>
      </c>
      <c r="AA265" s="50">
        <f t="shared" si="172"/>
        <v>3.7495313085864269E-4</v>
      </c>
      <c r="AB265" s="50">
        <f t="shared" si="172"/>
        <v>0</v>
      </c>
      <c r="AC265" s="50">
        <f t="shared" si="172"/>
        <v>0</v>
      </c>
      <c r="AD265" s="50">
        <f t="shared" si="172"/>
        <v>0</v>
      </c>
      <c r="AE265" s="50">
        <f t="shared" si="172"/>
        <v>0</v>
      </c>
      <c r="AF265" s="50">
        <f t="shared" si="172"/>
        <v>0</v>
      </c>
      <c r="AG265" s="50">
        <f t="shared" si="172"/>
        <v>0</v>
      </c>
      <c r="AH265" s="50">
        <f t="shared" si="172"/>
        <v>0</v>
      </c>
      <c r="AI265" s="50">
        <f t="shared" si="172"/>
        <v>0</v>
      </c>
      <c r="AJ265" s="50">
        <f t="shared" si="172"/>
        <v>0</v>
      </c>
      <c r="AK265" s="50">
        <f t="shared" si="172"/>
        <v>8.598452278589854E-4</v>
      </c>
      <c r="AL265" s="50">
        <f t="shared" si="172"/>
        <v>0</v>
      </c>
      <c r="AM265" s="50">
        <f t="shared" si="172"/>
        <v>8.710801393728223E-4</v>
      </c>
      <c r="AN265" s="50">
        <f t="shared" si="172"/>
        <v>0</v>
      </c>
      <c r="AO265" s="50">
        <f t="shared" si="172"/>
        <v>0</v>
      </c>
      <c r="AP265" s="50">
        <f t="shared" si="172"/>
        <v>0</v>
      </c>
      <c r="AQ265" s="50">
        <f t="shared" si="172"/>
        <v>0</v>
      </c>
      <c r="AR265" s="50">
        <f t="shared" si="172"/>
        <v>0</v>
      </c>
      <c r="AS265" s="50">
        <f t="shared" si="172"/>
        <v>0</v>
      </c>
      <c r="AT265" s="50">
        <f t="shared" si="172"/>
        <v>0</v>
      </c>
      <c r="AU265" s="50">
        <f t="shared" si="172"/>
        <v>0</v>
      </c>
      <c r="AV265" s="50">
        <f t="shared" si="172"/>
        <v>0</v>
      </c>
      <c r="AW265" s="50">
        <f t="shared" si="172"/>
        <v>0</v>
      </c>
      <c r="AX265" s="50">
        <f t="shared" si="172"/>
        <v>0</v>
      </c>
      <c r="AY265" s="50">
        <f t="shared" si="172"/>
        <v>0</v>
      </c>
      <c r="AZ265" s="50">
        <f t="shared" si="172"/>
        <v>2.7172682396630585E-4</v>
      </c>
      <c r="BA265" s="50">
        <f t="shared" si="172"/>
        <v>1.0084457330139921E-3</v>
      </c>
      <c r="BB265" s="50">
        <f t="shared" si="172"/>
        <v>7.6982294072363352E-4</v>
      </c>
      <c r="BC265" s="50">
        <f t="shared" si="172"/>
        <v>5.0377833753148613E-4</v>
      </c>
      <c r="BD265" s="50">
        <f t="shared" si="172"/>
        <v>1.7006802721088435E-3</v>
      </c>
      <c r="BE265" s="50">
        <f t="shared" si="172"/>
        <v>2.0460358056265983E-3</v>
      </c>
      <c r="BF265" s="50">
        <f t="shared" si="172"/>
        <v>0</v>
      </c>
      <c r="BG265" s="50">
        <f t="shared" si="172"/>
        <v>1.4126510751844294E-3</v>
      </c>
      <c r="BH265" s="50">
        <f t="shared" si="172"/>
        <v>0</v>
      </c>
      <c r="BI265" s="50">
        <f t="shared" si="172"/>
        <v>0</v>
      </c>
      <c r="BJ265" s="50">
        <f t="shared" si="172"/>
        <v>6.1330880098129411E-4</v>
      </c>
      <c r="BK265" s="50">
        <f t="shared" si="172"/>
        <v>1.0299191513466193E-4</v>
      </c>
      <c r="BL265" s="50">
        <f t="shared" si="172"/>
        <v>0</v>
      </c>
      <c r="BM265" s="50">
        <f t="shared" si="172"/>
        <v>0</v>
      </c>
      <c r="BN265" s="50">
        <f t="shared" si="172"/>
        <v>0</v>
      </c>
      <c r="BO265" s="50">
        <f t="shared" si="172"/>
        <v>0</v>
      </c>
      <c r="BP265" s="50">
        <f t="shared" si="172"/>
        <v>0</v>
      </c>
      <c r="BQ265" s="50">
        <f t="shared" si="172"/>
        <v>0</v>
      </c>
      <c r="BR265" s="50">
        <f t="shared" si="172"/>
        <v>5.4839594187003013E-4</v>
      </c>
      <c r="BS265" s="50">
        <f t="shared" si="172"/>
        <v>0</v>
      </c>
      <c r="BT265" s="50">
        <f t="shared" si="172"/>
        <v>2.9895366218236174E-3</v>
      </c>
      <c r="BU265" s="50">
        <f t="shared" si="172"/>
        <v>4.384042086804033E-3</v>
      </c>
      <c r="BV265" s="50">
        <f t="shared" si="172"/>
        <v>3.3810143042912875E-4</v>
      </c>
      <c r="BW265" s="50">
        <f t="shared" si="172"/>
        <v>5.9681697612732091E-3</v>
      </c>
      <c r="BX265" s="50">
        <f t="shared" si="172"/>
        <v>2.3764258555133079E-3</v>
      </c>
      <c r="BY265" s="50">
        <f t="shared" si="172"/>
        <v>7.2643155716082949E-3</v>
      </c>
      <c r="BZ265" s="50">
        <f t="shared" ref="BZ265:DJ265" si="173">BZ82/BZ$155</f>
        <v>1.0430247718383311E-2</v>
      </c>
      <c r="CA265" s="50">
        <f t="shared" si="173"/>
        <v>1.3956310679611651E-2</v>
      </c>
      <c r="CB265" s="50">
        <f t="shared" si="173"/>
        <v>0</v>
      </c>
      <c r="CC265" s="50">
        <f t="shared" si="173"/>
        <v>1.5617679212868969E-4</v>
      </c>
      <c r="CD265" s="50">
        <f t="shared" si="173"/>
        <v>2.3602484472049691E-2</v>
      </c>
      <c r="CE265" s="50">
        <f t="shared" si="173"/>
        <v>9.3023255813953494E-4</v>
      </c>
      <c r="CF265" s="50">
        <f t="shared" si="173"/>
        <v>5.3168864313058275E-5</v>
      </c>
      <c r="CG265" s="50">
        <f t="shared" si="173"/>
        <v>3.5124979578500244E-3</v>
      </c>
      <c r="CH265" s="50">
        <f t="shared" si="173"/>
        <v>3.992015968063872E-4</v>
      </c>
      <c r="CI265" s="50">
        <f t="shared" si="173"/>
        <v>4.3383947939262474E-3</v>
      </c>
      <c r="CJ265" s="50">
        <f t="shared" si="173"/>
        <v>3.7243947858472998E-3</v>
      </c>
      <c r="CK265" s="50">
        <f t="shared" si="173"/>
        <v>7.7138849929873771E-3</v>
      </c>
      <c r="CL265" s="50">
        <f t="shared" si="173"/>
        <v>0</v>
      </c>
      <c r="CM265" s="50">
        <f t="shared" si="173"/>
        <v>1.6015141588410862E-3</v>
      </c>
      <c r="CN265" s="50">
        <f t="shared" si="173"/>
        <v>2.7481964960494676E-3</v>
      </c>
      <c r="CO265" s="50">
        <f t="shared" si="173"/>
        <v>3.1250000000000002E-3</v>
      </c>
      <c r="CP265" s="50">
        <f t="shared" si="173"/>
        <v>0</v>
      </c>
      <c r="CQ265" s="50">
        <f t="shared" si="173"/>
        <v>0</v>
      </c>
      <c r="CR265" s="50">
        <f t="shared" si="173"/>
        <v>5.9027071036026864E-3</v>
      </c>
      <c r="CS265" s="50">
        <f t="shared" si="173"/>
        <v>1.7878426698450535E-3</v>
      </c>
      <c r="CT265" s="50">
        <f t="shared" si="173"/>
        <v>0</v>
      </c>
      <c r="CU265" s="50">
        <f t="shared" si="173"/>
        <v>0</v>
      </c>
      <c r="CV265" s="50">
        <f t="shared" si="173"/>
        <v>0</v>
      </c>
      <c r="CW265" s="50">
        <f t="shared" si="173"/>
        <v>0</v>
      </c>
      <c r="CX265" s="50">
        <f t="shared" si="173"/>
        <v>4.30416068866571E-3</v>
      </c>
      <c r="CY265" s="50">
        <f t="shared" si="173"/>
        <v>2.5161754133716753E-3</v>
      </c>
      <c r="CZ265" s="50">
        <f t="shared" si="173"/>
        <v>0</v>
      </c>
      <c r="DA265" s="50">
        <f t="shared" si="173"/>
        <v>9.6716149347728288E-3</v>
      </c>
      <c r="DB265" s="50">
        <f t="shared" si="173"/>
        <v>1.7797932514140823E-2</v>
      </c>
      <c r="DC265" s="50">
        <f t="shared" si="173"/>
        <v>5.2705551651440613E-4</v>
      </c>
      <c r="DD265" s="50">
        <f t="shared" si="173"/>
        <v>1.4433801338407032E-3</v>
      </c>
      <c r="DE265" s="50">
        <f t="shared" si="173"/>
        <v>1.3757861635220125E-3</v>
      </c>
      <c r="DF265" s="50">
        <f t="shared" si="173"/>
        <v>7.612328258447828E-3</v>
      </c>
      <c r="DG265" s="50">
        <f t="shared" si="173"/>
        <v>2.4018746338605741E-2</v>
      </c>
      <c r="DH265" s="50">
        <f t="shared" si="173"/>
        <v>1.3471992436776176E-2</v>
      </c>
      <c r="DI265" s="50">
        <f t="shared" si="173"/>
        <v>0</v>
      </c>
      <c r="DJ265" s="50">
        <f t="shared" si="173"/>
        <v>6.0947737315252166E-4</v>
      </c>
    </row>
    <row r="266" spans="13:114" x14ac:dyDescent="0.2">
      <c r="M266" s="49" t="s">
        <v>206</v>
      </c>
      <c r="N266" s="50">
        <f t="shared" ref="N266:BY266" si="174">N83/N$155</f>
        <v>0</v>
      </c>
      <c r="O266" s="50">
        <f t="shared" si="174"/>
        <v>0</v>
      </c>
      <c r="P266" s="50">
        <f t="shared" si="174"/>
        <v>0</v>
      </c>
      <c r="Q266" s="50">
        <f t="shared" si="174"/>
        <v>0</v>
      </c>
      <c r="R266" s="50">
        <f t="shared" si="174"/>
        <v>2.3946360153256703E-3</v>
      </c>
      <c r="S266" s="50">
        <f t="shared" si="174"/>
        <v>6.3265658250416979E-4</v>
      </c>
      <c r="T266" s="50">
        <f t="shared" si="174"/>
        <v>2.4732069249793899E-3</v>
      </c>
      <c r="U266" s="69">
        <f t="shared" si="174"/>
        <v>6.1442673985171836E-4</v>
      </c>
      <c r="V266" s="50">
        <f t="shared" si="174"/>
        <v>0</v>
      </c>
      <c r="W266" s="50">
        <f t="shared" si="174"/>
        <v>3.5425101214574899E-3</v>
      </c>
      <c r="X266" s="50">
        <f t="shared" si="174"/>
        <v>1.1592858798979828E-4</v>
      </c>
      <c r="Y266" s="50">
        <f t="shared" si="174"/>
        <v>3.9711191335740073E-3</v>
      </c>
      <c r="Z266" s="50">
        <f t="shared" si="174"/>
        <v>0</v>
      </c>
      <c r="AA266" s="50">
        <f t="shared" si="174"/>
        <v>7.4990626171728538E-4</v>
      </c>
      <c r="AB266" s="50">
        <f t="shared" si="174"/>
        <v>2.7831895352073476E-4</v>
      </c>
      <c r="AC266" s="50">
        <f t="shared" si="174"/>
        <v>5.2756528620416781E-4</v>
      </c>
      <c r="AD266" s="50">
        <f t="shared" si="174"/>
        <v>1.5984654731457802E-4</v>
      </c>
      <c r="AE266" s="50">
        <f t="shared" si="174"/>
        <v>2.3696682464454977E-4</v>
      </c>
      <c r="AF266" s="50">
        <f t="shared" si="174"/>
        <v>0</v>
      </c>
      <c r="AG266" s="50">
        <f t="shared" si="174"/>
        <v>5.4466230936819177E-4</v>
      </c>
      <c r="AH266" s="50">
        <f t="shared" si="174"/>
        <v>0</v>
      </c>
      <c r="AI266" s="50">
        <f t="shared" si="174"/>
        <v>2.5819777949909629E-4</v>
      </c>
      <c r="AJ266" s="50">
        <f t="shared" si="174"/>
        <v>0</v>
      </c>
      <c r="AK266" s="50">
        <f t="shared" si="174"/>
        <v>1.7196904557179708E-3</v>
      </c>
      <c r="AL266" s="50">
        <f t="shared" si="174"/>
        <v>2.2099447513812156E-3</v>
      </c>
      <c r="AM266" s="50">
        <f t="shared" si="174"/>
        <v>0</v>
      </c>
      <c r="AN266" s="50">
        <f t="shared" si="174"/>
        <v>1.4124293785310734E-3</v>
      </c>
      <c r="AO266" s="50">
        <f t="shared" si="174"/>
        <v>2.8935185185185184E-3</v>
      </c>
      <c r="AP266" s="50">
        <f t="shared" si="174"/>
        <v>2.840909090909091E-3</v>
      </c>
      <c r="AQ266" s="50">
        <f t="shared" si="174"/>
        <v>2.5075659316904455E-3</v>
      </c>
      <c r="AR266" s="50">
        <f t="shared" si="174"/>
        <v>3.8961038961038961E-3</v>
      </c>
      <c r="AS266" s="50">
        <f t="shared" si="174"/>
        <v>1.0256410256410256E-3</v>
      </c>
      <c r="AT266" s="50">
        <f t="shared" si="174"/>
        <v>3.4506556245686681E-4</v>
      </c>
      <c r="AU266" s="50">
        <f t="shared" si="174"/>
        <v>6.5487884741322858E-4</v>
      </c>
      <c r="AV266" s="50">
        <f t="shared" si="174"/>
        <v>0</v>
      </c>
      <c r="AW266" s="50">
        <f t="shared" si="174"/>
        <v>0</v>
      </c>
      <c r="AX266" s="50">
        <f t="shared" si="174"/>
        <v>2.6329647182727749E-4</v>
      </c>
      <c r="AY266" s="50">
        <f t="shared" si="174"/>
        <v>3.3444816053511705E-3</v>
      </c>
      <c r="AZ266" s="50">
        <f t="shared" si="174"/>
        <v>4.5287803994384314E-4</v>
      </c>
      <c r="BA266" s="50">
        <f t="shared" si="174"/>
        <v>0</v>
      </c>
      <c r="BB266" s="50">
        <f t="shared" si="174"/>
        <v>0</v>
      </c>
      <c r="BC266" s="50">
        <f t="shared" si="174"/>
        <v>2.5188916876574307E-4</v>
      </c>
      <c r="BD266" s="50">
        <f t="shared" si="174"/>
        <v>1.889644746787604E-4</v>
      </c>
      <c r="BE266" s="50">
        <f t="shared" si="174"/>
        <v>5.1150895140664957E-4</v>
      </c>
      <c r="BF266" s="50">
        <f t="shared" si="174"/>
        <v>0</v>
      </c>
      <c r="BG266" s="50">
        <f t="shared" si="174"/>
        <v>0</v>
      </c>
      <c r="BH266" s="50">
        <f t="shared" si="174"/>
        <v>1.8604651162790699E-3</v>
      </c>
      <c r="BI266" s="50">
        <f t="shared" si="174"/>
        <v>1.1277589817947479E-3</v>
      </c>
      <c r="BJ266" s="50">
        <f t="shared" si="174"/>
        <v>3.0665440049064706E-4</v>
      </c>
      <c r="BK266" s="50">
        <f t="shared" si="174"/>
        <v>5.1495957567330964E-5</v>
      </c>
      <c r="BL266" s="50">
        <f t="shared" si="174"/>
        <v>1.6413623307345096E-3</v>
      </c>
      <c r="BM266" s="50">
        <f t="shared" si="174"/>
        <v>3.1545741324921135E-3</v>
      </c>
      <c r="BN266" s="50">
        <f t="shared" si="174"/>
        <v>4.2046250875963558E-4</v>
      </c>
      <c r="BO266" s="50">
        <f t="shared" si="174"/>
        <v>9.5762508977735214E-4</v>
      </c>
      <c r="BP266" s="50">
        <f t="shared" si="174"/>
        <v>1.5363933166890724E-3</v>
      </c>
      <c r="BQ266" s="50">
        <f t="shared" si="174"/>
        <v>2.9944602485402008E-4</v>
      </c>
      <c r="BR266" s="50">
        <f t="shared" si="174"/>
        <v>0</v>
      </c>
      <c r="BS266" s="50">
        <f t="shared" si="174"/>
        <v>1.8234865061998541E-4</v>
      </c>
      <c r="BT266" s="50">
        <f t="shared" si="174"/>
        <v>2.1175884404583956E-3</v>
      </c>
      <c r="BU266" s="50">
        <f t="shared" si="174"/>
        <v>2.1920210434020165E-3</v>
      </c>
      <c r="BV266" s="50">
        <f t="shared" si="174"/>
        <v>1.3003901170351106E-3</v>
      </c>
      <c r="BW266" s="50">
        <f t="shared" si="174"/>
        <v>1.1874171087533157E-2</v>
      </c>
      <c r="BX266" s="50">
        <f t="shared" si="174"/>
        <v>2.3526615969581749E-2</v>
      </c>
      <c r="BY266" s="50">
        <f t="shared" si="174"/>
        <v>1.7044762793717787E-3</v>
      </c>
      <c r="BZ266" s="50">
        <f t="shared" ref="BZ266:DJ266" si="175">BZ83/BZ$155</f>
        <v>6.51890482398957E-3</v>
      </c>
      <c r="CA266" s="50">
        <f t="shared" si="175"/>
        <v>4.8543689320388345E-3</v>
      </c>
      <c r="CB266" s="50">
        <f t="shared" si="175"/>
        <v>3.8332534738859609E-3</v>
      </c>
      <c r="CC266" s="50">
        <f t="shared" si="175"/>
        <v>1.015149148836483E-2</v>
      </c>
      <c r="CD266" s="50">
        <f t="shared" si="175"/>
        <v>2.1118012422360249E-2</v>
      </c>
      <c r="CE266" s="50">
        <f t="shared" si="175"/>
        <v>4.9922480620155037E-2</v>
      </c>
      <c r="CF266" s="50">
        <f t="shared" si="175"/>
        <v>8.507018290089324E-3</v>
      </c>
      <c r="CG266" s="50">
        <f t="shared" si="175"/>
        <v>0.15046561019441268</v>
      </c>
      <c r="CH266" s="50">
        <f t="shared" si="175"/>
        <v>6.3872255489021952E-3</v>
      </c>
      <c r="CI266" s="50">
        <f t="shared" si="175"/>
        <v>7.8091106290672452E-2</v>
      </c>
      <c r="CJ266" s="50">
        <f t="shared" si="175"/>
        <v>3.165735567970205E-2</v>
      </c>
      <c r="CK266" s="50">
        <f t="shared" si="175"/>
        <v>1.2622720897615708E-2</v>
      </c>
      <c r="CL266" s="50">
        <f t="shared" si="175"/>
        <v>6.25E-2</v>
      </c>
      <c r="CM266" s="50">
        <f t="shared" si="175"/>
        <v>4.142097983548082E-2</v>
      </c>
      <c r="CN266" s="50">
        <f t="shared" si="175"/>
        <v>4.122294744074201E-3</v>
      </c>
      <c r="CO266" s="50">
        <f t="shared" si="175"/>
        <v>1.5625E-2</v>
      </c>
      <c r="CP266" s="50">
        <f t="shared" si="175"/>
        <v>7.9773546062789497E-3</v>
      </c>
      <c r="CQ266" s="50">
        <f t="shared" si="175"/>
        <v>0</v>
      </c>
      <c r="CR266" s="50">
        <f t="shared" si="175"/>
        <v>8.9558314675351105E-3</v>
      </c>
      <c r="CS266" s="50">
        <f t="shared" si="175"/>
        <v>2.6221692491060787E-2</v>
      </c>
      <c r="CT266" s="50">
        <f t="shared" si="175"/>
        <v>2.2160664819944598E-2</v>
      </c>
      <c r="CU266" s="50">
        <f t="shared" si="175"/>
        <v>8.1081081081081077E-4</v>
      </c>
      <c r="CV266" s="50">
        <f t="shared" si="175"/>
        <v>2.8735632183908046E-3</v>
      </c>
      <c r="CW266" s="50">
        <f t="shared" si="175"/>
        <v>1.6034985422740525E-2</v>
      </c>
      <c r="CX266" s="50">
        <f t="shared" si="175"/>
        <v>3.6585365853658534E-2</v>
      </c>
      <c r="CY266" s="50">
        <f t="shared" si="175"/>
        <v>2.8756290438533429E-2</v>
      </c>
      <c r="CZ266" s="50">
        <f t="shared" si="175"/>
        <v>6.1349693251533744E-3</v>
      </c>
      <c r="DA266" s="50">
        <f t="shared" si="175"/>
        <v>1.5969410706252813E-2</v>
      </c>
      <c r="DB266" s="50">
        <f t="shared" si="175"/>
        <v>1.1653988687341525E-2</v>
      </c>
      <c r="DC266" s="50">
        <f t="shared" si="175"/>
        <v>6.2368236120871395E-3</v>
      </c>
      <c r="DD266" s="50">
        <f t="shared" si="175"/>
        <v>3.0179766434851071E-3</v>
      </c>
      <c r="DE266" s="50">
        <f t="shared" si="175"/>
        <v>5.6996855345911946E-3</v>
      </c>
      <c r="DF266" s="50">
        <f t="shared" si="175"/>
        <v>5.0129966580022278E-3</v>
      </c>
      <c r="DG266" s="50">
        <f t="shared" si="175"/>
        <v>2.1675454012888107E-2</v>
      </c>
      <c r="DH266" s="50">
        <f t="shared" si="175"/>
        <v>1.0635783502718033E-2</v>
      </c>
      <c r="DI266" s="50">
        <f t="shared" si="175"/>
        <v>3.1889290012033694E-2</v>
      </c>
      <c r="DJ266" s="50">
        <f t="shared" si="175"/>
        <v>5.7900350449489567E-3</v>
      </c>
    </row>
    <row r="267" spans="13:114" x14ac:dyDescent="0.2">
      <c r="M267" s="49" t="s">
        <v>207</v>
      </c>
      <c r="N267" s="50">
        <f t="shared" ref="N267:BY267" si="176">N84/N$155</f>
        <v>0</v>
      </c>
      <c r="O267" s="50">
        <f t="shared" si="176"/>
        <v>0</v>
      </c>
      <c r="P267" s="50">
        <f t="shared" si="176"/>
        <v>0</v>
      </c>
      <c r="Q267" s="50">
        <f t="shared" si="176"/>
        <v>0</v>
      </c>
      <c r="R267" s="50">
        <f t="shared" si="176"/>
        <v>9.5785440613026815E-4</v>
      </c>
      <c r="S267" s="50">
        <f t="shared" si="176"/>
        <v>4.0259964341174441E-4</v>
      </c>
      <c r="T267" s="50">
        <f t="shared" si="176"/>
        <v>9.0684253915910961E-3</v>
      </c>
      <c r="U267" s="69">
        <f t="shared" si="176"/>
        <v>2.8673247859746856E-4</v>
      </c>
      <c r="V267" s="50">
        <f t="shared" si="176"/>
        <v>0</v>
      </c>
      <c r="W267" s="50">
        <f t="shared" si="176"/>
        <v>0</v>
      </c>
      <c r="X267" s="50">
        <f t="shared" si="176"/>
        <v>1.1592858798979828E-4</v>
      </c>
      <c r="Y267" s="50">
        <f t="shared" si="176"/>
        <v>1.8050541516245488E-3</v>
      </c>
      <c r="Z267" s="50">
        <f t="shared" si="176"/>
        <v>1.6380016380016381E-3</v>
      </c>
      <c r="AA267" s="50">
        <f t="shared" si="176"/>
        <v>3.7495313085864269E-4</v>
      </c>
      <c r="AB267" s="50">
        <f t="shared" si="176"/>
        <v>0</v>
      </c>
      <c r="AC267" s="50">
        <f t="shared" si="176"/>
        <v>7.9134792930625161E-4</v>
      </c>
      <c r="AD267" s="50">
        <f t="shared" si="176"/>
        <v>0</v>
      </c>
      <c r="AE267" s="50">
        <f t="shared" si="176"/>
        <v>4.7393364928909954E-4</v>
      </c>
      <c r="AF267" s="50">
        <f t="shared" si="176"/>
        <v>0</v>
      </c>
      <c r="AG267" s="50">
        <f t="shared" si="176"/>
        <v>1.6339869281045752E-3</v>
      </c>
      <c r="AH267" s="50">
        <f t="shared" si="176"/>
        <v>5.3763440860215058E-3</v>
      </c>
      <c r="AI267" s="50">
        <f t="shared" si="176"/>
        <v>1.0327911179963851E-3</v>
      </c>
      <c r="AJ267" s="50">
        <f t="shared" si="176"/>
        <v>0</v>
      </c>
      <c r="AK267" s="50">
        <f t="shared" si="176"/>
        <v>2.5795356835769563E-3</v>
      </c>
      <c r="AL267" s="50">
        <f t="shared" si="176"/>
        <v>1.1049723756906078E-3</v>
      </c>
      <c r="AM267" s="50">
        <f t="shared" si="176"/>
        <v>4.3554006968641115E-4</v>
      </c>
      <c r="AN267" s="50">
        <f t="shared" si="176"/>
        <v>3.5310734463276836E-4</v>
      </c>
      <c r="AO267" s="50">
        <f t="shared" si="176"/>
        <v>2.8935185185185184E-4</v>
      </c>
      <c r="AP267" s="50">
        <f t="shared" si="176"/>
        <v>0</v>
      </c>
      <c r="AQ267" s="50">
        <f t="shared" si="176"/>
        <v>8.6467790747946394E-5</v>
      </c>
      <c r="AR267" s="50">
        <f t="shared" si="176"/>
        <v>0</v>
      </c>
      <c r="AS267" s="50">
        <f t="shared" si="176"/>
        <v>0</v>
      </c>
      <c r="AT267" s="50">
        <f t="shared" si="176"/>
        <v>6.9013112491373362E-4</v>
      </c>
      <c r="AU267" s="50">
        <f t="shared" si="176"/>
        <v>6.5487884741322858E-4</v>
      </c>
      <c r="AV267" s="50">
        <f t="shared" si="176"/>
        <v>0</v>
      </c>
      <c r="AW267" s="50">
        <f t="shared" si="176"/>
        <v>1.0465724751439038E-3</v>
      </c>
      <c r="AX267" s="50">
        <f t="shared" si="176"/>
        <v>2.8962611901000527E-3</v>
      </c>
      <c r="AY267" s="50">
        <f t="shared" si="176"/>
        <v>0</v>
      </c>
      <c r="AZ267" s="50">
        <f t="shared" si="176"/>
        <v>6.3402925592138037E-4</v>
      </c>
      <c r="BA267" s="50">
        <f t="shared" si="176"/>
        <v>3.7816714988024705E-4</v>
      </c>
      <c r="BB267" s="50">
        <f t="shared" si="176"/>
        <v>0</v>
      </c>
      <c r="BC267" s="50">
        <f t="shared" si="176"/>
        <v>0</v>
      </c>
      <c r="BD267" s="50">
        <f t="shared" si="176"/>
        <v>7.1806500377928949E-3</v>
      </c>
      <c r="BE267" s="50">
        <f t="shared" si="176"/>
        <v>1.5345268542199489E-3</v>
      </c>
      <c r="BF267" s="50">
        <f t="shared" si="176"/>
        <v>0</v>
      </c>
      <c r="BG267" s="50">
        <f t="shared" si="176"/>
        <v>3.1392246115209541E-4</v>
      </c>
      <c r="BH267" s="50">
        <f t="shared" si="176"/>
        <v>0</v>
      </c>
      <c r="BI267" s="50">
        <f t="shared" si="176"/>
        <v>4.833252779120348E-4</v>
      </c>
      <c r="BJ267" s="50">
        <f t="shared" si="176"/>
        <v>3.0665440049064706E-4</v>
      </c>
      <c r="BK267" s="50">
        <f t="shared" si="176"/>
        <v>1.0299191513466193E-4</v>
      </c>
      <c r="BL267" s="50">
        <f t="shared" si="176"/>
        <v>0</v>
      </c>
      <c r="BM267" s="50">
        <f t="shared" si="176"/>
        <v>0</v>
      </c>
      <c r="BN267" s="50">
        <f t="shared" si="176"/>
        <v>0</v>
      </c>
      <c r="BO267" s="50">
        <f t="shared" si="176"/>
        <v>4.7881254488867607E-4</v>
      </c>
      <c r="BP267" s="50">
        <f t="shared" si="176"/>
        <v>0</v>
      </c>
      <c r="BQ267" s="50">
        <f t="shared" si="176"/>
        <v>2.9944602485402008E-4</v>
      </c>
      <c r="BR267" s="50">
        <f t="shared" si="176"/>
        <v>1.0967918837400603E-3</v>
      </c>
      <c r="BS267" s="50">
        <f t="shared" si="176"/>
        <v>1.8234865061998541E-4</v>
      </c>
      <c r="BT267" s="50">
        <f t="shared" si="176"/>
        <v>6.2282012954658695E-4</v>
      </c>
      <c r="BU267" s="50">
        <f t="shared" si="176"/>
        <v>1.31521262604121E-3</v>
      </c>
      <c r="BV267" s="50">
        <f t="shared" si="176"/>
        <v>5.4616384915474642E-4</v>
      </c>
      <c r="BW267" s="50">
        <f t="shared" si="176"/>
        <v>4.2896220159151198E-3</v>
      </c>
      <c r="BX267" s="50">
        <f t="shared" si="176"/>
        <v>7.1292775665399242E-4</v>
      </c>
      <c r="BY267" s="50">
        <f t="shared" si="176"/>
        <v>4.0582768556470925E-5</v>
      </c>
      <c r="BZ267" s="50">
        <f t="shared" ref="BZ267:DJ267" si="177">BZ84/BZ$155</f>
        <v>2.6075619295958278E-3</v>
      </c>
      <c r="CA267" s="50">
        <f t="shared" si="177"/>
        <v>3.0339805825242718E-3</v>
      </c>
      <c r="CB267" s="50">
        <f t="shared" si="177"/>
        <v>4.7915668423574511E-4</v>
      </c>
      <c r="CC267" s="50">
        <f t="shared" si="177"/>
        <v>4.6853037638606906E-4</v>
      </c>
      <c r="CD267" s="50">
        <f t="shared" si="177"/>
        <v>0</v>
      </c>
      <c r="CE267" s="50">
        <f t="shared" si="177"/>
        <v>9.3023255813953494E-4</v>
      </c>
      <c r="CF267" s="50">
        <f t="shared" si="177"/>
        <v>1.5950659293917482E-4</v>
      </c>
      <c r="CG267" s="50">
        <f t="shared" si="177"/>
        <v>4.411043947067473E-3</v>
      </c>
      <c r="CH267" s="50">
        <f t="shared" si="177"/>
        <v>4.7904191616766467E-3</v>
      </c>
      <c r="CI267" s="50">
        <f t="shared" si="177"/>
        <v>2.1691973969631237E-3</v>
      </c>
      <c r="CJ267" s="50">
        <f t="shared" si="177"/>
        <v>9.3109869646182495E-4</v>
      </c>
      <c r="CK267" s="50">
        <f t="shared" si="177"/>
        <v>0</v>
      </c>
      <c r="CL267" s="50">
        <f t="shared" si="177"/>
        <v>0</v>
      </c>
      <c r="CM267" s="50">
        <f t="shared" si="177"/>
        <v>1.5287180607119458E-3</v>
      </c>
      <c r="CN267" s="50">
        <f t="shared" si="177"/>
        <v>1.0305736860185502E-3</v>
      </c>
      <c r="CO267" s="50">
        <f t="shared" si="177"/>
        <v>6.2500000000000003E-3</v>
      </c>
      <c r="CP267" s="50">
        <f t="shared" si="177"/>
        <v>5.918682449819866E-3</v>
      </c>
      <c r="CQ267" s="50">
        <f t="shared" si="177"/>
        <v>1.3909173099659226E-4</v>
      </c>
      <c r="CR267" s="50">
        <f t="shared" si="177"/>
        <v>1.0380622837370242E-2</v>
      </c>
      <c r="CS267" s="50">
        <f t="shared" si="177"/>
        <v>0.14302741358760429</v>
      </c>
      <c r="CT267" s="50">
        <f t="shared" si="177"/>
        <v>0</v>
      </c>
      <c r="CU267" s="50">
        <f t="shared" si="177"/>
        <v>0</v>
      </c>
      <c r="CV267" s="50">
        <f t="shared" si="177"/>
        <v>5.7471264367816091E-3</v>
      </c>
      <c r="CW267" s="50">
        <f t="shared" si="177"/>
        <v>4.3731778425655978E-3</v>
      </c>
      <c r="CX267" s="50">
        <f t="shared" si="177"/>
        <v>1.4347202295552368E-3</v>
      </c>
      <c r="CY267" s="50">
        <f t="shared" si="177"/>
        <v>2.5161754133716753E-3</v>
      </c>
      <c r="CZ267" s="50">
        <f t="shared" si="177"/>
        <v>0</v>
      </c>
      <c r="DA267" s="50">
        <f t="shared" si="177"/>
        <v>4.048582995951417E-3</v>
      </c>
      <c r="DB267" s="50">
        <f t="shared" si="177"/>
        <v>1.8041739808855081E-3</v>
      </c>
      <c r="DC267" s="50">
        <f t="shared" si="177"/>
        <v>3.3555867884750526E-2</v>
      </c>
      <c r="DD267" s="50">
        <f t="shared" si="177"/>
        <v>3.9364912741110091E-4</v>
      </c>
      <c r="DE267" s="50">
        <f t="shared" si="177"/>
        <v>4.5204402515723269E-3</v>
      </c>
      <c r="DF267" s="50">
        <f t="shared" si="177"/>
        <v>7.4266617155588561E-4</v>
      </c>
      <c r="DG267" s="50">
        <f t="shared" si="177"/>
        <v>1.1130638547158758E-2</v>
      </c>
      <c r="DH267" s="50">
        <f t="shared" si="177"/>
        <v>0</v>
      </c>
      <c r="DI267" s="50">
        <f t="shared" si="177"/>
        <v>0</v>
      </c>
      <c r="DJ267" s="50">
        <f t="shared" si="177"/>
        <v>1.5236934328813042E-4</v>
      </c>
    </row>
    <row r="268" spans="13:114" ht="22.5" x14ac:dyDescent="0.2">
      <c r="M268" s="49" t="s">
        <v>208</v>
      </c>
      <c r="N268" s="50">
        <f t="shared" ref="N268:BY268" si="178">N85/N$155</f>
        <v>0</v>
      </c>
      <c r="O268" s="50">
        <f t="shared" si="178"/>
        <v>0</v>
      </c>
      <c r="P268" s="50">
        <f t="shared" si="178"/>
        <v>0</v>
      </c>
      <c r="Q268" s="50">
        <f t="shared" si="178"/>
        <v>0</v>
      </c>
      <c r="R268" s="50">
        <f t="shared" si="178"/>
        <v>0</v>
      </c>
      <c r="S268" s="50">
        <f t="shared" si="178"/>
        <v>0</v>
      </c>
      <c r="T268" s="50">
        <f t="shared" si="178"/>
        <v>0</v>
      </c>
      <c r="U268" s="69">
        <f t="shared" si="178"/>
        <v>0</v>
      </c>
      <c r="V268" s="50">
        <f t="shared" si="178"/>
        <v>0</v>
      </c>
      <c r="W268" s="50">
        <f t="shared" si="178"/>
        <v>0</v>
      </c>
      <c r="X268" s="50">
        <f t="shared" si="178"/>
        <v>0</v>
      </c>
      <c r="Y268" s="50">
        <f t="shared" si="178"/>
        <v>0</v>
      </c>
      <c r="Z268" s="50">
        <f t="shared" si="178"/>
        <v>0</v>
      </c>
      <c r="AA268" s="50">
        <f t="shared" si="178"/>
        <v>0</v>
      </c>
      <c r="AB268" s="50">
        <f t="shared" si="178"/>
        <v>0</v>
      </c>
      <c r="AC268" s="50">
        <f t="shared" si="178"/>
        <v>0</v>
      </c>
      <c r="AD268" s="50">
        <f t="shared" si="178"/>
        <v>0</v>
      </c>
      <c r="AE268" s="50">
        <f t="shared" si="178"/>
        <v>0</v>
      </c>
      <c r="AF268" s="50">
        <f t="shared" si="178"/>
        <v>0</v>
      </c>
      <c r="AG268" s="50">
        <f t="shared" si="178"/>
        <v>0</v>
      </c>
      <c r="AH268" s="50">
        <f t="shared" si="178"/>
        <v>0</v>
      </c>
      <c r="AI268" s="50">
        <f t="shared" si="178"/>
        <v>0</v>
      </c>
      <c r="AJ268" s="50">
        <f t="shared" si="178"/>
        <v>0</v>
      </c>
      <c r="AK268" s="50">
        <f t="shared" si="178"/>
        <v>0</v>
      </c>
      <c r="AL268" s="50">
        <f t="shared" si="178"/>
        <v>0</v>
      </c>
      <c r="AM268" s="50">
        <f t="shared" si="178"/>
        <v>0</v>
      </c>
      <c r="AN268" s="50">
        <f t="shared" si="178"/>
        <v>0</v>
      </c>
      <c r="AO268" s="50">
        <f t="shared" si="178"/>
        <v>0</v>
      </c>
      <c r="AP268" s="50">
        <f t="shared" si="178"/>
        <v>0</v>
      </c>
      <c r="AQ268" s="50">
        <f t="shared" si="178"/>
        <v>0</v>
      </c>
      <c r="AR268" s="50">
        <f t="shared" si="178"/>
        <v>0</v>
      </c>
      <c r="AS268" s="50">
        <f t="shared" si="178"/>
        <v>0</v>
      </c>
      <c r="AT268" s="50">
        <f t="shared" si="178"/>
        <v>0</v>
      </c>
      <c r="AU268" s="50">
        <f t="shared" si="178"/>
        <v>0</v>
      </c>
      <c r="AV268" s="50">
        <f t="shared" si="178"/>
        <v>0</v>
      </c>
      <c r="AW268" s="50">
        <f t="shared" si="178"/>
        <v>0</v>
      </c>
      <c r="AX268" s="50">
        <f t="shared" si="178"/>
        <v>2.6329647182727749E-4</v>
      </c>
      <c r="AY268" s="50">
        <f t="shared" si="178"/>
        <v>0</v>
      </c>
      <c r="AZ268" s="50">
        <f t="shared" si="178"/>
        <v>0</v>
      </c>
      <c r="BA268" s="50">
        <f t="shared" si="178"/>
        <v>0</v>
      </c>
      <c r="BB268" s="50">
        <f t="shared" si="178"/>
        <v>0</v>
      </c>
      <c r="BC268" s="50">
        <f t="shared" si="178"/>
        <v>0</v>
      </c>
      <c r="BD268" s="50">
        <f t="shared" si="178"/>
        <v>0</v>
      </c>
      <c r="BE268" s="50">
        <f t="shared" si="178"/>
        <v>0</v>
      </c>
      <c r="BF268" s="50">
        <f t="shared" si="178"/>
        <v>0</v>
      </c>
      <c r="BG268" s="50">
        <f t="shared" si="178"/>
        <v>0</v>
      </c>
      <c r="BH268" s="50">
        <f t="shared" si="178"/>
        <v>0</v>
      </c>
      <c r="BI268" s="50">
        <f t="shared" si="178"/>
        <v>0</v>
      </c>
      <c r="BJ268" s="50">
        <f t="shared" si="178"/>
        <v>0</v>
      </c>
      <c r="BK268" s="50">
        <f t="shared" si="178"/>
        <v>0</v>
      </c>
      <c r="BL268" s="50">
        <f t="shared" si="178"/>
        <v>0</v>
      </c>
      <c r="BM268" s="50">
        <f t="shared" si="178"/>
        <v>0</v>
      </c>
      <c r="BN268" s="50">
        <f t="shared" si="178"/>
        <v>0</v>
      </c>
      <c r="BO268" s="50">
        <f t="shared" si="178"/>
        <v>0</v>
      </c>
      <c r="BP268" s="50">
        <f t="shared" si="178"/>
        <v>0</v>
      </c>
      <c r="BQ268" s="50">
        <f t="shared" si="178"/>
        <v>0</v>
      </c>
      <c r="BR268" s="50">
        <f t="shared" si="178"/>
        <v>0</v>
      </c>
      <c r="BS268" s="50">
        <f t="shared" si="178"/>
        <v>0</v>
      </c>
      <c r="BT268" s="50">
        <f t="shared" si="178"/>
        <v>0</v>
      </c>
      <c r="BU268" s="50">
        <f t="shared" si="178"/>
        <v>0</v>
      </c>
      <c r="BV268" s="50">
        <f t="shared" si="178"/>
        <v>0</v>
      </c>
      <c r="BW268" s="50">
        <f t="shared" si="178"/>
        <v>0</v>
      </c>
      <c r="BX268" s="50">
        <f t="shared" si="178"/>
        <v>0</v>
      </c>
      <c r="BY268" s="50">
        <f t="shared" si="178"/>
        <v>0</v>
      </c>
      <c r="BZ268" s="50">
        <f t="shared" ref="BZ268:DJ268" si="179">BZ85/BZ$155</f>
        <v>0</v>
      </c>
      <c r="CA268" s="50">
        <f t="shared" si="179"/>
        <v>0</v>
      </c>
      <c r="CB268" s="50">
        <f t="shared" si="179"/>
        <v>0</v>
      </c>
      <c r="CC268" s="50">
        <f t="shared" si="179"/>
        <v>0</v>
      </c>
      <c r="CD268" s="50">
        <f t="shared" si="179"/>
        <v>0</v>
      </c>
      <c r="CE268" s="50">
        <f t="shared" si="179"/>
        <v>0</v>
      </c>
      <c r="CF268" s="50">
        <f t="shared" si="179"/>
        <v>0</v>
      </c>
      <c r="CG268" s="50">
        <f t="shared" si="179"/>
        <v>8.1685999019768008E-5</v>
      </c>
      <c r="CH268" s="50">
        <f t="shared" si="179"/>
        <v>0</v>
      </c>
      <c r="CI268" s="50">
        <f t="shared" si="179"/>
        <v>9.5444685466377438E-2</v>
      </c>
      <c r="CJ268" s="50">
        <f t="shared" si="179"/>
        <v>0.12476722532588454</v>
      </c>
      <c r="CK268" s="50">
        <f t="shared" si="179"/>
        <v>0</v>
      </c>
      <c r="CL268" s="50">
        <f t="shared" si="179"/>
        <v>0</v>
      </c>
      <c r="CM268" s="50">
        <f t="shared" si="179"/>
        <v>0</v>
      </c>
      <c r="CN268" s="50">
        <f t="shared" si="179"/>
        <v>0</v>
      </c>
      <c r="CO268" s="50">
        <f t="shared" si="179"/>
        <v>0</v>
      </c>
      <c r="CP268" s="50">
        <f t="shared" si="179"/>
        <v>0</v>
      </c>
      <c r="CQ268" s="50">
        <f t="shared" si="179"/>
        <v>0</v>
      </c>
      <c r="CR268" s="50">
        <f t="shared" si="179"/>
        <v>0</v>
      </c>
      <c r="CS268" s="50">
        <f t="shared" si="179"/>
        <v>5.0953516090584031E-2</v>
      </c>
      <c r="CT268" s="50">
        <f t="shared" si="179"/>
        <v>0</v>
      </c>
      <c r="CU268" s="50">
        <f t="shared" si="179"/>
        <v>0</v>
      </c>
      <c r="CV268" s="50">
        <f t="shared" si="179"/>
        <v>1.4367816091954023E-3</v>
      </c>
      <c r="CW268" s="50">
        <f t="shared" si="179"/>
        <v>0</v>
      </c>
      <c r="CX268" s="50">
        <f t="shared" si="179"/>
        <v>0</v>
      </c>
      <c r="CY268" s="50">
        <f t="shared" si="179"/>
        <v>0</v>
      </c>
      <c r="CZ268" s="50">
        <f t="shared" si="179"/>
        <v>0</v>
      </c>
      <c r="DA268" s="50">
        <f t="shared" si="179"/>
        <v>0</v>
      </c>
      <c r="DB268" s="50">
        <f t="shared" si="179"/>
        <v>0</v>
      </c>
      <c r="DC268" s="50">
        <f t="shared" si="179"/>
        <v>0</v>
      </c>
      <c r="DD268" s="50">
        <f t="shared" si="179"/>
        <v>0</v>
      </c>
      <c r="DE268" s="50">
        <f t="shared" si="179"/>
        <v>0</v>
      </c>
      <c r="DF268" s="50">
        <f t="shared" si="179"/>
        <v>0</v>
      </c>
      <c r="DG268" s="50">
        <f t="shared" si="179"/>
        <v>0</v>
      </c>
      <c r="DH268" s="50">
        <f t="shared" si="179"/>
        <v>2.363507445048452E-4</v>
      </c>
      <c r="DI268" s="50">
        <f t="shared" si="179"/>
        <v>0</v>
      </c>
      <c r="DJ268" s="50">
        <f t="shared" si="179"/>
        <v>0</v>
      </c>
    </row>
    <row r="269" spans="13:114" x14ac:dyDescent="0.2">
      <c r="M269" s="49" t="s">
        <v>209</v>
      </c>
      <c r="N269" s="50">
        <f t="shared" ref="N269:BY269" si="180">N86/N$155</f>
        <v>0</v>
      </c>
      <c r="O269" s="50">
        <f t="shared" si="180"/>
        <v>0</v>
      </c>
      <c r="P269" s="50">
        <f t="shared" si="180"/>
        <v>0</v>
      </c>
      <c r="Q269" s="50">
        <f t="shared" si="180"/>
        <v>0</v>
      </c>
      <c r="R269" s="50">
        <f t="shared" si="180"/>
        <v>0</v>
      </c>
      <c r="S269" s="50">
        <f t="shared" si="180"/>
        <v>0</v>
      </c>
      <c r="T269" s="50">
        <f t="shared" si="180"/>
        <v>0</v>
      </c>
      <c r="U269" s="69">
        <f t="shared" si="180"/>
        <v>0</v>
      </c>
      <c r="V269" s="50">
        <f t="shared" si="180"/>
        <v>0</v>
      </c>
      <c r="W269" s="50">
        <f t="shared" si="180"/>
        <v>0</v>
      </c>
      <c r="X269" s="50">
        <f t="shared" si="180"/>
        <v>0</v>
      </c>
      <c r="Y269" s="50">
        <f t="shared" si="180"/>
        <v>0</v>
      </c>
      <c r="Z269" s="50">
        <f t="shared" si="180"/>
        <v>0</v>
      </c>
      <c r="AA269" s="50">
        <f t="shared" si="180"/>
        <v>0</v>
      </c>
      <c r="AB269" s="50">
        <f t="shared" si="180"/>
        <v>0</v>
      </c>
      <c r="AC269" s="50">
        <f t="shared" si="180"/>
        <v>0</v>
      </c>
      <c r="AD269" s="50">
        <f t="shared" si="180"/>
        <v>0</v>
      </c>
      <c r="AE269" s="50">
        <f t="shared" si="180"/>
        <v>0</v>
      </c>
      <c r="AF269" s="50">
        <f t="shared" si="180"/>
        <v>0</v>
      </c>
      <c r="AG269" s="50">
        <f t="shared" si="180"/>
        <v>0</v>
      </c>
      <c r="AH269" s="50">
        <f t="shared" si="180"/>
        <v>0</v>
      </c>
      <c r="AI269" s="50">
        <f t="shared" si="180"/>
        <v>0</v>
      </c>
      <c r="AJ269" s="50">
        <f t="shared" si="180"/>
        <v>0</v>
      </c>
      <c r="AK269" s="50">
        <f t="shared" si="180"/>
        <v>0</v>
      </c>
      <c r="AL269" s="50">
        <f t="shared" si="180"/>
        <v>0</v>
      </c>
      <c r="AM269" s="50">
        <f t="shared" si="180"/>
        <v>0</v>
      </c>
      <c r="AN269" s="50">
        <f t="shared" si="180"/>
        <v>0</v>
      </c>
      <c r="AO269" s="50">
        <f t="shared" si="180"/>
        <v>0</v>
      </c>
      <c r="AP269" s="50">
        <f t="shared" si="180"/>
        <v>0</v>
      </c>
      <c r="AQ269" s="50">
        <f t="shared" si="180"/>
        <v>0</v>
      </c>
      <c r="AR269" s="50">
        <f t="shared" si="180"/>
        <v>0</v>
      </c>
      <c r="AS269" s="50">
        <f t="shared" si="180"/>
        <v>0</v>
      </c>
      <c r="AT269" s="50">
        <f t="shared" si="180"/>
        <v>0</v>
      </c>
      <c r="AU269" s="50">
        <f t="shared" si="180"/>
        <v>0</v>
      </c>
      <c r="AV269" s="50">
        <f t="shared" si="180"/>
        <v>0</v>
      </c>
      <c r="AW269" s="50">
        <f t="shared" si="180"/>
        <v>0</v>
      </c>
      <c r="AX269" s="50">
        <f t="shared" si="180"/>
        <v>0</v>
      </c>
      <c r="AY269" s="50">
        <f t="shared" si="180"/>
        <v>0</v>
      </c>
      <c r="AZ269" s="50">
        <f t="shared" si="180"/>
        <v>0</v>
      </c>
      <c r="BA269" s="50">
        <f t="shared" si="180"/>
        <v>0</v>
      </c>
      <c r="BB269" s="50">
        <f t="shared" si="180"/>
        <v>0</v>
      </c>
      <c r="BC269" s="50">
        <f t="shared" si="180"/>
        <v>0</v>
      </c>
      <c r="BD269" s="50">
        <f t="shared" si="180"/>
        <v>0</v>
      </c>
      <c r="BE269" s="50">
        <f t="shared" si="180"/>
        <v>0</v>
      </c>
      <c r="BF269" s="50">
        <f t="shared" si="180"/>
        <v>0</v>
      </c>
      <c r="BG269" s="50">
        <f t="shared" si="180"/>
        <v>0</v>
      </c>
      <c r="BH269" s="50">
        <f t="shared" si="180"/>
        <v>0</v>
      </c>
      <c r="BI269" s="50">
        <f t="shared" si="180"/>
        <v>0</v>
      </c>
      <c r="BJ269" s="50">
        <f t="shared" si="180"/>
        <v>0</v>
      </c>
      <c r="BK269" s="50">
        <f t="shared" si="180"/>
        <v>0</v>
      </c>
      <c r="BL269" s="50">
        <f t="shared" si="180"/>
        <v>0</v>
      </c>
      <c r="BM269" s="50">
        <f t="shared" si="180"/>
        <v>0</v>
      </c>
      <c r="BN269" s="50">
        <f t="shared" si="180"/>
        <v>0</v>
      </c>
      <c r="BO269" s="50">
        <f t="shared" si="180"/>
        <v>0</v>
      </c>
      <c r="BP269" s="50">
        <f t="shared" si="180"/>
        <v>0</v>
      </c>
      <c r="BQ269" s="50">
        <f t="shared" si="180"/>
        <v>0</v>
      </c>
      <c r="BR269" s="50">
        <f t="shared" si="180"/>
        <v>0</v>
      </c>
      <c r="BS269" s="50">
        <f t="shared" si="180"/>
        <v>0</v>
      </c>
      <c r="BT269" s="50">
        <f t="shared" si="180"/>
        <v>0</v>
      </c>
      <c r="BU269" s="50">
        <f t="shared" si="180"/>
        <v>0</v>
      </c>
      <c r="BV269" s="50">
        <f t="shared" si="180"/>
        <v>0</v>
      </c>
      <c r="BW269" s="50">
        <f t="shared" si="180"/>
        <v>1.3262599469496021E-3</v>
      </c>
      <c r="BX269" s="50">
        <f t="shared" si="180"/>
        <v>0</v>
      </c>
      <c r="BY269" s="50">
        <f t="shared" si="180"/>
        <v>0</v>
      </c>
      <c r="BZ269" s="50">
        <f t="shared" ref="BZ269:DJ269" si="181">BZ86/BZ$155</f>
        <v>0</v>
      </c>
      <c r="CA269" s="50">
        <f t="shared" si="181"/>
        <v>0</v>
      </c>
      <c r="CB269" s="50">
        <f t="shared" si="181"/>
        <v>0</v>
      </c>
      <c r="CC269" s="50">
        <f t="shared" si="181"/>
        <v>0</v>
      </c>
      <c r="CD269" s="50">
        <f t="shared" si="181"/>
        <v>0</v>
      </c>
      <c r="CE269" s="50">
        <f t="shared" si="181"/>
        <v>0</v>
      </c>
      <c r="CF269" s="50">
        <f t="shared" si="181"/>
        <v>0</v>
      </c>
      <c r="CG269" s="50">
        <f t="shared" si="181"/>
        <v>6.7799379186407448E-3</v>
      </c>
      <c r="CH269" s="50">
        <f t="shared" si="181"/>
        <v>0</v>
      </c>
      <c r="CI269" s="50">
        <f t="shared" si="181"/>
        <v>0</v>
      </c>
      <c r="CJ269" s="50">
        <f t="shared" si="181"/>
        <v>8.2867783985102417E-2</v>
      </c>
      <c r="CK269" s="50">
        <f t="shared" si="181"/>
        <v>0</v>
      </c>
      <c r="CL269" s="50">
        <f t="shared" si="181"/>
        <v>0</v>
      </c>
      <c r="CM269" s="50">
        <f t="shared" si="181"/>
        <v>1.3831258644536654E-3</v>
      </c>
      <c r="CN269" s="50">
        <f t="shared" si="181"/>
        <v>0</v>
      </c>
      <c r="CO269" s="50">
        <f t="shared" si="181"/>
        <v>7.8125E-3</v>
      </c>
      <c r="CP269" s="50">
        <f t="shared" si="181"/>
        <v>1.2866700977869274E-3</v>
      </c>
      <c r="CQ269" s="50">
        <f t="shared" si="181"/>
        <v>0</v>
      </c>
      <c r="CR269" s="50">
        <f t="shared" si="181"/>
        <v>0</v>
      </c>
      <c r="CS269" s="50">
        <f t="shared" si="181"/>
        <v>0.24046483909415972</v>
      </c>
      <c r="CT269" s="50">
        <f t="shared" si="181"/>
        <v>0</v>
      </c>
      <c r="CU269" s="50">
        <f t="shared" si="181"/>
        <v>0</v>
      </c>
      <c r="CV269" s="50">
        <f t="shared" si="181"/>
        <v>0</v>
      </c>
      <c r="CW269" s="50">
        <f t="shared" si="181"/>
        <v>0</v>
      </c>
      <c r="CX269" s="50">
        <f t="shared" si="181"/>
        <v>7.173601147776184E-4</v>
      </c>
      <c r="CY269" s="50">
        <f t="shared" si="181"/>
        <v>0</v>
      </c>
      <c r="CZ269" s="50">
        <f t="shared" si="181"/>
        <v>0</v>
      </c>
      <c r="DA269" s="50">
        <f t="shared" si="181"/>
        <v>0</v>
      </c>
      <c r="DB269" s="50">
        <f t="shared" si="181"/>
        <v>0</v>
      </c>
      <c r="DC269" s="50">
        <f t="shared" si="181"/>
        <v>0</v>
      </c>
      <c r="DD269" s="50">
        <f t="shared" si="181"/>
        <v>0</v>
      </c>
      <c r="DE269" s="50">
        <f t="shared" si="181"/>
        <v>0</v>
      </c>
      <c r="DF269" s="50">
        <f t="shared" si="181"/>
        <v>0</v>
      </c>
      <c r="DG269" s="50">
        <f t="shared" si="181"/>
        <v>0</v>
      </c>
      <c r="DH269" s="50">
        <f t="shared" si="181"/>
        <v>2.363507445048452E-4</v>
      </c>
      <c r="DI269" s="50">
        <f t="shared" si="181"/>
        <v>0</v>
      </c>
      <c r="DJ269" s="50">
        <f t="shared" si="181"/>
        <v>0</v>
      </c>
    </row>
    <row r="270" spans="13:114" ht="22.5" x14ac:dyDescent="0.2">
      <c r="M270" s="49" t="s">
        <v>210</v>
      </c>
      <c r="N270" s="50">
        <f t="shared" ref="N270:BY270" si="182">N87/N$155</f>
        <v>0</v>
      </c>
      <c r="O270" s="50">
        <f t="shared" si="182"/>
        <v>0</v>
      </c>
      <c r="P270" s="50">
        <f t="shared" si="182"/>
        <v>0</v>
      </c>
      <c r="Q270" s="50">
        <f t="shared" si="182"/>
        <v>0</v>
      </c>
      <c r="R270" s="50">
        <f t="shared" si="182"/>
        <v>0</v>
      </c>
      <c r="S270" s="50">
        <f t="shared" si="182"/>
        <v>4.6011387818485074E-4</v>
      </c>
      <c r="T270" s="50">
        <f t="shared" si="182"/>
        <v>0</v>
      </c>
      <c r="U270" s="69">
        <f t="shared" si="182"/>
        <v>4.0961782656781225E-5</v>
      </c>
      <c r="V270" s="50">
        <f t="shared" si="182"/>
        <v>0</v>
      </c>
      <c r="W270" s="50">
        <f t="shared" si="182"/>
        <v>0</v>
      </c>
      <c r="X270" s="50">
        <f t="shared" si="182"/>
        <v>1.1592858798979828E-4</v>
      </c>
      <c r="Y270" s="50">
        <f t="shared" si="182"/>
        <v>3.6101083032490973E-4</v>
      </c>
      <c r="Z270" s="50">
        <f t="shared" si="182"/>
        <v>2.0475020475020476E-4</v>
      </c>
      <c r="AA270" s="50">
        <f t="shared" si="182"/>
        <v>0</v>
      </c>
      <c r="AB270" s="50">
        <f t="shared" si="182"/>
        <v>2.7831895352073476E-4</v>
      </c>
      <c r="AC270" s="50">
        <f t="shared" si="182"/>
        <v>7.9134792930625161E-4</v>
      </c>
      <c r="AD270" s="50">
        <f t="shared" si="182"/>
        <v>0</v>
      </c>
      <c r="AE270" s="50">
        <f t="shared" si="182"/>
        <v>4.7393364928909954E-4</v>
      </c>
      <c r="AF270" s="50">
        <f t="shared" si="182"/>
        <v>0</v>
      </c>
      <c r="AG270" s="50">
        <f t="shared" si="182"/>
        <v>0</v>
      </c>
      <c r="AH270" s="50">
        <f t="shared" si="182"/>
        <v>0</v>
      </c>
      <c r="AI270" s="50">
        <f t="shared" si="182"/>
        <v>0</v>
      </c>
      <c r="AJ270" s="50">
        <f t="shared" si="182"/>
        <v>0</v>
      </c>
      <c r="AK270" s="50">
        <f t="shared" si="182"/>
        <v>0</v>
      </c>
      <c r="AL270" s="50">
        <f t="shared" si="182"/>
        <v>0</v>
      </c>
      <c r="AM270" s="50">
        <f t="shared" si="182"/>
        <v>0</v>
      </c>
      <c r="AN270" s="50">
        <f t="shared" si="182"/>
        <v>7.0621468926553672E-4</v>
      </c>
      <c r="AO270" s="50">
        <f t="shared" si="182"/>
        <v>0</v>
      </c>
      <c r="AP270" s="50">
        <f t="shared" si="182"/>
        <v>0</v>
      </c>
      <c r="AQ270" s="50">
        <f t="shared" si="182"/>
        <v>8.6467790747946394E-5</v>
      </c>
      <c r="AR270" s="50">
        <f t="shared" si="182"/>
        <v>0</v>
      </c>
      <c r="AS270" s="50">
        <f t="shared" si="182"/>
        <v>0</v>
      </c>
      <c r="AT270" s="50">
        <f t="shared" si="182"/>
        <v>3.4506556245686681E-4</v>
      </c>
      <c r="AU270" s="50">
        <f t="shared" si="182"/>
        <v>0</v>
      </c>
      <c r="AV270" s="50">
        <f t="shared" si="182"/>
        <v>0</v>
      </c>
      <c r="AW270" s="50">
        <f t="shared" si="182"/>
        <v>2.6164311878597594E-4</v>
      </c>
      <c r="AX270" s="50">
        <f t="shared" si="182"/>
        <v>7.8988941548183253E-4</v>
      </c>
      <c r="AY270" s="50">
        <f t="shared" si="182"/>
        <v>0</v>
      </c>
      <c r="AZ270" s="50">
        <f t="shared" si="182"/>
        <v>0</v>
      </c>
      <c r="BA270" s="50">
        <f t="shared" si="182"/>
        <v>1.8908357494012353E-3</v>
      </c>
      <c r="BB270" s="50">
        <f t="shared" si="182"/>
        <v>0</v>
      </c>
      <c r="BC270" s="50">
        <f t="shared" si="182"/>
        <v>7.556675062972292E-4</v>
      </c>
      <c r="BD270" s="50">
        <f t="shared" si="182"/>
        <v>2.4565381708238853E-3</v>
      </c>
      <c r="BE270" s="50">
        <f t="shared" si="182"/>
        <v>3.3248081841432226E-3</v>
      </c>
      <c r="BF270" s="50">
        <f t="shared" si="182"/>
        <v>5.8479532163742691E-4</v>
      </c>
      <c r="BG270" s="50">
        <f t="shared" si="182"/>
        <v>6.2784492230419083E-4</v>
      </c>
      <c r="BH270" s="50">
        <f t="shared" si="182"/>
        <v>0</v>
      </c>
      <c r="BI270" s="50">
        <f t="shared" si="182"/>
        <v>0</v>
      </c>
      <c r="BJ270" s="50">
        <f t="shared" si="182"/>
        <v>0</v>
      </c>
      <c r="BK270" s="50">
        <f t="shared" si="182"/>
        <v>0</v>
      </c>
      <c r="BL270" s="50">
        <f t="shared" si="182"/>
        <v>0</v>
      </c>
      <c r="BM270" s="50">
        <f t="shared" si="182"/>
        <v>0</v>
      </c>
      <c r="BN270" s="50">
        <f t="shared" si="182"/>
        <v>1.4015416958654519E-4</v>
      </c>
      <c r="BO270" s="50">
        <f t="shared" si="182"/>
        <v>4.7881254488867607E-4</v>
      </c>
      <c r="BP270" s="50">
        <f t="shared" si="182"/>
        <v>2.8807374687920108E-4</v>
      </c>
      <c r="BQ270" s="50">
        <f t="shared" si="182"/>
        <v>4.4916903728103012E-4</v>
      </c>
      <c r="BR270" s="50">
        <f t="shared" si="182"/>
        <v>2.7419797093501506E-4</v>
      </c>
      <c r="BS270" s="50">
        <f t="shared" si="182"/>
        <v>0</v>
      </c>
      <c r="BT270" s="50">
        <f t="shared" si="182"/>
        <v>0</v>
      </c>
      <c r="BU270" s="50">
        <f t="shared" si="182"/>
        <v>4.3840420868040335E-4</v>
      </c>
      <c r="BV270" s="50">
        <f t="shared" si="182"/>
        <v>0</v>
      </c>
      <c r="BW270" s="50">
        <f t="shared" si="182"/>
        <v>1.6163793103448276E-3</v>
      </c>
      <c r="BX270" s="50">
        <f t="shared" si="182"/>
        <v>2.376425855513308E-4</v>
      </c>
      <c r="BY270" s="50">
        <f t="shared" si="182"/>
        <v>3.246621484517674E-4</v>
      </c>
      <c r="BZ270" s="50">
        <f t="shared" ref="BZ270:DJ270" si="183">BZ87/BZ$155</f>
        <v>0</v>
      </c>
      <c r="CA270" s="50">
        <f t="shared" si="183"/>
        <v>3.2362459546925568E-3</v>
      </c>
      <c r="CB270" s="50">
        <f t="shared" si="183"/>
        <v>2.3957834211787254E-3</v>
      </c>
      <c r="CC270" s="50">
        <f t="shared" si="183"/>
        <v>2.342651881930345E-3</v>
      </c>
      <c r="CD270" s="50">
        <f t="shared" si="183"/>
        <v>1.2422360248447205E-3</v>
      </c>
      <c r="CE270" s="50">
        <f t="shared" si="183"/>
        <v>2.1705426356589145E-3</v>
      </c>
      <c r="CF270" s="50">
        <f t="shared" si="183"/>
        <v>3.1901318587834965E-4</v>
      </c>
      <c r="CG270" s="50">
        <f t="shared" si="183"/>
        <v>1.2171213853945434E-2</v>
      </c>
      <c r="CH270" s="50">
        <f t="shared" si="183"/>
        <v>1.5968063872255488E-3</v>
      </c>
      <c r="CI270" s="50">
        <f t="shared" si="183"/>
        <v>6.5075921908893707E-3</v>
      </c>
      <c r="CJ270" s="50">
        <f t="shared" si="183"/>
        <v>8.3798882681564244E-3</v>
      </c>
      <c r="CK270" s="50">
        <f t="shared" si="183"/>
        <v>0.10448807854137447</v>
      </c>
      <c r="CL270" s="50">
        <f t="shared" si="183"/>
        <v>6.25E-2</v>
      </c>
      <c r="CM270" s="50">
        <f t="shared" si="183"/>
        <v>1.6015141588410862E-2</v>
      </c>
      <c r="CN270" s="50">
        <f t="shared" si="183"/>
        <v>5.8399175541051186E-3</v>
      </c>
      <c r="CO270" s="50">
        <f t="shared" si="183"/>
        <v>4.6874999999999998E-3</v>
      </c>
      <c r="CP270" s="50">
        <f t="shared" si="183"/>
        <v>3.602676273803397E-3</v>
      </c>
      <c r="CQ270" s="50">
        <f t="shared" si="183"/>
        <v>0</v>
      </c>
      <c r="CR270" s="50">
        <f t="shared" si="183"/>
        <v>7.6328109098310606E-3</v>
      </c>
      <c r="CS270" s="50">
        <f t="shared" si="183"/>
        <v>8.3432657926102508E-3</v>
      </c>
      <c r="CT270" s="50">
        <f t="shared" si="183"/>
        <v>0</v>
      </c>
      <c r="CU270" s="50">
        <f t="shared" si="183"/>
        <v>1.6216216216216215E-3</v>
      </c>
      <c r="CV270" s="50">
        <f t="shared" si="183"/>
        <v>0</v>
      </c>
      <c r="CW270" s="50">
        <f t="shared" si="183"/>
        <v>5.8309037900874635E-3</v>
      </c>
      <c r="CX270" s="50">
        <f t="shared" si="183"/>
        <v>7.8909612625538018E-3</v>
      </c>
      <c r="CY270" s="50">
        <f t="shared" si="183"/>
        <v>7.5485262401150249E-3</v>
      </c>
      <c r="CZ270" s="50">
        <f t="shared" si="183"/>
        <v>0</v>
      </c>
      <c r="DA270" s="50">
        <f t="shared" si="183"/>
        <v>1.5744489428699954E-2</v>
      </c>
      <c r="DB270" s="50">
        <f t="shared" si="183"/>
        <v>4.8761458942851573E-5</v>
      </c>
      <c r="DC270" s="50">
        <f t="shared" si="183"/>
        <v>3.5137034434293746E-4</v>
      </c>
      <c r="DD270" s="50">
        <f t="shared" si="183"/>
        <v>1.312163758037003E-4</v>
      </c>
      <c r="DE270" s="50">
        <f t="shared" si="183"/>
        <v>1.9654088050314466E-4</v>
      </c>
      <c r="DF270" s="50">
        <f t="shared" si="183"/>
        <v>5.5699962866691418E-4</v>
      </c>
      <c r="DG270" s="50">
        <f t="shared" si="183"/>
        <v>7.0298769771528994E-3</v>
      </c>
      <c r="DH270" s="50">
        <f t="shared" si="183"/>
        <v>0</v>
      </c>
      <c r="DI270" s="50">
        <f t="shared" si="183"/>
        <v>0</v>
      </c>
      <c r="DJ270" s="50">
        <f t="shared" si="183"/>
        <v>0</v>
      </c>
    </row>
    <row r="271" spans="13:114" x14ac:dyDescent="0.2">
      <c r="M271" s="49" t="s">
        <v>211</v>
      </c>
      <c r="N271" s="50">
        <f t="shared" ref="N271:BY271" si="184">N88/N$155</f>
        <v>0</v>
      </c>
      <c r="O271" s="50">
        <f t="shared" si="184"/>
        <v>0</v>
      </c>
      <c r="P271" s="50">
        <f t="shared" si="184"/>
        <v>0</v>
      </c>
      <c r="Q271" s="50">
        <f t="shared" si="184"/>
        <v>0</v>
      </c>
      <c r="R271" s="50">
        <f t="shared" si="184"/>
        <v>0</v>
      </c>
      <c r="S271" s="50">
        <f t="shared" si="184"/>
        <v>0</v>
      </c>
      <c r="T271" s="50">
        <f t="shared" si="184"/>
        <v>0</v>
      </c>
      <c r="U271" s="69">
        <f t="shared" si="184"/>
        <v>0</v>
      </c>
      <c r="V271" s="50">
        <f t="shared" si="184"/>
        <v>0</v>
      </c>
      <c r="W271" s="50">
        <f t="shared" si="184"/>
        <v>0</v>
      </c>
      <c r="X271" s="50">
        <f t="shared" si="184"/>
        <v>0</v>
      </c>
      <c r="Y271" s="50">
        <f t="shared" si="184"/>
        <v>0</v>
      </c>
      <c r="Z271" s="50">
        <f t="shared" si="184"/>
        <v>0</v>
      </c>
      <c r="AA271" s="50">
        <f t="shared" si="184"/>
        <v>0</v>
      </c>
      <c r="AB271" s="50">
        <f t="shared" si="184"/>
        <v>0</v>
      </c>
      <c r="AC271" s="50">
        <f t="shared" si="184"/>
        <v>0</v>
      </c>
      <c r="AD271" s="50">
        <f t="shared" si="184"/>
        <v>0</v>
      </c>
      <c r="AE271" s="50">
        <f t="shared" si="184"/>
        <v>0</v>
      </c>
      <c r="AF271" s="50">
        <f t="shared" si="184"/>
        <v>0</v>
      </c>
      <c r="AG271" s="50">
        <f t="shared" si="184"/>
        <v>0</v>
      </c>
      <c r="AH271" s="50">
        <f t="shared" si="184"/>
        <v>0</v>
      </c>
      <c r="AI271" s="50">
        <f t="shared" si="184"/>
        <v>0</v>
      </c>
      <c r="AJ271" s="50">
        <f t="shared" si="184"/>
        <v>0</v>
      </c>
      <c r="AK271" s="50">
        <f t="shared" si="184"/>
        <v>0</v>
      </c>
      <c r="AL271" s="50">
        <f t="shared" si="184"/>
        <v>0</v>
      </c>
      <c r="AM271" s="50">
        <f t="shared" si="184"/>
        <v>0</v>
      </c>
      <c r="AN271" s="50">
        <f t="shared" si="184"/>
        <v>0</v>
      </c>
      <c r="AO271" s="50">
        <f t="shared" si="184"/>
        <v>0</v>
      </c>
      <c r="AP271" s="50">
        <f t="shared" si="184"/>
        <v>0</v>
      </c>
      <c r="AQ271" s="50">
        <f t="shared" si="184"/>
        <v>0</v>
      </c>
      <c r="AR271" s="50">
        <f t="shared" si="184"/>
        <v>0</v>
      </c>
      <c r="AS271" s="50">
        <f t="shared" si="184"/>
        <v>0</v>
      </c>
      <c r="AT271" s="50">
        <f t="shared" si="184"/>
        <v>0</v>
      </c>
      <c r="AU271" s="50">
        <f t="shared" si="184"/>
        <v>0</v>
      </c>
      <c r="AV271" s="50">
        <f t="shared" si="184"/>
        <v>0</v>
      </c>
      <c r="AW271" s="50">
        <f t="shared" si="184"/>
        <v>0</v>
      </c>
      <c r="AX271" s="50">
        <f t="shared" si="184"/>
        <v>0</v>
      </c>
      <c r="AY271" s="50">
        <f t="shared" si="184"/>
        <v>0</v>
      </c>
      <c r="AZ271" s="50">
        <f t="shared" si="184"/>
        <v>0</v>
      </c>
      <c r="BA271" s="50">
        <f t="shared" si="184"/>
        <v>0</v>
      </c>
      <c r="BB271" s="50">
        <f t="shared" si="184"/>
        <v>0</v>
      </c>
      <c r="BC271" s="50">
        <f t="shared" si="184"/>
        <v>0</v>
      </c>
      <c r="BD271" s="50">
        <f t="shared" si="184"/>
        <v>0</v>
      </c>
      <c r="BE271" s="50">
        <f t="shared" si="184"/>
        <v>0</v>
      </c>
      <c r="BF271" s="50">
        <f t="shared" si="184"/>
        <v>0</v>
      </c>
      <c r="BG271" s="50">
        <f t="shared" si="184"/>
        <v>0</v>
      </c>
      <c r="BH271" s="50">
        <f t="shared" si="184"/>
        <v>0</v>
      </c>
      <c r="BI271" s="50">
        <f t="shared" si="184"/>
        <v>0</v>
      </c>
      <c r="BJ271" s="50">
        <f t="shared" si="184"/>
        <v>0</v>
      </c>
      <c r="BK271" s="50">
        <f t="shared" si="184"/>
        <v>0</v>
      </c>
      <c r="BL271" s="50">
        <f t="shared" si="184"/>
        <v>0</v>
      </c>
      <c r="BM271" s="50">
        <f t="shared" si="184"/>
        <v>2.1030494216614089E-4</v>
      </c>
      <c r="BN271" s="50">
        <f t="shared" si="184"/>
        <v>0</v>
      </c>
      <c r="BO271" s="50">
        <f t="shared" si="184"/>
        <v>0</v>
      </c>
      <c r="BP271" s="50">
        <f t="shared" si="184"/>
        <v>0</v>
      </c>
      <c r="BQ271" s="50">
        <f t="shared" si="184"/>
        <v>0</v>
      </c>
      <c r="BR271" s="50">
        <f t="shared" si="184"/>
        <v>0</v>
      </c>
      <c r="BS271" s="50">
        <f t="shared" si="184"/>
        <v>0</v>
      </c>
      <c r="BT271" s="50">
        <f t="shared" si="184"/>
        <v>0</v>
      </c>
      <c r="BU271" s="50">
        <f t="shared" si="184"/>
        <v>0</v>
      </c>
      <c r="BV271" s="50">
        <f t="shared" si="184"/>
        <v>0</v>
      </c>
      <c r="BW271" s="50">
        <f t="shared" si="184"/>
        <v>4.1445623342175064E-5</v>
      </c>
      <c r="BX271" s="50">
        <f t="shared" si="184"/>
        <v>0</v>
      </c>
      <c r="BY271" s="50">
        <f t="shared" si="184"/>
        <v>0</v>
      </c>
      <c r="BZ271" s="50">
        <f t="shared" ref="BZ271:DJ271" si="185">BZ88/BZ$155</f>
        <v>0</v>
      </c>
      <c r="CA271" s="50">
        <f t="shared" si="185"/>
        <v>8.090614886731392E-4</v>
      </c>
      <c r="CB271" s="50">
        <f t="shared" si="185"/>
        <v>0</v>
      </c>
      <c r="CC271" s="50">
        <f t="shared" si="185"/>
        <v>0</v>
      </c>
      <c r="CD271" s="50">
        <f t="shared" si="185"/>
        <v>0</v>
      </c>
      <c r="CE271" s="50">
        <f t="shared" si="185"/>
        <v>0</v>
      </c>
      <c r="CF271" s="50">
        <f t="shared" si="185"/>
        <v>0</v>
      </c>
      <c r="CG271" s="50">
        <f t="shared" si="185"/>
        <v>0</v>
      </c>
      <c r="CH271" s="50">
        <f t="shared" si="185"/>
        <v>3.592814371257485E-3</v>
      </c>
      <c r="CI271" s="50">
        <f t="shared" si="185"/>
        <v>0</v>
      </c>
      <c r="CJ271" s="50">
        <f t="shared" si="185"/>
        <v>1.11731843575419E-2</v>
      </c>
      <c r="CK271" s="50">
        <f t="shared" si="185"/>
        <v>0</v>
      </c>
      <c r="CL271" s="50">
        <f t="shared" si="185"/>
        <v>0</v>
      </c>
      <c r="CM271" s="50">
        <f t="shared" si="185"/>
        <v>0</v>
      </c>
      <c r="CN271" s="50">
        <f t="shared" si="185"/>
        <v>0</v>
      </c>
      <c r="CO271" s="50">
        <f t="shared" si="185"/>
        <v>0</v>
      </c>
      <c r="CP271" s="50">
        <f t="shared" si="185"/>
        <v>0</v>
      </c>
      <c r="CQ271" s="50">
        <f t="shared" si="185"/>
        <v>0</v>
      </c>
      <c r="CR271" s="50">
        <f t="shared" si="185"/>
        <v>1.0177081213108081E-4</v>
      </c>
      <c r="CS271" s="50">
        <f t="shared" si="185"/>
        <v>5.9594755661501785E-4</v>
      </c>
      <c r="CT271" s="50">
        <f t="shared" si="185"/>
        <v>0</v>
      </c>
      <c r="CU271" s="50">
        <f t="shared" si="185"/>
        <v>0</v>
      </c>
      <c r="CV271" s="50">
        <f t="shared" si="185"/>
        <v>0</v>
      </c>
      <c r="CW271" s="50">
        <f t="shared" si="185"/>
        <v>0</v>
      </c>
      <c r="CX271" s="50">
        <f t="shared" si="185"/>
        <v>0</v>
      </c>
      <c r="CY271" s="50">
        <f t="shared" si="185"/>
        <v>0</v>
      </c>
      <c r="CZ271" s="50">
        <f t="shared" si="185"/>
        <v>0</v>
      </c>
      <c r="DA271" s="50">
        <f t="shared" si="185"/>
        <v>0</v>
      </c>
      <c r="DB271" s="50">
        <f t="shared" si="185"/>
        <v>0</v>
      </c>
      <c r="DC271" s="50">
        <f t="shared" si="185"/>
        <v>8.7842586085734364E-5</v>
      </c>
      <c r="DD271" s="50">
        <f t="shared" si="185"/>
        <v>0</v>
      </c>
      <c r="DE271" s="50">
        <f t="shared" si="185"/>
        <v>0</v>
      </c>
      <c r="DF271" s="50">
        <f t="shared" si="185"/>
        <v>0</v>
      </c>
      <c r="DG271" s="50">
        <f t="shared" si="185"/>
        <v>0</v>
      </c>
      <c r="DH271" s="50">
        <f t="shared" si="185"/>
        <v>0</v>
      </c>
      <c r="DI271" s="50">
        <f t="shared" si="185"/>
        <v>0</v>
      </c>
      <c r="DJ271" s="50">
        <f t="shared" si="185"/>
        <v>0</v>
      </c>
    </row>
    <row r="272" spans="13:114" x14ac:dyDescent="0.2">
      <c r="M272" s="49" t="s">
        <v>212</v>
      </c>
      <c r="N272" s="50">
        <f t="shared" ref="N272:BY272" si="186">N89/N$155</f>
        <v>5.3625053625053626E-5</v>
      </c>
      <c r="O272" s="50">
        <f t="shared" si="186"/>
        <v>1.4892501310959622E-2</v>
      </c>
      <c r="P272" s="50">
        <f t="shared" si="186"/>
        <v>0</v>
      </c>
      <c r="Q272" s="50">
        <f t="shared" si="186"/>
        <v>1.0504201680672268E-3</v>
      </c>
      <c r="R272" s="50">
        <f t="shared" si="186"/>
        <v>3.7356321839080463E-2</v>
      </c>
      <c r="S272" s="50">
        <f t="shared" si="186"/>
        <v>8.627135215965951E-3</v>
      </c>
      <c r="T272" s="50">
        <f t="shared" si="186"/>
        <v>9.8928276999175595E-3</v>
      </c>
      <c r="U272" s="69">
        <f t="shared" si="186"/>
        <v>1.6876254454593863E-2</v>
      </c>
      <c r="V272" s="50">
        <f t="shared" si="186"/>
        <v>1.5205271160669033E-3</v>
      </c>
      <c r="W272" s="50">
        <f t="shared" si="186"/>
        <v>1.4929149797570851E-2</v>
      </c>
      <c r="X272" s="50">
        <f t="shared" si="186"/>
        <v>2.8982146997449569E-3</v>
      </c>
      <c r="Y272" s="50">
        <f t="shared" si="186"/>
        <v>1.2274368231046931E-2</v>
      </c>
      <c r="Z272" s="50">
        <f t="shared" si="186"/>
        <v>2.4570024570024569E-2</v>
      </c>
      <c r="AA272" s="50">
        <f t="shared" si="186"/>
        <v>4.4619422572178477E-2</v>
      </c>
      <c r="AB272" s="50">
        <f t="shared" si="186"/>
        <v>1.9482326746451434E-3</v>
      </c>
      <c r="AC272" s="50">
        <f t="shared" si="186"/>
        <v>3.1653917172250064E-3</v>
      </c>
      <c r="AD272" s="50">
        <f t="shared" si="186"/>
        <v>1.0070332480818414E-2</v>
      </c>
      <c r="AE272" s="50">
        <f t="shared" si="186"/>
        <v>2.3696682464454978E-3</v>
      </c>
      <c r="AF272" s="50">
        <f t="shared" si="186"/>
        <v>0</v>
      </c>
      <c r="AG272" s="50">
        <f t="shared" si="186"/>
        <v>4.8474945533769062E-2</v>
      </c>
      <c r="AH272" s="50">
        <f t="shared" si="186"/>
        <v>1.2544802867383513E-2</v>
      </c>
      <c r="AI272" s="50">
        <f t="shared" si="186"/>
        <v>1.1877097856958431E-2</v>
      </c>
      <c r="AJ272" s="50">
        <f t="shared" si="186"/>
        <v>6.9895157264103841E-3</v>
      </c>
      <c r="AK272" s="50">
        <f t="shared" si="186"/>
        <v>5.5889939810834051E-3</v>
      </c>
      <c r="AL272" s="50">
        <f t="shared" si="186"/>
        <v>7.7348066298342545E-3</v>
      </c>
      <c r="AM272" s="50">
        <f t="shared" si="186"/>
        <v>2.2648083623693381E-2</v>
      </c>
      <c r="AN272" s="50">
        <f t="shared" si="186"/>
        <v>2.5423728813559324E-2</v>
      </c>
      <c r="AO272" s="50">
        <f t="shared" si="186"/>
        <v>1.1574074074074073E-2</v>
      </c>
      <c r="AP272" s="50">
        <f t="shared" si="186"/>
        <v>6.8181818181818179E-3</v>
      </c>
      <c r="AQ272" s="50">
        <f t="shared" si="186"/>
        <v>9.8573281452658881E-3</v>
      </c>
      <c r="AR272" s="50">
        <f t="shared" si="186"/>
        <v>5.1948051948051948E-3</v>
      </c>
      <c r="AS272" s="50">
        <f t="shared" si="186"/>
        <v>3.0769230769230769E-3</v>
      </c>
      <c r="AT272" s="50">
        <f t="shared" si="186"/>
        <v>6.901311249137336E-3</v>
      </c>
      <c r="AU272" s="50">
        <f t="shared" si="186"/>
        <v>6.5487884741322858E-4</v>
      </c>
      <c r="AV272" s="50">
        <f t="shared" si="186"/>
        <v>0</v>
      </c>
      <c r="AW272" s="50">
        <f t="shared" si="186"/>
        <v>1.1512297226582941E-2</v>
      </c>
      <c r="AX272" s="50">
        <f t="shared" si="186"/>
        <v>4.7393364928909956E-3</v>
      </c>
      <c r="AY272" s="50">
        <f t="shared" si="186"/>
        <v>0</v>
      </c>
      <c r="AZ272" s="50">
        <f t="shared" si="186"/>
        <v>7.3819120510846426E-3</v>
      </c>
      <c r="BA272" s="50">
        <f t="shared" si="186"/>
        <v>5.6725072482037061E-3</v>
      </c>
      <c r="BB272" s="50">
        <f t="shared" si="186"/>
        <v>2.3094688221709007E-3</v>
      </c>
      <c r="BC272" s="50">
        <f t="shared" si="186"/>
        <v>1.4357682619647354E-2</v>
      </c>
      <c r="BD272" s="50">
        <f t="shared" si="186"/>
        <v>2.2864701436130008E-2</v>
      </c>
      <c r="BE272" s="50">
        <f t="shared" si="186"/>
        <v>1.2276214833759591E-2</v>
      </c>
      <c r="BF272" s="50">
        <f t="shared" si="186"/>
        <v>2.3391812865497076E-3</v>
      </c>
      <c r="BG272" s="50">
        <f t="shared" si="186"/>
        <v>1.648092921048501E-2</v>
      </c>
      <c r="BH272" s="50">
        <f t="shared" si="186"/>
        <v>1.6744186046511629E-2</v>
      </c>
      <c r="BI272" s="50">
        <f t="shared" si="186"/>
        <v>2.6099565007249879E-2</v>
      </c>
      <c r="BJ272" s="50">
        <f t="shared" si="186"/>
        <v>1.2266176019625881E-2</v>
      </c>
      <c r="BK272" s="50">
        <f t="shared" si="186"/>
        <v>1.8126577063700501E-2</v>
      </c>
      <c r="BL272" s="50">
        <f t="shared" si="186"/>
        <v>7.3861304883052932E-3</v>
      </c>
      <c r="BM272" s="50">
        <f t="shared" si="186"/>
        <v>9.4637223974763408E-3</v>
      </c>
      <c r="BN272" s="50">
        <f t="shared" si="186"/>
        <v>1.4015416958654519E-4</v>
      </c>
      <c r="BO272" s="50">
        <f t="shared" si="186"/>
        <v>5.027531721331099E-3</v>
      </c>
      <c r="BP272" s="50">
        <f t="shared" si="186"/>
        <v>2.2085653927405415E-3</v>
      </c>
      <c r="BQ272" s="50">
        <f t="shared" si="186"/>
        <v>1.9463991615511305E-3</v>
      </c>
      <c r="BR272" s="50">
        <f t="shared" si="186"/>
        <v>3.016177680285166E-3</v>
      </c>
      <c r="BS272" s="50">
        <f t="shared" si="186"/>
        <v>1.6411378555798686E-3</v>
      </c>
      <c r="BT272" s="50">
        <f t="shared" si="186"/>
        <v>4.1604384653712009E-2</v>
      </c>
      <c r="BU272" s="50">
        <f t="shared" si="186"/>
        <v>3.1126698816308637E-2</v>
      </c>
      <c r="BV272" s="50">
        <f t="shared" si="186"/>
        <v>6.9960988296488948E-3</v>
      </c>
      <c r="BW272" s="50">
        <f t="shared" si="186"/>
        <v>3.1830238726790451E-2</v>
      </c>
      <c r="BX272" s="50">
        <f t="shared" si="186"/>
        <v>1.4733840304182509E-2</v>
      </c>
      <c r="BY272" s="50">
        <f t="shared" si="186"/>
        <v>7.426646645834179E-3</v>
      </c>
      <c r="BZ272" s="50">
        <f t="shared" ref="BZ272:DJ272" si="187">BZ89/BZ$155</f>
        <v>6.51890482398957E-3</v>
      </c>
      <c r="CA272" s="50">
        <f t="shared" si="187"/>
        <v>1.4967637540453074E-2</v>
      </c>
      <c r="CB272" s="50">
        <f t="shared" si="187"/>
        <v>1.2937230474365118E-2</v>
      </c>
      <c r="CC272" s="50">
        <f t="shared" si="187"/>
        <v>3.701389973449945E-2</v>
      </c>
      <c r="CD272" s="50">
        <f t="shared" si="187"/>
        <v>9.9378881987577643E-3</v>
      </c>
      <c r="CE272" s="50">
        <f t="shared" si="187"/>
        <v>3.7519379844961238E-2</v>
      </c>
      <c r="CF272" s="50">
        <f t="shared" si="187"/>
        <v>4.3598468736707786E-3</v>
      </c>
      <c r="CG272" s="50">
        <f t="shared" si="187"/>
        <v>1.8379349779447801E-2</v>
      </c>
      <c r="CH272" s="50">
        <f t="shared" si="187"/>
        <v>6.7864271457085826E-3</v>
      </c>
      <c r="CI272" s="50">
        <f t="shared" si="187"/>
        <v>2.3861171366594359E-2</v>
      </c>
      <c r="CJ272" s="50">
        <f t="shared" si="187"/>
        <v>1.3035381750465549E-2</v>
      </c>
      <c r="CK272" s="50">
        <f t="shared" si="187"/>
        <v>1.1220196353436185E-2</v>
      </c>
      <c r="CL272" s="50">
        <f t="shared" si="187"/>
        <v>0</v>
      </c>
      <c r="CM272" s="50">
        <f t="shared" si="187"/>
        <v>2.0528499672417558E-2</v>
      </c>
      <c r="CN272" s="50">
        <f t="shared" si="187"/>
        <v>1.1679835108210237E-2</v>
      </c>
      <c r="CO272" s="50">
        <f t="shared" si="187"/>
        <v>9.375E-2</v>
      </c>
      <c r="CP272" s="50">
        <f t="shared" si="187"/>
        <v>9.0066906845084928E-3</v>
      </c>
      <c r="CQ272" s="50">
        <f t="shared" si="187"/>
        <v>2.4897419848390012E-2</v>
      </c>
      <c r="CR272" s="50">
        <f t="shared" si="187"/>
        <v>1.4044372074089151E-2</v>
      </c>
      <c r="CS272" s="50">
        <f t="shared" si="187"/>
        <v>1.1918951132300357E-3</v>
      </c>
      <c r="CT272" s="50">
        <f t="shared" si="187"/>
        <v>8.3102493074792248E-3</v>
      </c>
      <c r="CU272" s="50">
        <f t="shared" si="187"/>
        <v>2.2432432432432432E-2</v>
      </c>
      <c r="CV272" s="50">
        <f t="shared" si="187"/>
        <v>0</v>
      </c>
      <c r="CW272" s="50">
        <f t="shared" si="187"/>
        <v>5.8309037900874635E-3</v>
      </c>
      <c r="CX272" s="50">
        <f t="shared" si="187"/>
        <v>1.5781922525107604E-2</v>
      </c>
      <c r="CY272" s="50">
        <f t="shared" si="187"/>
        <v>1.4378145219266714E-2</v>
      </c>
      <c r="CZ272" s="50">
        <f t="shared" si="187"/>
        <v>1.7528483786152498E-3</v>
      </c>
      <c r="DA272" s="50">
        <f t="shared" si="187"/>
        <v>1.0796221322537112E-2</v>
      </c>
      <c r="DB272" s="50">
        <f t="shared" si="187"/>
        <v>4.0813341135166763E-2</v>
      </c>
      <c r="DC272" s="50">
        <f t="shared" si="187"/>
        <v>5.8854532677442024E-3</v>
      </c>
      <c r="DD272" s="50">
        <f t="shared" si="187"/>
        <v>1.9682456370555047E-3</v>
      </c>
      <c r="DE272" s="50">
        <f t="shared" si="187"/>
        <v>6.6823899371069185E-3</v>
      </c>
      <c r="DF272" s="50">
        <f t="shared" si="187"/>
        <v>2.2279985146676567E-3</v>
      </c>
      <c r="DG272" s="50">
        <f t="shared" si="187"/>
        <v>1.2888107791446984E-2</v>
      </c>
      <c r="DH272" s="50">
        <f t="shared" si="187"/>
        <v>1.1108484991727724E-2</v>
      </c>
      <c r="DI272" s="50">
        <f t="shared" si="187"/>
        <v>1.2033694344163659E-3</v>
      </c>
      <c r="DJ272" s="50">
        <f t="shared" si="187"/>
        <v>1.6760627761694348E-3</v>
      </c>
    </row>
    <row r="273" spans="13:114" x14ac:dyDescent="0.2">
      <c r="M273" s="49" t="s">
        <v>213</v>
      </c>
      <c r="N273" s="50">
        <f t="shared" ref="N273:BY273" si="188">N90/N$155</f>
        <v>0</v>
      </c>
      <c r="O273" s="50">
        <f t="shared" si="188"/>
        <v>1.0487676979549029E-4</v>
      </c>
      <c r="P273" s="50">
        <f t="shared" si="188"/>
        <v>0</v>
      </c>
      <c r="Q273" s="50">
        <f t="shared" si="188"/>
        <v>1.0504201680672268E-3</v>
      </c>
      <c r="R273" s="50">
        <f t="shared" si="188"/>
        <v>9.0996168582375483E-3</v>
      </c>
      <c r="S273" s="50">
        <f t="shared" si="188"/>
        <v>8.0519928682348883E-4</v>
      </c>
      <c r="T273" s="50">
        <f t="shared" si="188"/>
        <v>1.6488046166529267E-3</v>
      </c>
      <c r="U273" s="69">
        <f t="shared" si="188"/>
        <v>8.1923565313562444E-4</v>
      </c>
      <c r="V273" s="50">
        <f t="shared" si="188"/>
        <v>0</v>
      </c>
      <c r="W273" s="50">
        <f t="shared" si="188"/>
        <v>4.5546558704453437E-3</v>
      </c>
      <c r="X273" s="50">
        <f t="shared" si="188"/>
        <v>3.4778576396939483E-4</v>
      </c>
      <c r="Y273" s="50">
        <f t="shared" si="188"/>
        <v>1.0830324909747292E-3</v>
      </c>
      <c r="Z273" s="50">
        <f t="shared" si="188"/>
        <v>6.3472563472563468E-3</v>
      </c>
      <c r="AA273" s="50">
        <f t="shared" si="188"/>
        <v>1.4998125234345708E-3</v>
      </c>
      <c r="AB273" s="50">
        <f t="shared" si="188"/>
        <v>5.5663790704146951E-4</v>
      </c>
      <c r="AC273" s="50">
        <f t="shared" si="188"/>
        <v>7.9134792930625161E-4</v>
      </c>
      <c r="AD273" s="50">
        <f t="shared" si="188"/>
        <v>9.5907928388746806E-4</v>
      </c>
      <c r="AE273" s="50">
        <f t="shared" si="188"/>
        <v>1.4218009478672985E-3</v>
      </c>
      <c r="AF273" s="50">
        <f t="shared" si="188"/>
        <v>0</v>
      </c>
      <c r="AG273" s="50">
        <f t="shared" si="188"/>
        <v>2.7233115468409588E-3</v>
      </c>
      <c r="AH273" s="50">
        <f t="shared" si="188"/>
        <v>0</v>
      </c>
      <c r="AI273" s="50">
        <f t="shared" si="188"/>
        <v>1.0327911179963851E-3</v>
      </c>
      <c r="AJ273" s="50">
        <f t="shared" si="188"/>
        <v>0</v>
      </c>
      <c r="AK273" s="50">
        <f t="shared" si="188"/>
        <v>3.4393809114359416E-3</v>
      </c>
      <c r="AL273" s="50">
        <f t="shared" si="188"/>
        <v>1.1049723756906078E-3</v>
      </c>
      <c r="AM273" s="50">
        <f t="shared" si="188"/>
        <v>1.3066202090592336E-3</v>
      </c>
      <c r="AN273" s="50">
        <f t="shared" si="188"/>
        <v>2.1186440677966102E-3</v>
      </c>
      <c r="AO273" s="50">
        <f t="shared" si="188"/>
        <v>1.736111111111111E-3</v>
      </c>
      <c r="AP273" s="50">
        <f t="shared" si="188"/>
        <v>1.1363636363636363E-3</v>
      </c>
      <c r="AQ273" s="50">
        <f t="shared" si="188"/>
        <v>9.5114569822741027E-4</v>
      </c>
      <c r="AR273" s="50">
        <f t="shared" si="188"/>
        <v>1.2987012987012987E-3</v>
      </c>
      <c r="AS273" s="50">
        <f t="shared" si="188"/>
        <v>5.1282051282051282E-4</v>
      </c>
      <c r="AT273" s="50">
        <f t="shared" si="188"/>
        <v>6.9013112491373362E-4</v>
      </c>
      <c r="AU273" s="50">
        <f t="shared" si="188"/>
        <v>0</v>
      </c>
      <c r="AV273" s="50">
        <f t="shared" si="188"/>
        <v>0</v>
      </c>
      <c r="AW273" s="50">
        <f t="shared" si="188"/>
        <v>1.0465724751439038E-3</v>
      </c>
      <c r="AX273" s="50">
        <f t="shared" si="188"/>
        <v>1.05318588730911E-3</v>
      </c>
      <c r="AY273" s="50">
        <f t="shared" si="188"/>
        <v>0</v>
      </c>
      <c r="AZ273" s="50">
        <f t="shared" si="188"/>
        <v>1.313346315837145E-3</v>
      </c>
      <c r="BA273" s="50">
        <f t="shared" si="188"/>
        <v>7.563342997604941E-4</v>
      </c>
      <c r="BB273" s="50">
        <f t="shared" si="188"/>
        <v>0</v>
      </c>
      <c r="BC273" s="50">
        <f t="shared" si="188"/>
        <v>1.0075566750629723E-3</v>
      </c>
      <c r="BD273" s="50">
        <f t="shared" si="188"/>
        <v>1.1337868480725624E-3</v>
      </c>
      <c r="BE273" s="50">
        <f t="shared" si="188"/>
        <v>2.0460358056265983E-3</v>
      </c>
      <c r="BF273" s="50">
        <f t="shared" si="188"/>
        <v>1.1695906432748538E-3</v>
      </c>
      <c r="BG273" s="50">
        <f t="shared" si="188"/>
        <v>1.4126510751844294E-3</v>
      </c>
      <c r="BH273" s="50">
        <f t="shared" si="188"/>
        <v>1.8604651162790699E-3</v>
      </c>
      <c r="BI273" s="50">
        <f t="shared" si="188"/>
        <v>3.0610600934428871E-3</v>
      </c>
      <c r="BJ273" s="50">
        <f t="shared" si="188"/>
        <v>4.5998160073597056E-4</v>
      </c>
      <c r="BK273" s="50">
        <f t="shared" si="188"/>
        <v>6.6944744837530259E-4</v>
      </c>
      <c r="BL273" s="50">
        <f t="shared" si="188"/>
        <v>8.206811653672548E-4</v>
      </c>
      <c r="BM273" s="50">
        <f t="shared" si="188"/>
        <v>1.4721345951629863E-3</v>
      </c>
      <c r="BN273" s="50">
        <f t="shared" si="188"/>
        <v>1.4015416958654519E-4</v>
      </c>
      <c r="BO273" s="50">
        <f t="shared" si="188"/>
        <v>7.1821881733301416E-4</v>
      </c>
      <c r="BP273" s="50">
        <f t="shared" si="188"/>
        <v>5.7614749375840216E-4</v>
      </c>
      <c r="BQ273" s="50">
        <f t="shared" si="188"/>
        <v>2.9944602485402008E-4</v>
      </c>
      <c r="BR273" s="50">
        <f t="shared" si="188"/>
        <v>2.7419797093501506E-4</v>
      </c>
      <c r="BS273" s="50">
        <f t="shared" si="188"/>
        <v>2.7352297592997811E-4</v>
      </c>
      <c r="BT273" s="50">
        <f t="shared" si="188"/>
        <v>4.6088689586447438E-3</v>
      </c>
      <c r="BU273" s="50">
        <f t="shared" si="188"/>
        <v>2.6304252520824201E-3</v>
      </c>
      <c r="BV273" s="50">
        <f t="shared" si="188"/>
        <v>1.976592977893368E-3</v>
      </c>
      <c r="BW273" s="50">
        <f t="shared" si="188"/>
        <v>2.5281830238726793E-3</v>
      </c>
      <c r="BX273" s="50">
        <f t="shared" si="188"/>
        <v>4.0399239543726234E-3</v>
      </c>
      <c r="BY273" s="50">
        <f t="shared" si="188"/>
        <v>4.5046873097682721E-3</v>
      </c>
      <c r="BZ273" s="50">
        <f t="shared" ref="BZ273:DJ273" si="189">BZ90/BZ$155</f>
        <v>1.4341590612777053E-2</v>
      </c>
      <c r="CA273" s="50">
        <f t="shared" si="189"/>
        <v>5.6634304207119745E-3</v>
      </c>
      <c r="CB273" s="50">
        <f t="shared" si="189"/>
        <v>3.8332534738859609E-3</v>
      </c>
      <c r="CC273" s="50">
        <f t="shared" si="189"/>
        <v>3.7482430110885524E-3</v>
      </c>
      <c r="CD273" s="50">
        <f t="shared" si="189"/>
        <v>1.2422360248447205E-3</v>
      </c>
      <c r="CE273" s="50">
        <f t="shared" si="189"/>
        <v>2.1705426356589145E-3</v>
      </c>
      <c r="CF273" s="50">
        <f t="shared" si="189"/>
        <v>7.9753296469587407E-4</v>
      </c>
      <c r="CG273" s="50">
        <f t="shared" si="189"/>
        <v>1.2252899852965202E-3</v>
      </c>
      <c r="CH273" s="50">
        <f t="shared" si="189"/>
        <v>7.9840319361277441E-4</v>
      </c>
      <c r="CI273" s="50">
        <f t="shared" si="189"/>
        <v>4.3383947939262474E-3</v>
      </c>
      <c r="CJ273" s="50">
        <f t="shared" si="189"/>
        <v>1.8621973929236499E-3</v>
      </c>
      <c r="CK273" s="50">
        <f t="shared" si="189"/>
        <v>2.1037868162692847E-3</v>
      </c>
      <c r="CL273" s="50">
        <f t="shared" si="189"/>
        <v>0</v>
      </c>
      <c r="CM273" s="50">
        <f t="shared" si="189"/>
        <v>4.8773385746523987E-3</v>
      </c>
      <c r="CN273" s="50">
        <f t="shared" si="189"/>
        <v>0.35142562693232565</v>
      </c>
      <c r="CO273" s="50">
        <f t="shared" si="189"/>
        <v>1.5625000000000001E-3</v>
      </c>
      <c r="CP273" s="50">
        <f t="shared" si="189"/>
        <v>4.1173443129181682E-3</v>
      </c>
      <c r="CQ273" s="50">
        <f t="shared" si="189"/>
        <v>0</v>
      </c>
      <c r="CR273" s="50">
        <f t="shared" si="189"/>
        <v>2.9513535518013432E-3</v>
      </c>
      <c r="CS273" s="50">
        <f t="shared" si="189"/>
        <v>1.1918951132300357E-3</v>
      </c>
      <c r="CT273" s="50">
        <f t="shared" si="189"/>
        <v>8.3102493074792248E-3</v>
      </c>
      <c r="CU273" s="50">
        <f t="shared" si="189"/>
        <v>1.3513513513513514E-3</v>
      </c>
      <c r="CV273" s="50">
        <f t="shared" si="189"/>
        <v>0</v>
      </c>
      <c r="CW273" s="50">
        <f t="shared" si="189"/>
        <v>5.8309037900874635E-3</v>
      </c>
      <c r="CX273" s="50">
        <f t="shared" si="189"/>
        <v>2.152080344332855E-3</v>
      </c>
      <c r="CY273" s="50">
        <f t="shared" si="189"/>
        <v>2.1567217828900071E-3</v>
      </c>
      <c r="CZ273" s="50">
        <f t="shared" si="189"/>
        <v>2.6292725679228747E-3</v>
      </c>
      <c r="DA273" s="50">
        <f t="shared" si="189"/>
        <v>1.1246063877642825E-3</v>
      </c>
      <c r="DB273" s="50">
        <f t="shared" si="189"/>
        <v>1.9016968987712111E-3</v>
      </c>
      <c r="DC273" s="50">
        <f t="shared" si="189"/>
        <v>3.1623330990864372E-3</v>
      </c>
      <c r="DD273" s="50">
        <f t="shared" si="189"/>
        <v>0</v>
      </c>
      <c r="DE273" s="50">
        <f t="shared" si="189"/>
        <v>1.1792452830188679E-3</v>
      </c>
      <c r="DF273" s="50">
        <f t="shared" si="189"/>
        <v>7.4266617155588561E-4</v>
      </c>
      <c r="DG273" s="50">
        <f t="shared" si="189"/>
        <v>1.1130638547158758E-2</v>
      </c>
      <c r="DH273" s="50">
        <f t="shared" si="189"/>
        <v>2.1271567005436069E-3</v>
      </c>
      <c r="DI273" s="50">
        <f t="shared" si="189"/>
        <v>3.0084235860409147E-3</v>
      </c>
      <c r="DJ273" s="50">
        <f t="shared" si="189"/>
        <v>4.571080298643913E-4</v>
      </c>
    </row>
    <row r="274" spans="13:114" x14ac:dyDescent="0.2">
      <c r="M274" s="49" t="s">
        <v>214</v>
      </c>
      <c r="N274" s="50">
        <f t="shared" ref="N274:BY274" si="190">N91/N$155</f>
        <v>0</v>
      </c>
      <c r="O274" s="50">
        <f t="shared" si="190"/>
        <v>0</v>
      </c>
      <c r="P274" s="50">
        <f t="shared" si="190"/>
        <v>0</v>
      </c>
      <c r="Q274" s="50">
        <f t="shared" si="190"/>
        <v>0</v>
      </c>
      <c r="R274" s="50">
        <f t="shared" si="190"/>
        <v>0</v>
      </c>
      <c r="S274" s="50">
        <f t="shared" si="190"/>
        <v>0</v>
      </c>
      <c r="T274" s="50">
        <f t="shared" si="190"/>
        <v>0</v>
      </c>
      <c r="U274" s="69">
        <f t="shared" si="190"/>
        <v>0</v>
      </c>
      <c r="V274" s="50">
        <f t="shared" si="190"/>
        <v>0</v>
      </c>
      <c r="W274" s="50">
        <f t="shared" si="190"/>
        <v>0</v>
      </c>
      <c r="X274" s="50">
        <f t="shared" si="190"/>
        <v>0</v>
      </c>
      <c r="Y274" s="50">
        <f t="shared" si="190"/>
        <v>0</v>
      </c>
      <c r="Z274" s="50">
        <f t="shared" si="190"/>
        <v>0</v>
      </c>
      <c r="AA274" s="50">
        <f t="shared" si="190"/>
        <v>0</v>
      </c>
      <c r="AB274" s="50">
        <f t="shared" si="190"/>
        <v>0</v>
      </c>
      <c r="AC274" s="50">
        <f t="shared" si="190"/>
        <v>0</v>
      </c>
      <c r="AD274" s="50">
        <f t="shared" si="190"/>
        <v>0</v>
      </c>
      <c r="AE274" s="50">
        <f t="shared" si="190"/>
        <v>0</v>
      </c>
      <c r="AF274" s="50">
        <f t="shared" si="190"/>
        <v>0</v>
      </c>
      <c r="AG274" s="50">
        <f t="shared" si="190"/>
        <v>0</v>
      </c>
      <c r="AH274" s="50">
        <f t="shared" si="190"/>
        <v>0</v>
      </c>
      <c r="AI274" s="50">
        <f t="shared" si="190"/>
        <v>0</v>
      </c>
      <c r="AJ274" s="50">
        <f t="shared" si="190"/>
        <v>0</v>
      </c>
      <c r="AK274" s="50">
        <f t="shared" si="190"/>
        <v>0</v>
      </c>
      <c r="AL274" s="50">
        <f t="shared" si="190"/>
        <v>0</v>
      </c>
      <c r="AM274" s="50">
        <f t="shared" si="190"/>
        <v>0</v>
      </c>
      <c r="AN274" s="50">
        <f t="shared" si="190"/>
        <v>0</v>
      </c>
      <c r="AO274" s="50">
        <f t="shared" si="190"/>
        <v>0</v>
      </c>
      <c r="AP274" s="50">
        <f t="shared" si="190"/>
        <v>0</v>
      </c>
      <c r="AQ274" s="50">
        <f t="shared" si="190"/>
        <v>0</v>
      </c>
      <c r="AR274" s="50">
        <f t="shared" si="190"/>
        <v>0</v>
      </c>
      <c r="AS274" s="50">
        <f t="shared" si="190"/>
        <v>0</v>
      </c>
      <c r="AT274" s="50">
        <f t="shared" si="190"/>
        <v>0</v>
      </c>
      <c r="AU274" s="50">
        <f t="shared" si="190"/>
        <v>0</v>
      </c>
      <c r="AV274" s="50">
        <f t="shared" si="190"/>
        <v>0</v>
      </c>
      <c r="AW274" s="50">
        <f t="shared" si="190"/>
        <v>0</v>
      </c>
      <c r="AX274" s="50">
        <f t="shared" si="190"/>
        <v>0</v>
      </c>
      <c r="AY274" s="50">
        <f t="shared" si="190"/>
        <v>0</v>
      </c>
      <c r="AZ274" s="50">
        <f t="shared" si="190"/>
        <v>0</v>
      </c>
      <c r="BA274" s="50">
        <f t="shared" si="190"/>
        <v>0</v>
      </c>
      <c r="BB274" s="50">
        <f t="shared" si="190"/>
        <v>0</v>
      </c>
      <c r="BC274" s="50">
        <f t="shared" si="190"/>
        <v>0</v>
      </c>
      <c r="BD274" s="50">
        <f t="shared" si="190"/>
        <v>0</v>
      </c>
      <c r="BE274" s="50">
        <f t="shared" si="190"/>
        <v>0</v>
      </c>
      <c r="BF274" s="50">
        <f t="shared" si="190"/>
        <v>0</v>
      </c>
      <c r="BG274" s="50">
        <f t="shared" si="190"/>
        <v>0</v>
      </c>
      <c r="BH274" s="50">
        <f t="shared" si="190"/>
        <v>0</v>
      </c>
      <c r="BI274" s="50">
        <f t="shared" si="190"/>
        <v>0</v>
      </c>
      <c r="BJ274" s="50">
        <f t="shared" si="190"/>
        <v>0</v>
      </c>
      <c r="BK274" s="50">
        <f t="shared" si="190"/>
        <v>0</v>
      </c>
      <c r="BL274" s="50">
        <f t="shared" si="190"/>
        <v>0</v>
      </c>
      <c r="BM274" s="50">
        <f t="shared" si="190"/>
        <v>0</v>
      </c>
      <c r="BN274" s="50">
        <f t="shared" si="190"/>
        <v>0</v>
      </c>
      <c r="BO274" s="50">
        <f t="shared" si="190"/>
        <v>0</v>
      </c>
      <c r="BP274" s="50">
        <f t="shared" si="190"/>
        <v>0</v>
      </c>
      <c r="BQ274" s="50">
        <f t="shared" si="190"/>
        <v>0</v>
      </c>
      <c r="BR274" s="50">
        <f t="shared" si="190"/>
        <v>0</v>
      </c>
      <c r="BS274" s="50">
        <f t="shared" si="190"/>
        <v>0</v>
      </c>
      <c r="BT274" s="50">
        <f t="shared" si="190"/>
        <v>0</v>
      </c>
      <c r="BU274" s="50">
        <f t="shared" si="190"/>
        <v>0</v>
      </c>
      <c r="BV274" s="50">
        <f t="shared" si="190"/>
        <v>0</v>
      </c>
      <c r="BW274" s="50">
        <f t="shared" si="190"/>
        <v>0</v>
      </c>
      <c r="BX274" s="50">
        <f t="shared" si="190"/>
        <v>0</v>
      </c>
      <c r="BY274" s="50">
        <f t="shared" si="190"/>
        <v>0</v>
      </c>
      <c r="BZ274" s="50">
        <f t="shared" ref="BZ274:DJ274" si="191">BZ91/BZ$155</f>
        <v>0</v>
      </c>
      <c r="CA274" s="50">
        <f t="shared" si="191"/>
        <v>0</v>
      </c>
      <c r="CB274" s="50">
        <f t="shared" si="191"/>
        <v>0</v>
      </c>
      <c r="CC274" s="50">
        <f t="shared" si="191"/>
        <v>0</v>
      </c>
      <c r="CD274" s="50">
        <f t="shared" si="191"/>
        <v>0</v>
      </c>
      <c r="CE274" s="50">
        <f t="shared" si="191"/>
        <v>0</v>
      </c>
      <c r="CF274" s="50">
        <f t="shared" si="191"/>
        <v>0</v>
      </c>
      <c r="CG274" s="50">
        <f t="shared" si="191"/>
        <v>0</v>
      </c>
      <c r="CH274" s="50">
        <f t="shared" si="191"/>
        <v>0</v>
      </c>
      <c r="CI274" s="50">
        <f t="shared" si="191"/>
        <v>0</v>
      </c>
      <c r="CJ274" s="50">
        <f t="shared" si="191"/>
        <v>0</v>
      </c>
      <c r="CK274" s="50">
        <f t="shared" si="191"/>
        <v>0</v>
      </c>
      <c r="CL274" s="50">
        <f t="shared" si="191"/>
        <v>0</v>
      </c>
      <c r="CM274" s="50">
        <f t="shared" si="191"/>
        <v>0</v>
      </c>
      <c r="CN274" s="50">
        <f t="shared" si="191"/>
        <v>0</v>
      </c>
      <c r="CO274" s="50">
        <f t="shared" si="191"/>
        <v>0</v>
      </c>
      <c r="CP274" s="50">
        <f t="shared" si="191"/>
        <v>0</v>
      </c>
      <c r="CQ274" s="50">
        <f t="shared" si="191"/>
        <v>0</v>
      </c>
      <c r="CR274" s="50">
        <f t="shared" si="191"/>
        <v>0</v>
      </c>
      <c r="CS274" s="50">
        <f t="shared" si="191"/>
        <v>0</v>
      </c>
      <c r="CT274" s="50">
        <f t="shared" si="191"/>
        <v>0</v>
      </c>
      <c r="CU274" s="50">
        <f t="shared" si="191"/>
        <v>0</v>
      </c>
      <c r="CV274" s="50">
        <f t="shared" si="191"/>
        <v>0</v>
      </c>
      <c r="CW274" s="50">
        <f t="shared" si="191"/>
        <v>0</v>
      </c>
      <c r="CX274" s="50">
        <f t="shared" si="191"/>
        <v>0</v>
      </c>
      <c r="CY274" s="50">
        <f t="shared" si="191"/>
        <v>0</v>
      </c>
      <c r="CZ274" s="50">
        <f t="shared" si="191"/>
        <v>0</v>
      </c>
      <c r="DA274" s="50">
        <f t="shared" si="191"/>
        <v>0</v>
      </c>
      <c r="DB274" s="50">
        <f t="shared" si="191"/>
        <v>0</v>
      </c>
      <c r="DC274" s="50">
        <f t="shared" si="191"/>
        <v>0</v>
      </c>
      <c r="DD274" s="50">
        <f t="shared" si="191"/>
        <v>0</v>
      </c>
      <c r="DE274" s="50">
        <f t="shared" si="191"/>
        <v>0</v>
      </c>
      <c r="DF274" s="50">
        <f t="shared" si="191"/>
        <v>0</v>
      </c>
      <c r="DG274" s="50">
        <f t="shared" si="191"/>
        <v>0</v>
      </c>
      <c r="DH274" s="50">
        <f t="shared" si="191"/>
        <v>0</v>
      </c>
      <c r="DI274" s="50">
        <f t="shared" si="191"/>
        <v>0</v>
      </c>
      <c r="DJ274" s="50">
        <f t="shared" si="191"/>
        <v>0</v>
      </c>
    </row>
    <row r="275" spans="13:114" x14ac:dyDescent="0.2">
      <c r="M275" s="49" t="s">
        <v>215</v>
      </c>
      <c r="N275" s="50">
        <f t="shared" ref="N275:BY275" si="192">N92/N$155</f>
        <v>0</v>
      </c>
      <c r="O275" s="50">
        <f t="shared" si="192"/>
        <v>6.2926061877294182E-4</v>
      </c>
      <c r="P275" s="50">
        <f t="shared" si="192"/>
        <v>0</v>
      </c>
      <c r="Q275" s="50">
        <f t="shared" si="192"/>
        <v>1.0504201680672268E-3</v>
      </c>
      <c r="R275" s="50">
        <f t="shared" si="192"/>
        <v>2.8735632183908046E-3</v>
      </c>
      <c r="S275" s="50">
        <f t="shared" si="192"/>
        <v>3.0482544429746364E-3</v>
      </c>
      <c r="T275" s="50">
        <f t="shared" si="192"/>
        <v>2.0610057708161582E-3</v>
      </c>
      <c r="U275" s="69">
        <f t="shared" si="192"/>
        <v>4.0961782656781222E-4</v>
      </c>
      <c r="V275" s="50">
        <f t="shared" si="192"/>
        <v>0</v>
      </c>
      <c r="W275" s="50">
        <f t="shared" si="192"/>
        <v>1.0121457489878543E-3</v>
      </c>
      <c r="X275" s="50">
        <f t="shared" si="192"/>
        <v>3.1300718757245535E-3</v>
      </c>
      <c r="Y275" s="50">
        <f t="shared" si="192"/>
        <v>2.5270758122743681E-3</v>
      </c>
      <c r="Z275" s="50">
        <f t="shared" si="192"/>
        <v>6.1425061425061424E-4</v>
      </c>
      <c r="AA275" s="50">
        <f t="shared" si="192"/>
        <v>1.8747656542932134E-3</v>
      </c>
      <c r="AB275" s="50">
        <f t="shared" si="192"/>
        <v>0</v>
      </c>
      <c r="AC275" s="50">
        <f t="shared" si="192"/>
        <v>2.637826431020839E-4</v>
      </c>
      <c r="AD275" s="50">
        <f t="shared" si="192"/>
        <v>4.7953964194373403E-4</v>
      </c>
      <c r="AE275" s="50">
        <f t="shared" si="192"/>
        <v>6.6350710900473934E-3</v>
      </c>
      <c r="AF275" s="50">
        <f t="shared" si="192"/>
        <v>0</v>
      </c>
      <c r="AG275" s="50">
        <f t="shared" si="192"/>
        <v>0</v>
      </c>
      <c r="AH275" s="50">
        <f t="shared" si="192"/>
        <v>6.2724014336917565E-3</v>
      </c>
      <c r="AI275" s="50">
        <f t="shared" si="192"/>
        <v>3.3565711334882522E-3</v>
      </c>
      <c r="AJ275" s="50">
        <f t="shared" si="192"/>
        <v>1.4977533699450823E-3</v>
      </c>
      <c r="AK275" s="50">
        <f t="shared" si="192"/>
        <v>4.299226139294927E-4</v>
      </c>
      <c r="AL275" s="50">
        <f t="shared" si="192"/>
        <v>2.2099447513812156E-3</v>
      </c>
      <c r="AM275" s="50">
        <f t="shared" si="192"/>
        <v>8.710801393728223E-4</v>
      </c>
      <c r="AN275" s="50">
        <f t="shared" si="192"/>
        <v>2.1186440677966102E-3</v>
      </c>
      <c r="AO275" s="50">
        <f t="shared" si="192"/>
        <v>5.7870370370370367E-3</v>
      </c>
      <c r="AP275" s="50">
        <f t="shared" si="192"/>
        <v>3.4090909090909089E-3</v>
      </c>
      <c r="AQ275" s="50">
        <f t="shared" si="192"/>
        <v>5.5339386078685692E-3</v>
      </c>
      <c r="AR275" s="50">
        <f t="shared" si="192"/>
        <v>6.4935064935064939E-3</v>
      </c>
      <c r="AS275" s="50">
        <f t="shared" si="192"/>
        <v>4.6153846153846158E-3</v>
      </c>
      <c r="AT275" s="50">
        <f t="shared" si="192"/>
        <v>1.3802622498274672E-3</v>
      </c>
      <c r="AU275" s="50">
        <f t="shared" si="192"/>
        <v>0</v>
      </c>
      <c r="AV275" s="50">
        <f t="shared" si="192"/>
        <v>1.1689070718877848E-3</v>
      </c>
      <c r="AW275" s="50">
        <f t="shared" si="192"/>
        <v>1.3082155939298796E-3</v>
      </c>
      <c r="AX275" s="50">
        <f t="shared" si="192"/>
        <v>1.05318588730911E-3</v>
      </c>
      <c r="AY275" s="50">
        <f t="shared" si="192"/>
        <v>6.688963210702341E-3</v>
      </c>
      <c r="AZ275" s="50">
        <f t="shared" si="192"/>
        <v>1.3586341198315293E-4</v>
      </c>
      <c r="BA275" s="50">
        <f t="shared" si="192"/>
        <v>1.2605571662674902E-4</v>
      </c>
      <c r="BB275" s="50">
        <f t="shared" si="192"/>
        <v>0</v>
      </c>
      <c r="BC275" s="50">
        <f t="shared" si="192"/>
        <v>5.0377833753148613E-4</v>
      </c>
      <c r="BD275" s="50">
        <f t="shared" si="192"/>
        <v>1.5117157974300832E-3</v>
      </c>
      <c r="BE275" s="50">
        <f t="shared" si="192"/>
        <v>6.3938618925831201E-3</v>
      </c>
      <c r="BF275" s="50">
        <f t="shared" si="192"/>
        <v>0</v>
      </c>
      <c r="BG275" s="50">
        <f t="shared" si="192"/>
        <v>1.4126510751844294E-3</v>
      </c>
      <c r="BH275" s="50">
        <f t="shared" si="192"/>
        <v>2.7906976744186047E-3</v>
      </c>
      <c r="BI275" s="50">
        <f t="shared" si="192"/>
        <v>9.666505558240696E-4</v>
      </c>
      <c r="BJ275" s="50">
        <f t="shared" si="192"/>
        <v>7.6663600122661756E-4</v>
      </c>
      <c r="BK275" s="50">
        <f t="shared" si="192"/>
        <v>1.0299191513466193E-4</v>
      </c>
      <c r="BL275" s="50">
        <f t="shared" si="192"/>
        <v>2.051702913418137E-3</v>
      </c>
      <c r="BM275" s="50">
        <f t="shared" si="192"/>
        <v>2.3133543638275498E-3</v>
      </c>
      <c r="BN275" s="50">
        <f t="shared" si="192"/>
        <v>5.6061667834618077E-4</v>
      </c>
      <c r="BO275" s="50">
        <f t="shared" si="192"/>
        <v>1.4364376346660283E-3</v>
      </c>
      <c r="BP275" s="50">
        <f t="shared" si="192"/>
        <v>1.5363933166890724E-3</v>
      </c>
      <c r="BQ275" s="50">
        <f t="shared" si="192"/>
        <v>1.0480610869890701E-3</v>
      </c>
      <c r="BR275" s="50">
        <f t="shared" si="192"/>
        <v>3.016177680285166E-3</v>
      </c>
      <c r="BS275" s="50">
        <f t="shared" si="192"/>
        <v>1.7323121808898614E-3</v>
      </c>
      <c r="BT275" s="50">
        <f t="shared" si="192"/>
        <v>1.4947683109118087E-3</v>
      </c>
      <c r="BU275" s="50">
        <f t="shared" si="192"/>
        <v>4.3840420868040335E-4</v>
      </c>
      <c r="BV275" s="50">
        <f t="shared" si="192"/>
        <v>9.6228868660598176E-4</v>
      </c>
      <c r="BW275" s="50">
        <f t="shared" si="192"/>
        <v>1.9956067639257294E-2</v>
      </c>
      <c r="BX275" s="50">
        <f t="shared" si="192"/>
        <v>2.1625475285171104E-2</v>
      </c>
      <c r="BY275" s="50">
        <f t="shared" si="192"/>
        <v>1.5827279737023661E-3</v>
      </c>
      <c r="BZ275" s="50">
        <f t="shared" ref="BZ275:DJ275" si="193">BZ92/BZ$155</f>
        <v>5.2151238591916557E-3</v>
      </c>
      <c r="CA275" s="50">
        <f t="shared" si="193"/>
        <v>2.2249190938511327E-3</v>
      </c>
      <c r="CB275" s="50">
        <f t="shared" si="193"/>
        <v>6.2290368950646859E-2</v>
      </c>
      <c r="CC275" s="50">
        <f t="shared" si="193"/>
        <v>8.9020771513353119E-3</v>
      </c>
      <c r="CD275" s="50">
        <f t="shared" si="193"/>
        <v>1.3664596273291925E-2</v>
      </c>
      <c r="CE275" s="50">
        <f t="shared" si="193"/>
        <v>1.0542635658914728E-2</v>
      </c>
      <c r="CF275" s="50">
        <f t="shared" si="193"/>
        <v>1.0846448319863887E-2</v>
      </c>
      <c r="CG275" s="50">
        <f t="shared" si="193"/>
        <v>1.3641561836301257E-2</v>
      </c>
      <c r="CH275" s="50">
        <f t="shared" si="193"/>
        <v>6.7864271457085826E-3</v>
      </c>
      <c r="CI275" s="50">
        <f t="shared" si="193"/>
        <v>3.4707158351409979E-2</v>
      </c>
      <c r="CJ275" s="50">
        <f t="shared" si="193"/>
        <v>1.11731843575419E-2</v>
      </c>
      <c r="CK275" s="50">
        <f t="shared" si="193"/>
        <v>1.4025245441795231E-2</v>
      </c>
      <c r="CL275" s="50">
        <f t="shared" si="193"/>
        <v>0</v>
      </c>
      <c r="CM275" s="50">
        <f t="shared" si="193"/>
        <v>1.8271820630414208E-2</v>
      </c>
      <c r="CN275" s="50">
        <f t="shared" si="193"/>
        <v>6.8704912401236686E-3</v>
      </c>
      <c r="CO275" s="50">
        <f t="shared" si="193"/>
        <v>1.5625000000000001E-3</v>
      </c>
      <c r="CP275" s="50">
        <f t="shared" si="193"/>
        <v>1.0808028821410191E-2</v>
      </c>
      <c r="CQ275" s="50">
        <f t="shared" si="193"/>
        <v>0</v>
      </c>
      <c r="CR275" s="50">
        <f t="shared" si="193"/>
        <v>2.6663952778343172E-2</v>
      </c>
      <c r="CS275" s="50">
        <f t="shared" si="193"/>
        <v>1.0727056019070322E-2</v>
      </c>
      <c r="CT275" s="50">
        <f t="shared" si="193"/>
        <v>1.9390581717451522E-2</v>
      </c>
      <c r="CU275" s="50">
        <f t="shared" si="193"/>
        <v>1.1621621621621621E-2</v>
      </c>
      <c r="CV275" s="50">
        <f t="shared" si="193"/>
        <v>1.4367816091954023E-2</v>
      </c>
      <c r="CW275" s="50">
        <f t="shared" si="193"/>
        <v>1.8950437317784258E-2</v>
      </c>
      <c r="CX275" s="50">
        <f t="shared" si="193"/>
        <v>1.721664275466284E-2</v>
      </c>
      <c r="CY275" s="50">
        <f t="shared" si="193"/>
        <v>1.6534867002156721E-2</v>
      </c>
      <c r="CZ275" s="50">
        <f t="shared" si="193"/>
        <v>1.7528483786152498E-3</v>
      </c>
      <c r="DA275" s="50">
        <f t="shared" si="193"/>
        <v>2.046783625730994E-2</v>
      </c>
      <c r="DB275" s="50">
        <f t="shared" si="193"/>
        <v>8.289448020284767E-4</v>
      </c>
      <c r="DC275" s="50">
        <f t="shared" si="193"/>
        <v>2.0291637385804639E-2</v>
      </c>
      <c r="DD275" s="50">
        <f t="shared" si="193"/>
        <v>5.2486550321480122E-4</v>
      </c>
      <c r="DE275" s="50">
        <f t="shared" si="193"/>
        <v>8.6477987421383646E-3</v>
      </c>
      <c r="DF275" s="50">
        <f t="shared" si="193"/>
        <v>3.713330857779428E-4</v>
      </c>
      <c r="DG275" s="50">
        <f t="shared" si="193"/>
        <v>4.6865846514352666E-3</v>
      </c>
      <c r="DH275" s="50">
        <f t="shared" si="193"/>
        <v>2.2216969983455449E-2</v>
      </c>
      <c r="DI275" s="50">
        <f t="shared" si="193"/>
        <v>3.0685920577617327E-2</v>
      </c>
      <c r="DJ275" s="50">
        <f t="shared" si="193"/>
        <v>1.3560871552643608E-2</v>
      </c>
    </row>
    <row r="276" spans="13:114" x14ac:dyDescent="0.2">
      <c r="M276" s="49" t="s">
        <v>216</v>
      </c>
      <c r="N276" s="50">
        <f t="shared" ref="N276:BY276" si="194">N93/N$155</f>
        <v>0</v>
      </c>
      <c r="O276" s="50">
        <f t="shared" si="194"/>
        <v>0</v>
      </c>
      <c r="P276" s="50">
        <f t="shared" si="194"/>
        <v>0</v>
      </c>
      <c r="Q276" s="50">
        <f t="shared" si="194"/>
        <v>0</v>
      </c>
      <c r="R276" s="50">
        <f t="shared" si="194"/>
        <v>0</v>
      </c>
      <c r="S276" s="50">
        <f t="shared" si="194"/>
        <v>0</v>
      </c>
      <c r="T276" s="50">
        <f t="shared" si="194"/>
        <v>0</v>
      </c>
      <c r="U276" s="69">
        <f t="shared" si="194"/>
        <v>0</v>
      </c>
      <c r="V276" s="50">
        <f t="shared" si="194"/>
        <v>0</v>
      </c>
      <c r="W276" s="50">
        <f t="shared" si="194"/>
        <v>0</v>
      </c>
      <c r="X276" s="50">
        <f t="shared" si="194"/>
        <v>0</v>
      </c>
      <c r="Y276" s="50">
        <f t="shared" si="194"/>
        <v>0</v>
      </c>
      <c r="Z276" s="50">
        <f t="shared" si="194"/>
        <v>0</v>
      </c>
      <c r="AA276" s="50">
        <f t="shared" si="194"/>
        <v>0</v>
      </c>
      <c r="AB276" s="50">
        <f t="shared" si="194"/>
        <v>0</v>
      </c>
      <c r="AC276" s="50">
        <f t="shared" si="194"/>
        <v>0</v>
      </c>
      <c r="AD276" s="50">
        <f t="shared" si="194"/>
        <v>0</v>
      </c>
      <c r="AE276" s="50">
        <f t="shared" si="194"/>
        <v>0</v>
      </c>
      <c r="AF276" s="50">
        <f t="shared" si="194"/>
        <v>0</v>
      </c>
      <c r="AG276" s="50">
        <f t="shared" si="194"/>
        <v>0</v>
      </c>
      <c r="AH276" s="50">
        <f t="shared" si="194"/>
        <v>0</v>
      </c>
      <c r="AI276" s="50">
        <f t="shared" si="194"/>
        <v>0</v>
      </c>
      <c r="AJ276" s="50">
        <f t="shared" si="194"/>
        <v>0</v>
      </c>
      <c r="AK276" s="50">
        <f t="shared" si="194"/>
        <v>0</v>
      </c>
      <c r="AL276" s="50">
        <f t="shared" si="194"/>
        <v>0</v>
      </c>
      <c r="AM276" s="50">
        <f t="shared" si="194"/>
        <v>0</v>
      </c>
      <c r="AN276" s="50">
        <f t="shared" si="194"/>
        <v>0</v>
      </c>
      <c r="AO276" s="50">
        <f t="shared" si="194"/>
        <v>0</v>
      </c>
      <c r="AP276" s="50">
        <f t="shared" si="194"/>
        <v>0</v>
      </c>
      <c r="AQ276" s="50">
        <f t="shared" si="194"/>
        <v>0</v>
      </c>
      <c r="AR276" s="50">
        <f t="shared" si="194"/>
        <v>0</v>
      </c>
      <c r="AS276" s="50">
        <f t="shared" si="194"/>
        <v>0</v>
      </c>
      <c r="AT276" s="50">
        <f t="shared" si="194"/>
        <v>0</v>
      </c>
      <c r="AU276" s="50">
        <f t="shared" si="194"/>
        <v>0</v>
      </c>
      <c r="AV276" s="50">
        <f t="shared" si="194"/>
        <v>0</v>
      </c>
      <c r="AW276" s="50">
        <f t="shared" si="194"/>
        <v>0</v>
      </c>
      <c r="AX276" s="50">
        <f t="shared" si="194"/>
        <v>0</v>
      </c>
      <c r="AY276" s="50">
        <f t="shared" si="194"/>
        <v>0</v>
      </c>
      <c r="AZ276" s="50">
        <f t="shared" si="194"/>
        <v>0</v>
      </c>
      <c r="BA276" s="50">
        <f t="shared" si="194"/>
        <v>0</v>
      </c>
      <c r="BB276" s="50">
        <f t="shared" si="194"/>
        <v>0</v>
      </c>
      <c r="BC276" s="50">
        <f t="shared" si="194"/>
        <v>0</v>
      </c>
      <c r="BD276" s="50">
        <f t="shared" si="194"/>
        <v>0</v>
      </c>
      <c r="BE276" s="50">
        <f t="shared" si="194"/>
        <v>0</v>
      </c>
      <c r="BF276" s="50">
        <f t="shared" si="194"/>
        <v>0</v>
      </c>
      <c r="BG276" s="50">
        <f t="shared" si="194"/>
        <v>0</v>
      </c>
      <c r="BH276" s="50">
        <f t="shared" si="194"/>
        <v>0</v>
      </c>
      <c r="BI276" s="50">
        <f t="shared" si="194"/>
        <v>0</v>
      </c>
      <c r="BJ276" s="50">
        <f t="shared" si="194"/>
        <v>0</v>
      </c>
      <c r="BK276" s="50">
        <f t="shared" si="194"/>
        <v>0</v>
      </c>
      <c r="BL276" s="50">
        <f t="shared" si="194"/>
        <v>0</v>
      </c>
      <c r="BM276" s="50">
        <f t="shared" si="194"/>
        <v>0</v>
      </c>
      <c r="BN276" s="50">
        <f t="shared" si="194"/>
        <v>0</v>
      </c>
      <c r="BO276" s="50">
        <f t="shared" si="194"/>
        <v>0</v>
      </c>
      <c r="BP276" s="50">
        <f t="shared" si="194"/>
        <v>0</v>
      </c>
      <c r="BQ276" s="50">
        <f t="shared" si="194"/>
        <v>0</v>
      </c>
      <c r="BR276" s="50">
        <f t="shared" si="194"/>
        <v>0</v>
      </c>
      <c r="BS276" s="50">
        <f t="shared" si="194"/>
        <v>0</v>
      </c>
      <c r="BT276" s="50">
        <f t="shared" si="194"/>
        <v>0</v>
      </c>
      <c r="BU276" s="50">
        <f t="shared" si="194"/>
        <v>0</v>
      </c>
      <c r="BV276" s="50">
        <f t="shared" si="194"/>
        <v>0</v>
      </c>
      <c r="BW276" s="50">
        <f t="shared" si="194"/>
        <v>0</v>
      </c>
      <c r="BX276" s="50">
        <f t="shared" si="194"/>
        <v>0</v>
      </c>
      <c r="BY276" s="50">
        <f t="shared" si="194"/>
        <v>0</v>
      </c>
      <c r="BZ276" s="50">
        <f t="shared" ref="BZ276:DJ276" si="195">BZ93/BZ$155</f>
        <v>0</v>
      </c>
      <c r="CA276" s="50">
        <f t="shared" si="195"/>
        <v>0</v>
      </c>
      <c r="CB276" s="50">
        <f t="shared" si="195"/>
        <v>0</v>
      </c>
      <c r="CC276" s="50">
        <f t="shared" si="195"/>
        <v>0</v>
      </c>
      <c r="CD276" s="50">
        <f t="shared" si="195"/>
        <v>0</v>
      </c>
      <c r="CE276" s="50">
        <f t="shared" si="195"/>
        <v>0</v>
      </c>
      <c r="CF276" s="50">
        <f t="shared" si="195"/>
        <v>0</v>
      </c>
      <c r="CG276" s="50">
        <f t="shared" si="195"/>
        <v>0</v>
      </c>
      <c r="CH276" s="50">
        <f t="shared" si="195"/>
        <v>0</v>
      </c>
      <c r="CI276" s="50">
        <f t="shared" si="195"/>
        <v>0</v>
      </c>
      <c r="CJ276" s="50">
        <f t="shared" si="195"/>
        <v>0</v>
      </c>
      <c r="CK276" s="50">
        <f t="shared" si="195"/>
        <v>0</v>
      </c>
      <c r="CL276" s="50">
        <f t="shared" si="195"/>
        <v>0</v>
      </c>
      <c r="CM276" s="50">
        <f t="shared" si="195"/>
        <v>0</v>
      </c>
      <c r="CN276" s="50">
        <f t="shared" si="195"/>
        <v>0</v>
      </c>
      <c r="CO276" s="50">
        <f t="shared" si="195"/>
        <v>0</v>
      </c>
      <c r="CP276" s="50">
        <f t="shared" si="195"/>
        <v>0</v>
      </c>
      <c r="CQ276" s="50">
        <f t="shared" si="195"/>
        <v>0</v>
      </c>
      <c r="CR276" s="50">
        <f t="shared" si="195"/>
        <v>0</v>
      </c>
      <c r="CS276" s="50">
        <f t="shared" si="195"/>
        <v>0</v>
      </c>
      <c r="CT276" s="50">
        <f t="shared" si="195"/>
        <v>0</v>
      </c>
      <c r="CU276" s="50">
        <f t="shared" si="195"/>
        <v>0</v>
      </c>
      <c r="CV276" s="50">
        <f t="shared" si="195"/>
        <v>0</v>
      </c>
      <c r="CW276" s="50">
        <f t="shared" si="195"/>
        <v>0</v>
      </c>
      <c r="CX276" s="50">
        <f t="shared" si="195"/>
        <v>0</v>
      </c>
      <c r="CY276" s="50">
        <f t="shared" si="195"/>
        <v>0</v>
      </c>
      <c r="CZ276" s="50">
        <f t="shared" si="195"/>
        <v>0</v>
      </c>
      <c r="DA276" s="50">
        <f t="shared" si="195"/>
        <v>0</v>
      </c>
      <c r="DB276" s="50">
        <f t="shared" si="195"/>
        <v>0</v>
      </c>
      <c r="DC276" s="50">
        <f t="shared" si="195"/>
        <v>0</v>
      </c>
      <c r="DD276" s="50">
        <f t="shared" si="195"/>
        <v>0</v>
      </c>
      <c r="DE276" s="50">
        <f t="shared" si="195"/>
        <v>0</v>
      </c>
      <c r="DF276" s="50">
        <f t="shared" si="195"/>
        <v>0</v>
      </c>
      <c r="DG276" s="50">
        <f t="shared" si="195"/>
        <v>0</v>
      </c>
      <c r="DH276" s="50">
        <f t="shared" si="195"/>
        <v>0</v>
      </c>
      <c r="DI276" s="50">
        <f t="shared" si="195"/>
        <v>0</v>
      </c>
      <c r="DJ276" s="50">
        <f t="shared" si="195"/>
        <v>0</v>
      </c>
    </row>
    <row r="277" spans="13:114" ht="22.5" x14ac:dyDescent="0.2">
      <c r="M277" s="49" t="s">
        <v>217</v>
      </c>
      <c r="N277" s="50">
        <f t="shared" ref="N277:BY277" si="196">N94/N$155</f>
        <v>4.8262548262548264E-4</v>
      </c>
      <c r="O277" s="50">
        <f t="shared" si="196"/>
        <v>5.4535920293654954E-3</v>
      </c>
      <c r="P277" s="50">
        <f t="shared" si="196"/>
        <v>0</v>
      </c>
      <c r="Q277" s="50">
        <f t="shared" si="196"/>
        <v>0</v>
      </c>
      <c r="R277" s="50">
        <f t="shared" si="196"/>
        <v>5.028735632183908E-3</v>
      </c>
      <c r="S277" s="50">
        <f t="shared" si="196"/>
        <v>5.2337953643526777E-3</v>
      </c>
      <c r="T277" s="50">
        <f t="shared" si="196"/>
        <v>0.13561417971970322</v>
      </c>
      <c r="U277" s="69">
        <f t="shared" si="196"/>
        <v>6.5538852250849955E-3</v>
      </c>
      <c r="V277" s="50">
        <f t="shared" si="196"/>
        <v>9.6300050684237203E-3</v>
      </c>
      <c r="W277" s="50">
        <f t="shared" si="196"/>
        <v>8.3502024291497983E-3</v>
      </c>
      <c r="X277" s="50">
        <f t="shared" si="196"/>
        <v>8.1150011592858796E-4</v>
      </c>
      <c r="Y277" s="50">
        <f t="shared" si="196"/>
        <v>7.2202166064981952E-3</v>
      </c>
      <c r="Z277" s="50">
        <f t="shared" si="196"/>
        <v>3.8902538902538903E-3</v>
      </c>
      <c r="AA277" s="50">
        <f t="shared" si="196"/>
        <v>4.1244844394450692E-3</v>
      </c>
      <c r="AB277" s="50">
        <f t="shared" si="196"/>
        <v>1.6699137211244085E-3</v>
      </c>
      <c r="AC277" s="50">
        <f t="shared" si="196"/>
        <v>1.6618306515431284E-2</v>
      </c>
      <c r="AD277" s="50">
        <f t="shared" si="196"/>
        <v>1.758312020460358E-3</v>
      </c>
      <c r="AE277" s="50">
        <f t="shared" si="196"/>
        <v>4.5023696682464451E-3</v>
      </c>
      <c r="AF277" s="50">
        <f t="shared" si="196"/>
        <v>0</v>
      </c>
      <c r="AG277" s="50">
        <f t="shared" si="196"/>
        <v>9.2592592592592587E-3</v>
      </c>
      <c r="AH277" s="50">
        <f t="shared" si="196"/>
        <v>1.0752688172043012E-2</v>
      </c>
      <c r="AI277" s="50">
        <f t="shared" si="196"/>
        <v>1.0586108959462949E-2</v>
      </c>
      <c r="AJ277" s="50">
        <f t="shared" si="196"/>
        <v>4.992511233150275E-3</v>
      </c>
      <c r="AK277" s="50">
        <f t="shared" si="196"/>
        <v>2.708512467755804E-2</v>
      </c>
      <c r="AL277" s="50">
        <f t="shared" si="196"/>
        <v>2.9834254143646408E-2</v>
      </c>
      <c r="AM277" s="50">
        <f t="shared" si="196"/>
        <v>5.2264808362369342E-3</v>
      </c>
      <c r="AN277" s="50">
        <f t="shared" si="196"/>
        <v>5.2966101694915252E-3</v>
      </c>
      <c r="AO277" s="50">
        <f t="shared" si="196"/>
        <v>5.4976851851851853E-3</v>
      </c>
      <c r="AP277" s="50">
        <f t="shared" si="196"/>
        <v>7.3863636363636362E-3</v>
      </c>
      <c r="AQ277" s="50">
        <f t="shared" si="196"/>
        <v>1.4440121054907048E-2</v>
      </c>
      <c r="AR277" s="50">
        <f t="shared" si="196"/>
        <v>1.1688311688311689E-2</v>
      </c>
      <c r="AS277" s="50">
        <f t="shared" si="196"/>
        <v>8.7179487179487175E-3</v>
      </c>
      <c r="AT277" s="50">
        <f t="shared" si="196"/>
        <v>1.725327812284334E-3</v>
      </c>
      <c r="AU277" s="50">
        <f t="shared" si="196"/>
        <v>6.5487884741322858E-4</v>
      </c>
      <c r="AV277" s="50">
        <f t="shared" si="196"/>
        <v>1.1689070718877848E-3</v>
      </c>
      <c r="AW277" s="50">
        <f t="shared" si="196"/>
        <v>1.3082155939298796E-3</v>
      </c>
      <c r="AX277" s="50">
        <f t="shared" si="196"/>
        <v>3.9494470774091624E-3</v>
      </c>
      <c r="AY277" s="50">
        <f t="shared" si="196"/>
        <v>3.3444816053511705E-3</v>
      </c>
      <c r="AZ277" s="50">
        <f t="shared" si="196"/>
        <v>6.4308681672025723E-3</v>
      </c>
      <c r="BA277" s="50">
        <f t="shared" si="196"/>
        <v>2.1177360393293834E-2</v>
      </c>
      <c r="BB277" s="50">
        <f t="shared" si="196"/>
        <v>5.3887605850654347E-3</v>
      </c>
      <c r="BC277" s="50">
        <f t="shared" si="196"/>
        <v>3.198992443324937E-2</v>
      </c>
      <c r="BD277" s="50">
        <f t="shared" si="196"/>
        <v>1.8518518518518517E-2</v>
      </c>
      <c r="BE277" s="50">
        <f t="shared" si="196"/>
        <v>2.9411764705882353E-2</v>
      </c>
      <c r="BF277" s="50">
        <f t="shared" si="196"/>
        <v>9.9415204678362581E-3</v>
      </c>
      <c r="BG277" s="50">
        <f t="shared" si="196"/>
        <v>1.1615131062627531E-2</v>
      </c>
      <c r="BH277" s="50">
        <f t="shared" si="196"/>
        <v>4.6511627906976744E-3</v>
      </c>
      <c r="BI277" s="50">
        <f t="shared" si="196"/>
        <v>2.5777348155308524E-3</v>
      </c>
      <c r="BJ277" s="50">
        <f t="shared" si="196"/>
        <v>5.8264336093222938E-3</v>
      </c>
      <c r="BK277" s="50">
        <f t="shared" si="196"/>
        <v>5.0466038415984344E-3</v>
      </c>
      <c r="BL277" s="50">
        <f t="shared" si="196"/>
        <v>1.8465326220763235E-2</v>
      </c>
      <c r="BM277" s="50">
        <f t="shared" si="196"/>
        <v>8.8328075709779175E-3</v>
      </c>
      <c r="BN277" s="50">
        <f t="shared" si="196"/>
        <v>1.4015416958654519E-3</v>
      </c>
      <c r="BO277" s="50">
        <f t="shared" si="196"/>
        <v>4.5487191764424229E-3</v>
      </c>
      <c r="BP277" s="50">
        <f t="shared" si="196"/>
        <v>5.5694257729978873E-3</v>
      </c>
      <c r="BQ277" s="50">
        <f t="shared" si="196"/>
        <v>6.1386435095074111E-3</v>
      </c>
      <c r="BR277" s="50">
        <f t="shared" si="196"/>
        <v>2.1935837674801205E-3</v>
      </c>
      <c r="BS277" s="50">
        <f t="shared" si="196"/>
        <v>5.4704595185995622E-4</v>
      </c>
      <c r="BT277" s="50">
        <f t="shared" si="196"/>
        <v>1.14598903836572E-2</v>
      </c>
      <c r="BU277" s="50">
        <f t="shared" si="196"/>
        <v>1.7536168347216132E-2</v>
      </c>
      <c r="BV277" s="50">
        <f t="shared" si="196"/>
        <v>1.6879063719115735E-2</v>
      </c>
      <c r="BW277" s="50">
        <f t="shared" si="196"/>
        <v>1.309681697612732E-2</v>
      </c>
      <c r="BX277" s="50">
        <f t="shared" si="196"/>
        <v>8.0798479087452468E-3</v>
      </c>
      <c r="BY277" s="50">
        <f t="shared" si="196"/>
        <v>8.6441297025283068E-3</v>
      </c>
      <c r="BZ277" s="50">
        <f t="shared" ref="BZ277:DJ277" si="197">BZ94/BZ$155</f>
        <v>5.2151238591916557E-3</v>
      </c>
      <c r="CA277" s="50">
        <f t="shared" si="197"/>
        <v>3.9441747572815537E-2</v>
      </c>
      <c r="CB277" s="50">
        <f t="shared" si="197"/>
        <v>3.0666027791087687E-2</v>
      </c>
      <c r="CC277" s="50">
        <f t="shared" si="197"/>
        <v>4.6384507262220834E-2</v>
      </c>
      <c r="CD277" s="50">
        <f t="shared" si="197"/>
        <v>1.8633540372670808E-2</v>
      </c>
      <c r="CE277" s="50">
        <f t="shared" si="197"/>
        <v>2.7906976744186046E-2</v>
      </c>
      <c r="CF277" s="50">
        <f t="shared" si="197"/>
        <v>2.6584432156529138E-3</v>
      </c>
      <c r="CG277" s="50">
        <f t="shared" si="197"/>
        <v>3.8310733540271195E-2</v>
      </c>
      <c r="CH277" s="50">
        <f t="shared" si="197"/>
        <v>3.9920159680638723E-2</v>
      </c>
      <c r="CI277" s="50">
        <f t="shared" si="197"/>
        <v>8.2429501084598705E-2</v>
      </c>
      <c r="CJ277" s="50">
        <f t="shared" si="197"/>
        <v>2.3277467411545624E-2</v>
      </c>
      <c r="CK277" s="50">
        <f t="shared" si="197"/>
        <v>4.2776998597475455E-2</v>
      </c>
      <c r="CL277" s="50">
        <f t="shared" si="197"/>
        <v>3.125E-2</v>
      </c>
      <c r="CM277" s="50">
        <f t="shared" si="197"/>
        <v>2.62065953264905E-2</v>
      </c>
      <c r="CN277" s="50">
        <f t="shared" si="197"/>
        <v>2.2672621092408106E-2</v>
      </c>
      <c r="CO277" s="50">
        <f t="shared" si="197"/>
        <v>1.40625E-2</v>
      </c>
      <c r="CP277" s="50">
        <f t="shared" si="197"/>
        <v>9.2640247040658777E-2</v>
      </c>
      <c r="CQ277" s="50">
        <f t="shared" si="197"/>
        <v>0</v>
      </c>
      <c r="CR277" s="50">
        <f t="shared" si="197"/>
        <v>0.10044779157337676</v>
      </c>
      <c r="CS277" s="50">
        <f t="shared" si="197"/>
        <v>2.3241954707985697E-2</v>
      </c>
      <c r="CT277" s="50">
        <f t="shared" si="197"/>
        <v>2.7700831024930747E-2</v>
      </c>
      <c r="CU277" s="50">
        <f t="shared" si="197"/>
        <v>1.5945945945945946E-2</v>
      </c>
      <c r="CV277" s="50">
        <f t="shared" si="197"/>
        <v>1.7241379310344827E-2</v>
      </c>
      <c r="CW277" s="50">
        <f t="shared" si="197"/>
        <v>1.020408163265306E-2</v>
      </c>
      <c r="CX277" s="50">
        <f t="shared" si="197"/>
        <v>3.5150645624103298E-2</v>
      </c>
      <c r="CY277" s="50">
        <f t="shared" si="197"/>
        <v>2.6240115025161753E-2</v>
      </c>
      <c r="CZ277" s="50">
        <f t="shared" si="197"/>
        <v>4.3821209465381246E-3</v>
      </c>
      <c r="DA277" s="50">
        <f t="shared" si="197"/>
        <v>4.2959964012595594E-2</v>
      </c>
      <c r="DB277" s="50">
        <f t="shared" si="197"/>
        <v>1.8090501267797932E-2</v>
      </c>
      <c r="DC277" s="50">
        <f t="shared" si="197"/>
        <v>1.0804638088545327E-2</v>
      </c>
      <c r="DD277" s="50">
        <f t="shared" si="197"/>
        <v>1.4433801338407032E-3</v>
      </c>
      <c r="DE277" s="50">
        <f t="shared" si="197"/>
        <v>2.1029874213836477E-2</v>
      </c>
      <c r="DF277" s="50">
        <f t="shared" si="197"/>
        <v>1.6709988860007428E-3</v>
      </c>
      <c r="DG277" s="50">
        <f t="shared" si="197"/>
        <v>0.19800820152314</v>
      </c>
      <c r="DH277" s="50">
        <f t="shared" si="197"/>
        <v>2.1507917749940913E-2</v>
      </c>
      <c r="DI277" s="50">
        <f t="shared" si="197"/>
        <v>3.0084235860409144E-2</v>
      </c>
      <c r="DJ277" s="50">
        <f t="shared" si="197"/>
        <v>8.2279445375590433E-3</v>
      </c>
    </row>
    <row r="278" spans="13:114" ht="22.5" x14ac:dyDescent="0.2">
      <c r="M278" s="49" t="s">
        <v>218</v>
      </c>
      <c r="N278" s="50">
        <f t="shared" ref="N278:BY278" si="198">N95/N$155</f>
        <v>5.3625053625053626E-5</v>
      </c>
      <c r="O278" s="50">
        <f t="shared" si="198"/>
        <v>6.2926061877294182E-4</v>
      </c>
      <c r="P278" s="50">
        <f t="shared" si="198"/>
        <v>0</v>
      </c>
      <c r="Q278" s="50">
        <f t="shared" si="198"/>
        <v>0</v>
      </c>
      <c r="R278" s="50">
        <f t="shared" si="198"/>
        <v>0</v>
      </c>
      <c r="S278" s="50">
        <f t="shared" si="198"/>
        <v>5.751423477310634E-4</v>
      </c>
      <c r="T278" s="50">
        <f t="shared" si="198"/>
        <v>2.8854080791426216E-3</v>
      </c>
      <c r="U278" s="69">
        <f t="shared" si="198"/>
        <v>3.4817515258264042E-4</v>
      </c>
      <c r="V278" s="50">
        <f t="shared" si="198"/>
        <v>0</v>
      </c>
      <c r="W278" s="50">
        <f t="shared" si="198"/>
        <v>2.5303643724696357E-4</v>
      </c>
      <c r="X278" s="50">
        <f t="shared" si="198"/>
        <v>5.7964293994899148E-4</v>
      </c>
      <c r="Y278" s="50">
        <f t="shared" si="198"/>
        <v>3.6101083032490973E-4</v>
      </c>
      <c r="Z278" s="50">
        <f t="shared" si="198"/>
        <v>4.0950040950040953E-4</v>
      </c>
      <c r="AA278" s="50">
        <f t="shared" si="198"/>
        <v>7.4990626171728538E-4</v>
      </c>
      <c r="AB278" s="50">
        <f t="shared" si="198"/>
        <v>1.3915947676036739E-3</v>
      </c>
      <c r="AC278" s="50">
        <f t="shared" si="198"/>
        <v>4.7480875758375103E-3</v>
      </c>
      <c r="AD278" s="50">
        <f t="shared" si="198"/>
        <v>7.9923273657289001E-4</v>
      </c>
      <c r="AE278" s="50">
        <f t="shared" si="198"/>
        <v>4.9763033175355452E-3</v>
      </c>
      <c r="AF278" s="50">
        <f t="shared" si="198"/>
        <v>0</v>
      </c>
      <c r="AG278" s="50">
        <f t="shared" si="198"/>
        <v>5.9912854030501088E-3</v>
      </c>
      <c r="AH278" s="50">
        <f t="shared" si="198"/>
        <v>2.6881720430107527E-2</v>
      </c>
      <c r="AI278" s="50">
        <f t="shared" si="198"/>
        <v>6.7131422669765043E-3</v>
      </c>
      <c r="AJ278" s="50">
        <f t="shared" si="198"/>
        <v>5.4917623564653024E-3</v>
      </c>
      <c r="AK278" s="50">
        <f t="shared" si="198"/>
        <v>0.10404127257093723</v>
      </c>
      <c r="AL278" s="50">
        <f t="shared" si="198"/>
        <v>3.3149171270718231E-2</v>
      </c>
      <c r="AM278" s="50">
        <f t="shared" si="198"/>
        <v>2.1777003484320559E-2</v>
      </c>
      <c r="AN278" s="50">
        <f t="shared" si="198"/>
        <v>2.1186440677966102E-3</v>
      </c>
      <c r="AO278" s="50">
        <f t="shared" si="198"/>
        <v>2.3148148148148147E-3</v>
      </c>
      <c r="AP278" s="50">
        <f t="shared" si="198"/>
        <v>2.840909090909091E-3</v>
      </c>
      <c r="AQ278" s="50">
        <f t="shared" si="198"/>
        <v>3.0263726761781237E-3</v>
      </c>
      <c r="AR278" s="50">
        <f t="shared" si="198"/>
        <v>2.5974025974025974E-3</v>
      </c>
      <c r="AS278" s="50">
        <f t="shared" si="198"/>
        <v>1.5384615384615385E-3</v>
      </c>
      <c r="AT278" s="50">
        <f t="shared" si="198"/>
        <v>3.4506556245686681E-4</v>
      </c>
      <c r="AU278" s="50">
        <f t="shared" si="198"/>
        <v>6.5487884741322858E-4</v>
      </c>
      <c r="AV278" s="50">
        <f t="shared" si="198"/>
        <v>0</v>
      </c>
      <c r="AW278" s="50">
        <f t="shared" si="198"/>
        <v>9.6807953950811092E-3</v>
      </c>
      <c r="AX278" s="50">
        <f t="shared" si="198"/>
        <v>1.8430753027909425E-3</v>
      </c>
      <c r="AY278" s="50">
        <f t="shared" si="198"/>
        <v>0</v>
      </c>
      <c r="AZ278" s="50">
        <f t="shared" si="198"/>
        <v>4.5287803994384315E-5</v>
      </c>
      <c r="BA278" s="50">
        <f t="shared" si="198"/>
        <v>2.1429471826547334E-3</v>
      </c>
      <c r="BB278" s="50">
        <f t="shared" si="198"/>
        <v>7.6982294072363352E-4</v>
      </c>
      <c r="BC278" s="50">
        <f t="shared" si="198"/>
        <v>4.7607052896725441E-2</v>
      </c>
      <c r="BD278" s="50">
        <f t="shared" si="198"/>
        <v>5.2910052910052907E-3</v>
      </c>
      <c r="BE278" s="50">
        <f t="shared" si="198"/>
        <v>2.6086956521739129E-2</v>
      </c>
      <c r="BF278" s="50">
        <f t="shared" si="198"/>
        <v>3.5087719298245615E-3</v>
      </c>
      <c r="BG278" s="50">
        <f t="shared" si="198"/>
        <v>3.1392246115209545E-3</v>
      </c>
      <c r="BH278" s="50">
        <f t="shared" si="198"/>
        <v>2.7906976744186047E-3</v>
      </c>
      <c r="BI278" s="50">
        <f t="shared" si="198"/>
        <v>3.2221685194135652E-3</v>
      </c>
      <c r="BJ278" s="50">
        <f t="shared" si="198"/>
        <v>2.6065624041704998E-3</v>
      </c>
      <c r="BK278" s="50">
        <f t="shared" si="198"/>
        <v>1.0299191513466193E-4</v>
      </c>
      <c r="BL278" s="50">
        <f t="shared" si="198"/>
        <v>4.103405826836274E-4</v>
      </c>
      <c r="BM278" s="50">
        <f t="shared" si="198"/>
        <v>2.7339642481598318E-3</v>
      </c>
      <c r="BN278" s="50">
        <f t="shared" si="198"/>
        <v>4.2046250875963558E-4</v>
      </c>
      <c r="BO278" s="50">
        <f t="shared" si="198"/>
        <v>7.6610007182188172E-3</v>
      </c>
      <c r="BP278" s="50">
        <f t="shared" si="198"/>
        <v>1.2483195698098713E-3</v>
      </c>
      <c r="BQ278" s="50">
        <f t="shared" si="198"/>
        <v>1.7966761491241205E-3</v>
      </c>
      <c r="BR278" s="50">
        <f t="shared" si="198"/>
        <v>2.1935837674801205E-3</v>
      </c>
      <c r="BS278" s="50">
        <f t="shared" si="198"/>
        <v>4.5587162654996355E-4</v>
      </c>
      <c r="BT278" s="50">
        <f t="shared" si="198"/>
        <v>2.242152466367713E-3</v>
      </c>
      <c r="BU278" s="50">
        <f t="shared" si="198"/>
        <v>2.1920210434020165E-3</v>
      </c>
      <c r="BV278" s="50">
        <f t="shared" si="198"/>
        <v>4.9414824447334199E-4</v>
      </c>
      <c r="BW278" s="50">
        <f t="shared" si="198"/>
        <v>1.6246684350132625E-2</v>
      </c>
      <c r="BX278" s="50">
        <f t="shared" si="198"/>
        <v>2.3764258555133079E-3</v>
      </c>
      <c r="BY278" s="50">
        <f t="shared" si="198"/>
        <v>9.3340367679883125E-4</v>
      </c>
      <c r="BZ278" s="50">
        <f t="shared" ref="BZ278:DJ278" si="199">BZ95/BZ$155</f>
        <v>2.6075619295958278E-3</v>
      </c>
      <c r="CA278" s="50">
        <f t="shared" si="199"/>
        <v>5.0566343042071195E-3</v>
      </c>
      <c r="CB278" s="50">
        <f t="shared" si="199"/>
        <v>4.7915668423574509E-3</v>
      </c>
      <c r="CC278" s="50">
        <f t="shared" si="199"/>
        <v>8.589723567077932E-3</v>
      </c>
      <c r="CD278" s="50">
        <f t="shared" si="199"/>
        <v>8.6956521739130436E-3</v>
      </c>
      <c r="CE278" s="50">
        <f t="shared" si="199"/>
        <v>7.1317829457364342E-3</v>
      </c>
      <c r="CF278" s="50">
        <f t="shared" si="199"/>
        <v>1.4355593364525734E-3</v>
      </c>
      <c r="CG278" s="50">
        <f t="shared" si="199"/>
        <v>2.4179055709851332E-2</v>
      </c>
      <c r="CH278" s="50">
        <f t="shared" si="199"/>
        <v>3.5129740518962074E-2</v>
      </c>
      <c r="CI278" s="50">
        <f t="shared" si="199"/>
        <v>5.4229934924078092E-2</v>
      </c>
      <c r="CJ278" s="50">
        <f t="shared" si="199"/>
        <v>3.4450651769087522E-2</v>
      </c>
      <c r="CK278" s="50">
        <f t="shared" si="199"/>
        <v>1.9635343618513323E-2</v>
      </c>
      <c r="CL278" s="50">
        <f t="shared" si="199"/>
        <v>0</v>
      </c>
      <c r="CM278" s="50">
        <f t="shared" si="199"/>
        <v>5.8236878503312222E-3</v>
      </c>
      <c r="CN278" s="50">
        <f t="shared" si="199"/>
        <v>1.2366884232222604E-2</v>
      </c>
      <c r="CO278" s="50">
        <f t="shared" si="199"/>
        <v>1.5625E-2</v>
      </c>
      <c r="CP278" s="50">
        <f t="shared" si="199"/>
        <v>2.0844055584148223E-2</v>
      </c>
      <c r="CQ278" s="50">
        <f t="shared" si="199"/>
        <v>0</v>
      </c>
      <c r="CR278" s="50">
        <f t="shared" si="199"/>
        <v>1.4451455322613474E-2</v>
      </c>
      <c r="CS278" s="50">
        <f t="shared" si="199"/>
        <v>1.2812872467222885E-2</v>
      </c>
      <c r="CT278" s="50">
        <f t="shared" si="199"/>
        <v>2.7700831024930748E-3</v>
      </c>
      <c r="CU278" s="50">
        <f t="shared" si="199"/>
        <v>7.2972972972972974E-3</v>
      </c>
      <c r="CV278" s="50">
        <f t="shared" si="199"/>
        <v>0</v>
      </c>
      <c r="CW278" s="50">
        <f t="shared" si="199"/>
        <v>1.1661807580174927E-2</v>
      </c>
      <c r="CX278" s="50">
        <f t="shared" si="199"/>
        <v>6.4562410329985654E-3</v>
      </c>
      <c r="CY278" s="50">
        <f t="shared" si="199"/>
        <v>1.0783608914450037E-2</v>
      </c>
      <c r="CZ278" s="50">
        <f t="shared" si="199"/>
        <v>1.1393514460999123E-2</v>
      </c>
      <c r="DA278" s="50">
        <f t="shared" si="199"/>
        <v>4.7233468286099868E-3</v>
      </c>
      <c r="DB278" s="50">
        <f t="shared" si="199"/>
        <v>1.6091281451141018E-3</v>
      </c>
      <c r="DC278" s="50">
        <f t="shared" si="199"/>
        <v>1.0541110330288124E-2</v>
      </c>
      <c r="DD278" s="50">
        <f t="shared" si="199"/>
        <v>3.9364912741110091E-4</v>
      </c>
      <c r="DE278" s="50">
        <f t="shared" si="199"/>
        <v>3.7342767295597485E-3</v>
      </c>
      <c r="DF278" s="50">
        <f t="shared" si="199"/>
        <v>5.5699962866691418E-4</v>
      </c>
      <c r="DG278" s="50">
        <f t="shared" si="199"/>
        <v>9.3731693028705331E-3</v>
      </c>
      <c r="DH278" s="50">
        <f t="shared" si="199"/>
        <v>1.0872134247222878E-2</v>
      </c>
      <c r="DI278" s="50">
        <f t="shared" si="199"/>
        <v>1.8050541516245488E-3</v>
      </c>
      <c r="DJ278" s="50">
        <f t="shared" si="199"/>
        <v>4.7234496419320433E-3</v>
      </c>
    </row>
    <row r="279" spans="13:114" x14ac:dyDescent="0.2">
      <c r="M279" s="49" t="s">
        <v>219</v>
      </c>
      <c r="N279" s="50">
        <f t="shared" ref="N279:BY279" si="200">N96/N$155</f>
        <v>0</v>
      </c>
      <c r="O279" s="50">
        <f t="shared" si="200"/>
        <v>0</v>
      </c>
      <c r="P279" s="50">
        <f t="shared" si="200"/>
        <v>0</v>
      </c>
      <c r="Q279" s="50">
        <f t="shared" si="200"/>
        <v>0</v>
      </c>
      <c r="R279" s="50">
        <f t="shared" si="200"/>
        <v>0</v>
      </c>
      <c r="S279" s="50">
        <f t="shared" si="200"/>
        <v>2.3005693909242537E-4</v>
      </c>
      <c r="T279" s="50">
        <f t="shared" si="200"/>
        <v>1.2366034624896949E-3</v>
      </c>
      <c r="U279" s="69">
        <f t="shared" si="200"/>
        <v>1.4336623929873428E-4</v>
      </c>
      <c r="V279" s="50">
        <f t="shared" si="200"/>
        <v>0</v>
      </c>
      <c r="W279" s="50">
        <f t="shared" si="200"/>
        <v>3.2894736842105261E-3</v>
      </c>
      <c r="X279" s="50">
        <f t="shared" si="200"/>
        <v>9.2742870391838625E-4</v>
      </c>
      <c r="Y279" s="50">
        <f t="shared" si="200"/>
        <v>0</v>
      </c>
      <c r="Z279" s="50">
        <f t="shared" si="200"/>
        <v>0</v>
      </c>
      <c r="AA279" s="50">
        <f t="shared" si="200"/>
        <v>0</v>
      </c>
      <c r="AB279" s="50">
        <f t="shared" si="200"/>
        <v>0</v>
      </c>
      <c r="AC279" s="50">
        <f t="shared" si="200"/>
        <v>0</v>
      </c>
      <c r="AD279" s="50">
        <f t="shared" si="200"/>
        <v>0</v>
      </c>
      <c r="AE279" s="50">
        <f t="shared" si="200"/>
        <v>0</v>
      </c>
      <c r="AF279" s="50">
        <f t="shared" si="200"/>
        <v>0</v>
      </c>
      <c r="AG279" s="50">
        <f t="shared" si="200"/>
        <v>0</v>
      </c>
      <c r="AH279" s="50">
        <f t="shared" si="200"/>
        <v>0</v>
      </c>
      <c r="AI279" s="50">
        <f t="shared" si="200"/>
        <v>0</v>
      </c>
      <c r="AJ279" s="50">
        <f t="shared" si="200"/>
        <v>0</v>
      </c>
      <c r="AK279" s="50">
        <f t="shared" si="200"/>
        <v>0</v>
      </c>
      <c r="AL279" s="50">
        <f t="shared" si="200"/>
        <v>0</v>
      </c>
      <c r="AM279" s="50">
        <f t="shared" si="200"/>
        <v>0</v>
      </c>
      <c r="AN279" s="50">
        <f t="shared" si="200"/>
        <v>0</v>
      </c>
      <c r="AO279" s="50">
        <f t="shared" si="200"/>
        <v>0</v>
      </c>
      <c r="AP279" s="50">
        <f t="shared" si="200"/>
        <v>0</v>
      </c>
      <c r="AQ279" s="50">
        <f t="shared" si="200"/>
        <v>0</v>
      </c>
      <c r="AR279" s="50">
        <f t="shared" si="200"/>
        <v>0</v>
      </c>
      <c r="AS279" s="50">
        <f t="shared" si="200"/>
        <v>0</v>
      </c>
      <c r="AT279" s="50">
        <f t="shared" si="200"/>
        <v>0</v>
      </c>
      <c r="AU279" s="50">
        <f t="shared" si="200"/>
        <v>0</v>
      </c>
      <c r="AV279" s="50">
        <f t="shared" si="200"/>
        <v>0</v>
      </c>
      <c r="AW279" s="50">
        <f t="shared" si="200"/>
        <v>0</v>
      </c>
      <c r="AX279" s="50">
        <f t="shared" si="200"/>
        <v>0</v>
      </c>
      <c r="AY279" s="50">
        <f t="shared" si="200"/>
        <v>0</v>
      </c>
      <c r="AZ279" s="50">
        <f t="shared" si="200"/>
        <v>0</v>
      </c>
      <c r="BA279" s="50">
        <f t="shared" si="200"/>
        <v>0</v>
      </c>
      <c r="BB279" s="50">
        <f t="shared" si="200"/>
        <v>0</v>
      </c>
      <c r="BC279" s="50">
        <f t="shared" si="200"/>
        <v>0</v>
      </c>
      <c r="BD279" s="50">
        <f t="shared" si="200"/>
        <v>0</v>
      </c>
      <c r="BE279" s="50">
        <f t="shared" si="200"/>
        <v>0</v>
      </c>
      <c r="BF279" s="50">
        <f t="shared" si="200"/>
        <v>0</v>
      </c>
      <c r="BG279" s="50">
        <f t="shared" si="200"/>
        <v>0</v>
      </c>
      <c r="BH279" s="50">
        <f t="shared" si="200"/>
        <v>0</v>
      </c>
      <c r="BI279" s="50">
        <f t="shared" si="200"/>
        <v>0</v>
      </c>
      <c r="BJ279" s="50">
        <f t="shared" si="200"/>
        <v>0</v>
      </c>
      <c r="BK279" s="50">
        <f t="shared" si="200"/>
        <v>0</v>
      </c>
      <c r="BL279" s="50">
        <f t="shared" si="200"/>
        <v>0</v>
      </c>
      <c r="BM279" s="50">
        <f t="shared" si="200"/>
        <v>0</v>
      </c>
      <c r="BN279" s="50">
        <f t="shared" si="200"/>
        <v>0</v>
      </c>
      <c r="BO279" s="50">
        <f t="shared" si="200"/>
        <v>0</v>
      </c>
      <c r="BP279" s="50">
        <f t="shared" si="200"/>
        <v>0</v>
      </c>
      <c r="BQ279" s="50">
        <f t="shared" si="200"/>
        <v>0</v>
      </c>
      <c r="BR279" s="50">
        <f t="shared" si="200"/>
        <v>0</v>
      </c>
      <c r="BS279" s="50">
        <f t="shared" si="200"/>
        <v>0</v>
      </c>
      <c r="BT279" s="50">
        <f t="shared" si="200"/>
        <v>0</v>
      </c>
      <c r="BU279" s="50">
        <f t="shared" si="200"/>
        <v>3.5072336694432268E-3</v>
      </c>
      <c r="BV279" s="50">
        <f t="shared" si="200"/>
        <v>2.2366710013003903E-3</v>
      </c>
      <c r="BW279" s="50">
        <f t="shared" si="200"/>
        <v>9.1180371352785148E-4</v>
      </c>
      <c r="BX279" s="50">
        <f t="shared" si="200"/>
        <v>0</v>
      </c>
      <c r="BY279" s="50">
        <f t="shared" si="200"/>
        <v>3.4901180958564993E-3</v>
      </c>
      <c r="BZ279" s="50">
        <f t="shared" ref="BZ279:DJ279" si="201">BZ96/BZ$155</f>
        <v>1.5645371577574969E-2</v>
      </c>
      <c r="CA279" s="50">
        <f t="shared" si="201"/>
        <v>1.6181229773462784E-3</v>
      </c>
      <c r="CB279" s="50">
        <f t="shared" si="201"/>
        <v>4.7915668423574511E-4</v>
      </c>
      <c r="CC279" s="50">
        <f t="shared" si="201"/>
        <v>2.1864750898016555E-3</v>
      </c>
      <c r="CD279" s="50">
        <f t="shared" si="201"/>
        <v>1.2422360248447205E-3</v>
      </c>
      <c r="CE279" s="50">
        <f t="shared" si="201"/>
        <v>0</v>
      </c>
      <c r="CF279" s="50">
        <f t="shared" si="201"/>
        <v>0</v>
      </c>
      <c r="CG279" s="50">
        <f t="shared" si="201"/>
        <v>4.0842999509884006E-4</v>
      </c>
      <c r="CH279" s="50">
        <f t="shared" si="201"/>
        <v>7.9840319361277441E-4</v>
      </c>
      <c r="CI279" s="50">
        <f t="shared" si="201"/>
        <v>0</v>
      </c>
      <c r="CJ279" s="50">
        <f t="shared" si="201"/>
        <v>0</v>
      </c>
      <c r="CK279" s="50">
        <f t="shared" si="201"/>
        <v>0</v>
      </c>
      <c r="CL279" s="50">
        <f t="shared" si="201"/>
        <v>0</v>
      </c>
      <c r="CM279" s="50">
        <f t="shared" si="201"/>
        <v>1.4559219625828057E-4</v>
      </c>
      <c r="CN279" s="50">
        <f t="shared" si="201"/>
        <v>0</v>
      </c>
      <c r="CO279" s="50">
        <f t="shared" si="201"/>
        <v>0</v>
      </c>
      <c r="CP279" s="50">
        <f t="shared" si="201"/>
        <v>0</v>
      </c>
      <c r="CQ279" s="50">
        <f t="shared" si="201"/>
        <v>0</v>
      </c>
      <c r="CR279" s="50">
        <f t="shared" si="201"/>
        <v>9.1593730917972731E-4</v>
      </c>
      <c r="CS279" s="50">
        <f t="shared" si="201"/>
        <v>0</v>
      </c>
      <c r="CT279" s="50">
        <f t="shared" si="201"/>
        <v>0</v>
      </c>
      <c r="CU279" s="50">
        <f t="shared" si="201"/>
        <v>0</v>
      </c>
      <c r="CV279" s="50">
        <f t="shared" si="201"/>
        <v>0</v>
      </c>
      <c r="CW279" s="50">
        <f t="shared" si="201"/>
        <v>0</v>
      </c>
      <c r="CX279" s="50">
        <f t="shared" si="201"/>
        <v>0</v>
      </c>
      <c r="CY279" s="50">
        <f t="shared" si="201"/>
        <v>0</v>
      </c>
      <c r="CZ279" s="50">
        <f t="shared" si="201"/>
        <v>0</v>
      </c>
      <c r="DA279" s="50">
        <f t="shared" si="201"/>
        <v>0</v>
      </c>
      <c r="DB279" s="50">
        <f t="shared" si="201"/>
        <v>1.4628437682855471E-4</v>
      </c>
      <c r="DC279" s="50">
        <f t="shared" si="201"/>
        <v>0</v>
      </c>
      <c r="DD279" s="50">
        <f t="shared" si="201"/>
        <v>0</v>
      </c>
      <c r="DE279" s="50">
        <f t="shared" si="201"/>
        <v>1.5723270440251573E-3</v>
      </c>
      <c r="DF279" s="50">
        <f t="shared" si="201"/>
        <v>0</v>
      </c>
      <c r="DG279" s="50">
        <f t="shared" si="201"/>
        <v>0</v>
      </c>
      <c r="DH279" s="50">
        <f t="shared" si="201"/>
        <v>7.0905223351453556E-4</v>
      </c>
      <c r="DI279" s="50">
        <f t="shared" si="201"/>
        <v>6.6185318892900118E-3</v>
      </c>
      <c r="DJ279" s="50">
        <f t="shared" si="201"/>
        <v>3.0473868657626088E-3</v>
      </c>
    </row>
    <row r="280" spans="13:114" ht="22.5" x14ac:dyDescent="0.2">
      <c r="M280" s="49" t="s">
        <v>220</v>
      </c>
      <c r="N280" s="50">
        <f t="shared" ref="N280:BY280" si="202">N97/N$155</f>
        <v>9.0090090090090089E-3</v>
      </c>
      <c r="O280" s="50">
        <f t="shared" si="202"/>
        <v>1.048767697954903E-3</v>
      </c>
      <c r="P280" s="50">
        <f t="shared" si="202"/>
        <v>6.3520871143375682E-3</v>
      </c>
      <c r="Q280" s="50">
        <f t="shared" si="202"/>
        <v>1.0504201680672268E-3</v>
      </c>
      <c r="R280" s="50">
        <f t="shared" si="202"/>
        <v>1.9157088122605363E-3</v>
      </c>
      <c r="S280" s="50">
        <f t="shared" si="202"/>
        <v>6.3265658250416979E-4</v>
      </c>
      <c r="T280" s="50">
        <f t="shared" si="202"/>
        <v>1.9785655399835119E-2</v>
      </c>
      <c r="U280" s="69">
        <f t="shared" si="202"/>
        <v>7.7622578134600414E-3</v>
      </c>
      <c r="V280" s="50">
        <f t="shared" si="202"/>
        <v>0</v>
      </c>
      <c r="W280" s="50">
        <f t="shared" si="202"/>
        <v>6.0728744939271256E-3</v>
      </c>
      <c r="X280" s="50">
        <f t="shared" si="202"/>
        <v>2.3185717597959656E-4</v>
      </c>
      <c r="Y280" s="50">
        <f t="shared" si="202"/>
        <v>1.0830324909747292E-3</v>
      </c>
      <c r="Z280" s="50">
        <f t="shared" si="202"/>
        <v>1.0237510237510238E-3</v>
      </c>
      <c r="AA280" s="50">
        <f t="shared" si="202"/>
        <v>1.1248593925759281E-3</v>
      </c>
      <c r="AB280" s="50">
        <f t="shared" si="202"/>
        <v>0</v>
      </c>
      <c r="AC280" s="50">
        <f t="shared" si="202"/>
        <v>0</v>
      </c>
      <c r="AD280" s="50">
        <f t="shared" si="202"/>
        <v>1.5984654731457802E-4</v>
      </c>
      <c r="AE280" s="50">
        <f t="shared" si="202"/>
        <v>0</v>
      </c>
      <c r="AF280" s="50">
        <f t="shared" si="202"/>
        <v>0</v>
      </c>
      <c r="AG280" s="50">
        <f t="shared" si="202"/>
        <v>6.5359477124183009E-3</v>
      </c>
      <c r="AH280" s="50">
        <f t="shared" si="202"/>
        <v>4.4802867383512543E-3</v>
      </c>
      <c r="AI280" s="50">
        <f t="shared" si="202"/>
        <v>0</v>
      </c>
      <c r="AJ280" s="50">
        <f t="shared" si="202"/>
        <v>0</v>
      </c>
      <c r="AK280" s="50">
        <f t="shared" si="202"/>
        <v>8.598452278589854E-4</v>
      </c>
      <c r="AL280" s="50">
        <f t="shared" si="202"/>
        <v>1.1049723756906078E-3</v>
      </c>
      <c r="AM280" s="50">
        <f t="shared" si="202"/>
        <v>1.7421602787456446E-3</v>
      </c>
      <c r="AN280" s="50">
        <f t="shared" si="202"/>
        <v>2.4717514124293787E-3</v>
      </c>
      <c r="AO280" s="50">
        <f t="shared" si="202"/>
        <v>3.472222222222222E-3</v>
      </c>
      <c r="AP280" s="50">
        <f t="shared" si="202"/>
        <v>1.1363636363636363E-3</v>
      </c>
      <c r="AQ280" s="50">
        <f t="shared" si="202"/>
        <v>1.124081279723303E-3</v>
      </c>
      <c r="AR280" s="50">
        <f t="shared" si="202"/>
        <v>1.2987012987012987E-3</v>
      </c>
      <c r="AS280" s="50">
        <f t="shared" si="202"/>
        <v>0</v>
      </c>
      <c r="AT280" s="50">
        <f t="shared" si="202"/>
        <v>0</v>
      </c>
      <c r="AU280" s="50">
        <f t="shared" si="202"/>
        <v>0</v>
      </c>
      <c r="AV280" s="50">
        <f t="shared" si="202"/>
        <v>0</v>
      </c>
      <c r="AW280" s="50">
        <f t="shared" si="202"/>
        <v>5.2328623757195184E-3</v>
      </c>
      <c r="AX280" s="50">
        <f t="shared" si="202"/>
        <v>5.2659294365455498E-4</v>
      </c>
      <c r="AY280" s="50">
        <f t="shared" si="202"/>
        <v>0</v>
      </c>
      <c r="AZ280" s="50">
        <f t="shared" si="202"/>
        <v>9.5104388388207056E-4</v>
      </c>
      <c r="BA280" s="50">
        <f t="shared" si="202"/>
        <v>2.5211143325349803E-4</v>
      </c>
      <c r="BB280" s="50">
        <f t="shared" si="202"/>
        <v>0</v>
      </c>
      <c r="BC280" s="50">
        <f t="shared" si="202"/>
        <v>6.2972292191435771E-3</v>
      </c>
      <c r="BD280" s="50">
        <f t="shared" si="202"/>
        <v>3.779289493575208E-4</v>
      </c>
      <c r="BE280" s="50">
        <f t="shared" si="202"/>
        <v>5.1150895140664957E-4</v>
      </c>
      <c r="BF280" s="50">
        <f t="shared" si="202"/>
        <v>5.8479532163742691E-4</v>
      </c>
      <c r="BG280" s="50">
        <f t="shared" si="202"/>
        <v>4.7088369172814315E-4</v>
      </c>
      <c r="BH280" s="50">
        <f t="shared" si="202"/>
        <v>0</v>
      </c>
      <c r="BI280" s="50">
        <f t="shared" si="202"/>
        <v>2.4166263895601739E-3</v>
      </c>
      <c r="BJ280" s="50">
        <f t="shared" si="202"/>
        <v>4.5998160073597056E-4</v>
      </c>
      <c r="BK280" s="50">
        <f t="shared" si="202"/>
        <v>7.7243936350996452E-4</v>
      </c>
      <c r="BL280" s="50">
        <f t="shared" si="202"/>
        <v>5.3344275748871562E-3</v>
      </c>
      <c r="BM280" s="50">
        <f t="shared" si="202"/>
        <v>2.3133543638275498E-3</v>
      </c>
      <c r="BN280" s="50">
        <f t="shared" si="202"/>
        <v>2.8030833917309038E-4</v>
      </c>
      <c r="BO280" s="50">
        <f t="shared" si="202"/>
        <v>4.7881254488867607E-4</v>
      </c>
      <c r="BP280" s="50">
        <f t="shared" si="202"/>
        <v>2.8807374687920108E-4</v>
      </c>
      <c r="BQ280" s="50">
        <f t="shared" si="202"/>
        <v>1.4972301242701004E-4</v>
      </c>
      <c r="BR280" s="50">
        <f t="shared" si="202"/>
        <v>0</v>
      </c>
      <c r="BS280" s="50">
        <f t="shared" si="202"/>
        <v>9.1174325309992707E-5</v>
      </c>
      <c r="BT280" s="50">
        <f t="shared" si="202"/>
        <v>1.3702042850024913E-3</v>
      </c>
      <c r="BU280" s="50">
        <f t="shared" si="202"/>
        <v>8.3296799649276634E-3</v>
      </c>
      <c r="BV280" s="50">
        <f t="shared" si="202"/>
        <v>1.8023407022106631E-2</v>
      </c>
      <c r="BW280" s="50">
        <f t="shared" si="202"/>
        <v>4.2274535809018569E-3</v>
      </c>
      <c r="BX280" s="50">
        <f t="shared" si="202"/>
        <v>0</v>
      </c>
      <c r="BY280" s="50">
        <f t="shared" si="202"/>
        <v>1.3392313623635404E-3</v>
      </c>
      <c r="BZ280" s="50">
        <f t="shared" ref="BZ280:DJ280" si="203">BZ97/BZ$155</f>
        <v>1.4341590612777053E-2</v>
      </c>
      <c r="CA280" s="50">
        <f t="shared" si="203"/>
        <v>7.0388349514563103E-2</v>
      </c>
      <c r="CB280" s="50">
        <f t="shared" si="203"/>
        <v>9.5831336847149017E-3</v>
      </c>
      <c r="CC280" s="50">
        <f t="shared" si="203"/>
        <v>2.811182258316414E-3</v>
      </c>
      <c r="CD280" s="50">
        <f t="shared" si="203"/>
        <v>0</v>
      </c>
      <c r="CE280" s="50">
        <f t="shared" si="203"/>
        <v>3.1007751937984498E-4</v>
      </c>
      <c r="CF280" s="50">
        <f t="shared" si="203"/>
        <v>5.3168864313058275E-5</v>
      </c>
      <c r="CG280" s="50">
        <f t="shared" si="203"/>
        <v>1.5847083809834996E-2</v>
      </c>
      <c r="CH280" s="50">
        <f t="shared" si="203"/>
        <v>3.9920159680638719E-3</v>
      </c>
      <c r="CI280" s="50">
        <f t="shared" si="203"/>
        <v>6.5075921908893707E-3</v>
      </c>
      <c r="CJ280" s="50">
        <f t="shared" si="203"/>
        <v>3.7243947858472998E-3</v>
      </c>
      <c r="CK280" s="50">
        <f t="shared" si="203"/>
        <v>0</v>
      </c>
      <c r="CL280" s="50">
        <f t="shared" si="203"/>
        <v>0</v>
      </c>
      <c r="CM280" s="50">
        <f t="shared" si="203"/>
        <v>2.4022712382616293E-3</v>
      </c>
      <c r="CN280" s="50">
        <f t="shared" si="203"/>
        <v>1.7176228100309172E-3</v>
      </c>
      <c r="CO280" s="50">
        <f t="shared" si="203"/>
        <v>9.3749999999999997E-3</v>
      </c>
      <c r="CP280" s="50">
        <f t="shared" si="203"/>
        <v>0</v>
      </c>
      <c r="CQ280" s="50">
        <f t="shared" si="203"/>
        <v>0</v>
      </c>
      <c r="CR280" s="50">
        <f t="shared" si="203"/>
        <v>3.2566659881945858E-3</v>
      </c>
      <c r="CS280" s="50">
        <f t="shared" si="203"/>
        <v>0</v>
      </c>
      <c r="CT280" s="50">
        <f t="shared" si="203"/>
        <v>0</v>
      </c>
      <c r="CU280" s="50">
        <f t="shared" si="203"/>
        <v>0.03</v>
      </c>
      <c r="CV280" s="50">
        <f t="shared" si="203"/>
        <v>1.4367816091954023E-3</v>
      </c>
      <c r="CW280" s="50">
        <f t="shared" si="203"/>
        <v>0</v>
      </c>
      <c r="CX280" s="50">
        <f t="shared" si="203"/>
        <v>0</v>
      </c>
      <c r="CY280" s="50">
        <f t="shared" si="203"/>
        <v>1.0783608914450035E-3</v>
      </c>
      <c r="CZ280" s="50">
        <f t="shared" si="203"/>
        <v>1.7528483786152498E-3</v>
      </c>
      <c r="DA280" s="50">
        <f t="shared" si="203"/>
        <v>3.5987404408457041E-3</v>
      </c>
      <c r="DB280" s="50">
        <f t="shared" si="203"/>
        <v>7.2654573824848835E-3</v>
      </c>
      <c r="DC280" s="50">
        <f t="shared" si="203"/>
        <v>6.1489810260014052E-4</v>
      </c>
      <c r="DD280" s="50">
        <f t="shared" si="203"/>
        <v>1.1809473822333026E-3</v>
      </c>
      <c r="DE280" s="50">
        <f t="shared" si="203"/>
        <v>4.7169811320754715E-3</v>
      </c>
      <c r="DF280" s="50">
        <f t="shared" si="203"/>
        <v>5.5699962866691418E-4</v>
      </c>
      <c r="DG280" s="50">
        <f t="shared" si="203"/>
        <v>2.9291154071470417E-3</v>
      </c>
      <c r="DH280" s="50">
        <f t="shared" si="203"/>
        <v>1.5835499881824627E-2</v>
      </c>
      <c r="DI280" s="50">
        <f t="shared" si="203"/>
        <v>1.263537906137184E-2</v>
      </c>
      <c r="DJ280" s="50">
        <f t="shared" si="203"/>
        <v>4.4187109553557825E-3</v>
      </c>
    </row>
    <row r="281" spans="13:114" x14ac:dyDescent="0.2">
      <c r="M281" s="49" t="s">
        <v>221</v>
      </c>
      <c r="N281" s="50">
        <f t="shared" ref="N281:BY281" si="204">N98/N$155</f>
        <v>0</v>
      </c>
      <c r="O281" s="50">
        <f t="shared" si="204"/>
        <v>0</v>
      </c>
      <c r="P281" s="50">
        <f t="shared" si="204"/>
        <v>0</v>
      </c>
      <c r="Q281" s="50">
        <f t="shared" si="204"/>
        <v>0</v>
      </c>
      <c r="R281" s="50">
        <f t="shared" si="204"/>
        <v>0</v>
      </c>
      <c r="S281" s="50">
        <f t="shared" si="204"/>
        <v>0</v>
      </c>
      <c r="T281" s="50">
        <f t="shared" si="204"/>
        <v>0</v>
      </c>
      <c r="U281" s="69">
        <f t="shared" si="204"/>
        <v>7.3731208782206196E-4</v>
      </c>
      <c r="V281" s="50">
        <f t="shared" si="204"/>
        <v>0</v>
      </c>
      <c r="W281" s="50">
        <f t="shared" si="204"/>
        <v>0</v>
      </c>
      <c r="X281" s="50">
        <f t="shared" si="204"/>
        <v>0</v>
      </c>
      <c r="Y281" s="50">
        <f t="shared" si="204"/>
        <v>0</v>
      </c>
      <c r="Z281" s="50">
        <f t="shared" si="204"/>
        <v>0</v>
      </c>
      <c r="AA281" s="50">
        <f t="shared" si="204"/>
        <v>3.7495313085864269E-4</v>
      </c>
      <c r="AB281" s="50">
        <f t="shared" si="204"/>
        <v>0</v>
      </c>
      <c r="AC281" s="50">
        <f t="shared" si="204"/>
        <v>2.9016090741229225E-3</v>
      </c>
      <c r="AD281" s="50">
        <f t="shared" si="204"/>
        <v>0</v>
      </c>
      <c r="AE281" s="50">
        <f t="shared" si="204"/>
        <v>0</v>
      </c>
      <c r="AF281" s="50">
        <f t="shared" si="204"/>
        <v>1.6260162601626018E-2</v>
      </c>
      <c r="AG281" s="50">
        <f t="shared" si="204"/>
        <v>3.2679738562091504E-3</v>
      </c>
      <c r="AH281" s="50">
        <f t="shared" si="204"/>
        <v>1.7921146953405018E-3</v>
      </c>
      <c r="AI281" s="50">
        <f t="shared" si="204"/>
        <v>2.8401755744900596E-3</v>
      </c>
      <c r="AJ281" s="50">
        <f t="shared" si="204"/>
        <v>0</v>
      </c>
      <c r="AK281" s="50">
        <f t="shared" si="204"/>
        <v>7.7386070507308681E-3</v>
      </c>
      <c r="AL281" s="50">
        <f t="shared" si="204"/>
        <v>0</v>
      </c>
      <c r="AM281" s="50">
        <f t="shared" si="204"/>
        <v>1.3066202090592336E-3</v>
      </c>
      <c r="AN281" s="50">
        <f t="shared" si="204"/>
        <v>7.0621468926553672E-4</v>
      </c>
      <c r="AO281" s="50">
        <f t="shared" si="204"/>
        <v>1.1574074074074073E-3</v>
      </c>
      <c r="AP281" s="50">
        <f t="shared" si="204"/>
        <v>1.1363636363636363E-3</v>
      </c>
      <c r="AQ281" s="50">
        <f t="shared" si="204"/>
        <v>4.3233895373973193E-4</v>
      </c>
      <c r="AR281" s="50">
        <f t="shared" si="204"/>
        <v>0</v>
      </c>
      <c r="AS281" s="50">
        <f t="shared" si="204"/>
        <v>0</v>
      </c>
      <c r="AT281" s="50">
        <f t="shared" si="204"/>
        <v>3.4506556245686681E-4</v>
      </c>
      <c r="AU281" s="50">
        <f t="shared" si="204"/>
        <v>6.5487884741322858E-4</v>
      </c>
      <c r="AV281" s="50">
        <f t="shared" si="204"/>
        <v>0</v>
      </c>
      <c r="AW281" s="50">
        <f t="shared" si="204"/>
        <v>6.5410779696493983E-3</v>
      </c>
      <c r="AX281" s="50">
        <f t="shared" si="204"/>
        <v>2.6329647182727749E-4</v>
      </c>
      <c r="AY281" s="50">
        <f t="shared" si="204"/>
        <v>0</v>
      </c>
      <c r="AZ281" s="50">
        <f t="shared" si="204"/>
        <v>0</v>
      </c>
      <c r="BA281" s="50">
        <f t="shared" si="204"/>
        <v>7.563342997604941E-4</v>
      </c>
      <c r="BB281" s="50">
        <f t="shared" si="204"/>
        <v>0</v>
      </c>
      <c r="BC281" s="50">
        <f t="shared" si="204"/>
        <v>2.5188916876574307E-3</v>
      </c>
      <c r="BD281" s="50">
        <f t="shared" si="204"/>
        <v>1.7006802721088435E-3</v>
      </c>
      <c r="BE281" s="50">
        <f t="shared" si="204"/>
        <v>2.3017902813299231E-3</v>
      </c>
      <c r="BF281" s="50">
        <f t="shared" si="204"/>
        <v>1.0526315789473684E-2</v>
      </c>
      <c r="BG281" s="50">
        <f t="shared" si="204"/>
        <v>1.8835347669125726E-3</v>
      </c>
      <c r="BH281" s="50">
        <f t="shared" si="204"/>
        <v>2.7906976744186047E-3</v>
      </c>
      <c r="BI281" s="50">
        <f t="shared" si="204"/>
        <v>2.7388432415015305E-3</v>
      </c>
      <c r="BJ281" s="50">
        <f t="shared" si="204"/>
        <v>0</v>
      </c>
      <c r="BK281" s="50">
        <f t="shared" si="204"/>
        <v>1.9053504299912456E-3</v>
      </c>
      <c r="BL281" s="50">
        <f t="shared" si="204"/>
        <v>2.051702913418137E-3</v>
      </c>
      <c r="BM281" s="50">
        <f t="shared" si="204"/>
        <v>2.3133543638275498E-3</v>
      </c>
      <c r="BN281" s="50">
        <f t="shared" si="204"/>
        <v>0</v>
      </c>
      <c r="BO281" s="50">
        <f t="shared" si="204"/>
        <v>7.1821881733301416E-4</v>
      </c>
      <c r="BP281" s="50">
        <f t="shared" si="204"/>
        <v>2.2085653927405415E-3</v>
      </c>
      <c r="BQ281" s="50">
        <f t="shared" si="204"/>
        <v>0</v>
      </c>
      <c r="BR281" s="50">
        <f t="shared" si="204"/>
        <v>0</v>
      </c>
      <c r="BS281" s="50">
        <f t="shared" si="204"/>
        <v>1.8234865061998541E-4</v>
      </c>
      <c r="BT281" s="50">
        <f t="shared" si="204"/>
        <v>2.4912805181863477E-4</v>
      </c>
      <c r="BU281" s="50">
        <f t="shared" si="204"/>
        <v>0</v>
      </c>
      <c r="BV281" s="50">
        <f t="shared" si="204"/>
        <v>0</v>
      </c>
      <c r="BW281" s="50">
        <f t="shared" si="204"/>
        <v>1.7199933687002652E-3</v>
      </c>
      <c r="BX281" s="50">
        <f t="shared" si="204"/>
        <v>0</v>
      </c>
      <c r="BY281" s="50">
        <f t="shared" si="204"/>
        <v>0</v>
      </c>
      <c r="BZ281" s="50">
        <f t="shared" ref="BZ281:DJ281" si="205">BZ98/BZ$155</f>
        <v>0</v>
      </c>
      <c r="CA281" s="50">
        <f t="shared" si="205"/>
        <v>0</v>
      </c>
      <c r="CB281" s="50">
        <f t="shared" si="205"/>
        <v>2.3957834211787254E-3</v>
      </c>
      <c r="CC281" s="50">
        <f t="shared" si="205"/>
        <v>0</v>
      </c>
      <c r="CD281" s="50">
        <f t="shared" si="205"/>
        <v>0</v>
      </c>
      <c r="CE281" s="50">
        <f t="shared" si="205"/>
        <v>3.4108527131782944E-3</v>
      </c>
      <c r="CF281" s="50">
        <f t="shared" si="205"/>
        <v>1.3292216078264569E-3</v>
      </c>
      <c r="CG281" s="50">
        <f t="shared" si="205"/>
        <v>0</v>
      </c>
      <c r="CH281" s="50">
        <f t="shared" si="205"/>
        <v>6.7864271457085826E-3</v>
      </c>
      <c r="CI281" s="50">
        <f t="shared" si="205"/>
        <v>1.0845986984815618E-2</v>
      </c>
      <c r="CJ281" s="50">
        <f t="shared" si="205"/>
        <v>1.0242085661080074E-2</v>
      </c>
      <c r="CK281" s="50">
        <f t="shared" si="205"/>
        <v>4.2075736325385693E-3</v>
      </c>
      <c r="CL281" s="50">
        <f t="shared" si="205"/>
        <v>0</v>
      </c>
      <c r="CM281" s="50">
        <f t="shared" si="205"/>
        <v>7.2796098129140283E-5</v>
      </c>
      <c r="CN281" s="50">
        <f t="shared" si="205"/>
        <v>0</v>
      </c>
      <c r="CO281" s="50">
        <f t="shared" si="205"/>
        <v>0</v>
      </c>
      <c r="CP281" s="50">
        <f t="shared" si="205"/>
        <v>0</v>
      </c>
      <c r="CQ281" s="50">
        <f t="shared" si="205"/>
        <v>0</v>
      </c>
      <c r="CR281" s="50">
        <f t="shared" si="205"/>
        <v>2.6460411154081011E-3</v>
      </c>
      <c r="CS281" s="50">
        <f t="shared" si="205"/>
        <v>2.9797377830750892E-4</v>
      </c>
      <c r="CT281" s="50">
        <f t="shared" si="205"/>
        <v>0</v>
      </c>
      <c r="CU281" s="50">
        <f t="shared" si="205"/>
        <v>0</v>
      </c>
      <c r="CV281" s="50">
        <f t="shared" si="205"/>
        <v>0</v>
      </c>
      <c r="CW281" s="50">
        <f t="shared" si="205"/>
        <v>0</v>
      </c>
      <c r="CX281" s="50">
        <f t="shared" si="205"/>
        <v>1.4347202295552368E-3</v>
      </c>
      <c r="CY281" s="50">
        <f t="shared" si="205"/>
        <v>3.5945363048166788E-4</v>
      </c>
      <c r="CZ281" s="50">
        <f t="shared" si="205"/>
        <v>0</v>
      </c>
      <c r="DA281" s="50">
        <f t="shared" si="205"/>
        <v>2.9239766081871343E-3</v>
      </c>
      <c r="DB281" s="50">
        <f t="shared" si="205"/>
        <v>2.7794031597425397E-3</v>
      </c>
      <c r="DC281" s="50">
        <f t="shared" si="205"/>
        <v>1.0541110330288123E-3</v>
      </c>
      <c r="DD281" s="50">
        <f t="shared" si="205"/>
        <v>1.5745965096444037E-3</v>
      </c>
      <c r="DE281" s="50">
        <f t="shared" si="205"/>
        <v>0</v>
      </c>
      <c r="DF281" s="50">
        <f t="shared" si="205"/>
        <v>0</v>
      </c>
      <c r="DG281" s="50">
        <f t="shared" si="205"/>
        <v>0</v>
      </c>
      <c r="DH281" s="50">
        <f t="shared" si="205"/>
        <v>7.3268730796502007E-3</v>
      </c>
      <c r="DI281" s="50">
        <f t="shared" si="205"/>
        <v>4.8134777376654635E-3</v>
      </c>
      <c r="DJ281" s="50">
        <f t="shared" si="205"/>
        <v>0</v>
      </c>
    </row>
    <row r="282" spans="13:114" x14ac:dyDescent="0.2">
      <c r="M282" s="49" t="s">
        <v>222</v>
      </c>
      <c r="N282" s="50">
        <f t="shared" ref="N282:BY282" si="206">N99/N$155</f>
        <v>0</v>
      </c>
      <c r="O282" s="50">
        <f t="shared" si="206"/>
        <v>0</v>
      </c>
      <c r="P282" s="50">
        <f t="shared" si="206"/>
        <v>0</v>
      </c>
      <c r="Q282" s="50">
        <f t="shared" si="206"/>
        <v>0</v>
      </c>
      <c r="R282" s="50">
        <f t="shared" si="206"/>
        <v>0</v>
      </c>
      <c r="S282" s="50">
        <f t="shared" si="206"/>
        <v>0</v>
      </c>
      <c r="T282" s="50">
        <f t="shared" si="206"/>
        <v>0</v>
      </c>
      <c r="U282" s="69">
        <f t="shared" si="206"/>
        <v>0</v>
      </c>
      <c r="V282" s="50">
        <f t="shared" si="206"/>
        <v>0</v>
      </c>
      <c r="W282" s="50">
        <f t="shared" si="206"/>
        <v>0</v>
      </c>
      <c r="X282" s="50">
        <f t="shared" si="206"/>
        <v>0</v>
      </c>
      <c r="Y282" s="50">
        <f t="shared" si="206"/>
        <v>0</v>
      </c>
      <c r="Z282" s="50">
        <f t="shared" si="206"/>
        <v>0</v>
      </c>
      <c r="AA282" s="50">
        <f t="shared" si="206"/>
        <v>0</v>
      </c>
      <c r="AB282" s="50">
        <f t="shared" si="206"/>
        <v>0</v>
      </c>
      <c r="AC282" s="50">
        <f t="shared" si="206"/>
        <v>0</v>
      </c>
      <c r="AD282" s="50">
        <f t="shared" si="206"/>
        <v>0</v>
      </c>
      <c r="AE282" s="50">
        <f t="shared" si="206"/>
        <v>0</v>
      </c>
      <c r="AF282" s="50">
        <f t="shared" si="206"/>
        <v>0</v>
      </c>
      <c r="AG282" s="50">
        <f t="shared" si="206"/>
        <v>0</v>
      </c>
      <c r="AH282" s="50">
        <f t="shared" si="206"/>
        <v>0</v>
      </c>
      <c r="AI282" s="50">
        <f t="shared" si="206"/>
        <v>0</v>
      </c>
      <c r="AJ282" s="50">
        <f t="shared" si="206"/>
        <v>0</v>
      </c>
      <c r="AK282" s="50">
        <f t="shared" si="206"/>
        <v>0</v>
      </c>
      <c r="AL282" s="50">
        <f t="shared" si="206"/>
        <v>0</v>
      </c>
      <c r="AM282" s="50">
        <f t="shared" si="206"/>
        <v>0</v>
      </c>
      <c r="AN282" s="50">
        <f t="shared" si="206"/>
        <v>0</v>
      </c>
      <c r="AO282" s="50">
        <f t="shared" si="206"/>
        <v>0</v>
      </c>
      <c r="AP282" s="50">
        <f t="shared" si="206"/>
        <v>0</v>
      </c>
      <c r="AQ282" s="50">
        <f t="shared" si="206"/>
        <v>0</v>
      </c>
      <c r="AR282" s="50">
        <f t="shared" si="206"/>
        <v>0</v>
      </c>
      <c r="AS282" s="50">
        <f t="shared" si="206"/>
        <v>0</v>
      </c>
      <c r="AT282" s="50">
        <f t="shared" si="206"/>
        <v>0</v>
      </c>
      <c r="AU282" s="50">
        <f t="shared" si="206"/>
        <v>0</v>
      </c>
      <c r="AV282" s="50">
        <f t="shared" si="206"/>
        <v>0</v>
      </c>
      <c r="AW282" s="50">
        <f t="shared" si="206"/>
        <v>0</v>
      </c>
      <c r="AX282" s="50">
        <f t="shared" si="206"/>
        <v>0</v>
      </c>
      <c r="AY282" s="50">
        <f t="shared" si="206"/>
        <v>0</v>
      </c>
      <c r="AZ282" s="50">
        <f t="shared" si="206"/>
        <v>0</v>
      </c>
      <c r="BA282" s="50">
        <f t="shared" si="206"/>
        <v>0</v>
      </c>
      <c r="BB282" s="50">
        <f t="shared" si="206"/>
        <v>0</v>
      </c>
      <c r="BC282" s="50">
        <f t="shared" si="206"/>
        <v>0</v>
      </c>
      <c r="BD282" s="50">
        <f t="shared" si="206"/>
        <v>0</v>
      </c>
      <c r="BE282" s="50">
        <f t="shared" si="206"/>
        <v>0</v>
      </c>
      <c r="BF282" s="50">
        <f t="shared" si="206"/>
        <v>0</v>
      </c>
      <c r="BG282" s="50">
        <f t="shared" si="206"/>
        <v>0</v>
      </c>
      <c r="BH282" s="50">
        <f t="shared" si="206"/>
        <v>0</v>
      </c>
      <c r="BI282" s="50">
        <f t="shared" si="206"/>
        <v>0</v>
      </c>
      <c r="BJ282" s="50">
        <f t="shared" si="206"/>
        <v>0</v>
      </c>
      <c r="BK282" s="50">
        <f t="shared" si="206"/>
        <v>0</v>
      </c>
      <c r="BL282" s="50">
        <f t="shared" si="206"/>
        <v>0</v>
      </c>
      <c r="BM282" s="50">
        <f t="shared" si="206"/>
        <v>0</v>
      </c>
      <c r="BN282" s="50">
        <f t="shared" si="206"/>
        <v>0</v>
      </c>
      <c r="BO282" s="50">
        <f t="shared" si="206"/>
        <v>0</v>
      </c>
      <c r="BP282" s="50">
        <f t="shared" si="206"/>
        <v>0</v>
      </c>
      <c r="BQ282" s="50">
        <f t="shared" si="206"/>
        <v>0</v>
      </c>
      <c r="BR282" s="50">
        <f t="shared" si="206"/>
        <v>0</v>
      </c>
      <c r="BS282" s="50">
        <f t="shared" si="206"/>
        <v>0</v>
      </c>
      <c r="BT282" s="50">
        <f t="shared" si="206"/>
        <v>0</v>
      </c>
      <c r="BU282" s="50">
        <f t="shared" si="206"/>
        <v>0</v>
      </c>
      <c r="BV282" s="50">
        <f t="shared" si="206"/>
        <v>0</v>
      </c>
      <c r="BW282" s="50">
        <f t="shared" si="206"/>
        <v>1.6578249336870026E-4</v>
      </c>
      <c r="BX282" s="50">
        <f t="shared" si="206"/>
        <v>0</v>
      </c>
      <c r="BY282" s="50">
        <f t="shared" si="206"/>
        <v>0</v>
      </c>
      <c r="BZ282" s="50">
        <f t="shared" ref="BZ282:DJ282" si="207">BZ99/BZ$155</f>
        <v>0</v>
      </c>
      <c r="CA282" s="50">
        <f t="shared" si="207"/>
        <v>0</v>
      </c>
      <c r="CB282" s="50">
        <f t="shared" si="207"/>
        <v>0</v>
      </c>
      <c r="CC282" s="50">
        <f t="shared" si="207"/>
        <v>0</v>
      </c>
      <c r="CD282" s="50">
        <f t="shared" si="207"/>
        <v>0</v>
      </c>
      <c r="CE282" s="50">
        <f t="shared" si="207"/>
        <v>0</v>
      </c>
      <c r="CF282" s="50">
        <f t="shared" si="207"/>
        <v>0</v>
      </c>
      <c r="CG282" s="50">
        <f t="shared" si="207"/>
        <v>1.6337199803953602E-4</v>
      </c>
      <c r="CH282" s="50">
        <f t="shared" si="207"/>
        <v>0</v>
      </c>
      <c r="CI282" s="50">
        <f t="shared" si="207"/>
        <v>0</v>
      </c>
      <c r="CJ282" s="50">
        <f t="shared" si="207"/>
        <v>0</v>
      </c>
      <c r="CK282" s="50">
        <f t="shared" si="207"/>
        <v>0</v>
      </c>
      <c r="CL282" s="50">
        <f t="shared" si="207"/>
        <v>0</v>
      </c>
      <c r="CM282" s="50">
        <f t="shared" si="207"/>
        <v>0</v>
      </c>
      <c r="CN282" s="50">
        <f t="shared" si="207"/>
        <v>0</v>
      </c>
      <c r="CO282" s="50">
        <f t="shared" si="207"/>
        <v>0</v>
      </c>
      <c r="CP282" s="50">
        <f t="shared" si="207"/>
        <v>0</v>
      </c>
      <c r="CQ282" s="50">
        <f t="shared" si="207"/>
        <v>0</v>
      </c>
      <c r="CR282" s="50">
        <f t="shared" si="207"/>
        <v>0</v>
      </c>
      <c r="CS282" s="50">
        <f t="shared" si="207"/>
        <v>2.9797377830750892E-4</v>
      </c>
      <c r="CT282" s="50">
        <f t="shared" si="207"/>
        <v>0</v>
      </c>
      <c r="CU282" s="50">
        <f t="shared" si="207"/>
        <v>0</v>
      </c>
      <c r="CV282" s="50">
        <f t="shared" si="207"/>
        <v>0</v>
      </c>
      <c r="CW282" s="50">
        <f t="shared" si="207"/>
        <v>0.21137026239067055</v>
      </c>
      <c r="CX282" s="50">
        <f t="shared" si="207"/>
        <v>0</v>
      </c>
      <c r="CY282" s="50">
        <f t="shared" si="207"/>
        <v>0</v>
      </c>
      <c r="CZ282" s="50">
        <f t="shared" si="207"/>
        <v>0</v>
      </c>
      <c r="DA282" s="50">
        <f t="shared" si="207"/>
        <v>0</v>
      </c>
      <c r="DB282" s="50">
        <f t="shared" si="207"/>
        <v>1.2190364735712893E-3</v>
      </c>
      <c r="DC282" s="50">
        <f t="shared" si="207"/>
        <v>0</v>
      </c>
      <c r="DD282" s="50">
        <f t="shared" si="207"/>
        <v>0</v>
      </c>
      <c r="DE282" s="50">
        <f t="shared" si="207"/>
        <v>0</v>
      </c>
      <c r="DF282" s="50">
        <f t="shared" si="207"/>
        <v>1.856665428889714E-4</v>
      </c>
      <c r="DG282" s="50">
        <f t="shared" si="207"/>
        <v>0</v>
      </c>
      <c r="DH282" s="50">
        <f t="shared" si="207"/>
        <v>0</v>
      </c>
      <c r="DI282" s="50">
        <f t="shared" si="207"/>
        <v>0</v>
      </c>
      <c r="DJ282" s="50">
        <f t="shared" si="207"/>
        <v>0</v>
      </c>
    </row>
    <row r="283" spans="13:114" x14ac:dyDescent="0.2">
      <c r="M283" s="49" t="s">
        <v>223</v>
      </c>
      <c r="N283" s="50">
        <f t="shared" ref="N283:BY283" si="208">N100/N$155</f>
        <v>0</v>
      </c>
      <c r="O283" s="50">
        <f t="shared" si="208"/>
        <v>0</v>
      </c>
      <c r="P283" s="50">
        <f t="shared" si="208"/>
        <v>0</v>
      </c>
      <c r="Q283" s="50">
        <f t="shared" si="208"/>
        <v>0</v>
      </c>
      <c r="R283" s="50">
        <f t="shared" si="208"/>
        <v>9.5785440613026815E-4</v>
      </c>
      <c r="S283" s="50">
        <f t="shared" si="208"/>
        <v>7.4768505205038244E-4</v>
      </c>
      <c r="T283" s="50">
        <f t="shared" si="208"/>
        <v>1.2778235779060182E-2</v>
      </c>
      <c r="U283" s="69">
        <f t="shared" si="208"/>
        <v>2.3553025027649205E-3</v>
      </c>
      <c r="V283" s="50">
        <f t="shared" si="208"/>
        <v>0</v>
      </c>
      <c r="W283" s="50">
        <f t="shared" si="208"/>
        <v>8.6032388663967608E-3</v>
      </c>
      <c r="X283" s="50">
        <f t="shared" si="208"/>
        <v>0</v>
      </c>
      <c r="Y283" s="50">
        <f t="shared" si="208"/>
        <v>2.5270758122743681E-3</v>
      </c>
      <c r="Z283" s="50">
        <f t="shared" si="208"/>
        <v>2.2522522522522522E-3</v>
      </c>
      <c r="AA283" s="50">
        <f t="shared" si="208"/>
        <v>0</v>
      </c>
      <c r="AB283" s="50">
        <f t="shared" si="208"/>
        <v>2.7831895352073476E-4</v>
      </c>
      <c r="AC283" s="50">
        <f t="shared" si="208"/>
        <v>0</v>
      </c>
      <c r="AD283" s="50">
        <f t="shared" si="208"/>
        <v>0</v>
      </c>
      <c r="AE283" s="50">
        <f t="shared" si="208"/>
        <v>2.6066350710900474E-3</v>
      </c>
      <c r="AF283" s="50">
        <f t="shared" si="208"/>
        <v>0</v>
      </c>
      <c r="AG283" s="50">
        <f t="shared" si="208"/>
        <v>0</v>
      </c>
      <c r="AH283" s="50">
        <f t="shared" si="208"/>
        <v>0</v>
      </c>
      <c r="AI283" s="50">
        <f t="shared" si="208"/>
        <v>0</v>
      </c>
      <c r="AJ283" s="50">
        <f t="shared" si="208"/>
        <v>0</v>
      </c>
      <c r="AK283" s="50">
        <f t="shared" si="208"/>
        <v>0</v>
      </c>
      <c r="AL283" s="50">
        <f t="shared" si="208"/>
        <v>0</v>
      </c>
      <c r="AM283" s="50">
        <f t="shared" si="208"/>
        <v>0</v>
      </c>
      <c r="AN283" s="50">
        <f t="shared" si="208"/>
        <v>0</v>
      </c>
      <c r="AO283" s="50">
        <f t="shared" si="208"/>
        <v>1.1574074074074073E-3</v>
      </c>
      <c r="AP283" s="50">
        <f t="shared" si="208"/>
        <v>5.6818181818181815E-4</v>
      </c>
      <c r="AQ283" s="50">
        <f t="shared" si="208"/>
        <v>8.6467790747946394E-5</v>
      </c>
      <c r="AR283" s="50">
        <f t="shared" si="208"/>
        <v>0</v>
      </c>
      <c r="AS283" s="50">
        <f t="shared" si="208"/>
        <v>5.1282051282051282E-4</v>
      </c>
      <c r="AT283" s="50">
        <f t="shared" si="208"/>
        <v>0</v>
      </c>
      <c r="AU283" s="50">
        <f t="shared" si="208"/>
        <v>0</v>
      </c>
      <c r="AV283" s="50">
        <f t="shared" si="208"/>
        <v>0</v>
      </c>
      <c r="AW283" s="50">
        <f t="shared" si="208"/>
        <v>0</v>
      </c>
      <c r="AX283" s="50">
        <f t="shared" si="208"/>
        <v>0</v>
      </c>
      <c r="AY283" s="50">
        <f t="shared" si="208"/>
        <v>0</v>
      </c>
      <c r="AZ283" s="50">
        <f t="shared" si="208"/>
        <v>9.0575607988768628E-4</v>
      </c>
      <c r="BA283" s="50">
        <f t="shared" si="208"/>
        <v>1.5126685995209882E-3</v>
      </c>
      <c r="BB283" s="50">
        <f t="shared" si="208"/>
        <v>0</v>
      </c>
      <c r="BC283" s="50">
        <f t="shared" si="208"/>
        <v>5.2896725440806048E-3</v>
      </c>
      <c r="BD283" s="50">
        <f t="shared" si="208"/>
        <v>9.4482237339380199E-4</v>
      </c>
      <c r="BE283" s="50">
        <f t="shared" si="208"/>
        <v>4.8593350383631714E-3</v>
      </c>
      <c r="BF283" s="50">
        <f t="shared" si="208"/>
        <v>0</v>
      </c>
      <c r="BG283" s="50">
        <f t="shared" si="208"/>
        <v>3.1392246115209545E-3</v>
      </c>
      <c r="BH283" s="50">
        <f t="shared" si="208"/>
        <v>0</v>
      </c>
      <c r="BI283" s="50">
        <f t="shared" si="208"/>
        <v>0</v>
      </c>
      <c r="BJ283" s="50">
        <f t="shared" si="208"/>
        <v>0</v>
      </c>
      <c r="BK283" s="50">
        <f t="shared" si="208"/>
        <v>5.1495957567330964E-5</v>
      </c>
      <c r="BL283" s="50">
        <f t="shared" si="208"/>
        <v>0</v>
      </c>
      <c r="BM283" s="50">
        <f t="shared" si="208"/>
        <v>0</v>
      </c>
      <c r="BN283" s="50">
        <f t="shared" si="208"/>
        <v>2.8030833917309038E-4</v>
      </c>
      <c r="BO283" s="50">
        <f t="shared" si="208"/>
        <v>1.4364376346660283E-3</v>
      </c>
      <c r="BP283" s="50">
        <f t="shared" si="208"/>
        <v>9.602458229306702E-4</v>
      </c>
      <c r="BQ283" s="50">
        <f t="shared" si="208"/>
        <v>1.0480610869890701E-3</v>
      </c>
      <c r="BR283" s="50">
        <f t="shared" si="208"/>
        <v>0</v>
      </c>
      <c r="BS283" s="50">
        <f t="shared" si="208"/>
        <v>0</v>
      </c>
      <c r="BT283" s="50">
        <f t="shared" si="208"/>
        <v>4.7334329845540608E-3</v>
      </c>
      <c r="BU283" s="50">
        <f t="shared" si="208"/>
        <v>2.1920210434020165E-3</v>
      </c>
      <c r="BV283" s="50">
        <f t="shared" si="208"/>
        <v>1.0923276983094928E-3</v>
      </c>
      <c r="BW283" s="50">
        <f t="shared" si="208"/>
        <v>6.8385278514588857E-3</v>
      </c>
      <c r="BX283" s="50">
        <f t="shared" si="208"/>
        <v>4.7528517110266158E-3</v>
      </c>
      <c r="BY283" s="50">
        <f t="shared" si="208"/>
        <v>1.2174830566941276E-3</v>
      </c>
      <c r="BZ283" s="50">
        <f t="shared" ref="BZ283:DJ283" si="209">BZ100/BZ$155</f>
        <v>2.6075619295958278E-3</v>
      </c>
      <c r="CA283" s="50">
        <f t="shared" si="209"/>
        <v>1.4158576051779936E-3</v>
      </c>
      <c r="CB283" s="50">
        <f t="shared" si="209"/>
        <v>3.8332534738859609E-3</v>
      </c>
      <c r="CC283" s="50">
        <f t="shared" si="209"/>
        <v>6.090894893018897E-3</v>
      </c>
      <c r="CD283" s="50">
        <f t="shared" si="209"/>
        <v>3.7267080745341614E-3</v>
      </c>
      <c r="CE283" s="50">
        <f t="shared" si="209"/>
        <v>2.7906976744186047E-3</v>
      </c>
      <c r="CF283" s="50">
        <f t="shared" si="209"/>
        <v>2.7116120799659717E-3</v>
      </c>
      <c r="CG283" s="50">
        <f t="shared" si="209"/>
        <v>1.6990687796111747E-2</v>
      </c>
      <c r="CH283" s="50">
        <f t="shared" si="209"/>
        <v>5.5888223552894214E-3</v>
      </c>
      <c r="CI283" s="50">
        <f t="shared" si="209"/>
        <v>1.0845986984815618E-2</v>
      </c>
      <c r="CJ283" s="50">
        <f t="shared" si="209"/>
        <v>0</v>
      </c>
      <c r="CK283" s="50">
        <f t="shared" si="209"/>
        <v>0</v>
      </c>
      <c r="CL283" s="50">
        <f t="shared" si="209"/>
        <v>0</v>
      </c>
      <c r="CM283" s="50">
        <f t="shared" si="209"/>
        <v>2.1838829438742082E-3</v>
      </c>
      <c r="CN283" s="50">
        <f t="shared" si="209"/>
        <v>0</v>
      </c>
      <c r="CO283" s="50">
        <f t="shared" si="209"/>
        <v>1.5625000000000001E-3</v>
      </c>
      <c r="CP283" s="50">
        <f t="shared" si="209"/>
        <v>0</v>
      </c>
      <c r="CQ283" s="50">
        <f t="shared" si="209"/>
        <v>0</v>
      </c>
      <c r="CR283" s="50">
        <f t="shared" si="209"/>
        <v>8.3452065947486262E-3</v>
      </c>
      <c r="CS283" s="50">
        <f t="shared" si="209"/>
        <v>0</v>
      </c>
      <c r="CT283" s="50">
        <f t="shared" si="209"/>
        <v>0</v>
      </c>
      <c r="CU283" s="50">
        <f t="shared" si="209"/>
        <v>5.4054054054054057E-3</v>
      </c>
      <c r="CV283" s="50">
        <f t="shared" si="209"/>
        <v>1.4367816091954023E-2</v>
      </c>
      <c r="CW283" s="50">
        <f t="shared" si="209"/>
        <v>1.4577259475218659E-3</v>
      </c>
      <c r="CX283" s="50">
        <f t="shared" si="209"/>
        <v>7.1736011477761836E-3</v>
      </c>
      <c r="CY283" s="50">
        <f t="shared" si="209"/>
        <v>7.1890726096333572E-3</v>
      </c>
      <c r="CZ283" s="50">
        <f t="shared" si="209"/>
        <v>9.6406660823838732E-3</v>
      </c>
      <c r="DA283" s="50">
        <f t="shared" si="209"/>
        <v>6.5227170490328385E-3</v>
      </c>
      <c r="DB283" s="50">
        <f t="shared" si="209"/>
        <v>0</v>
      </c>
      <c r="DC283" s="50">
        <f t="shared" si="209"/>
        <v>8.7842586085734364E-5</v>
      </c>
      <c r="DD283" s="50">
        <f t="shared" si="209"/>
        <v>0</v>
      </c>
      <c r="DE283" s="50">
        <f t="shared" si="209"/>
        <v>0</v>
      </c>
      <c r="DF283" s="50">
        <f t="shared" si="209"/>
        <v>1.856665428889714E-4</v>
      </c>
      <c r="DG283" s="50">
        <f t="shared" si="209"/>
        <v>0</v>
      </c>
      <c r="DH283" s="50">
        <f t="shared" si="209"/>
        <v>2.363507445048452E-4</v>
      </c>
      <c r="DI283" s="50">
        <f t="shared" si="209"/>
        <v>1.8050541516245488E-3</v>
      </c>
      <c r="DJ283" s="50">
        <f t="shared" si="209"/>
        <v>4.571080298643913E-4</v>
      </c>
    </row>
    <row r="284" spans="13:114" x14ac:dyDescent="0.2">
      <c r="M284" s="49" t="s">
        <v>224</v>
      </c>
      <c r="N284" s="50">
        <f t="shared" ref="N284:BY284" si="210">N101/N$155</f>
        <v>1.6087516087516087E-4</v>
      </c>
      <c r="O284" s="50">
        <f t="shared" si="210"/>
        <v>1.0487676979549029E-4</v>
      </c>
      <c r="P284" s="50">
        <f t="shared" si="210"/>
        <v>0</v>
      </c>
      <c r="Q284" s="50">
        <f t="shared" si="210"/>
        <v>0</v>
      </c>
      <c r="R284" s="50">
        <f t="shared" si="210"/>
        <v>1.4367816091954023E-3</v>
      </c>
      <c r="S284" s="50">
        <f t="shared" si="210"/>
        <v>6.3265658250416979E-4</v>
      </c>
      <c r="T284" s="50">
        <f t="shared" si="210"/>
        <v>7.4196207749381701E-3</v>
      </c>
      <c r="U284" s="69">
        <f t="shared" si="210"/>
        <v>7.168311964936714E-4</v>
      </c>
      <c r="V284" s="50">
        <f t="shared" si="210"/>
        <v>0</v>
      </c>
      <c r="W284" s="50">
        <f t="shared" si="210"/>
        <v>3.7955465587044533E-3</v>
      </c>
      <c r="X284" s="50">
        <f t="shared" si="210"/>
        <v>3.4778576396939483E-4</v>
      </c>
      <c r="Y284" s="50">
        <f t="shared" si="210"/>
        <v>2.8880866425992778E-3</v>
      </c>
      <c r="Z284" s="50">
        <f t="shared" si="210"/>
        <v>1.6380016380016381E-3</v>
      </c>
      <c r="AA284" s="50">
        <f t="shared" si="210"/>
        <v>2.2497187851518562E-3</v>
      </c>
      <c r="AB284" s="50">
        <f t="shared" si="210"/>
        <v>0</v>
      </c>
      <c r="AC284" s="50">
        <f t="shared" si="210"/>
        <v>0</v>
      </c>
      <c r="AD284" s="50">
        <f t="shared" si="210"/>
        <v>4.7953964194373403E-4</v>
      </c>
      <c r="AE284" s="50">
        <f t="shared" si="210"/>
        <v>3.7914691943127963E-3</v>
      </c>
      <c r="AF284" s="50">
        <f t="shared" si="210"/>
        <v>0</v>
      </c>
      <c r="AG284" s="50">
        <f t="shared" si="210"/>
        <v>2.7233115468409588E-3</v>
      </c>
      <c r="AH284" s="50">
        <f t="shared" si="210"/>
        <v>8.9605734767025085E-3</v>
      </c>
      <c r="AI284" s="50">
        <f t="shared" si="210"/>
        <v>2.0655822359927703E-3</v>
      </c>
      <c r="AJ284" s="50">
        <f t="shared" si="210"/>
        <v>9.9850224663005499E-4</v>
      </c>
      <c r="AK284" s="50">
        <f t="shared" si="210"/>
        <v>8.598452278589854E-4</v>
      </c>
      <c r="AL284" s="50">
        <f t="shared" si="210"/>
        <v>1.8784530386740331E-2</v>
      </c>
      <c r="AM284" s="50">
        <f t="shared" si="210"/>
        <v>7.8397212543554005E-3</v>
      </c>
      <c r="AN284" s="50">
        <f t="shared" si="210"/>
        <v>1.4124293785310734E-3</v>
      </c>
      <c r="AO284" s="50">
        <f t="shared" si="210"/>
        <v>2.6041666666666665E-3</v>
      </c>
      <c r="AP284" s="50">
        <f t="shared" si="210"/>
        <v>3.4090909090909089E-3</v>
      </c>
      <c r="AQ284" s="50">
        <f t="shared" si="210"/>
        <v>1.9887591872027668E-3</v>
      </c>
      <c r="AR284" s="50">
        <f t="shared" si="210"/>
        <v>2.5974025974025974E-3</v>
      </c>
      <c r="AS284" s="50">
        <f t="shared" si="210"/>
        <v>4.1025641025641026E-3</v>
      </c>
      <c r="AT284" s="50">
        <f t="shared" si="210"/>
        <v>2.070393374741201E-3</v>
      </c>
      <c r="AU284" s="50">
        <f t="shared" si="210"/>
        <v>3.929273084479371E-3</v>
      </c>
      <c r="AV284" s="50">
        <f t="shared" si="210"/>
        <v>5.8445353594389242E-4</v>
      </c>
      <c r="AW284" s="50">
        <f t="shared" si="210"/>
        <v>4.1862899005756151E-3</v>
      </c>
      <c r="AX284" s="50">
        <f t="shared" si="210"/>
        <v>2.3696682464454978E-3</v>
      </c>
      <c r="AY284" s="50">
        <f t="shared" si="210"/>
        <v>0</v>
      </c>
      <c r="AZ284" s="50">
        <f t="shared" si="210"/>
        <v>5.8874145192699609E-4</v>
      </c>
      <c r="BA284" s="50">
        <f t="shared" si="210"/>
        <v>5.1682843816967102E-3</v>
      </c>
      <c r="BB284" s="50">
        <f t="shared" si="210"/>
        <v>7.6982294072363352E-4</v>
      </c>
      <c r="BC284" s="50">
        <f t="shared" si="210"/>
        <v>5.0377833753148613E-4</v>
      </c>
      <c r="BD284" s="50">
        <f t="shared" si="210"/>
        <v>1.889644746787604E-3</v>
      </c>
      <c r="BE284" s="50">
        <f t="shared" si="210"/>
        <v>5.8823529411764705E-3</v>
      </c>
      <c r="BF284" s="50">
        <f t="shared" si="210"/>
        <v>5.263157894736842E-3</v>
      </c>
      <c r="BG284" s="50">
        <f t="shared" si="210"/>
        <v>4.0809919949772403E-3</v>
      </c>
      <c r="BH284" s="50">
        <f t="shared" si="210"/>
        <v>5.5813953488372094E-3</v>
      </c>
      <c r="BI284" s="50">
        <f t="shared" si="210"/>
        <v>5.477686483003061E-3</v>
      </c>
      <c r="BJ284" s="50">
        <f t="shared" si="210"/>
        <v>3.0665440049064706E-4</v>
      </c>
      <c r="BK284" s="50">
        <f t="shared" si="210"/>
        <v>0</v>
      </c>
      <c r="BL284" s="50">
        <f t="shared" si="210"/>
        <v>2.5851456709068528E-2</v>
      </c>
      <c r="BM284" s="50">
        <f t="shared" si="210"/>
        <v>1.829652996845426E-2</v>
      </c>
      <c r="BN284" s="50">
        <f t="shared" si="210"/>
        <v>0</v>
      </c>
      <c r="BO284" s="50">
        <f t="shared" si="210"/>
        <v>1.9152501795547043E-3</v>
      </c>
      <c r="BP284" s="50">
        <f t="shared" si="210"/>
        <v>1.9204916458613404E-3</v>
      </c>
      <c r="BQ284" s="50">
        <f t="shared" si="210"/>
        <v>1.4972301242701003E-3</v>
      </c>
      <c r="BR284" s="50">
        <f t="shared" si="210"/>
        <v>2.1935837674801205E-3</v>
      </c>
      <c r="BS284" s="50">
        <f t="shared" si="210"/>
        <v>2.7352297592997811E-4</v>
      </c>
      <c r="BT284" s="50">
        <f t="shared" si="210"/>
        <v>4.7334329845540608E-3</v>
      </c>
      <c r="BU284" s="50">
        <f t="shared" si="210"/>
        <v>5.6992547128452437E-3</v>
      </c>
      <c r="BV284" s="50">
        <f t="shared" si="210"/>
        <v>4.9414824447334199E-4</v>
      </c>
      <c r="BW284" s="50">
        <f t="shared" si="210"/>
        <v>7.6881631299734752E-3</v>
      </c>
      <c r="BX284" s="50">
        <f t="shared" si="210"/>
        <v>1.5684410646387831E-2</v>
      </c>
      <c r="BY284" s="50">
        <f t="shared" si="210"/>
        <v>1.095734751024715E-3</v>
      </c>
      <c r="BZ284" s="50">
        <f t="shared" ref="BZ284:DJ284" si="211">BZ101/BZ$155</f>
        <v>5.2151238591916557E-3</v>
      </c>
      <c r="CA284" s="50">
        <f t="shared" si="211"/>
        <v>2.6294498381877023E-3</v>
      </c>
      <c r="CB284" s="50">
        <f t="shared" si="211"/>
        <v>7.1873502635361767E-3</v>
      </c>
      <c r="CC284" s="50">
        <f t="shared" si="211"/>
        <v>2.3114165235046072E-2</v>
      </c>
      <c r="CD284" s="50">
        <f t="shared" si="211"/>
        <v>6.2111801242236021E-3</v>
      </c>
      <c r="CE284" s="50">
        <f t="shared" si="211"/>
        <v>3.1007751937984496E-3</v>
      </c>
      <c r="CF284" s="50">
        <f t="shared" si="211"/>
        <v>4.7851977881752447E-4</v>
      </c>
      <c r="CG284" s="50">
        <f t="shared" si="211"/>
        <v>4.165985950008169E-3</v>
      </c>
      <c r="CH284" s="50">
        <f t="shared" si="211"/>
        <v>7.9840319361277441E-4</v>
      </c>
      <c r="CI284" s="50">
        <f t="shared" si="211"/>
        <v>2.3861171366594359E-2</v>
      </c>
      <c r="CJ284" s="50">
        <f t="shared" si="211"/>
        <v>3.7243947858472998E-3</v>
      </c>
      <c r="CK284" s="50">
        <f t="shared" si="211"/>
        <v>1.0518934081346423E-2</v>
      </c>
      <c r="CL284" s="50">
        <f t="shared" si="211"/>
        <v>0</v>
      </c>
      <c r="CM284" s="50">
        <f t="shared" si="211"/>
        <v>1.6379122079056563E-2</v>
      </c>
      <c r="CN284" s="50">
        <f t="shared" si="211"/>
        <v>1.3740982480247338E-3</v>
      </c>
      <c r="CO284" s="50">
        <f t="shared" si="211"/>
        <v>4.6874999999999998E-3</v>
      </c>
      <c r="CP284" s="50">
        <f t="shared" si="211"/>
        <v>3.8600102933607824E-3</v>
      </c>
      <c r="CQ284" s="50">
        <f t="shared" si="211"/>
        <v>0</v>
      </c>
      <c r="CR284" s="50">
        <f t="shared" si="211"/>
        <v>8.4469774068797066E-3</v>
      </c>
      <c r="CS284" s="50">
        <f t="shared" si="211"/>
        <v>2.0858164481525627E-3</v>
      </c>
      <c r="CT284" s="50">
        <f t="shared" si="211"/>
        <v>7.2022160664819951E-2</v>
      </c>
      <c r="CU284" s="50">
        <f t="shared" si="211"/>
        <v>1.4054054054054054E-2</v>
      </c>
      <c r="CV284" s="50">
        <f t="shared" si="211"/>
        <v>2.7298850574712645E-2</v>
      </c>
      <c r="CW284" s="50">
        <f t="shared" si="211"/>
        <v>1.6034985422740525E-2</v>
      </c>
      <c r="CX284" s="50">
        <f t="shared" si="211"/>
        <v>4.30416068866571E-3</v>
      </c>
      <c r="CY284" s="50">
        <f t="shared" si="211"/>
        <v>3.3429187634795111E-2</v>
      </c>
      <c r="CZ284" s="50">
        <f t="shared" si="211"/>
        <v>2.6292725679228747E-3</v>
      </c>
      <c r="DA284" s="50">
        <f t="shared" si="211"/>
        <v>2.046783625730994E-2</v>
      </c>
      <c r="DB284" s="50">
        <f t="shared" si="211"/>
        <v>5.2662375658279695E-3</v>
      </c>
      <c r="DC284" s="50">
        <f t="shared" si="211"/>
        <v>1.5460295151089248E-2</v>
      </c>
      <c r="DD284" s="50">
        <f t="shared" si="211"/>
        <v>0</v>
      </c>
      <c r="DE284" s="50">
        <f t="shared" si="211"/>
        <v>3.0070754716981132E-2</v>
      </c>
      <c r="DF284" s="50">
        <f t="shared" si="211"/>
        <v>1.0025993316004456E-2</v>
      </c>
      <c r="DG284" s="50">
        <f t="shared" si="211"/>
        <v>4.6865846514352666E-3</v>
      </c>
      <c r="DH284" s="50">
        <f t="shared" si="211"/>
        <v>8.5086268021744276E-3</v>
      </c>
      <c r="DI284" s="50">
        <f t="shared" si="211"/>
        <v>5.415162454873646E-3</v>
      </c>
      <c r="DJ284" s="50">
        <f t="shared" si="211"/>
        <v>1.2189547463050433E-3</v>
      </c>
    </row>
    <row r="285" spans="13:114" ht="22.5" x14ac:dyDescent="0.2">
      <c r="M285" s="49" t="s">
        <v>225</v>
      </c>
      <c r="N285" s="50">
        <f t="shared" ref="N285:BY285" si="212">N102/N$155</f>
        <v>0</v>
      </c>
      <c r="O285" s="50">
        <f t="shared" si="212"/>
        <v>0</v>
      </c>
      <c r="P285" s="50">
        <f t="shared" si="212"/>
        <v>0</v>
      </c>
      <c r="Q285" s="50">
        <f t="shared" si="212"/>
        <v>0</v>
      </c>
      <c r="R285" s="50">
        <f t="shared" si="212"/>
        <v>4.7892720306513407E-4</v>
      </c>
      <c r="S285" s="50">
        <f t="shared" si="212"/>
        <v>1.3803416345545523E-3</v>
      </c>
      <c r="T285" s="50">
        <f t="shared" si="212"/>
        <v>4.1220115416323167E-4</v>
      </c>
      <c r="U285" s="69">
        <f t="shared" si="212"/>
        <v>3.4817515258264042E-4</v>
      </c>
      <c r="V285" s="50">
        <f t="shared" si="212"/>
        <v>0</v>
      </c>
      <c r="W285" s="50">
        <f t="shared" si="212"/>
        <v>1.771255060728745E-3</v>
      </c>
      <c r="X285" s="50">
        <f t="shared" si="212"/>
        <v>4.6371435195919313E-4</v>
      </c>
      <c r="Y285" s="50">
        <f t="shared" si="212"/>
        <v>7.2202166064981946E-4</v>
      </c>
      <c r="Z285" s="50">
        <f t="shared" si="212"/>
        <v>1.0237510237510238E-3</v>
      </c>
      <c r="AA285" s="50">
        <f t="shared" si="212"/>
        <v>0</v>
      </c>
      <c r="AB285" s="50">
        <f t="shared" si="212"/>
        <v>0</v>
      </c>
      <c r="AC285" s="50">
        <f t="shared" si="212"/>
        <v>5.2756528620416781E-4</v>
      </c>
      <c r="AD285" s="50">
        <f t="shared" si="212"/>
        <v>0</v>
      </c>
      <c r="AE285" s="50">
        <f t="shared" si="212"/>
        <v>1.8957345971563982E-3</v>
      </c>
      <c r="AF285" s="50">
        <f t="shared" si="212"/>
        <v>0</v>
      </c>
      <c r="AG285" s="50">
        <f t="shared" si="212"/>
        <v>0</v>
      </c>
      <c r="AH285" s="50">
        <f t="shared" si="212"/>
        <v>8.960573476702509E-4</v>
      </c>
      <c r="AI285" s="50">
        <f t="shared" si="212"/>
        <v>2.5819777949909629E-4</v>
      </c>
      <c r="AJ285" s="50">
        <f t="shared" si="212"/>
        <v>0</v>
      </c>
      <c r="AK285" s="50">
        <f t="shared" si="212"/>
        <v>5.1590713671539126E-3</v>
      </c>
      <c r="AL285" s="50">
        <f t="shared" si="212"/>
        <v>0</v>
      </c>
      <c r="AM285" s="50">
        <f t="shared" si="212"/>
        <v>0</v>
      </c>
      <c r="AN285" s="50">
        <f t="shared" si="212"/>
        <v>7.0621468926553672E-4</v>
      </c>
      <c r="AO285" s="50">
        <f t="shared" si="212"/>
        <v>1.1574074074074073E-3</v>
      </c>
      <c r="AP285" s="50">
        <f t="shared" si="212"/>
        <v>5.6818181818181815E-4</v>
      </c>
      <c r="AQ285" s="50">
        <f t="shared" si="212"/>
        <v>9.5114569822741027E-4</v>
      </c>
      <c r="AR285" s="50">
        <f t="shared" si="212"/>
        <v>1.2987012987012987E-3</v>
      </c>
      <c r="AS285" s="50">
        <f t="shared" si="212"/>
        <v>5.1282051282051282E-4</v>
      </c>
      <c r="AT285" s="50">
        <f t="shared" si="212"/>
        <v>0</v>
      </c>
      <c r="AU285" s="50">
        <f t="shared" si="212"/>
        <v>0</v>
      </c>
      <c r="AV285" s="50">
        <f t="shared" si="212"/>
        <v>0</v>
      </c>
      <c r="AW285" s="50">
        <f t="shared" si="212"/>
        <v>0</v>
      </c>
      <c r="AX285" s="50">
        <f t="shared" si="212"/>
        <v>0</v>
      </c>
      <c r="AY285" s="50">
        <f t="shared" si="212"/>
        <v>0</v>
      </c>
      <c r="AZ285" s="50">
        <f t="shared" si="212"/>
        <v>2.7172682396630585E-4</v>
      </c>
      <c r="BA285" s="50">
        <f t="shared" si="212"/>
        <v>5.0422286650699606E-4</v>
      </c>
      <c r="BB285" s="50">
        <f t="shared" si="212"/>
        <v>0</v>
      </c>
      <c r="BC285" s="50">
        <f t="shared" si="212"/>
        <v>7.556675062972292E-4</v>
      </c>
      <c r="BD285" s="50">
        <f t="shared" si="212"/>
        <v>0</v>
      </c>
      <c r="BE285" s="50">
        <f t="shared" si="212"/>
        <v>1.5345268542199489E-3</v>
      </c>
      <c r="BF285" s="50">
        <f t="shared" si="212"/>
        <v>1.1695906432748538E-3</v>
      </c>
      <c r="BG285" s="50">
        <f t="shared" si="212"/>
        <v>9.4176738345628629E-4</v>
      </c>
      <c r="BH285" s="50">
        <f t="shared" si="212"/>
        <v>0</v>
      </c>
      <c r="BI285" s="50">
        <f t="shared" si="212"/>
        <v>8.055421298533913E-4</v>
      </c>
      <c r="BJ285" s="50">
        <f t="shared" si="212"/>
        <v>3.0665440049064706E-4</v>
      </c>
      <c r="BK285" s="50">
        <f t="shared" si="212"/>
        <v>0</v>
      </c>
      <c r="BL285" s="50">
        <f t="shared" si="212"/>
        <v>4.103405826836274E-4</v>
      </c>
      <c r="BM285" s="50">
        <f t="shared" si="212"/>
        <v>4.2060988433228178E-4</v>
      </c>
      <c r="BN285" s="50">
        <f t="shared" si="212"/>
        <v>1.4015416958654519E-4</v>
      </c>
      <c r="BO285" s="50">
        <f t="shared" si="212"/>
        <v>7.1821881733301416E-4</v>
      </c>
      <c r="BP285" s="50">
        <f t="shared" si="212"/>
        <v>3.8409832917226809E-4</v>
      </c>
      <c r="BQ285" s="50">
        <f t="shared" si="212"/>
        <v>8.9833807456206024E-4</v>
      </c>
      <c r="BR285" s="50">
        <f t="shared" si="212"/>
        <v>0</v>
      </c>
      <c r="BS285" s="50">
        <f t="shared" si="212"/>
        <v>0</v>
      </c>
      <c r="BT285" s="50">
        <f t="shared" si="212"/>
        <v>9.9651220727453907E-4</v>
      </c>
      <c r="BU285" s="50">
        <f t="shared" si="212"/>
        <v>1.31521262604121E-3</v>
      </c>
      <c r="BV285" s="50">
        <f t="shared" si="212"/>
        <v>1.3003901170351105E-4</v>
      </c>
      <c r="BW285" s="50">
        <f t="shared" si="212"/>
        <v>2.1551724137931034E-3</v>
      </c>
      <c r="BX285" s="50">
        <f t="shared" si="212"/>
        <v>2.1387832699619773E-3</v>
      </c>
      <c r="BY285" s="50">
        <f t="shared" si="212"/>
        <v>4.0582768556470921E-4</v>
      </c>
      <c r="BZ285" s="50">
        <f t="shared" ref="BZ285:DJ285" si="213">BZ102/BZ$155</f>
        <v>1.3037809647979139E-3</v>
      </c>
      <c r="CA285" s="50">
        <f t="shared" si="213"/>
        <v>1.0113268608414239E-3</v>
      </c>
      <c r="CB285" s="50">
        <f t="shared" si="213"/>
        <v>2.8749401054144704E-3</v>
      </c>
      <c r="CC285" s="50">
        <f t="shared" si="213"/>
        <v>3.904419803217242E-3</v>
      </c>
      <c r="CD285" s="50">
        <f t="shared" si="213"/>
        <v>2.4844720496894411E-3</v>
      </c>
      <c r="CE285" s="50">
        <f t="shared" si="213"/>
        <v>3.1007751937984496E-3</v>
      </c>
      <c r="CF285" s="50">
        <f t="shared" si="213"/>
        <v>3.7218205019140792E-4</v>
      </c>
      <c r="CG285" s="50">
        <f t="shared" si="213"/>
        <v>5.1462179382453848E-3</v>
      </c>
      <c r="CH285" s="50">
        <f t="shared" si="213"/>
        <v>3.592814371257485E-3</v>
      </c>
      <c r="CI285" s="50">
        <f t="shared" si="213"/>
        <v>6.5075921908893707E-3</v>
      </c>
      <c r="CJ285" s="50">
        <f t="shared" si="213"/>
        <v>1.8621973929236499E-3</v>
      </c>
      <c r="CK285" s="50">
        <f t="shared" si="213"/>
        <v>8.4151472650771386E-3</v>
      </c>
      <c r="CL285" s="50">
        <f t="shared" si="213"/>
        <v>0</v>
      </c>
      <c r="CM285" s="50">
        <f t="shared" si="213"/>
        <v>8.0075707942054309E-4</v>
      </c>
      <c r="CN285" s="50">
        <f t="shared" si="213"/>
        <v>2.0611473720371005E-3</v>
      </c>
      <c r="CO285" s="50">
        <f t="shared" si="213"/>
        <v>4.6874999999999998E-3</v>
      </c>
      <c r="CP285" s="50">
        <f t="shared" si="213"/>
        <v>1.0550694801852806E-2</v>
      </c>
      <c r="CQ285" s="50">
        <f t="shared" si="213"/>
        <v>0</v>
      </c>
      <c r="CR285" s="50">
        <f t="shared" si="213"/>
        <v>5.2920822308162021E-3</v>
      </c>
      <c r="CS285" s="50">
        <f t="shared" si="213"/>
        <v>1.1918951132300357E-3</v>
      </c>
      <c r="CT285" s="50">
        <f t="shared" si="213"/>
        <v>0</v>
      </c>
      <c r="CU285" s="50">
        <f t="shared" si="213"/>
        <v>0</v>
      </c>
      <c r="CV285" s="50">
        <f t="shared" si="213"/>
        <v>0</v>
      </c>
      <c r="CW285" s="50">
        <f t="shared" si="213"/>
        <v>0</v>
      </c>
      <c r="CX285" s="50">
        <f t="shared" si="213"/>
        <v>1.4347202295552368E-3</v>
      </c>
      <c r="CY285" s="50">
        <f t="shared" si="213"/>
        <v>1.7972681524083393E-3</v>
      </c>
      <c r="CZ285" s="50">
        <f t="shared" si="213"/>
        <v>0</v>
      </c>
      <c r="DA285" s="50">
        <f t="shared" si="213"/>
        <v>3.3738191632928477E-3</v>
      </c>
      <c r="DB285" s="50">
        <f t="shared" si="213"/>
        <v>7.7043105129705478E-3</v>
      </c>
      <c r="DC285" s="50">
        <f t="shared" si="213"/>
        <v>6.5881939564300775E-3</v>
      </c>
      <c r="DD285" s="50">
        <f t="shared" si="213"/>
        <v>0</v>
      </c>
      <c r="DE285" s="50">
        <f t="shared" si="213"/>
        <v>1.0023584905660377E-2</v>
      </c>
      <c r="DF285" s="50">
        <f t="shared" si="213"/>
        <v>1.0954326030449314E-2</v>
      </c>
      <c r="DG285" s="50">
        <f t="shared" si="213"/>
        <v>3.5149384885764497E-3</v>
      </c>
      <c r="DH285" s="50">
        <f t="shared" si="213"/>
        <v>1.1581186480737414E-2</v>
      </c>
      <c r="DI285" s="50">
        <f t="shared" si="213"/>
        <v>6.0168471720818293E-3</v>
      </c>
      <c r="DJ285" s="50">
        <f t="shared" si="213"/>
        <v>1.2189547463050433E-3</v>
      </c>
    </row>
    <row r="286" spans="13:114" x14ac:dyDescent="0.2">
      <c r="M286" s="49" t="s">
        <v>226</v>
      </c>
      <c r="N286" s="50">
        <f t="shared" ref="N286:BY286" si="214">N103/N$155</f>
        <v>5.3625053625053626E-5</v>
      </c>
      <c r="O286" s="50">
        <f t="shared" si="214"/>
        <v>4.1950707918196118E-4</v>
      </c>
      <c r="P286" s="50">
        <f t="shared" si="214"/>
        <v>0</v>
      </c>
      <c r="Q286" s="50">
        <f t="shared" si="214"/>
        <v>0</v>
      </c>
      <c r="R286" s="50">
        <f t="shared" si="214"/>
        <v>9.5785440613026815E-4</v>
      </c>
      <c r="S286" s="50">
        <f t="shared" si="214"/>
        <v>1.4378558693276585E-3</v>
      </c>
      <c r="T286" s="50">
        <f t="shared" si="214"/>
        <v>1.5663643858202802E-2</v>
      </c>
      <c r="U286" s="69">
        <f t="shared" si="214"/>
        <v>3.276942612542498E-4</v>
      </c>
      <c r="V286" s="50">
        <f t="shared" si="214"/>
        <v>0</v>
      </c>
      <c r="W286" s="50">
        <f t="shared" si="214"/>
        <v>0</v>
      </c>
      <c r="X286" s="50">
        <f t="shared" si="214"/>
        <v>0</v>
      </c>
      <c r="Y286" s="50">
        <f t="shared" si="214"/>
        <v>3.9711191335740073E-3</v>
      </c>
      <c r="Z286" s="50">
        <f t="shared" si="214"/>
        <v>4.7092547092547092E-3</v>
      </c>
      <c r="AA286" s="50">
        <f t="shared" si="214"/>
        <v>0</v>
      </c>
      <c r="AB286" s="50">
        <f t="shared" si="214"/>
        <v>0</v>
      </c>
      <c r="AC286" s="50">
        <f t="shared" si="214"/>
        <v>0</v>
      </c>
      <c r="AD286" s="50">
        <f t="shared" si="214"/>
        <v>0</v>
      </c>
      <c r="AE286" s="50">
        <f t="shared" si="214"/>
        <v>0</v>
      </c>
      <c r="AF286" s="50">
        <f t="shared" si="214"/>
        <v>0</v>
      </c>
      <c r="AG286" s="50">
        <f t="shared" si="214"/>
        <v>0</v>
      </c>
      <c r="AH286" s="50">
        <f t="shared" si="214"/>
        <v>0</v>
      </c>
      <c r="AI286" s="50">
        <f t="shared" si="214"/>
        <v>2.5819777949909629E-4</v>
      </c>
      <c r="AJ286" s="50">
        <f t="shared" si="214"/>
        <v>0</v>
      </c>
      <c r="AK286" s="50">
        <f t="shared" si="214"/>
        <v>0</v>
      </c>
      <c r="AL286" s="50">
        <f t="shared" si="214"/>
        <v>0</v>
      </c>
      <c r="AM286" s="50">
        <f t="shared" si="214"/>
        <v>0</v>
      </c>
      <c r="AN286" s="50">
        <f t="shared" si="214"/>
        <v>0</v>
      </c>
      <c r="AO286" s="50">
        <f t="shared" si="214"/>
        <v>1.736111111111111E-3</v>
      </c>
      <c r="AP286" s="50">
        <f t="shared" si="214"/>
        <v>0</v>
      </c>
      <c r="AQ286" s="50">
        <f t="shared" si="214"/>
        <v>7.7821011673151756E-4</v>
      </c>
      <c r="AR286" s="50">
        <f t="shared" si="214"/>
        <v>0</v>
      </c>
      <c r="AS286" s="50">
        <f t="shared" si="214"/>
        <v>0</v>
      </c>
      <c r="AT286" s="50">
        <f t="shared" si="214"/>
        <v>0</v>
      </c>
      <c r="AU286" s="50">
        <f t="shared" si="214"/>
        <v>0</v>
      </c>
      <c r="AV286" s="50">
        <f t="shared" si="214"/>
        <v>0</v>
      </c>
      <c r="AW286" s="50">
        <f t="shared" si="214"/>
        <v>0</v>
      </c>
      <c r="AX286" s="50">
        <f t="shared" si="214"/>
        <v>0</v>
      </c>
      <c r="AY286" s="50">
        <f t="shared" si="214"/>
        <v>0</v>
      </c>
      <c r="AZ286" s="50">
        <f t="shared" si="214"/>
        <v>2.62669263167429E-3</v>
      </c>
      <c r="BA286" s="50">
        <f t="shared" si="214"/>
        <v>8.8239001638724317E-4</v>
      </c>
      <c r="BB286" s="50">
        <f t="shared" si="214"/>
        <v>7.6982294072363352E-4</v>
      </c>
      <c r="BC286" s="50">
        <f t="shared" si="214"/>
        <v>3.5264483627204029E-3</v>
      </c>
      <c r="BD286" s="50">
        <f t="shared" si="214"/>
        <v>1.3227513227513227E-3</v>
      </c>
      <c r="BE286" s="50">
        <f t="shared" si="214"/>
        <v>2.8132992327365731E-3</v>
      </c>
      <c r="BF286" s="50">
        <f t="shared" si="214"/>
        <v>0</v>
      </c>
      <c r="BG286" s="50">
        <f t="shared" si="214"/>
        <v>6.2784492230419083E-4</v>
      </c>
      <c r="BH286" s="50">
        <f t="shared" si="214"/>
        <v>0</v>
      </c>
      <c r="BI286" s="50">
        <f t="shared" si="214"/>
        <v>0</v>
      </c>
      <c r="BJ286" s="50">
        <f t="shared" si="214"/>
        <v>1.2266176019625882E-3</v>
      </c>
      <c r="BK286" s="50">
        <f t="shared" si="214"/>
        <v>5.2010917143004275E-3</v>
      </c>
      <c r="BL286" s="50">
        <f t="shared" si="214"/>
        <v>7.7964710709889206E-3</v>
      </c>
      <c r="BM286" s="50">
        <f t="shared" si="214"/>
        <v>1.0515247108307045E-3</v>
      </c>
      <c r="BN286" s="50">
        <f t="shared" si="214"/>
        <v>0</v>
      </c>
      <c r="BO286" s="50">
        <f t="shared" si="214"/>
        <v>0</v>
      </c>
      <c r="BP286" s="50">
        <f t="shared" si="214"/>
        <v>5.7614749375840216E-4</v>
      </c>
      <c r="BQ286" s="50">
        <f t="shared" si="214"/>
        <v>1.0929779907171732E-2</v>
      </c>
      <c r="BR286" s="50">
        <f t="shared" si="214"/>
        <v>2.7419797093501506E-4</v>
      </c>
      <c r="BS286" s="50">
        <f t="shared" si="214"/>
        <v>8.3880379285193284E-3</v>
      </c>
      <c r="BT286" s="50">
        <f t="shared" si="214"/>
        <v>1.2331838565022421E-2</v>
      </c>
      <c r="BU286" s="50">
        <f t="shared" si="214"/>
        <v>3.5072336694432268E-3</v>
      </c>
      <c r="BV286" s="50">
        <f t="shared" si="214"/>
        <v>2.6007802340702212E-5</v>
      </c>
      <c r="BW286" s="50">
        <f t="shared" si="214"/>
        <v>4.1031167108753312E-3</v>
      </c>
      <c r="BX286" s="50">
        <f t="shared" si="214"/>
        <v>9.5057034220532319E-4</v>
      </c>
      <c r="BY286" s="50">
        <f t="shared" si="214"/>
        <v>1.6233107422588368E-3</v>
      </c>
      <c r="BZ286" s="50">
        <f t="shared" ref="BZ286:DJ286" si="215">BZ103/BZ$155</f>
        <v>0</v>
      </c>
      <c r="CA286" s="50">
        <f t="shared" si="215"/>
        <v>1.6585760517799353E-2</v>
      </c>
      <c r="CB286" s="50">
        <f t="shared" si="215"/>
        <v>3.1145184475323429E-2</v>
      </c>
      <c r="CC286" s="50">
        <f t="shared" si="215"/>
        <v>5.1694518194596285E-2</v>
      </c>
      <c r="CD286" s="50">
        <f t="shared" si="215"/>
        <v>5.0931677018633541E-2</v>
      </c>
      <c r="CE286" s="50">
        <f t="shared" si="215"/>
        <v>3.1007751937984496E-3</v>
      </c>
      <c r="CF286" s="50">
        <f t="shared" si="215"/>
        <v>4.7851977881752447E-4</v>
      </c>
      <c r="CG286" s="50">
        <f t="shared" si="215"/>
        <v>2.140173174317922E-2</v>
      </c>
      <c r="CH286" s="50">
        <f t="shared" si="215"/>
        <v>2.4351297405189622E-2</v>
      </c>
      <c r="CI286" s="50">
        <f t="shared" si="215"/>
        <v>3.0368763557483729E-2</v>
      </c>
      <c r="CJ286" s="50">
        <f t="shared" si="215"/>
        <v>2.8864059590316574E-2</v>
      </c>
      <c r="CK286" s="50">
        <f t="shared" si="215"/>
        <v>2.1037868162692847E-2</v>
      </c>
      <c r="CL286" s="50">
        <f t="shared" si="215"/>
        <v>6.25E-2</v>
      </c>
      <c r="CM286" s="50">
        <f t="shared" si="215"/>
        <v>1.1865763995049865E-2</v>
      </c>
      <c r="CN286" s="50">
        <f t="shared" si="215"/>
        <v>6.1490896599106837E-2</v>
      </c>
      <c r="CO286" s="50">
        <f t="shared" si="215"/>
        <v>6.25E-2</v>
      </c>
      <c r="CP286" s="50">
        <f t="shared" si="215"/>
        <v>2.4446731857951622E-2</v>
      </c>
      <c r="CQ286" s="50">
        <f t="shared" si="215"/>
        <v>0</v>
      </c>
      <c r="CR286" s="50">
        <f t="shared" si="215"/>
        <v>4.5288011398330962E-2</v>
      </c>
      <c r="CS286" s="50">
        <f t="shared" si="215"/>
        <v>5.6912991656734205E-2</v>
      </c>
      <c r="CT286" s="50">
        <f t="shared" si="215"/>
        <v>4.4321329639889197E-2</v>
      </c>
      <c r="CU286" s="50">
        <f t="shared" si="215"/>
        <v>1.8378378378378378E-2</v>
      </c>
      <c r="CV286" s="50">
        <f t="shared" si="215"/>
        <v>2.0114942528735632E-2</v>
      </c>
      <c r="CW286" s="50">
        <f t="shared" si="215"/>
        <v>1.4577259475218658E-2</v>
      </c>
      <c r="CX286" s="50">
        <f t="shared" si="215"/>
        <v>2.3672883787661407E-2</v>
      </c>
      <c r="CY286" s="50">
        <f t="shared" si="215"/>
        <v>1.5815959741193385E-2</v>
      </c>
      <c r="CZ286" s="50">
        <f t="shared" si="215"/>
        <v>3.1551270815074493E-2</v>
      </c>
      <c r="DA286" s="50">
        <f t="shared" si="215"/>
        <v>8.3220872694556899E-2</v>
      </c>
      <c r="DB286" s="50">
        <f t="shared" si="215"/>
        <v>7.7530719719133999E-3</v>
      </c>
      <c r="DC286" s="50">
        <f t="shared" si="215"/>
        <v>1.7919887561489812E-2</v>
      </c>
      <c r="DD286" s="50">
        <f t="shared" si="215"/>
        <v>1.312163758037003E-3</v>
      </c>
      <c r="DE286" s="50">
        <f t="shared" si="215"/>
        <v>1.0416666666666666E-2</v>
      </c>
      <c r="DF286" s="50">
        <f t="shared" si="215"/>
        <v>1.1139992573338284E-2</v>
      </c>
      <c r="DG286" s="50">
        <f t="shared" si="215"/>
        <v>5.272407732864675E-2</v>
      </c>
      <c r="DH286" s="50">
        <f t="shared" si="215"/>
        <v>4.2543134010872138E-3</v>
      </c>
      <c r="DI286" s="50">
        <f t="shared" si="215"/>
        <v>9.6269554753309269E-3</v>
      </c>
      <c r="DJ286" s="50">
        <f t="shared" si="215"/>
        <v>2.4379094926100867E-3</v>
      </c>
    </row>
    <row r="287" spans="13:114" ht="22.5" x14ac:dyDescent="0.2">
      <c r="M287" s="49" t="s">
        <v>227</v>
      </c>
      <c r="N287" s="50">
        <f t="shared" ref="N287:BY287" si="216">N104/N$155</f>
        <v>0</v>
      </c>
      <c r="O287" s="50">
        <f t="shared" si="216"/>
        <v>0</v>
      </c>
      <c r="P287" s="50">
        <f t="shared" si="216"/>
        <v>0</v>
      </c>
      <c r="Q287" s="50">
        <f t="shared" si="216"/>
        <v>0</v>
      </c>
      <c r="R287" s="50">
        <f t="shared" si="216"/>
        <v>0</v>
      </c>
      <c r="S287" s="50">
        <f t="shared" si="216"/>
        <v>0</v>
      </c>
      <c r="T287" s="50">
        <f t="shared" si="216"/>
        <v>0</v>
      </c>
      <c r="U287" s="69">
        <f t="shared" si="216"/>
        <v>0</v>
      </c>
      <c r="V287" s="50">
        <f t="shared" si="216"/>
        <v>0</v>
      </c>
      <c r="W287" s="50">
        <f t="shared" si="216"/>
        <v>0</v>
      </c>
      <c r="X287" s="50">
        <f t="shared" si="216"/>
        <v>0</v>
      </c>
      <c r="Y287" s="50">
        <f t="shared" si="216"/>
        <v>0</v>
      </c>
      <c r="Z287" s="50">
        <f t="shared" si="216"/>
        <v>0</v>
      </c>
      <c r="AA287" s="50">
        <f t="shared" si="216"/>
        <v>0</v>
      </c>
      <c r="AB287" s="50">
        <f t="shared" si="216"/>
        <v>0</v>
      </c>
      <c r="AC287" s="50">
        <f t="shared" si="216"/>
        <v>0</v>
      </c>
      <c r="AD287" s="50">
        <f t="shared" si="216"/>
        <v>0</v>
      </c>
      <c r="AE287" s="50">
        <f t="shared" si="216"/>
        <v>0</v>
      </c>
      <c r="AF287" s="50">
        <f t="shared" si="216"/>
        <v>0</v>
      </c>
      <c r="AG287" s="50">
        <f t="shared" si="216"/>
        <v>0</v>
      </c>
      <c r="AH287" s="50">
        <f t="shared" si="216"/>
        <v>0</v>
      </c>
      <c r="AI287" s="50">
        <f t="shared" si="216"/>
        <v>0</v>
      </c>
      <c r="AJ287" s="50">
        <f t="shared" si="216"/>
        <v>0</v>
      </c>
      <c r="AK287" s="50">
        <f t="shared" si="216"/>
        <v>0</v>
      </c>
      <c r="AL287" s="50">
        <f t="shared" si="216"/>
        <v>0</v>
      </c>
      <c r="AM287" s="50">
        <f t="shared" si="216"/>
        <v>0</v>
      </c>
      <c r="AN287" s="50">
        <f t="shared" si="216"/>
        <v>0</v>
      </c>
      <c r="AO287" s="50">
        <f t="shared" si="216"/>
        <v>0</v>
      </c>
      <c r="AP287" s="50">
        <f t="shared" si="216"/>
        <v>0</v>
      </c>
      <c r="AQ287" s="50">
        <f t="shared" si="216"/>
        <v>0</v>
      </c>
      <c r="AR287" s="50">
        <f t="shared" si="216"/>
        <v>0</v>
      </c>
      <c r="AS287" s="50">
        <f t="shared" si="216"/>
        <v>0</v>
      </c>
      <c r="AT287" s="50">
        <f t="shared" si="216"/>
        <v>0</v>
      </c>
      <c r="AU287" s="50">
        <f t="shared" si="216"/>
        <v>0</v>
      </c>
      <c r="AV287" s="50">
        <f t="shared" si="216"/>
        <v>0</v>
      </c>
      <c r="AW287" s="50">
        <f t="shared" si="216"/>
        <v>0</v>
      </c>
      <c r="AX287" s="50">
        <f t="shared" si="216"/>
        <v>0</v>
      </c>
      <c r="AY287" s="50">
        <f t="shared" si="216"/>
        <v>0</v>
      </c>
      <c r="AZ287" s="50">
        <f t="shared" si="216"/>
        <v>0</v>
      </c>
      <c r="BA287" s="50">
        <f t="shared" si="216"/>
        <v>0</v>
      </c>
      <c r="BB287" s="50">
        <f t="shared" si="216"/>
        <v>0</v>
      </c>
      <c r="BC287" s="50">
        <f t="shared" si="216"/>
        <v>0</v>
      </c>
      <c r="BD287" s="50">
        <f t="shared" si="216"/>
        <v>0</v>
      </c>
      <c r="BE287" s="50">
        <f t="shared" si="216"/>
        <v>0</v>
      </c>
      <c r="BF287" s="50">
        <f t="shared" si="216"/>
        <v>0</v>
      </c>
      <c r="BG287" s="50">
        <f t="shared" si="216"/>
        <v>0</v>
      </c>
      <c r="BH287" s="50">
        <f t="shared" si="216"/>
        <v>0</v>
      </c>
      <c r="BI287" s="50">
        <f t="shared" si="216"/>
        <v>0</v>
      </c>
      <c r="BJ287" s="50">
        <f t="shared" si="216"/>
        <v>0</v>
      </c>
      <c r="BK287" s="50">
        <f t="shared" si="216"/>
        <v>0</v>
      </c>
      <c r="BL287" s="50">
        <f t="shared" si="216"/>
        <v>0</v>
      </c>
      <c r="BM287" s="50">
        <f t="shared" si="216"/>
        <v>0</v>
      </c>
      <c r="BN287" s="50">
        <f t="shared" si="216"/>
        <v>0</v>
      </c>
      <c r="BO287" s="50">
        <f t="shared" si="216"/>
        <v>0</v>
      </c>
      <c r="BP287" s="50">
        <f t="shared" si="216"/>
        <v>0</v>
      </c>
      <c r="BQ287" s="50">
        <f t="shared" si="216"/>
        <v>0</v>
      </c>
      <c r="BR287" s="50">
        <f t="shared" si="216"/>
        <v>0</v>
      </c>
      <c r="BS287" s="50">
        <f t="shared" si="216"/>
        <v>0</v>
      </c>
      <c r="BT287" s="50">
        <f t="shared" si="216"/>
        <v>0</v>
      </c>
      <c r="BU287" s="50">
        <f t="shared" si="216"/>
        <v>0</v>
      </c>
      <c r="BV287" s="50">
        <f t="shared" si="216"/>
        <v>0</v>
      </c>
      <c r="BW287" s="50">
        <f t="shared" si="216"/>
        <v>0</v>
      </c>
      <c r="BX287" s="50">
        <f t="shared" si="216"/>
        <v>0</v>
      </c>
      <c r="BY287" s="50">
        <f t="shared" si="216"/>
        <v>0</v>
      </c>
      <c r="BZ287" s="50">
        <f t="shared" ref="BZ287:DJ287" si="217">BZ104/BZ$155</f>
        <v>0</v>
      </c>
      <c r="CA287" s="50">
        <f t="shared" si="217"/>
        <v>0</v>
      </c>
      <c r="CB287" s="50">
        <f t="shared" si="217"/>
        <v>0</v>
      </c>
      <c r="CC287" s="50">
        <f t="shared" si="217"/>
        <v>0</v>
      </c>
      <c r="CD287" s="50">
        <f t="shared" si="217"/>
        <v>0</v>
      </c>
      <c r="CE287" s="50">
        <f t="shared" si="217"/>
        <v>0</v>
      </c>
      <c r="CF287" s="50">
        <f t="shared" si="217"/>
        <v>0</v>
      </c>
      <c r="CG287" s="50">
        <f t="shared" si="217"/>
        <v>0</v>
      </c>
      <c r="CH287" s="50">
        <f t="shared" si="217"/>
        <v>0</v>
      </c>
      <c r="CI287" s="50">
        <f t="shared" si="217"/>
        <v>0</v>
      </c>
      <c r="CJ287" s="50">
        <f t="shared" si="217"/>
        <v>0</v>
      </c>
      <c r="CK287" s="50">
        <f t="shared" si="217"/>
        <v>0</v>
      </c>
      <c r="CL287" s="50">
        <f t="shared" si="217"/>
        <v>0</v>
      </c>
      <c r="CM287" s="50">
        <f t="shared" si="217"/>
        <v>0</v>
      </c>
      <c r="CN287" s="50">
        <f t="shared" si="217"/>
        <v>0</v>
      </c>
      <c r="CO287" s="50">
        <f t="shared" si="217"/>
        <v>0</v>
      </c>
      <c r="CP287" s="50">
        <f t="shared" si="217"/>
        <v>0</v>
      </c>
      <c r="CQ287" s="50">
        <f t="shared" si="217"/>
        <v>0</v>
      </c>
      <c r="CR287" s="50">
        <f t="shared" si="217"/>
        <v>0</v>
      </c>
      <c r="CS287" s="50">
        <f t="shared" si="217"/>
        <v>0</v>
      </c>
      <c r="CT287" s="50">
        <f t="shared" si="217"/>
        <v>0</v>
      </c>
      <c r="CU287" s="50">
        <f t="shared" si="217"/>
        <v>0</v>
      </c>
      <c r="CV287" s="50">
        <f t="shared" si="217"/>
        <v>0</v>
      </c>
      <c r="CW287" s="50">
        <f t="shared" si="217"/>
        <v>0</v>
      </c>
      <c r="CX287" s="50">
        <f t="shared" si="217"/>
        <v>0</v>
      </c>
      <c r="CY287" s="50">
        <f t="shared" si="217"/>
        <v>0</v>
      </c>
      <c r="CZ287" s="50">
        <f t="shared" si="217"/>
        <v>0</v>
      </c>
      <c r="DA287" s="50">
        <f t="shared" si="217"/>
        <v>0</v>
      </c>
      <c r="DB287" s="50">
        <f t="shared" si="217"/>
        <v>0</v>
      </c>
      <c r="DC287" s="50">
        <f t="shared" si="217"/>
        <v>0</v>
      </c>
      <c r="DD287" s="50">
        <f t="shared" si="217"/>
        <v>0</v>
      </c>
      <c r="DE287" s="50">
        <f t="shared" si="217"/>
        <v>0</v>
      </c>
      <c r="DF287" s="50">
        <f t="shared" si="217"/>
        <v>0</v>
      </c>
      <c r="DG287" s="50">
        <f t="shared" si="217"/>
        <v>0</v>
      </c>
      <c r="DH287" s="50">
        <f t="shared" si="217"/>
        <v>0</v>
      </c>
      <c r="DI287" s="50">
        <f t="shared" si="217"/>
        <v>0</v>
      </c>
      <c r="DJ287" s="50">
        <f t="shared" si="217"/>
        <v>0</v>
      </c>
    </row>
    <row r="288" spans="13:114" x14ac:dyDescent="0.2">
      <c r="M288" s="49" t="s">
        <v>228</v>
      </c>
      <c r="N288" s="50">
        <f t="shared" ref="N288:BY288" si="218">N105/N$155</f>
        <v>0</v>
      </c>
      <c r="O288" s="50">
        <f t="shared" si="218"/>
        <v>0</v>
      </c>
      <c r="P288" s="50">
        <f t="shared" si="218"/>
        <v>0</v>
      </c>
      <c r="Q288" s="50">
        <f t="shared" si="218"/>
        <v>0</v>
      </c>
      <c r="R288" s="50">
        <f t="shared" si="218"/>
        <v>4.7892720306513407E-4</v>
      </c>
      <c r="S288" s="50">
        <f t="shared" si="218"/>
        <v>1.1502846954621269E-4</v>
      </c>
      <c r="T288" s="50">
        <f t="shared" si="218"/>
        <v>4.1220115416323167E-4</v>
      </c>
      <c r="U288" s="69">
        <f t="shared" si="218"/>
        <v>1.8432802195551549E-4</v>
      </c>
      <c r="V288" s="50">
        <f t="shared" si="218"/>
        <v>0</v>
      </c>
      <c r="W288" s="50">
        <f t="shared" si="218"/>
        <v>0</v>
      </c>
      <c r="X288" s="50">
        <f t="shared" si="218"/>
        <v>0</v>
      </c>
      <c r="Y288" s="50">
        <f t="shared" si="218"/>
        <v>7.2202166064981946E-4</v>
      </c>
      <c r="Z288" s="50">
        <f t="shared" si="218"/>
        <v>2.0475020475020476E-4</v>
      </c>
      <c r="AA288" s="50">
        <f t="shared" si="218"/>
        <v>0</v>
      </c>
      <c r="AB288" s="50">
        <f t="shared" si="218"/>
        <v>0</v>
      </c>
      <c r="AC288" s="50">
        <f t="shared" si="218"/>
        <v>0</v>
      </c>
      <c r="AD288" s="50">
        <f t="shared" si="218"/>
        <v>0</v>
      </c>
      <c r="AE288" s="50">
        <f t="shared" si="218"/>
        <v>0</v>
      </c>
      <c r="AF288" s="50">
        <f t="shared" si="218"/>
        <v>0</v>
      </c>
      <c r="AG288" s="50">
        <f t="shared" si="218"/>
        <v>5.4466230936819177E-4</v>
      </c>
      <c r="AH288" s="50">
        <f t="shared" si="218"/>
        <v>0</v>
      </c>
      <c r="AI288" s="50">
        <f t="shared" si="218"/>
        <v>0</v>
      </c>
      <c r="AJ288" s="50">
        <f t="shared" si="218"/>
        <v>0</v>
      </c>
      <c r="AK288" s="50">
        <f t="shared" si="218"/>
        <v>8.598452278589854E-4</v>
      </c>
      <c r="AL288" s="50">
        <f t="shared" si="218"/>
        <v>0</v>
      </c>
      <c r="AM288" s="50">
        <f t="shared" si="218"/>
        <v>4.3554006968641115E-4</v>
      </c>
      <c r="AN288" s="50">
        <f t="shared" si="218"/>
        <v>3.5310734463276836E-4</v>
      </c>
      <c r="AO288" s="50">
        <f t="shared" si="218"/>
        <v>5.7870370370370367E-4</v>
      </c>
      <c r="AP288" s="50">
        <f t="shared" si="218"/>
        <v>0</v>
      </c>
      <c r="AQ288" s="50">
        <f t="shared" si="218"/>
        <v>3.4587116299178558E-4</v>
      </c>
      <c r="AR288" s="50">
        <f t="shared" si="218"/>
        <v>0</v>
      </c>
      <c r="AS288" s="50">
        <f t="shared" si="218"/>
        <v>0</v>
      </c>
      <c r="AT288" s="50">
        <f t="shared" si="218"/>
        <v>0</v>
      </c>
      <c r="AU288" s="50">
        <f t="shared" si="218"/>
        <v>0</v>
      </c>
      <c r="AV288" s="50">
        <f t="shared" si="218"/>
        <v>0</v>
      </c>
      <c r="AW288" s="50">
        <f t="shared" si="218"/>
        <v>0</v>
      </c>
      <c r="AX288" s="50">
        <f t="shared" si="218"/>
        <v>0</v>
      </c>
      <c r="AY288" s="50">
        <f t="shared" si="218"/>
        <v>0</v>
      </c>
      <c r="AZ288" s="50">
        <f t="shared" si="218"/>
        <v>9.057560798876863E-5</v>
      </c>
      <c r="BA288" s="50">
        <f t="shared" si="218"/>
        <v>1.2605571662674902E-4</v>
      </c>
      <c r="BB288" s="50">
        <f t="shared" si="218"/>
        <v>0</v>
      </c>
      <c r="BC288" s="50">
        <f t="shared" si="218"/>
        <v>0</v>
      </c>
      <c r="BD288" s="50">
        <f t="shared" si="218"/>
        <v>0</v>
      </c>
      <c r="BE288" s="50">
        <f t="shared" si="218"/>
        <v>2.5575447570332479E-4</v>
      </c>
      <c r="BF288" s="50">
        <f t="shared" si="218"/>
        <v>0</v>
      </c>
      <c r="BG288" s="50">
        <f t="shared" si="218"/>
        <v>1.5696123057604771E-4</v>
      </c>
      <c r="BH288" s="50">
        <f t="shared" si="218"/>
        <v>0</v>
      </c>
      <c r="BI288" s="50">
        <f t="shared" si="218"/>
        <v>1.6110842597067828E-4</v>
      </c>
      <c r="BJ288" s="50">
        <f t="shared" si="218"/>
        <v>1.5332720024532353E-4</v>
      </c>
      <c r="BK288" s="50">
        <f t="shared" si="218"/>
        <v>0</v>
      </c>
      <c r="BL288" s="50">
        <f t="shared" si="218"/>
        <v>0</v>
      </c>
      <c r="BM288" s="50">
        <f t="shared" si="218"/>
        <v>0</v>
      </c>
      <c r="BN288" s="50">
        <f t="shared" si="218"/>
        <v>0</v>
      </c>
      <c r="BO288" s="50">
        <f t="shared" si="218"/>
        <v>0</v>
      </c>
      <c r="BP288" s="50">
        <f t="shared" si="218"/>
        <v>0</v>
      </c>
      <c r="BQ288" s="50">
        <f t="shared" si="218"/>
        <v>0</v>
      </c>
      <c r="BR288" s="50">
        <f t="shared" si="218"/>
        <v>0</v>
      </c>
      <c r="BS288" s="50">
        <f t="shared" si="218"/>
        <v>0</v>
      </c>
      <c r="BT288" s="50">
        <f t="shared" si="218"/>
        <v>1.3702042850024913E-3</v>
      </c>
      <c r="BU288" s="50">
        <f t="shared" si="218"/>
        <v>4.3840420868040335E-4</v>
      </c>
      <c r="BV288" s="50">
        <f t="shared" si="218"/>
        <v>1.8205461638491548E-4</v>
      </c>
      <c r="BW288" s="50">
        <f t="shared" si="218"/>
        <v>6.21684350132626E-5</v>
      </c>
      <c r="BX288" s="50">
        <f t="shared" si="218"/>
        <v>0</v>
      </c>
      <c r="BY288" s="50">
        <f t="shared" si="218"/>
        <v>0</v>
      </c>
      <c r="BZ288" s="50">
        <f t="shared" ref="BZ288:DJ288" si="219">BZ105/BZ$155</f>
        <v>0</v>
      </c>
      <c r="CA288" s="50">
        <f t="shared" si="219"/>
        <v>0</v>
      </c>
      <c r="CB288" s="50">
        <f t="shared" si="219"/>
        <v>0</v>
      </c>
      <c r="CC288" s="50">
        <f t="shared" si="219"/>
        <v>0</v>
      </c>
      <c r="CD288" s="50">
        <f t="shared" si="219"/>
        <v>0</v>
      </c>
      <c r="CE288" s="50">
        <f t="shared" si="219"/>
        <v>0</v>
      </c>
      <c r="CF288" s="50">
        <f t="shared" si="219"/>
        <v>5.3168864313058275E-5</v>
      </c>
      <c r="CG288" s="50">
        <f t="shared" si="219"/>
        <v>0</v>
      </c>
      <c r="CH288" s="50">
        <f t="shared" si="219"/>
        <v>0</v>
      </c>
      <c r="CI288" s="50">
        <f t="shared" si="219"/>
        <v>0</v>
      </c>
      <c r="CJ288" s="50">
        <f t="shared" si="219"/>
        <v>0</v>
      </c>
      <c r="CK288" s="50">
        <f t="shared" si="219"/>
        <v>0</v>
      </c>
      <c r="CL288" s="50">
        <f t="shared" si="219"/>
        <v>0</v>
      </c>
      <c r="CM288" s="50">
        <f t="shared" si="219"/>
        <v>5.8236878503312227E-4</v>
      </c>
      <c r="CN288" s="50">
        <f t="shared" si="219"/>
        <v>0</v>
      </c>
      <c r="CO288" s="50">
        <f t="shared" si="219"/>
        <v>0</v>
      </c>
      <c r="CP288" s="50">
        <f t="shared" si="219"/>
        <v>0</v>
      </c>
      <c r="CQ288" s="50">
        <f t="shared" si="219"/>
        <v>0</v>
      </c>
      <c r="CR288" s="50">
        <f t="shared" si="219"/>
        <v>6.1062487278648484E-4</v>
      </c>
      <c r="CS288" s="50">
        <f t="shared" si="219"/>
        <v>0</v>
      </c>
      <c r="CT288" s="50">
        <f t="shared" si="219"/>
        <v>0</v>
      </c>
      <c r="CU288" s="50">
        <f t="shared" si="219"/>
        <v>0</v>
      </c>
      <c r="CV288" s="50">
        <f t="shared" si="219"/>
        <v>0</v>
      </c>
      <c r="CW288" s="50">
        <f t="shared" si="219"/>
        <v>0</v>
      </c>
      <c r="CX288" s="50">
        <f t="shared" si="219"/>
        <v>0</v>
      </c>
      <c r="CY288" s="50">
        <f t="shared" si="219"/>
        <v>0</v>
      </c>
      <c r="CZ288" s="50">
        <f t="shared" si="219"/>
        <v>0</v>
      </c>
      <c r="DA288" s="50">
        <f t="shared" si="219"/>
        <v>8.322087269455691E-3</v>
      </c>
      <c r="DB288" s="50">
        <f t="shared" si="219"/>
        <v>1.4628437682855471E-3</v>
      </c>
      <c r="DC288" s="50">
        <f t="shared" si="219"/>
        <v>6.5618411806043567E-2</v>
      </c>
      <c r="DD288" s="50">
        <f t="shared" si="219"/>
        <v>0</v>
      </c>
      <c r="DE288" s="50">
        <f t="shared" si="219"/>
        <v>9.8270440251572327E-4</v>
      </c>
      <c r="DF288" s="50">
        <f t="shared" si="219"/>
        <v>2.0423319717786854E-3</v>
      </c>
      <c r="DG288" s="50">
        <f t="shared" si="219"/>
        <v>2.8705330990041009E-2</v>
      </c>
      <c r="DH288" s="50">
        <f t="shared" si="219"/>
        <v>1.181753722524226E-3</v>
      </c>
      <c r="DI288" s="50">
        <f t="shared" si="219"/>
        <v>1.2033694344163659E-3</v>
      </c>
      <c r="DJ288" s="50">
        <f t="shared" si="219"/>
        <v>0</v>
      </c>
    </row>
    <row r="289" spans="12:114" x14ac:dyDescent="0.2">
      <c r="M289" s="49" t="s">
        <v>229</v>
      </c>
      <c r="N289" s="50">
        <f t="shared" ref="N289:BY289" si="220">N106/N$155</f>
        <v>0</v>
      </c>
      <c r="O289" s="50">
        <f t="shared" si="220"/>
        <v>0</v>
      </c>
      <c r="P289" s="50">
        <f t="shared" si="220"/>
        <v>0</v>
      </c>
      <c r="Q289" s="50">
        <f t="shared" si="220"/>
        <v>0</v>
      </c>
      <c r="R289" s="50">
        <f t="shared" si="220"/>
        <v>0</v>
      </c>
      <c r="S289" s="50">
        <f t="shared" si="220"/>
        <v>0</v>
      </c>
      <c r="T289" s="50">
        <f t="shared" si="220"/>
        <v>0</v>
      </c>
      <c r="U289" s="69">
        <f t="shared" si="220"/>
        <v>0</v>
      </c>
      <c r="V289" s="50">
        <f t="shared" si="220"/>
        <v>0</v>
      </c>
      <c r="W289" s="50">
        <f t="shared" si="220"/>
        <v>0</v>
      </c>
      <c r="X289" s="50">
        <f t="shared" si="220"/>
        <v>0</v>
      </c>
      <c r="Y289" s="50">
        <f t="shared" si="220"/>
        <v>0</v>
      </c>
      <c r="Z289" s="50">
        <f t="shared" si="220"/>
        <v>0</v>
      </c>
      <c r="AA289" s="50">
        <f t="shared" si="220"/>
        <v>0</v>
      </c>
      <c r="AB289" s="50">
        <f t="shared" si="220"/>
        <v>0</v>
      </c>
      <c r="AC289" s="50">
        <f t="shared" si="220"/>
        <v>0</v>
      </c>
      <c r="AD289" s="50">
        <f t="shared" si="220"/>
        <v>0</v>
      </c>
      <c r="AE289" s="50">
        <f t="shared" si="220"/>
        <v>0</v>
      </c>
      <c r="AF289" s="50">
        <f t="shared" si="220"/>
        <v>0</v>
      </c>
      <c r="AG289" s="50">
        <f t="shared" si="220"/>
        <v>0</v>
      </c>
      <c r="AH289" s="50">
        <f t="shared" si="220"/>
        <v>0</v>
      </c>
      <c r="AI289" s="50">
        <f t="shared" si="220"/>
        <v>0</v>
      </c>
      <c r="AJ289" s="50">
        <f t="shared" si="220"/>
        <v>0</v>
      </c>
      <c r="AK289" s="50">
        <f t="shared" si="220"/>
        <v>0</v>
      </c>
      <c r="AL289" s="50">
        <f t="shared" si="220"/>
        <v>0</v>
      </c>
      <c r="AM289" s="50">
        <f t="shared" si="220"/>
        <v>0</v>
      </c>
      <c r="AN289" s="50">
        <f t="shared" si="220"/>
        <v>0</v>
      </c>
      <c r="AO289" s="50">
        <f t="shared" si="220"/>
        <v>0</v>
      </c>
      <c r="AP289" s="50">
        <f t="shared" si="220"/>
        <v>0</v>
      </c>
      <c r="AQ289" s="50">
        <f t="shared" si="220"/>
        <v>0</v>
      </c>
      <c r="AR289" s="50">
        <f t="shared" si="220"/>
        <v>0</v>
      </c>
      <c r="AS289" s="50">
        <f t="shared" si="220"/>
        <v>0</v>
      </c>
      <c r="AT289" s="50">
        <f t="shared" si="220"/>
        <v>0</v>
      </c>
      <c r="AU289" s="50">
        <f t="shared" si="220"/>
        <v>0</v>
      </c>
      <c r="AV289" s="50">
        <f t="shared" si="220"/>
        <v>0</v>
      </c>
      <c r="AW289" s="50">
        <f t="shared" si="220"/>
        <v>0</v>
      </c>
      <c r="AX289" s="50">
        <f t="shared" si="220"/>
        <v>0</v>
      </c>
      <c r="AY289" s="50">
        <f t="shared" si="220"/>
        <v>0</v>
      </c>
      <c r="AZ289" s="50">
        <f t="shared" si="220"/>
        <v>0</v>
      </c>
      <c r="BA289" s="50">
        <f t="shared" si="220"/>
        <v>0</v>
      </c>
      <c r="BB289" s="50">
        <f t="shared" si="220"/>
        <v>0</v>
      </c>
      <c r="BC289" s="50">
        <f t="shared" si="220"/>
        <v>0</v>
      </c>
      <c r="BD289" s="50">
        <f t="shared" si="220"/>
        <v>0</v>
      </c>
      <c r="BE289" s="50">
        <f t="shared" si="220"/>
        <v>0</v>
      </c>
      <c r="BF289" s="50">
        <f t="shared" si="220"/>
        <v>0</v>
      </c>
      <c r="BG289" s="50">
        <f t="shared" si="220"/>
        <v>0</v>
      </c>
      <c r="BH289" s="50">
        <f t="shared" si="220"/>
        <v>0</v>
      </c>
      <c r="BI289" s="50">
        <f t="shared" si="220"/>
        <v>0</v>
      </c>
      <c r="BJ289" s="50">
        <f t="shared" si="220"/>
        <v>0</v>
      </c>
      <c r="BK289" s="50">
        <f t="shared" si="220"/>
        <v>0</v>
      </c>
      <c r="BL289" s="50">
        <f t="shared" si="220"/>
        <v>0</v>
      </c>
      <c r="BM289" s="50">
        <f t="shared" si="220"/>
        <v>0</v>
      </c>
      <c r="BN289" s="50">
        <f t="shared" si="220"/>
        <v>0</v>
      </c>
      <c r="BO289" s="50">
        <f t="shared" si="220"/>
        <v>0</v>
      </c>
      <c r="BP289" s="50">
        <f t="shared" si="220"/>
        <v>0</v>
      </c>
      <c r="BQ289" s="50">
        <f t="shared" si="220"/>
        <v>0</v>
      </c>
      <c r="BR289" s="50">
        <f t="shared" si="220"/>
        <v>0</v>
      </c>
      <c r="BS289" s="50">
        <f t="shared" si="220"/>
        <v>0</v>
      </c>
      <c r="BT289" s="50">
        <f t="shared" si="220"/>
        <v>0</v>
      </c>
      <c r="BU289" s="50">
        <f t="shared" si="220"/>
        <v>0</v>
      </c>
      <c r="BV289" s="50">
        <f t="shared" si="220"/>
        <v>0</v>
      </c>
      <c r="BW289" s="50">
        <f t="shared" si="220"/>
        <v>0</v>
      </c>
      <c r="BX289" s="50">
        <f t="shared" si="220"/>
        <v>0</v>
      </c>
      <c r="BY289" s="50">
        <f t="shared" si="220"/>
        <v>0</v>
      </c>
      <c r="BZ289" s="50">
        <f t="shared" ref="BZ289:DJ289" si="221">BZ106/BZ$155</f>
        <v>0</v>
      </c>
      <c r="CA289" s="50">
        <f t="shared" si="221"/>
        <v>0</v>
      </c>
      <c r="CB289" s="50">
        <f t="shared" si="221"/>
        <v>0</v>
      </c>
      <c r="CC289" s="50">
        <f t="shared" si="221"/>
        <v>0</v>
      </c>
      <c r="CD289" s="50">
        <f t="shared" si="221"/>
        <v>0</v>
      </c>
      <c r="CE289" s="50">
        <f t="shared" si="221"/>
        <v>0</v>
      </c>
      <c r="CF289" s="50">
        <f t="shared" si="221"/>
        <v>0</v>
      </c>
      <c r="CG289" s="50">
        <f t="shared" si="221"/>
        <v>0</v>
      </c>
      <c r="CH289" s="50">
        <f t="shared" si="221"/>
        <v>0</v>
      </c>
      <c r="CI289" s="50">
        <f t="shared" si="221"/>
        <v>0</v>
      </c>
      <c r="CJ289" s="50">
        <f t="shared" si="221"/>
        <v>0</v>
      </c>
      <c r="CK289" s="50">
        <f t="shared" si="221"/>
        <v>0</v>
      </c>
      <c r="CL289" s="50">
        <f t="shared" si="221"/>
        <v>0</v>
      </c>
      <c r="CM289" s="50">
        <f t="shared" si="221"/>
        <v>0</v>
      </c>
      <c r="CN289" s="50">
        <f t="shared" si="221"/>
        <v>0</v>
      </c>
      <c r="CO289" s="50">
        <f t="shared" si="221"/>
        <v>0</v>
      </c>
      <c r="CP289" s="50">
        <f t="shared" si="221"/>
        <v>0</v>
      </c>
      <c r="CQ289" s="50">
        <f t="shared" si="221"/>
        <v>0</v>
      </c>
      <c r="CR289" s="50">
        <f t="shared" si="221"/>
        <v>0</v>
      </c>
      <c r="CS289" s="50">
        <f t="shared" si="221"/>
        <v>0</v>
      </c>
      <c r="CT289" s="50">
        <f t="shared" si="221"/>
        <v>0</v>
      </c>
      <c r="CU289" s="50">
        <f t="shared" si="221"/>
        <v>0</v>
      </c>
      <c r="CV289" s="50">
        <f t="shared" si="221"/>
        <v>0</v>
      </c>
      <c r="CW289" s="50">
        <f t="shared" si="221"/>
        <v>0</v>
      </c>
      <c r="CX289" s="50">
        <f t="shared" si="221"/>
        <v>0</v>
      </c>
      <c r="CY289" s="50">
        <f t="shared" si="221"/>
        <v>0</v>
      </c>
      <c r="CZ289" s="50">
        <f t="shared" si="221"/>
        <v>0</v>
      </c>
      <c r="DA289" s="50">
        <f t="shared" si="221"/>
        <v>0</v>
      </c>
      <c r="DB289" s="50">
        <f t="shared" si="221"/>
        <v>0</v>
      </c>
      <c r="DC289" s="50">
        <f t="shared" si="221"/>
        <v>0</v>
      </c>
      <c r="DD289" s="50">
        <f t="shared" si="221"/>
        <v>0</v>
      </c>
      <c r="DE289" s="50">
        <f t="shared" si="221"/>
        <v>0</v>
      </c>
      <c r="DF289" s="50">
        <f t="shared" si="221"/>
        <v>0</v>
      </c>
      <c r="DG289" s="50">
        <f t="shared" si="221"/>
        <v>0</v>
      </c>
      <c r="DH289" s="50">
        <f t="shared" si="221"/>
        <v>0</v>
      </c>
      <c r="DI289" s="50">
        <f t="shared" si="221"/>
        <v>0</v>
      </c>
      <c r="DJ289" s="50">
        <f t="shared" si="221"/>
        <v>0</v>
      </c>
    </row>
    <row r="290" spans="12:114" x14ac:dyDescent="0.2">
      <c r="M290" s="49" t="s">
        <v>230</v>
      </c>
      <c r="N290" s="50">
        <f t="shared" ref="N290:BY290" si="222">N107/N$155</f>
        <v>0</v>
      </c>
      <c r="O290" s="50">
        <f t="shared" si="222"/>
        <v>0</v>
      </c>
      <c r="P290" s="50">
        <f t="shared" si="222"/>
        <v>0</v>
      </c>
      <c r="Q290" s="50">
        <f t="shared" si="222"/>
        <v>0</v>
      </c>
      <c r="R290" s="50">
        <f t="shared" si="222"/>
        <v>0</v>
      </c>
      <c r="S290" s="50">
        <f t="shared" si="222"/>
        <v>0</v>
      </c>
      <c r="T290" s="50">
        <f t="shared" si="222"/>
        <v>0</v>
      </c>
      <c r="U290" s="69">
        <f t="shared" si="222"/>
        <v>0</v>
      </c>
      <c r="V290" s="50">
        <f t="shared" si="222"/>
        <v>0</v>
      </c>
      <c r="W290" s="50">
        <f t="shared" si="222"/>
        <v>0</v>
      </c>
      <c r="X290" s="50">
        <f t="shared" si="222"/>
        <v>0</v>
      </c>
      <c r="Y290" s="50">
        <f t="shared" si="222"/>
        <v>0</v>
      </c>
      <c r="Z290" s="50">
        <f t="shared" si="222"/>
        <v>0</v>
      </c>
      <c r="AA290" s="50">
        <f t="shared" si="222"/>
        <v>0</v>
      </c>
      <c r="AB290" s="50">
        <f t="shared" si="222"/>
        <v>0</v>
      </c>
      <c r="AC290" s="50">
        <f t="shared" si="222"/>
        <v>0</v>
      </c>
      <c r="AD290" s="50">
        <f t="shared" si="222"/>
        <v>0</v>
      </c>
      <c r="AE290" s="50">
        <f t="shared" si="222"/>
        <v>0</v>
      </c>
      <c r="AF290" s="50">
        <f t="shared" si="222"/>
        <v>0</v>
      </c>
      <c r="AG290" s="50">
        <f t="shared" si="222"/>
        <v>0</v>
      </c>
      <c r="AH290" s="50">
        <f t="shared" si="222"/>
        <v>0</v>
      </c>
      <c r="AI290" s="50">
        <f t="shared" si="222"/>
        <v>0</v>
      </c>
      <c r="AJ290" s="50">
        <f t="shared" si="222"/>
        <v>0</v>
      </c>
      <c r="AK290" s="50">
        <f t="shared" si="222"/>
        <v>0</v>
      </c>
      <c r="AL290" s="50">
        <f t="shared" si="222"/>
        <v>0</v>
      </c>
      <c r="AM290" s="50">
        <f t="shared" si="222"/>
        <v>0</v>
      </c>
      <c r="AN290" s="50">
        <f t="shared" si="222"/>
        <v>0</v>
      </c>
      <c r="AO290" s="50">
        <f t="shared" si="222"/>
        <v>0</v>
      </c>
      <c r="AP290" s="50">
        <f t="shared" si="222"/>
        <v>0</v>
      </c>
      <c r="AQ290" s="50">
        <f t="shared" si="222"/>
        <v>0</v>
      </c>
      <c r="AR290" s="50">
        <f t="shared" si="222"/>
        <v>0</v>
      </c>
      <c r="AS290" s="50">
        <f t="shared" si="222"/>
        <v>0</v>
      </c>
      <c r="AT290" s="50">
        <f t="shared" si="222"/>
        <v>0</v>
      </c>
      <c r="AU290" s="50">
        <f t="shared" si="222"/>
        <v>0</v>
      </c>
      <c r="AV290" s="50">
        <f t="shared" si="222"/>
        <v>0</v>
      </c>
      <c r="AW290" s="50">
        <f t="shared" si="222"/>
        <v>0</v>
      </c>
      <c r="AX290" s="50">
        <f t="shared" si="222"/>
        <v>0</v>
      </c>
      <c r="AY290" s="50">
        <f t="shared" si="222"/>
        <v>0</v>
      </c>
      <c r="AZ290" s="50">
        <f t="shared" si="222"/>
        <v>0</v>
      </c>
      <c r="BA290" s="50">
        <f t="shared" si="222"/>
        <v>0</v>
      </c>
      <c r="BB290" s="50">
        <f t="shared" si="222"/>
        <v>0</v>
      </c>
      <c r="BC290" s="50">
        <f t="shared" si="222"/>
        <v>0</v>
      </c>
      <c r="BD290" s="50">
        <f t="shared" si="222"/>
        <v>0</v>
      </c>
      <c r="BE290" s="50">
        <f t="shared" si="222"/>
        <v>0</v>
      </c>
      <c r="BF290" s="50">
        <f t="shared" si="222"/>
        <v>0</v>
      </c>
      <c r="BG290" s="50">
        <f t="shared" si="222"/>
        <v>0</v>
      </c>
      <c r="BH290" s="50">
        <f t="shared" si="222"/>
        <v>0</v>
      </c>
      <c r="BI290" s="50">
        <f t="shared" si="222"/>
        <v>0</v>
      </c>
      <c r="BJ290" s="50">
        <f t="shared" si="222"/>
        <v>0</v>
      </c>
      <c r="BK290" s="50">
        <f t="shared" si="222"/>
        <v>0</v>
      </c>
      <c r="BL290" s="50">
        <f t="shared" si="222"/>
        <v>0</v>
      </c>
      <c r="BM290" s="50">
        <f t="shared" si="222"/>
        <v>0</v>
      </c>
      <c r="BN290" s="50">
        <f t="shared" si="222"/>
        <v>0</v>
      </c>
      <c r="BO290" s="50">
        <f t="shared" si="222"/>
        <v>0</v>
      </c>
      <c r="BP290" s="50">
        <f t="shared" si="222"/>
        <v>0</v>
      </c>
      <c r="BQ290" s="50">
        <f t="shared" si="222"/>
        <v>0</v>
      </c>
      <c r="BR290" s="50">
        <f t="shared" si="222"/>
        <v>0</v>
      </c>
      <c r="BS290" s="50">
        <f t="shared" si="222"/>
        <v>0</v>
      </c>
      <c r="BT290" s="50">
        <f t="shared" si="222"/>
        <v>0</v>
      </c>
      <c r="BU290" s="50">
        <f t="shared" si="222"/>
        <v>0</v>
      </c>
      <c r="BV290" s="50">
        <f t="shared" si="222"/>
        <v>0</v>
      </c>
      <c r="BW290" s="50">
        <f t="shared" si="222"/>
        <v>0</v>
      </c>
      <c r="BX290" s="50">
        <f t="shared" si="222"/>
        <v>0</v>
      </c>
      <c r="BY290" s="50">
        <f t="shared" si="222"/>
        <v>0</v>
      </c>
      <c r="BZ290" s="50">
        <f t="shared" ref="BZ290:DJ290" si="223">BZ107/BZ$155</f>
        <v>0</v>
      </c>
      <c r="CA290" s="50">
        <f t="shared" si="223"/>
        <v>0</v>
      </c>
      <c r="CB290" s="50">
        <f t="shared" si="223"/>
        <v>0</v>
      </c>
      <c r="CC290" s="50">
        <f t="shared" si="223"/>
        <v>0</v>
      </c>
      <c r="CD290" s="50">
        <f t="shared" si="223"/>
        <v>0</v>
      </c>
      <c r="CE290" s="50">
        <f t="shared" si="223"/>
        <v>0</v>
      </c>
      <c r="CF290" s="50">
        <f t="shared" si="223"/>
        <v>0</v>
      </c>
      <c r="CG290" s="50">
        <f t="shared" si="223"/>
        <v>0</v>
      </c>
      <c r="CH290" s="50">
        <f t="shared" si="223"/>
        <v>0</v>
      </c>
      <c r="CI290" s="50">
        <f t="shared" si="223"/>
        <v>0</v>
      </c>
      <c r="CJ290" s="50">
        <f t="shared" si="223"/>
        <v>0</v>
      </c>
      <c r="CK290" s="50">
        <f t="shared" si="223"/>
        <v>0</v>
      </c>
      <c r="CL290" s="50">
        <f t="shared" si="223"/>
        <v>0</v>
      </c>
      <c r="CM290" s="50">
        <f t="shared" si="223"/>
        <v>0</v>
      </c>
      <c r="CN290" s="50">
        <f t="shared" si="223"/>
        <v>0</v>
      </c>
      <c r="CO290" s="50">
        <f t="shared" si="223"/>
        <v>0</v>
      </c>
      <c r="CP290" s="50">
        <f t="shared" si="223"/>
        <v>0</v>
      </c>
      <c r="CQ290" s="50">
        <f t="shared" si="223"/>
        <v>0</v>
      </c>
      <c r="CR290" s="50">
        <f t="shared" si="223"/>
        <v>0</v>
      </c>
      <c r="CS290" s="50">
        <f t="shared" si="223"/>
        <v>0</v>
      </c>
      <c r="CT290" s="50">
        <f t="shared" si="223"/>
        <v>0</v>
      </c>
      <c r="CU290" s="50">
        <f t="shared" si="223"/>
        <v>0</v>
      </c>
      <c r="CV290" s="50">
        <f t="shared" si="223"/>
        <v>0</v>
      </c>
      <c r="CW290" s="50">
        <f t="shared" si="223"/>
        <v>0</v>
      </c>
      <c r="CX290" s="50">
        <f t="shared" si="223"/>
        <v>0</v>
      </c>
      <c r="CY290" s="50">
        <f t="shared" si="223"/>
        <v>0</v>
      </c>
      <c r="CZ290" s="50">
        <f t="shared" si="223"/>
        <v>0</v>
      </c>
      <c r="DA290" s="50">
        <f t="shared" si="223"/>
        <v>0</v>
      </c>
      <c r="DB290" s="50">
        <f t="shared" si="223"/>
        <v>0</v>
      </c>
      <c r="DC290" s="50">
        <f t="shared" si="223"/>
        <v>0</v>
      </c>
      <c r="DD290" s="50">
        <f t="shared" si="223"/>
        <v>0</v>
      </c>
      <c r="DE290" s="50">
        <f t="shared" si="223"/>
        <v>0.16922169811320756</v>
      </c>
      <c r="DF290" s="50">
        <f t="shared" si="223"/>
        <v>0</v>
      </c>
      <c r="DG290" s="50">
        <f t="shared" si="223"/>
        <v>0</v>
      </c>
      <c r="DH290" s="50">
        <f t="shared" si="223"/>
        <v>0</v>
      </c>
      <c r="DI290" s="50">
        <f t="shared" si="223"/>
        <v>0</v>
      </c>
      <c r="DJ290" s="50">
        <f t="shared" si="223"/>
        <v>0</v>
      </c>
    </row>
    <row r="291" spans="12:114" x14ac:dyDescent="0.2">
      <c r="M291" s="49" t="s">
        <v>231</v>
      </c>
      <c r="N291" s="50">
        <f t="shared" ref="N291:BY291" si="224">N108/N$155</f>
        <v>0</v>
      </c>
      <c r="O291" s="50">
        <f t="shared" si="224"/>
        <v>0</v>
      </c>
      <c r="P291" s="50">
        <f t="shared" si="224"/>
        <v>0</v>
      </c>
      <c r="Q291" s="50">
        <f t="shared" si="224"/>
        <v>0</v>
      </c>
      <c r="R291" s="50">
        <f t="shared" si="224"/>
        <v>0</v>
      </c>
      <c r="S291" s="50">
        <f t="shared" si="224"/>
        <v>0</v>
      </c>
      <c r="T291" s="50">
        <f t="shared" si="224"/>
        <v>0</v>
      </c>
      <c r="U291" s="69">
        <f t="shared" si="224"/>
        <v>0</v>
      </c>
      <c r="V291" s="50">
        <f t="shared" si="224"/>
        <v>0</v>
      </c>
      <c r="W291" s="50">
        <f t="shared" si="224"/>
        <v>0</v>
      </c>
      <c r="X291" s="50">
        <f t="shared" si="224"/>
        <v>0</v>
      </c>
      <c r="Y291" s="50">
        <f t="shared" si="224"/>
        <v>0</v>
      </c>
      <c r="Z291" s="50">
        <f t="shared" si="224"/>
        <v>0</v>
      </c>
      <c r="AA291" s="50">
        <f t="shared" si="224"/>
        <v>0</v>
      </c>
      <c r="AB291" s="50">
        <f t="shared" si="224"/>
        <v>0</v>
      </c>
      <c r="AC291" s="50">
        <f t="shared" si="224"/>
        <v>0</v>
      </c>
      <c r="AD291" s="50">
        <f t="shared" si="224"/>
        <v>0</v>
      </c>
      <c r="AE291" s="50">
        <f t="shared" si="224"/>
        <v>0</v>
      </c>
      <c r="AF291" s="50">
        <f t="shared" si="224"/>
        <v>0</v>
      </c>
      <c r="AG291" s="50">
        <f t="shared" si="224"/>
        <v>0</v>
      </c>
      <c r="AH291" s="50">
        <f t="shared" si="224"/>
        <v>0</v>
      </c>
      <c r="AI291" s="50">
        <f t="shared" si="224"/>
        <v>0</v>
      </c>
      <c r="AJ291" s="50">
        <f t="shared" si="224"/>
        <v>0</v>
      </c>
      <c r="AK291" s="50">
        <f t="shared" si="224"/>
        <v>0</v>
      </c>
      <c r="AL291" s="50">
        <f t="shared" si="224"/>
        <v>0</v>
      </c>
      <c r="AM291" s="50">
        <f t="shared" si="224"/>
        <v>0</v>
      </c>
      <c r="AN291" s="50">
        <f t="shared" si="224"/>
        <v>0</v>
      </c>
      <c r="AO291" s="50">
        <f t="shared" si="224"/>
        <v>0</v>
      </c>
      <c r="AP291" s="50">
        <f t="shared" si="224"/>
        <v>0</v>
      </c>
      <c r="AQ291" s="50">
        <f t="shared" si="224"/>
        <v>0</v>
      </c>
      <c r="AR291" s="50">
        <f t="shared" si="224"/>
        <v>0</v>
      </c>
      <c r="AS291" s="50">
        <f t="shared" si="224"/>
        <v>0</v>
      </c>
      <c r="AT291" s="50">
        <f t="shared" si="224"/>
        <v>0</v>
      </c>
      <c r="AU291" s="50">
        <f t="shared" si="224"/>
        <v>0</v>
      </c>
      <c r="AV291" s="50">
        <f t="shared" si="224"/>
        <v>0</v>
      </c>
      <c r="AW291" s="50">
        <f t="shared" si="224"/>
        <v>0</v>
      </c>
      <c r="AX291" s="50">
        <f t="shared" si="224"/>
        <v>0</v>
      </c>
      <c r="AY291" s="50">
        <f t="shared" si="224"/>
        <v>0</v>
      </c>
      <c r="AZ291" s="50">
        <f t="shared" si="224"/>
        <v>0</v>
      </c>
      <c r="BA291" s="50">
        <f t="shared" si="224"/>
        <v>0</v>
      </c>
      <c r="BB291" s="50">
        <f t="shared" si="224"/>
        <v>0</v>
      </c>
      <c r="BC291" s="50">
        <f t="shared" si="224"/>
        <v>0</v>
      </c>
      <c r="BD291" s="50">
        <f t="shared" si="224"/>
        <v>0</v>
      </c>
      <c r="BE291" s="50">
        <f t="shared" si="224"/>
        <v>0</v>
      </c>
      <c r="BF291" s="50">
        <f t="shared" si="224"/>
        <v>0</v>
      </c>
      <c r="BG291" s="50">
        <f t="shared" si="224"/>
        <v>0</v>
      </c>
      <c r="BH291" s="50">
        <f t="shared" si="224"/>
        <v>0</v>
      </c>
      <c r="BI291" s="50">
        <f t="shared" si="224"/>
        <v>0</v>
      </c>
      <c r="BJ291" s="50">
        <f t="shared" si="224"/>
        <v>0</v>
      </c>
      <c r="BK291" s="50">
        <f t="shared" si="224"/>
        <v>0</v>
      </c>
      <c r="BL291" s="50">
        <f t="shared" si="224"/>
        <v>0</v>
      </c>
      <c r="BM291" s="50">
        <f t="shared" si="224"/>
        <v>0</v>
      </c>
      <c r="BN291" s="50">
        <f t="shared" si="224"/>
        <v>0</v>
      </c>
      <c r="BO291" s="50">
        <f t="shared" si="224"/>
        <v>0</v>
      </c>
      <c r="BP291" s="50">
        <f t="shared" si="224"/>
        <v>0</v>
      </c>
      <c r="BQ291" s="50">
        <f t="shared" si="224"/>
        <v>0</v>
      </c>
      <c r="BR291" s="50">
        <f t="shared" si="224"/>
        <v>0</v>
      </c>
      <c r="BS291" s="50">
        <f t="shared" si="224"/>
        <v>0</v>
      </c>
      <c r="BT291" s="50">
        <f t="shared" si="224"/>
        <v>0</v>
      </c>
      <c r="BU291" s="50">
        <f t="shared" si="224"/>
        <v>0</v>
      </c>
      <c r="BV291" s="50">
        <f t="shared" si="224"/>
        <v>0</v>
      </c>
      <c r="BW291" s="50">
        <f t="shared" si="224"/>
        <v>0</v>
      </c>
      <c r="BX291" s="50">
        <f t="shared" si="224"/>
        <v>0</v>
      </c>
      <c r="BY291" s="50">
        <f t="shared" si="224"/>
        <v>0</v>
      </c>
      <c r="BZ291" s="50">
        <f t="shared" ref="BZ291:DJ291" si="225">BZ108/BZ$155</f>
        <v>0</v>
      </c>
      <c r="CA291" s="50">
        <f t="shared" si="225"/>
        <v>0</v>
      </c>
      <c r="CB291" s="50">
        <f t="shared" si="225"/>
        <v>0</v>
      </c>
      <c r="CC291" s="50">
        <f t="shared" si="225"/>
        <v>0</v>
      </c>
      <c r="CD291" s="50">
        <f t="shared" si="225"/>
        <v>0</v>
      </c>
      <c r="CE291" s="50">
        <f t="shared" si="225"/>
        <v>0</v>
      </c>
      <c r="CF291" s="50">
        <f t="shared" si="225"/>
        <v>0</v>
      </c>
      <c r="CG291" s="50">
        <f t="shared" si="225"/>
        <v>0</v>
      </c>
      <c r="CH291" s="50">
        <f t="shared" si="225"/>
        <v>0</v>
      </c>
      <c r="CI291" s="50">
        <f t="shared" si="225"/>
        <v>0</v>
      </c>
      <c r="CJ291" s="50">
        <f t="shared" si="225"/>
        <v>0</v>
      </c>
      <c r="CK291" s="50">
        <f t="shared" si="225"/>
        <v>0</v>
      </c>
      <c r="CL291" s="50">
        <f t="shared" si="225"/>
        <v>0</v>
      </c>
      <c r="CM291" s="50">
        <f t="shared" si="225"/>
        <v>0</v>
      </c>
      <c r="CN291" s="50">
        <f t="shared" si="225"/>
        <v>0</v>
      </c>
      <c r="CO291" s="50">
        <f t="shared" si="225"/>
        <v>0</v>
      </c>
      <c r="CP291" s="50">
        <f t="shared" si="225"/>
        <v>0</v>
      </c>
      <c r="CQ291" s="50">
        <f t="shared" si="225"/>
        <v>0</v>
      </c>
      <c r="CR291" s="50">
        <f t="shared" si="225"/>
        <v>0</v>
      </c>
      <c r="CS291" s="50">
        <f t="shared" si="225"/>
        <v>0</v>
      </c>
      <c r="CT291" s="50">
        <f t="shared" si="225"/>
        <v>0</v>
      </c>
      <c r="CU291" s="50">
        <f t="shared" si="225"/>
        <v>0</v>
      </c>
      <c r="CV291" s="50">
        <f t="shared" si="225"/>
        <v>0</v>
      </c>
      <c r="CW291" s="50">
        <f t="shared" si="225"/>
        <v>0</v>
      </c>
      <c r="CX291" s="50">
        <f t="shared" si="225"/>
        <v>0</v>
      </c>
      <c r="CY291" s="50">
        <f t="shared" si="225"/>
        <v>0</v>
      </c>
      <c r="CZ291" s="50">
        <f t="shared" si="225"/>
        <v>0</v>
      </c>
      <c r="DA291" s="50">
        <f t="shared" si="225"/>
        <v>0</v>
      </c>
      <c r="DB291" s="50">
        <f t="shared" si="225"/>
        <v>0</v>
      </c>
      <c r="DC291" s="50">
        <f t="shared" si="225"/>
        <v>0</v>
      </c>
      <c r="DD291" s="50">
        <f t="shared" si="225"/>
        <v>0</v>
      </c>
      <c r="DE291" s="50">
        <f t="shared" si="225"/>
        <v>0</v>
      </c>
      <c r="DF291" s="50">
        <f t="shared" si="225"/>
        <v>0</v>
      </c>
      <c r="DG291" s="50">
        <f t="shared" si="225"/>
        <v>0</v>
      </c>
      <c r="DH291" s="50">
        <f t="shared" si="225"/>
        <v>0</v>
      </c>
      <c r="DI291" s="50">
        <f t="shared" si="225"/>
        <v>0</v>
      </c>
      <c r="DJ291" s="50">
        <f t="shared" si="225"/>
        <v>0</v>
      </c>
    </row>
    <row r="292" spans="12:114" ht="22.5" x14ac:dyDescent="0.2">
      <c r="M292" s="49" t="s">
        <v>232</v>
      </c>
      <c r="N292" s="50">
        <f t="shared" ref="N292:BY292" si="226">N109/N$155</f>
        <v>0</v>
      </c>
      <c r="O292" s="50">
        <f t="shared" si="226"/>
        <v>0</v>
      </c>
      <c r="P292" s="50">
        <f t="shared" si="226"/>
        <v>0</v>
      </c>
      <c r="Q292" s="50">
        <f t="shared" si="226"/>
        <v>0</v>
      </c>
      <c r="R292" s="50">
        <f t="shared" si="226"/>
        <v>0</v>
      </c>
      <c r="S292" s="50">
        <f t="shared" si="226"/>
        <v>0</v>
      </c>
      <c r="T292" s="50">
        <f t="shared" si="226"/>
        <v>0</v>
      </c>
      <c r="U292" s="69">
        <f t="shared" si="226"/>
        <v>0</v>
      </c>
      <c r="V292" s="50">
        <f t="shared" si="226"/>
        <v>0</v>
      </c>
      <c r="W292" s="50">
        <f t="shared" si="226"/>
        <v>0</v>
      </c>
      <c r="X292" s="50">
        <f t="shared" si="226"/>
        <v>0</v>
      </c>
      <c r="Y292" s="50">
        <f t="shared" si="226"/>
        <v>0</v>
      </c>
      <c r="Z292" s="50">
        <f t="shared" si="226"/>
        <v>0</v>
      </c>
      <c r="AA292" s="50">
        <f t="shared" si="226"/>
        <v>0</v>
      </c>
      <c r="AB292" s="50">
        <f t="shared" si="226"/>
        <v>0</v>
      </c>
      <c r="AC292" s="50">
        <f t="shared" si="226"/>
        <v>0</v>
      </c>
      <c r="AD292" s="50">
        <f t="shared" si="226"/>
        <v>0</v>
      </c>
      <c r="AE292" s="50">
        <f t="shared" si="226"/>
        <v>0</v>
      </c>
      <c r="AF292" s="50">
        <f t="shared" si="226"/>
        <v>0</v>
      </c>
      <c r="AG292" s="50">
        <f t="shared" si="226"/>
        <v>0</v>
      </c>
      <c r="AH292" s="50">
        <f t="shared" si="226"/>
        <v>0</v>
      </c>
      <c r="AI292" s="50">
        <f t="shared" si="226"/>
        <v>0</v>
      </c>
      <c r="AJ292" s="50">
        <f t="shared" si="226"/>
        <v>0</v>
      </c>
      <c r="AK292" s="50">
        <f t="shared" si="226"/>
        <v>0</v>
      </c>
      <c r="AL292" s="50">
        <f t="shared" si="226"/>
        <v>0</v>
      </c>
      <c r="AM292" s="50">
        <f t="shared" si="226"/>
        <v>0</v>
      </c>
      <c r="AN292" s="50">
        <f t="shared" si="226"/>
        <v>0</v>
      </c>
      <c r="AO292" s="50">
        <f t="shared" si="226"/>
        <v>0</v>
      </c>
      <c r="AP292" s="50">
        <f t="shared" si="226"/>
        <v>0</v>
      </c>
      <c r="AQ292" s="50">
        <f t="shared" si="226"/>
        <v>0</v>
      </c>
      <c r="AR292" s="50">
        <f t="shared" si="226"/>
        <v>0</v>
      </c>
      <c r="AS292" s="50">
        <f t="shared" si="226"/>
        <v>0</v>
      </c>
      <c r="AT292" s="50">
        <f t="shared" si="226"/>
        <v>0</v>
      </c>
      <c r="AU292" s="50">
        <f t="shared" si="226"/>
        <v>0</v>
      </c>
      <c r="AV292" s="50">
        <f t="shared" si="226"/>
        <v>0</v>
      </c>
      <c r="AW292" s="50">
        <f t="shared" si="226"/>
        <v>0</v>
      </c>
      <c r="AX292" s="50">
        <f t="shared" si="226"/>
        <v>0</v>
      </c>
      <c r="AY292" s="50">
        <f t="shared" si="226"/>
        <v>0</v>
      </c>
      <c r="AZ292" s="50">
        <f t="shared" si="226"/>
        <v>0</v>
      </c>
      <c r="BA292" s="50">
        <f t="shared" si="226"/>
        <v>0</v>
      </c>
      <c r="BB292" s="50">
        <f t="shared" si="226"/>
        <v>0</v>
      </c>
      <c r="BC292" s="50">
        <f t="shared" si="226"/>
        <v>0</v>
      </c>
      <c r="BD292" s="50">
        <f t="shared" si="226"/>
        <v>0</v>
      </c>
      <c r="BE292" s="50">
        <f t="shared" si="226"/>
        <v>0</v>
      </c>
      <c r="BF292" s="50">
        <f t="shared" si="226"/>
        <v>0</v>
      </c>
      <c r="BG292" s="50">
        <f t="shared" si="226"/>
        <v>0</v>
      </c>
      <c r="BH292" s="50">
        <f t="shared" si="226"/>
        <v>0</v>
      </c>
      <c r="BI292" s="50">
        <f t="shared" si="226"/>
        <v>0</v>
      </c>
      <c r="BJ292" s="50">
        <f t="shared" si="226"/>
        <v>0</v>
      </c>
      <c r="BK292" s="50">
        <f t="shared" si="226"/>
        <v>0</v>
      </c>
      <c r="BL292" s="50">
        <f t="shared" si="226"/>
        <v>0</v>
      </c>
      <c r="BM292" s="50">
        <f t="shared" si="226"/>
        <v>0</v>
      </c>
      <c r="BN292" s="50">
        <f t="shared" si="226"/>
        <v>0</v>
      </c>
      <c r="BO292" s="50">
        <f t="shared" si="226"/>
        <v>0</v>
      </c>
      <c r="BP292" s="50">
        <f t="shared" si="226"/>
        <v>0</v>
      </c>
      <c r="BQ292" s="50">
        <f t="shared" si="226"/>
        <v>0</v>
      </c>
      <c r="BR292" s="50">
        <f t="shared" si="226"/>
        <v>0</v>
      </c>
      <c r="BS292" s="50">
        <f t="shared" si="226"/>
        <v>0</v>
      </c>
      <c r="BT292" s="50">
        <f t="shared" si="226"/>
        <v>0</v>
      </c>
      <c r="BU292" s="50">
        <f t="shared" si="226"/>
        <v>0</v>
      </c>
      <c r="BV292" s="50">
        <f t="shared" si="226"/>
        <v>0</v>
      </c>
      <c r="BW292" s="50">
        <f t="shared" si="226"/>
        <v>0</v>
      </c>
      <c r="BX292" s="50">
        <f t="shared" si="226"/>
        <v>0</v>
      </c>
      <c r="BY292" s="50">
        <f t="shared" si="226"/>
        <v>0</v>
      </c>
      <c r="BZ292" s="50">
        <f t="shared" ref="BZ292:DJ292" si="227">BZ109/BZ$155</f>
        <v>0</v>
      </c>
      <c r="CA292" s="50">
        <f t="shared" si="227"/>
        <v>0</v>
      </c>
      <c r="CB292" s="50">
        <f t="shared" si="227"/>
        <v>0</v>
      </c>
      <c r="CC292" s="50">
        <f t="shared" si="227"/>
        <v>0</v>
      </c>
      <c r="CD292" s="50">
        <f t="shared" si="227"/>
        <v>0</v>
      </c>
      <c r="CE292" s="50">
        <f t="shared" si="227"/>
        <v>0</v>
      </c>
      <c r="CF292" s="50">
        <f t="shared" si="227"/>
        <v>0</v>
      </c>
      <c r="CG292" s="50">
        <f t="shared" si="227"/>
        <v>0</v>
      </c>
      <c r="CH292" s="50">
        <f t="shared" si="227"/>
        <v>0</v>
      </c>
      <c r="CI292" s="50">
        <f t="shared" si="227"/>
        <v>0</v>
      </c>
      <c r="CJ292" s="50">
        <f t="shared" si="227"/>
        <v>0</v>
      </c>
      <c r="CK292" s="50">
        <f t="shared" si="227"/>
        <v>0</v>
      </c>
      <c r="CL292" s="50">
        <f t="shared" si="227"/>
        <v>0</v>
      </c>
      <c r="CM292" s="50">
        <f t="shared" si="227"/>
        <v>0</v>
      </c>
      <c r="CN292" s="50">
        <f t="shared" si="227"/>
        <v>0</v>
      </c>
      <c r="CO292" s="50">
        <f t="shared" si="227"/>
        <v>0</v>
      </c>
      <c r="CP292" s="50">
        <f t="shared" si="227"/>
        <v>0</v>
      </c>
      <c r="CQ292" s="50">
        <f t="shared" si="227"/>
        <v>0</v>
      </c>
      <c r="CR292" s="50">
        <f t="shared" si="227"/>
        <v>0</v>
      </c>
      <c r="CS292" s="50">
        <f t="shared" si="227"/>
        <v>0</v>
      </c>
      <c r="CT292" s="50">
        <f t="shared" si="227"/>
        <v>0</v>
      </c>
      <c r="CU292" s="50">
        <f t="shared" si="227"/>
        <v>0</v>
      </c>
      <c r="CV292" s="50">
        <f t="shared" si="227"/>
        <v>0</v>
      </c>
      <c r="CW292" s="50">
        <f t="shared" si="227"/>
        <v>0</v>
      </c>
      <c r="CX292" s="50">
        <f t="shared" si="227"/>
        <v>0</v>
      </c>
      <c r="CY292" s="50">
        <f t="shared" si="227"/>
        <v>0</v>
      </c>
      <c r="CZ292" s="50">
        <f t="shared" si="227"/>
        <v>0</v>
      </c>
      <c r="DA292" s="50">
        <f t="shared" si="227"/>
        <v>0</v>
      </c>
      <c r="DB292" s="50">
        <f t="shared" si="227"/>
        <v>0</v>
      </c>
      <c r="DC292" s="50">
        <f t="shared" si="227"/>
        <v>0</v>
      </c>
      <c r="DD292" s="50">
        <f t="shared" si="227"/>
        <v>0</v>
      </c>
      <c r="DE292" s="50">
        <f t="shared" si="227"/>
        <v>0</v>
      </c>
      <c r="DF292" s="50">
        <f t="shared" si="227"/>
        <v>0</v>
      </c>
      <c r="DG292" s="50">
        <f t="shared" si="227"/>
        <v>0</v>
      </c>
      <c r="DH292" s="50">
        <f t="shared" si="227"/>
        <v>0</v>
      </c>
      <c r="DI292" s="50">
        <f t="shared" si="227"/>
        <v>0</v>
      </c>
      <c r="DJ292" s="50">
        <f t="shared" si="227"/>
        <v>0</v>
      </c>
    </row>
    <row r="293" spans="12:114" ht="22.5" x14ac:dyDescent="0.2">
      <c r="M293" s="49" t="s">
        <v>233</v>
      </c>
      <c r="N293" s="50">
        <f t="shared" ref="N293:BY293" si="228">N110/N$155</f>
        <v>0</v>
      </c>
      <c r="O293" s="50">
        <f t="shared" si="228"/>
        <v>0</v>
      </c>
      <c r="P293" s="50">
        <f t="shared" si="228"/>
        <v>0</v>
      </c>
      <c r="Q293" s="50">
        <f t="shared" si="228"/>
        <v>0</v>
      </c>
      <c r="R293" s="50">
        <f t="shared" si="228"/>
        <v>0</v>
      </c>
      <c r="S293" s="50">
        <f t="shared" si="228"/>
        <v>0</v>
      </c>
      <c r="T293" s="50">
        <f t="shared" si="228"/>
        <v>0</v>
      </c>
      <c r="U293" s="69">
        <f t="shared" si="228"/>
        <v>0</v>
      </c>
      <c r="V293" s="50">
        <f t="shared" si="228"/>
        <v>0</v>
      </c>
      <c r="W293" s="50">
        <f t="shared" si="228"/>
        <v>0</v>
      </c>
      <c r="X293" s="50">
        <f t="shared" si="228"/>
        <v>0</v>
      </c>
      <c r="Y293" s="50">
        <f t="shared" si="228"/>
        <v>0</v>
      </c>
      <c r="Z293" s="50">
        <f t="shared" si="228"/>
        <v>0</v>
      </c>
      <c r="AA293" s="50">
        <f t="shared" si="228"/>
        <v>0</v>
      </c>
      <c r="AB293" s="50">
        <f t="shared" si="228"/>
        <v>0</v>
      </c>
      <c r="AC293" s="50">
        <f t="shared" si="228"/>
        <v>0</v>
      </c>
      <c r="AD293" s="50">
        <f t="shared" si="228"/>
        <v>0</v>
      </c>
      <c r="AE293" s="50">
        <f t="shared" si="228"/>
        <v>0</v>
      </c>
      <c r="AF293" s="50">
        <f t="shared" si="228"/>
        <v>0</v>
      </c>
      <c r="AG293" s="50">
        <f t="shared" si="228"/>
        <v>0</v>
      </c>
      <c r="AH293" s="50">
        <f t="shared" si="228"/>
        <v>0</v>
      </c>
      <c r="AI293" s="50">
        <f t="shared" si="228"/>
        <v>0</v>
      </c>
      <c r="AJ293" s="50">
        <f t="shared" si="228"/>
        <v>0</v>
      </c>
      <c r="AK293" s="50">
        <f t="shared" si="228"/>
        <v>0</v>
      </c>
      <c r="AL293" s="50">
        <f t="shared" si="228"/>
        <v>0</v>
      </c>
      <c r="AM293" s="50">
        <f t="shared" si="228"/>
        <v>0</v>
      </c>
      <c r="AN293" s="50">
        <f t="shared" si="228"/>
        <v>0</v>
      </c>
      <c r="AO293" s="50">
        <f t="shared" si="228"/>
        <v>0</v>
      </c>
      <c r="AP293" s="50">
        <f t="shared" si="228"/>
        <v>0</v>
      </c>
      <c r="AQ293" s="50">
        <f t="shared" si="228"/>
        <v>0</v>
      </c>
      <c r="AR293" s="50">
        <f t="shared" si="228"/>
        <v>0</v>
      </c>
      <c r="AS293" s="50">
        <f t="shared" si="228"/>
        <v>0</v>
      </c>
      <c r="AT293" s="50">
        <f t="shared" si="228"/>
        <v>0</v>
      </c>
      <c r="AU293" s="50">
        <f t="shared" si="228"/>
        <v>0</v>
      </c>
      <c r="AV293" s="50">
        <f t="shared" si="228"/>
        <v>0</v>
      </c>
      <c r="AW293" s="50">
        <f t="shared" si="228"/>
        <v>0</v>
      </c>
      <c r="AX293" s="50">
        <f t="shared" si="228"/>
        <v>0</v>
      </c>
      <c r="AY293" s="50">
        <f t="shared" si="228"/>
        <v>0</v>
      </c>
      <c r="AZ293" s="50">
        <f t="shared" si="228"/>
        <v>0</v>
      </c>
      <c r="BA293" s="50">
        <f t="shared" si="228"/>
        <v>0</v>
      </c>
      <c r="BB293" s="50">
        <f t="shared" si="228"/>
        <v>0</v>
      </c>
      <c r="BC293" s="50">
        <f t="shared" si="228"/>
        <v>0</v>
      </c>
      <c r="BD293" s="50">
        <f t="shared" si="228"/>
        <v>0</v>
      </c>
      <c r="BE293" s="50">
        <f t="shared" si="228"/>
        <v>0</v>
      </c>
      <c r="BF293" s="50">
        <f t="shared" si="228"/>
        <v>0</v>
      </c>
      <c r="BG293" s="50">
        <f t="shared" si="228"/>
        <v>0</v>
      </c>
      <c r="BH293" s="50">
        <f t="shared" si="228"/>
        <v>0</v>
      </c>
      <c r="BI293" s="50">
        <f t="shared" si="228"/>
        <v>0</v>
      </c>
      <c r="BJ293" s="50">
        <f t="shared" si="228"/>
        <v>0</v>
      </c>
      <c r="BK293" s="50">
        <f t="shared" si="228"/>
        <v>1.0299191513466193E-4</v>
      </c>
      <c r="BL293" s="50">
        <f t="shared" si="228"/>
        <v>0</v>
      </c>
      <c r="BM293" s="50">
        <f t="shared" si="228"/>
        <v>0</v>
      </c>
      <c r="BN293" s="50">
        <f t="shared" si="228"/>
        <v>0</v>
      </c>
      <c r="BO293" s="50">
        <f t="shared" si="228"/>
        <v>0</v>
      </c>
      <c r="BP293" s="50">
        <f t="shared" si="228"/>
        <v>0</v>
      </c>
      <c r="BQ293" s="50">
        <f t="shared" si="228"/>
        <v>0</v>
      </c>
      <c r="BR293" s="50">
        <f t="shared" si="228"/>
        <v>0</v>
      </c>
      <c r="BS293" s="50">
        <f t="shared" si="228"/>
        <v>0</v>
      </c>
      <c r="BT293" s="50">
        <f t="shared" si="228"/>
        <v>0</v>
      </c>
      <c r="BU293" s="50">
        <f t="shared" si="228"/>
        <v>0</v>
      </c>
      <c r="BV293" s="50">
        <f t="shared" si="228"/>
        <v>0</v>
      </c>
      <c r="BW293" s="50">
        <f t="shared" si="228"/>
        <v>0</v>
      </c>
      <c r="BX293" s="50">
        <f t="shared" si="228"/>
        <v>0</v>
      </c>
      <c r="BY293" s="50">
        <f t="shared" si="228"/>
        <v>0</v>
      </c>
      <c r="BZ293" s="50">
        <f t="shared" ref="BZ293:DJ293" si="229">BZ110/BZ$155</f>
        <v>0</v>
      </c>
      <c r="CA293" s="50">
        <f t="shared" si="229"/>
        <v>0</v>
      </c>
      <c r="CB293" s="50">
        <f t="shared" si="229"/>
        <v>0</v>
      </c>
      <c r="CC293" s="50">
        <f t="shared" si="229"/>
        <v>0</v>
      </c>
      <c r="CD293" s="50">
        <f t="shared" si="229"/>
        <v>0</v>
      </c>
      <c r="CE293" s="50">
        <f t="shared" si="229"/>
        <v>3.7209302325581397E-3</v>
      </c>
      <c r="CF293" s="50">
        <f t="shared" si="229"/>
        <v>5.3168864313058275E-4</v>
      </c>
      <c r="CG293" s="50">
        <f t="shared" si="229"/>
        <v>1.6337199803953602E-4</v>
      </c>
      <c r="CH293" s="50">
        <f t="shared" si="229"/>
        <v>3.992015968063872E-4</v>
      </c>
      <c r="CI293" s="50">
        <f t="shared" si="229"/>
        <v>4.3383947939262474E-3</v>
      </c>
      <c r="CJ293" s="50">
        <f t="shared" si="229"/>
        <v>1.4897579143389199E-2</v>
      </c>
      <c r="CK293" s="50">
        <f t="shared" si="229"/>
        <v>0</v>
      </c>
      <c r="CL293" s="50">
        <f t="shared" si="229"/>
        <v>0</v>
      </c>
      <c r="CM293" s="50">
        <f t="shared" si="229"/>
        <v>0</v>
      </c>
      <c r="CN293" s="50">
        <f t="shared" si="229"/>
        <v>0</v>
      </c>
      <c r="CO293" s="50">
        <f t="shared" si="229"/>
        <v>0</v>
      </c>
      <c r="CP293" s="50">
        <f t="shared" si="229"/>
        <v>0</v>
      </c>
      <c r="CQ293" s="50">
        <f t="shared" si="229"/>
        <v>0</v>
      </c>
      <c r="CR293" s="50">
        <f t="shared" si="229"/>
        <v>9.1593730917972731E-4</v>
      </c>
      <c r="CS293" s="50">
        <f t="shared" si="229"/>
        <v>0</v>
      </c>
      <c r="CT293" s="50">
        <f t="shared" si="229"/>
        <v>0</v>
      </c>
      <c r="CU293" s="50">
        <f t="shared" si="229"/>
        <v>0</v>
      </c>
      <c r="CV293" s="50">
        <f t="shared" si="229"/>
        <v>0</v>
      </c>
      <c r="CW293" s="50">
        <f t="shared" si="229"/>
        <v>1.4577259475218659E-3</v>
      </c>
      <c r="CX293" s="50">
        <f t="shared" si="229"/>
        <v>7.173601147776184E-4</v>
      </c>
      <c r="CY293" s="50">
        <f t="shared" si="229"/>
        <v>0</v>
      </c>
      <c r="CZ293" s="50">
        <f t="shared" si="229"/>
        <v>0</v>
      </c>
      <c r="DA293" s="50">
        <f t="shared" si="229"/>
        <v>0</v>
      </c>
      <c r="DB293" s="50">
        <f t="shared" si="229"/>
        <v>0</v>
      </c>
      <c r="DC293" s="50">
        <f t="shared" si="229"/>
        <v>0</v>
      </c>
      <c r="DD293" s="50">
        <f t="shared" si="229"/>
        <v>0</v>
      </c>
      <c r="DE293" s="50">
        <f t="shared" si="229"/>
        <v>1.9654088050314466E-4</v>
      </c>
      <c r="DF293" s="50">
        <f t="shared" si="229"/>
        <v>0</v>
      </c>
      <c r="DG293" s="50">
        <f t="shared" si="229"/>
        <v>1.7574692442882249E-3</v>
      </c>
      <c r="DH293" s="50">
        <f t="shared" si="229"/>
        <v>7.5868588986055308E-2</v>
      </c>
      <c r="DI293" s="50">
        <f t="shared" si="229"/>
        <v>0</v>
      </c>
      <c r="DJ293" s="50">
        <f t="shared" si="229"/>
        <v>0</v>
      </c>
    </row>
    <row r="294" spans="12:114" ht="22.5" x14ac:dyDescent="0.2">
      <c r="M294" s="49" t="s">
        <v>234</v>
      </c>
      <c r="N294" s="50">
        <f t="shared" ref="N294:BY294" si="230">N111/N$155</f>
        <v>0</v>
      </c>
      <c r="O294" s="50">
        <f t="shared" si="230"/>
        <v>0</v>
      </c>
      <c r="P294" s="50">
        <f t="shared" si="230"/>
        <v>0</v>
      </c>
      <c r="Q294" s="50">
        <f t="shared" si="230"/>
        <v>0</v>
      </c>
      <c r="R294" s="50">
        <f t="shared" si="230"/>
        <v>0</v>
      </c>
      <c r="S294" s="50">
        <f t="shared" si="230"/>
        <v>5.7514234773106343E-5</v>
      </c>
      <c r="T294" s="50">
        <f t="shared" si="230"/>
        <v>0</v>
      </c>
      <c r="U294" s="69">
        <f t="shared" si="230"/>
        <v>2.0480891328390612E-5</v>
      </c>
      <c r="V294" s="50">
        <f t="shared" si="230"/>
        <v>0</v>
      </c>
      <c r="W294" s="50">
        <f t="shared" si="230"/>
        <v>0</v>
      </c>
      <c r="X294" s="50">
        <f t="shared" si="230"/>
        <v>0</v>
      </c>
      <c r="Y294" s="50">
        <f t="shared" si="230"/>
        <v>0</v>
      </c>
      <c r="Z294" s="50">
        <f t="shared" si="230"/>
        <v>0</v>
      </c>
      <c r="AA294" s="50">
        <f t="shared" si="230"/>
        <v>0</v>
      </c>
      <c r="AB294" s="50">
        <f t="shared" si="230"/>
        <v>0</v>
      </c>
      <c r="AC294" s="50">
        <f t="shared" si="230"/>
        <v>0</v>
      </c>
      <c r="AD294" s="50">
        <f t="shared" si="230"/>
        <v>0</v>
      </c>
      <c r="AE294" s="50">
        <f t="shared" si="230"/>
        <v>0</v>
      </c>
      <c r="AF294" s="50">
        <f t="shared" si="230"/>
        <v>0</v>
      </c>
      <c r="AG294" s="50">
        <f t="shared" si="230"/>
        <v>0</v>
      </c>
      <c r="AH294" s="50">
        <f t="shared" si="230"/>
        <v>0</v>
      </c>
      <c r="AI294" s="50">
        <f t="shared" si="230"/>
        <v>5.1639555899819257E-4</v>
      </c>
      <c r="AJ294" s="50">
        <f t="shared" si="230"/>
        <v>0</v>
      </c>
      <c r="AK294" s="50">
        <f t="shared" si="230"/>
        <v>0</v>
      </c>
      <c r="AL294" s="50">
        <f t="shared" si="230"/>
        <v>0</v>
      </c>
      <c r="AM294" s="50">
        <f t="shared" si="230"/>
        <v>0</v>
      </c>
      <c r="AN294" s="50">
        <f t="shared" si="230"/>
        <v>0</v>
      </c>
      <c r="AO294" s="50">
        <f t="shared" si="230"/>
        <v>5.7870370370370367E-4</v>
      </c>
      <c r="AP294" s="50">
        <f t="shared" si="230"/>
        <v>5.6818181818181815E-4</v>
      </c>
      <c r="AQ294" s="50">
        <f t="shared" si="230"/>
        <v>3.4587116299178558E-4</v>
      </c>
      <c r="AR294" s="50">
        <f t="shared" si="230"/>
        <v>0</v>
      </c>
      <c r="AS294" s="50">
        <f t="shared" si="230"/>
        <v>0</v>
      </c>
      <c r="AT294" s="50">
        <f t="shared" si="230"/>
        <v>0</v>
      </c>
      <c r="AU294" s="50">
        <f t="shared" si="230"/>
        <v>0</v>
      </c>
      <c r="AV294" s="50">
        <f t="shared" si="230"/>
        <v>0</v>
      </c>
      <c r="AW294" s="50">
        <f t="shared" si="230"/>
        <v>0</v>
      </c>
      <c r="AX294" s="50">
        <f t="shared" si="230"/>
        <v>1.3164823591363876E-3</v>
      </c>
      <c r="AY294" s="50">
        <f t="shared" si="230"/>
        <v>0</v>
      </c>
      <c r="AZ294" s="50">
        <f t="shared" si="230"/>
        <v>0</v>
      </c>
      <c r="BA294" s="50">
        <f t="shared" si="230"/>
        <v>0</v>
      </c>
      <c r="BB294" s="50">
        <f t="shared" si="230"/>
        <v>0</v>
      </c>
      <c r="BC294" s="50">
        <f t="shared" si="230"/>
        <v>1.0075566750629723E-3</v>
      </c>
      <c r="BD294" s="50">
        <f t="shared" si="230"/>
        <v>3.779289493575208E-4</v>
      </c>
      <c r="BE294" s="50">
        <f t="shared" si="230"/>
        <v>1.0230179028132991E-3</v>
      </c>
      <c r="BF294" s="50">
        <f t="shared" si="230"/>
        <v>0</v>
      </c>
      <c r="BG294" s="50">
        <f t="shared" si="230"/>
        <v>0</v>
      </c>
      <c r="BH294" s="50">
        <f t="shared" si="230"/>
        <v>9.3023255813953494E-4</v>
      </c>
      <c r="BI294" s="50">
        <f t="shared" si="230"/>
        <v>6.444337038827131E-4</v>
      </c>
      <c r="BJ294" s="50">
        <f t="shared" si="230"/>
        <v>3.0665440049064706E-4</v>
      </c>
      <c r="BK294" s="50">
        <f t="shared" si="230"/>
        <v>1.5448787270199289E-4</v>
      </c>
      <c r="BL294" s="50">
        <f t="shared" si="230"/>
        <v>4.103405826836274E-4</v>
      </c>
      <c r="BM294" s="50">
        <f t="shared" si="230"/>
        <v>2.1030494216614089E-4</v>
      </c>
      <c r="BN294" s="50">
        <f t="shared" si="230"/>
        <v>0</v>
      </c>
      <c r="BO294" s="50">
        <f t="shared" si="230"/>
        <v>0</v>
      </c>
      <c r="BP294" s="50">
        <f t="shared" si="230"/>
        <v>0</v>
      </c>
      <c r="BQ294" s="50">
        <f t="shared" si="230"/>
        <v>0</v>
      </c>
      <c r="BR294" s="50">
        <f t="shared" si="230"/>
        <v>0</v>
      </c>
      <c r="BS294" s="50">
        <f t="shared" si="230"/>
        <v>0</v>
      </c>
      <c r="BT294" s="50">
        <f t="shared" si="230"/>
        <v>4.9825610363726954E-4</v>
      </c>
      <c r="BU294" s="50">
        <f t="shared" si="230"/>
        <v>0</v>
      </c>
      <c r="BV294" s="50">
        <f t="shared" si="230"/>
        <v>0</v>
      </c>
      <c r="BW294" s="50">
        <f t="shared" si="230"/>
        <v>2.4867374005305039E-3</v>
      </c>
      <c r="BX294" s="50">
        <f t="shared" si="230"/>
        <v>0</v>
      </c>
      <c r="BY294" s="50">
        <f t="shared" si="230"/>
        <v>0</v>
      </c>
      <c r="BZ294" s="50">
        <f t="shared" ref="BZ294:DJ294" si="231">BZ111/BZ$155</f>
        <v>0</v>
      </c>
      <c r="CA294" s="50">
        <f t="shared" si="231"/>
        <v>0</v>
      </c>
      <c r="CB294" s="50">
        <f t="shared" si="231"/>
        <v>0</v>
      </c>
      <c r="CC294" s="50">
        <f t="shared" si="231"/>
        <v>0</v>
      </c>
      <c r="CD294" s="50">
        <f t="shared" si="231"/>
        <v>0</v>
      </c>
      <c r="CE294" s="50">
        <f t="shared" si="231"/>
        <v>4.0310077519379846E-3</v>
      </c>
      <c r="CF294" s="50">
        <f t="shared" si="231"/>
        <v>2.2330923011484476E-3</v>
      </c>
      <c r="CG294" s="50">
        <f t="shared" si="231"/>
        <v>1.1599411860807058E-2</v>
      </c>
      <c r="CH294" s="50">
        <f t="shared" si="231"/>
        <v>1.996007984031936E-3</v>
      </c>
      <c r="CI294" s="50">
        <f t="shared" si="231"/>
        <v>2.1691973969631237E-3</v>
      </c>
      <c r="CJ294" s="50">
        <f t="shared" si="231"/>
        <v>9.3109869646182501E-3</v>
      </c>
      <c r="CK294" s="50">
        <f t="shared" si="231"/>
        <v>5.6100981767180924E-2</v>
      </c>
      <c r="CL294" s="50">
        <f t="shared" si="231"/>
        <v>0</v>
      </c>
      <c r="CM294" s="50">
        <f t="shared" si="231"/>
        <v>9.1723083642716759E-3</v>
      </c>
      <c r="CN294" s="50">
        <f t="shared" si="231"/>
        <v>2.0611473720371005E-3</v>
      </c>
      <c r="CO294" s="50">
        <f t="shared" si="231"/>
        <v>6.2500000000000003E-3</v>
      </c>
      <c r="CP294" s="50">
        <f t="shared" si="231"/>
        <v>2.8306742151312406E-3</v>
      </c>
      <c r="CQ294" s="50">
        <f t="shared" si="231"/>
        <v>0</v>
      </c>
      <c r="CR294" s="50">
        <f t="shared" si="231"/>
        <v>5.0885406065540404E-3</v>
      </c>
      <c r="CS294" s="50">
        <f t="shared" si="231"/>
        <v>2.9797377830750892E-4</v>
      </c>
      <c r="CT294" s="50">
        <f t="shared" si="231"/>
        <v>0</v>
      </c>
      <c r="CU294" s="50">
        <f t="shared" si="231"/>
        <v>0</v>
      </c>
      <c r="CV294" s="50">
        <f t="shared" si="231"/>
        <v>8.6206896551724137E-3</v>
      </c>
      <c r="CW294" s="50">
        <f t="shared" si="231"/>
        <v>1.4577259475218659E-3</v>
      </c>
      <c r="CX294" s="50">
        <f t="shared" si="231"/>
        <v>1.8651362984218076E-2</v>
      </c>
      <c r="CY294" s="50">
        <f t="shared" si="231"/>
        <v>4.3134435657800141E-3</v>
      </c>
      <c r="CZ294" s="50">
        <f t="shared" si="231"/>
        <v>2.5416301489921123E-2</v>
      </c>
      <c r="DA294" s="50">
        <f t="shared" si="231"/>
        <v>3.8236617183985606E-3</v>
      </c>
      <c r="DB294" s="50">
        <f t="shared" si="231"/>
        <v>9.7522917885703146E-5</v>
      </c>
      <c r="DC294" s="50">
        <f t="shared" si="231"/>
        <v>4.304286718200984E-3</v>
      </c>
      <c r="DD294" s="50">
        <f t="shared" si="231"/>
        <v>0</v>
      </c>
      <c r="DE294" s="50">
        <f t="shared" si="231"/>
        <v>5.3066037735849053E-3</v>
      </c>
      <c r="DF294" s="50">
        <f t="shared" si="231"/>
        <v>4.8273301151132569E-3</v>
      </c>
      <c r="DG294" s="50">
        <f t="shared" si="231"/>
        <v>8.2015231400117163E-3</v>
      </c>
      <c r="DH294" s="50">
        <f t="shared" si="231"/>
        <v>1.181753722524226E-3</v>
      </c>
      <c r="DI294" s="50">
        <f t="shared" si="231"/>
        <v>1.2033694344163659E-3</v>
      </c>
      <c r="DJ294" s="50">
        <f t="shared" si="231"/>
        <v>1.3713240895931737E-3</v>
      </c>
    </row>
    <row r="295" spans="12:114" x14ac:dyDescent="0.2">
      <c r="M295" s="49" t="s">
        <v>235</v>
      </c>
      <c r="N295" s="50">
        <f t="shared" ref="N295:BY295" si="232">N112/N$155</f>
        <v>0</v>
      </c>
      <c r="O295" s="50">
        <f t="shared" si="232"/>
        <v>0</v>
      </c>
      <c r="P295" s="50">
        <f t="shared" si="232"/>
        <v>0</v>
      </c>
      <c r="Q295" s="50">
        <f t="shared" si="232"/>
        <v>0</v>
      </c>
      <c r="R295" s="50">
        <f t="shared" si="232"/>
        <v>0</v>
      </c>
      <c r="S295" s="50">
        <f t="shared" si="232"/>
        <v>1.1502846954621269E-4</v>
      </c>
      <c r="T295" s="50">
        <f t="shared" si="232"/>
        <v>8.2440230832646333E-4</v>
      </c>
      <c r="U295" s="69">
        <f t="shared" si="232"/>
        <v>8.192356531356245E-5</v>
      </c>
      <c r="V295" s="50">
        <f t="shared" si="232"/>
        <v>0</v>
      </c>
      <c r="W295" s="50">
        <f t="shared" si="232"/>
        <v>0</v>
      </c>
      <c r="X295" s="50">
        <f t="shared" si="232"/>
        <v>0</v>
      </c>
      <c r="Y295" s="50">
        <f t="shared" si="232"/>
        <v>0</v>
      </c>
      <c r="Z295" s="50">
        <f t="shared" si="232"/>
        <v>0</v>
      </c>
      <c r="AA295" s="50">
        <f t="shared" si="232"/>
        <v>0</v>
      </c>
      <c r="AB295" s="50">
        <f t="shared" si="232"/>
        <v>0</v>
      </c>
      <c r="AC295" s="50">
        <f t="shared" si="232"/>
        <v>0</v>
      </c>
      <c r="AD295" s="50">
        <f t="shared" si="232"/>
        <v>0</v>
      </c>
      <c r="AE295" s="50">
        <f t="shared" si="232"/>
        <v>0</v>
      </c>
      <c r="AF295" s="50">
        <f t="shared" si="232"/>
        <v>0</v>
      </c>
      <c r="AG295" s="50">
        <f t="shared" si="232"/>
        <v>0</v>
      </c>
      <c r="AH295" s="50">
        <f t="shared" si="232"/>
        <v>0</v>
      </c>
      <c r="AI295" s="50">
        <f t="shared" si="232"/>
        <v>0</v>
      </c>
      <c r="AJ295" s="50">
        <f t="shared" si="232"/>
        <v>0</v>
      </c>
      <c r="AK295" s="50">
        <f t="shared" si="232"/>
        <v>0</v>
      </c>
      <c r="AL295" s="50">
        <f t="shared" si="232"/>
        <v>0</v>
      </c>
      <c r="AM295" s="50">
        <f t="shared" si="232"/>
        <v>0</v>
      </c>
      <c r="AN295" s="50">
        <f t="shared" si="232"/>
        <v>0</v>
      </c>
      <c r="AO295" s="50">
        <f t="shared" si="232"/>
        <v>0</v>
      </c>
      <c r="AP295" s="50">
        <f t="shared" si="232"/>
        <v>0</v>
      </c>
      <c r="AQ295" s="50">
        <f t="shared" si="232"/>
        <v>0</v>
      </c>
      <c r="AR295" s="50">
        <f t="shared" si="232"/>
        <v>0</v>
      </c>
      <c r="AS295" s="50">
        <f t="shared" si="232"/>
        <v>0</v>
      </c>
      <c r="AT295" s="50">
        <f t="shared" si="232"/>
        <v>0</v>
      </c>
      <c r="AU295" s="50">
        <f t="shared" si="232"/>
        <v>0</v>
      </c>
      <c r="AV295" s="50">
        <f t="shared" si="232"/>
        <v>0</v>
      </c>
      <c r="AW295" s="50">
        <f t="shared" si="232"/>
        <v>0</v>
      </c>
      <c r="AX295" s="50">
        <f t="shared" si="232"/>
        <v>0</v>
      </c>
      <c r="AY295" s="50">
        <f t="shared" si="232"/>
        <v>0</v>
      </c>
      <c r="AZ295" s="50">
        <f t="shared" si="232"/>
        <v>9.057560798876863E-5</v>
      </c>
      <c r="BA295" s="50">
        <f t="shared" si="232"/>
        <v>0</v>
      </c>
      <c r="BB295" s="50">
        <f t="shared" si="232"/>
        <v>0</v>
      </c>
      <c r="BC295" s="50">
        <f t="shared" si="232"/>
        <v>0</v>
      </c>
      <c r="BD295" s="50">
        <f t="shared" si="232"/>
        <v>0</v>
      </c>
      <c r="BE295" s="50">
        <f t="shared" si="232"/>
        <v>0</v>
      </c>
      <c r="BF295" s="50">
        <f t="shared" si="232"/>
        <v>0</v>
      </c>
      <c r="BG295" s="50">
        <f t="shared" si="232"/>
        <v>0</v>
      </c>
      <c r="BH295" s="50">
        <f t="shared" si="232"/>
        <v>0</v>
      </c>
      <c r="BI295" s="50">
        <f t="shared" si="232"/>
        <v>0</v>
      </c>
      <c r="BJ295" s="50">
        <f t="shared" si="232"/>
        <v>1.5332720024532353E-4</v>
      </c>
      <c r="BK295" s="50">
        <f t="shared" si="232"/>
        <v>0</v>
      </c>
      <c r="BL295" s="50">
        <f t="shared" si="232"/>
        <v>0</v>
      </c>
      <c r="BM295" s="50">
        <f t="shared" si="232"/>
        <v>0</v>
      </c>
      <c r="BN295" s="50">
        <f t="shared" si="232"/>
        <v>0</v>
      </c>
      <c r="BO295" s="50">
        <f t="shared" si="232"/>
        <v>0</v>
      </c>
      <c r="BP295" s="50">
        <f t="shared" si="232"/>
        <v>0</v>
      </c>
      <c r="BQ295" s="50">
        <f t="shared" si="232"/>
        <v>0</v>
      </c>
      <c r="BR295" s="50">
        <f t="shared" si="232"/>
        <v>0</v>
      </c>
      <c r="BS295" s="50">
        <f t="shared" si="232"/>
        <v>0</v>
      </c>
      <c r="BT295" s="50">
        <f t="shared" si="232"/>
        <v>0</v>
      </c>
      <c r="BU295" s="50">
        <f t="shared" si="232"/>
        <v>8.7680841736080669E-4</v>
      </c>
      <c r="BV295" s="50">
        <f t="shared" si="232"/>
        <v>0</v>
      </c>
      <c r="BW295" s="50">
        <f t="shared" si="232"/>
        <v>0</v>
      </c>
      <c r="BX295" s="50">
        <f t="shared" si="232"/>
        <v>0</v>
      </c>
      <c r="BY295" s="50">
        <f t="shared" si="232"/>
        <v>0</v>
      </c>
      <c r="BZ295" s="50">
        <f t="shared" ref="BZ295:DJ295" si="233">BZ112/BZ$155</f>
        <v>0</v>
      </c>
      <c r="CA295" s="50">
        <f t="shared" si="233"/>
        <v>0</v>
      </c>
      <c r="CB295" s="50">
        <f t="shared" si="233"/>
        <v>0</v>
      </c>
      <c r="CC295" s="50">
        <f t="shared" si="233"/>
        <v>0</v>
      </c>
      <c r="CD295" s="50">
        <f t="shared" si="233"/>
        <v>0</v>
      </c>
      <c r="CE295" s="50">
        <f t="shared" si="233"/>
        <v>2.4806201550387598E-3</v>
      </c>
      <c r="CF295" s="50">
        <f t="shared" si="233"/>
        <v>1.1697150148872819E-3</v>
      </c>
      <c r="CG295" s="50">
        <f t="shared" si="233"/>
        <v>0</v>
      </c>
      <c r="CH295" s="50">
        <f t="shared" si="233"/>
        <v>0</v>
      </c>
      <c r="CI295" s="50">
        <f t="shared" si="233"/>
        <v>2.1691973969631237E-3</v>
      </c>
      <c r="CJ295" s="50">
        <f t="shared" si="233"/>
        <v>0</v>
      </c>
      <c r="CK295" s="50">
        <f t="shared" si="233"/>
        <v>0</v>
      </c>
      <c r="CL295" s="50">
        <f t="shared" si="233"/>
        <v>0</v>
      </c>
      <c r="CM295" s="50">
        <f t="shared" si="233"/>
        <v>0</v>
      </c>
      <c r="CN295" s="50">
        <f t="shared" si="233"/>
        <v>0</v>
      </c>
      <c r="CO295" s="50">
        <f t="shared" si="233"/>
        <v>0</v>
      </c>
      <c r="CP295" s="50">
        <f t="shared" si="233"/>
        <v>0</v>
      </c>
      <c r="CQ295" s="50">
        <f t="shared" si="233"/>
        <v>0</v>
      </c>
      <c r="CR295" s="50">
        <f t="shared" si="233"/>
        <v>0</v>
      </c>
      <c r="CS295" s="50">
        <f t="shared" si="233"/>
        <v>0</v>
      </c>
      <c r="CT295" s="50">
        <f t="shared" si="233"/>
        <v>0</v>
      </c>
      <c r="CU295" s="50">
        <f t="shared" si="233"/>
        <v>0</v>
      </c>
      <c r="CV295" s="50">
        <f t="shared" si="233"/>
        <v>0</v>
      </c>
      <c r="CW295" s="50">
        <f t="shared" si="233"/>
        <v>0</v>
      </c>
      <c r="CX295" s="50">
        <f t="shared" si="233"/>
        <v>0</v>
      </c>
      <c r="CY295" s="50">
        <f t="shared" si="233"/>
        <v>2.5161754133716753E-3</v>
      </c>
      <c r="CZ295" s="50">
        <f t="shared" si="233"/>
        <v>8.7642418930762491E-4</v>
      </c>
      <c r="DA295" s="50">
        <f t="shared" si="233"/>
        <v>0</v>
      </c>
      <c r="DB295" s="50">
        <f t="shared" si="233"/>
        <v>0</v>
      </c>
      <c r="DC295" s="50">
        <f t="shared" si="233"/>
        <v>2.6352775825720307E-4</v>
      </c>
      <c r="DD295" s="50">
        <f t="shared" si="233"/>
        <v>0</v>
      </c>
      <c r="DE295" s="50">
        <f t="shared" si="233"/>
        <v>3.1446540880503146E-3</v>
      </c>
      <c r="DF295" s="50">
        <f t="shared" si="233"/>
        <v>4.8273301151132569E-3</v>
      </c>
      <c r="DG295" s="50">
        <f t="shared" si="233"/>
        <v>0</v>
      </c>
      <c r="DH295" s="50">
        <f t="shared" si="233"/>
        <v>1.8908059560387616E-3</v>
      </c>
      <c r="DI295" s="50">
        <f t="shared" si="233"/>
        <v>0</v>
      </c>
      <c r="DJ295" s="50">
        <f t="shared" si="233"/>
        <v>1.3713240895931737E-3</v>
      </c>
    </row>
    <row r="297" spans="12:114" x14ac:dyDescent="0.2">
      <c r="L297" s="24" t="s">
        <v>320</v>
      </c>
    </row>
    <row r="298" spans="12:114" ht="12" thickBot="1" x14ac:dyDescent="0.25"/>
    <row r="299" spans="12:114" ht="124.5" thickBot="1" x14ac:dyDescent="0.25">
      <c r="M299" s="41"/>
      <c r="N299" s="42" t="s">
        <v>135</v>
      </c>
      <c r="O299" s="42" t="s">
        <v>136</v>
      </c>
      <c r="P299" s="42" t="s">
        <v>137</v>
      </c>
      <c r="Q299" s="42" t="s">
        <v>138</v>
      </c>
      <c r="R299" s="42" t="s">
        <v>139</v>
      </c>
      <c r="S299" s="42" t="s">
        <v>140</v>
      </c>
      <c r="T299" s="42" t="s">
        <v>141</v>
      </c>
      <c r="U299" s="68" t="s">
        <v>142</v>
      </c>
      <c r="V299" s="42" t="s">
        <v>143</v>
      </c>
      <c r="W299" s="42" t="s">
        <v>144</v>
      </c>
      <c r="X299" s="42" t="s">
        <v>145</v>
      </c>
      <c r="Y299" s="42" t="s">
        <v>146</v>
      </c>
      <c r="Z299" s="42" t="s">
        <v>147</v>
      </c>
      <c r="AA299" s="42" t="s">
        <v>148</v>
      </c>
      <c r="AB299" s="42" t="s">
        <v>149</v>
      </c>
      <c r="AC299" s="42" t="s">
        <v>150</v>
      </c>
      <c r="AD299" s="42" t="s">
        <v>151</v>
      </c>
      <c r="AE299" s="42" t="s">
        <v>152</v>
      </c>
      <c r="AF299" s="42" t="s">
        <v>153</v>
      </c>
      <c r="AG299" s="42" t="s">
        <v>154</v>
      </c>
      <c r="AH299" s="42" t="s">
        <v>155</v>
      </c>
      <c r="AI299" s="42" t="s">
        <v>156</v>
      </c>
      <c r="AJ299" s="42" t="s">
        <v>157</v>
      </c>
      <c r="AK299" s="42" t="s">
        <v>158</v>
      </c>
      <c r="AL299" s="42" t="s">
        <v>159</v>
      </c>
      <c r="AM299" s="42" t="s">
        <v>160</v>
      </c>
      <c r="AN299" s="42" t="s">
        <v>161</v>
      </c>
      <c r="AO299" s="42" t="s">
        <v>162</v>
      </c>
      <c r="AP299" s="42" t="s">
        <v>163</v>
      </c>
      <c r="AQ299" s="42" t="s">
        <v>164</v>
      </c>
      <c r="AR299" s="42" t="s">
        <v>165</v>
      </c>
      <c r="AS299" s="42" t="s">
        <v>166</v>
      </c>
      <c r="AT299" s="42" t="s">
        <v>167</v>
      </c>
      <c r="AU299" s="42" t="s">
        <v>168</v>
      </c>
      <c r="AV299" s="42" t="s">
        <v>169</v>
      </c>
      <c r="AW299" s="42" t="s">
        <v>170</v>
      </c>
      <c r="AX299" s="42" t="s">
        <v>171</v>
      </c>
      <c r="AY299" s="42" t="s">
        <v>172</v>
      </c>
      <c r="AZ299" s="42" t="s">
        <v>173</v>
      </c>
      <c r="BA299" s="42" t="s">
        <v>174</v>
      </c>
      <c r="BB299" s="42" t="s">
        <v>175</v>
      </c>
      <c r="BC299" s="42" t="s">
        <v>176</v>
      </c>
      <c r="BD299" s="42" t="s">
        <v>177</v>
      </c>
      <c r="BE299" s="42" t="s">
        <v>178</v>
      </c>
      <c r="BF299" s="42" t="s">
        <v>179</v>
      </c>
      <c r="BG299" s="42" t="s">
        <v>180</v>
      </c>
      <c r="BH299" s="42" t="s">
        <v>181</v>
      </c>
      <c r="BI299" s="42" t="s">
        <v>182</v>
      </c>
      <c r="BJ299" s="42" t="s">
        <v>183</v>
      </c>
      <c r="BK299" s="42" t="s">
        <v>184</v>
      </c>
      <c r="BL299" s="42" t="s">
        <v>185</v>
      </c>
      <c r="BM299" s="42" t="s">
        <v>186</v>
      </c>
      <c r="BN299" s="42" t="s">
        <v>187</v>
      </c>
      <c r="BO299" s="42" t="s">
        <v>188</v>
      </c>
      <c r="BP299" s="42" t="s">
        <v>189</v>
      </c>
      <c r="BQ299" s="42" t="s">
        <v>190</v>
      </c>
      <c r="BR299" s="42" t="s">
        <v>191</v>
      </c>
      <c r="BS299" s="42" t="s">
        <v>192</v>
      </c>
      <c r="BT299" s="42" t="s">
        <v>193</v>
      </c>
      <c r="BU299" s="42" t="s">
        <v>194</v>
      </c>
      <c r="BV299" s="42" t="s">
        <v>195</v>
      </c>
      <c r="BW299" s="42" t="s">
        <v>196</v>
      </c>
      <c r="BX299" s="42" t="s">
        <v>197</v>
      </c>
      <c r="BY299" s="42" t="s">
        <v>198</v>
      </c>
      <c r="BZ299" s="42" t="s">
        <v>199</v>
      </c>
      <c r="CA299" s="42" t="s">
        <v>200</v>
      </c>
      <c r="CB299" s="42" t="s">
        <v>201</v>
      </c>
      <c r="CC299" s="42" t="s">
        <v>202</v>
      </c>
      <c r="CD299" s="42" t="s">
        <v>203</v>
      </c>
      <c r="CE299" s="42" t="s">
        <v>204</v>
      </c>
      <c r="CF299" s="42" t="s">
        <v>205</v>
      </c>
      <c r="CG299" s="42" t="s">
        <v>206</v>
      </c>
      <c r="CH299" s="42" t="s">
        <v>207</v>
      </c>
      <c r="CI299" s="42" t="s">
        <v>208</v>
      </c>
      <c r="CJ299" s="42" t="s">
        <v>209</v>
      </c>
      <c r="CK299" s="42" t="s">
        <v>210</v>
      </c>
      <c r="CL299" s="42" t="s">
        <v>211</v>
      </c>
      <c r="CM299" s="42" t="s">
        <v>212</v>
      </c>
      <c r="CN299" s="42" t="s">
        <v>213</v>
      </c>
      <c r="CO299" s="42" t="s">
        <v>214</v>
      </c>
      <c r="CP299" s="42" t="s">
        <v>215</v>
      </c>
      <c r="CQ299" s="42" t="s">
        <v>216</v>
      </c>
      <c r="CR299" s="42" t="s">
        <v>217</v>
      </c>
      <c r="CS299" s="42" t="s">
        <v>218</v>
      </c>
      <c r="CT299" s="42" t="s">
        <v>219</v>
      </c>
      <c r="CU299" s="42" t="s">
        <v>220</v>
      </c>
      <c r="CV299" s="42" t="s">
        <v>221</v>
      </c>
      <c r="CW299" s="42" t="s">
        <v>222</v>
      </c>
      <c r="CX299" s="42" t="s">
        <v>223</v>
      </c>
      <c r="CY299" s="42" t="s">
        <v>224</v>
      </c>
      <c r="CZ299" s="42" t="s">
        <v>225</v>
      </c>
      <c r="DA299" s="42" t="s">
        <v>226</v>
      </c>
      <c r="DB299" s="42" t="s">
        <v>227</v>
      </c>
      <c r="DC299" s="42" t="s">
        <v>228</v>
      </c>
      <c r="DD299" s="42" t="s">
        <v>229</v>
      </c>
      <c r="DE299" s="42" t="s">
        <v>230</v>
      </c>
      <c r="DF299" s="42" t="s">
        <v>231</v>
      </c>
      <c r="DG299" s="42" t="s">
        <v>232</v>
      </c>
      <c r="DH299" s="42" t="s">
        <v>233</v>
      </c>
      <c r="DI299" s="42" t="s">
        <v>234</v>
      </c>
      <c r="DJ299" s="42" t="s">
        <v>235</v>
      </c>
    </row>
    <row r="300" spans="12:114" x14ac:dyDescent="0.2">
      <c r="M300" s="49" t="s">
        <v>135</v>
      </c>
      <c r="N300" s="50">
        <f t="array" ref="N300:DJ400">_xlfn.MUNIT(101)</f>
        <v>1</v>
      </c>
      <c r="O300" s="50">
        <v>0</v>
      </c>
      <c r="P300" s="50">
        <v>0</v>
      </c>
      <c r="Q300" s="50">
        <v>0</v>
      </c>
      <c r="R300" s="50">
        <v>0</v>
      </c>
      <c r="S300" s="50">
        <v>0</v>
      </c>
      <c r="T300" s="50">
        <v>0</v>
      </c>
      <c r="U300" s="69">
        <v>0</v>
      </c>
      <c r="V300" s="50">
        <v>0</v>
      </c>
      <c r="W300" s="50">
        <v>0</v>
      </c>
      <c r="X300" s="50">
        <v>0</v>
      </c>
      <c r="Y300" s="50">
        <v>0</v>
      </c>
      <c r="Z300" s="50">
        <v>0</v>
      </c>
      <c r="AA300" s="50">
        <v>0</v>
      </c>
      <c r="AB300" s="50">
        <v>0</v>
      </c>
      <c r="AC300" s="50">
        <v>0</v>
      </c>
      <c r="AD300" s="50">
        <v>0</v>
      </c>
      <c r="AE300" s="50">
        <v>0</v>
      </c>
      <c r="AF300" s="50">
        <v>0</v>
      </c>
      <c r="AG300" s="50">
        <v>0</v>
      </c>
      <c r="AH300" s="50">
        <v>0</v>
      </c>
      <c r="AI300" s="50">
        <v>0</v>
      </c>
      <c r="AJ300" s="50">
        <v>0</v>
      </c>
      <c r="AK300" s="50">
        <v>0</v>
      </c>
      <c r="AL300" s="50">
        <v>0</v>
      </c>
      <c r="AM300" s="50">
        <v>0</v>
      </c>
      <c r="AN300" s="50">
        <v>0</v>
      </c>
      <c r="AO300" s="50">
        <v>0</v>
      </c>
      <c r="AP300" s="50">
        <v>0</v>
      </c>
      <c r="AQ300" s="50">
        <v>0</v>
      </c>
      <c r="AR300" s="50">
        <v>0</v>
      </c>
      <c r="AS300" s="50">
        <v>0</v>
      </c>
      <c r="AT300" s="50">
        <v>0</v>
      </c>
      <c r="AU300" s="50">
        <v>0</v>
      </c>
      <c r="AV300" s="50">
        <v>0</v>
      </c>
      <c r="AW300" s="50">
        <v>0</v>
      </c>
      <c r="AX300" s="50">
        <v>0</v>
      </c>
      <c r="AY300" s="50">
        <v>0</v>
      </c>
      <c r="AZ300" s="50">
        <v>0</v>
      </c>
      <c r="BA300" s="50">
        <v>0</v>
      </c>
      <c r="BB300" s="50">
        <v>0</v>
      </c>
      <c r="BC300" s="50">
        <v>0</v>
      </c>
      <c r="BD300" s="50">
        <v>0</v>
      </c>
      <c r="BE300" s="50">
        <v>0</v>
      </c>
      <c r="BF300" s="50">
        <v>0</v>
      </c>
      <c r="BG300" s="50">
        <v>0</v>
      </c>
      <c r="BH300" s="50">
        <v>0</v>
      </c>
      <c r="BI300" s="50">
        <v>0</v>
      </c>
      <c r="BJ300" s="50">
        <v>0</v>
      </c>
      <c r="BK300" s="50">
        <v>0</v>
      </c>
      <c r="BL300" s="50">
        <v>0</v>
      </c>
      <c r="BM300" s="50">
        <v>0</v>
      </c>
      <c r="BN300" s="50">
        <v>0</v>
      </c>
      <c r="BO300" s="50">
        <v>0</v>
      </c>
      <c r="BP300" s="50">
        <v>0</v>
      </c>
      <c r="BQ300" s="50">
        <v>0</v>
      </c>
      <c r="BR300" s="50">
        <v>0</v>
      </c>
      <c r="BS300" s="50">
        <v>0</v>
      </c>
      <c r="BT300" s="50">
        <v>0</v>
      </c>
      <c r="BU300" s="50">
        <v>0</v>
      </c>
      <c r="BV300" s="50">
        <v>0</v>
      </c>
      <c r="BW300" s="50">
        <v>0</v>
      </c>
      <c r="BX300" s="50">
        <v>0</v>
      </c>
      <c r="BY300" s="50">
        <v>0</v>
      </c>
      <c r="BZ300" s="50">
        <v>0</v>
      </c>
      <c r="CA300" s="50">
        <v>0</v>
      </c>
      <c r="CB300" s="50">
        <v>0</v>
      </c>
      <c r="CC300" s="50">
        <v>0</v>
      </c>
      <c r="CD300" s="50">
        <v>0</v>
      </c>
      <c r="CE300" s="50">
        <v>0</v>
      </c>
      <c r="CF300" s="50">
        <v>0</v>
      </c>
      <c r="CG300" s="50">
        <v>0</v>
      </c>
      <c r="CH300" s="50">
        <v>0</v>
      </c>
      <c r="CI300" s="50">
        <v>0</v>
      </c>
      <c r="CJ300" s="50">
        <v>0</v>
      </c>
      <c r="CK300" s="50">
        <v>0</v>
      </c>
      <c r="CL300" s="50">
        <v>0</v>
      </c>
      <c r="CM300" s="50">
        <v>0</v>
      </c>
      <c r="CN300" s="50">
        <v>0</v>
      </c>
      <c r="CO300" s="50">
        <v>0</v>
      </c>
      <c r="CP300" s="50">
        <v>0</v>
      </c>
      <c r="CQ300" s="50">
        <v>0</v>
      </c>
      <c r="CR300" s="50">
        <v>0</v>
      </c>
      <c r="CS300" s="50">
        <v>0</v>
      </c>
      <c r="CT300" s="50">
        <v>0</v>
      </c>
      <c r="CU300" s="50">
        <v>0</v>
      </c>
      <c r="CV300" s="50">
        <v>0</v>
      </c>
      <c r="CW300" s="50">
        <v>0</v>
      </c>
      <c r="CX300" s="50">
        <v>0</v>
      </c>
      <c r="CY300" s="50">
        <v>0</v>
      </c>
      <c r="CZ300" s="50">
        <v>0</v>
      </c>
      <c r="DA300" s="50">
        <v>0</v>
      </c>
      <c r="DB300" s="50">
        <v>0</v>
      </c>
      <c r="DC300" s="50">
        <v>0</v>
      </c>
      <c r="DD300" s="50">
        <v>0</v>
      </c>
      <c r="DE300" s="50">
        <v>0</v>
      </c>
      <c r="DF300" s="50">
        <v>0</v>
      </c>
      <c r="DG300" s="50">
        <v>0</v>
      </c>
      <c r="DH300" s="50">
        <v>0</v>
      </c>
      <c r="DI300" s="50">
        <v>0</v>
      </c>
      <c r="DJ300" s="50">
        <v>0</v>
      </c>
    </row>
    <row r="301" spans="12:114" x14ac:dyDescent="0.2">
      <c r="M301" s="49" t="s">
        <v>136</v>
      </c>
      <c r="N301" s="50">
        <v>0</v>
      </c>
      <c r="O301" s="50">
        <v>1</v>
      </c>
      <c r="P301" s="50">
        <v>0</v>
      </c>
      <c r="Q301" s="50">
        <v>0</v>
      </c>
      <c r="R301" s="50">
        <v>0</v>
      </c>
      <c r="S301" s="50">
        <v>0</v>
      </c>
      <c r="T301" s="50">
        <v>0</v>
      </c>
      <c r="U301" s="69">
        <v>0</v>
      </c>
      <c r="V301" s="50">
        <v>0</v>
      </c>
      <c r="W301" s="50">
        <v>0</v>
      </c>
      <c r="X301" s="50">
        <v>0</v>
      </c>
      <c r="Y301" s="50">
        <v>0</v>
      </c>
      <c r="Z301" s="50">
        <v>0</v>
      </c>
      <c r="AA301" s="50">
        <v>0</v>
      </c>
      <c r="AB301" s="50">
        <v>0</v>
      </c>
      <c r="AC301" s="50">
        <v>0</v>
      </c>
      <c r="AD301" s="50">
        <v>0</v>
      </c>
      <c r="AE301" s="50">
        <v>0</v>
      </c>
      <c r="AF301" s="50">
        <v>0</v>
      </c>
      <c r="AG301" s="50">
        <v>0</v>
      </c>
      <c r="AH301" s="50">
        <v>0</v>
      </c>
      <c r="AI301" s="50">
        <v>0</v>
      </c>
      <c r="AJ301" s="50">
        <v>0</v>
      </c>
      <c r="AK301" s="50">
        <v>0</v>
      </c>
      <c r="AL301" s="50">
        <v>0</v>
      </c>
      <c r="AM301" s="50">
        <v>0</v>
      </c>
      <c r="AN301" s="50">
        <v>0</v>
      </c>
      <c r="AO301" s="50">
        <v>0</v>
      </c>
      <c r="AP301" s="50">
        <v>0</v>
      </c>
      <c r="AQ301" s="50">
        <v>0</v>
      </c>
      <c r="AR301" s="50">
        <v>0</v>
      </c>
      <c r="AS301" s="50">
        <v>0</v>
      </c>
      <c r="AT301" s="50">
        <v>0</v>
      </c>
      <c r="AU301" s="50">
        <v>0</v>
      </c>
      <c r="AV301" s="50">
        <v>0</v>
      </c>
      <c r="AW301" s="50">
        <v>0</v>
      </c>
      <c r="AX301" s="50">
        <v>0</v>
      </c>
      <c r="AY301" s="50">
        <v>0</v>
      </c>
      <c r="AZ301" s="50">
        <v>0</v>
      </c>
      <c r="BA301" s="50">
        <v>0</v>
      </c>
      <c r="BB301" s="50">
        <v>0</v>
      </c>
      <c r="BC301" s="50">
        <v>0</v>
      </c>
      <c r="BD301" s="50">
        <v>0</v>
      </c>
      <c r="BE301" s="50">
        <v>0</v>
      </c>
      <c r="BF301" s="50">
        <v>0</v>
      </c>
      <c r="BG301" s="50">
        <v>0</v>
      </c>
      <c r="BH301" s="50">
        <v>0</v>
      </c>
      <c r="BI301" s="50">
        <v>0</v>
      </c>
      <c r="BJ301" s="50">
        <v>0</v>
      </c>
      <c r="BK301" s="50">
        <v>0</v>
      </c>
      <c r="BL301" s="50">
        <v>0</v>
      </c>
      <c r="BM301" s="50">
        <v>0</v>
      </c>
      <c r="BN301" s="50">
        <v>0</v>
      </c>
      <c r="BO301" s="50">
        <v>0</v>
      </c>
      <c r="BP301" s="50">
        <v>0</v>
      </c>
      <c r="BQ301" s="50">
        <v>0</v>
      </c>
      <c r="BR301" s="50">
        <v>0</v>
      </c>
      <c r="BS301" s="50">
        <v>0</v>
      </c>
      <c r="BT301" s="50">
        <v>0</v>
      </c>
      <c r="BU301" s="50">
        <v>0</v>
      </c>
      <c r="BV301" s="50">
        <v>0</v>
      </c>
      <c r="BW301" s="50">
        <v>0</v>
      </c>
      <c r="BX301" s="50">
        <v>0</v>
      </c>
      <c r="BY301" s="50">
        <v>0</v>
      </c>
      <c r="BZ301" s="50">
        <v>0</v>
      </c>
      <c r="CA301" s="50">
        <v>0</v>
      </c>
      <c r="CB301" s="50">
        <v>0</v>
      </c>
      <c r="CC301" s="50">
        <v>0</v>
      </c>
      <c r="CD301" s="50">
        <v>0</v>
      </c>
      <c r="CE301" s="50">
        <v>0</v>
      </c>
      <c r="CF301" s="50">
        <v>0</v>
      </c>
      <c r="CG301" s="50">
        <v>0</v>
      </c>
      <c r="CH301" s="50">
        <v>0</v>
      </c>
      <c r="CI301" s="50">
        <v>0</v>
      </c>
      <c r="CJ301" s="50">
        <v>0</v>
      </c>
      <c r="CK301" s="50">
        <v>0</v>
      </c>
      <c r="CL301" s="50">
        <v>0</v>
      </c>
      <c r="CM301" s="50">
        <v>0</v>
      </c>
      <c r="CN301" s="50">
        <v>0</v>
      </c>
      <c r="CO301" s="50">
        <v>0</v>
      </c>
      <c r="CP301" s="50">
        <v>0</v>
      </c>
      <c r="CQ301" s="50">
        <v>0</v>
      </c>
      <c r="CR301" s="50">
        <v>0</v>
      </c>
      <c r="CS301" s="50">
        <v>0</v>
      </c>
      <c r="CT301" s="50">
        <v>0</v>
      </c>
      <c r="CU301" s="50">
        <v>0</v>
      </c>
      <c r="CV301" s="50">
        <v>0</v>
      </c>
      <c r="CW301" s="50">
        <v>0</v>
      </c>
      <c r="CX301" s="50">
        <v>0</v>
      </c>
      <c r="CY301" s="50">
        <v>0</v>
      </c>
      <c r="CZ301" s="50">
        <v>0</v>
      </c>
      <c r="DA301" s="50">
        <v>0</v>
      </c>
      <c r="DB301" s="50">
        <v>0</v>
      </c>
      <c r="DC301" s="50">
        <v>0</v>
      </c>
      <c r="DD301" s="50">
        <v>0</v>
      </c>
      <c r="DE301" s="50">
        <v>0</v>
      </c>
      <c r="DF301" s="50">
        <v>0</v>
      </c>
      <c r="DG301" s="50">
        <v>0</v>
      </c>
      <c r="DH301" s="50">
        <v>0</v>
      </c>
      <c r="DI301" s="50">
        <v>0</v>
      </c>
      <c r="DJ301" s="50">
        <v>0</v>
      </c>
    </row>
    <row r="302" spans="12:114" x14ac:dyDescent="0.2">
      <c r="M302" s="49" t="s">
        <v>137</v>
      </c>
      <c r="N302" s="50">
        <v>0</v>
      </c>
      <c r="O302" s="50">
        <v>0</v>
      </c>
      <c r="P302" s="50">
        <v>1</v>
      </c>
      <c r="Q302" s="50">
        <v>0</v>
      </c>
      <c r="R302" s="50">
        <v>0</v>
      </c>
      <c r="S302" s="50">
        <v>0</v>
      </c>
      <c r="T302" s="50">
        <v>0</v>
      </c>
      <c r="U302" s="69">
        <v>0</v>
      </c>
      <c r="V302" s="50">
        <v>0</v>
      </c>
      <c r="W302" s="50">
        <v>0</v>
      </c>
      <c r="X302" s="50">
        <v>0</v>
      </c>
      <c r="Y302" s="50">
        <v>0</v>
      </c>
      <c r="Z302" s="50">
        <v>0</v>
      </c>
      <c r="AA302" s="50">
        <v>0</v>
      </c>
      <c r="AB302" s="50">
        <v>0</v>
      </c>
      <c r="AC302" s="50">
        <v>0</v>
      </c>
      <c r="AD302" s="50">
        <v>0</v>
      </c>
      <c r="AE302" s="50">
        <v>0</v>
      </c>
      <c r="AF302" s="50">
        <v>0</v>
      </c>
      <c r="AG302" s="50">
        <v>0</v>
      </c>
      <c r="AH302" s="50">
        <v>0</v>
      </c>
      <c r="AI302" s="50">
        <v>0</v>
      </c>
      <c r="AJ302" s="50">
        <v>0</v>
      </c>
      <c r="AK302" s="50">
        <v>0</v>
      </c>
      <c r="AL302" s="50">
        <v>0</v>
      </c>
      <c r="AM302" s="50">
        <v>0</v>
      </c>
      <c r="AN302" s="50">
        <v>0</v>
      </c>
      <c r="AO302" s="50">
        <v>0</v>
      </c>
      <c r="AP302" s="50">
        <v>0</v>
      </c>
      <c r="AQ302" s="50">
        <v>0</v>
      </c>
      <c r="AR302" s="50">
        <v>0</v>
      </c>
      <c r="AS302" s="50">
        <v>0</v>
      </c>
      <c r="AT302" s="50">
        <v>0</v>
      </c>
      <c r="AU302" s="50">
        <v>0</v>
      </c>
      <c r="AV302" s="50">
        <v>0</v>
      </c>
      <c r="AW302" s="50">
        <v>0</v>
      </c>
      <c r="AX302" s="50">
        <v>0</v>
      </c>
      <c r="AY302" s="50">
        <v>0</v>
      </c>
      <c r="AZ302" s="50">
        <v>0</v>
      </c>
      <c r="BA302" s="50">
        <v>0</v>
      </c>
      <c r="BB302" s="50">
        <v>0</v>
      </c>
      <c r="BC302" s="50">
        <v>0</v>
      </c>
      <c r="BD302" s="50">
        <v>0</v>
      </c>
      <c r="BE302" s="50">
        <v>0</v>
      </c>
      <c r="BF302" s="50">
        <v>0</v>
      </c>
      <c r="BG302" s="50">
        <v>0</v>
      </c>
      <c r="BH302" s="50">
        <v>0</v>
      </c>
      <c r="BI302" s="50">
        <v>0</v>
      </c>
      <c r="BJ302" s="50">
        <v>0</v>
      </c>
      <c r="BK302" s="50">
        <v>0</v>
      </c>
      <c r="BL302" s="50">
        <v>0</v>
      </c>
      <c r="BM302" s="50">
        <v>0</v>
      </c>
      <c r="BN302" s="50">
        <v>0</v>
      </c>
      <c r="BO302" s="50">
        <v>0</v>
      </c>
      <c r="BP302" s="50">
        <v>0</v>
      </c>
      <c r="BQ302" s="50">
        <v>0</v>
      </c>
      <c r="BR302" s="50">
        <v>0</v>
      </c>
      <c r="BS302" s="50">
        <v>0</v>
      </c>
      <c r="BT302" s="50">
        <v>0</v>
      </c>
      <c r="BU302" s="50">
        <v>0</v>
      </c>
      <c r="BV302" s="50">
        <v>0</v>
      </c>
      <c r="BW302" s="50">
        <v>0</v>
      </c>
      <c r="BX302" s="50">
        <v>0</v>
      </c>
      <c r="BY302" s="50">
        <v>0</v>
      </c>
      <c r="BZ302" s="50">
        <v>0</v>
      </c>
      <c r="CA302" s="50">
        <v>0</v>
      </c>
      <c r="CB302" s="50">
        <v>0</v>
      </c>
      <c r="CC302" s="50">
        <v>0</v>
      </c>
      <c r="CD302" s="50">
        <v>0</v>
      </c>
      <c r="CE302" s="50">
        <v>0</v>
      </c>
      <c r="CF302" s="50">
        <v>0</v>
      </c>
      <c r="CG302" s="50">
        <v>0</v>
      </c>
      <c r="CH302" s="50">
        <v>0</v>
      </c>
      <c r="CI302" s="50">
        <v>0</v>
      </c>
      <c r="CJ302" s="50">
        <v>0</v>
      </c>
      <c r="CK302" s="50">
        <v>0</v>
      </c>
      <c r="CL302" s="50">
        <v>0</v>
      </c>
      <c r="CM302" s="50">
        <v>0</v>
      </c>
      <c r="CN302" s="50">
        <v>0</v>
      </c>
      <c r="CO302" s="50">
        <v>0</v>
      </c>
      <c r="CP302" s="50">
        <v>0</v>
      </c>
      <c r="CQ302" s="50">
        <v>0</v>
      </c>
      <c r="CR302" s="50">
        <v>0</v>
      </c>
      <c r="CS302" s="50">
        <v>0</v>
      </c>
      <c r="CT302" s="50">
        <v>0</v>
      </c>
      <c r="CU302" s="50">
        <v>0</v>
      </c>
      <c r="CV302" s="50">
        <v>0</v>
      </c>
      <c r="CW302" s="50">
        <v>0</v>
      </c>
      <c r="CX302" s="50">
        <v>0</v>
      </c>
      <c r="CY302" s="50">
        <v>0</v>
      </c>
      <c r="CZ302" s="50">
        <v>0</v>
      </c>
      <c r="DA302" s="50">
        <v>0</v>
      </c>
      <c r="DB302" s="50">
        <v>0</v>
      </c>
      <c r="DC302" s="50">
        <v>0</v>
      </c>
      <c r="DD302" s="50">
        <v>0</v>
      </c>
      <c r="DE302" s="50">
        <v>0</v>
      </c>
      <c r="DF302" s="50">
        <v>0</v>
      </c>
      <c r="DG302" s="50">
        <v>0</v>
      </c>
      <c r="DH302" s="50">
        <v>0</v>
      </c>
      <c r="DI302" s="50">
        <v>0</v>
      </c>
      <c r="DJ302" s="50">
        <v>0</v>
      </c>
    </row>
    <row r="303" spans="12:114" x14ac:dyDescent="0.2">
      <c r="M303" s="49" t="s">
        <v>138</v>
      </c>
      <c r="N303" s="50">
        <v>0</v>
      </c>
      <c r="O303" s="50">
        <v>0</v>
      </c>
      <c r="P303" s="50">
        <v>0</v>
      </c>
      <c r="Q303" s="50">
        <v>1</v>
      </c>
      <c r="R303" s="50">
        <v>0</v>
      </c>
      <c r="S303" s="50">
        <v>0</v>
      </c>
      <c r="T303" s="50">
        <v>0</v>
      </c>
      <c r="U303" s="69">
        <v>0</v>
      </c>
      <c r="V303" s="50">
        <v>0</v>
      </c>
      <c r="W303" s="50">
        <v>0</v>
      </c>
      <c r="X303" s="50">
        <v>0</v>
      </c>
      <c r="Y303" s="50">
        <v>0</v>
      </c>
      <c r="Z303" s="50">
        <v>0</v>
      </c>
      <c r="AA303" s="50">
        <v>0</v>
      </c>
      <c r="AB303" s="50">
        <v>0</v>
      </c>
      <c r="AC303" s="50">
        <v>0</v>
      </c>
      <c r="AD303" s="50">
        <v>0</v>
      </c>
      <c r="AE303" s="50">
        <v>0</v>
      </c>
      <c r="AF303" s="50">
        <v>0</v>
      </c>
      <c r="AG303" s="50">
        <v>0</v>
      </c>
      <c r="AH303" s="50">
        <v>0</v>
      </c>
      <c r="AI303" s="50">
        <v>0</v>
      </c>
      <c r="AJ303" s="50">
        <v>0</v>
      </c>
      <c r="AK303" s="50">
        <v>0</v>
      </c>
      <c r="AL303" s="50">
        <v>0</v>
      </c>
      <c r="AM303" s="50">
        <v>0</v>
      </c>
      <c r="AN303" s="50">
        <v>0</v>
      </c>
      <c r="AO303" s="50">
        <v>0</v>
      </c>
      <c r="AP303" s="50">
        <v>0</v>
      </c>
      <c r="AQ303" s="50">
        <v>0</v>
      </c>
      <c r="AR303" s="50">
        <v>0</v>
      </c>
      <c r="AS303" s="50">
        <v>0</v>
      </c>
      <c r="AT303" s="50">
        <v>0</v>
      </c>
      <c r="AU303" s="50">
        <v>0</v>
      </c>
      <c r="AV303" s="50">
        <v>0</v>
      </c>
      <c r="AW303" s="50">
        <v>0</v>
      </c>
      <c r="AX303" s="50">
        <v>0</v>
      </c>
      <c r="AY303" s="50">
        <v>0</v>
      </c>
      <c r="AZ303" s="50">
        <v>0</v>
      </c>
      <c r="BA303" s="50">
        <v>0</v>
      </c>
      <c r="BB303" s="50">
        <v>0</v>
      </c>
      <c r="BC303" s="50">
        <v>0</v>
      </c>
      <c r="BD303" s="50">
        <v>0</v>
      </c>
      <c r="BE303" s="50">
        <v>0</v>
      </c>
      <c r="BF303" s="50">
        <v>0</v>
      </c>
      <c r="BG303" s="50">
        <v>0</v>
      </c>
      <c r="BH303" s="50">
        <v>0</v>
      </c>
      <c r="BI303" s="50">
        <v>0</v>
      </c>
      <c r="BJ303" s="50">
        <v>0</v>
      </c>
      <c r="BK303" s="50">
        <v>0</v>
      </c>
      <c r="BL303" s="50">
        <v>0</v>
      </c>
      <c r="BM303" s="50">
        <v>0</v>
      </c>
      <c r="BN303" s="50">
        <v>0</v>
      </c>
      <c r="BO303" s="50">
        <v>0</v>
      </c>
      <c r="BP303" s="50">
        <v>0</v>
      </c>
      <c r="BQ303" s="50">
        <v>0</v>
      </c>
      <c r="BR303" s="50">
        <v>0</v>
      </c>
      <c r="BS303" s="50">
        <v>0</v>
      </c>
      <c r="BT303" s="50">
        <v>0</v>
      </c>
      <c r="BU303" s="50">
        <v>0</v>
      </c>
      <c r="BV303" s="50">
        <v>0</v>
      </c>
      <c r="BW303" s="50">
        <v>0</v>
      </c>
      <c r="BX303" s="50">
        <v>0</v>
      </c>
      <c r="BY303" s="50">
        <v>0</v>
      </c>
      <c r="BZ303" s="50">
        <v>0</v>
      </c>
      <c r="CA303" s="50">
        <v>0</v>
      </c>
      <c r="CB303" s="50">
        <v>0</v>
      </c>
      <c r="CC303" s="50">
        <v>0</v>
      </c>
      <c r="CD303" s="50">
        <v>0</v>
      </c>
      <c r="CE303" s="50">
        <v>0</v>
      </c>
      <c r="CF303" s="50">
        <v>0</v>
      </c>
      <c r="CG303" s="50">
        <v>0</v>
      </c>
      <c r="CH303" s="50">
        <v>0</v>
      </c>
      <c r="CI303" s="50">
        <v>0</v>
      </c>
      <c r="CJ303" s="50">
        <v>0</v>
      </c>
      <c r="CK303" s="50">
        <v>0</v>
      </c>
      <c r="CL303" s="50">
        <v>0</v>
      </c>
      <c r="CM303" s="50">
        <v>0</v>
      </c>
      <c r="CN303" s="50">
        <v>0</v>
      </c>
      <c r="CO303" s="50">
        <v>0</v>
      </c>
      <c r="CP303" s="50">
        <v>0</v>
      </c>
      <c r="CQ303" s="50">
        <v>0</v>
      </c>
      <c r="CR303" s="50">
        <v>0</v>
      </c>
      <c r="CS303" s="50">
        <v>0</v>
      </c>
      <c r="CT303" s="50">
        <v>0</v>
      </c>
      <c r="CU303" s="50">
        <v>0</v>
      </c>
      <c r="CV303" s="50">
        <v>0</v>
      </c>
      <c r="CW303" s="50">
        <v>0</v>
      </c>
      <c r="CX303" s="50">
        <v>0</v>
      </c>
      <c r="CY303" s="50">
        <v>0</v>
      </c>
      <c r="CZ303" s="50">
        <v>0</v>
      </c>
      <c r="DA303" s="50">
        <v>0</v>
      </c>
      <c r="DB303" s="50">
        <v>0</v>
      </c>
      <c r="DC303" s="50">
        <v>0</v>
      </c>
      <c r="DD303" s="50">
        <v>0</v>
      </c>
      <c r="DE303" s="50">
        <v>0</v>
      </c>
      <c r="DF303" s="50">
        <v>0</v>
      </c>
      <c r="DG303" s="50">
        <v>0</v>
      </c>
      <c r="DH303" s="50">
        <v>0</v>
      </c>
      <c r="DI303" s="50">
        <v>0</v>
      </c>
      <c r="DJ303" s="50">
        <v>0</v>
      </c>
    </row>
    <row r="304" spans="12:114" x14ac:dyDescent="0.2">
      <c r="M304" s="49" t="s">
        <v>139</v>
      </c>
      <c r="N304" s="50">
        <v>0</v>
      </c>
      <c r="O304" s="50">
        <v>0</v>
      </c>
      <c r="P304" s="50">
        <v>0</v>
      </c>
      <c r="Q304" s="50">
        <v>0</v>
      </c>
      <c r="R304" s="50">
        <v>1</v>
      </c>
      <c r="S304" s="50">
        <v>0</v>
      </c>
      <c r="T304" s="50">
        <v>0</v>
      </c>
      <c r="U304" s="69">
        <v>0</v>
      </c>
      <c r="V304" s="50">
        <v>0</v>
      </c>
      <c r="W304" s="50">
        <v>0</v>
      </c>
      <c r="X304" s="50">
        <v>0</v>
      </c>
      <c r="Y304" s="50">
        <v>0</v>
      </c>
      <c r="Z304" s="50">
        <v>0</v>
      </c>
      <c r="AA304" s="50">
        <v>0</v>
      </c>
      <c r="AB304" s="50">
        <v>0</v>
      </c>
      <c r="AC304" s="50">
        <v>0</v>
      </c>
      <c r="AD304" s="50">
        <v>0</v>
      </c>
      <c r="AE304" s="50">
        <v>0</v>
      </c>
      <c r="AF304" s="50">
        <v>0</v>
      </c>
      <c r="AG304" s="50">
        <v>0</v>
      </c>
      <c r="AH304" s="50">
        <v>0</v>
      </c>
      <c r="AI304" s="50">
        <v>0</v>
      </c>
      <c r="AJ304" s="50">
        <v>0</v>
      </c>
      <c r="AK304" s="50">
        <v>0</v>
      </c>
      <c r="AL304" s="50">
        <v>0</v>
      </c>
      <c r="AM304" s="50">
        <v>0</v>
      </c>
      <c r="AN304" s="50">
        <v>0</v>
      </c>
      <c r="AO304" s="50">
        <v>0</v>
      </c>
      <c r="AP304" s="50">
        <v>0</v>
      </c>
      <c r="AQ304" s="50">
        <v>0</v>
      </c>
      <c r="AR304" s="50">
        <v>0</v>
      </c>
      <c r="AS304" s="50">
        <v>0</v>
      </c>
      <c r="AT304" s="50">
        <v>0</v>
      </c>
      <c r="AU304" s="50">
        <v>0</v>
      </c>
      <c r="AV304" s="50">
        <v>0</v>
      </c>
      <c r="AW304" s="50">
        <v>0</v>
      </c>
      <c r="AX304" s="50">
        <v>0</v>
      </c>
      <c r="AY304" s="50">
        <v>0</v>
      </c>
      <c r="AZ304" s="50">
        <v>0</v>
      </c>
      <c r="BA304" s="50">
        <v>0</v>
      </c>
      <c r="BB304" s="50">
        <v>0</v>
      </c>
      <c r="BC304" s="50">
        <v>0</v>
      </c>
      <c r="BD304" s="50">
        <v>0</v>
      </c>
      <c r="BE304" s="50">
        <v>0</v>
      </c>
      <c r="BF304" s="50">
        <v>0</v>
      </c>
      <c r="BG304" s="50">
        <v>0</v>
      </c>
      <c r="BH304" s="50">
        <v>0</v>
      </c>
      <c r="BI304" s="50">
        <v>0</v>
      </c>
      <c r="BJ304" s="50">
        <v>0</v>
      </c>
      <c r="BK304" s="50">
        <v>0</v>
      </c>
      <c r="BL304" s="50">
        <v>0</v>
      </c>
      <c r="BM304" s="50">
        <v>0</v>
      </c>
      <c r="BN304" s="50">
        <v>0</v>
      </c>
      <c r="BO304" s="50">
        <v>0</v>
      </c>
      <c r="BP304" s="50">
        <v>0</v>
      </c>
      <c r="BQ304" s="50">
        <v>0</v>
      </c>
      <c r="BR304" s="50">
        <v>0</v>
      </c>
      <c r="BS304" s="50">
        <v>0</v>
      </c>
      <c r="BT304" s="50">
        <v>0</v>
      </c>
      <c r="BU304" s="50">
        <v>0</v>
      </c>
      <c r="BV304" s="50">
        <v>0</v>
      </c>
      <c r="BW304" s="50">
        <v>0</v>
      </c>
      <c r="BX304" s="50">
        <v>0</v>
      </c>
      <c r="BY304" s="50">
        <v>0</v>
      </c>
      <c r="BZ304" s="50">
        <v>0</v>
      </c>
      <c r="CA304" s="50">
        <v>0</v>
      </c>
      <c r="CB304" s="50">
        <v>0</v>
      </c>
      <c r="CC304" s="50">
        <v>0</v>
      </c>
      <c r="CD304" s="50">
        <v>0</v>
      </c>
      <c r="CE304" s="50">
        <v>0</v>
      </c>
      <c r="CF304" s="50">
        <v>0</v>
      </c>
      <c r="CG304" s="50">
        <v>0</v>
      </c>
      <c r="CH304" s="50">
        <v>0</v>
      </c>
      <c r="CI304" s="50">
        <v>0</v>
      </c>
      <c r="CJ304" s="50">
        <v>0</v>
      </c>
      <c r="CK304" s="50">
        <v>0</v>
      </c>
      <c r="CL304" s="50">
        <v>0</v>
      </c>
      <c r="CM304" s="50">
        <v>0</v>
      </c>
      <c r="CN304" s="50">
        <v>0</v>
      </c>
      <c r="CO304" s="50">
        <v>0</v>
      </c>
      <c r="CP304" s="50">
        <v>0</v>
      </c>
      <c r="CQ304" s="50">
        <v>0</v>
      </c>
      <c r="CR304" s="50">
        <v>0</v>
      </c>
      <c r="CS304" s="50">
        <v>0</v>
      </c>
      <c r="CT304" s="50">
        <v>0</v>
      </c>
      <c r="CU304" s="50">
        <v>0</v>
      </c>
      <c r="CV304" s="50">
        <v>0</v>
      </c>
      <c r="CW304" s="50">
        <v>0</v>
      </c>
      <c r="CX304" s="50">
        <v>0</v>
      </c>
      <c r="CY304" s="50">
        <v>0</v>
      </c>
      <c r="CZ304" s="50">
        <v>0</v>
      </c>
      <c r="DA304" s="50">
        <v>0</v>
      </c>
      <c r="DB304" s="50">
        <v>0</v>
      </c>
      <c r="DC304" s="50">
        <v>0</v>
      </c>
      <c r="DD304" s="50">
        <v>0</v>
      </c>
      <c r="DE304" s="50">
        <v>0</v>
      </c>
      <c r="DF304" s="50">
        <v>0</v>
      </c>
      <c r="DG304" s="50">
        <v>0</v>
      </c>
      <c r="DH304" s="50">
        <v>0</v>
      </c>
      <c r="DI304" s="50">
        <v>0</v>
      </c>
      <c r="DJ304" s="50">
        <v>0</v>
      </c>
    </row>
    <row r="305" spans="13:114" ht="22.5" x14ac:dyDescent="0.2">
      <c r="M305" s="49" t="s">
        <v>140</v>
      </c>
      <c r="N305" s="50">
        <v>0</v>
      </c>
      <c r="O305" s="50">
        <v>0</v>
      </c>
      <c r="P305" s="50">
        <v>0</v>
      </c>
      <c r="Q305" s="50">
        <v>0</v>
      </c>
      <c r="R305" s="50">
        <v>0</v>
      </c>
      <c r="S305" s="50">
        <v>1</v>
      </c>
      <c r="T305" s="50">
        <v>0</v>
      </c>
      <c r="U305" s="69">
        <v>0</v>
      </c>
      <c r="V305" s="50">
        <v>0</v>
      </c>
      <c r="W305" s="50">
        <v>0</v>
      </c>
      <c r="X305" s="50">
        <v>0</v>
      </c>
      <c r="Y305" s="50">
        <v>0</v>
      </c>
      <c r="Z305" s="50">
        <v>0</v>
      </c>
      <c r="AA305" s="50">
        <v>0</v>
      </c>
      <c r="AB305" s="50">
        <v>0</v>
      </c>
      <c r="AC305" s="50">
        <v>0</v>
      </c>
      <c r="AD305" s="50">
        <v>0</v>
      </c>
      <c r="AE305" s="50">
        <v>0</v>
      </c>
      <c r="AF305" s="50">
        <v>0</v>
      </c>
      <c r="AG305" s="50">
        <v>0</v>
      </c>
      <c r="AH305" s="50">
        <v>0</v>
      </c>
      <c r="AI305" s="50">
        <v>0</v>
      </c>
      <c r="AJ305" s="50">
        <v>0</v>
      </c>
      <c r="AK305" s="50">
        <v>0</v>
      </c>
      <c r="AL305" s="50">
        <v>0</v>
      </c>
      <c r="AM305" s="50">
        <v>0</v>
      </c>
      <c r="AN305" s="50">
        <v>0</v>
      </c>
      <c r="AO305" s="50">
        <v>0</v>
      </c>
      <c r="AP305" s="50">
        <v>0</v>
      </c>
      <c r="AQ305" s="50">
        <v>0</v>
      </c>
      <c r="AR305" s="50">
        <v>0</v>
      </c>
      <c r="AS305" s="50">
        <v>0</v>
      </c>
      <c r="AT305" s="50">
        <v>0</v>
      </c>
      <c r="AU305" s="50">
        <v>0</v>
      </c>
      <c r="AV305" s="50">
        <v>0</v>
      </c>
      <c r="AW305" s="50">
        <v>0</v>
      </c>
      <c r="AX305" s="50">
        <v>0</v>
      </c>
      <c r="AY305" s="50">
        <v>0</v>
      </c>
      <c r="AZ305" s="50">
        <v>0</v>
      </c>
      <c r="BA305" s="50">
        <v>0</v>
      </c>
      <c r="BB305" s="50">
        <v>0</v>
      </c>
      <c r="BC305" s="50">
        <v>0</v>
      </c>
      <c r="BD305" s="50">
        <v>0</v>
      </c>
      <c r="BE305" s="50">
        <v>0</v>
      </c>
      <c r="BF305" s="50">
        <v>0</v>
      </c>
      <c r="BG305" s="50">
        <v>0</v>
      </c>
      <c r="BH305" s="50">
        <v>0</v>
      </c>
      <c r="BI305" s="50">
        <v>0</v>
      </c>
      <c r="BJ305" s="50">
        <v>0</v>
      </c>
      <c r="BK305" s="50">
        <v>0</v>
      </c>
      <c r="BL305" s="50">
        <v>0</v>
      </c>
      <c r="BM305" s="50">
        <v>0</v>
      </c>
      <c r="BN305" s="50">
        <v>0</v>
      </c>
      <c r="BO305" s="50">
        <v>0</v>
      </c>
      <c r="BP305" s="50">
        <v>0</v>
      </c>
      <c r="BQ305" s="50">
        <v>0</v>
      </c>
      <c r="BR305" s="50">
        <v>0</v>
      </c>
      <c r="BS305" s="50">
        <v>0</v>
      </c>
      <c r="BT305" s="50">
        <v>0</v>
      </c>
      <c r="BU305" s="50">
        <v>0</v>
      </c>
      <c r="BV305" s="50">
        <v>0</v>
      </c>
      <c r="BW305" s="50">
        <v>0</v>
      </c>
      <c r="BX305" s="50">
        <v>0</v>
      </c>
      <c r="BY305" s="50">
        <v>0</v>
      </c>
      <c r="BZ305" s="50">
        <v>0</v>
      </c>
      <c r="CA305" s="50">
        <v>0</v>
      </c>
      <c r="CB305" s="50">
        <v>0</v>
      </c>
      <c r="CC305" s="50">
        <v>0</v>
      </c>
      <c r="CD305" s="50">
        <v>0</v>
      </c>
      <c r="CE305" s="50">
        <v>0</v>
      </c>
      <c r="CF305" s="50">
        <v>0</v>
      </c>
      <c r="CG305" s="50">
        <v>0</v>
      </c>
      <c r="CH305" s="50">
        <v>0</v>
      </c>
      <c r="CI305" s="50">
        <v>0</v>
      </c>
      <c r="CJ305" s="50">
        <v>0</v>
      </c>
      <c r="CK305" s="50">
        <v>0</v>
      </c>
      <c r="CL305" s="50">
        <v>0</v>
      </c>
      <c r="CM305" s="50">
        <v>0</v>
      </c>
      <c r="CN305" s="50">
        <v>0</v>
      </c>
      <c r="CO305" s="50">
        <v>0</v>
      </c>
      <c r="CP305" s="50">
        <v>0</v>
      </c>
      <c r="CQ305" s="50">
        <v>0</v>
      </c>
      <c r="CR305" s="50">
        <v>0</v>
      </c>
      <c r="CS305" s="50">
        <v>0</v>
      </c>
      <c r="CT305" s="50">
        <v>0</v>
      </c>
      <c r="CU305" s="50">
        <v>0</v>
      </c>
      <c r="CV305" s="50">
        <v>0</v>
      </c>
      <c r="CW305" s="50">
        <v>0</v>
      </c>
      <c r="CX305" s="50">
        <v>0</v>
      </c>
      <c r="CY305" s="50">
        <v>0</v>
      </c>
      <c r="CZ305" s="50">
        <v>0</v>
      </c>
      <c r="DA305" s="50">
        <v>0</v>
      </c>
      <c r="DB305" s="50">
        <v>0</v>
      </c>
      <c r="DC305" s="50">
        <v>0</v>
      </c>
      <c r="DD305" s="50">
        <v>0</v>
      </c>
      <c r="DE305" s="50">
        <v>0</v>
      </c>
      <c r="DF305" s="50">
        <v>0</v>
      </c>
      <c r="DG305" s="50">
        <v>0</v>
      </c>
      <c r="DH305" s="50">
        <v>0</v>
      </c>
      <c r="DI305" s="50">
        <v>0</v>
      </c>
      <c r="DJ305" s="50">
        <v>0</v>
      </c>
    </row>
    <row r="306" spans="13:114" ht="22.5" x14ac:dyDescent="0.2">
      <c r="M306" s="49" t="s">
        <v>141</v>
      </c>
      <c r="N306" s="50">
        <v>0</v>
      </c>
      <c r="O306" s="50">
        <v>0</v>
      </c>
      <c r="P306" s="50">
        <v>0</v>
      </c>
      <c r="Q306" s="50">
        <v>0</v>
      </c>
      <c r="R306" s="50">
        <v>0</v>
      </c>
      <c r="S306" s="50">
        <v>0</v>
      </c>
      <c r="T306" s="50">
        <v>1</v>
      </c>
      <c r="U306" s="69">
        <v>0</v>
      </c>
      <c r="V306" s="50">
        <v>0</v>
      </c>
      <c r="W306" s="50">
        <v>0</v>
      </c>
      <c r="X306" s="50">
        <v>0</v>
      </c>
      <c r="Y306" s="50">
        <v>0</v>
      </c>
      <c r="Z306" s="50">
        <v>0</v>
      </c>
      <c r="AA306" s="50">
        <v>0</v>
      </c>
      <c r="AB306" s="50">
        <v>0</v>
      </c>
      <c r="AC306" s="50">
        <v>0</v>
      </c>
      <c r="AD306" s="50">
        <v>0</v>
      </c>
      <c r="AE306" s="50">
        <v>0</v>
      </c>
      <c r="AF306" s="50">
        <v>0</v>
      </c>
      <c r="AG306" s="50">
        <v>0</v>
      </c>
      <c r="AH306" s="50">
        <v>0</v>
      </c>
      <c r="AI306" s="50">
        <v>0</v>
      </c>
      <c r="AJ306" s="50">
        <v>0</v>
      </c>
      <c r="AK306" s="50">
        <v>0</v>
      </c>
      <c r="AL306" s="50">
        <v>0</v>
      </c>
      <c r="AM306" s="50">
        <v>0</v>
      </c>
      <c r="AN306" s="50">
        <v>0</v>
      </c>
      <c r="AO306" s="50">
        <v>0</v>
      </c>
      <c r="AP306" s="50">
        <v>0</v>
      </c>
      <c r="AQ306" s="50">
        <v>0</v>
      </c>
      <c r="AR306" s="50">
        <v>0</v>
      </c>
      <c r="AS306" s="50">
        <v>0</v>
      </c>
      <c r="AT306" s="50">
        <v>0</v>
      </c>
      <c r="AU306" s="50">
        <v>0</v>
      </c>
      <c r="AV306" s="50">
        <v>0</v>
      </c>
      <c r="AW306" s="50">
        <v>0</v>
      </c>
      <c r="AX306" s="50">
        <v>0</v>
      </c>
      <c r="AY306" s="50">
        <v>0</v>
      </c>
      <c r="AZ306" s="50">
        <v>0</v>
      </c>
      <c r="BA306" s="50">
        <v>0</v>
      </c>
      <c r="BB306" s="50">
        <v>0</v>
      </c>
      <c r="BC306" s="50">
        <v>0</v>
      </c>
      <c r="BD306" s="50">
        <v>0</v>
      </c>
      <c r="BE306" s="50">
        <v>0</v>
      </c>
      <c r="BF306" s="50">
        <v>0</v>
      </c>
      <c r="BG306" s="50">
        <v>0</v>
      </c>
      <c r="BH306" s="50">
        <v>0</v>
      </c>
      <c r="BI306" s="50">
        <v>0</v>
      </c>
      <c r="BJ306" s="50">
        <v>0</v>
      </c>
      <c r="BK306" s="50">
        <v>0</v>
      </c>
      <c r="BL306" s="50">
        <v>0</v>
      </c>
      <c r="BM306" s="50">
        <v>0</v>
      </c>
      <c r="BN306" s="50">
        <v>0</v>
      </c>
      <c r="BO306" s="50">
        <v>0</v>
      </c>
      <c r="BP306" s="50">
        <v>0</v>
      </c>
      <c r="BQ306" s="50">
        <v>0</v>
      </c>
      <c r="BR306" s="50">
        <v>0</v>
      </c>
      <c r="BS306" s="50">
        <v>0</v>
      </c>
      <c r="BT306" s="50">
        <v>0</v>
      </c>
      <c r="BU306" s="50">
        <v>0</v>
      </c>
      <c r="BV306" s="50">
        <v>0</v>
      </c>
      <c r="BW306" s="50">
        <v>0</v>
      </c>
      <c r="BX306" s="50">
        <v>0</v>
      </c>
      <c r="BY306" s="50">
        <v>0</v>
      </c>
      <c r="BZ306" s="50">
        <v>0</v>
      </c>
      <c r="CA306" s="50">
        <v>0</v>
      </c>
      <c r="CB306" s="50">
        <v>0</v>
      </c>
      <c r="CC306" s="50">
        <v>0</v>
      </c>
      <c r="CD306" s="50">
        <v>0</v>
      </c>
      <c r="CE306" s="50">
        <v>0</v>
      </c>
      <c r="CF306" s="50">
        <v>0</v>
      </c>
      <c r="CG306" s="50">
        <v>0</v>
      </c>
      <c r="CH306" s="50">
        <v>0</v>
      </c>
      <c r="CI306" s="50">
        <v>0</v>
      </c>
      <c r="CJ306" s="50">
        <v>0</v>
      </c>
      <c r="CK306" s="50">
        <v>0</v>
      </c>
      <c r="CL306" s="50">
        <v>0</v>
      </c>
      <c r="CM306" s="50">
        <v>0</v>
      </c>
      <c r="CN306" s="50">
        <v>0</v>
      </c>
      <c r="CO306" s="50">
        <v>0</v>
      </c>
      <c r="CP306" s="50">
        <v>0</v>
      </c>
      <c r="CQ306" s="50">
        <v>0</v>
      </c>
      <c r="CR306" s="50">
        <v>0</v>
      </c>
      <c r="CS306" s="50">
        <v>0</v>
      </c>
      <c r="CT306" s="50">
        <v>0</v>
      </c>
      <c r="CU306" s="50">
        <v>0</v>
      </c>
      <c r="CV306" s="50">
        <v>0</v>
      </c>
      <c r="CW306" s="50">
        <v>0</v>
      </c>
      <c r="CX306" s="50">
        <v>0</v>
      </c>
      <c r="CY306" s="50">
        <v>0</v>
      </c>
      <c r="CZ306" s="50">
        <v>0</v>
      </c>
      <c r="DA306" s="50">
        <v>0</v>
      </c>
      <c r="DB306" s="50">
        <v>0</v>
      </c>
      <c r="DC306" s="50">
        <v>0</v>
      </c>
      <c r="DD306" s="50">
        <v>0</v>
      </c>
      <c r="DE306" s="50">
        <v>0</v>
      </c>
      <c r="DF306" s="50">
        <v>0</v>
      </c>
      <c r="DG306" s="50">
        <v>0</v>
      </c>
      <c r="DH306" s="50">
        <v>0</v>
      </c>
      <c r="DI306" s="50">
        <v>0</v>
      </c>
      <c r="DJ306" s="50">
        <v>0</v>
      </c>
    </row>
    <row r="307" spans="13:114" x14ac:dyDescent="0.2">
      <c r="M307" s="49" t="s">
        <v>142</v>
      </c>
      <c r="N307" s="50">
        <v>0</v>
      </c>
      <c r="O307" s="50">
        <v>0</v>
      </c>
      <c r="P307" s="50">
        <v>0</v>
      </c>
      <c r="Q307" s="50">
        <v>0</v>
      </c>
      <c r="R307" s="50">
        <v>0</v>
      </c>
      <c r="S307" s="50">
        <v>0</v>
      </c>
      <c r="T307" s="50">
        <v>0</v>
      </c>
      <c r="U307" s="69">
        <v>1</v>
      </c>
      <c r="V307" s="50">
        <v>0</v>
      </c>
      <c r="W307" s="50">
        <v>0</v>
      </c>
      <c r="X307" s="50">
        <v>0</v>
      </c>
      <c r="Y307" s="50">
        <v>0</v>
      </c>
      <c r="Z307" s="50">
        <v>0</v>
      </c>
      <c r="AA307" s="50">
        <v>0</v>
      </c>
      <c r="AB307" s="50">
        <v>0</v>
      </c>
      <c r="AC307" s="50">
        <v>0</v>
      </c>
      <c r="AD307" s="50">
        <v>0</v>
      </c>
      <c r="AE307" s="50">
        <v>0</v>
      </c>
      <c r="AF307" s="50">
        <v>0</v>
      </c>
      <c r="AG307" s="50">
        <v>0</v>
      </c>
      <c r="AH307" s="50">
        <v>0</v>
      </c>
      <c r="AI307" s="50">
        <v>0</v>
      </c>
      <c r="AJ307" s="50">
        <v>0</v>
      </c>
      <c r="AK307" s="50">
        <v>0</v>
      </c>
      <c r="AL307" s="50">
        <v>0</v>
      </c>
      <c r="AM307" s="50">
        <v>0</v>
      </c>
      <c r="AN307" s="50">
        <v>0</v>
      </c>
      <c r="AO307" s="50">
        <v>0</v>
      </c>
      <c r="AP307" s="50">
        <v>0</v>
      </c>
      <c r="AQ307" s="50">
        <v>0</v>
      </c>
      <c r="AR307" s="50">
        <v>0</v>
      </c>
      <c r="AS307" s="50">
        <v>0</v>
      </c>
      <c r="AT307" s="50">
        <v>0</v>
      </c>
      <c r="AU307" s="50">
        <v>0</v>
      </c>
      <c r="AV307" s="50">
        <v>0</v>
      </c>
      <c r="AW307" s="50">
        <v>0</v>
      </c>
      <c r="AX307" s="50">
        <v>0</v>
      </c>
      <c r="AY307" s="50">
        <v>0</v>
      </c>
      <c r="AZ307" s="50">
        <v>0</v>
      </c>
      <c r="BA307" s="50">
        <v>0</v>
      </c>
      <c r="BB307" s="50">
        <v>0</v>
      </c>
      <c r="BC307" s="50">
        <v>0</v>
      </c>
      <c r="BD307" s="50">
        <v>0</v>
      </c>
      <c r="BE307" s="50">
        <v>0</v>
      </c>
      <c r="BF307" s="50">
        <v>0</v>
      </c>
      <c r="BG307" s="50">
        <v>0</v>
      </c>
      <c r="BH307" s="50">
        <v>0</v>
      </c>
      <c r="BI307" s="50">
        <v>0</v>
      </c>
      <c r="BJ307" s="50">
        <v>0</v>
      </c>
      <c r="BK307" s="50">
        <v>0</v>
      </c>
      <c r="BL307" s="50">
        <v>0</v>
      </c>
      <c r="BM307" s="50">
        <v>0</v>
      </c>
      <c r="BN307" s="50">
        <v>0</v>
      </c>
      <c r="BO307" s="50">
        <v>0</v>
      </c>
      <c r="BP307" s="50">
        <v>0</v>
      </c>
      <c r="BQ307" s="50">
        <v>0</v>
      </c>
      <c r="BR307" s="50">
        <v>0</v>
      </c>
      <c r="BS307" s="50">
        <v>0</v>
      </c>
      <c r="BT307" s="50">
        <v>0</v>
      </c>
      <c r="BU307" s="50">
        <v>0</v>
      </c>
      <c r="BV307" s="50">
        <v>0</v>
      </c>
      <c r="BW307" s="50">
        <v>0</v>
      </c>
      <c r="BX307" s="50">
        <v>0</v>
      </c>
      <c r="BY307" s="50">
        <v>0</v>
      </c>
      <c r="BZ307" s="50">
        <v>0</v>
      </c>
      <c r="CA307" s="50">
        <v>0</v>
      </c>
      <c r="CB307" s="50">
        <v>0</v>
      </c>
      <c r="CC307" s="50">
        <v>0</v>
      </c>
      <c r="CD307" s="50">
        <v>0</v>
      </c>
      <c r="CE307" s="50">
        <v>0</v>
      </c>
      <c r="CF307" s="50">
        <v>0</v>
      </c>
      <c r="CG307" s="50">
        <v>0</v>
      </c>
      <c r="CH307" s="50">
        <v>0</v>
      </c>
      <c r="CI307" s="50">
        <v>0</v>
      </c>
      <c r="CJ307" s="50">
        <v>0</v>
      </c>
      <c r="CK307" s="50">
        <v>0</v>
      </c>
      <c r="CL307" s="50">
        <v>0</v>
      </c>
      <c r="CM307" s="50">
        <v>0</v>
      </c>
      <c r="CN307" s="50">
        <v>0</v>
      </c>
      <c r="CO307" s="50">
        <v>0</v>
      </c>
      <c r="CP307" s="50">
        <v>0</v>
      </c>
      <c r="CQ307" s="50">
        <v>0</v>
      </c>
      <c r="CR307" s="50">
        <v>0</v>
      </c>
      <c r="CS307" s="50">
        <v>0</v>
      </c>
      <c r="CT307" s="50">
        <v>0</v>
      </c>
      <c r="CU307" s="50">
        <v>0</v>
      </c>
      <c r="CV307" s="50">
        <v>0</v>
      </c>
      <c r="CW307" s="50">
        <v>0</v>
      </c>
      <c r="CX307" s="50">
        <v>0</v>
      </c>
      <c r="CY307" s="50">
        <v>0</v>
      </c>
      <c r="CZ307" s="50">
        <v>0</v>
      </c>
      <c r="DA307" s="50">
        <v>0</v>
      </c>
      <c r="DB307" s="50">
        <v>0</v>
      </c>
      <c r="DC307" s="50">
        <v>0</v>
      </c>
      <c r="DD307" s="50">
        <v>0</v>
      </c>
      <c r="DE307" s="50">
        <v>0</v>
      </c>
      <c r="DF307" s="50">
        <v>0</v>
      </c>
      <c r="DG307" s="50">
        <v>0</v>
      </c>
      <c r="DH307" s="50">
        <v>0</v>
      </c>
      <c r="DI307" s="50">
        <v>0</v>
      </c>
      <c r="DJ307" s="50">
        <v>0</v>
      </c>
    </row>
    <row r="308" spans="13:114" x14ac:dyDescent="0.2">
      <c r="M308" s="49" t="s">
        <v>143</v>
      </c>
      <c r="N308" s="50">
        <v>0</v>
      </c>
      <c r="O308" s="50">
        <v>0</v>
      </c>
      <c r="P308" s="50">
        <v>0</v>
      </c>
      <c r="Q308" s="50">
        <v>0</v>
      </c>
      <c r="R308" s="50">
        <v>0</v>
      </c>
      <c r="S308" s="50">
        <v>0</v>
      </c>
      <c r="T308" s="50">
        <v>0</v>
      </c>
      <c r="U308" s="69">
        <v>0</v>
      </c>
      <c r="V308" s="50">
        <v>1</v>
      </c>
      <c r="W308" s="50">
        <v>0</v>
      </c>
      <c r="X308" s="50">
        <v>0</v>
      </c>
      <c r="Y308" s="50">
        <v>0</v>
      </c>
      <c r="Z308" s="50">
        <v>0</v>
      </c>
      <c r="AA308" s="50">
        <v>0</v>
      </c>
      <c r="AB308" s="50">
        <v>0</v>
      </c>
      <c r="AC308" s="50">
        <v>0</v>
      </c>
      <c r="AD308" s="50">
        <v>0</v>
      </c>
      <c r="AE308" s="50">
        <v>0</v>
      </c>
      <c r="AF308" s="50">
        <v>0</v>
      </c>
      <c r="AG308" s="50">
        <v>0</v>
      </c>
      <c r="AH308" s="50">
        <v>0</v>
      </c>
      <c r="AI308" s="50">
        <v>0</v>
      </c>
      <c r="AJ308" s="50">
        <v>0</v>
      </c>
      <c r="AK308" s="50">
        <v>0</v>
      </c>
      <c r="AL308" s="50">
        <v>0</v>
      </c>
      <c r="AM308" s="50">
        <v>0</v>
      </c>
      <c r="AN308" s="50">
        <v>0</v>
      </c>
      <c r="AO308" s="50">
        <v>0</v>
      </c>
      <c r="AP308" s="50">
        <v>0</v>
      </c>
      <c r="AQ308" s="50">
        <v>0</v>
      </c>
      <c r="AR308" s="50">
        <v>0</v>
      </c>
      <c r="AS308" s="50">
        <v>0</v>
      </c>
      <c r="AT308" s="50">
        <v>0</v>
      </c>
      <c r="AU308" s="50">
        <v>0</v>
      </c>
      <c r="AV308" s="50">
        <v>0</v>
      </c>
      <c r="AW308" s="50">
        <v>0</v>
      </c>
      <c r="AX308" s="50">
        <v>0</v>
      </c>
      <c r="AY308" s="50">
        <v>0</v>
      </c>
      <c r="AZ308" s="50">
        <v>0</v>
      </c>
      <c r="BA308" s="50">
        <v>0</v>
      </c>
      <c r="BB308" s="50">
        <v>0</v>
      </c>
      <c r="BC308" s="50">
        <v>0</v>
      </c>
      <c r="BD308" s="50">
        <v>0</v>
      </c>
      <c r="BE308" s="50">
        <v>0</v>
      </c>
      <c r="BF308" s="50">
        <v>0</v>
      </c>
      <c r="BG308" s="50">
        <v>0</v>
      </c>
      <c r="BH308" s="50">
        <v>0</v>
      </c>
      <c r="BI308" s="50">
        <v>0</v>
      </c>
      <c r="BJ308" s="50">
        <v>0</v>
      </c>
      <c r="BK308" s="50">
        <v>0</v>
      </c>
      <c r="BL308" s="50">
        <v>0</v>
      </c>
      <c r="BM308" s="50">
        <v>0</v>
      </c>
      <c r="BN308" s="50">
        <v>0</v>
      </c>
      <c r="BO308" s="50">
        <v>0</v>
      </c>
      <c r="BP308" s="50">
        <v>0</v>
      </c>
      <c r="BQ308" s="50">
        <v>0</v>
      </c>
      <c r="BR308" s="50">
        <v>0</v>
      </c>
      <c r="BS308" s="50">
        <v>0</v>
      </c>
      <c r="BT308" s="50">
        <v>0</v>
      </c>
      <c r="BU308" s="50">
        <v>0</v>
      </c>
      <c r="BV308" s="50">
        <v>0</v>
      </c>
      <c r="BW308" s="50">
        <v>0</v>
      </c>
      <c r="BX308" s="50">
        <v>0</v>
      </c>
      <c r="BY308" s="50">
        <v>0</v>
      </c>
      <c r="BZ308" s="50">
        <v>0</v>
      </c>
      <c r="CA308" s="50">
        <v>0</v>
      </c>
      <c r="CB308" s="50">
        <v>0</v>
      </c>
      <c r="CC308" s="50">
        <v>0</v>
      </c>
      <c r="CD308" s="50">
        <v>0</v>
      </c>
      <c r="CE308" s="50">
        <v>0</v>
      </c>
      <c r="CF308" s="50">
        <v>0</v>
      </c>
      <c r="CG308" s="50">
        <v>0</v>
      </c>
      <c r="CH308" s="50">
        <v>0</v>
      </c>
      <c r="CI308" s="50">
        <v>0</v>
      </c>
      <c r="CJ308" s="50">
        <v>0</v>
      </c>
      <c r="CK308" s="50">
        <v>0</v>
      </c>
      <c r="CL308" s="50">
        <v>0</v>
      </c>
      <c r="CM308" s="50">
        <v>0</v>
      </c>
      <c r="CN308" s="50">
        <v>0</v>
      </c>
      <c r="CO308" s="50">
        <v>0</v>
      </c>
      <c r="CP308" s="50">
        <v>0</v>
      </c>
      <c r="CQ308" s="50">
        <v>0</v>
      </c>
      <c r="CR308" s="50">
        <v>0</v>
      </c>
      <c r="CS308" s="50">
        <v>0</v>
      </c>
      <c r="CT308" s="50">
        <v>0</v>
      </c>
      <c r="CU308" s="50">
        <v>0</v>
      </c>
      <c r="CV308" s="50">
        <v>0</v>
      </c>
      <c r="CW308" s="50">
        <v>0</v>
      </c>
      <c r="CX308" s="50">
        <v>0</v>
      </c>
      <c r="CY308" s="50">
        <v>0</v>
      </c>
      <c r="CZ308" s="50">
        <v>0</v>
      </c>
      <c r="DA308" s="50">
        <v>0</v>
      </c>
      <c r="DB308" s="50">
        <v>0</v>
      </c>
      <c r="DC308" s="50">
        <v>0</v>
      </c>
      <c r="DD308" s="50">
        <v>0</v>
      </c>
      <c r="DE308" s="50">
        <v>0</v>
      </c>
      <c r="DF308" s="50">
        <v>0</v>
      </c>
      <c r="DG308" s="50">
        <v>0</v>
      </c>
      <c r="DH308" s="50">
        <v>0</v>
      </c>
      <c r="DI308" s="50">
        <v>0</v>
      </c>
      <c r="DJ308" s="50">
        <v>0</v>
      </c>
    </row>
    <row r="309" spans="13:114" x14ac:dyDescent="0.2">
      <c r="M309" s="49" t="s">
        <v>144</v>
      </c>
      <c r="N309" s="50">
        <v>0</v>
      </c>
      <c r="O309" s="50">
        <v>0</v>
      </c>
      <c r="P309" s="50">
        <v>0</v>
      </c>
      <c r="Q309" s="50">
        <v>0</v>
      </c>
      <c r="R309" s="50">
        <v>0</v>
      </c>
      <c r="S309" s="50">
        <v>0</v>
      </c>
      <c r="T309" s="50">
        <v>0</v>
      </c>
      <c r="U309" s="69">
        <v>0</v>
      </c>
      <c r="V309" s="50">
        <v>0</v>
      </c>
      <c r="W309" s="50">
        <v>1</v>
      </c>
      <c r="X309" s="50">
        <v>0</v>
      </c>
      <c r="Y309" s="50">
        <v>0</v>
      </c>
      <c r="Z309" s="50">
        <v>0</v>
      </c>
      <c r="AA309" s="50">
        <v>0</v>
      </c>
      <c r="AB309" s="50">
        <v>0</v>
      </c>
      <c r="AC309" s="50">
        <v>0</v>
      </c>
      <c r="AD309" s="50">
        <v>0</v>
      </c>
      <c r="AE309" s="50">
        <v>0</v>
      </c>
      <c r="AF309" s="50">
        <v>0</v>
      </c>
      <c r="AG309" s="50">
        <v>0</v>
      </c>
      <c r="AH309" s="50">
        <v>0</v>
      </c>
      <c r="AI309" s="50">
        <v>0</v>
      </c>
      <c r="AJ309" s="50">
        <v>0</v>
      </c>
      <c r="AK309" s="50">
        <v>0</v>
      </c>
      <c r="AL309" s="50">
        <v>0</v>
      </c>
      <c r="AM309" s="50">
        <v>0</v>
      </c>
      <c r="AN309" s="50">
        <v>0</v>
      </c>
      <c r="AO309" s="50">
        <v>0</v>
      </c>
      <c r="AP309" s="50">
        <v>0</v>
      </c>
      <c r="AQ309" s="50">
        <v>0</v>
      </c>
      <c r="AR309" s="50">
        <v>0</v>
      </c>
      <c r="AS309" s="50">
        <v>0</v>
      </c>
      <c r="AT309" s="50">
        <v>0</v>
      </c>
      <c r="AU309" s="50">
        <v>0</v>
      </c>
      <c r="AV309" s="50">
        <v>0</v>
      </c>
      <c r="AW309" s="50">
        <v>0</v>
      </c>
      <c r="AX309" s="50">
        <v>0</v>
      </c>
      <c r="AY309" s="50">
        <v>0</v>
      </c>
      <c r="AZ309" s="50">
        <v>0</v>
      </c>
      <c r="BA309" s="50">
        <v>0</v>
      </c>
      <c r="BB309" s="50">
        <v>0</v>
      </c>
      <c r="BC309" s="50">
        <v>0</v>
      </c>
      <c r="BD309" s="50">
        <v>0</v>
      </c>
      <c r="BE309" s="50">
        <v>0</v>
      </c>
      <c r="BF309" s="50">
        <v>0</v>
      </c>
      <c r="BG309" s="50">
        <v>0</v>
      </c>
      <c r="BH309" s="50">
        <v>0</v>
      </c>
      <c r="BI309" s="50">
        <v>0</v>
      </c>
      <c r="BJ309" s="50">
        <v>0</v>
      </c>
      <c r="BK309" s="50">
        <v>0</v>
      </c>
      <c r="BL309" s="50">
        <v>0</v>
      </c>
      <c r="BM309" s="50">
        <v>0</v>
      </c>
      <c r="BN309" s="50">
        <v>0</v>
      </c>
      <c r="BO309" s="50">
        <v>0</v>
      </c>
      <c r="BP309" s="50">
        <v>0</v>
      </c>
      <c r="BQ309" s="50">
        <v>0</v>
      </c>
      <c r="BR309" s="50">
        <v>0</v>
      </c>
      <c r="BS309" s="50">
        <v>0</v>
      </c>
      <c r="BT309" s="50">
        <v>0</v>
      </c>
      <c r="BU309" s="50">
        <v>0</v>
      </c>
      <c r="BV309" s="50">
        <v>0</v>
      </c>
      <c r="BW309" s="50">
        <v>0</v>
      </c>
      <c r="BX309" s="50">
        <v>0</v>
      </c>
      <c r="BY309" s="50">
        <v>0</v>
      </c>
      <c r="BZ309" s="50">
        <v>0</v>
      </c>
      <c r="CA309" s="50">
        <v>0</v>
      </c>
      <c r="CB309" s="50">
        <v>0</v>
      </c>
      <c r="CC309" s="50">
        <v>0</v>
      </c>
      <c r="CD309" s="50">
        <v>0</v>
      </c>
      <c r="CE309" s="50">
        <v>0</v>
      </c>
      <c r="CF309" s="50">
        <v>0</v>
      </c>
      <c r="CG309" s="50">
        <v>0</v>
      </c>
      <c r="CH309" s="50">
        <v>0</v>
      </c>
      <c r="CI309" s="50">
        <v>0</v>
      </c>
      <c r="CJ309" s="50">
        <v>0</v>
      </c>
      <c r="CK309" s="50">
        <v>0</v>
      </c>
      <c r="CL309" s="50">
        <v>0</v>
      </c>
      <c r="CM309" s="50">
        <v>0</v>
      </c>
      <c r="CN309" s="50">
        <v>0</v>
      </c>
      <c r="CO309" s="50">
        <v>0</v>
      </c>
      <c r="CP309" s="50">
        <v>0</v>
      </c>
      <c r="CQ309" s="50">
        <v>0</v>
      </c>
      <c r="CR309" s="50">
        <v>0</v>
      </c>
      <c r="CS309" s="50">
        <v>0</v>
      </c>
      <c r="CT309" s="50">
        <v>0</v>
      </c>
      <c r="CU309" s="50">
        <v>0</v>
      </c>
      <c r="CV309" s="50">
        <v>0</v>
      </c>
      <c r="CW309" s="50">
        <v>0</v>
      </c>
      <c r="CX309" s="50">
        <v>0</v>
      </c>
      <c r="CY309" s="50">
        <v>0</v>
      </c>
      <c r="CZ309" s="50">
        <v>0</v>
      </c>
      <c r="DA309" s="50">
        <v>0</v>
      </c>
      <c r="DB309" s="50">
        <v>0</v>
      </c>
      <c r="DC309" s="50">
        <v>0</v>
      </c>
      <c r="DD309" s="50">
        <v>0</v>
      </c>
      <c r="DE309" s="50">
        <v>0</v>
      </c>
      <c r="DF309" s="50">
        <v>0</v>
      </c>
      <c r="DG309" s="50">
        <v>0</v>
      </c>
      <c r="DH309" s="50">
        <v>0</v>
      </c>
      <c r="DI309" s="50">
        <v>0</v>
      </c>
      <c r="DJ309" s="50">
        <v>0</v>
      </c>
    </row>
    <row r="310" spans="13:114" ht="22.5" x14ac:dyDescent="0.2">
      <c r="M310" s="49" t="s">
        <v>145</v>
      </c>
      <c r="N310" s="50">
        <v>0</v>
      </c>
      <c r="O310" s="50">
        <v>0</v>
      </c>
      <c r="P310" s="50">
        <v>0</v>
      </c>
      <c r="Q310" s="50">
        <v>0</v>
      </c>
      <c r="R310" s="50">
        <v>0</v>
      </c>
      <c r="S310" s="50">
        <v>0</v>
      </c>
      <c r="T310" s="50">
        <v>0</v>
      </c>
      <c r="U310" s="69">
        <v>0</v>
      </c>
      <c r="V310" s="50">
        <v>0</v>
      </c>
      <c r="W310" s="50">
        <v>0</v>
      </c>
      <c r="X310" s="50">
        <v>1</v>
      </c>
      <c r="Y310" s="50">
        <v>0</v>
      </c>
      <c r="Z310" s="50">
        <v>0</v>
      </c>
      <c r="AA310" s="50">
        <v>0</v>
      </c>
      <c r="AB310" s="50">
        <v>0</v>
      </c>
      <c r="AC310" s="50">
        <v>0</v>
      </c>
      <c r="AD310" s="50">
        <v>0</v>
      </c>
      <c r="AE310" s="50">
        <v>0</v>
      </c>
      <c r="AF310" s="50">
        <v>0</v>
      </c>
      <c r="AG310" s="50">
        <v>0</v>
      </c>
      <c r="AH310" s="50">
        <v>0</v>
      </c>
      <c r="AI310" s="50">
        <v>0</v>
      </c>
      <c r="AJ310" s="50">
        <v>0</v>
      </c>
      <c r="AK310" s="50">
        <v>0</v>
      </c>
      <c r="AL310" s="50">
        <v>0</v>
      </c>
      <c r="AM310" s="50">
        <v>0</v>
      </c>
      <c r="AN310" s="50">
        <v>0</v>
      </c>
      <c r="AO310" s="50">
        <v>0</v>
      </c>
      <c r="AP310" s="50">
        <v>0</v>
      </c>
      <c r="AQ310" s="50">
        <v>0</v>
      </c>
      <c r="AR310" s="50">
        <v>0</v>
      </c>
      <c r="AS310" s="50">
        <v>0</v>
      </c>
      <c r="AT310" s="50">
        <v>0</v>
      </c>
      <c r="AU310" s="50">
        <v>0</v>
      </c>
      <c r="AV310" s="50">
        <v>0</v>
      </c>
      <c r="AW310" s="50">
        <v>0</v>
      </c>
      <c r="AX310" s="50">
        <v>0</v>
      </c>
      <c r="AY310" s="50">
        <v>0</v>
      </c>
      <c r="AZ310" s="50">
        <v>0</v>
      </c>
      <c r="BA310" s="50">
        <v>0</v>
      </c>
      <c r="BB310" s="50">
        <v>0</v>
      </c>
      <c r="BC310" s="50">
        <v>0</v>
      </c>
      <c r="BD310" s="50">
        <v>0</v>
      </c>
      <c r="BE310" s="50">
        <v>0</v>
      </c>
      <c r="BF310" s="50">
        <v>0</v>
      </c>
      <c r="BG310" s="50">
        <v>0</v>
      </c>
      <c r="BH310" s="50">
        <v>0</v>
      </c>
      <c r="BI310" s="50">
        <v>0</v>
      </c>
      <c r="BJ310" s="50">
        <v>0</v>
      </c>
      <c r="BK310" s="50">
        <v>0</v>
      </c>
      <c r="BL310" s="50">
        <v>0</v>
      </c>
      <c r="BM310" s="50">
        <v>0</v>
      </c>
      <c r="BN310" s="50">
        <v>0</v>
      </c>
      <c r="BO310" s="50">
        <v>0</v>
      </c>
      <c r="BP310" s="50">
        <v>0</v>
      </c>
      <c r="BQ310" s="50">
        <v>0</v>
      </c>
      <c r="BR310" s="50">
        <v>0</v>
      </c>
      <c r="BS310" s="50">
        <v>0</v>
      </c>
      <c r="BT310" s="50">
        <v>0</v>
      </c>
      <c r="BU310" s="50">
        <v>0</v>
      </c>
      <c r="BV310" s="50">
        <v>0</v>
      </c>
      <c r="BW310" s="50">
        <v>0</v>
      </c>
      <c r="BX310" s="50">
        <v>0</v>
      </c>
      <c r="BY310" s="50">
        <v>0</v>
      </c>
      <c r="BZ310" s="50">
        <v>0</v>
      </c>
      <c r="CA310" s="50">
        <v>0</v>
      </c>
      <c r="CB310" s="50">
        <v>0</v>
      </c>
      <c r="CC310" s="50">
        <v>0</v>
      </c>
      <c r="CD310" s="50">
        <v>0</v>
      </c>
      <c r="CE310" s="50">
        <v>0</v>
      </c>
      <c r="CF310" s="50">
        <v>0</v>
      </c>
      <c r="CG310" s="50">
        <v>0</v>
      </c>
      <c r="CH310" s="50">
        <v>0</v>
      </c>
      <c r="CI310" s="50">
        <v>0</v>
      </c>
      <c r="CJ310" s="50">
        <v>0</v>
      </c>
      <c r="CK310" s="50">
        <v>0</v>
      </c>
      <c r="CL310" s="50">
        <v>0</v>
      </c>
      <c r="CM310" s="50">
        <v>0</v>
      </c>
      <c r="CN310" s="50">
        <v>0</v>
      </c>
      <c r="CO310" s="50">
        <v>0</v>
      </c>
      <c r="CP310" s="50">
        <v>0</v>
      </c>
      <c r="CQ310" s="50">
        <v>0</v>
      </c>
      <c r="CR310" s="50">
        <v>0</v>
      </c>
      <c r="CS310" s="50">
        <v>0</v>
      </c>
      <c r="CT310" s="50">
        <v>0</v>
      </c>
      <c r="CU310" s="50">
        <v>0</v>
      </c>
      <c r="CV310" s="50">
        <v>0</v>
      </c>
      <c r="CW310" s="50">
        <v>0</v>
      </c>
      <c r="CX310" s="50">
        <v>0</v>
      </c>
      <c r="CY310" s="50">
        <v>0</v>
      </c>
      <c r="CZ310" s="50">
        <v>0</v>
      </c>
      <c r="DA310" s="50">
        <v>0</v>
      </c>
      <c r="DB310" s="50">
        <v>0</v>
      </c>
      <c r="DC310" s="50">
        <v>0</v>
      </c>
      <c r="DD310" s="50">
        <v>0</v>
      </c>
      <c r="DE310" s="50">
        <v>0</v>
      </c>
      <c r="DF310" s="50">
        <v>0</v>
      </c>
      <c r="DG310" s="50">
        <v>0</v>
      </c>
      <c r="DH310" s="50">
        <v>0</v>
      </c>
      <c r="DI310" s="50">
        <v>0</v>
      </c>
      <c r="DJ310" s="50">
        <v>0</v>
      </c>
    </row>
    <row r="311" spans="13:114" x14ac:dyDescent="0.2">
      <c r="M311" s="49" t="s">
        <v>146</v>
      </c>
      <c r="N311" s="50">
        <v>0</v>
      </c>
      <c r="O311" s="50">
        <v>0</v>
      </c>
      <c r="P311" s="50">
        <v>0</v>
      </c>
      <c r="Q311" s="50">
        <v>0</v>
      </c>
      <c r="R311" s="50">
        <v>0</v>
      </c>
      <c r="S311" s="50">
        <v>0</v>
      </c>
      <c r="T311" s="50">
        <v>0</v>
      </c>
      <c r="U311" s="69">
        <v>0</v>
      </c>
      <c r="V311" s="50">
        <v>0</v>
      </c>
      <c r="W311" s="50">
        <v>0</v>
      </c>
      <c r="X311" s="50">
        <v>0</v>
      </c>
      <c r="Y311" s="50">
        <v>1</v>
      </c>
      <c r="Z311" s="50">
        <v>0</v>
      </c>
      <c r="AA311" s="50">
        <v>0</v>
      </c>
      <c r="AB311" s="50">
        <v>0</v>
      </c>
      <c r="AC311" s="50">
        <v>0</v>
      </c>
      <c r="AD311" s="50">
        <v>0</v>
      </c>
      <c r="AE311" s="50">
        <v>0</v>
      </c>
      <c r="AF311" s="50">
        <v>0</v>
      </c>
      <c r="AG311" s="50">
        <v>0</v>
      </c>
      <c r="AH311" s="50">
        <v>0</v>
      </c>
      <c r="AI311" s="50">
        <v>0</v>
      </c>
      <c r="AJ311" s="50">
        <v>0</v>
      </c>
      <c r="AK311" s="50">
        <v>0</v>
      </c>
      <c r="AL311" s="50">
        <v>0</v>
      </c>
      <c r="AM311" s="50">
        <v>0</v>
      </c>
      <c r="AN311" s="50">
        <v>0</v>
      </c>
      <c r="AO311" s="50">
        <v>0</v>
      </c>
      <c r="AP311" s="50">
        <v>0</v>
      </c>
      <c r="AQ311" s="50">
        <v>0</v>
      </c>
      <c r="AR311" s="50">
        <v>0</v>
      </c>
      <c r="AS311" s="50">
        <v>0</v>
      </c>
      <c r="AT311" s="50">
        <v>0</v>
      </c>
      <c r="AU311" s="50">
        <v>0</v>
      </c>
      <c r="AV311" s="50">
        <v>0</v>
      </c>
      <c r="AW311" s="50">
        <v>0</v>
      </c>
      <c r="AX311" s="50">
        <v>0</v>
      </c>
      <c r="AY311" s="50">
        <v>0</v>
      </c>
      <c r="AZ311" s="50">
        <v>0</v>
      </c>
      <c r="BA311" s="50">
        <v>0</v>
      </c>
      <c r="BB311" s="50">
        <v>0</v>
      </c>
      <c r="BC311" s="50">
        <v>0</v>
      </c>
      <c r="BD311" s="50">
        <v>0</v>
      </c>
      <c r="BE311" s="50">
        <v>0</v>
      </c>
      <c r="BF311" s="50">
        <v>0</v>
      </c>
      <c r="BG311" s="50">
        <v>0</v>
      </c>
      <c r="BH311" s="50">
        <v>0</v>
      </c>
      <c r="BI311" s="50">
        <v>0</v>
      </c>
      <c r="BJ311" s="50">
        <v>0</v>
      </c>
      <c r="BK311" s="50">
        <v>0</v>
      </c>
      <c r="BL311" s="50">
        <v>0</v>
      </c>
      <c r="BM311" s="50">
        <v>0</v>
      </c>
      <c r="BN311" s="50">
        <v>0</v>
      </c>
      <c r="BO311" s="50">
        <v>0</v>
      </c>
      <c r="BP311" s="50">
        <v>0</v>
      </c>
      <c r="BQ311" s="50">
        <v>0</v>
      </c>
      <c r="BR311" s="50">
        <v>0</v>
      </c>
      <c r="BS311" s="50">
        <v>0</v>
      </c>
      <c r="BT311" s="50">
        <v>0</v>
      </c>
      <c r="BU311" s="50">
        <v>0</v>
      </c>
      <c r="BV311" s="50">
        <v>0</v>
      </c>
      <c r="BW311" s="50">
        <v>0</v>
      </c>
      <c r="BX311" s="50">
        <v>0</v>
      </c>
      <c r="BY311" s="50">
        <v>0</v>
      </c>
      <c r="BZ311" s="50">
        <v>0</v>
      </c>
      <c r="CA311" s="50">
        <v>0</v>
      </c>
      <c r="CB311" s="50">
        <v>0</v>
      </c>
      <c r="CC311" s="50">
        <v>0</v>
      </c>
      <c r="CD311" s="50">
        <v>0</v>
      </c>
      <c r="CE311" s="50">
        <v>0</v>
      </c>
      <c r="CF311" s="50">
        <v>0</v>
      </c>
      <c r="CG311" s="50">
        <v>0</v>
      </c>
      <c r="CH311" s="50">
        <v>0</v>
      </c>
      <c r="CI311" s="50">
        <v>0</v>
      </c>
      <c r="CJ311" s="50">
        <v>0</v>
      </c>
      <c r="CK311" s="50">
        <v>0</v>
      </c>
      <c r="CL311" s="50">
        <v>0</v>
      </c>
      <c r="CM311" s="50">
        <v>0</v>
      </c>
      <c r="CN311" s="50">
        <v>0</v>
      </c>
      <c r="CO311" s="50">
        <v>0</v>
      </c>
      <c r="CP311" s="50">
        <v>0</v>
      </c>
      <c r="CQ311" s="50">
        <v>0</v>
      </c>
      <c r="CR311" s="50">
        <v>0</v>
      </c>
      <c r="CS311" s="50">
        <v>0</v>
      </c>
      <c r="CT311" s="50">
        <v>0</v>
      </c>
      <c r="CU311" s="50">
        <v>0</v>
      </c>
      <c r="CV311" s="50">
        <v>0</v>
      </c>
      <c r="CW311" s="50">
        <v>0</v>
      </c>
      <c r="CX311" s="50">
        <v>0</v>
      </c>
      <c r="CY311" s="50">
        <v>0</v>
      </c>
      <c r="CZ311" s="50">
        <v>0</v>
      </c>
      <c r="DA311" s="50">
        <v>0</v>
      </c>
      <c r="DB311" s="50">
        <v>0</v>
      </c>
      <c r="DC311" s="50">
        <v>0</v>
      </c>
      <c r="DD311" s="50">
        <v>0</v>
      </c>
      <c r="DE311" s="50">
        <v>0</v>
      </c>
      <c r="DF311" s="50">
        <v>0</v>
      </c>
      <c r="DG311" s="50">
        <v>0</v>
      </c>
      <c r="DH311" s="50">
        <v>0</v>
      </c>
      <c r="DI311" s="50">
        <v>0</v>
      </c>
      <c r="DJ311" s="50">
        <v>0</v>
      </c>
    </row>
    <row r="312" spans="13:114" x14ac:dyDescent="0.2">
      <c r="M312" s="49" t="s">
        <v>147</v>
      </c>
      <c r="N312" s="50">
        <v>0</v>
      </c>
      <c r="O312" s="50">
        <v>0</v>
      </c>
      <c r="P312" s="50">
        <v>0</v>
      </c>
      <c r="Q312" s="50">
        <v>0</v>
      </c>
      <c r="R312" s="50">
        <v>0</v>
      </c>
      <c r="S312" s="50">
        <v>0</v>
      </c>
      <c r="T312" s="50">
        <v>0</v>
      </c>
      <c r="U312" s="69">
        <v>0</v>
      </c>
      <c r="V312" s="50">
        <v>0</v>
      </c>
      <c r="W312" s="50">
        <v>0</v>
      </c>
      <c r="X312" s="50">
        <v>0</v>
      </c>
      <c r="Y312" s="50">
        <v>0</v>
      </c>
      <c r="Z312" s="50">
        <v>1</v>
      </c>
      <c r="AA312" s="50">
        <v>0</v>
      </c>
      <c r="AB312" s="50">
        <v>0</v>
      </c>
      <c r="AC312" s="50">
        <v>0</v>
      </c>
      <c r="AD312" s="50">
        <v>0</v>
      </c>
      <c r="AE312" s="50">
        <v>0</v>
      </c>
      <c r="AF312" s="50">
        <v>0</v>
      </c>
      <c r="AG312" s="50">
        <v>0</v>
      </c>
      <c r="AH312" s="50">
        <v>0</v>
      </c>
      <c r="AI312" s="50">
        <v>0</v>
      </c>
      <c r="AJ312" s="50">
        <v>0</v>
      </c>
      <c r="AK312" s="50">
        <v>0</v>
      </c>
      <c r="AL312" s="50">
        <v>0</v>
      </c>
      <c r="AM312" s="50">
        <v>0</v>
      </c>
      <c r="AN312" s="50">
        <v>0</v>
      </c>
      <c r="AO312" s="50">
        <v>0</v>
      </c>
      <c r="AP312" s="50">
        <v>0</v>
      </c>
      <c r="AQ312" s="50">
        <v>0</v>
      </c>
      <c r="AR312" s="50">
        <v>0</v>
      </c>
      <c r="AS312" s="50">
        <v>0</v>
      </c>
      <c r="AT312" s="50">
        <v>0</v>
      </c>
      <c r="AU312" s="50">
        <v>0</v>
      </c>
      <c r="AV312" s="50">
        <v>0</v>
      </c>
      <c r="AW312" s="50">
        <v>0</v>
      </c>
      <c r="AX312" s="50">
        <v>0</v>
      </c>
      <c r="AY312" s="50">
        <v>0</v>
      </c>
      <c r="AZ312" s="50">
        <v>0</v>
      </c>
      <c r="BA312" s="50">
        <v>0</v>
      </c>
      <c r="BB312" s="50">
        <v>0</v>
      </c>
      <c r="BC312" s="50">
        <v>0</v>
      </c>
      <c r="BD312" s="50">
        <v>0</v>
      </c>
      <c r="BE312" s="50">
        <v>0</v>
      </c>
      <c r="BF312" s="50">
        <v>0</v>
      </c>
      <c r="BG312" s="50">
        <v>0</v>
      </c>
      <c r="BH312" s="50">
        <v>0</v>
      </c>
      <c r="BI312" s="50">
        <v>0</v>
      </c>
      <c r="BJ312" s="50">
        <v>0</v>
      </c>
      <c r="BK312" s="50">
        <v>0</v>
      </c>
      <c r="BL312" s="50">
        <v>0</v>
      </c>
      <c r="BM312" s="50">
        <v>0</v>
      </c>
      <c r="BN312" s="50">
        <v>0</v>
      </c>
      <c r="BO312" s="50">
        <v>0</v>
      </c>
      <c r="BP312" s="50">
        <v>0</v>
      </c>
      <c r="BQ312" s="50">
        <v>0</v>
      </c>
      <c r="BR312" s="50">
        <v>0</v>
      </c>
      <c r="BS312" s="50">
        <v>0</v>
      </c>
      <c r="BT312" s="50">
        <v>0</v>
      </c>
      <c r="BU312" s="50">
        <v>0</v>
      </c>
      <c r="BV312" s="50">
        <v>0</v>
      </c>
      <c r="BW312" s="50">
        <v>0</v>
      </c>
      <c r="BX312" s="50">
        <v>0</v>
      </c>
      <c r="BY312" s="50">
        <v>0</v>
      </c>
      <c r="BZ312" s="50">
        <v>0</v>
      </c>
      <c r="CA312" s="50">
        <v>0</v>
      </c>
      <c r="CB312" s="50">
        <v>0</v>
      </c>
      <c r="CC312" s="50">
        <v>0</v>
      </c>
      <c r="CD312" s="50">
        <v>0</v>
      </c>
      <c r="CE312" s="50">
        <v>0</v>
      </c>
      <c r="CF312" s="50">
        <v>0</v>
      </c>
      <c r="CG312" s="50">
        <v>0</v>
      </c>
      <c r="CH312" s="50">
        <v>0</v>
      </c>
      <c r="CI312" s="50">
        <v>0</v>
      </c>
      <c r="CJ312" s="50">
        <v>0</v>
      </c>
      <c r="CK312" s="50">
        <v>0</v>
      </c>
      <c r="CL312" s="50">
        <v>0</v>
      </c>
      <c r="CM312" s="50">
        <v>0</v>
      </c>
      <c r="CN312" s="50">
        <v>0</v>
      </c>
      <c r="CO312" s="50">
        <v>0</v>
      </c>
      <c r="CP312" s="50">
        <v>0</v>
      </c>
      <c r="CQ312" s="50">
        <v>0</v>
      </c>
      <c r="CR312" s="50">
        <v>0</v>
      </c>
      <c r="CS312" s="50">
        <v>0</v>
      </c>
      <c r="CT312" s="50">
        <v>0</v>
      </c>
      <c r="CU312" s="50">
        <v>0</v>
      </c>
      <c r="CV312" s="50">
        <v>0</v>
      </c>
      <c r="CW312" s="50">
        <v>0</v>
      </c>
      <c r="CX312" s="50">
        <v>0</v>
      </c>
      <c r="CY312" s="50">
        <v>0</v>
      </c>
      <c r="CZ312" s="50">
        <v>0</v>
      </c>
      <c r="DA312" s="50">
        <v>0</v>
      </c>
      <c r="DB312" s="50">
        <v>0</v>
      </c>
      <c r="DC312" s="50">
        <v>0</v>
      </c>
      <c r="DD312" s="50">
        <v>0</v>
      </c>
      <c r="DE312" s="50">
        <v>0</v>
      </c>
      <c r="DF312" s="50">
        <v>0</v>
      </c>
      <c r="DG312" s="50">
        <v>0</v>
      </c>
      <c r="DH312" s="50">
        <v>0</v>
      </c>
      <c r="DI312" s="50">
        <v>0</v>
      </c>
      <c r="DJ312" s="50">
        <v>0</v>
      </c>
    </row>
    <row r="313" spans="13:114" x14ac:dyDescent="0.2">
      <c r="M313" s="49" t="s">
        <v>148</v>
      </c>
      <c r="N313" s="50">
        <v>0</v>
      </c>
      <c r="O313" s="50">
        <v>0</v>
      </c>
      <c r="P313" s="50">
        <v>0</v>
      </c>
      <c r="Q313" s="50">
        <v>0</v>
      </c>
      <c r="R313" s="50">
        <v>0</v>
      </c>
      <c r="S313" s="50">
        <v>0</v>
      </c>
      <c r="T313" s="50">
        <v>0</v>
      </c>
      <c r="U313" s="69">
        <v>0</v>
      </c>
      <c r="V313" s="50">
        <v>0</v>
      </c>
      <c r="W313" s="50">
        <v>0</v>
      </c>
      <c r="X313" s="50">
        <v>0</v>
      </c>
      <c r="Y313" s="50">
        <v>0</v>
      </c>
      <c r="Z313" s="50">
        <v>0</v>
      </c>
      <c r="AA313" s="50">
        <v>1</v>
      </c>
      <c r="AB313" s="50">
        <v>0</v>
      </c>
      <c r="AC313" s="50">
        <v>0</v>
      </c>
      <c r="AD313" s="50">
        <v>0</v>
      </c>
      <c r="AE313" s="50">
        <v>0</v>
      </c>
      <c r="AF313" s="50">
        <v>0</v>
      </c>
      <c r="AG313" s="50">
        <v>0</v>
      </c>
      <c r="AH313" s="50">
        <v>0</v>
      </c>
      <c r="AI313" s="50">
        <v>0</v>
      </c>
      <c r="AJ313" s="50">
        <v>0</v>
      </c>
      <c r="AK313" s="50">
        <v>0</v>
      </c>
      <c r="AL313" s="50">
        <v>0</v>
      </c>
      <c r="AM313" s="50">
        <v>0</v>
      </c>
      <c r="AN313" s="50">
        <v>0</v>
      </c>
      <c r="AO313" s="50">
        <v>0</v>
      </c>
      <c r="AP313" s="50">
        <v>0</v>
      </c>
      <c r="AQ313" s="50">
        <v>0</v>
      </c>
      <c r="AR313" s="50">
        <v>0</v>
      </c>
      <c r="AS313" s="50">
        <v>0</v>
      </c>
      <c r="AT313" s="50">
        <v>0</v>
      </c>
      <c r="AU313" s="50">
        <v>0</v>
      </c>
      <c r="AV313" s="50">
        <v>0</v>
      </c>
      <c r="AW313" s="50">
        <v>0</v>
      </c>
      <c r="AX313" s="50">
        <v>0</v>
      </c>
      <c r="AY313" s="50">
        <v>0</v>
      </c>
      <c r="AZ313" s="50">
        <v>0</v>
      </c>
      <c r="BA313" s="50">
        <v>0</v>
      </c>
      <c r="BB313" s="50">
        <v>0</v>
      </c>
      <c r="BC313" s="50">
        <v>0</v>
      </c>
      <c r="BD313" s="50">
        <v>0</v>
      </c>
      <c r="BE313" s="50">
        <v>0</v>
      </c>
      <c r="BF313" s="50">
        <v>0</v>
      </c>
      <c r="BG313" s="50">
        <v>0</v>
      </c>
      <c r="BH313" s="50">
        <v>0</v>
      </c>
      <c r="BI313" s="50">
        <v>0</v>
      </c>
      <c r="BJ313" s="50">
        <v>0</v>
      </c>
      <c r="BK313" s="50">
        <v>0</v>
      </c>
      <c r="BL313" s="50">
        <v>0</v>
      </c>
      <c r="BM313" s="50">
        <v>0</v>
      </c>
      <c r="BN313" s="50">
        <v>0</v>
      </c>
      <c r="BO313" s="50">
        <v>0</v>
      </c>
      <c r="BP313" s="50">
        <v>0</v>
      </c>
      <c r="BQ313" s="50">
        <v>0</v>
      </c>
      <c r="BR313" s="50">
        <v>0</v>
      </c>
      <c r="BS313" s="50">
        <v>0</v>
      </c>
      <c r="BT313" s="50">
        <v>0</v>
      </c>
      <c r="BU313" s="50">
        <v>0</v>
      </c>
      <c r="BV313" s="50">
        <v>0</v>
      </c>
      <c r="BW313" s="50">
        <v>0</v>
      </c>
      <c r="BX313" s="50">
        <v>0</v>
      </c>
      <c r="BY313" s="50">
        <v>0</v>
      </c>
      <c r="BZ313" s="50">
        <v>0</v>
      </c>
      <c r="CA313" s="50">
        <v>0</v>
      </c>
      <c r="CB313" s="50">
        <v>0</v>
      </c>
      <c r="CC313" s="50">
        <v>0</v>
      </c>
      <c r="CD313" s="50">
        <v>0</v>
      </c>
      <c r="CE313" s="50">
        <v>0</v>
      </c>
      <c r="CF313" s="50">
        <v>0</v>
      </c>
      <c r="CG313" s="50">
        <v>0</v>
      </c>
      <c r="CH313" s="50">
        <v>0</v>
      </c>
      <c r="CI313" s="50">
        <v>0</v>
      </c>
      <c r="CJ313" s="50">
        <v>0</v>
      </c>
      <c r="CK313" s="50">
        <v>0</v>
      </c>
      <c r="CL313" s="50">
        <v>0</v>
      </c>
      <c r="CM313" s="50">
        <v>0</v>
      </c>
      <c r="CN313" s="50">
        <v>0</v>
      </c>
      <c r="CO313" s="50">
        <v>0</v>
      </c>
      <c r="CP313" s="50">
        <v>0</v>
      </c>
      <c r="CQ313" s="50">
        <v>0</v>
      </c>
      <c r="CR313" s="50">
        <v>0</v>
      </c>
      <c r="CS313" s="50">
        <v>0</v>
      </c>
      <c r="CT313" s="50">
        <v>0</v>
      </c>
      <c r="CU313" s="50">
        <v>0</v>
      </c>
      <c r="CV313" s="50">
        <v>0</v>
      </c>
      <c r="CW313" s="50">
        <v>0</v>
      </c>
      <c r="CX313" s="50">
        <v>0</v>
      </c>
      <c r="CY313" s="50">
        <v>0</v>
      </c>
      <c r="CZ313" s="50">
        <v>0</v>
      </c>
      <c r="DA313" s="50">
        <v>0</v>
      </c>
      <c r="DB313" s="50">
        <v>0</v>
      </c>
      <c r="DC313" s="50">
        <v>0</v>
      </c>
      <c r="DD313" s="50">
        <v>0</v>
      </c>
      <c r="DE313" s="50">
        <v>0</v>
      </c>
      <c r="DF313" s="50">
        <v>0</v>
      </c>
      <c r="DG313" s="50">
        <v>0</v>
      </c>
      <c r="DH313" s="50">
        <v>0</v>
      </c>
      <c r="DI313" s="50">
        <v>0</v>
      </c>
      <c r="DJ313" s="50">
        <v>0</v>
      </c>
    </row>
    <row r="314" spans="13:114" x14ac:dyDescent="0.2">
      <c r="M314" s="49" t="s">
        <v>149</v>
      </c>
      <c r="N314" s="50">
        <v>0</v>
      </c>
      <c r="O314" s="50">
        <v>0</v>
      </c>
      <c r="P314" s="50">
        <v>0</v>
      </c>
      <c r="Q314" s="50">
        <v>0</v>
      </c>
      <c r="R314" s="50">
        <v>0</v>
      </c>
      <c r="S314" s="50">
        <v>0</v>
      </c>
      <c r="T314" s="50">
        <v>0</v>
      </c>
      <c r="U314" s="69">
        <v>0</v>
      </c>
      <c r="V314" s="50">
        <v>0</v>
      </c>
      <c r="W314" s="50">
        <v>0</v>
      </c>
      <c r="X314" s="50">
        <v>0</v>
      </c>
      <c r="Y314" s="50">
        <v>0</v>
      </c>
      <c r="Z314" s="50">
        <v>0</v>
      </c>
      <c r="AA314" s="50">
        <v>0</v>
      </c>
      <c r="AB314" s="50">
        <v>1</v>
      </c>
      <c r="AC314" s="50">
        <v>0</v>
      </c>
      <c r="AD314" s="50">
        <v>0</v>
      </c>
      <c r="AE314" s="50">
        <v>0</v>
      </c>
      <c r="AF314" s="50">
        <v>0</v>
      </c>
      <c r="AG314" s="50">
        <v>0</v>
      </c>
      <c r="AH314" s="50">
        <v>0</v>
      </c>
      <c r="AI314" s="50">
        <v>0</v>
      </c>
      <c r="AJ314" s="50">
        <v>0</v>
      </c>
      <c r="AK314" s="50">
        <v>0</v>
      </c>
      <c r="AL314" s="50">
        <v>0</v>
      </c>
      <c r="AM314" s="50">
        <v>0</v>
      </c>
      <c r="AN314" s="50">
        <v>0</v>
      </c>
      <c r="AO314" s="50">
        <v>0</v>
      </c>
      <c r="AP314" s="50">
        <v>0</v>
      </c>
      <c r="AQ314" s="50">
        <v>0</v>
      </c>
      <c r="AR314" s="50">
        <v>0</v>
      </c>
      <c r="AS314" s="50">
        <v>0</v>
      </c>
      <c r="AT314" s="50">
        <v>0</v>
      </c>
      <c r="AU314" s="50">
        <v>0</v>
      </c>
      <c r="AV314" s="50">
        <v>0</v>
      </c>
      <c r="AW314" s="50">
        <v>0</v>
      </c>
      <c r="AX314" s="50">
        <v>0</v>
      </c>
      <c r="AY314" s="50">
        <v>0</v>
      </c>
      <c r="AZ314" s="50">
        <v>0</v>
      </c>
      <c r="BA314" s="50">
        <v>0</v>
      </c>
      <c r="BB314" s="50">
        <v>0</v>
      </c>
      <c r="BC314" s="50">
        <v>0</v>
      </c>
      <c r="BD314" s="50">
        <v>0</v>
      </c>
      <c r="BE314" s="50">
        <v>0</v>
      </c>
      <c r="BF314" s="50">
        <v>0</v>
      </c>
      <c r="BG314" s="50">
        <v>0</v>
      </c>
      <c r="BH314" s="50">
        <v>0</v>
      </c>
      <c r="BI314" s="50">
        <v>0</v>
      </c>
      <c r="BJ314" s="50">
        <v>0</v>
      </c>
      <c r="BK314" s="50">
        <v>0</v>
      </c>
      <c r="BL314" s="50">
        <v>0</v>
      </c>
      <c r="BM314" s="50">
        <v>0</v>
      </c>
      <c r="BN314" s="50">
        <v>0</v>
      </c>
      <c r="BO314" s="50">
        <v>0</v>
      </c>
      <c r="BP314" s="50">
        <v>0</v>
      </c>
      <c r="BQ314" s="50">
        <v>0</v>
      </c>
      <c r="BR314" s="50">
        <v>0</v>
      </c>
      <c r="BS314" s="50">
        <v>0</v>
      </c>
      <c r="BT314" s="50">
        <v>0</v>
      </c>
      <c r="BU314" s="50">
        <v>0</v>
      </c>
      <c r="BV314" s="50">
        <v>0</v>
      </c>
      <c r="BW314" s="50">
        <v>0</v>
      </c>
      <c r="BX314" s="50">
        <v>0</v>
      </c>
      <c r="BY314" s="50">
        <v>0</v>
      </c>
      <c r="BZ314" s="50">
        <v>0</v>
      </c>
      <c r="CA314" s="50">
        <v>0</v>
      </c>
      <c r="CB314" s="50">
        <v>0</v>
      </c>
      <c r="CC314" s="50">
        <v>0</v>
      </c>
      <c r="CD314" s="50">
        <v>0</v>
      </c>
      <c r="CE314" s="50">
        <v>0</v>
      </c>
      <c r="CF314" s="50">
        <v>0</v>
      </c>
      <c r="CG314" s="50">
        <v>0</v>
      </c>
      <c r="CH314" s="50">
        <v>0</v>
      </c>
      <c r="CI314" s="50">
        <v>0</v>
      </c>
      <c r="CJ314" s="50">
        <v>0</v>
      </c>
      <c r="CK314" s="50">
        <v>0</v>
      </c>
      <c r="CL314" s="50">
        <v>0</v>
      </c>
      <c r="CM314" s="50">
        <v>0</v>
      </c>
      <c r="CN314" s="50">
        <v>0</v>
      </c>
      <c r="CO314" s="50">
        <v>0</v>
      </c>
      <c r="CP314" s="50">
        <v>0</v>
      </c>
      <c r="CQ314" s="50">
        <v>0</v>
      </c>
      <c r="CR314" s="50">
        <v>0</v>
      </c>
      <c r="CS314" s="50">
        <v>0</v>
      </c>
      <c r="CT314" s="50">
        <v>0</v>
      </c>
      <c r="CU314" s="50">
        <v>0</v>
      </c>
      <c r="CV314" s="50">
        <v>0</v>
      </c>
      <c r="CW314" s="50">
        <v>0</v>
      </c>
      <c r="CX314" s="50">
        <v>0</v>
      </c>
      <c r="CY314" s="50">
        <v>0</v>
      </c>
      <c r="CZ314" s="50">
        <v>0</v>
      </c>
      <c r="DA314" s="50">
        <v>0</v>
      </c>
      <c r="DB314" s="50">
        <v>0</v>
      </c>
      <c r="DC314" s="50">
        <v>0</v>
      </c>
      <c r="DD314" s="50">
        <v>0</v>
      </c>
      <c r="DE314" s="50">
        <v>0</v>
      </c>
      <c r="DF314" s="50">
        <v>0</v>
      </c>
      <c r="DG314" s="50">
        <v>0</v>
      </c>
      <c r="DH314" s="50">
        <v>0</v>
      </c>
      <c r="DI314" s="50">
        <v>0</v>
      </c>
      <c r="DJ314" s="50">
        <v>0</v>
      </c>
    </row>
    <row r="315" spans="13:114" x14ac:dyDescent="0.2">
      <c r="M315" s="49" t="s">
        <v>150</v>
      </c>
      <c r="N315" s="50">
        <v>0</v>
      </c>
      <c r="O315" s="50">
        <v>0</v>
      </c>
      <c r="P315" s="50">
        <v>0</v>
      </c>
      <c r="Q315" s="50">
        <v>0</v>
      </c>
      <c r="R315" s="50">
        <v>0</v>
      </c>
      <c r="S315" s="50">
        <v>0</v>
      </c>
      <c r="T315" s="50">
        <v>0</v>
      </c>
      <c r="U315" s="69">
        <v>0</v>
      </c>
      <c r="V315" s="50">
        <v>0</v>
      </c>
      <c r="W315" s="50">
        <v>0</v>
      </c>
      <c r="X315" s="50">
        <v>0</v>
      </c>
      <c r="Y315" s="50">
        <v>0</v>
      </c>
      <c r="Z315" s="50">
        <v>0</v>
      </c>
      <c r="AA315" s="50">
        <v>0</v>
      </c>
      <c r="AB315" s="50">
        <v>0</v>
      </c>
      <c r="AC315" s="50">
        <v>1</v>
      </c>
      <c r="AD315" s="50">
        <v>0</v>
      </c>
      <c r="AE315" s="50">
        <v>0</v>
      </c>
      <c r="AF315" s="50">
        <v>0</v>
      </c>
      <c r="AG315" s="50">
        <v>0</v>
      </c>
      <c r="AH315" s="50">
        <v>0</v>
      </c>
      <c r="AI315" s="50">
        <v>0</v>
      </c>
      <c r="AJ315" s="50">
        <v>0</v>
      </c>
      <c r="AK315" s="50">
        <v>0</v>
      </c>
      <c r="AL315" s="50">
        <v>0</v>
      </c>
      <c r="AM315" s="50">
        <v>0</v>
      </c>
      <c r="AN315" s="50">
        <v>0</v>
      </c>
      <c r="AO315" s="50">
        <v>0</v>
      </c>
      <c r="AP315" s="50">
        <v>0</v>
      </c>
      <c r="AQ315" s="50">
        <v>0</v>
      </c>
      <c r="AR315" s="50">
        <v>0</v>
      </c>
      <c r="AS315" s="50">
        <v>0</v>
      </c>
      <c r="AT315" s="50">
        <v>0</v>
      </c>
      <c r="AU315" s="50">
        <v>0</v>
      </c>
      <c r="AV315" s="50">
        <v>0</v>
      </c>
      <c r="AW315" s="50">
        <v>0</v>
      </c>
      <c r="AX315" s="50">
        <v>0</v>
      </c>
      <c r="AY315" s="50">
        <v>0</v>
      </c>
      <c r="AZ315" s="50">
        <v>0</v>
      </c>
      <c r="BA315" s="50">
        <v>0</v>
      </c>
      <c r="BB315" s="50">
        <v>0</v>
      </c>
      <c r="BC315" s="50">
        <v>0</v>
      </c>
      <c r="BD315" s="50">
        <v>0</v>
      </c>
      <c r="BE315" s="50">
        <v>0</v>
      </c>
      <c r="BF315" s="50">
        <v>0</v>
      </c>
      <c r="BG315" s="50">
        <v>0</v>
      </c>
      <c r="BH315" s="50">
        <v>0</v>
      </c>
      <c r="BI315" s="50">
        <v>0</v>
      </c>
      <c r="BJ315" s="50">
        <v>0</v>
      </c>
      <c r="BK315" s="50">
        <v>0</v>
      </c>
      <c r="BL315" s="50">
        <v>0</v>
      </c>
      <c r="BM315" s="50">
        <v>0</v>
      </c>
      <c r="BN315" s="50">
        <v>0</v>
      </c>
      <c r="BO315" s="50">
        <v>0</v>
      </c>
      <c r="BP315" s="50">
        <v>0</v>
      </c>
      <c r="BQ315" s="50">
        <v>0</v>
      </c>
      <c r="BR315" s="50">
        <v>0</v>
      </c>
      <c r="BS315" s="50">
        <v>0</v>
      </c>
      <c r="BT315" s="50">
        <v>0</v>
      </c>
      <c r="BU315" s="50">
        <v>0</v>
      </c>
      <c r="BV315" s="50">
        <v>0</v>
      </c>
      <c r="BW315" s="50">
        <v>0</v>
      </c>
      <c r="BX315" s="50">
        <v>0</v>
      </c>
      <c r="BY315" s="50">
        <v>0</v>
      </c>
      <c r="BZ315" s="50">
        <v>0</v>
      </c>
      <c r="CA315" s="50">
        <v>0</v>
      </c>
      <c r="CB315" s="50">
        <v>0</v>
      </c>
      <c r="CC315" s="50">
        <v>0</v>
      </c>
      <c r="CD315" s="50">
        <v>0</v>
      </c>
      <c r="CE315" s="50">
        <v>0</v>
      </c>
      <c r="CF315" s="50">
        <v>0</v>
      </c>
      <c r="CG315" s="50">
        <v>0</v>
      </c>
      <c r="CH315" s="50">
        <v>0</v>
      </c>
      <c r="CI315" s="50">
        <v>0</v>
      </c>
      <c r="CJ315" s="50">
        <v>0</v>
      </c>
      <c r="CK315" s="50">
        <v>0</v>
      </c>
      <c r="CL315" s="50">
        <v>0</v>
      </c>
      <c r="CM315" s="50">
        <v>0</v>
      </c>
      <c r="CN315" s="50">
        <v>0</v>
      </c>
      <c r="CO315" s="50">
        <v>0</v>
      </c>
      <c r="CP315" s="50">
        <v>0</v>
      </c>
      <c r="CQ315" s="50">
        <v>0</v>
      </c>
      <c r="CR315" s="50">
        <v>0</v>
      </c>
      <c r="CS315" s="50">
        <v>0</v>
      </c>
      <c r="CT315" s="50">
        <v>0</v>
      </c>
      <c r="CU315" s="50">
        <v>0</v>
      </c>
      <c r="CV315" s="50">
        <v>0</v>
      </c>
      <c r="CW315" s="50">
        <v>0</v>
      </c>
      <c r="CX315" s="50">
        <v>0</v>
      </c>
      <c r="CY315" s="50">
        <v>0</v>
      </c>
      <c r="CZ315" s="50">
        <v>0</v>
      </c>
      <c r="DA315" s="50">
        <v>0</v>
      </c>
      <c r="DB315" s="50">
        <v>0</v>
      </c>
      <c r="DC315" s="50">
        <v>0</v>
      </c>
      <c r="DD315" s="50">
        <v>0</v>
      </c>
      <c r="DE315" s="50">
        <v>0</v>
      </c>
      <c r="DF315" s="50">
        <v>0</v>
      </c>
      <c r="DG315" s="50">
        <v>0</v>
      </c>
      <c r="DH315" s="50">
        <v>0</v>
      </c>
      <c r="DI315" s="50">
        <v>0</v>
      </c>
      <c r="DJ315" s="50">
        <v>0</v>
      </c>
    </row>
    <row r="316" spans="13:114" ht="22.5" x14ac:dyDescent="0.2">
      <c r="M316" s="49" t="s">
        <v>151</v>
      </c>
      <c r="N316" s="50">
        <v>0</v>
      </c>
      <c r="O316" s="50">
        <v>0</v>
      </c>
      <c r="P316" s="50">
        <v>0</v>
      </c>
      <c r="Q316" s="50">
        <v>0</v>
      </c>
      <c r="R316" s="50">
        <v>0</v>
      </c>
      <c r="S316" s="50">
        <v>0</v>
      </c>
      <c r="T316" s="50">
        <v>0</v>
      </c>
      <c r="U316" s="69">
        <v>0</v>
      </c>
      <c r="V316" s="50">
        <v>0</v>
      </c>
      <c r="W316" s="50">
        <v>0</v>
      </c>
      <c r="X316" s="50">
        <v>0</v>
      </c>
      <c r="Y316" s="50">
        <v>0</v>
      </c>
      <c r="Z316" s="50">
        <v>0</v>
      </c>
      <c r="AA316" s="50">
        <v>0</v>
      </c>
      <c r="AB316" s="50">
        <v>0</v>
      </c>
      <c r="AC316" s="50">
        <v>0</v>
      </c>
      <c r="AD316" s="50">
        <v>1</v>
      </c>
      <c r="AE316" s="50">
        <v>0</v>
      </c>
      <c r="AF316" s="50">
        <v>0</v>
      </c>
      <c r="AG316" s="50">
        <v>0</v>
      </c>
      <c r="AH316" s="50">
        <v>0</v>
      </c>
      <c r="AI316" s="50">
        <v>0</v>
      </c>
      <c r="AJ316" s="50">
        <v>0</v>
      </c>
      <c r="AK316" s="50">
        <v>0</v>
      </c>
      <c r="AL316" s="50">
        <v>0</v>
      </c>
      <c r="AM316" s="50">
        <v>0</v>
      </c>
      <c r="AN316" s="50">
        <v>0</v>
      </c>
      <c r="AO316" s="50">
        <v>0</v>
      </c>
      <c r="AP316" s="50">
        <v>0</v>
      </c>
      <c r="AQ316" s="50">
        <v>0</v>
      </c>
      <c r="AR316" s="50">
        <v>0</v>
      </c>
      <c r="AS316" s="50">
        <v>0</v>
      </c>
      <c r="AT316" s="50">
        <v>0</v>
      </c>
      <c r="AU316" s="50">
        <v>0</v>
      </c>
      <c r="AV316" s="50">
        <v>0</v>
      </c>
      <c r="AW316" s="50">
        <v>0</v>
      </c>
      <c r="AX316" s="50">
        <v>0</v>
      </c>
      <c r="AY316" s="50">
        <v>0</v>
      </c>
      <c r="AZ316" s="50">
        <v>0</v>
      </c>
      <c r="BA316" s="50">
        <v>0</v>
      </c>
      <c r="BB316" s="50">
        <v>0</v>
      </c>
      <c r="BC316" s="50">
        <v>0</v>
      </c>
      <c r="BD316" s="50">
        <v>0</v>
      </c>
      <c r="BE316" s="50">
        <v>0</v>
      </c>
      <c r="BF316" s="50">
        <v>0</v>
      </c>
      <c r="BG316" s="50">
        <v>0</v>
      </c>
      <c r="BH316" s="50">
        <v>0</v>
      </c>
      <c r="BI316" s="50">
        <v>0</v>
      </c>
      <c r="BJ316" s="50">
        <v>0</v>
      </c>
      <c r="BK316" s="50">
        <v>0</v>
      </c>
      <c r="BL316" s="50">
        <v>0</v>
      </c>
      <c r="BM316" s="50">
        <v>0</v>
      </c>
      <c r="BN316" s="50">
        <v>0</v>
      </c>
      <c r="BO316" s="50">
        <v>0</v>
      </c>
      <c r="BP316" s="50">
        <v>0</v>
      </c>
      <c r="BQ316" s="50">
        <v>0</v>
      </c>
      <c r="BR316" s="50">
        <v>0</v>
      </c>
      <c r="BS316" s="50">
        <v>0</v>
      </c>
      <c r="BT316" s="50">
        <v>0</v>
      </c>
      <c r="BU316" s="50">
        <v>0</v>
      </c>
      <c r="BV316" s="50">
        <v>0</v>
      </c>
      <c r="BW316" s="50">
        <v>0</v>
      </c>
      <c r="BX316" s="50">
        <v>0</v>
      </c>
      <c r="BY316" s="50">
        <v>0</v>
      </c>
      <c r="BZ316" s="50">
        <v>0</v>
      </c>
      <c r="CA316" s="50">
        <v>0</v>
      </c>
      <c r="CB316" s="50">
        <v>0</v>
      </c>
      <c r="CC316" s="50">
        <v>0</v>
      </c>
      <c r="CD316" s="50">
        <v>0</v>
      </c>
      <c r="CE316" s="50">
        <v>0</v>
      </c>
      <c r="CF316" s="50">
        <v>0</v>
      </c>
      <c r="CG316" s="50">
        <v>0</v>
      </c>
      <c r="CH316" s="50">
        <v>0</v>
      </c>
      <c r="CI316" s="50">
        <v>0</v>
      </c>
      <c r="CJ316" s="50">
        <v>0</v>
      </c>
      <c r="CK316" s="50">
        <v>0</v>
      </c>
      <c r="CL316" s="50">
        <v>0</v>
      </c>
      <c r="CM316" s="50">
        <v>0</v>
      </c>
      <c r="CN316" s="50">
        <v>0</v>
      </c>
      <c r="CO316" s="50">
        <v>0</v>
      </c>
      <c r="CP316" s="50">
        <v>0</v>
      </c>
      <c r="CQ316" s="50">
        <v>0</v>
      </c>
      <c r="CR316" s="50">
        <v>0</v>
      </c>
      <c r="CS316" s="50">
        <v>0</v>
      </c>
      <c r="CT316" s="50">
        <v>0</v>
      </c>
      <c r="CU316" s="50">
        <v>0</v>
      </c>
      <c r="CV316" s="50">
        <v>0</v>
      </c>
      <c r="CW316" s="50">
        <v>0</v>
      </c>
      <c r="CX316" s="50">
        <v>0</v>
      </c>
      <c r="CY316" s="50">
        <v>0</v>
      </c>
      <c r="CZ316" s="50">
        <v>0</v>
      </c>
      <c r="DA316" s="50">
        <v>0</v>
      </c>
      <c r="DB316" s="50">
        <v>0</v>
      </c>
      <c r="DC316" s="50">
        <v>0</v>
      </c>
      <c r="DD316" s="50">
        <v>0</v>
      </c>
      <c r="DE316" s="50">
        <v>0</v>
      </c>
      <c r="DF316" s="50">
        <v>0</v>
      </c>
      <c r="DG316" s="50">
        <v>0</v>
      </c>
      <c r="DH316" s="50">
        <v>0</v>
      </c>
      <c r="DI316" s="50">
        <v>0</v>
      </c>
      <c r="DJ316" s="50">
        <v>0</v>
      </c>
    </row>
    <row r="317" spans="13:114" x14ac:dyDescent="0.2">
      <c r="M317" s="49" t="s">
        <v>152</v>
      </c>
      <c r="N317" s="50">
        <v>0</v>
      </c>
      <c r="O317" s="50">
        <v>0</v>
      </c>
      <c r="P317" s="50">
        <v>0</v>
      </c>
      <c r="Q317" s="50">
        <v>0</v>
      </c>
      <c r="R317" s="50">
        <v>0</v>
      </c>
      <c r="S317" s="50">
        <v>0</v>
      </c>
      <c r="T317" s="50">
        <v>0</v>
      </c>
      <c r="U317" s="69">
        <v>0</v>
      </c>
      <c r="V317" s="50">
        <v>0</v>
      </c>
      <c r="W317" s="50">
        <v>0</v>
      </c>
      <c r="X317" s="50">
        <v>0</v>
      </c>
      <c r="Y317" s="50">
        <v>0</v>
      </c>
      <c r="Z317" s="50">
        <v>0</v>
      </c>
      <c r="AA317" s="50">
        <v>0</v>
      </c>
      <c r="AB317" s="50">
        <v>0</v>
      </c>
      <c r="AC317" s="50">
        <v>0</v>
      </c>
      <c r="AD317" s="50">
        <v>0</v>
      </c>
      <c r="AE317" s="50">
        <v>1</v>
      </c>
      <c r="AF317" s="50">
        <v>0</v>
      </c>
      <c r="AG317" s="50">
        <v>0</v>
      </c>
      <c r="AH317" s="50">
        <v>0</v>
      </c>
      <c r="AI317" s="50">
        <v>0</v>
      </c>
      <c r="AJ317" s="50">
        <v>0</v>
      </c>
      <c r="AK317" s="50">
        <v>0</v>
      </c>
      <c r="AL317" s="50">
        <v>0</v>
      </c>
      <c r="AM317" s="50">
        <v>0</v>
      </c>
      <c r="AN317" s="50">
        <v>0</v>
      </c>
      <c r="AO317" s="50">
        <v>0</v>
      </c>
      <c r="AP317" s="50">
        <v>0</v>
      </c>
      <c r="AQ317" s="50">
        <v>0</v>
      </c>
      <c r="AR317" s="50">
        <v>0</v>
      </c>
      <c r="AS317" s="50">
        <v>0</v>
      </c>
      <c r="AT317" s="50">
        <v>0</v>
      </c>
      <c r="AU317" s="50">
        <v>0</v>
      </c>
      <c r="AV317" s="50">
        <v>0</v>
      </c>
      <c r="AW317" s="50">
        <v>0</v>
      </c>
      <c r="AX317" s="50">
        <v>0</v>
      </c>
      <c r="AY317" s="50">
        <v>0</v>
      </c>
      <c r="AZ317" s="50">
        <v>0</v>
      </c>
      <c r="BA317" s="50">
        <v>0</v>
      </c>
      <c r="BB317" s="50">
        <v>0</v>
      </c>
      <c r="BC317" s="50">
        <v>0</v>
      </c>
      <c r="BD317" s="50">
        <v>0</v>
      </c>
      <c r="BE317" s="50">
        <v>0</v>
      </c>
      <c r="BF317" s="50">
        <v>0</v>
      </c>
      <c r="BG317" s="50">
        <v>0</v>
      </c>
      <c r="BH317" s="50">
        <v>0</v>
      </c>
      <c r="BI317" s="50">
        <v>0</v>
      </c>
      <c r="BJ317" s="50">
        <v>0</v>
      </c>
      <c r="BK317" s="50">
        <v>0</v>
      </c>
      <c r="BL317" s="50">
        <v>0</v>
      </c>
      <c r="BM317" s="50">
        <v>0</v>
      </c>
      <c r="BN317" s="50">
        <v>0</v>
      </c>
      <c r="BO317" s="50">
        <v>0</v>
      </c>
      <c r="BP317" s="50">
        <v>0</v>
      </c>
      <c r="BQ317" s="50">
        <v>0</v>
      </c>
      <c r="BR317" s="50">
        <v>0</v>
      </c>
      <c r="BS317" s="50">
        <v>0</v>
      </c>
      <c r="BT317" s="50">
        <v>0</v>
      </c>
      <c r="BU317" s="50">
        <v>0</v>
      </c>
      <c r="BV317" s="50">
        <v>0</v>
      </c>
      <c r="BW317" s="50">
        <v>0</v>
      </c>
      <c r="BX317" s="50">
        <v>0</v>
      </c>
      <c r="BY317" s="50">
        <v>0</v>
      </c>
      <c r="BZ317" s="50">
        <v>0</v>
      </c>
      <c r="CA317" s="50">
        <v>0</v>
      </c>
      <c r="CB317" s="50">
        <v>0</v>
      </c>
      <c r="CC317" s="50">
        <v>0</v>
      </c>
      <c r="CD317" s="50">
        <v>0</v>
      </c>
      <c r="CE317" s="50">
        <v>0</v>
      </c>
      <c r="CF317" s="50">
        <v>0</v>
      </c>
      <c r="CG317" s="50">
        <v>0</v>
      </c>
      <c r="CH317" s="50">
        <v>0</v>
      </c>
      <c r="CI317" s="50">
        <v>0</v>
      </c>
      <c r="CJ317" s="50">
        <v>0</v>
      </c>
      <c r="CK317" s="50">
        <v>0</v>
      </c>
      <c r="CL317" s="50">
        <v>0</v>
      </c>
      <c r="CM317" s="50">
        <v>0</v>
      </c>
      <c r="CN317" s="50">
        <v>0</v>
      </c>
      <c r="CO317" s="50">
        <v>0</v>
      </c>
      <c r="CP317" s="50">
        <v>0</v>
      </c>
      <c r="CQ317" s="50">
        <v>0</v>
      </c>
      <c r="CR317" s="50">
        <v>0</v>
      </c>
      <c r="CS317" s="50">
        <v>0</v>
      </c>
      <c r="CT317" s="50">
        <v>0</v>
      </c>
      <c r="CU317" s="50">
        <v>0</v>
      </c>
      <c r="CV317" s="50">
        <v>0</v>
      </c>
      <c r="CW317" s="50">
        <v>0</v>
      </c>
      <c r="CX317" s="50">
        <v>0</v>
      </c>
      <c r="CY317" s="50">
        <v>0</v>
      </c>
      <c r="CZ317" s="50">
        <v>0</v>
      </c>
      <c r="DA317" s="50">
        <v>0</v>
      </c>
      <c r="DB317" s="50">
        <v>0</v>
      </c>
      <c r="DC317" s="50">
        <v>0</v>
      </c>
      <c r="DD317" s="50">
        <v>0</v>
      </c>
      <c r="DE317" s="50">
        <v>0</v>
      </c>
      <c r="DF317" s="50">
        <v>0</v>
      </c>
      <c r="DG317" s="50">
        <v>0</v>
      </c>
      <c r="DH317" s="50">
        <v>0</v>
      </c>
      <c r="DI317" s="50">
        <v>0</v>
      </c>
      <c r="DJ317" s="50">
        <v>0</v>
      </c>
    </row>
    <row r="318" spans="13:114" x14ac:dyDescent="0.2">
      <c r="M318" s="49" t="s">
        <v>153</v>
      </c>
      <c r="N318" s="50">
        <v>0</v>
      </c>
      <c r="O318" s="50">
        <v>0</v>
      </c>
      <c r="P318" s="50">
        <v>0</v>
      </c>
      <c r="Q318" s="50">
        <v>0</v>
      </c>
      <c r="R318" s="50">
        <v>0</v>
      </c>
      <c r="S318" s="50">
        <v>0</v>
      </c>
      <c r="T318" s="50">
        <v>0</v>
      </c>
      <c r="U318" s="69">
        <v>0</v>
      </c>
      <c r="V318" s="50">
        <v>0</v>
      </c>
      <c r="W318" s="50">
        <v>0</v>
      </c>
      <c r="X318" s="50">
        <v>0</v>
      </c>
      <c r="Y318" s="50">
        <v>0</v>
      </c>
      <c r="Z318" s="50">
        <v>0</v>
      </c>
      <c r="AA318" s="50">
        <v>0</v>
      </c>
      <c r="AB318" s="50">
        <v>0</v>
      </c>
      <c r="AC318" s="50">
        <v>0</v>
      </c>
      <c r="AD318" s="50">
        <v>0</v>
      </c>
      <c r="AE318" s="50">
        <v>0</v>
      </c>
      <c r="AF318" s="50">
        <v>1</v>
      </c>
      <c r="AG318" s="50">
        <v>0</v>
      </c>
      <c r="AH318" s="50">
        <v>0</v>
      </c>
      <c r="AI318" s="50">
        <v>0</v>
      </c>
      <c r="AJ318" s="50">
        <v>0</v>
      </c>
      <c r="AK318" s="50">
        <v>0</v>
      </c>
      <c r="AL318" s="50">
        <v>0</v>
      </c>
      <c r="AM318" s="50">
        <v>0</v>
      </c>
      <c r="AN318" s="50">
        <v>0</v>
      </c>
      <c r="AO318" s="50">
        <v>0</v>
      </c>
      <c r="AP318" s="50">
        <v>0</v>
      </c>
      <c r="AQ318" s="50">
        <v>0</v>
      </c>
      <c r="AR318" s="50">
        <v>0</v>
      </c>
      <c r="AS318" s="50">
        <v>0</v>
      </c>
      <c r="AT318" s="50">
        <v>0</v>
      </c>
      <c r="AU318" s="50">
        <v>0</v>
      </c>
      <c r="AV318" s="50">
        <v>0</v>
      </c>
      <c r="AW318" s="50">
        <v>0</v>
      </c>
      <c r="AX318" s="50">
        <v>0</v>
      </c>
      <c r="AY318" s="50">
        <v>0</v>
      </c>
      <c r="AZ318" s="50">
        <v>0</v>
      </c>
      <c r="BA318" s="50">
        <v>0</v>
      </c>
      <c r="BB318" s="50">
        <v>0</v>
      </c>
      <c r="BC318" s="50">
        <v>0</v>
      </c>
      <c r="BD318" s="50">
        <v>0</v>
      </c>
      <c r="BE318" s="50">
        <v>0</v>
      </c>
      <c r="BF318" s="50">
        <v>0</v>
      </c>
      <c r="BG318" s="50">
        <v>0</v>
      </c>
      <c r="BH318" s="50">
        <v>0</v>
      </c>
      <c r="BI318" s="50">
        <v>0</v>
      </c>
      <c r="BJ318" s="50">
        <v>0</v>
      </c>
      <c r="BK318" s="50">
        <v>0</v>
      </c>
      <c r="BL318" s="50">
        <v>0</v>
      </c>
      <c r="BM318" s="50">
        <v>0</v>
      </c>
      <c r="BN318" s="50">
        <v>0</v>
      </c>
      <c r="BO318" s="50">
        <v>0</v>
      </c>
      <c r="BP318" s="50">
        <v>0</v>
      </c>
      <c r="BQ318" s="50">
        <v>0</v>
      </c>
      <c r="BR318" s="50">
        <v>0</v>
      </c>
      <c r="BS318" s="50">
        <v>0</v>
      </c>
      <c r="BT318" s="50">
        <v>0</v>
      </c>
      <c r="BU318" s="50">
        <v>0</v>
      </c>
      <c r="BV318" s="50">
        <v>0</v>
      </c>
      <c r="BW318" s="50">
        <v>0</v>
      </c>
      <c r="BX318" s="50">
        <v>0</v>
      </c>
      <c r="BY318" s="50">
        <v>0</v>
      </c>
      <c r="BZ318" s="50">
        <v>0</v>
      </c>
      <c r="CA318" s="50">
        <v>0</v>
      </c>
      <c r="CB318" s="50">
        <v>0</v>
      </c>
      <c r="CC318" s="50">
        <v>0</v>
      </c>
      <c r="CD318" s="50">
        <v>0</v>
      </c>
      <c r="CE318" s="50">
        <v>0</v>
      </c>
      <c r="CF318" s="50">
        <v>0</v>
      </c>
      <c r="CG318" s="50">
        <v>0</v>
      </c>
      <c r="CH318" s="50">
        <v>0</v>
      </c>
      <c r="CI318" s="50">
        <v>0</v>
      </c>
      <c r="CJ318" s="50">
        <v>0</v>
      </c>
      <c r="CK318" s="50">
        <v>0</v>
      </c>
      <c r="CL318" s="50">
        <v>0</v>
      </c>
      <c r="CM318" s="50">
        <v>0</v>
      </c>
      <c r="CN318" s="50">
        <v>0</v>
      </c>
      <c r="CO318" s="50">
        <v>0</v>
      </c>
      <c r="CP318" s="50">
        <v>0</v>
      </c>
      <c r="CQ318" s="50">
        <v>0</v>
      </c>
      <c r="CR318" s="50">
        <v>0</v>
      </c>
      <c r="CS318" s="50">
        <v>0</v>
      </c>
      <c r="CT318" s="50">
        <v>0</v>
      </c>
      <c r="CU318" s="50">
        <v>0</v>
      </c>
      <c r="CV318" s="50">
        <v>0</v>
      </c>
      <c r="CW318" s="50">
        <v>0</v>
      </c>
      <c r="CX318" s="50">
        <v>0</v>
      </c>
      <c r="CY318" s="50">
        <v>0</v>
      </c>
      <c r="CZ318" s="50">
        <v>0</v>
      </c>
      <c r="DA318" s="50">
        <v>0</v>
      </c>
      <c r="DB318" s="50">
        <v>0</v>
      </c>
      <c r="DC318" s="50">
        <v>0</v>
      </c>
      <c r="DD318" s="50">
        <v>0</v>
      </c>
      <c r="DE318" s="50">
        <v>0</v>
      </c>
      <c r="DF318" s="50">
        <v>0</v>
      </c>
      <c r="DG318" s="50">
        <v>0</v>
      </c>
      <c r="DH318" s="50">
        <v>0</v>
      </c>
      <c r="DI318" s="50">
        <v>0</v>
      </c>
      <c r="DJ318" s="50">
        <v>0</v>
      </c>
    </row>
    <row r="319" spans="13:114" x14ac:dyDescent="0.2">
      <c r="M319" s="49" t="s">
        <v>154</v>
      </c>
      <c r="N319" s="50">
        <v>0</v>
      </c>
      <c r="O319" s="50">
        <v>0</v>
      </c>
      <c r="P319" s="50">
        <v>0</v>
      </c>
      <c r="Q319" s="50">
        <v>0</v>
      </c>
      <c r="R319" s="50">
        <v>0</v>
      </c>
      <c r="S319" s="50">
        <v>0</v>
      </c>
      <c r="T319" s="50">
        <v>0</v>
      </c>
      <c r="U319" s="69">
        <v>0</v>
      </c>
      <c r="V319" s="50">
        <v>0</v>
      </c>
      <c r="W319" s="50">
        <v>0</v>
      </c>
      <c r="X319" s="50">
        <v>0</v>
      </c>
      <c r="Y319" s="50">
        <v>0</v>
      </c>
      <c r="Z319" s="50">
        <v>0</v>
      </c>
      <c r="AA319" s="50">
        <v>0</v>
      </c>
      <c r="AB319" s="50">
        <v>0</v>
      </c>
      <c r="AC319" s="50">
        <v>0</v>
      </c>
      <c r="AD319" s="50">
        <v>0</v>
      </c>
      <c r="AE319" s="50">
        <v>0</v>
      </c>
      <c r="AF319" s="50">
        <v>0</v>
      </c>
      <c r="AG319" s="50">
        <v>1</v>
      </c>
      <c r="AH319" s="50">
        <v>0</v>
      </c>
      <c r="AI319" s="50">
        <v>0</v>
      </c>
      <c r="AJ319" s="50">
        <v>0</v>
      </c>
      <c r="AK319" s="50">
        <v>0</v>
      </c>
      <c r="AL319" s="50">
        <v>0</v>
      </c>
      <c r="AM319" s="50">
        <v>0</v>
      </c>
      <c r="AN319" s="50">
        <v>0</v>
      </c>
      <c r="AO319" s="50">
        <v>0</v>
      </c>
      <c r="AP319" s="50">
        <v>0</v>
      </c>
      <c r="AQ319" s="50">
        <v>0</v>
      </c>
      <c r="AR319" s="50">
        <v>0</v>
      </c>
      <c r="AS319" s="50">
        <v>0</v>
      </c>
      <c r="AT319" s="50">
        <v>0</v>
      </c>
      <c r="AU319" s="50">
        <v>0</v>
      </c>
      <c r="AV319" s="50">
        <v>0</v>
      </c>
      <c r="AW319" s="50">
        <v>0</v>
      </c>
      <c r="AX319" s="50">
        <v>0</v>
      </c>
      <c r="AY319" s="50">
        <v>0</v>
      </c>
      <c r="AZ319" s="50">
        <v>0</v>
      </c>
      <c r="BA319" s="50">
        <v>0</v>
      </c>
      <c r="BB319" s="50">
        <v>0</v>
      </c>
      <c r="BC319" s="50">
        <v>0</v>
      </c>
      <c r="BD319" s="50">
        <v>0</v>
      </c>
      <c r="BE319" s="50">
        <v>0</v>
      </c>
      <c r="BF319" s="50">
        <v>0</v>
      </c>
      <c r="BG319" s="50">
        <v>0</v>
      </c>
      <c r="BH319" s="50">
        <v>0</v>
      </c>
      <c r="BI319" s="50">
        <v>0</v>
      </c>
      <c r="BJ319" s="50">
        <v>0</v>
      </c>
      <c r="BK319" s="50">
        <v>0</v>
      </c>
      <c r="BL319" s="50">
        <v>0</v>
      </c>
      <c r="BM319" s="50">
        <v>0</v>
      </c>
      <c r="BN319" s="50">
        <v>0</v>
      </c>
      <c r="BO319" s="50">
        <v>0</v>
      </c>
      <c r="BP319" s="50">
        <v>0</v>
      </c>
      <c r="BQ319" s="50">
        <v>0</v>
      </c>
      <c r="BR319" s="50">
        <v>0</v>
      </c>
      <c r="BS319" s="50">
        <v>0</v>
      </c>
      <c r="BT319" s="50">
        <v>0</v>
      </c>
      <c r="BU319" s="50">
        <v>0</v>
      </c>
      <c r="BV319" s="50">
        <v>0</v>
      </c>
      <c r="BW319" s="50">
        <v>0</v>
      </c>
      <c r="BX319" s="50">
        <v>0</v>
      </c>
      <c r="BY319" s="50">
        <v>0</v>
      </c>
      <c r="BZ319" s="50">
        <v>0</v>
      </c>
      <c r="CA319" s="50">
        <v>0</v>
      </c>
      <c r="CB319" s="50">
        <v>0</v>
      </c>
      <c r="CC319" s="50">
        <v>0</v>
      </c>
      <c r="CD319" s="50">
        <v>0</v>
      </c>
      <c r="CE319" s="50">
        <v>0</v>
      </c>
      <c r="CF319" s="50">
        <v>0</v>
      </c>
      <c r="CG319" s="50">
        <v>0</v>
      </c>
      <c r="CH319" s="50">
        <v>0</v>
      </c>
      <c r="CI319" s="50">
        <v>0</v>
      </c>
      <c r="CJ319" s="50">
        <v>0</v>
      </c>
      <c r="CK319" s="50">
        <v>0</v>
      </c>
      <c r="CL319" s="50">
        <v>0</v>
      </c>
      <c r="CM319" s="50">
        <v>0</v>
      </c>
      <c r="CN319" s="50">
        <v>0</v>
      </c>
      <c r="CO319" s="50">
        <v>0</v>
      </c>
      <c r="CP319" s="50">
        <v>0</v>
      </c>
      <c r="CQ319" s="50">
        <v>0</v>
      </c>
      <c r="CR319" s="50">
        <v>0</v>
      </c>
      <c r="CS319" s="50">
        <v>0</v>
      </c>
      <c r="CT319" s="50">
        <v>0</v>
      </c>
      <c r="CU319" s="50">
        <v>0</v>
      </c>
      <c r="CV319" s="50">
        <v>0</v>
      </c>
      <c r="CW319" s="50">
        <v>0</v>
      </c>
      <c r="CX319" s="50">
        <v>0</v>
      </c>
      <c r="CY319" s="50">
        <v>0</v>
      </c>
      <c r="CZ319" s="50">
        <v>0</v>
      </c>
      <c r="DA319" s="50">
        <v>0</v>
      </c>
      <c r="DB319" s="50">
        <v>0</v>
      </c>
      <c r="DC319" s="50">
        <v>0</v>
      </c>
      <c r="DD319" s="50">
        <v>0</v>
      </c>
      <c r="DE319" s="50">
        <v>0</v>
      </c>
      <c r="DF319" s="50">
        <v>0</v>
      </c>
      <c r="DG319" s="50">
        <v>0</v>
      </c>
      <c r="DH319" s="50">
        <v>0</v>
      </c>
      <c r="DI319" s="50">
        <v>0</v>
      </c>
      <c r="DJ319" s="50">
        <v>0</v>
      </c>
    </row>
    <row r="320" spans="13:114" x14ac:dyDescent="0.2">
      <c r="M320" s="49" t="s">
        <v>155</v>
      </c>
      <c r="N320" s="50">
        <v>0</v>
      </c>
      <c r="O320" s="50">
        <v>0</v>
      </c>
      <c r="P320" s="50">
        <v>0</v>
      </c>
      <c r="Q320" s="50">
        <v>0</v>
      </c>
      <c r="R320" s="50">
        <v>0</v>
      </c>
      <c r="S320" s="50">
        <v>0</v>
      </c>
      <c r="T320" s="50">
        <v>0</v>
      </c>
      <c r="U320" s="69">
        <v>0</v>
      </c>
      <c r="V320" s="50">
        <v>0</v>
      </c>
      <c r="W320" s="50">
        <v>0</v>
      </c>
      <c r="X320" s="50">
        <v>0</v>
      </c>
      <c r="Y320" s="50">
        <v>0</v>
      </c>
      <c r="Z320" s="50">
        <v>0</v>
      </c>
      <c r="AA320" s="50">
        <v>0</v>
      </c>
      <c r="AB320" s="50">
        <v>0</v>
      </c>
      <c r="AC320" s="50">
        <v>0</v>
      </c>
      <c r="AD320" s="50">
        <v>0</v>
      </c>
      <c r="AE320" s="50">
        <v>0</v>
      </c>
      <c r="AF320" s="50">
        <v>0</v>
      </c>
      <c r="AG320" s="50">
        <v>0</v>
      </c>
      <c r="AH320" s="50">
        <v>1</v>
      </c>
      <c r="AI320" s="50">
        <v>0</v>
      </c>
      <c r="AJ320" s="50">
        <v>0</v>
      </c>
      <c r="AK320" s="50">
        <v>0</v>
      </c>
      <c r="AL320" s="50">
        <v>0</v>
      </c>
      <c r="AM320" s="50">
        <v>0</v>
      </c>
      <c r="AN320" s="50">
        <v>0</v>
      </c>
      <c r="AO320" s="50">
        <v>0</v>
      </c>
      <c r="AP320" s="50">
        <v>0</v>
      </c>
      <c r="AQ320" s="50">
        <v>0</v>
      </c>
      <c r="AR320" s="50">
        <v>0</v>
      </c>
      <c r="AS320" s="50">
        <v>0</v>
      </c>
      <c r="AT320" s="50">
        <v>0</v>
      </c>
      <c r="AU320" s="50">
        <v>0</v>
      </c>
      <c r="AV320" s="50">
        <v>0</v>
      </c>
      <c r="AW320" s="50">
        <v>0</v>
      </c>
      <c r="AX320" s="50">
        <v>0</v>
      </c>
      <c r="AY320" s="50">
        <v>0</v>
      </c>
      <c r="AZ320" s="50">
        <v>0</v>
      </c>
      <c r="BA320" s="50">
        <v>0</v>
      </c>
      <c r="BB320" s="50">
        <v>0</v>
      </c>
      <c r="BC320" s="50">
        <v>0</v>
      </c>
      <c r="BD320" s="50">
        <v>0</v>
      </c>
      <c r="BE320" s="50">
        <v>0</v>
      </c>
      <c r="BF320" s="50">
        <v>0</v>
      </c>
      <c r="BG320" s="50">
        <v>0</v>
      </c>
      <c r="BH320" s="50">
        <v>0</v>
      </c>
      <c r="BI320" s="50">
        <v>0</v>
      </c>
      <c r="BJ320" s="50">
        <v>0</v>
      </c>
      <c r="BK320" s="50">
        <v>0</v>
      </c>
      <c r="BL320" s="50">
        <v>0</v>
      </c>
      <c r="BM320" s="50">
        <v>0</v>
      </c>
      <c r="BN320" s="50">
        <v>0</v>
      </c>
      <c r="BO320" s="50">
        <v>0</v>
      </c>
      <c r="BP320" s="50">
        <v>0</v>
      </c>
      <c r="BQ320" s="50">
        <v>0</v>
      </c>
      <c r="BR320" s="50">
        <v>0</v>
      </c>
      <c r="BS320" s="50">
        <v>0</v>
      </c>
      <c r="BT320" s="50">
        <v>0</v>
      </c>
      <c r="BU320" s="50">
        <v>0</v>
      </c>
      <c r="BV320" s="50">
        <v>0</v>
      </c>
      <c r="BW320" s="50">
        <v>0</v>
      </c>
      <c r="BX320" s="50">
        <v>0</v>
      </c>
      <c r="BY320" s="50">
        <v>0</v>
      </c>
      <c r="BZ320" s="50">
        <v>0</v>
      </c>
      <c r="CA320" s="50">
        <v>0</v>
      </c>
      <c r="CB320" s="50">
        <v>0</v>
      </c>
      <c r="CC320" s="50">
        <v>0</v>
      </c>
      <c r="CD320" s="50">
        <v>0</v>
      </c>
      <c r="CE320" s="50">
        <v>0</v>
      </c>
      <c r="CF320" s="50">
        <v>0</v>
      </c>
      <c r="CG320" s="50">
        <v>0</v>
      </c>
      <c r="CH320" s="50">
        <v>0</v>
      </c>
      <c r="CI320" s="50">
        <v>0</v>
      </c>
      <c r="CJ320" s="50">
        <v>0</v>
      </c>
      <c r="CK320" s="50">
        <v>0</v>
      </c>
      <c r="CL320" s="50">
        <v>0</v>
      </c>
      <c r="CM320" s="50">
        <v>0</v>
      </c>
      <c r="CN320" s="50">
        <v>0</v>
      </c>
      <c r="CO320" s="50">
        <v>0</v>
      </c>
      <c r="CP320" s="50">
        <v>0</v>
      </c>
      <c r="CQ320" s="50">
        <v>0</v>
      </c>
      <c r="CR320" s="50">
        <v>0</v>
      </c>
      <c r="CS320" s="50">
        <v>0</v>
      </c>
      <c r="CT320" s="50">
        <v>0</v>
      </c>
      <c r="CU320" s="50">
        <v>0</v>
      </c>
      <c r="CV320" s="50">
        <v>0</v>
      </c>
      <c r="CW320" s="50">
        <v>0</v>
      </c>
      <c r="CX320" s="50">
        <v>0</v>
      </c>
      <c r="CY320" s="50">
        <v>0</v>
      </c>
      <c r="CZ320" s="50">
        <v>0</v>
      </c>
      <c r="DA320" s="50">
        <v>0</v>
      </c>
      <c r="DB320" s="50">
        <v>0</v>
      </c>
      <c r="DC320" s="50">
        <v>0</v>
      </c>
      <c r="DD320" s="50">
        <v>0</v>
      </c>
      <c r="DE320" s="50">
        <v>0</v>
      </c>
      <c r="DF320" s="50">
        <v>0</v>
      </c>
      <c r="DG320" s="50">
        <v>0</v>
      </c>
      <c r="DH320" s="50">
        <v>0</v>
      </c>
      <c r="DI320" s="50">
        <v>0</v>
      </c>
      <c r="DJ320" s="50">
        <v>0</v>
      </c>
    </row>
    <row r="321" spans="13:114" x14ac:dyDescent="0.2">
      <c r="M321" s="49" t="s">
        <v>156</v>
      </c>
      <c r="N321" s="50">
        <v>0</v>
      </c>
      <c r="O321" s="50">
        <v>0</v>
      </c>
      <c r="P321" s="50">
        <v>0</v>
      </c>
      <c r="Q321" s="50">
        <v>0</v>
      </c>
      <c r="R321" s="50">
        <v>0</v>
      </c>
      <c r="S321" s="50">
        <v>0</v>
      </c>
      <c r="T321" s="50">
        <v>0</v>
      </c>
      <c r="U321" s="69">
        <v>0</v>
      </c>
      <c r="V321" s="50">
        <v>0</v>
      </c>
      <c r="W321" s="50">
        <v>0</v>
      </c>
      <c r="X321" s="50">
        <v>0</v>
      </c>
      <c r="Y321" s="50">
        <v>0</v>
      </c>
      <c r="Z321" s="50">
        <v>0</v>
      </c>
      <c r="AA321" s="50">
        <v>0</v>
      </c>
      <c r="AB321" s="50">
        <v>0</v>
      </c>
      <c r="AC321" s="50">
        <v>0</v>
      </c>
      <c r="AD321" s="50">
        <v>0</v>
      </c>
      <c r="AE321" s="50">
        <v>0</v>
      </c>
      <c r="AF321" s="50">
        <v>0</v>
      </c>
      <c r="AG321" s="50">
        <v>0</v>
      </c>
      <c r="AH321" s="50">
        <v>0</v>
      </c>
      <c r="AI321" s="50">
        <v>1</v>
      </c>
      <c r="AJ321" s="50">
        <v>0</v>
      </c>
      <c r="AK321" s="50">
        <v>0</v>
      </c>
      <c r="AL321" s="50">
        <v>0</v>
      </c>
      <c r="AM321" s="50">
        <v>0</v>
      </c>
      <c r="AN321" s="50">
        <v>0</v>
      </c>
      <c r="AO321" s="50">
        <v>0</v>
      </c>
      <c r="AP321" s="50">
        <v>0</v>
      </c>
      <c r="AQ321" s="50">
        <v>0</v>
      </c>
      <c r="AR321" s="50">
        <v>0</v>
      </c>
      <c r="AS321" s="50">
        <v>0</v>
      </c>
      <c r="AT321" s="50">
        <v>0</v>
      </c>
      <c r="AU321" s="50">
        <v>0</v>
      </c>
      <c r="AV321" s="50">
        <v>0</v>
      </c>
      <c r="AW321" s="50">
        <v>0</v>
      </c>
      <c r="AX321" s="50">
        <v>0</v>
      </c>
      <c r="AY321" s="50">
        <v>0</v>
      </c>
      <c r="AZ321" s="50">
        <v>0</v>
      </c>
      <c r="BA321" s="50">
        <v>0</v>
      </c>
      <c r="BB321" s="50">
        <v>0</v>
      </c>
      <c r="BC321" s="50">
        <v>0</v>
      </c>
      <c r="BD321" s="50">
        <v>0</v>
      </c>
      <c r="BE321" s="50">
        <v>0</v>
      </c>
      <c r="BF321" s="50">
        <v>0</v>
      </c>
      <c r="BG321" s="50">
        <v>0</v>
      </c>
      <c r="BH321" s="50">
        <v>0</v>
      </c>
      <c r="BI321" s="50">
        <v>0</v>
      </c>
      <c r="BJ321" s="50">
        <v>0</v>
      </c>
      <c r="BK321" s="50">
        <v>0</v>
      </c>
      <c r="BL321" s="50">
        <v>0</v>
      </c>
      <c r="BM321" s="50">
        <v>0</v>
      </c>
      <c r="BN321" s="50">
        <v>0</v>
      </c>
      <c r="BO321" s="50">
        <v>0</v>
      </c>
      <c r="BP321" s="50">
        <v>0</v>
      </c>
      <c r="BQ321" s="50">
        <v>0</v>
      </c>
      <c r="BR321" s="50">
        <v>0</v>
      </c>
      <c r="BS321" s="50">
        <v>0</v>
      </c>
      <c r="BT321" s="50">
        <v>0</v>
      </c>
      <c r="BU321" s="50">
        <v>0</v>
      </c>
      <c r="BV321" s="50">
        <v>0</v>
      </c>
      <c r="BW321" s="50">
        <v>0</v>
      </c>
      <c r="BX321" s="50">
        <v>0</v>
      </c>
      <c r="BY321" s="50">
        <v>0</v>
      </c>
      <c r="BZ321" s="50">
        <v>0</v>
      </c>
      <c r="CA321" s="50">
        <v>0</v>
      </c>
      <c r="CB321" s="50">
        <v>0</v>
      </c>
      <c r="CC321" s="50">
        <v>0</v>
      </c>
      <c r="CD321" s="50">
        <v>0</v>
      </c>
      <c r="CE321" s="50">
        <v>0</v>
      </c>
      <c r="CF321" s="50">
        <v>0</v>
      </c>
      <c r="CG321" s="50">
        <v>0</v>
      </c>
      <c r="CH321" s="50">
        <v>0</v>
      </c>
      <c r="CI321" s="50">
        <v>0</v>
      </c>
      <c r="CJ321" s="50">
        <v>0</v>
      </c>
      <c r="CK321" s="50">
        <v>0</v>
      </c>
      <c r="CL321" s="50">
        <v>0</v>
      </c>
      <c r="CM321" s="50">
        <v>0</v>
      </c>
      <c r="CN321" s="50">
        <v>0</v>
      </c>
      <c r="CO321" s="50">
        <v>0</v>
      </c>
      <c r="CP321" s="50">
        <v>0</v>
      </c>
      <c r="CQ321" s="50">
        <v>0</v>
      </c>
      <c r="CR321" s="50">
        <v>0</v>
      </c>
      <c r="CS321" s="50">
        <v>0</v>
      </c>
      <c r="CT321" s="50">
        <v>0</v>
      </c>
      <c r="CU321" s="50">
        <v>0</v>
      </c>
      <c r="CV321" s="50">
        <v>0</v>
      </c>
      <c r="CW321" s="50">
        <v>0</v>
      </c>
      <c r="CX321" s="50">
        <v>0</v>
      </c>
      <c r="CY321" s="50">
        <v>0</v>
      </c>
      <c r="CZ321" s="50">
        <v>0</v>
      </c>
      <c r="DA321" s="50">
        <v>0</v>
      </c>
      <c r="DB321" s="50">
        <v>0</v>
      </c>
      <c r="DC321" s="50">
        <v>0</v>
      </c>
      <c r="DD321" s="50">
        <v>0</v>
      </c>
      <c r="DE321" s="50">
        <v>0</v>
      </c>
      <c r="DF321" s="50">
        <v>0</v>
      </c>
      <c r="DG321" s="50">
        <v>0</v>
      </c>
      <c r="DH321" s="50">
        <v>0</v>
      </c>
      <c r="DI321" s="50">
        <v>0</v>
      </c>
      <c r="DJ321" s="50">
        <v>0</v>
      </c>
    </row>
    <row r="322" spans="13:114" x14ac:dyDescent="0.2">
      <c r="M322" s="49" t="s">
        <v>157</v>
      </c>
      <c r="N322" s="50">
        <v>0</v>
      </c>
      <c r="O322" s="50">
        <v>0</v>
      </c>
      <c r="P322" s="50">
        <v>0</v>
      </c>
      <c r="Q322" s="50">
        <v>0</v>
      </c>
      <c r="R322" s="50">
        <v>0</v>
      </c>
      <c r="S322" s="50">
        <v>0</v>
      </c>
      <c r="T322" s="50">
        <v>0</v>
      </c>
      <c r="U322" s="69">
        <v>0</v>
      </c>
      <c r="V322" s="50">
        <v>0</v>
      </c>
      <c r="W322" s="50">
        <v>0</v>
      </c>
      <c r="X322" s="50">
        <v>0</v>
      </c>
      <c r="Y322" s="50">
        <v>0</v>
      </c>
      <c r="Z322" s="50">
        <v>0</v>
      </c>
      <c r="AA322" s="50">
        <v>0</v>
      </c>
      <c r="AB322" s="50">
        <v>0</v>
      </c>
      <c r="AC322" s="50">
        <v>0</v>
      </c>
      <c r="AD322" s="50">
        <v>0</v>
      </c>
      <c r="AE322" s="50">
        <v>0</v>
      </c>
      <c r="AF322" s="50">
        <v>0</v>
      </c>
      <c r="AG322" s="50">
        <v>0</v>
      </c>
      <c r="AH322" s="50">
        <v>0</v>
      </c>
      <c r="AI322" s="50">
        <v>0</v>
      </c>
      <c r="AJ322" s="50">
        <v>1</v>
      </c>
      <c r="AK322" s="50">
        <v>0</v>
      </c>
      <c r="AL322" s="50">
        <v>0</v>
      </c>
      <c r="AM322" s="50">
        <v>0</v>
      </c>
      <c r="AN322" s="50">
        <v>0</v>
      </c>
      <c r="AO322" s="50">
        <v>0</v>
      </c>
      <c r="AP322" s="50">
        <v>0</v>
      </c>
      <c r="AQ322" s="50">
        <v>0</v>
      </c>
      <c r="AR322" s="50">
        <v>0</v>
      </c>
      <c r="AS322" s="50">
        <v>0</v>
      </c>
      <c r="AT322" s="50">
        <v>0</v>
      </c>
      <c r="AU322" s="50">
        <v>0</v>
      </c>
      <c r="AV322" s="50">
        <v>0</v>
      </c>
      <c r="AW322" s="50">
        <v>0</v>
      </c>
      <c r="AX322" s="50">
        <v>0</v>
      </c>
      <c r="AY322" s="50">
        <v>0</v>
      </c>
      <c r="AZ322" s="50">
        <v>0</v>
      </c>
      <c r="BA322" s="50">
        <v>0</v>
      </c>
      <c r="BB322" s="50">
        <v>0</v>
      </c>
      <c r="BC322" s="50">
        <v>0</v>
      </c>
      <c r="BD322" s="50">
        <v>0</v>
      </c>
      <c r="BE322" s="50">
        <v>0</v>
      </c>
      <c r="BF322" s="50">
        <v>0</v>
      </c>
      <c r="BG322" s="50">
        <v>0</v>
      </c>
      <c r="BH322" s="50">
        <v>0</v>
      </c>
      <c r="BI322" s="50">
        <v>0</v>
      </c>
      <c r="BJ322" s="50">
        <v>0</v>
      </c>
      <c r="BK322" s="50">
        <v>0</v>
      </c>
      <c r="BL322" s="50">
        <v>0</v>
      </c>
      <c r="BM322" s="50">
        <v>0</v>
      </c>
      <c r="BN322" s="50">
        <v>0</v>
      </c>
      <c r="BO322" s="50">
        <v>0</v>
      </c>
      <c r="BP322" s="50">
        <v>0</v>
      </c>
      <c r="BQ322" s="50">
        <v>0</v>
      </c>
      <c r="BR322" s="50">
        <v>0</v>
      </c>
      <c r="BS322" s="50">
        <v>0</v>
      </c>
      <c r="BT322" s="50">
        <v>0</v>
      </c>
      <c r="BU322" s="50">
        <v>0</v>
      </c>
      <c r="BV322" s="50">
        <v>0</v>
      </c>
      <c r="BW322" s="50">
        <v>0</v>
      </c>
      <c r="BX322" s="50">
        <v>0</v>
      </c>
      <c r="BY322" s="50">
        <v>0</v>
      </c>
      <c r="BZ322" s="50">
        <v>0</v>
      </c>
      <c r="CA322" s="50">
        <v>0</v>
      </c>
      <c r="CB322" s="50">
        <v>0</v>
      </c>
      <c r="CC322" s="50">
        <v>0</v>
      </c>
      <c r="CD322" s="50">
        <v>0</v>
      </c>
      <c r="CE322" s="50">
        <v>0</v>
      </c>
      <c r="CF322" s="50">
        <v>0</v>
      </c>
      <c r="CG322" s="50">
        <v>0</v>
      </c>
      <c r="CH322" s="50">
        <v>0</v>
      </c>
      <c r="CI322" s="50">
        <v>0</v>
      </c>
      <c r="CJ322" s="50">
        <v>0</v>
      </c>
      <c r="CK322" s="50">
        <v>0</v>
      </c>
      <c r="CL322" s="50">
        <v>0</v>
      </c>
      <c r="CM322" s="50">
        <v>0</v>
      </c>
      <c r="CN322" s="50">
        <v>0</v>
      </c>
      <c r="CO322" s="50">
        <v>0</v>
      </c>
      <c r="CP322" s="50">
        <v>0</v>
      </c>
      <c r="CQ322" s="50">
        <v>0</v>
      </c>
      <c r="CR322" s="50">
        <v>0</v>
      </c>
      <c r="CS322" s="50">
        <v>0</v>
      </c>
      <c r="CT322" s="50">
        <v>0</v>
      </c>
      <c r="CU322" s="50">
        <v>0</v>
      </c>
      <c r="CV322" s="50">
        <v>0</v>
      </c>
      <c r="CW322" s="50">
        <v>0</v>
      </c>
      <c r="CX322" s="50">
        <v>0</v>
      </c>
      <c r="CY322" s="50">
        <v>0</v>
      </c>
      <c r="CZ322" s="50">
        <v>0</v>
      </c>
      <c r="DA322" s="50">
        <v>0</v>
      </c>
      <c r="DB322" s="50">
        <v>0</v>
      </c>
      <c r="DC322" s="50">
        <v>0</v>
      </c>
      <c r="DD322" s="50">
        <v>0</v>
      </c>
      <c r="DE322" s="50">
        <v>0</v>
      </c>
      <c r="DF322" s="50">
        <v>0</v>
      </c>
      <c r="DG322" s="50">
        <v>0</v>
      </c>
      <c r="DH322" s="50">
        <v>0</v>
      </c>
      <c r="DI322" s="50">
        <v>0</v>
      </c>
      <c r="DJ322" s="50">
        <v>0</v>
      </c>
    </row>
    <row r="323" spans="13:114" x14ac:dyDescent="0.2">
      <c r="M323" s="49" t="s">
        <v>158</v>
      </c>
      <c r="N323" s="50">
        <v>0</v>
      </c>
      <c r="O323" s="50">
        <v>0</v>
      </c>
      <c r="P323" s="50">
        <v>0</v>
      </c>
      <c r="Q323" s="50">
        <v>0</v>
      </c>
      <c r="R323" s="50">
        <v>0</v>
      </c>
      <c r="S323" s="50">
        <v>0</v>
      </c>
      <c r="T323" s="50">
        <v>0</v>
      </c>
      <c r="U323" s="69">
        <v>0</v>
      </c>
      <c r="V323" s="50">
        <v>0</v>
      </c>
      <c r="W323" s="50">
        <v>0</v>
      </c>
      <c r="X323" s="50">
        <v>0</v>
      </c>
      <c r="Y323" s="50">
        <v>0</v>
      </c>
      <c r="Z323" s="50">
        <v>0</v>
      </c>
      <c r="AA323" s="50">
        <v>0</v>
      </c>
      <c r="AB323" s="50">
        <v>0</v>
      </c>
      <c r="AC323" s="50">
        <v>0</v>
      </c>
      <c r="AD323" s="50">
        <v>0</v>
      </c>
      <c r="AE323" s="50">
        <v>0</v>
      </c>
      <c r="AF323" s="50">
        <v>0</v>
      </c>
      <c r="AG323" s="50">
        <v>0</v>
      </c>
      <c r="AH323" s="50">
        <v>0</v>
      </c>
      <c r="AI323" s="50">
        <v>0</v>
      </c>
      <c r="AJ323" s="50">
        <v>0</v>
      </c>
      <c r="AK323" s="50">
        <v>1</v>
      </c>
      <c r="AL323" s="50">
        <v>0</v>
      </c>
      <c r="AM323" s="50">
        <v>0</v>
      </c>
      <c r="AN323" s="50">
        <v>0</v>
      </c>
      <c r="AO323" s="50">
        <v>0</v>
      </c>
      <c r="AP323" s="50">
        <v>0</v>
      </c>
      <c r="AQ323" s="50">
        <v>0</v>
      </c>
      <c r="AR323" s="50">
        <v>0</v>
      </c>
      <c r="AS323" s="50">
        <v>0</v>
      </c>
      <c r="AT323" s="50">
        <v>0</v>
      </c>
      <c r="AU323" s="50">
        <v>0</v>
      </c>
      <c r="AV323" s="50">
        <v>0</v>
      </c>
      <c r="AW323" s="50">
        <v>0</v>
      </c>
      <c r="AX323" s="50">
        <v>0</v>
      </c>
      <c r="AY323" s="50">
        <v>0</v>
      </c>
      <c r="AZ323" s="50">
        <v>0</v>
      </c>
      <c r="BA323" s="50">
        <v>0</v>
      </c>
      <c r="BB323" s="50">
        <v>0</v>
      </c>
      <c r="BC323" s="50">
        <v>0</v>
      </c>
      <c r="BD323" s="50">
        <v>0</v>
      </c>
      <c r="BE323" s="50">
        <v>0</v>
      </c>
      <c r="BF323" s="50">
        <v>0</v>
      </c>
      <c r="BG323" s="50">
        <v>0</v>
      </c>
      <c r="BH323" s="50">
        <v>0</v>
      </c>
      <c r="BI323" s="50">
        <v>0</v>
      </c>
      <c r="BJ323" s="50">
        <v>0</v>
      </c>
      <c r="BK323" s="50">
        <v>0</v>
      </c>
      <c r="BL323" s="50">
        <v>0</v>
      </c>
      <c r="BM323" s="50">
        <v>0</v>
      </c>
      <c r="BN323" s="50">
        <v>0</v>
      </c>
      <c r="BO323" s="50">
        <v>0</v>
      </c>
      <c r="BP323" s="50">
        <v>0</v>
      </c>
      <c r="BQ323" s="50">
        <v>0</v>
      </c>
      <c r="BR323" s="50">
        <v>0</v>
      </c>
      <c r="BS323" s="50">
        <v>0</v>
      </c>
      <c r="BT323" s="50">
        <v>0</v>
      </c>
      <c r="BU323" s="50">
        <v>0</v>
      </c>
      <c r="BV323" s="50">
        <v>0</v>
      </c>
      <c r="BW323" s="50">
        <v>0</v>
      </c>
      <c r="BX323" s="50">
        <v>0</v>
      </c>
      <c r="BY323" s="50">
        <v>0</v>
      </c>
      <c r="BZ323" s="50">
        <v>0</v>
      </c>
      <c r="CA323" s="50">
        <v>0</v>
      </c>
      <c r="CB323" s="50">
        <v>0</v>
      </c>
      <c r="CC323" s="50">
        <v>0</v>
      </c>
      <c r="CD323" s="50">
        <v>0</v>
      </c>
      <c r="CE323" s="50">
        <v>0</v>
      </c>
      <c r="CF323" s="50">
        <v>0</v>
      </c>
      <c r="CG323" s="50">
        <v>0</v>
      </c>
      <c r="CH323" s="50">
        <v>0</v>
      </c>
      <c r="CI323" s="50">
        <v>0</v>
      </c>
      <c r="CJ323" s="50">
        <v>0</v>
      </c>
      <c r="CK323" s="50">
        <v>0</v>
      </c>
      <c r="CL323" s="50">
        <v>0</v>
      </c>
      <c r="CM323" s="50">
        <v>0</v>
      </c>
      <c r="CN323" s="50">
        <v>0</v>
      </c>
      <c r="CO323" s="50">
        <v>0</v>
      </c>
      <c r="CP323" s="50">
        <v>0</v>
      </c>
      <c r="CQ323" s="50">
        <v>0</v>
      </c>
      <c r="CR323" s="50">
        <v>0</v>
      </c>
      <c r="CS323" s="50">
        <v>0</v>
      </c>
      <c r="CT323" s="50">
        <v>0</v>
      </c>
      <c r="CU323" s="50">
        <v>0</v>
      </c>
      <c r="CV323" s="50">
        <v>0</v>
      </c>
      <c r="CW323" s="50">
        <v>0</v>
      </c>
      <c r="CX323" s="50">
        <v>0</v>
      </c>
      <c r="CY323" s="50">
        <v>0</v>
      </c>
      <c r="CZ323" s="50">
        <v>0</v>
      </c>
      <c r="DA323" s="50">
        <v>0</v>
      </c>
      <c r="DB323" s="50">
        <v>0</v>
      </c>
      <c r="DC323" s="50">
        <v>0</v>
      </c>
      <c r="DD323" s="50">
        <v>0</v>
      </c>
      <c r="DE323" s="50">
        <v>0</v>
      </c>
      <c r="DF323" s="50">
        <v>0</v>
      </c>
      <c r="DG323" s="50">
        <v>0</v>
      </c>
      <c r="DH323" s="50">
        <v>0</v>
      </c>
      <c r="DI323" s="50">
        <v>0</v>
      </c>
      <c r="DJ323" s="50">
        <v>0</v>
      </c>
    </row>
    <row r="324" spans="13:114" x14ac:dyDescent="0.2">
      <c r="M324" s="49" t="s">
        <v>159</v>
      </c>
      <c r="N324" s="50">
        <v>0</v>
      </c>
      <c r="O324" s="50">
        <v>0</v>
      </c>
      <c r="P324" s="50">
        <v>0</v>
      </c>
      <c r="Q324" s="50">
        <v>0</v>
      </c>
      <c r="R324" s="50">
        <v>0</v>
      </c>
      <c r="S324" s="50">
        <v>0</v>
      </c>
      <c r="T324" s="50">
        <v>0</v>
      </c>
      <c r="U324" s="69">
        <v>0</v>
      </c>
      <c r="V324" s="50">
        <v>0</v>
      </c>
      <c r="W324" s="50">
        <v>0</v>
      </c>
      <c r="X324" s="50">
        <v>0</v>
      </c>
      <c r="Y324" s="50">
        <v>0</v>
      </c>
      <c r="Z324" s="50">
        <v>0</v>
      </c>
      <c r="AA324" s="50">
        <v>0</v>
      </c>
      <c r="AB324" s="50">
        <v>0</v>
      </c>
      <c r="AC324" s="50">
        <v>0</v>
      </c>
      <c r="AD324" s="50">
        <v>0</v>
      </c>
      <c r="AE324" s="50">
        <v>0</v>
      </c>
      <c r="AF324" s="50">
        <v>0</v>
      </c>
      <c r="AG324" s="50">
        <v>0</v>
      </c>
      <c r="AH324" s="50">
        <v>0</v>
      </c>
      <c r="AI324" s="50">
        <v>0</v>
      </c>
      <c r="AJ324" s="50">
        <v>0</v>
      </c>
      <c r="AK324" s="50">
        <v>0</v>
      </c>
      <c r="AL324" s="50">
        <v>1</v>
      </c>
      <c r="AM324" s="50">
        <v>0</v>
      </c>
      <c r="AN324" s="50">
        <v>0</v>
      </c>
      <c r="AO324" s="50">
        <v>0</v>
      </c>
      <c r="AP324" s="50">
        <v>0</v>
      </c>
      <c r="AQ324" s="50">
        <v>0</v>
      </c>
      <c r="AR324" s="50">
        <v>0</v>
      </c>
      <c r="AS324" s="50">
        <v>0</v>
      </c>
      <c r="AT324" s="50">
        <v>0</v>
      </c>
      <c r="AU324" s="50">
        <v>0</v>
      </c>
      <c r="AV324" s="50">
        <v>0</v>
      </c>
      <c r="AW324" s="50">
        <v>0</v>
      </c>
      <c r="AX324" s="50">
        <v>0</v>
      </c>
      <c r="AY324" s="50">
        <v>0</v>
      </c>
      <c r="AZ324" s="50">
        <v>0</v>
      </c>
      <c r="BA324" s="50">
        <v>0</v>
      </c>
      <c r="BB324" s="50">
        <v>0</v>
      </c>
      <c r="BC324" s="50">
        <v>0</v>
      </c>
      <c r="BD324" s="50">
        <v>0</v>
      </c>
      <c r="BE324" s="50">
        <v>0</v>
      </c>
      <c r="BF324" s="50">
        <v>0</v>
      </c>
      <c r="BG324" s="50">
        <v>0</v>
      </c>
      <c r="BH324" s="50">
        <v>0</v>
      </c>
      <c r="BI324" s="50">
        <v>0</v>
      </c>
      <c r="BJ324" s="50">
        <v>0</v>
      </c>
      <c r="BK324" s="50">
        <v>0</v>
      </c>
      <c r="BL324" s="50">
        <v>0</v>
      </c>
      <c r="BM324" s="50">
        <v>0</v>
      </c>
      <c r="BN324" s="50">
        <v>0</v>
      </c>
      <c r="BO324" s="50">
        <v>0</v>
      </c>
      <c r="BP324" s="50">
        <v>0</v>
      </c>
      <c r="BQ324" s="50">
        <v>0</v>
      </c>
      <c r="BR324" s="50">
        <v>0</v>
      </c>
      <c r="BS324" s="50">
        <v>0</v>
      </c>
      <c r="BT324" s="50">
        <v>0</v>
      </c>
      <c r="BU324" s="50">
        <v>0</v>
      </c>
      <c r="BV324" s="50">
        <v>0</v>
      </c>
      <c r="BW324" s="50">
        <v>0</v>
      </c>
      <c r="BX324" s="50">
        <v>0</v>
      </c>
      <c r="BY324" s="50">
        <v>0</v>
      </c>
      <c r="BZ324" s="50">
        <v>0</v>
      </c>
      <c r="CA324" s="50">
        <v>0</v>
      </c>
      <c r="CB324" s="50">
        <v>0</v>
      </c>
      <c r="CC324" s="50">
        <v>0</v>
      </c>
      <c r="CD324" s="50">
        <v>0</v>
      </c>
      <c r="CE324" s="50">
        <v>0</v>
      </c>
      <c r="CF324" s="50">
        <v>0</v>
      </c>
      <c r="CG324" s="50">
        <v>0</v>
      </c>
      <c r="CH324" s="50">
        <v>0</v>
      </c>
      <c r="CI324" s="50">
        <v>0</v>
      </c>
      <c r="CJ324" s="50">
        <v>0</v>
      </c>
      <c r="CK324" s="50">
        <v>0</v>
      </c>
      <c r="CL324" s="50">
        <v>0</v>
      </c>
      <c r="CM324" s="50">
        <v>0</v>
      </c>
      <c r="CN324" s="50">
        <v>0</v>
      </c>
      <c r="CO324" s="50">
        <v>0</v>
      </c>
      <c r="CP324" s="50">
        <v>0</v>
      </c>
      <c r="CQ324" s="50">
        <v>0</v>
      </c>
      <c r="CR324" s="50">
        <v>0</v>
      </c>
      <c r="CS324" s="50">
        <v>0</v>
      </c>
      <c r="CT324" s="50">
        <v>0</v>
      </c>
      <c r="CU324" s="50">
        <v>0</v>
      </c>
      <c r="CV324" s="50">
        <v>0</v>
      </c>
      <c r="CW324" s="50">
        <v>0</v>
      </c>
      <c r="CX324" s="50">
        <v>0</v>
      </c>
      <c r="CY324" s="50">
        <v>0</v>
      </c>
      <c r="CZ324" s="50">
        <v>0</v>
      </c>
      <c r="DA324" s="50">
        <v>0</v>
      </c>
      <c r="DB324" s="50">
        <v>0</v>
      </c>
      <c r="DC324" s="50">
        <v>0</v>
      </c>
      <c r="DD324" s="50">
        <v>0</v>
      </c>
      <c r="DE324" s="50">
        <v>0</v>
      </c>
      <c r="DF324" s="50">
        <v>0</v>
      </c>
      <c r="DG324" s="50">
        <v>0</v>
      </c>
      <c r="DH324" s="50">
        <v>0</v>
      </c>
      <c r="DI324" s="50">
        <v>0</v>
      </c>
      <c r="DJ324" s="50">
        <v>0</v>
      </c>
    </row>
    <row r="325" spans="13:114" x14ac:dyDescent="0.2">
      <c r="M325" s="49" t="s">
        <v>160</v>
      </c>
      <c r="N325" s="50">
        <v>0</v>
      </c>
      <c r="O325" s="50">
        <v>0</v>
      </c>
      <c r="P325" s="50">
        <v>0</v>
      </c>
      <c r="Q325" s="50">
        <v>0</v>
      </c>
      <c r="R325" s="50">
        <v>0</v>
      </c>
      <c r="S325" s="50">
        <v>0</v>
      </c>
      <c r="T325" s="50">
        <v>0</v>
      </c>
      <c r="U325" s="69">
        <v>0</v>
      </c>
      <c r="V325" s="50">
        <v>0</v>
      </c>
      <c r="W325" s="50">
        <v>0</v>
      </c>
      <c r="X325" s="50">
        <v>0</v>
      </c>
      <c r="Y325" s="50">
        <v>0</v>
      </c>
      <c r="Z325" s="50">
        <v>0</v>
      </c>
      <c r="AA325" s="50">
        <v>0</v>
      </c>
      <c r="AB325" s="50">
        <v>0</v>
      </c>
      <c r="AC325" s="50">
        <v>0</v>
      </c>
      <c r="AD325" s="50">
        <v>0</v>
      </c>
      <c r="AE325" s="50">
        <v>0</v>
      </c>
      <c r="AF325" s="50">
        <v>0</v>
      </c>
      <c r="AG325" s="50">
        <v>0</v>
      </c>
      <c r="AH325" s="50">
        <v>0</v>
      </c>
      <c r="AI325" s="50">
        <v>0</v>
      </c>
      <c r="AJ325" s="50">
        <v>0</v>
      </c>
      <c r="AK325" s="50">
        <v>0</v>
      </c>
      <c r="AL325" s="50">
        <v>0</v>
      </c>
      <c r="AM325" s="50">
        <v>1</v>
      </c>
      <c r="AN325" s="50">
        <v>0</v>
      </c>
      <c r="AO325" s="50">
        <v>0</v>
      </c>
      <c r="AP325" s="50">
        <v>0</v>
      </c>
      <c r="AQ325" s="50">
        <v>0</v>
      </c>
      <c r="AR325" s="50">
        <v>0</v>
      </c>
      <c r="AS325" s="50">
        <v>0</v>
      </c>
      <c r="AT325" s="50">
        <v>0</v>
      </c>
      <c r="AU325" s="50">
        <v>0</v>
      </c>
      <c r="AV325" s="50">
        <v>0</v>
      </c>
      <c r="AW325" s="50">
        <v>0</v>
      </c>
      <c r="AX325" s="50">
        <v>0</v>
      </c>
      <c r="AY325" s="50">
        <v>0</v>
      </c>
      <c r="AZ325" s="50">
        <v>0</v>
      </c>
      <c r="BA325" s="50">
        <v>0</v>
      </c>
      <c r="BB325" s="50">
        <v>0</v>
      </c>
      <c r="BC325" s="50">
        <v>0</v>
      </c>
      <c r="BD325" s="50">
        <v>0</v>
      </c>
      <c r="BE325" s="50">
        <v>0</v>
      </c>
      <c r="BF325" s="50">
        <v>0</v>
      </c>
      <c r="BG325" s="50">
        <v>0</v>
      </c>
      <c r="BH325" s="50">
        <v>0</v>
      </c>
      <c r="BI325" s="50">
        <v>0</v>
      </c>
      <c r="BJ325" s="50">
        <v>0</v>
      </c>
      <c r="BK325" s="50">
        <v>0</v>
      </c>
      <c r="BL325" s="50">
        <v>0</v>
      </c>
      <c r="BM325" s="50">
        <v>0</v>
      </c>
      <c r="BN325" s="50">
        <v>0</v>
      </c>
      <c r="BO325" s="50">
        <v>0</v>
      </c>
      <c r="BP325" s="50">
        <v>0</v>
      </c>
      <c r="BQ325" s="50">
        <v>0</v>
      </c>
      <c r="BR325" s="50">
        <v>0</v>
      </c>
      <c r="BS325" s="50">
        <v>0</v>
      </c>
      <c r="BT325" s="50">
        <v>0</v>
      </c>
      <c r="BU325" s="50">
        <v>0</v>
      </c>
      <c r="BV325" s="50">
        <v>0</v>
      </c>
      <c r="BW325" s="50">
        <v>0</v>
      </c>
      <c r="BX325" s="50">
        <v>0</v>
      </c>
      <c r="BY325" s="50">
        <v>0</v>
      </c>
      <c r="BZ325" s="50">
        <v>0</v>
      </c>
      <c r="CA325" s="50">
        <v>0</v>
      </c>
      <c r="CB325" s="50">
        <v>0</v>
      </c>
      <c r="CC325" s="50">
        <v>0</v>
      </c>
      <c r="CD325" s="50">
        <v>0</v>
      </c>
      <c r="CE325" s="50">
        <v>0</v>
      </c>
      <c r="CF325" s="50">
        <v>0</v>
      </c>
      <c r="CG325" s="50">
        <v>0</v>
      </c>
      <c r="CH325" s="50">
        <v>0</v>
      </c>
      <c r="CI325" s="50">
        <v>0</v>
      </c>
      <c r="CJ325" s="50">
        <v>0</v>
      </c>
      <c r="CK325" s="50">
        <v>0</v>
      </c>
      <c r="CL325" s="50">
        <v>0</v>
      </c>
      <c r="CM325" s="50">
        <v>0</v>
      </c>
      <c r="CN325" s="50">
        <v>0</v>
      </c>
      <c r="CO325" s="50">
        <v>0</v>
      </c>
      <c r="CP325" s="50">
        <v>0</v>
      </c>
      <c r="CQ325" s="50">
        <v>0</v>
      </c>
      <c r="CR325" s="50">
        <v>0</v>
      </c>
      <c r="CS325" s="50">
        <v>0</v>
      </c>
      <c r="CT325" s="50">
        <v>0</v>
      </c>
      <c r="CU325" s="50">
        <v>0</v>
      </c>
      <c r="CV325" s="50">
        <v>0</v>
      </c>
      <c r="CW325" s="50">
        <v>0</v>
      </c>
      <c r="CX325" s="50">
        <v>0</v>
      </c>
      <c r="CY325" s="50">
        <v>0</v>
      </c>
      <c r="CZ325" s="50">
        <v>0</v>
      </c>
      <c r="DA325" s="50">
        <v>0</v>
      </c>
      <c r="DB325" s="50">
        <v>0</v>
      </c>
      <c r="DC325" s="50">
        <v>0</v>
      </c>
      <c r="DD325" s="50">
        <v>0</v>
      </c>
      <c r="DE325" s="50">
        <v>0</v>
      </c>
      <c r="DF325" s="50">
        <v>0</v>
      </c>
      <c r="DG325" s="50">
        <v>0</v>
      </c>
      <c r="DH325" s="50">
        <v>0</v>
      </c>
      <c r="DI325" s="50">
        <v>0</v>
      </c>
      <c r="DJ325" s="50">
        <v>0</v>
      </c>
    </row>
    <row r="326" spans="13:114" ht="22.5" x14ac:dyDescent="0.2">
      <c r="M326" s="49" t="s">
        <v>161</v>
      </c>
      <c r="N326" s="50">
        <v>0</v>
      </c>
      <c r="O326" s="50">
        <v>0</v>
      </c>
      <c r="P326" s="50">
        <v>0</v>
      </c>
      <c r="Q326" s="50">
        <v>0</v>
      </c>
      <c r="R326" s="50">
        <v>0</v>
      </c>
      <c r="S326" s="50">
        <v>0</v>
      </c>
      <c r="T326" s="50">
        <v>0</v>
      </c>
      <c r="U326" s="69">
        <v>0</v>
      </c>
      <c r="V326" s="50">
        <v>0</v>
      </c>
      <c r="W326" s="50">
        <v>0</v>
      </c>
      <c r="X326" s="50">
        <v>0</v>
      </c>
      <c r="Y326" s="50">
        <v>0</v>
      </c>
      <c r="Z326" s="50">
        <v>0</v>
      </c>
      <c r="AA326" s="50">
        <v>0</v>
      </c>
      <c r="AB326" s="50">
        <v>0</v>
      </c>
      <c r="AC326" s="50">
        <v>0</v>
      </c>
      <c r="AD326" s="50">
        <v>0</v>
      </c>
      <c r="AE326" s="50">
        <v>0</v>
      </c>
      <c r="AF326" s="50">
        <v>0</v>
      </c>
      <c r="AG326" s="50">
        <v>0</v>
      </c>
      <c r="AH326" s="50">
        <v>0</v>
      </c>
      <c r="AI326" s="50">
        <v>0</v>
      </c>
      <c r="AJ326" s="50">
        <v>0</v>
      </c>
      <c r="AK326" s="50">
        <v>0</v>
      </c>
      <c r="AL326" s="50">
        <v>0</v>
      </c>
      <c r="AM326" s="50">
        <v>0</v>
      </c>
      <c r="AN326" s="50">
        <v>1</v>
      </c>
      <c r="AO326" s="50">
        <v>0</v>
      </c>
      <c r="AP326" s="50">
        <v>0</v>
      </c>
      <c r="AQ326" s="50">
        <v>0</v>
      </c>
      <c r="AR326" s="50">
        <v>0</v>
      </c>
      <c r="AS326" s="50">
        <v>0</v>
      </c>
      <c r="AT326" s="50">
        <v>0</v>
      </c>
      <c r="AU326" s="50">
        <v>0</v>
      </c>
      <c r="AV326" s="50">
        <v>0</v>
      </c>
      <c r="AW326" s="50">
        <v>0</v>
      </c>
      <c r="AX326" s="50">
        <v>0</v>
      </c>
      <c r="AY326" s="50">
        <v>0</v>
      </c>
      <c r="AZ326" s="50">
        <v>0</v>
      </c>
      <c r="BA326" s="50">
        <v>0</v>
      </c>
      <c r="BB326" s="50">
        <v>0</v>
      </c>
      <c r="BC326" s="50">
        <v>0</v>
      </c>
      <c r="BD326" s="50">
        <v>0</v>
      </c>
      <c r="BE326" s="50">
        <v>0</v>
      </c>
      <c r="BF326" s="50">
        <v>0</v>
      </c>
      <c r="BG326" s="50">
        <v>0</v>
      </c>
      <c r="BH326" s="50">
        <v>0</v>
      </c>
      <c r="BI326" s="50">
        <v>0</v>
      </c>
      <c r="BJ326" s="50">
        <v>0</v>
      </c>
      <c r="BK326" s="50">
        <v>0</v>
      </c>
      <c r="BL326" s="50">
        <v>0</v>
      </c>
      <c r="BM326" s="50">
        <v>0</v>
      </c>
      <c r="BN326" s="50">
        <v>0</v>
      </c>
      <c r="BO326" s="50">
        <v>0</v>
      </c>
      <c r="BP326" s="50">
        <v>0</v>
      </c>
      <c r="BQ326" s="50">
        <v>0</v>
      </c>
      <c r="BR326" s="50">
        <v>0</v>
      </c>
      <c r="BS326" s="50">
        <v>0</v>
      </c>
      <c r="BT326" s="50">
        <v>0</v>
      </c>
      <c r="BU326" s="50">
        <v>0</v>
      </c>
      <c r="BV326" s="50">
        <v>0</v>
      </c>
      <c r="BW326" s="50">
        <v>0</v>
      </c>
      <c r="BX326" s="50">
        <v>0</v>
      </c>
      <c r="BY326" s="50">
        <v>0</v>
      </c>
      <c r="BZ326" s="50">
        <v>0</v>
      </c>
      <c r="CA326" s="50">
        <v>0</v>
      </c>
      <c r="CB326" s="50">
        <v>0</v>
      </c>
      <c r="CC326" s="50">
        <v>0</v>
      </c>
      <c r="CD326" s="50">
        <v>0</v>
      </c>
      <c r="CE326" s="50">
        <v>0</v>
      </c>
      <c r="CF326" s="50">
        <v>0</v>
      </c>
      <c r="CG326" s="50">
        <v>0</v>
      </c>
      <c r="CH326" s="50">
        <v>0</v>
      </c>
      <c r="CI326" s="50">
        <v>0</v>
      </c>
      <c r="CJ326" s="50">
        <v>0</v>
      </c>
      <c r="CK326" s="50">
        <v>0</v>
      </c>
      <c r="CL326" s="50">
        <v>0</v>
      </c>
      <c r="CM326" s="50">
        <v>0</v>
      </c>
      <c r="CN326" s="50">
        <v>0</v>
      </c>
      <c r="CO326" s="50">
        <v>0</v>
      </c>
      <c r="CP326" s="50">
        <v>0</v>
      </c>
      <c r="CQ326" s="50">
        <v>0</v>
      </c>
      <c r="CR326" s="50">
        <v>0</v>
      </c>
      <c r="CS326" s="50">
        <v>0</v>
      </c>
      <c r="CT326" s="50">
        <v>0</v>
      </c>
      <c r="CU326" s="50">
        <v>0</v>
      </c>
      <c r="CV326" s="50">
        <v>0</v>
      </c>
      <c r="CW326" s="50">
        <v>0</v>
      </c>
      <c r="CX326" s="50">
        <v>0</v>
      </c>
      <c r="CY326" s="50">
        <v>0</v>
      </c>
      <c r="CZ326" s="50">
        <v>0</v>
      </c>
      <c r="DA326" s="50">
        <v>0</v>
      </c>
      <c r="DB326" s="50">
        <v>0</v>
      </c>
      <c r="DC326" s="50">
        <v>0</v>
      </c>
      <c r="DD326" s="50">
        <v>0</v>
      </c>
      <c r="DE326" s="50">
        <v>0</v>
      </c>
      <c r="DF326" s="50">
        <v>0</v>
      </c>
      <c r="DG326" s="50">
        <v>0</v>
      </c>
      <c r="DH326" s="50">
        <v>0</v>
      </c>
      <c r="DI326" s="50">
        <v>0</v>
      </c>
      <c r="DJ326" s="50">
        <v>0</v>
      </c>
    </row>
    <row r="327" spans="13:114" x14ac:dyDescent="0.2">
      <c r="M327" s="49" t="s">
        <v>162</v>
      </c>
      <c r="N327" s="50">
        <v>0</v>
      </c>
      <c r="O327" s="50">
        <v>0</v>
      </c>
      <c r="P327" s="50">
        <v>0</v>
      </c>
      <c r="Q327" s="50">
        <v>0</v>
      </c>
      <c r="R327" s="50">
        <v>0</v>
      </c>
      <c r="S327" s="50">
        <v>0</v>
      </c>
      <c r="T327" s="50">
        <v>0</v>
      </c>
      <c r="U327" s="69">
        <v>0</v>
      </c>
      <c r="V327" s="50">
        <v>0</v>
      </c>
      <c r="W327" s="50">
        <v>0</v>
      </c>
      <c r="X327" s="50">
        <v>0</v>
      </c>
      <c r="Y327" s="50">
        <v>0</v>
      </c>
      <c r="Z327" s="50">
        <v>0</v>
      </c>
      <c r="AA327" s="50">
        <v>0</v>
      </c>
      <c r="AB327" s="50">
        <v>0</v>
      </c>
      <c r="AC327" s="50">
        <v>0</v>
      </c>
      <c r="AD327" s="50">
        <v>0</v>
      </c>
      <c r="AE327" s="50">
        <v>0</v>
      </c>
      <c r="AF327" s="50">
        <v>0</v>
      </c>
      <c r="AG327" s="50">
        <v>0</v>
      </c>
      <c r="AH327" s="50">
        <v>0</v>
      </c>
      <c r="AI327" s="50">
        <v>0</v>
      </c>
      <c r="AJ327" s="50">
        <v>0</v>
      </c>
      <c r="AK327" s="50">
        <v>0</v>
      </c>
      <c r="AL327" s="50">
        <v>0</v>
      </c>
      <c r="AM327" s="50">
        <v>0</v>
      </c>
      <c r="AN327" s="50">
        <v>0</v>
      </c>
      <c r="AO327" s="50">
        <v>1</v>
      </c>
      <c r="AP327" s="50">
        <v>0</v>
      </c>
      <c r="AQ327" s="50">
        <v>0</v>
      </c>
      <c r="AR327" s="50">
        <v>0</v>
      </c>
      <c r="AS327" s="50">
        <v>0</v>
      </c>
      <c r="AT327" s="50">
        <v>0</v>
      </c>
      <c r="AU327" s="50">
        <v>0</v>
      </c>
      <c r="AV327" s="50">
        <v>0</v>
      </c>
      <c r="AW327" s="50">
        <v>0</v>
      </c>
      <c r="AX327" s="50">
        <v>0</v>
      </c>
      <c r="AY327" s="50">
        <v>0</v>
      </c>
      <c r="AZ327" s="50">
        <v>0</v>
      </c>
      <c r="BA327" s="50">
        <v>0</v>
      </c>
      <c r="BB327" s="50">
        <v>0</v>
      </c>
      <c r="BC327" s="50">
        <v>0</v>
      </c>
      <c r="BD327" s="50">
        <v>0</v>
      </c>
      <c r="BE327" s="50">
        <v>0</v>
      </c>
      <c r="BF327" s="50">
        <v>0</v>
      </c>
      <c r="BG327" s="50">
        <v>0</v>
      </c>
      <c r="BH327" s="50">
        <v>0</v>
      </c>
      <c r="BI327" s="50">
        <v>0</v>
      </c>
      <c r="BJ327" s="50">
        <v>0</v>
      </c>
      <c r="BK327" s="50">
        <v>0</v>
      </c>
      <c r="BL327" s="50">
        <v>0</v>
      </c>
      <c r="BM327" s="50">
        <v>0</v>
      </c>
      <c r="BN327" s="50">
        <v>0</v>
      </c>
      <c r="BO327" s="50">
        <v>0</v>
      </c>
      <c r="BP327" s="50">
        <v>0</v>
      </c>
      <c r="BQ327" s="50">
        <v>0</v>
      </c>
      <c r="BR327" s="50">
        <v>0</v>
      </c>
      <c r="BS327" s="50">
        <v>0</v>
      </c>
      <c r="BT327" s="50">
        <v>0</v>
      </c>
      <c r="BU327" s="50">
        <v>0</v>
      </c>
      <c r="BV327" s="50">
        <v>0</v>
      </c>
      <c r="BW327" s="50">
        <v>0</v>
      </c>
      <c r="BX327" s="50">
        <v>0</v>
      </c>
      <c r="BY327" s="50">
        <v>0</v>
      </c>
      <c r="BZ327" s="50">
        <v>0</v>
      </c>
      <c r="CA327" s="50">
        <v>0</v>
      </c>
      <c r="CB327" s="50">
        <v>0</v>
      </c>
      <c r="CC327" s="50">
        <v>0</v>
      </c>
      <c r="CD327" s="50">
        <v>0</v>
      </c>
      <c r="CE327" s="50">
        <v>0</v>
      </c>
      <c r="CF327" s="50">
        <v>0</v>
      </c>
      <c r="CG327" s="50">
        <v>0</v>
      </c>
      <c r="CH327" s="50">
        <v>0</v>
      </c>
      <c r="CI327" s="50">
        <v>0</v>
      </c>
      <c r="CJ327" s="50">
        <v>0</v>
      </c>
      <c r="CK327" s="50">
        <v>0</v>
      </c>
      <c r="CL327" s="50">
        <v>0</v>
      </c>
      <c r="CM327" s="50">
        <v>0</v>
      </c>
      <c r="CN327" s="50">
        <v>0</v>
      </c>
      <c r="CO327" s="50">
        <v>0</v>
      </c>
      <c r="CP327" s="50">
        <v>0</v>
      </c>
      <c r="CQ327" s="50">
        <v>0</v>
      </c>
      <c r="CR327" s="50">
        <v>0</v>
      </c>
      <c r="CS327" s="50">
        <v>0</v>
      </c>
      <c r="CT327" s="50">
        <v>0</v>
      </c>
      <c r="CU327" s="50">
        <v>0</v>
      </c>
      <c r="CV327" s="50">
        <v>0</v>
      </c>
      <c r="CW327" s="50">
        <v>0</v>
      </c>
      <c r="CX327" s="50">
        <v>0</v>
      </c>
      <c r="CY327" s="50">
        <v>0</v>
      </c>
      <c r="CZ327" s="50">
        <v>0</v>
      </c>
      <c r="DA327" s="50">
        <v>0</v>
      </c>
      <c r="DB327" s="50">
        <v>0</v>
      </c>
      <c r="DC327" s="50">
        <v>0</v>
      </c>
      <c r="DD327" s="50">
        <v>0</v>
      </c>
      <c r="DE327" s="50">
        <v>0</v>
      </c>
      <c r="DF327" s="50">
        <v>0</v>
      </c>
      <c r="DG327" s="50">
        <v>0</v>
      </c>
      <c r="DH327" s="50">
        <v>0</v>
      </c>
      <c r="DI327" s="50">
        <v>0</v>
      </c>
      <c r="DJ327" s="50">
        <v>0</v>
      </c>
    </row>
    <row r="328" spans="13:114" x14ac:dyDescent="0.2">
      <c r="M328" s="49" t="s">
        <v>163</v>
      </c>
      <c r="N328" s="50">
        <v>0</v>
      </c>
      <c r="O328" s="50">
        <v>0</v>
      </c>
      <c r="P328" s="50">
        <v>0</v>
      </c>
      <c r="Q328" s="50">
        <v>0</v>
      </c>
      <c r="R328" s="50">
        <v>0</v>
      </c>
      <c r="S328" s="50">
        <v>0</v>
      </c>
      <c r="T328" s="50">
        <v>0</v>
      </c>
      <c r="U328" s="69">
        <v>0</v>
      </c>
      <c r="V328" s="50">
        <v>0</v>
      </c>
      <c r="W328" s="50">
        <v>0</v>
      </c>
      <c r="X328" s="50">
        <v>0</v>
      </c>
      <c r="Y328" s="50">
        <v>0</v>
      </c>
      <c r="Z328" s="50">
        <v>0</v>
      </c>
      <c r="AA328" s="50">
        <v>0</v>
      </c>
      <c r="AB328" s="50">
        <v>0</v>
      </c>
      <c r="AC328" s="50">
        <v>0</v>
      </c>
      <c r="AD328" s="50">
        <v>0</v>
      </c>
      <c r="AE328" s="50">
        <v>0</v>
      </c>
      <c r="AF328" s="50">
        <v>0</v>
      </c>
      <c r="AG328" s="50">
        <v>0</v>
      </c>
      <c r="AH328" s="50">
        <v>0</v>
      </c>
      <c r="AI328" s="50">
        <v>0</v>
      </c>
      <c r="AJ328" s="50">
        <v>0</v>
      </c>
      <c r="AK328" s="50">
        <v>0</v>
      </c>
      <c r="AL328" s="50">
        <v>0</v>
      </c>
      <c r="AM328" s="50">
        <v>0</v>
      </c>
      <c r="AN328" s="50">
        <v>0</v>
      </c>
      <c r="AO328" s="50">
        <v>0</v>
      </c>
      <c r="AP328" s="50">
        <v>1</v>
      </c>
      <c r="AQ328" s="50">
        <v>0</v>
      </c>
      <c r="AR328" s="50">
        <v>0</v>
      </c>
      <c r="AS328" s="50">
        <v>0</v>
      </c>
      <c r="AT328" s="50">
        <v>0</v>
      </c>
      <c r="AU328" s="50">
        <v>0</v>
      </c>
      <c r="AV328" s="50">
        <v>0</v>
      </c>
      <c r="AW328" s="50">
        <v>0</v>
      </c>
      <c r="AX328" s="50">
        <v>0</v>
      </c>
      <c r="AY328" s="50">
        <v>0</v>
      </c>
      <c r="AZ328" s="50">
        <v>0</v>
      </c>
      <c r="BA328" s="50">
        <v>0</v>
      </c>
      <c r="BB328" s="50">
        <v>0</v>
      </c>
      <c r="BC328" s="50">
        <v>0</v>
      </c>
      <c r="BD328" s="50">
        <v>0</v>
      </c>
      <c r="BE328" s="50">
        <v>0</v>
      </c>
      <c r="BF328" s="50">
        <v>0</v>
      </c>
      <c r="BG328" s="50">
        <v>0</v>
      </c>
      <c r="BH328" s="50">
        <v>0</v>
      </c>
      <c r="BI328" s="50">
        <v>0</v>
      </c>
      <c r="BJ328" s="50">
        <v>0</v>
      </c>
      <c r="BK328" s="50">
        <v>0</v>
      </c>
      <c r="BL328" s="50">
        <v>0</v>
      </c>
      <c r="BM328" s="50">
        <v>0</v>
      </c>
      <c r="BN328" s="50">
        <v>0</v>
      </c>
      <c r="BO328" s="50">
        <v>0</v>
      </c>
      <c r="BP328" s="50">
        <v>0</v>
      </c>
      <c r="BQ328" s="50">
        <v>0</v>
      </c>
      <c r="BR328" s="50">
        <v>0</v>
      </c>
      <c r="BS328" s="50">
        <v>0</v>
      </c>
      <c r="BT328" s="50">
        <v>0</v>
      </c>
      <c r="BU328" s="50">
        <v>0</v>
      </c>
      <c r="BV328" s="50">
        <v>0</v>
      </c>
      <c r="BW328" s="50">
        <v>0</v>
      </c>
      <c r="BX328" s="50">
        <v>0</v>
      </c>
      <c r="BY328" s="50">
        <v>0</v>
      </c>
      <c r="BZ328" s="50">
        <v>0</v>
      </c>
      <c r="CA328" s="50">
        <v>0</v>
      </c>
      <c r="CB328" s="50">
        <v>0</v>
      </c>
      <c r="CC328" s="50">
        <v>0</v>
      </c>
      <c r="CD328" s="50">
        <v>0</v>
      </c>
      <c r="CE328" s="50">
        <v>0</v>
      </c>
      <c r="CF328" s="50">
        <v>0</v>
      </c>
      <c r="CG328" s="50">
        <v>0</v>
      </c>
      <c r="CH328" s="50">
        <v>0</v>
      </c>
      <c r="CI328" s="50">
        <v>0</v>
      </c>
      <c r="CJ328" s="50">
        <v>0</v>
      </c>
      <c r="CK328" s="50">
        <v>0</v>
      </c>
      <c r="CL328" s="50">
        <v>0</v>
      </c>
      <c r="CM328" s="50">
        <v>0</v>
      </c>
      <c r="CN328" s="50">
        <v>0</v>
      </c>
      <c r="CO328" s="50">
        <v>0</v>
      </c>
      <c r="CP328" s="50">
        <v>0</v>
      </c>
      <c r="CQ328" s="50">
        <v>0</v>
      </c>
      <c r="CR328" s="50">
        <v>0</v>
      </c>
      <c r="CS328" s="50">
        <v>0</v>
      </c>
      <c r="CT328" s="50">
        <v>0</v>
      </c>
      <c r="CU328" s="50">
        <v>0</v>
      </c>
      <c r="CV328" s="50">
        <v>0</v>
      </c>
      <c r="CW328" s="50">
        <v>0</v>
      </c>
      <c r="CX328" s="50">
        <v>0</v>
      </c>
      <c r="CY328" s="50">
        <v>0</v>
      </c>
      <c r="CZ328" s="50">
        <v>0</v>
      </c>
      <c r="DA328" s="50">
        <v>0</v>
      </c>
      <c r="DB328" s="50">
        <v>0</v>
      </c>
      <c r="DC328" s="50">
        <v>0</v>
      </c>
      <c r="DD328" s="50">
        <v>0</v>
      </c>
      <c r="DE328" s="50">
        <v>0</v>
      </c>
      <c r="DF328" s="50">
        <v>0</v>
      </c>
      <c r="DG328" s="50">
        <v>0</v>
      </c>
      <c r="DH328" s="50">
        <v>0</v>
      </c>
      <c r="DI328" s="50">
        <v>0</v>
      </c>
      <c r="DJ328" s="50">
        <v>0</v>
      </c>
    </row>
    <row r="329" spans="13:114" x14ac:dyDescent="0.2">
      <c r="M329" s="49" t="s">
        <v>164</v>
      </c>
      <c r="N329" s="50">
        <v>0</v>
      </c>
      <c r="O329" s="50">
        <v>0</v>
      </c>
      <c r="P329" s="50">
        <v>0</v>
      </c>
      <c r="Q329" s="50">
        <v>0</v>
      </c>
      <c r="R329" s="50">
        <v>0</v>
      </c>
      <c r="S329" s="50">
        <v>0</v>
      </c>
      <c r="T329" s="50">
        <v>0</v>
      </c>
      <c r="U329" s="69">
        <v>0</v>
      </c>
      <c r="V329" s="50">
        <v>0</v>
      </c>
      <c r="W329" s="50">
        <v>0</v>
      </c>
      <c r="X329" s="50">
        <v>0</v>
      </c>
      <c r="Y329" s="50">
        <v>0</v>
      </c>
      <c r="Z329" s="50">
        <v>0</v>
      </c>
      <c r="AA329" s="50">
        <v>0</v>
      </c>
      <c r="AB329" s="50">
        <v>0</v>
      </c>
      <c r="AC329" s="50">
        <v>0</v>
      </c>
      <c r="AD329" s="50">
        <v>0</v>
      </c>
      <c r="AE329" s="50">
        <v>0</v>
      </c>
      <c r="AF329" s="50">
        <v>0</v>
      </c>
      <c r="AG329" s="50">
        <v>0</v>
      </c>
      <c r="AH329" s="50">
        <v>0</v>
      </c>
      <c r="AI329" s="50">
        <v>0</v>
      </c>
      <c r="AJ329" s="50">
        <v>0</v>
      </c>
      <c r="AK329" s="50">
        <v>0</v>
      </c>
      <c r="AL329" s="50">
        <v>0</v>
      </c>
      <c r="AM329" s="50">
        <v>0</v>
      </c>
      <c r="AN329" s="50">
        <v>0</v>
      </c>
      <c r="AO329" s="50">
        <v>0</v>
      </c>
      <c r="AP329" s="50">
        <v>0</v>
      </c>
      <c r="AQ329" s="50">
        <v>1</v>
      </c>
      <c r="AR329" s="50">
        <v>0</v>
      </c>
      <c r="AS329" s="50">
        <v>0</v>
      </c>
      <c r="AT329" s="50">
        <v>0</v>
      </c>
      <c r="AU329" s="50">
        <v>0</v>
      </c>
      <c r="AV329" s="50">
        <v>0</v>
      </c>
      <c r="AW329" s="50">
        <v>0</v>
      </c>
      <c r="AX329" s="50">
        <v>0</v>
      </c>
      <c r="AY329" s="50">
        <v>0</v>
      </c>
      <c r="AZ329" s="50">
        <v>0</v>
      </c>
      <c r="BA329" s="50">
        <v>0</v>
      </c>
      <c r="BB329" s="50">
        <v>0</v>
      </c>
      <c r="BC329" s="50">
        <v>0</v>
      </c>
      <c r="BD329" s="50">
        <v>0</v>
      </c>
      <c r="BE329" s="50">
        <v>0</v>
      </c>
      <c r="BF329" s="50">
        <v>0</v>
      </c>
      <c r="BG329" s="50">
        <v>0</v>
      </c>
      <c r="BH329" s="50">
        <v>0</v>
      </c>
      <c r="BI329" s="50">
        <v>0</v>
      </c>
      <c r="BJ329" s="50">
        <v>0</v>
      </c>
      <c r="BK329" s="50">
        <v>0</v>
      </c>
      <c r="BL329" s="50">
        <v>0</v>
      </c>
      <c r="BM329" s="50">
        <v>0</v>
      </c>
      <c r="BN329" s="50">
        <v>0</v>
      </c>
      <c r="BO329" s="50">
        <v>0</v>
      </c>
      <c r="BP329" s="50">
        <v>0</v>
      </c>
      <c r="BQ329" s="50">
        <v>0</v>
      </c>
      <c r="BR329" s="50">
        <v>0</v>
      </c>
      <c r="BS329" s="50">
        <v>0</v>
      </c>
      <c r="BT329" s="50">
        <v>0</v>
      </c>
      <c r="BU329" s="50">
        <v>0</v>
      </c>
      <c r="BV329" s="50">
        <v>0</v>
      </c>
      <c r="BW329" s="50">
        <v>0</v>
      </c>
      <c r="BX329" s="50">
        <v>0</v>
      </c>
      <c r="BY329" s="50">
        <v>0</v>
      </c>
      <c r="BZ329" s="50">
        <v>0</v>
      </c>
      <c r="CA329" s="50">
        <v>0</v>
      </c>
      <c r="CB329" s="50">
        <v>0</v>
      </c>
      <c r="CC329" s="50">
        <v>0</v>
      </c>
      <c r="CD329" s="50">
        <v>0</v>
      </c>
      <c r="CE329" s="50">
        <v>0</v>
      </c>
      <c r="CF329" s="50">
        <v>0</v>
      </c>
      <c r="CG329" s="50">
        <v>0</v>
      </c>
      <c r="CH329" s="50">
        <v>0</v>
      </c>
      <c r="CI329" s="50">
        <v>0</v>
      </c>
      <c r="CJ329" s="50">
        <v>0</v>
      </c>
      <c r="CK329" s="50">
        <v>0</v>
      </c>
      <c r="CL329" s="50">
        <v>0</v>
      </c>
      <c r="CM329" s="50">
        <v>0</v>
      </c>
      <c r="CN329" s="50">
        <v>0</v>
      </c>
      <c r="CO329" s="50">
        <v>0</v>
      </c>
      <c r="CP329" s="50">
        <v>0</v>
      </c>
      <c r="CQ329" s="50">
        <v>0</v>
      </c>
      <c r="CR329" s="50">
        <v>0</v>
      </c>
      <c r="CS329" s="50">
        <v>0</v>
      </c>
      <c r="CT329" s="50">
        <v>0</v>
      </c>
      <c r="CU329" s="50">
        <v>0</v>
      </c>
      <c r="CV329" s="50">
        <v>0</v>
      </c>
      <c r="CW329" s="50">
        <v>0</v>
      </c>
      <c r="CX329" s="50">
        <v>0</v>
      </c>
      <c r="CY329" s="50">
        <v>0</v>
      </c>
      <c r="CZ329" s="50">
        <v>0</v>
      </c>
      <c r="DA329" s="50">
        <v>0</v>
      </c>
      <c r="DB329" s="50">
        <v>0</v>
      </c>
      <c r="DC329" s="50">
        <v>0</v>
      </c>
      <c r="DD329" s="50">
        <v>0</v>
      </c>
      <c r="DE329" s="50">
        <v>0</v>
      </c>
      <c r="DF329" s="50">
        <v>0</v>
      </c>
      <c r="DG329" s="50">
        <v>0</v>
      </c>
      <c r="DH329" s="50">
        <v>0</v>
      </c>
      <c r="DI329" s="50">
        <v>0</v>
      </c>
      <c r="DJ329" s="50">
        <v>0</v>
      </c>
    </row>
    <row r="330" spans="13:114" x14ac:dyDescent="0.2">
      <c r="M330" s="49" t="s">
        <v>165</v>
      </c>
      <c r="N330" s="50">
        <v>0</v>
      </c>
      <c r="O330" s="50">
        <v>0</v>
      </c>
      <c r="P330" s="50">
        <v>0</v>
      </c>
      <c r="Q330" s="50">
        <v>0</v>
      </c>
      <c r="R330" s="50">
        <v>0</v>
      </c>
      <c r="S330" s="50">
        <v>0</v>
      </c>
      <c r="T330" s="50">
        <v>0</v>
      </c>
      <c r="U330" s="69">
        <v>0</v>
      </c>
      <c r="V330" s="50">
        <v>0</v>
      </c>
      <c r="W330" s="50">
        <v>0</v>
      </c>
      <c r="X330" s="50">
        <v>0</v>
      </c>
      <c r="Y330" s="50">
        <v>0</v>
      </c>
      <c r="Z330" s="50">
        <v>0</v>
      </c>
      <c r="AA330" s="50">
        <v>0</v>
      </c>
      <c r="AB330" s="50">
        <v>0</v>
      </c>
      <c r="AC330" s="50">
        <v>0</v>
      </c>
      <c r="AD330" s="50">
        <v>0</v>
      </c>
      <c r="AE330" s="50">
        <v>0</v>
      </c>
      <c r="AF330" s="50">
        <v>0</v>
      </c>
      <c r="AG330" s="50">
        <v>0</v>
      </c>
      <c r="AH330" s="50">
        <v>0</v>
      </c>
      <c r="AI330" s="50">
        <v>0</v>
      </c>
      <c r="AJ330" s="50">
        <v>0</v>
      </c>
      <c r="AK330" s="50">
        <v>0</v>
      </c>
      <c r="AL330" s="50">
        <v>0</v>
      </c>
      <c r="AM330" s="50">
        <v>0</v>
      </c>
      <c r="AN330" s="50">
        <v>0</v>
      </c>
      <c r="AO330" s="50">
        <v>0</v>
      </c>
      <c r="AP330" s="50">
        <v>0</v>
      </c>
      <c r="AQ330" s="50">
        <v>0</v>
      </c>
      <c r="AR330" s="50">
        <v>1</v>
      </c>
      <c r="AS330" s="50">
        <v>0</v>
      </c>
      <c r="AT330" s="50">
        <v>0</v>
      </c>
      <c r="AU330" s="50">
        <v>0</v>
      </c>
      <c r="AV330" s="50">
        <v>0</v>
      </c>
      <c r="AW330" s="50">
        <v>0</v>
      </c>
      <c r="AX330" s="50">
        <v>0</v>
      </c>
      <c r="AY330" s="50">
        <v>0</v>
      </c>
      <c r="AZ330" s="50">
        <v>0</v>
      </c>
      <c r="BA330" s="50">
        <v>0</v>
      </c>
      <c r="BB330" s="50">
        <v>0</v>
      </c>
      <c r="BC330" s="50">
        <v>0</v>
      </c>
      <c r="BD330" s="50">
        <v>0</v>
      </c>
      <c r="BE330" s="50">
        <v>0</v>
      </c>
      <c r="BF330" s="50">
        <v>0</v>
      </c>
      <c r="BG330" s="50">
        <v>0</v>
      </c>
      <c r="BH330" s="50">
        <v>0</v>
      </c>
      <c r="BI330" s="50">
        <v>0</v>
      </c>
      <c r="BJ330" s="50">
        <v>0</v>
      </c>
      <c r="BK330" s="50">
        <v>0</v>
      </c>
      <c r="BL330" s="50">
        <v>0</v>
      </c>
      <c r="BM330" s="50">
        <v>0</v>
      </c>
      <c r="BN330" s="50">
        <v>0</v>
      </c>
      <c r="BO330" s="50">
        <v>0</v>
      </c>
      <c r="BP330" s="50">
        <v>0</v>
      </c>
      <c r="BQ330" s="50">
        <v>0</v>
      </c>
      <c r="BR330" s="50">
        <v>0</v>
      </c>
      <c r="BS330" s="50">
        <v>0</v>
      </c>
      <c r="BT330" s="50">
        <v>0</v>
      </c>
      <c r="BU330" s="50">
        <v>0</v>
      </c>
      <c r="BV330" s="50">
        <v>0</v>
      </c>
      <c r="BW330" s="50">
        <v>0</v>
      </c>
      <c r="BX330" s="50">
        <v>0</v>
      </c>
      <c r="BY330" s="50">
        <v>0</v>
      </c>
      <c r="BZ330" s="50">
        <v>0</v>
      </c>
      <c r="CA330" s="50">
        <v>0</v>
      </c>
      <c r="CB330" s="50">
        <v>0</v>
      </c>
      <c r="CC330" s="50">
        <v>0</v>
      </c>
      <c r="CD330" s="50">
        <v>0</v>
      </c>
      <c r="CE330" s="50">
        <v>0</v>
      </c>
      <c r="CF330" s="50">
        <v>0</v>
      </c>
      <c r="CG330" s="50">
        <v>0</v>
      </c>
      <c r="CH330" s="50">
        <v>0</v>
      </c>
      <c r="CI330" s="50">
        <v>0</v>
      </c>
      <c r="CJ330" s="50">
        <v>0</v>
      </c>
      <c r="CK330" s="50">
        <v>0</v>
      </c>
      <c r="CL330" s="50">
        <v>0</v>
      </c>
      <c r="CM330" s="50">
        <v>0</v>
      </c>
      <c r="CN330" s="50">
        <v>0</v>
      </c>
      <c r="CO330" s="50">
        <v>0</v>
      </c>
      <c r="CP330" s="50">
        <v>0</v>
      </c>
      <c r="CQ330" s="50">
        <v>0</v>
      </c>
      <c r="CR330" s="50">
        <v>0</v>
      </c>
      <c r="CS330" s="50">
        <v>0</v>
      </c>
      <c r="CT330" s="50">
        <v>0</v>
      </c>
      <c r="CU330" s="50">
        <v>0</v>
      </c>
      <c r="CV330" s="50">
        <v>0</v>
      </c>
      <c r="CW330" s="50">
        <v>0</v>
      </c>
      <c r="CX330" s="50">
        <v>0</v>
      </c>
      <c r="CY330" s="50">
        <v>0</v>
      </c>
      <c r="CZ330" s="50">
        <v>0</v>
      </c>
      <c r="DA330" s="50">
        <v>0</v>
      </c>
      <c r="DB330" s="50">
        <v>0</v>
      </c>
      <c r="DC330" s="50">
        <v>0</v>
      </c>
      <c r="DD330" s="50">
        <v>0</v>
      </c>
      <c r="DE330" s="50">
        <v>0</v>
      </c>
      <c r="DF330" s="50">
        <v>0</v>
      </c>
      <c r="DG330" s="50">
        <v>0</v>
      </c>
      <c r="DH330" s="50">
        <v>0</v>
      </c>
      <c r="DI330" s="50">
        <v>0</v>
      </c>
      <c r="DJ330" s="50">
        <v>0</v>
      </c>
    </row>
    <row r="331" spans="13:114" x14ac:dyDescent="0.2">
      <c r="M331" s="49" t="s">
        <v>166</v>
      </c>
      <c r="N331" s="50">
        <v>0</v>
      </c>
      <c r="O331" s="50">
        <v>0</v>
      </c>
      <c r="P331" s="50">
        <v>0</v>
      </c>
      <c r="Q331" s="50">
        <v>0</v>
      </c>
      <c r="R331" s="50">
        <v>0</v>
      </c>
      <c r="S331" s="50">
        <v>0</v>
      </c>
      <c r="T331" s="50">
        <v>0</v>
      </c>
      <c r="U331" s="69">
        <v>0</v>
      </c>
      <c r="V331" s="50">
        <v>0</v>
      </c>
      <c r="W331" s="50">
        <v>0</v>
      </c>
      <c r="X331" s="50">
        <v>0</v>
      </c>
      <c r="Y331" s="50">
        <v>0</v>
      </c>
      <c r="Z331" s="50">
        <v>0</v>
      </c>
      <c r="AA331" s="50">
        <v>0</v>
      </c>
      <c r="AB331" s="50">
        <v>0</v>
      </c>
      <c r="AC331" s="50">
        <v>0</v>
      </c>
      <c r="AD331" s="50">
        <v>0</v>
      </c>
      <c r="AE331" s="50">
        <v>0</v>
      </c>
      <c r="AF331" s="50">
        <v>0</v>
      </c>
      <c r="AG331" s="50">
        <v>0</v>
      </c>
      <c r="AH331" s="50">
        <v>0</v>
      </c>
      <c r="AI331" s="50">
        <v>0</v>
      </c>
      <c r="AJ331" s="50">
        <v>0</v>
      </c>
      <c r="AK331" s="50">
        <v>0</v>
      </c>
      <c r="AL331" s="50">
        <v>0</v>
      </c>
      <c r="AM331" s="50">
        <v>0</v>
      </c>
      <c r="AN331" s="50">
        <v>0</v>
      </c>
      <c r="AO331" s="50">
        <v>0</v>
      </c>
      <c r="AP331" s="50">
        <v>0</v>
      </c>
      <c r="AQ331" s="50">
        <v>0</v>
      </c>
      <c r="AR331" s="50">
        <v>0</v>
      </c>
      <c r="AS331" s="50">
        <v>1</v>
      </c>
      <c r="AT331" s="50">
        <v>0</v>
      </c>
      <c r="AU331" s="50">
        <v>0</v>
      </c>
      <c r="AV331" s="50">
        <v>0</v>
      </c>
      <c r="AW331" s="50">
        <v>0</v>
      </c>
      <c r="AX331" s="50">
        <v>0</v>
      </c>
      <c r="AY331" s="50">
        <v>0</v>
      </c>
      <c r="AZ331" s="50">
        <v>0</v>
      </c>
      <c r="BA331" s="50">
        <v>0</v>
      </c>
      <c r="BB331" s="50">
        <v>0</v>
      </c>
      <c r="BC331" s="50">
        <v>0</v>
      </c>
      <c r="BD331" s="50">
        <v>0</v>
      </c>
      <c r="BE331" s="50">
        <v>0</v>
      </c>
      <c r="BF331" s="50">
        <v>0</v>
      </c>
      <c r="BG331" s="50">
        <v>0</v>
      </c>
      <c r="BH331" s="50">
        <v>0</v>
      </c>
      <c r="BI331" s="50">
        <v>0</v>
      </c>
      <c r="BJ331" s="50">
        <v>0</v>
      </c>
      <c r="BK331" s="50">
        <v>0</v>
      </c>
      <c r="BL331" s="50">
        <v>0</v>
      </c>
      <c r="BM331" s="50">
        <v>0</v>
      </c>
      <c r="BN331" s="50">
        <v>0</v>
      </c>
      <c r="BO331" s="50">
        <v>0</v>
      </c>
      <c r="BP331" s="50">
        <v>0</v>
      </c>
      <c r="BQ331" s="50">
        <v>0</v>
      </c>
      <c r="BR331" s="50">
        <v>0</v>
      </c>
      <c r="BS331" s="50">
        <v>0</v>
      </c>
      <c r="BT331" s="50">
        <v>0</v>
      </c>
      <c r="BU331" s="50">
        <v>0</v>
      </c>
      <c r="BV331" s="50">
        <v>0</v>
      </c>
      <c r="BW331" s="50">
        <v>0</v>
      </c>
      <c r="BX331" s="50">
        <v>0</v>
      </c>
      <c r="BY331" s="50">
        <v>0</v>
      </c>
      <c r="BZ331" s="50">
        <v>0</v>
      </c>
      <c r="CA331" s="50">
        <v>0</v>
      </c>
      <c r="CB331" s="50">
        <v>0</v>
      </c>
      <c r="CC331" s="50">
        <v>0</v>
      </c>
      <c r="CD331" s="50">
        <v>0</v>
      </c>
      <c r="CE331" s="50">
        <v>0</v>
      </c>
      <c r="CF331" s="50">
        <v>0</v>
      </c>
      <c r="CG331" s="50">
        <v>0</v>
      </c>
      <c r="CH331" s="50">
        <v>0</v>
      </c>
      <c r="CI331" s="50">
        <v>0</v>
      </c>
      <c r="CJ331" s="50">
        <v>0</v>
      </c>
      <c r="CK331" s="50">
        <v>0</v>
      </c>
      <c r="CL331" s="50">
        <v>0</v>
      </c>
      <c r="CM331" s="50">
        <v>0</v>
      </c>
      <c r="CN331" s="50">
        <v>0</v>
      </c>
      <c r="CO331" s="50">
        <v>0</v>
      </c>
      <c r="CP331" s="50">
        <v>0</v>
      </c>
      <c r="CQ331" s="50">
        <v>0</v>
      </c>
      <c r="CR331" s="50">
        <v>0</v>
      </c>
      <c r="CS331" s="50">
        <v>0</v>
      </c>
      <c r="CT331" s="50">
        <v>0</v>
      </c>
      <c r="CU331" s="50">
        <v>0</v>
      </c>
      <c r="CV331" s="50">
        <v>0</v>
      </c>
      <c r="CW331" s="50">
        <v>0</v>
      </c>
      <c r="CX331" s="50">
        <v>0</v>
      </c>
      <c r="CY331" s="50">
        <v>0</v>
      </c>
      <c r="CZ331" s="50">
        <v>0</v>
      </c>
      <c r="DA331" s="50">
        <v>0</v>
      </c>
      <c r="DB331" s="50">
        <v>0</v>
      </c>
      <c r="DC331" s="50">
        <v>0</v>
      </c>
      <c r="DD331" s="50">
        <v>0</v>
      </c>
      <c r="DE331" s="50">
        <v>0</v>
      </c>
      <c r="DF331" s="50">
        <v>0</v>
      </c>
      <c r="DG331" s="50">
        <v>0</v>
      </c>
      <c r="DH331" s="50">
        <v>0</v>
      </c>
      <c r="DI331" s="50">
        <v>0</v>
      </c>
      <c r="DJ331" s="50">
        <v>0</v>
      </c>
    </row>
    <row r="332" spans="13:114" x14ac:dyDescent="0.2">
      <c r="M332" s="49" t="s">
        <v>167</v>
      </c>
      <c r="N332" s="50">
        <v>0</v>
      </c>
      <c r="O332" s="50">
        <v>0</v>
      </c>
      <c r="P332" s="50">
        <v>0</v>
      </c>
      <c r="Q332" s="50">
        <v>0</v>
      </c>
      <c r="R332" s="50">
        <v>0</v>
      </c>
      <c r="S332" s="50">
        <v>0</v>
      </c>
      <c r="T332" s="50">
        <v>0</v>
      </c>
      <c r="U332" s="69">
        <v>0</v>
      </c>
      <c r="V332" s="50">
        <v>0</v>
      </c>
      <c r="W332" s="50">
        <v>0</v>
      </c>
      <c r="X332" s="50">
        <v>0</v>
      </c>
      <c r="Y332" s="50">
        <v>0</v>
      </c>
      <c r="Z332" s="50">
        <v>0</v>
      </c>
      <c r="AA332" s="50">
        <v>0</v>
      </c>
      <c r="AB332" s="50">
        <v>0</v>
      </c>
      <c r="AC332" s="50">
        <v>0</v>
      </c>
      <c r="AD332" s="50">
        <v>0</v>
      </c>
      <c r="AE332" s="50">
        <v>0</v>
      </c>
      <c r="AF332" s="50">
        <v>0</v>
      </c>
      <c r="AG332" s="50">
        <v>0</v>
      </c>
      <c r="AH332" s="50">
        <v>0</v>
      </c>
      <c r="AI332" s="50">
        <v>0</v>
      </c>
      <c r="AJ332" s="50">
        <v>0</v>
      </c>
      <c r="AK332" s="50">
        <v>0</v>
      </c>
      <c r="AL332" s="50">
        <v>0</v>
      </c>
      <c r="AM332" s="50">
        <v>0</v>
      </c>
      <c r="AN332" s="50">
        <v>0</v>
      </c>
      <c r="AO332" s="50">
        <v>0</v>
      </c>
      <c r="AP332" s="50">
        <v>0</v>
      </c>
      <c r="AQ332" s="50">
        <v>0</v>
      </c>
      <c r="AR332" s="50">
        <v>0</v>
      </c>
      <c r="AS332" s="50">
        <v>0</v>
      </c>
      <c r="AT332" s="50">
        <v>1</v>
      </c>
      <c r="AU332" s="50">
        <v>0</v>
      </c>
      <c r="AV332" s="50">
        <v>0</v>
      </c>
      <c r="AW332" s="50">
        <v>0</v>
      </c>
      <c r="AX332" s="50">
        <v>0</v>
      </c>
      <c r="AY332" s="50">
        <v>0</v>
      </c>
      <c r="AZ332" s="50">
        <v>0</v>
      </c>
      <c r="BA332" s="50">
        <v>0</v>
      </c>
      <c r="BB332" s="50">
        <v>0</v>
      </c>
      <c r="BC332" s="50">
        <v>0</v>
      </c>
      <c r="BD332" s="50">
        <v>0</v>
      </c>
      <c r="BE332" s="50">
        <v>0</v>
      </c>
      <c r="BF332" s="50">
        <v>0</v>
      </c>
      <c r="BG332" s="50">
        <v>0</v>
      </c>
      <c r="BH332" s="50">
        <v>0</v>
      </c>
      <c r="BI332" s="50">
        <v>0</v>
      </c>
      <c r="BJ332" s="50">
        <v>0</v>
      </c>
      <c r="BK332" s="50">
        <v>0</v>
      </c>
      <c r="BL332" s="50">
        <v>0</v>
      </c>
      <c r="BM332" s="50">
        <v>0</v>
      </c>
      <c r="BN332" s="50">
        <v>0</v>
      </c>
      <c r="BO332" s="50">
        <v>0</v>
      </c>
      <c r="BP332" s="50">
        <v>0</v>
      </c>
      <c r="BQ332" s="50">
        <v>0</v>
      </c>
      <c r="BR332" s="50">
        <v>0</v>
      </c>
      <c r="BS332" s="50">
        <v>0</v>
      </c>
      <c r="BT332" s="50">
        <v>0</v>
      </c>
      <c r="BU332" s="50">
        <v>0</v>
      </c>
      <c r="BV332" s="50">
        <v>0</v>
      </c>
      <c r="BW332" s="50">
        <v>0</v>
      </c>
      <c r="BX332" s="50">
        <v>0</v>
      </c>
      <c r="BY332" s="50">
        <v>0</v>
      </c>
      <c r="BZ332" s="50">
        <v>0</v>
      </c>
      <c r="CA332" s="50">
        <v>0</v>
      </c>
      <c r="CB332" s="50">
        <v>0</v>
      </c>
      <c r="CC332" s="50">
        <v>0</v>
      </c>
      <c r="CD332" s="50">
        <v>0</v>
      </c>
      <c r="CE332" s="50">
        <v>0</v>
      </c>
      <c r="CF332" s="50">
        <v>0</v>
      </c>
      <c r="CG332" s="50">
        <v>0</v>
      </c>
      <c r="CH332" s="50">
        <v>0</v>
      </c>
      <c r="CI332" s="50">
        <v>0</v>
      </c>
      <c r="CJ332" s="50">
        <v>0</v>
      </c>
      <c r="CK332" s="50">
        <v>0</v>
      </c>
      <c r="CL332" s="50">
        <v>0</v>
      </c>
      <c r="CM332" s="50">
        <v>0</v>
      </c>
      <c r="CN332" s="50">
        <v>0</v>
      </c>
      <c r="CO332" s="50">
        <v>0</v>
      </c>
      <c r="CP332" s="50">
        <v>0</v>
      </c>
      <c r="CQ332" s="50">
        <v>0</v>
      </c>
      <c r="CR332" s="50">
        <v>0</v>
      </c>
      <c r="CS332" s="50">
        <v>0</v>
      </c>
      <c r="CT332" s="50">
        <v>0</v>
      </c>
      <c r="CU332" s="50">
        <v>0</v>
      </c>
      <c r="CV332" s="50">
        <v>0</v>
      </c>
      <c r="CW332" s="50">
        <v>0</v>
      </c>
      <c r="CX332" s="50">
        <v>0</v>
      </c>
      <c r="CY332" s="50">
        <v>0</v>
      </c>
      <c r="CZ332" s="50">
        <v>0</v>
      </c>
      <c r="DA332" s="50">
        <v>0</v>
      </c>
      <c r="DB332" s="50">
        <v>0</v>
      </c>
      <c r="DC332" s="50">
        <v>0</v>
      </c>
      <c r="DD332" s="50">
        <v>0</v>
      </c>
      <c r="DE332" s="50">
        <v>0</v>
      </c>
      <c r="DF332" s="50">
        <v>0</v>
      </c>
      <c r="DG332" s="50">
        <v>0</v>
      </c>
      <c r="DH332" s="50">
        <v>0</v>
      </c>
      <c r="DI332" s="50">
        <v>0</v>
      </c>
      <c r="DJ332" s="50">
        <v>0</v>
      </c>
    </row>
    <row r="333" spans="13:114" x14ac:dyDescent="0.2">
      <c r="M333" s="49" t="s">
        <v>168</v>
      </c>
      <c r="N333" s="50">
        <v>0</v>
      </c>
      <c r="O333" s="50">
        <v>0</v>
      </c>
      <c r="P333" s="50">
        <v>0</v>
      </c>
      <c r="Q333" s="50">
        <v>0</v>
      </c>
      <c r="R333" s="50">
        <v>0</v>
      </c>
      <c r="S333" s="50">
        <v>0</v>
      </c>
      <c r="T333" s="50">
        <v>0</v>
      </c>
      <c r="U333" s="69">
        <v>0</v>
      </c>
      <c r="V333" s="50">
        <v>0</v>
      </c>
      <c r="W333" s="50">
        <v>0</v>
      </c>
      <c r="X333" s="50">
        <v>0</v>
      </c>
      <c r="Y333" s="50">
        <v>0</v>
      </c>
      <c r="Z333" s="50">
        <v>0</v>
      </c>
      <c r="AA333" s="50">
        <v>0</v>
      </c>
      <c r="AB333" s="50">
        <v>0</v>
      </c>
      <c r="AC333" s="50">
        <v>0</v>
      </c>
      <c r="AD333" s="50">
        <v>0</v>
      </c>
      <c r="AE333" s="50">
        <v>0</v>
      </c>
      <c r="AF333" s="50">
        <v>0</v>
      </c>
      <c r="AG333" s="50">
        <v>0</v>
      </c>
      <c r="AH333" s="50">
        <v>0</v>
      </c>
      <c r="AI333" s="50">
        <v>0</v>
      </c>
      <c r="AJ333" s="50">
        <v>0</v>
      </c>
      <c r="AK333" s="50">
        <v>0</v>
      </c>
      <c r="AL333" s="50">
        <v>0</v>
      </c>
      <c r="AM333" s="50">
        <v>0</v>
      </c>
      <c r="AN333" s="50">
        <v>0</v>
      </c>
      <c r="AO333" s="50">
        <v>0</v>
      </c>
      <c r="AP333" s="50">
        <v>0</v>
      </c>
      <c r="AQ333" s="50">
        <v>0</v>
      </c>
      <c r="AR333" s="50">
        <v>0</v>
      </c>
      <c r="AS333" s="50">
        <v>0</v>
      </c>
      <c r="AT333" s="50">
        <v>0</v>
      </c>
      <c r="AU333" s="50">
        <v>1</v>
      </c>
      <c r="AV333" s="50">
        <v>0</v>
      </c>
      <c r="AW333" s="50">
        <v>0</v>
      </c>
      <c r="AX333" s="50">
        <v>0</v>
      </c>
      <c r="AY333" s="50">
        <v>0</v>
      </c>
      <c r="AZ333" s="50">
        <v>0</v>
      </c>
      <c r="BA333" s="50">
        <v>0</v>
      </c>
      <c r="BB333" s="50">
        <v>0</v>
      </c>
      <c r="BC333" s="50">
        <v>0</v>
      </c>
      <c r="BD333" s="50">
        <v>0</v>
      </c>
      <c r="BE333" s="50">
        <v>0</v>
      </c>
      <c r="BF333" s="50">
        <v>0</v>
      </c>
      <c r="BG333" s="50">
        <v>0</v>
      </c>
      <c r="BH333" s="50">
        <v>0</v>
      </c>
      <c r="BI333" s="50">
        <v>0</v>
      </c>
      <c r="BJ333" s="50">
        <v>0</v>
      </c>
      <c r="BK333" s="50">
        <v>0</v>
      </c>
      <c r="BL333" s="50">
        <v>0</v>
      </c>
      <c r="BM333" s="50">
        <v>0</v>
      </c>
      <c r="BN333" s="50">
        <v>0</v>
      </c>
      <c r="BO333" s="50">
        <v>0</v>
      </c>
      <c r="BP333" s="50">
        <v>0</v>
      </c>
      <c r="BQ333" s="50">
        <v>0</v>
      </c>
      <c r="BR333" s="50">
        <v>0</v>
      </c>
      <c r="BS333" s="50">
        <v>0</v>
      </c>
      <c r="BT333" s="50">
        <v>0</v>
      </c>
      <c r="BU333" s="50">
        <v>0</v>
      </c>
      <c r="BV333" s="50">
        <v>0</v>
      </c>
      <c r="BW333" s="50">
        <v>0</v>
      </c>
      <c r="BX333" s="50">
        <v>0</v>
      </c>
      <c r="BY333" s="50">
        <v>0</v>
      </c>
      <c r="BZ333" s="50">
        <v>0</v>
      </c>
      <c r="CA333" s="50">
        <v>0</v>
      </c>
      <c r="CB333" s="50">
        <v>0</v>
      </c>
      <c r="CC333" s="50">
        <v>0</v>
      </c>
      <c r="CD333" s="50">
        <v>0</v>
      </c>
      <c r="CE333" s="50">
        <v>0</v>
      </c>
      <c r="CF333" s="50">
        <v>0</v>
      </c>
      <c r="CG333" s="50">
        <v>0</v>
      </c>
      <c r="CH333" s="50">
        <v>0</v>
      </c>
      <c r="CI333" s="50">
        <v>0</v>
      </c>
      <c r="CJ333" s="50">
        <v>0</v>
      </c>
      <c r="CK333" s="50">
        <v>0</v>
      </c>
      <c r="CL333" s="50">
        <v>0</v>
      </c>
      <c r="CM333" s="50">
        <v>0</v>
      </c>
      <c r="CN333" s="50">
        <v>0</v>
      </c>
      <c r="CO333" s="50">
        <v>0</v>
      </c>
      <c r="CP333" s="50">
        <v>0</v>
      </c>
      <c r="CQ333" s="50">
        <v>0</v>
      </c>
      <c r="CR333" s="50">
        <v>0</v>
      </c>
      <c r="CS333" s="50">
        <v>0</v>
      </c>
      <c r="CT333" s="50">
        <v>0</v>
      </c>
      <c r="CU333" s="50">
        <v>0</v>
      </c>
      <c r="CV333" s="50">
        <v>0</v>
      </c>
      <c r="CW333" s="50">
        <v>0</v>
      </c>
      <c r="CX333" s="50">
        <v>0</v>
      </c>
      <c r="CY333" s="50">
        <v>0</v>
      </c>
      <c r="CZ333" s="50">
        <v>0</v>
      </c>
      <c r="DA333" s="50">
        <v>0</v>
      </c>
      <c r="DB333" s="50">
        <v>0</v>
      </c>
      <c r="DC333" s="50">
        <v>0</v>
      </c>
      <c r="DD333" s="50">
        <v>0</v>
      </c>
      <c r="DE333" s="50">
        <v>0</v>
      </c>
      <c r="DF333" s="50">
        <v>0</v>
      </c>
      <c r="DG333" s="50">
        <v>0</v>
      </c>
      <c r="DH333" s="50">
        <v>0</v>
      </c>
      <c r="DI333" s="50">
        <v>0</v>
      </c>
      <c r="DJ333" s="50">
        <v>0</v>
      </c>
    </row>
    <row r="334" spans="13:114" x14ac:dyDescent="0.2">
      <c r="M334" s="49" t="s">
        <v>169</v>
      </c>
      <c r="N334" s="50">
        <v>0</v>
      </c>
      <c r="O334" s="50">
        <v>0</v>
      </c>
      <c r="P334" s="50">
        <v>0</v>
      </c>
      <c r="Q334" s="50">
        <v>0</v>
      </c>
      <c r="R334" s="50">
        <v>0</v>
      </c>
      <c r="S334" s="50">
        <v>0</v>
      </c>
      <c r="T334" s="50">
        <v>0</v>
      </c>
      <c r="U334" s="69">
        <v>0</v>
      </c>
      <c r="V334" s="50">
        <v>0</v>
      </c>
      <c r="W334" s="50">
        <v>0</v>
      </c>
      <c r="X334" s="50">
        <v>0</v>
      </c>
      <c r="Y334" s="50">
        <v>0</v>
      </c>
      <c r="Z334" s="50">
        <v>0</v>
      </c>
      <c r="AA334" s="50">
        <v>0</v>
      </c>
      <c r="AB334" s="50">
        <v>0</v>
      </c>
      <c r="AC334" s="50">
        <v>0</v>
      </c>
      <c r="AD334" s="50">
        <v>0</v>
      </c>
      <c r="AE334" s="50">
        <v>0</v>
      </c>
      <c r="AF334" s="50">
        <v>0</v>
      </c>
      <c r="AG334" s="50">
        <v>0</v>
      </c>
      <c r="AH334" s="50">
        <v>0</v>
      </c>
      <c r="AI334" s="50">
        <v>0</v>
      </c>
      <c r="AJ334" s="50">
        <v>0</v>
      </c>
      <c r="AK334" s="50">
        <v>0</v>
      </c>
      <c r="AL334" s="50">
        <v>0</v>
      </c>
      <c r="AM334" s="50">
        <v>0</v>
      </c>
      <c r="AN334" s="50">
        <v>0</v>
      </c>
      <c r="AO334" s="50">
        <v>0</v>
      </c>
      <c r="AP334" s="50">
        <v>0</v>
      </c>
      <c r="AQ334" s="50">
        <v>0</v>
      </c>
      <c r="AR334" s="50">
        <v>0</v>
      </c>
      <c r="AS334" s="50">
        <v>0</v>
      </c>
      <c r="AT334" s="50">
        <v>0</v>
      </c>
      <c r="AU334" s="50">
        <v>0</v>
      </c>
      <c r="AV334" s="50">
        <v>1</v>
      </c>
      <c r="AW334" s="50">
        <v>0</v>
      </c>
      <c r="AX334" s="50">
        <v>0</v>
      </c>
      <c r="AY334" s="50">
        <v>0</v>
      </c>
      <c r="AZ334" s="50">
        <v>0</v>
      </c>
      <c r="BA334" s="50">
        <v>0</v>
      </c>
      <c r="BB334" s="50">
        <v>0</v>
      </c>
      <c r="BC334" s="50">
        <v>0</v>
      </c>
      <c r="BD334" s="50">
        <v>0</v>
      </c>
      <c r="BE334" s="50">
        <v>0</v>
      </c>
      <c r="BF334" s="50">
        <v>0</v>
      </c>
      <c r="BG334" s="50">
        <v>0</v>
      </c>
      <c r="BH334" s="50">
        <v>0</v>
      </c>
      <c r="BI334" s="50">
        <v>0</v>
      </c>
      <c r="BJ334" s="50">
        <v>0</v>
      </c>
      <c r="BK334" s="50">
        <v>0</v>
      </c>
      <c r="BL334" s="50">
        <v>0</v>
      </c>
      <c r="BM334" s="50">
        <v>0</v>
      </c>
      <c r="BN334" s="50">
        <v>0</v>
      </c>
      <c r="BO334" s="50">
        <v>0</v>
      </c>
      <c r="BP334" s="50">
        <v>0</v>
      </c>
      <c r="BQ334" s="50">
        <v>0</v>
      </c>
      <c r="BR334" s="50">
        <v>0</v>
      </c>
      <c r="BS334" s="50">
        <v>0</v>
      </c>
      <c r="BT334" s="50">
        <v>0</v>
      </c>
      <c r="BU334" s="50">
        <v>0</v>
      </c>
      <c r="BV334" s="50">
        <v>0</v>
      </c>
      <c r="BW334" s="50">
        <v>0</v>
      </c>
      <c r="BX334" s="50">
        <v>0</v>
      </c>
      <c r="BY334" s="50">
        <v>0</v>
      </c>
      <c r="BZ334" s="50">
        <v>0</v>
      </c>
      <c r="CA334" s="50">
        <v>0</v>
      </c>
      <c r="CB334" s="50">
        <v>0</v>
      </c>
      <c r="CC334" s="50">
        <v>0</v>
      </c>
      <c r="CD334" s="50">
        <v>0</v>
      </c>
      <c r="CE334" s="50">
        <v>0</v>
      </c>
      <c r="CF334" s="50">
        <v>0</v>
      </c>
      <c r="CG334" s="50">
        <v>0</v>
      </c>
      <c r="CH334" s="50">
        <v>0</v>
      </c>
      <c r="CI334" s="50">
        <v>0</v>
      </c>
      <c r="CJ334" s="50">
        <v>0</v>
      </c>
      <c r="CK334" s="50">
        <v>0</v>
      </c>
      <c r="CL334" s="50">
        <v>0</v>
      </c>
      <c r="CM334" s="50">
        <v>0</v>
      </c>
      <c r="CN334" s="50">
        <v>0</v>
      </c>
      <c r="CO334" s="50">
        <v>0</v>
      </c>
      <c r="CP334" s="50">
        <v>0</v>
      </c>
      <c r="CQ334" s="50">
        <v>0</v>
      </c>
      <c r="CR334" s="50">
        <v>0</v>
      </c>
      <c r="CS334" s="50">
        <v>0</v>
      </c>
      <c r="CT334" s="50">
        <v>0</v>
      </c>
      <c r="CU334" s="50">
        <v>0</v>
      </c>
      <c r="CV334" s="50">
        <v>0</v>
      </c>
      <c r="CW334" s="50">
        <v>0</v>
      </c>
      <c r="CX334" s="50">
        <v>0</v>
      </c>
      <c r="CY334" s="50">
        <v>0</v>
      </c>
      <c r="CZ334" s="50">
        <v>0</v>
      </c>
      <c r="DA334" s="50">
        <v>0</v>
      </c>
      <c r="DB334" s="50">
        <v>0</v>
      </c>
      <c r="DC334" s="50">
        <v>0</v>
      </c>
      <c r="DD334" s="50">
        <v>0</v>
      </c>
      <c r="DE334" s="50">
        <v>0</v>
      </c>
      <c r="DF334" s="50">
        <v>0</v>
      </c>
      <c r="DG334" s="50">
        <v>0</v>
      </c>
      <c r="DH334" s="50">
        <v>0</v>
      </c>
      <c r="DI334" s="50">
        <v>0</v>
      </c>
      <c r="DJ334" s="50">
        <v>0</v>
      </c>
    </row>
    <row r="335" spans="13:114" x14ac:dyDescent="0.2">
      <c r="M335" s="49" t="s">
        <v>170</v>
      </c>
      <c r="N335" s="50">
        <v>0</v>
      </c>
      <c r="O335" s="50">
        <v>0</v>
      </c>
      <c r="P335" s="50">
        <v>0</v>
      </c>
      <c r="Q335" s="50">
        <v>0</v>
      </c>
      <c r="R335" s="50">
        <v>0</v>
      </c>
      <c r="S335" s="50">
        <v>0</v>
      </c>
      <c r="T335" s="50">
        <v>0</v>
      </c>
      <c r="U335" s="69">
        <v>0</v>
      </c>
      <c r="V335" s="50">
        <v>0</v>
      </c>
      <c r="W335" s="50">
        <v>0</v>
      </c>
      <c r="X335" s="50">
        <v>0</v>
      </c>
      <c r="Y335" s="50">
        <v>0</v>
      </c>
      <c r="Z335" s="50">
        <v>0</v>
      </c>
      <c r="AA335" s="50">
        <v>0</v>
      </c>
      <c r="AB335" s="50">
        <v>0</v>
      </c>
      <c r="AC335" s="50">
        <v>0</v>
      </c>
      <c r="AD335" s="50">
        <v>0</v>
      </c>
      <c r="AE335" s="50">
        <v>0</v>
      </c>
      <c r="AF335" s="50">
        <v>0</v>
      </c>
      <c r="AG335" s="50">
        <v>0</v>
      </c>
      <c r="AH335" s="50">
        <v>0</v>
      </c>
      <c r="AI335" s="50">
        <v>0</v>
      </c>
      <c r="AJ335" s="50">
        <v>0</v>
      </c>
      <c r="AK335" s="50">
        <v>0</v>
      </c>
      <c r="AL335" s="50">
        <v>0</v>
      </c>
      <c r="AM335" s="50">
        <v>0</v>
      </c>
      <c r="AN335" s="50">
        <v>0</v>
      </c>
      <c r="AO335" s="50">
        <v>0</v>
      </c>
      <c r="AP335" s="50">
        <v>0</v>
      </c>
      <c r="AQ335" s="50">
        <v>0</v>
      </c>
      <c r="AR335" s="50">
        <v>0</v>
      </c>
      <c r="AS335" s="50">
        <v>0</v>
      </c>
      <c r="AT335" s="50">
        <v>0</v>
      </c>
      <c r="AU335" s="50">
        <v>0</v>
      </c>
      <c r="AV335" s="50">
        <v>0</v>
      </c>
      <c r="AW335" s="50">
        <v>1</v>
      </c>
      <c r="AX335" s="50">
        <v>0</v>
      </c>
      <c r="AY335" s="50">
        <v>0</v>
      </c>
      <c r="AZ335" s="50">
        <v>0</v>
      </c>
      <c r="BA335" s="50">
        <v>0</v>
      </c>
      <c r="BB335" s="50">
        <v>0</v>
      </c>
      <c r="BC335" s="50">
        <v>0</v>
      </c>
      <c r="BD335" s="50">
        <v>0</v>
      </c>
      <c r="BE335" s="50">
        <v>0</v>
      </c>
      <c r="BF335" s="50">
        <v>0</v>
      </c>
      <c r="BG335" s="50">
        <v>0</v>
      </c>
      <c r="BH335" s="50">
        <v>0</v>
      </c>
      <c r="BI335" s="50">
        <v>0</v>
      </c>
      <c r="BJ335" s="50">
        <v>0</v>
      </c>
      <c r="BK335" s="50">
        <v>0</v>
      </c>
      <c r="BL335" s="50">
        <v>0</v>
      </c>
      <c r="BM335" s="50">
        <v>0</v>
      </c>
      <c r="BN335" s="50">
        <v>0</v>
      </c>
      <c r="BO335" s="50">
        <v>0</v>
      </c>
      <c r="BP335" s="50">
        <v>0</v>
      </c>
      <c r="BQ335" s="50">
        <v>0</v>
      </c>
      <c r="BR335" s="50">
        <v>0</v>
      </c>
      <c r="BS335" s="50">
        <v>0</v>
      </c>
      <c r="BT335" s="50">
        <v>0</v>
      </c>
      <c r="BU335" s="50">
        <v>0</v>
      </c>
      <c r="BV335" s="50">
        <v>0</v>
      </c>
      <c r="BW335" s="50">
        <v>0</v>
      </c>
      <c r="BX335" s="50">
        <v>0</v>
      </c>
      <c r="BY335" s="50">
        <v>0</v>
      </c>
      <c r="BZ335" s="50">
        <v>0</v>
      </c>
      <c r="CA335" s="50">
        <v>0</v>
      </c>
      <c r="CB335" s="50">
        <v>0</v>
      </c>
      <c r="CC335" s="50">
        <v>0</v>
      </c>
      <c r="CD335" s="50">
        <v>0</v>
      </c>
      <c r="CE335" s="50">
        <v>0</v>
      </c>
      <c r="CF335" s="50">
        <v>0</v>
      </c>
      <c r="CG335" s="50">
        <v>0</v>
      </c>
      <c r="CH335" s="50">
        <v>0</v>
      </c>
      <c r="CI335" s="50">
        <v>0</v>
      </c>
      <c r="CJ335" s="50">
        <v>0</v>
      </c>
      <c r="CK335" s="50">
        <v>0</v>
      </c>
      <c r="CL335" s="50">
        <v>0</v>
      </c>
      <c r="CM335" s="50">
        <v>0</v>
      </c>
      <c r="CN335" s="50">
        <v>0</v>
      </c>
      <c r="CO335" s="50">
        <v>0</v>
      </c>
      <c r="CP335" s="50">
        <v>0</v>
      </c>
      <c r="CQ335" s="50">
        <v>0</v>
      </c>
      <c r="CR335" s="50">
        <v>0</v>
      </c>
      <c r="CS335" s="50">
        <v>0</v>
      </c>
      <c r="CT335" s="50">
        <v>0</v>
      </c>
      <c r="CU335" s="50">
        <v>0</v>
      </c>
      <c r="CV335" s="50">
        <v>0</v>
      </c>
      <c r="CW335" s="50">
        <v>0</v>
      </c>
      <c r="CX335" s="50">
        <v>0</v>
      </c>
      <c r="CY335" s="50">
        <v>0</v>
      </c>
      <c r="CZ335" s="50">
        <v>0</v>
      </c>
      <c r="DA335" s="50">
        <v>0</v>
      </c>
      <c r="DB335" s="50">
        <v>0</v>
      </c>
      <c r="DC335" s="50">
        <v>0</v>
      </c>
      <c r="DD335" s="50">
        <v>0</v>
      </c>
      <c r="DE335" s="50">
        <v>0</v>
      </c>
      <c r="DF335" s="50">
        <v>0</v>
      </c>
      <c r="DG335" s="50">
        <v>0</v>
      </c>
      <c r="DH335" s="50">
        <v>0</v>
      </c>
      <c r="DI335" s="50">
        <v>0</v>
      </c>
      <c r="DJ335" s="50">
        <v>0</v>
      </c>
    </row>
    <row r="336" spans="13:114" x14ac:dyDescent="0.2">
      <c r="M336" s="49" t="s">
        <v>171</v>
      </c>
      <c r="N336" s="50">
        <v>0</v>
      </c>
      <c r="O336" s="50">
        <v>0</v>
      </c>
      <c r="P336" s="50">
        <v>0</v>
      </c>
      <c r="Q336" s="50">
        <v>0</v>
      </c>
      <c r="R336" s="50">
        <v>0</v>
      </c>
      <c r="S336" s="50">
        <v>0</v>
      </c>
      <c r="T336" s="50">
        <v>0</v>
      </c>
      <c r="U336" s="69">
        <v>0</v>
      </c>
      <c r="V336" s="50">
        <v>0</v>
      </c>
      <c r="W336" s="50">
        <v>0</v>
      </c>
      <c r="X336" s="50">
        <v>0</v>
      </c>
      <c r="Y336" s="50">
        <v>0</v>
      </c>
      <c r="Z336" s="50">
        <v>0</v>
      </c>
      <c r="AA336" s="50">
        <v>0</v>
      </c>
      <c r="AB336" s="50">
        <v>0</v>
      </c>
      <c r="AC336" s="50">
        <v>0</v>
      </c>
      <c r="AD336" s="50">
        <v>0</v>
      </c>
      <c r="AE336" s="50">
        <v>0</v>
      </c>
      <c r="AF336" s="50">
        <v>0</v>
      </c>
      <c r="AG336" s="50">
        <v>0</v>
      </c>
      <c r="AH336" s="50">
        <v>0</v>
      </c>
      <c r="AI336" s="50">
        <v>0</v>
      </c>
      <c r="AJ336" s="50">
        <v>0</v>
      </c>
      <c r="AK336" s="50">
        <v>0</v>
      </c>
      <c r="AL336" s="50">
        <v>0</v>
      </c>
      <c r="AM336" s="50">
        <v>0</v>
      </c>
      <c r="AN336" s="50">
        <v>0</v>
      </c>
      <c r="AO336" s="50">
        <v>0</v>
      </c>
      <c r="AP336" s="50">
        <v>0</v>
      </c>
      <c r="AQ336" s="50">
        <v>0</v>
      </c>
      <c r="AR336" s="50">
        <v>0</v>
      </c>
      <c r="AS336" s="50">
        <v>0</v>
      </c>
      <c r="AT336" s="50">
        <v>0</v>
      </c>
      <c r="AU336" s="50">
        <v>0</v>
      </c>
      <c r="AV336" s="50">
        <v>0</v>
      </c>
      <c r="AW336" s="50">
        <v>0</v>
      </c>
      <c r="AX336" s="50">
        <v>1</v>
      </c>
      <c r="AY336" s="50">
        <v>0</v>
      </c>
      <c r="AZ336" s="50">
        <v>0</v>
      </c>
      <c r="BA336" s="50">
        <v>0</v>
      </c>
      <c r="BB336" s="50">
        <v>0</v>
      </c>
      <c r="BC336" s="50">
        <v>0</v>
      </c>
      <c r="BD336" s="50">
        <v>0</v>
      </c>
      <c r="BE336" s="50">
        <v>0</v>
      </c>
      <c r="BF336" s="50">
        <v>0</v>
      </c>
      <c r="BG336" s="50">
        <v>0</v>
      </c>
      <c r="BH336" s="50">
        <v>0</v>
      </c>
      <c r="BI336" s="50">
        <v>0</v>
      </c>
      <c r="BJ336" s="50">
        <v>0</v>
      </c>
      <c r="BK336" s="50">
        <v>0</v>
      </c>
      <c r="BL336" s="50">
        <v>0</v>
      </c>
      <c r="BM336" s="50">
        <v>0</v>
      </c>
      <c r="BN336" s="50">
        <v>0</v>
      </c>
      <c r="BO336" s="50">
        <v>0</v>
      </c>
      <c r="BP336" s="50">
        <v>0</v>
      </c>
      <c r="BQ336" s="50">
        <v>0</v>
      </c>
      <c r="BR336" s="50">
        <v>0</v>
      </c>
      <c r="BS336" s="50">
        <v>0</v>
      </c>
      <c r="BT336" s="50">
        <v>0</v>
      </c>
      <c r="BU336" s="50">
        <v>0</v>
      </c>
      <c r="BV336" s="50">
        <v>0</v>
      </c>
      <c r="BW336" s="50">
        <v>0</v>
      </c>
      <c r="BX336" s="50">
        <v>0</v>
      </c>
      <c r="BY336" s="50">
        <v>0</v>
      </c>
      <c r="BZ336" s="50">
        <v>0</v>
      </c>
      <c r="CA336" s="50">
        <v>0</v>
      </c>
      <c r="CB336" s="50">
        <v>0</v>
      </c>
      <c r="CC336" s="50">
        <v>0</v>
      </c>
      <c r="CD336" s="50">
        <v>0</v>
      </c>
      <c r="CE336" s="50">
        <v>0</v>
      </c>
      <c r="CF336" s="50">
        <v>0</v>
      </c>
      <c r="CG336" s="50">
        <v>0</v>
      </c>
      <c r="CH336" s="50">
        <v>0</v>
      </c>
      <c r="CI336" s="50">
        <v>0</v>
      </c>
      <c r="CJ336" s="50">
        <v>0</v>
      </c>
      <c r="CK336" s="50">
        <v>0</v>
      </c>
      <c r="CL336" s="50">
        <v>0</v>
      </c>
      <c r="CM336" s="50">
        <v>0</v>
      </c>
      <c r="CN336" s="50">
        <v>0</v>
      </c>
      <c r="CO336" s="50">
        <v>0</v>
      </c>
      <c r="CP336" s="50">
        <v>0</v>
      </c>
      <c r="CQ336" s="50">
        <v>0</v>
      </c>
      <c r="CR336" s="50">
        <v>0</v>
      </c>
      <c r="CS336" s="50">
        <v>0</v>
      </c>
      <c r="CT336" s="50">
        <v>0</v>
      </c>
      <c r="CU336" s="50">
        <v>0</v>
      </c>
      <c r="CV336" s="50">
        <v>0</v>
      </c>
      <c r="CW336" s="50">
        <v>0</v>
      </c>
      <c r="CX336" s="50">
        <v>0</v>
      </c>
      <c r="CY336" s="50">
        <v>0</v>
      </c>
      <c r="CZ336" s="50">
        <v>0</v>
      </c>
      <c r="DA336" s="50">
        <v>0</v>
      </c>
      <c r="DB336" s="50">
        <v>0</v>
      </c>
      <c r="DC336" s="50">
        <v>0</v>
      </c>
      <c r="DD336" s="50">
        <v>0</v>
      </c>
      <c r="DE336" s="50">
        <v>0</v>
      </c>
      <c r="DF336" s="50">
        <v>0</v>
      </c>
      <c r="DG336" s="50">
        <v>0</v>
      </c>
      <c r="DH336" s="50">
        <v>0</v>
      </c>
      <c r="DI336" s="50">
        <v>0</v>
      </c>
      <c r="DJ336" s="50">
        <v>0</v>
      </c>
    </row>
    <row r="337" spans="13:114" x14ac:dyDescent="0.2">
      <c r="M337" s="49" t="s">
        <v>172</v>
      </c>
      <c r="N337" s="50">
        <v>0</v>
      </c>
      <c r="O337" s="50">
        <v>0</v>
      </c>
      <c r="P337" s="50">
        <v>0</v>
      </c>
      <c r="Q337" s="50">
        <v>0</v>
      </c>
      <c r="R337" s="50">
        <v>0</v>
      </c>
      <c r="S337" s="50">
        <v>0</v>
      </c>
      <c r="T337" s="50">
        <v>0</v>
      </c>
      <c r="U337" s="69">
        <v>0</v>
      </c>
      <c r="V337" s="50">
        <v>0</v>
      </c>
      <c r="W337" s="50">
        <v>0</v>
      </c>
      <c r="X337" s="50">
        <v>0</v>
      </c>
      <c r="Y337" s="50">
        <v>0</v>
      </c>
      <c r="Z337" s="50">
        <v>0</v>
      </c>
      <c r="AA337" s="50">
        <v>0</v>
      </c>
      <c r="AB337" s="50">
        <v>0</v>
      </c>
      <c r="AC337" s="50">
        <v>0</v>
      </c>
      <c r="AD337" s="50">
        <v>0</v>
      </c>
      <c r="AE337" s="50">
        <v>0</v>
      </c>
      <c r="AF337" s="50">
        <v>0</v>
      </c>
      <c r="AG337" s="50">
        <v>0</v>
      </c>
      <c r="AH337" s="50">
        <v>0</v>
      </c>
      <c r="AI337" s="50">
        <v>0</v>
      </c>
      <c r="AJ337" s="50">
        <v>0</v>
      </c>
      <c r="AK337" s="50">
        <v>0</v>
      </c>
      <c r="AL337" s="50">
        <v>0</v>
      </c>
      <c r="AM337" s="50">
        <v>0</v>
      </c>
      <c r="AN337" s="50">
        <v>0</v>
      </c>
      <c r="AO337" s="50">
        <v>0</v>
      </c>
      <c r="AP337" s="50">
        <v>0</v>
      </c>
      <c r="AQ337" s="50">
        <v>0</v>
      </c>
      <c r="AR337" s="50">
        <v>0</v>
      </c>
      <c r="AS337" s="50">
        <v>0</v>
      </c>
      <c r="AT337" s="50">
        <v>0</v>
      </c>
      <c r="AU337" s="50">
        <v>0</v>
      </c>
      <c r="AV337" s="50">
        <v>0</v>
      </c>
      <c r="AW337" s="50">
        <v>0</v>
      </c>
      <c r="AX337" s="50">
        <v>0</v>
      </c>
      <c r="AY337" s="50">
        <v>1</v>
      </c>
      <c r="AZ337" s="50">
        <v>0</v>
      </c>
      <c r="BA337" s="50">
        <v>0</v>
      </c>
      <c r="BB337" s="50">
        <v>0</v>
      </c>
      <c r="BC337" s="50">
        <v>0</v>
      </c>
      <c r="BD337" s="50">
        <v>0</v>
      </c>
      <c r="BE337" s="50">
        <v>0</v>
      </c>
      <c r="BF337" s="50">
        <v>0</v>
      </c>
      <c r="BG337" s="50">
        <v>0</v>
      </c>
      <c r="BH337" s="50">
        <v>0</v>
      </c>
      <c r="BI337" s="50">
        <v>0</v>
      </c>
      <c r="BJ337" s="50">
        <v>0</v>
      </c>
      <c r="BK337" s="50">
        <v>0</v>
      </c>
      <c r="BL337" s="50">
        <v>0</v>
      </c>
      <c r="BM337" s="50">
        <v>0</v>
      </c>
      <c r="BN337" s="50">
        <v>0</v>
      </c>
      <c r="BO337" s="50">
        <v>0</v>
      </c>
      <c r="BP337" s="50">
        <v>0</v>
      </c>
      <c r="BQ337" s="50">
        <v>0</v>
      </c>
      <c r="BR337" s="50">
        <v>0</v>
      </c>
      <c r="BS337" s="50">
        <v>0</v>
      </c>
      <c r="BT337" s="50">
        <v>0</v>
      </c>
      <c r="BU337" s="50">
        <v>0</v>
      </c>
      <c r="BV337" s="50">
        <v>0</v>
      </c>
      <c r="BW337" s="50">
        <v>0</v>
      </c>
      <c r="BX337" s="50">
        <v>0</v>
      </c>
      <c r="BY337" s="50">
        <v>0</v>
      </c>
      <c r="BZ337" s="50">
        <v>0</v>
      </c>
      <c r="CA337" s="50">
        <v>0</v>
      </c>
      <c r="CB337" s="50">
        <v>0</v>
      </c>
      <c r="CC337" s="50">
        <v>0</v>
      </c>
      <c r="CD337" s="50">
        <v>0</v>
      </c>
      <c r="CE337" s="50">
        <v>0</v>
      </c>
      <c r="CF337" s="50">
        <v>0</v>
      </c>
      <c r="CG337" s="50">
        <v>0</v>
      </c>
      <c r="CH337" s="50">
        <v>0</v>
      </c>
      <c r="CI337" s="50">
        <v>0</v>
      </c>
      <c r="CJ337" s="50">
        <v>0</v>
      </c>
      <c r="CK337" s="50">
        <v>0</v>
      </c>
      <c r="CL337" s="50">
        <v>0</v>
      </c>
      <c r="CM337" s="50">
        <v>0</v>
      </c>
      <c r="CN337" s="50">
        <v>0</v>
      </c>
      <c r="CO337" s="50">
        <v>0</v>
      </c>
      <c r="CP337" s="50">
        <v>0</v>
      </c>
      <c r="CQ337" s="50">
        <v>0</v>
      </c>
      <c r="CR337" s="50">
        <v>0</v>
      </c>
      <c r="CS337" s="50">
        <v>0</v>
      </c>
      <c r="CT337" s="50">
        <v>0</v>
      </c>
      <c r="CU337" s="50">
        <v>0</v>
      </c>
      <c r="CV337" s="50">
        <v>0</v>
      </c>
      <c r="CW337" s="50">
        <v>0</v>
      </c>
      <c r="CX337" s="50">
        <v>0</v>
      </c>
      <c r="CY337" s="50">
        <v>0</v>
      </c>
      <c r="CZ337" s="50">
        <v>0</v>
      </c>
      <c r="DA337" s="50">
        <v>0</v>
      </c>
      <c r="DB337" s="50">
        <v>0</v>
      </c>
      <c r="DC337" s="50">
        <v>0</v>
      </c>
      <c r="DD337" s="50">
        <v>0</v>
      </c>
      <c r="DE337" s="50">
        <v>0</v>
      </c>
      <c r="DF337" s="50">
        <v>0</v>
      </c>
      <c r="DG337" s="50">
        <v>0</v>
      </c>
      <c r="DH337" s="50">
        <v>0</v>
      </c>
      <c r="DI337" s="50">
        <v>0</v>
      </c>
      <c r="DJ337" s="50">
        <v>0</v>
      </c>
    </row>
    <row r="338" spans="13:114" x14ac:dyDescent="0.2">
      <c r="M338" s="49" t="s">
        <v>173</v>
      </c>
      <c r="N338" s="50">
        <v>0</v>
      </c>
      <c r="O338" s="50">
        <v>0</v>
      </c>
      <c r="P338" s="50">
        <v>0</v>
      </c>
      <c r="Q338" s="50">
        <v>0</v>
      </c>
      <c r="R338" s="50">
        <v>0</v>
      </c>
      <c r="S338" s="50">
        <v>0</v>
      </c>
      <c r="T338" s="50">
        <v>0</v>
      </c>
      <c r="U338" s="69">
        <v>0</v>
      </c>
      <c r="V338" s="50">
        <v>0</v>
      </c>
      <c r="W338" s="50">
        <v>0</v>
      </c>
      <c r="X338" s="50">
        <v>0</v>
      </c>
      <c r="Y338" s="50">
        <v>0</v>
      </c>
      <c r="Z338" s="50">
        <v>0</v>
      </c>
      <c r="AA338" s="50">
        <v>0</v>
      </c>
      <c r="AB338" s="50">
        <v>0</v>
      </c>
      <c r="AC338" s="50">
        <v>0</v>
      </c>
      <c r="AD338" s="50">
        <v>0</v>
      </c>
      <c r="AE338" s="50">
        <v>0</v>
      </c>
      <c r="AF338" s="50">
        <v>0</v>
      </c>
      <c r="AG338" s="50">
        <v>0</v>
      </c>
      <c r="AH338" s="50">
        <v>0</v>
      </c>
      <c r="AI338" s="50">
        <v>0</v>
      </c>
      <c r="AJ338" s="50">
        <v>0</v>
      </c>
      <c r="AK338" s="50">
        <v>0</v>
      </c>
      <c r="AL338" s="50">
        <v>0</v>
      </c>
      <c r="AM338" s="50">
        <v>0</v>
      </c>
      <c r="AN338" s="50">
        <v>0</v>
      </c>
      <c r="AO338" s="50">
        <v>0</v>
      </c>
      <c r="AP338" s="50">
        <v>0</v>
      </c>
      <c r="AQ338" s="50">
        <v>0</v>
      </c>
      <c r="AR338" s="50">
        <v>0</v>
      </c>
      <c r="AS338" s="50">
        <v>0</v>
      </c>
      <c r="AT338" s="50">
        <v>0</v>
      </c>
      <c r="AU338" s="50">
        <v>0</v>
      </c>
      <c r="AV338" s="50">
        <v>0</v>
      </c>
      <c r="AW338" s="50">
        <v>0</v>
      </c>
      <c r="AX338" s="50">
        <v>0</v>
      </c>
      <c r="AY338" s="50">
        <v>0</v>
      </c>
      <c r="AZ338" s="50">
        <v>1</v>
      </c>
      <c r="BA338" s="50">
        <v>0</v>
      </c>
      <c r="BB338" s="50">
        <v>0</v>
      </c>
      <c r="BC338" s="50">
        <v>0</v>
      </c>
      <c r="BD338" s="50">
        <v>0</v>
      </c>
      <c r="BE338" s="50">
        <v>0</v>
      </c>
      <c r="BF338" s="50">
        <v>0</v>
      </c>
      <c r="BG338" s="50">
        <v>0</v>
      </c>
      <c r="BH338" s="50">
        <v>0</v>
      </c>
      <c r="BI338" s="50">
        <v>0</v>
      </c>
      <c r="BJ338" s="50">
        <v>0</v>
      </c>
      <c r="BK338" s="50">
        <v>0</v>
      </c>
      <c r="BL338" s="50">
        <v>0</v>
      </c>
      <c r="BM338" s="50">
        <v>0</v>
      </c>
      <c r="BN338" s="50">
        <v>0</v>
      </c>
      <c r="BO338" s="50">
        <v>0</v>
      </c>
      <c r="BP338" s="50">
        <v>0</v>
      </c>
      <c r="BQ338" s="50">
        <v>0</v>
      </c>
      <c r="BR338" s="50">
        <v>0</v>
      </c>
      <c r="BS338" s="50">
        <v>0</v>
      </c>
      <c r="BT338" s="50">
        <v>0</v>
      </c>
      <c r="BU338" s="50">
        <v>0</v>
      </c>
      <c r="BV338" s="50">
        <v>0</v>
      </c>
      <c r="BW338" s="50">
        <v>0</v>
      </c>
      <c r="BX338" s="50">
        <v>0</v>
      </c>
      <c r="BY338" s="50">
        <v>0</v>
      </c>
      <c r="BZ338" s="50">
        <v>0</v>
      </c>
      <c r="CA338" s="50">
        <v>0</v>
      </c>
      <c r="CB338" s="50">
        <v>0</v>
      </c>
      <c r="CC338" s="50">
        <v>0</v>
      </c>
      <c r="CD338" s="50">
        <v>0</v>
      </c>
      <c r="CE338" s="50">
        <v>0</v>
      </c>
      <c r="CF338" s="50">
        <v>0</v>
      </c>
      <c r="CG338" s="50">
        <v>0</v>
      </c>
      <c r="CH338" s="50">
        <v>0</v>
      </c>
      <c r="CI338" s="50">
        <v>0</v>
      </c>
      <c r="CJ338" s="50">
        <v>0</v>
      </c>
      <c r="CK338" s="50">
        <v>0</v>
      </c>
      <c r="CL338" s="50">
        <v>0</v>
      </c>
      <c r="CM338" s="50">
        <v>0</v>
      </c>
      <c r="CN338" s="50">
        <v>0</v>
      </c>
      <c r="CO338" s="50">
        <v>0</v>
      </c>
      <c r="CP338" s="50">
        <v>0</v>
      </c>
      <c r="CQ338" s="50">
        <v>0</v>
      </c>
      <c r="CR338" s="50">
        <v>0</v>
      </c>
      <c r="CS338" s="50">
        <v>0</v>
      </c>
      <c r="CT338" s="50">
        <v>0</v>
      </c>
      <c r="CU338" s="50">
        <v>0</v>
      </c>
      <c r="CV338" s="50">
        <v>0</v>
      </c>
      <c r="CW338" s="50">
        <v>0</v>
      </c>
      <c r="CX338" s="50">
        <v>0</v>
      </c>
      <c r="CY338" s="50">
        <v>0</v>
      </c>
      <c r="CZ338" s="50">
        <v>0</v>
      </c>
      <c r="DA338" s="50">
        <v>0</v>
      </c>
      <c r="DB338" s="50">
        <v>0</v>
      </c>
      <c r="DC338" s="50">
        <v>0</v>
      </c>
      <c r="DD338" s="50">
        <v>0</v>
      </c>
      <c r="DE338" s="50">
        <v>0</v>
      </c>
      <c r="DF338" s="50">
        <v>0</v>
      </c>
      <c r="DG338" s="50">
        <v>0</v>
      </c>
      <c r="DH338" s="50">
        <v>0</v>
      </c>
      <c r="DI338" s="50">
        <v>0</v>
      </c>
      <c r="DJ338" s="50">
        <v>0</v>
      </c>
    </row>
    <row r="339" spans="13:114" ht="22.5" x14ac:dyDescent="0.2">
      <c r="M339" s="49" t="s">
        <v>174</v>
      </c>
      <c r="N339" s="50">
        <v>0</v>
      </c>
      <c r="O339" s="50">
        <v>0</v>
      </c>
      <c r="P339" s="50">
        <v>0</v>
      </c>
      <c r="Q339" s="50">
        <v>0</v>
      </c>
      <c r="R339" s="50">
        <v>0</v>
      </c>
      <c r="S339" s="50">
        <v>0</v>
      </c>
      <c r="T339" s="50">
        <v>0</v>
      </c>
      <c r="U339" s="69">
        <v>0</v>
      </c>
      <c r="V339" s="50">
        <v>0</v>
      </c>
      <c r="W339" s="50">
        <v>0</v>
      </c>
      <c r="X339" s="50">
        <v>0</v>
      </c>
      <c r="Y339" s="50">
        <v>0</v>
      </c>
      <c r="Z339" s="50">
        <v>0</v>
      </c>
      <c r="AA339" s="50">
        <v>0</v>
      </c>
      <c r="AB339" s="50">
        <v>0</v>
      </c>
      <c r="AC339" s="50">
        <v>0</v>
      </c>
      <c r="AD339" s="50">
        <v>0</v>
      </c>
      <c r="AE339" s="50">
        <v>0</v>
      </c>
      <c r="AF339" s="50">
        <v>0</v>
      </c>
      <c r="AG339" s="50">
        <v>0</v>
      </c>
      <c r="AH339" s="50">
        <v>0</v>
      </c>
      <c r="AI339" s="50">
        <v>0</v>
      </c>
      <c r="AJ339" s="50">
        <v>0</v>
      </c>
      <c r="AK339" s="50">
        <v>0</v>
      </c>
      <c r="AL339" s="50">
        <v>0</v>
      </c>
      <c r="AM339" s="50">
        <v>0</v>
      </c>
      <c r="AN339" s="50">
        <v>0</v>
      </c>
      <c r="AO339" s="50">
        <v>0</v>
      </c>
      <c r="AP339" s="50">
        <v>0</v>
      </c>
      <c r="AQ339" s="50">
        <v>0</v>
      </c>
      <c r="AR339" s="50">
        <v>0</v>
      </c>
      <c r="AS339" s="50">
        <v>0</v>
      </c>
      <c r="AT339" s="50">
        <v>0</v>
      </c>
      <c r="AU339" s="50">
        <v>0</v>
      </c>
      <c r="AV339" s="50">
        <v>0</v>
      </c>
      <c r="AW339" s="50">
        <v>0</v>
      </c>
      <c r="AX339" s="50">
        <v>0</v>
      </c>
      <c r="AY339" s="50">
        <v>0</v>
      </c>
      <c r="AZ339" s="50">
        <v>0</v>
      </c>
      <c r="BA339" s="50">
        <v>1</v>
      </c>
      <c r="BB339" s="50">
        <v>0</v>
      </c>
      <c r="BC339" s="50">
        <v>0</v>
      </c>
      <c r="BD339" s="50">
        <v>0</v>
      </c>
      <c r="BE339" s="50">
        <v>0</v>
      </c>
      <c r="BF339" s="50">
        <v>0</v>
      </c>
      <c r="BG339" s="50">
        <v>0</v>
      </c>
      <c r="BH339" s="50">
        <v>0</v>
      </c>
      <c r="BI339" s="50">
        <v>0</v>
      </c>
      <c r="BJ339" s="50">
        <v>0</v>
      </c>
      <c r="BK339" s="50">
        <v>0</v>
      </c>
      <c r="BL339" s="50">
        <v>0</v>
      </c>
      <c r="BM339" s="50">
        <v>0</v>
      </c>
      <c r="BN339" s="50">
        <v>0</v>
      </c>
      <c r="BO339" s="50">
        <v>0</v>
      </c>
      <c r="BP339" s="50">
        <v>0</v>
      </c>
      <c r="BQ339" s="50">
        <v>0</v>
      </c>
      <c r="BR339" s="50">
        <v>0</v>
      </c>
      <c r="BS339" s="50">
        <v>0</v>
      </c>
      <c r="BT339" s="50">
        <v>0</v>
      </c>
      <c r="BU339" s="50">
        <v>0</v>
      </c>
      <c r="BV339" s="50">
        <v>0</v>
      </c>
      <c r="BW339" s="50">
        <v>0</v>
      </c>
      <c r="BX339" s="50">
        <v>0</v>
      </c>
      <c r="BY339" s="50">
        <v>0</v>
      </c>
      <c r="BZ339" s="50">
        <v>0</v>
      </c>
      <c r="CA339" s="50">
        <v>0</v>
      </c>
      <c r="CB339" s="50">
        <v>0</v>
      </c>
      <c r="CC339" s="50">
        <v>0</v>
      </c>
      <c r="CD339" s="50">
        <v>0</v>
      </c>
      <c r="CE339" s="50">
        <v>0</v>
      </c>
      <c r="CF339" s="50">
        <v>0</v>
      </c>
      <c r="CG339" s="50">
        <v>0</v>
      </c>
      <c r="CH339" s="50">
        <v>0</v>
      </c>
      <c r="CI339" s="50">
        <v>0</v>
      </c>
      <c r="CJ339" s="50">
        <v>0</v>
      </c>
      <c r="CK339" s="50">
        <v>0</v>
      </c>
      <c r="CL339" s="50">
        <v>0</v>
      </c>
      <c r="CM339" s="50">
        <v>0</v>
      </c>
      <c r="CN339" s="50">
        <v>0</v>
      </c>
      <c r="CO339" s="50">
        <v>0</v>
      </c>
      <c r="CP339" s="50">
        <v>0</v>
      </c>
      <c r="CQ339" s="50">
        <v>0</v>
      </c>
      <c r="CR339" s="50">
        <v>0</v>
      </c>
      <c r="CS339" s="50">
        <v>0</v>
      </c>
      <c r="CT339" s="50">
        <v>0</v>
      </c>
      <c r="CU339" s="50">
        <v>0</v>
      </c>
      <c r="CV339" s="50">
        <v>0</v>
      </c>
      <c r="CW339" s="50">
        <v>0</v>
      </c>
      <c r="CX339" s="50">
        <v>0</v>
      </c>
      <c r="CY339" s="50">
        <v>0</v>
      </c>
      <c r="CZ339" s="50">
        <v>0</v>
      </c>
      <c r="DA339" s="50">
        <v>0</v>
      </c>
      <c r="DB339" s="50">
        <v>0</v>
      </c>
      <c r="DC339" s="50">
        <v>0</v>
      </c>
      <c r="DD339" s="50">
        <v>0</v>
      </c>
      <c r="DE339" s="50">
        <v>0</v>
      </c>
      <c r="DF339" s="50">
        <v>0</v>
      </c>
      <c r="DG339" s="50">
        <v>0</v>
      </c>
      <c r="DH339" s="50">
        <v>0</v>
      </c>
      <c r="DI339" s="50">
        <v>0</v>
      </c>
      <c r="DJ339" s="50">
        <v>0</v>
      </c>
    </row>
    <row r="340" spans="13:114" x14ac:dyDescent="0.2">
      <c r="M340" s="49" t="s">
        <v>175</v>
      </c>
      <c r="N340" s="50">
        <v>0</v>
      </c>
      <c r="O340" s="50">
        <v>0</v>
      </c>
      <c r="P340" s="50">
        <v>0</v>
      </c>
      <c r="Q340" s="50">
        <v>0</v>
      </c>
      <c r="R340" s="50">
        <v>0</v>
      </c>
      <c r="S340" s="50">
        <v>0</v>
      </c>
      <c r="T340" s="50">
        <v>0</v>
      </c>
      <c r="U340" s="69">
        <v>0</v>
      </c>
      <c r="V340" s="50">
        <v>0</v>
      </c>
      <c r="W340" s="50">
        <v>0</v>
      </c>
      <c r="X340" s="50">
        <v>0</v>
      </c>
      <c r="Y340" s="50">
        <v>0</v>
      </c>
      <c r="Z340" s="50">
        <v>0</v>
      </c>
      <c r="AA340" s="50">
        <v>0</v>
      </c>
      <c r="AB340" s="50">
        <v>0</v>
      </c>
      <c r="AC340" s="50">
        <v>0</v>
      </c>
      <c r="AD340" s="50">
        <v>0</v>
      </c>
      <c r="AE340" s="50">
        <v>0</v>
      </c>
      <c r="AF340" s="50">
        <v>0</v>
      </c>
      <c r="AG340" s="50">
        <v>0</v>
      </c>
      <c r="AH340" s="50">
        <v>0</v>
      </c>
      <c r="AI340" s="50">
        <v>0</v>
      </c>
      <c r="AJ340" s="50">
        <v>0</v>
      </c>
      <c r="AK340" s="50">
        <v>0</v>
      </c>
      <c r="AL340" s="50">
        <v>0</v>
      </c>
      <c r="AM340" s="50">
        <v>0</v>
      </c>
      <c r="AN340" s="50">
        <v>0</v>
      </c>
      <c r="AO340" s="50">
        <v>0</v>
      </c>
      <c r="AP340" s="50">
        <v>0</v>
      </c>
      <c r="AQ340" s="50">
        <v>0</v>
      </c>
      <c r="AR340" s="50">
        <v>0</v>
      </c>
      <c r="AS340" s="50">
        <v>0</v>
      </c>
      <c r="AT340" s="50">
        <v>0</v>
      </c>
      <c r="AU340" s="50">
        <v>0</v>
      </c>
      <c r="AV340" s="50">
        <v>0</v>
      </c>
      <c r="AW340" s="50">
        <v>0</v>
      </c>
      <c r="AX340" s="50">
        <v>0</v>
      </c>
      <c r="AY340" s="50">
        <v>0</v>
      </c>
      <c r="AZ340" s="50">
        <v>0</v>
      </c>
      <c r="BA340" s="50">
        <v>0</v>
      </c>
      <c r="BB340" s="50">
        <v>1</v>
      </c>
      <c r="BC340" s="50">
        <v>0</v>
      </c>
      <c r="BD340" s="50">
        <v>0</v>
      </c>
      <c r="BE340" s="50">
        <v>0</v>
      </c>
      <c r="BF340" s="50">
        <v>0</v>
      </c>
      <c r="BG340" s="50">
        <v>0</v>
      </c>
      <c r="BH340" s="50">
        <v>0</v>
      </c>
      <c r="BI340" s="50">
        <v>0</v>
      </c>
      <c r="BJ340" s="50">
        <v>0</v>
      </c>
      <c r="BK340" s="50">
        <v>0</v>
      </c>
      <c r="BL340" s="50">
        <v>0</v>
      </c>
      <c r="BM340" s="50">
        <v>0</v>
      </c>
      <c r="BN340" s="50">
        <v>0</v>
      </c>
      <c r="BO340" s="50">
        <v>0</v>
      </c>
      <c r="BP340" s="50">
        <v>0</v>
      </c>
      <c r="BQ340" s="50">
        <v>0</v>
      </c>
      <c r="BR340" s="50">
        <v>0</v>
      </c>
      <c r="BS340" s="50">
        <v>0</v>
      </c>
      <c r="BT340" s="50">
        <v>0</v>
      </c>
      <c r="BU340" s="50">
        <v>0</v>
      </c>
      <c r="BV340" s="50">
        <v>0</v>
      </c>
      <c r="BW340" s="50">
        <v>0</v>
      </c>
      <c r="BX340" s="50">
        <v>0</v>
      </c>
      <c r="BY340" s="50">
        <v>0</v>
      </c>
      <c r="BZ340" s="50">
        <v>0</v>
      </c>
      <c r="CA340" s="50">
        <v>0</v>
      </c>
      <c r="CB340" s="50">
        <v>0</v>
      </c>
      <c r="CC340" s="50">
        <v>0</v>
      </c>
      <c r="CD340" s="50">
        <v>0</v>
      </c>
      <c r="CE340" s="50">
        <v>0</v>
      </c>
      <c r="CF340" s="50">
        <v>0</v>
      </c>
      <c r="CG340" s="50">
        <v>0</v>
      </c>
      <c r="CH340" s="50">
        <v>0</v>
      </c>
      <c r="CI340" s="50">
        <v>0</v>
      </c>
      <c r="CJ340" s="50">
        <v>0</v>
      </c>
      <c r="CK340" s="50">
        <v>0</v>
      </c>
      <c r="CL340" s="50">
        <v>0</v>
      </c>
      <c r="CM340" s="50">
        <v>0</v>
      </c>
      <c r="CN340" s="50">
        <v>0</v>
      </c>
      <c r="CO340" s="50">
        <v>0</v>
      </c>
      <c r="CP340" s="50">
        <v>0</v>
      </c>
      <c r="CQ340" s="50">
        <v>0</v>
      </c>
      <c r="CR340" s="50">
        <v>0</v>
      </c>
      <c r="CS340" s="50">
        <v>0</v>
      </c>
      <c r="CT340" s="50">
        <v>0</v>
      </c>
      <c r="CU340" s="50">
        <v>0</v>
      </c>
      <c r="CV340" s="50">
        <v>0</v>
      </c>
      <c r="CW340" s="50">
        <v>0</v>
      </c>
      <c r="CX340" s="50">
        <v>0</v>
      </c>
      <c r="CY340" s="50">
        <v>0</v>
      </c>
      <c r="CZ340" s="50">
        <v>0</v>
      </c>
      <c r="DA340" s="50">
        <v>0</v>
      </c>
      <c r="DB340" s="50">
        <v>0</v>
      </c>
      <c r="DC340" s="50">
        <v>0</v>
      </c>
      <c r="DD340" s="50">
        <v>0</v>
      </c>
      <c r="DE340" s="50">
        <v>0</v>
      </c>
      <c r="DF340" s="50">
        <v>0</v>
      </c>
      <c r="DG340" s="50">
        <v>0</v>
      </c>
      <c r="DH340" s="50">
        <v>0</v>
      </c>
      <c r="DI340" s="50">
        <v>0</v>
      </c>
      <c r="DJ340" s="50">
        <v>0</v>
      </c>
    </row>
    <row r="341" spans="13:114" x14ac:dyDescent="0.2">
      <c r="M341" s="49" t="s">
        <v>176</v>
      </c>
      <c r="N341" s="50">
        <v>0</v>
      </c>
      <c r="O341" s="50">
        <v>0</v>
      </c>
      <c r="P341" s="50">
        <v>0</v>
      </c>
      <c r="Q341" s="50">
        <v>0</v>
      </c>
      <c r="R341" s="50">
        <v>0</v>
      </c>
      <c r="S341" s="50">
        <v>0</v>
      </c>
      <c r="T341" s="50">
        <v>0</v>
      </c>
      <c r="U341" s="69">
        <v>0</v>
      </c>
      <c r="V341" s="50">
        <v>0</v>
      </c>
      <c r="W341" s="50">
        <v>0</v>
      </c>
      <c r="X341" s="50">
        <v>0</v>
      </c>
      <c r="Y341" s="50">
        <v>0</v>
      </c>
      <c r="Z341" s="50">
        <v>0</v>
      </c>
      <c r="AA341" s="50">
        <v>0</v>
      </c>
      <c r="AB341" s="50">
        <v>0</v>
      </c>
      <c r="AC341" s="50">
        <v>0</v>
      </c>
      <c r="AD341" s="50">
        <v>0</v>
      </c>
      <c r="AE341" s="50">
        <v>0</v>
      </c>
      <c r="AF341" s="50">
        <v>0</v>
      </c>
      <c r="AG341" s="50">
        <v>0</v>
      </c>
      <c r="AH341" s="50">
        <v>0</v>
      </c>
      <c r="AI341" s="50">
        <v>0</v>
      </c>
      <c r="AJ341" s="50">
        <v>0</v>
      </c>
      <c r="AK341" s="50">
        <v>0</v>
      </c>
      <c r="AL341" s="50">
        <v>0</v>
      </c>
      <c r="AM341" s="50">
        <v>0</v>
      </c>
      <c r="AN341" s="50">
        <v>0</v>
      </c>
      <c r="AO341" s="50">
        <v>0</v>
      </c>
      <c r="AP341" s="50">
        <v>0</v>
      </c>
      <c r="AQ341" s="50">
        <v>0</v>
      </c>
      <c r="AR341" s="50">
        <v>0</v>
      </c>
      <c r="AS341" s="50">
        <v>0</v>
      </c>
      <c r="AT341" s="50">
        <v>0</v>
      </c>
      <c r="AU341" s="50">
        <v>0</v>
      </c>
      <c r="AV341" s="50">
        <v>0</v>
      </c>
      <c r="AW341" s="50">
        <v>0</v>
      </c>
      <c r="AX341" s="50">
        <v>0</v>
      </c>
      <c r="AY341" s="50">
        <v>0</v>
      </c>
      <c r="AZ341" s="50">
        <v>0</v>
      </c>
      <c r="BA341" s="50">
        <v>0</v>
      </c>
      <c r="BB341" s="50">
        <v>0</v>
      </c>
      <c r="BC341" s="50">
        <v>1</v>
      </c>
      <c r="BD341" s="50">
        <v>0</v>
      </c>
      <c r="BE341" s="50">
        <v>0</v>
      </c>
      <c r="BF341" s="50">
        <v>0</v>
      </c>
      <c r="BG341" s="50">
        <v>0</v>
      </c>
      <c r="BH341" s="50">
        <v>0</v>
      </c>
      <c r="BI341" s="50">
        <v>0</v>
      </c>
      <c r="BJ341" s="50">
        <v>0</v>
      </c>
      <c r="BK341" s="50">
        <v>0</v>
      </c>
      <c r="BL341" s="50">
        <v>0</v>
      </c>
      <c r="BM341" s="50">
        <v>0</v>
      </c>
      <c r="BN341" s="50">
        <v>0</v>
      </c>
      <c r="BO341" s="50">
        <v>0</v>
      </c>
      <c r="BP341" s="50">
        <v>0</v>
      </c>
      <c r="BQ341" s="50">
        <v>0</v>
      </c>
      <c r="BR341" s="50">
        <v>0</v>
      </c>
      <c r="BS341" s="50">
        <v>0</v>
      </c>
      <c r="BT341" s="50">
        <v>0</v>
      </c>
      <c r="BU341" s="50">
        <v>0</v>
      </c>
      <c r="BV341" s="50">
        <v>0</v>
      </c>
      <c r="BW341" s="50">
        <v>0</v>
      </c>
      <c r="BX341" s="50">
        <v>0</v>
      </c>
      <c r="BY341" s="50">
        <v>0</v>
      </c>
      <c r="BZ341" s="50">
        <v>0</v>
      </c>
      <c r="CA341" s="50">
        <v>0</v>
      </c>
      <c r="CB341" s="50">
        <v>0</v>
      </c>
      <c r="CC341" s="50">
        <v>0</v>
      </c>
      <c r="CD341" s="50">
        <v>0</v>
      </c>
      <c r="CE341" s="50">
        <v>0</v>
      </c>
      <c r="CF341" s="50">
        <v>0</v>
      </c>
      <c r="CG341" s="50">
        <v>0</v>
      </c>
      <c r="CH341" s="50">
        <v>0</v>
      </c>
      <c r="CI341" s="50">
        <v>0</v>
      </c>
      <c r="CJ341" s="50">
        <v>0</v>
      </c>
      <c r="CK341" s="50">
        <v>0</v>
      </c>
      <c r="CL341" s="50">
        <v>0</v>
      </c>
      <c r="CM341" s="50">
        <v>0</v>
      </c>
      <c r="CN341" s="50">
        <v>0</v>
      </c>
      <c r="CO341" s="50">
        <v>0</v>
      </c>
      <c r="CP341" s="50">
        <v>0</v>
      </c>
      <c r="CQ341" s="50">
        <v>0</v>
      </c>
      <c r="CR341" s="50">
        <v>0</v>
      </c>
      <c r="CS341" s="50">
        <v>0</v>
      </c>
      <c r="CT341" s="50">
        <v>0</v>
      </c>
      <c r="CU341" s="50">
        <v>0</v>
      </c>
      <c r="CV341" s="50">
        <v>0</v>
      </c>
      <c r="CW341" s="50">
        <v>0</v>
      </c>
      <c r="CX341" s="50">
        <v>0</v>
      </c>
      <c r="CY341" s="50">
        <v>0</v>
      </c>
      <c r="CZ341" s="50">
        <v>0</v>
      </c>
      <c r="DA341" s="50">
        <v>0</v>
      </c>
      <c r="DB341" s="50">
        <v>0</v>
      </c>
      <c r="DC341" s="50">
        <v>0</v>
      </c>
      <c r="DD341" s="50">
        <v>0</v>
      </c>
      <c r="DE341" s="50">
        <v>0</v>
      </c>
      <c r="DF341" s="50">
        <v>0</v>
      </c>
      <c r="DG341" s="50">
        <v>0</v>
      </c>
      <c r="DH341" s="50">
        <v>0</v>
      </c>
      <c r="DI341" s="50">
        <v>0</v>
      </c>
      <c r="DJ341" s="50">
        <v>0</v>
      </c>
    </row>
    <row r="342" spans="13:114" x14ac:dyDescent="0.2">
      <c r="M342" s="49" t="s">
        <v>177</v>
      </c>
      <c r="N342" s="50">
        <v>0</v>
      </c>
      <c r="O342" s="50">
        <v>0</v>
      </c>
      <c r="P342" s="50">
        <v>0</v>
      </c>
      <c r="Q342" s="50">
        <v>0</v>
      </c>
      <c r="R342" s="50">
        <v>0</v>
      </c>
      <c r="S342" s="50">
        <v>0</v>
      </c>
      <c r="T342" s="50">
        <v>0</v>
      </c>
      <c r="U342" s="69">
        <v>0</v>
      </c>
      <c r="V342" s="50">
        <v>0</v>
      </c>
      <c r="W342" s="50">
        <v>0</v>
      </c>
      <c r="X342" s="50">
        <v>0</v>
      </c>
      <c r="Y342" s="50">
        <v>0</v>
      </c>
      <c r="Z342" s="50">
        <v>0</v>
      </c>
      <c r="AA342" s="50">
        <v>0</v>
      </c>
      <c r="AB342" s="50">
        <v>0</v>
      </c>
      <c r="AC342" s="50">
        <v>0</v>
      </c>
      <c r="AD342" s="50">
        <v>0</v>
      </c>
      <c r="AE342" s="50">
        <v>0</v>
      </c>
      <c r="AF342" s="50">
        <v>0</v>
      </c>
      <c r="AG342" s="50">
        <v>0</v>
      </c>
      <c r="AH342" s="50">
        <v>0</v>
      </c>
      <c r="AI342" s="50">
        <v>0</v>
      </c>
      <c r="AJ342" s="50">
        <v>0</v>
      </c>
      <c r="AK342" s="50">
        <v>0</v>
      </c>
      <c r="AL342" s="50">
        <v>0</v>
      </c>
      <c r="AM342" s="50">
        <v>0</v>
      </c>
      <c r="AN342" s="50">
        <v>0</v>
      </c>
      <c r="AO342" s="50">
        <v>0</v>
      </c>
      <c r="AP342" s="50">
        <v>0</v>
      </c>
      <c r="AQ342" s="50">
        <v>0</v>
      </c>
      <c r="AR342" s="50">
        <v>0</v>
      </c>
      <c r="AS342" s="50">
        <v>0</v>
      </c>
      <c r="AT342" s="50">
        <v>0</v>
      </c>
      <c r="AU342" s="50">
        <v>0</v>
      </c>
      <c r="AV342" s="50">
        <v>0</v>
      </c>
      <c r="AW342" s="50">
        <v>0</v>
      </c>
      <c r="AX342" s="50">
        <v>0</v>
      </c>
      <c r="AY342" s="50">
        <v>0</v>
      </c>
      <c r="AZ342" s="50">
        <v>0</v>
      </c>
      <c r="BA342" s="50">
        <v>0</v>
      </c>
      <c r="BB342" s="50">
        <v>0</v>
      </c>
      <c r="BC342" s="50">
        <v>0</v>
      </c>
      <c r="BD342" s="50">
        <v>1</v>
      </c>
      <c r="BE342" s="50">
        <v>0</v>
      </c>
      <c r="BF342" s="50">
        <v>0</v>
      </c>
      <c r="BG342" s="50">
        <v>0</v>
      </c>
      <c r="BH342" s="50">
        <v>0</v>
      </c>
      <c r="BI342" s="50">
        <v>0</v>
      </c>
      <c r="BJ342" s="50">
        <v>0</v>
      </c>
      <c r="BK342" s="50">
        <v>0</v>
      </c>
      <c r="BL342" s="50">
        <v>0</v>
      </c>
      <c r="BM342" s="50">
        <v>0</v>
      </c>
      <c r="BN342" s="50">
        <v>0</v>
      </c>
      <c r="BO342" s="50">
        <v>0</v>
      </c>
      <c r="BP342" s="50">
        <v>0</v>
      </c>
      <c r="BQ342" s="50">
        <v>0</v>
      </c>
      <c r="BR342" s="50">
        <v>0</v>
      </c>
      <c r="BS342" s="50">
        <v>0</v>
      </c>
      <c r="BT342" s="50">
        <v>0</v>
      </c>
      <c r="BU342" s="50">
        <v>0</v>
      </c>
      <c r="BV342" s="50">
        <v>0</v>
      </c>
      <c r="BW342" s="50">
        <v>0</v>
      </c>
      <c r="BX342" s="50">
        <v>0</v>
      </c>
      <c r="BY342" s="50">
        <v>0</v>
      </c>
      <c r="BZ342" s="50">
        <v>0</v>
      </c>
      <c r="CA342" s="50">
        <v>0</v>
      </c>
      <c r="CB342" s="50">
        <v>0</v>
      </c>
      <c r="CC342" s="50">
        <v>0</v>
      </c>
      <c r="CD342" s="50">
        <v>0</v>
      </c>
      <c r="CE342" s="50">
        <v>0</v>
      </c>
      <c r="CF342" s="50">
        <v>0</v>
      </c>
      <c r="CG342" s="50">
        <v>0</v>
      </c>
      <c r="CH342" s="50">
        <v>0</v>
      </c>
      <c r="CI342" s="50">
        <v>0</v>
      </c>
      <c r="CJ342" s="50">
        <v>0</v>
      </c>
      <c r="CK342" s="50">
        <v>0</v>
      </c>
      <c r="CL342" s="50">
        <v>0</v>
      </c>
      <c r="CM342" s="50">
        <v>0</v>
      </c>
      <c r="CN342" s="50">
        <v>0</v>
      </c>
      <c r="CO342" s="50">
        <v>0</v>
      </c>
      <c r="CP342" s="50">
        <v>0</v>
      </c>
      <c r="CQ342" s="50">
        <v>0</v>
      </c>
      <c r="CR342" s="50">
        <v>0</v>
      </c>
      <c r="CS342" s="50">
        <v>0</v>
      </c>
      <c r="CT342" s="50">
        <v>0</v>
      </c>
      <c r="CU342" s="50">
        <v>0</v>
      </c>
      <c r="CV342" s="50">
        <v>0</v>
      </c>
      <c r="CW342" s="50">
        <v>0</v>
      </c>
      <c r="CX342" s="50">
        <v>0</v>
      </c>
      <c r="CY342" s="50">
        <v>0</v>
      </c>
      <c r="CZ342" s="50">
        <v>0</v>
      </c>
      <c r="DA342" s="50">
        <v>0</v>
      </c>
      <c r="DB342" s="50">
        <v>0</v>
      </c>
      <c r="DC342" s="50">
        <v>0</v>
      </c>
      <c r="DD342" s="50">
        <v>0</v>
      </c>
      <c r="DE342" s="50">
        <v>0</v>
      </c>
      <c r="DF342" s="50">
        <v>0</v>
      </c>
      <c r="DG342" s="50">
        <v>0</v>
      </c>
      <c r="DH342" s="50">
        <v>0</v>
      </c>
      <c r="DI342" s="50">
        <v>0</v>
      </c>
      <c r="DJ342" s="50">
        <v>0</v>
      </c>
    </row>
    <row r="343" spans="13:114" x14ac:dyDescent="0.2">
      <c r="M343" s="49" t="s">
        <v>178</v>
      </c>
      <c r="N343" s="50">
        <v>0</v>
      </c>
      <c r="O343" s="50">
        <v>0</v>
      </c>
      <c r="P343" s="50">
        <v>0</v>
      </c>
      <c r="Q343" s="50">
        <v>0</v>
      </c>
      <c r="R343" s="50">
        <v>0</v>
      </c>
      <c r="S343" s="50">
        <v>0</v>
      </c>
      <c r="T343" s="50">
        <v>0</v>
      </c>
      <c r="U343" s="69">
        <v>0</v>
      </c>
      <c r="V343" s="50">
        <v>0</v>
      </c>
      <c r="W343" s="50">
        <v>0</v>
      </c>
      <c r="X343" s="50">
        <v>0</v>
      </c>
      <c r="Y343" s="50">
        <v>0</v>
      </c>
      <c r="Z343" s="50">
        <v>0</v>
      </c>
      <c r="AA343" s="50">
        <v>0</v>
      </c>
      <c r="AB343" s="50">
        <v>0</v>
      </c>
      <c r="AC343" s="50">
        <v>0</v>
      </c>
      <c r="AD343" s="50">
        <v>0</v>
      </c>
      <c r="AE343" s="50">
        <v>0</v>
      </c>
      <c r="AF343" s="50">
        <v>0</v>
      </c>
      <c r="AG343" s="50">
        <v>0</v>
      </c>
      <c r="AH343" s="50">
        <v>0</v>
      </c>
      <c r="AI343" s="50">
        <v>0</v>
      </c>
      <c r="AJ343" s="50">
        <v>0</v>
      </c>
      <c r="AK343" s="50">
        <v>0</v>
      </c>
      <c r="AL343" s="50">
        <v>0</v>
      </c>
      <c r="AM343" s="50">
        <v>0</v>
      </c>
      <c r="AN343" s="50">
        <v>0</v>
      </c>
      <c r="AO343" s="50">
        <v>0</v>
      </c>
      <c r="AP343" s="50">
        <v>0</v>
      </c>
      <c r="AQ343" s="50">
        <v>0</v>
      </c>
      <c r="AR343" s="50">
        <v>0</v>
      </c>
      <c r="AS343" s="50">
        <v>0</v>
      </c>
      <c r="AT343" s="50">
        <v>0</v>
      </c>
      <c r="AU343" s="50">
        <v>0</v>
      </c>
      <c r="AV343" s="50">
        <v>0</v>
      </c>
      <c r="AW343" s="50">
        <v>0</v>
      </c>
      <c r="AX343" s="50">
        <v>0</v>
      </c>
      <c r="AY343" s="50">
        <v>0</v>
      </c>
      <c r="AZ343" s="50">
        <v>0</v>
      </c>
      <c r="BA343" s="50">
        <v>0</v>
      </c>
      <c r="BB343" s="50">
        <v>0</v>
      </c>
      <c r="BC343" s="50">
        <v>0</v>
      </c>
      <c r="BD343" s="50">
        <v>0</v>
      </c>
      <c r="BE343" s="50">
        <v>1</v>
      </c>
      <c r="BF343" s="50">
        <v>0</v>
      </c>
      <c r="BG343" s="50">
        <v>0</v>
      </c>
      <c r="BH343" s="50">
        <v>0</v>
      </c>
      <c r="BI343" s="50">
        <v>0</v>
      </c>
      <c r="BJ343" s="50">
        <v>0</v>
      </c>
      <c r="BK343" s="50">
        <v>0</v>
      </c>
      <c r="BL343" s="50">
        <v>0</v>
      </c>
      <c r="BM343" s="50">
        <v>0</v>
      </c>
      <c r="BN343" s="50">
        <v>0</v>
      </c>
      <c r="BO343" s="50">
        <v>0</v>
      </c>
      <c r="BP343" s="50">
        <v>0</v>
      </c>
      <c r="BQ343" s="50">
        <v>0</v>
      </c>
      <c r="BR343" s="50">
        <v>0</v>
      </c>
      <c r="BS343" s="50">
        <v>0</v>
      </c>
      <c r="BT343" s="50">
        <v>0</v>
      </c>
      <c r="BU343" s="50">
        <v>0</v>
      </c>
      <c r="BV343" s="50">
        <v>0</v>
      </c>
      <c r="BW343" s="50">
        <v>0</v>
      </c>
      <c r="BX343" s="50">
        <v>0</v>
      </c>
      <c r="BY343" s="50">
        <v>0</v>
      </c>
      <c r="BZ343" s="50">
        <v>0</v>
      </c>
      <c r="CA343" s="50">
        <v>0</v>
      </c>
      <c r="CB343" s="50">
        <v>0</v>
      </c>
      <c r="CC343" s="50">
        <v>0</v>
      </c>
      <c r="CD343" s="50">
        <v>0</v>
      </c>
      <c r="CE343" s="50">
        <v>0</v>
      </c>
      <c r="CF343" s="50">
        <v>0</v>
      </c>
      <c r="CG343" s="50">
        <v>0</v>
      </c>
      <c r="CH343" s="50">
        <v>0</v>
      </c>
      <c r="CI343" s="50">
        <v>0</v>
      </c>
      <c r="CJ343" s="50">
        <v>0</v>
      </c>
      <c r="CK343" s="50">
        <v>0</v>
      </c>
      <c r="CL343" s="50">
        <v>0</v>
      </c>
      <c r="CM343" s="50">
        <v>0</v>
      </c>
      <c r="CN343" s="50">
        <v>0</v>
      </c>
      <c r="CO343" s="50">
        <v>0</v>
      </c>
      <c r="CP343" s="50">
        <v>0</v>
      </c>
      <c r="CQ343" s="50">
        <v>0</v>
      </c>
      <c r="CR343" s="50">
        <v>0</v>
      </c>
      <c r="CS343" s="50">
        <v>0</v>
      </c>
      <c r="CT343" s="50">
        <v>0</v>
      </c>
      <c r="CU343" s="50">
        <v>0</v>
      </c>
      <c r="CV343" s="50">
        <v>0</v>
      </c>
      <c r="CW343" s="50">
        <v>0</v>
      </c>
      <c r="CX343" s="50">
        <v>0</v>
      </c>
      <c r="CY343" s="50">
        <v>0</v>
      </c>
      <c r="CZ343" s="50">
        <v>0</v>
      </c>
      <c r="DA343" s="50">
        <v>0</v>
      </c>
      <c r="DB343" s="50">
        <v>0</v>
      </c>
      <c r="DC343" s="50">
        <v>0</v>
      </c>
      <c r="DD343" s="50">
        <v>0</v>
      </c>
      <c r="DE343" s="50">
        <v>0</v>
      </c>
      <c r="DF343" s="50">
        <v>0</v>
      </c>
      <c r="DG343" s="50">
        <v>0</v>
      </c>
      <c r="DH343" s="50">
        <v>0</v>
      </c>
      <c r="DI343" s="50">
        <v>0</v>
      </c>
      <c r="DJ343" s="50">
        <v>0</v>
      </c>
    </row>
    <row r="344" spans="13:114" x14ac:dyDescent="0.2">
      <c r="M344" s="49" t="s">
        <v>179</v>
      </c>
      <c r="N344" s="50">
        <v>0</v>
      </c>
      <c r="O344" s="50">
        <v>0</v>
      </c>
      <c r="P344" s="50">
        <v>0</v>
      </c>
      <c r="Q344" s="50">
        <v>0</v>
      </c>
      <c r="R344" s="50">
        <v>0</v>
      </c>
      <c r="S344" s="50">
        <v>0</v>
      </c>
      <c r="T344" s="50">
        <v>0</v>
      </c>
      <c r="U344" s="69">
        <v>0</v>
      </c>
      <c r="V344" s="50">
        <v>0</v>
      </c>
      <c r="W344" s="50">
        <v>0</v>
      </c>
      <c r="X344" s="50">
        <v>0</v>
      </c>
      <c r="Y344" s="50">
        <v>0</v>
      </c>
      <c r="Z344" s="50">
        <v>0</v>
      </c>
      <c r="AA344" s="50">
        <v>0</v>
      </c>
      <c r="AB344" s="50">
        <v>0</v>
      </c>
      <c r="AC344" s="50">
        <v>0</v>
      </c>
      <c r="AD344" s="50">
        <v>0</v>
      </c>
      <c r="AE344" s="50">
        <v>0</v>
      </c>
      <c r="AF344" s="50">
        <v>0</v>
      </c>
      <c r="AG344" s="50">
        <v>0</v>
      </c>
      <c r="AH344" s="50">
        <v>0</v>
      </c>
      <c r="AI344" s="50">
        <v>0</v>
      </c>
      <c r="AJ344" s="50">
        <v>0</v>
      </c>
      <c r="AK344" s="50">
        <v>0</v>
      </c>
      <c r="AL344" s="50">
        <v>0</v>
      </c>
      <c r="AM344" s="50">
        <v>0</v>
      </c>
      <c r="AN344" s="50">
        <v>0</v>
      </c>
      <c r="AO344" s="50">
        <v>0</v>
      </c>
      <c r="AP344" s="50">
        <v>0</v>
      </c>
      <c r="AQ344" s="50">
        <v>0</v>
      </c>
      <c r="AR344" s="50">
        <v>0</v>
      </c>
      <c r="AS344" s="50">
        <v>0</v>
      </c>
      <c r="AT344" s="50">
        <v>0</v>
      </c>
      <c r="AU344" s="50">
        <v>0</v>
      </c>
      <c r="AV344" s="50">
        <v>0</v>
      </c>
      <c r="AW344" s="50">
        <v>0</v>
      </c>
      <c r="AX344" s="50">
        <v>0</v>
      </c>
      <c r="AY344" s="50">
        <v>0</v>
      </c>
      <c r="AZ344" s="50">
        <v>0</v>
      </c>
      <c r="BA344" s="50">
        <v>0</v>
      </c>
      <c r="BB344" s="50">
        <v>0</v>
      </c>
      <c r="BC344" s="50">
        <v>0</v>
      </c>
      <c r="BD344" s="50">
        <v>0</v>
      </c>
      <c r="BE344" s="50">
        <v>0</v>
      </c>
      <c r="BF344" s="50">
        <v>1</v>
      </c>
      <c r="BG344" s="50">
        <v>0</v>
      </c>
      <c r="BH344" s="50">
        <v>0</v>
      </c>
      <c r="BI344" s="50">
        <v>0</v>
      </c>
      <c r="BJ344" s="50">
        <v>0</v>
      </c>
      <c r="BK344" s="50">
        <v>0</v>
      </c>
      <c r="BL344" s="50">
        <v>0</v>
      </c>
      <c r="BM344" s="50">
        <v>0</v>
      </c>
      <c r="BN344" s="50">
        <v>0</v>
      </c>
      <c r="BO344" s="50">
        <v>0</v>
      </c>
      <c r="BP344" s="50">
        <v>0</v>
      </c>
      <c r="BQ344" s="50">
        <v>0</v>
      </c>
      <c r="BR344" s="50">
        <v>0</v>
      </c>
      <c r="BS344" s="50">
        <v>0</v>
      </c>
      <c r="BT344" s="50">
        <v>0</v>
      </c>
      <c r="BU344" s="50">
        <v>0</v>
      </c>
      <c r="BV344" s="50">
        <v>0</v>
      </c>
      <c r="BW344" s="50">
        <v>0</v>
      </c>
      <c r="BX344" s="50">
        <v>0</v>
      </c>
      <c r="BY344" s="50">
        <v>0</v>
      </c>
      <c r="BZ344" s="50">
        <v>0</v>
      </c>
      <c r="CA344" s="50">
        <v>0</v>
      </c>
      <c r="CB344" s="50">
        <v>0</v>
      </c>
      <c r="CC344" s="50">
        <v>0</v>
      </c>
      <c r="CD344" s="50">
        <v>0</v>
      </c>
      <c r="CE344" s="50">
        <v>0</v>
      </c>
      <c r="CF344" s="50">
        <v>0</v>
      </c>
      <c r="CG344" s="50">
        <v>0</v>
      </c>
      <c r="CH344" s="50">
        <v>0</v>
      </c>
      <c r="CI344" s="50">
        <v>0</v>
      </c>
      <c r="CJ344" s="50">
        <v>0</v>
      </c>
      <c r="CK344" s="50">
        <v>0</v>
      </c>
      <c r="CL344" s="50">
        <v>0</v>
      </c>
      <c r="CM344" s="50">
        <v>0</v>
      </c>
      <c r="CN344" s="50">
        <v>0</v>
      </c>
      <c r="CO344" s="50">
        <v>0</v>
      </c>
      <c r="CP344" s="50">
        <v>0</v>
      </c>
      <c r="CQ344" s="50">
        <v>0</v>
      </c>
      <c r="CR344" s="50">
        <v>0</v>
      </c>
      <c r="CS344" s="50">
        <v>0</v>
      </c>
      <c r="CT344" s="50">
        <v>0</v>
      </c>
      <c r="CU344" s="50">
        <v>0</v>
      </c>
      <c r="CV344" s="50">
        <v>0</v>
      </c>
      <c r="CW344" s="50">
        <v>0</v>
      </c>
      <c r="CX344" s="50">
        <v>0</v>
      </c>
      <c r="CY344" s="50">
        <v>0</v>
      </c>
      <c r="CZ344" s="50">
        <v>0</v>
      </c>
      <c r="DA344" s="50">
        <v>0</v>
      </c>
      <c r="DB344" s="50">
        <v>0</v>
      </c>
      <c r="DC344" s="50">
        <v>0</v>
      </c>
      <c r="DD344" s="50">
        <v>0</v>
      </c>
      <c r="DE344" s="50">
        <v>0</v>
      </c>
      <c r="DF344" s="50">
        <v>0</v>
      </c>
      <c r="DG344" s="50">
        <v>0</v>
      </c>
      <c r="DH344" s="50">
        <v>0</v>
      </c>
      <c r="DI344" s="50">
        <v>0</v>
      </c>
      <c r="DJ344" s="50">
        <v>0</v>
      </c>
    </row>
    <row r="345" spans="13:114" x14ac:dyDescent="0.2">
      <c r="M345" s="49" t="s">
        <v>180</v>
      </c>
      <c r="N345" s="50">
        <v>0</v>
      </c>
      <c r="O345" s="50">
        <v>0</v>
      </c>
      <c r="P345" s="50">
        <v>0</v>
      </c>
      <c r="Q345" s="50">
        <v>0</v>
      </c>
      <c r="R345" s="50">
        <v>0</v>
      </c>
      <c r="S345" s="50">
        <v>0</v>
      </c>
      <c r="T345" s="50">
        <v>0</v>
      </c>
      <c r="U345" s="69">
        <v>0</v>
      </c>
      <c r="V345" s="50">
        <v>0</v>
      </c>
      <c r="W345" s="50">
        <v>0</v>
      </c>
      <c r="X345" s="50">
        <v>0</v>
      </c>
      <c r="Y345" s="50">
        <v>0</v>
      </c>
      <c r="Z345" s="50">
        <v>0</v>
      </c>
      <c r="AA345" s="50">
        <v>0</v>
      </c>
      <c r="AB345" s="50">
        <v>0</v>
      </c>
      <c r="AC345" s="50">
        <v>0</v>
      </c>
      <c r="AD345" s="50">
        <v>0</v>
      </c>
      <c r="AE345" s="50">
        <v>0</v>
      </c>
      <c r="AF345" s="50">
        <v>0</v>
      </c>
      <c r="AG345" s="50">
        <v>0</v>
      </c>
      <c r="AH345" s="50">
        <v>0</v>
      </c>
      <c r="AI345" s="50">
        <v>0</v>
      </c>
      <c r="AJ345" s="50">
        <v>0</v>
      </c>
      <c r="AK345" s="50">
        <v>0</v>
      </c>
      <c r="AL345" s="50">
        <v>0</v>
      </c>
      <c r="AM345" s="50">
        <v>0</v>
      </c>
      <c r="AN345" s="50">
        <v>0</v>
      </c>
      <c r="AO345" s="50">
        <v>0</v>
      </c>
      <c r="AP345" s="50">
        <v>0</v>
      </c>
      <c r="AQ345" s="50">
        <v>0</v>
      </c>
      <c r="AR345" s="50">
        <v>0</v>
      </c>
      <c r="AS345" s="50">
        <v>0</v>
      </c>
      <c r="AT345" s="50">
        <v>0</v>
      </c>
      <c r="AU345" s="50">
        <v>0</v>
      </c>
      <c r="AV345" s="50">
        <v>0</v>
      </c>
      <c r="AW345" s="50">
        <v>0</v>
      </c>
      <c r="AX345" s="50">
        <v>0</v>
      </c>
      <c r="AY345" s="50">
        <v>0</v>
      </c>
      <c r="AZ345" s="50">
        <v>0</v>
      </c>
      <c r="BA345" s="50">
        <v>0</v>
      </c>
      <c r="BB345" s="50">
        <v>0</v>
      </c>
      <c r="BC345" s="50">
        <v>0</v>
      </c>
      <c r="BD345" s="50">
        <v>0</v>
      </c>
      <c r="BE345" s="50">
        <v>0</v>
      </c>
      <c r="BF345" s="50">
        <v>0</v>
      </c>
      <c r="BG345" s="50">
        <v>1</v>
      </c>
      <c r="BH345" s="50">
        <v>0</v>
      </c>
      <c r="BI345" s="50">
        <v>0</v>
      </c>
      <c r="BJ345" s="50">
        <v>0</v>
      </c>
      <c r="BK345" s="50">
        <v>0</v>
      </c>
      <c r="BL345" s="50">
        <v>0</v>
      </c>
      <c r="BM345" s="50">
        <v>0</v>
      </c>
      <c r="BN345" s="50">
        <v>0</v>
      </c>
      <c r="BO345" s="50">
        <v>0</v>
      </c>
      <c r="BP345" s="50">
        <v>0</v>
      </c>
      <c r="BQ345" s="50">
        <v>0</v>
      </c>
      <c r="BR345" s="50">
        <v>0</v>
      </c>
      <c r="BS345" s="50">
        <v>0</v>
      </c>
      <c r="BT345" s="50">
        <v>0</v>
      </c>
      <c r="BU345" s="50">
        <v>0</v>
      </c>
      <c r="BV345" s="50">
        <v>0</v>
      </c>
      <c r="BW345" s="50">
        <v>0</v>
      </c>
      <c r="BX345" s="50">
        <v>0</v>
      </c>
      <c r="BY345" s="50">
        <v>0</v>
      </c>
      <c r="BZ345" s="50">
        <v>0</v>
      </c>
      <c r="CA345" s="50">
        <v>0</v>
      </c>
      <c r="CB345" s="50">
        <v>0</v>
      </c>
      <c r="CC345" s="50">
        <v>0</v>
      </c>
      <c r="CD345" s="50">
        <v>0</v>
      </c>
      <c r="CE345" s="50">
        <v>0</v>
      </c>
      <c r="CF345" s="50">
        <v>0</v>
      </c>
      <c r="CG345" s="50">
        <v>0</v>
      </c>
      <c r="CH345" s="50">
        <v>0</v>
      </c>
      <c r="CI345" s="50">
        <v>0</v>
      </c>
      <c r="CJ345" s="50">
        <v>0</v>
      </c>
      <c r="CK345" s="50">
        <v>0</v>
      </c>
      <c r="CL345" s="50">
        <v>0</v>
      </c>
      <c r="CM345" s="50">
        <v>0</v>
      </c>
      <c r="CN345" s="50">
        <v>0</v>
      </c>
      <c r="CO345" s="50">
        <v>0</v>
      </c>
      <c r="CP345" s="50">
        <v>0</v>
      </c>
      <c r="CQ345" s="50">
        <v>0</v>
      </c>
      <c r="CR345" s="50">
        <v>0</v>
      </c>
      <c r="CS345" s="50">
        <v>0</v>
      </c>
      <c r="CT345" s="50">
        <v>0</v>
      </c>
      <c r="CU345" s="50">
        <v>0</v>
      </c>
      <c r="CV345" s="50">
        <v>0</v>
      </c>
      <c r="CW345" s="50">
        <v>0</v>
      </c>
      <c r="CX345" s="50">
        <v>0</v>
      </c>
      <c r="CY345" s="50">
        <v>0</v>
      </c>
      <c r="CZ345" s="50">
        <v>0</v>
      </c>
      <c r="DA345" s="50">
        <v>0</v>
      </c>
      <c r="DB345" s="50">
        <v>0</v>
      </c>
      <c r="DC345" s="50">
        <v>0</v>
      </c>
      <c r="DD345" s="50">
        <v>0</v>
      </c>
      <c r="DE345" s="50">
        <v>0</v>
      </c>
      <c r="DF345" s="50">
        <v>0</v>
      </c>
      <c r="DG345" s="50">
        <v>0</v>
      </c>
      <c r="DH345" s="50">
        <v>0</v>
      </c>
      <c r="DI345" s="50">
        <v>0</v>
      </c>
      <c r="DJ345" s="50">
        <v>0</v>
      </c>
    </row>
    <row r="346" spans="13:114" x14ac:dyDescent="0.2">
      <c r="M346" s="49" t="s">
        <v>181</v>
      </c>
      <c r="N346" s="50">
        <v>0</v>
      </c>
      <c r="O346" s="50">
        <v>0</v>
      </c>
      <c r="P346" s="50">
        <v>0</v>
      </c>
      <c r="Q346" s="50">
        <v>0</v>
      </c>
      <c r="R346" s="50">
        <v>0</v>
      </c>
      <c r="S346" s="50">
        <v>0</v>
      </c>
      <c r="T346" s="50">
        <v>0</v>
      </c>
      <c r="U346" s="69">
        <v>0</v>
      </c>
      <c r="V346" s="50">
        <v>0</v>
      </c>
      <c r="W346" s="50">
        <v>0</v>
      </c>
      <c r="X346" s="50">
        <v>0</v>
      </c>
      <c r="Y346" s="50">
        <v>0</v>
      </c>
      <c r="Z346" s="50">
        <v>0</v>
      </c>
      <c r="AA346" s="50">
        <v>0</v>
      </c>
      <c r="AB346" s="50">
        <v>0</v>
      </c>
      <c r="AC346" s="50">
        <v>0</v>
      </c>
      <c r="AD346" s="50">
        <v>0</v>
      </c>
      <c r="AE346" s="50">
        <v>0</v>
      </c>
      <c r="AF346" s="50">
        <v>0</v>
      </c>
      <c r="AG346" s="50">
        <v>0</v>
      </c>
      <c r="AH346" s="50">
        <v>0</v>
      </c>
      <c r="AI346" s="50">
        <v>0</v>
      </c>
      <c r="AJ346" s="50">
        <v>0</v>
      </c>
      <c r="AK346" s="50">
        <v>0</v>
      </c>
      <c r="AL346" s="50">
        <v>0</v>
      </c>
      <c r="AM346" s="50">
        <v>0</v>
      </c>
      <c r="AN346" s="50">
        <v>0</v>
      </c>
      <c r="AO346" s="50">
        <v>0</v>
      </c>
      <c r="AP346" s="50">
        <v>0</v>
      </c>
      <c r="AQ346" s="50">
        <v>0</v>
      </c>
      <c r="AR346" s="50">
        <v>0</v>
      </c>
      <c r="AS346" s="50">
        <v>0</v>
      </c>
      <c r="AT346" s="50">
        <v>0</v>
      </c>
      <c r="AU346" s="50">
        <v>0</v>
      </c>
      <c r="AV346" s="50">
        <v>0</v>
      </c>
      <c r="AW346" s="50">
        <v>0</v>
      </c>
      <c r="AX346" s="50">
        <v>0</v>
      </c>
      <c r="AY346" s="50">
        <v>0</v>
      </c>
      <c r="AZ346" s="50">
        <v>0</v>
      </c>
      <c r="BA346" s="50">
        <v>0</v>
      </c>
      <c r="BB346" s="50">
        <v>0</v>
      </c>
      <c r="BC346" s="50">
        <v>0</v>
      </c>
      <c r="BD346" s="50">
        <v>0</v>
      </c>
      <c r="BE346" s="50">
        <v>0</v>
      </c>
      <c r="BF346" s="50">
        <v>0</v>
      </c>
      <c r="BG346" s="50">
        <v>0</v>
      </c>
      <c r="BH346" s="50">
        <v>1</v>
      </c>
      <c r="BI346" s="50">
        <v>0</v>
      </c>
      <c r="BJ346" s="50">
        <v>0</v>
      </c>
      <c r="BK346" s="50">
        <v>0</v>
      </c>
      <c r="BL346" s="50">
        <v>0</v>
      </c>
      <c r="BM346" s="50">
        <v>0</v>
      </c>
      <c r="BN346" s="50">
        <v>0</v>
      </c>
      <c r="BO346" s="50">
        <v>0</v>
      </c>
      <c r="BP346" s="50">
        <v>0</v>
      </c>
      <c r="BQ346" s="50">
        <v>0</v>
      </c>
      <c r="BR346" s="50">
        <v>0</v>
      </c>
      <c r="BS346" s="50">
        <v>0</v>
      </c>
      <c r="BT346" s="50">
        <v>0</v>
      </c>
      <c r="BU346" s="50">
        <v>0</v>
      </c>
      <c r="BV346" s="50">
        <v>0</v>
      </c>
      <c r="BW346" s="50">
        <v>0</v>
      </c>
      <c r="BX346" s="50">
        <v>0</v>
      </c>
      <c r="BY346" s="50">
        <v>0</v>
      </c>
      <c r="BZ346" s="50">
        <v>0</v>
      </c>
      <c r="CA346" s="50">
        <v>0</v>
      </c>
      <c r="CB346" s="50">
        <v>0</v>
      </c>
      <c r="CC346" s="50">
        <v>0</v>
      </c>
      <c r="CD346" s="50">
        <v>0</v>
      </c>
      <c r="CE346" s="50">
        <v>0</v>
      </c>
      <c r="CF346" s="50">
        <v>0</v>
      </c>
      <c r="CG346" s="50">
        <v>0</v>
      </c>
      <c r="CH346" s="50">
        <v>0</v>
      </c>
      <c r="CI346" s="50">
        <v>0</v>
      </c>
      <c r="CJ346" s="50">
        <v>0</v>
      </c>
      <c r="CK346" s="50">
        <v>0</v>
      </c>
      <c r="CL346" s="50">
        <v>0</v>
      </c>
      <c r="CM346" s="50">
        <v>0</v>
      </c>
      <c r="CN346" s="50">
        <v>0</v>
      </c>
      <c r="CO346" s="50">
        <v>0</v>
      </c>
      <c r="CP346" s="50">
        <v>0</v>
      </c>
      <c r="CQ346" s="50">
        <v>0</v>
      </c>
      <c r="CR346" s="50">
        <v>0</v>
      </c>
      <c r="CS346" s="50">
        <v>0</v>
      </c>
      <c r="CT346" s="50">
        <v>0</v>
      </c>
      <c r="CU346" s="50">
        <v>0</v>
      </c>
      <c r="CV346" s="50">
        <v>0</v>
      </c>
      <c r="CW346" s="50">
        <v>0</v>
      </c>
      <c r="CX346" s="50">
        <v>0</v>
      </c>
      <c r="CY346" s="50">
        <v>0</v>
      </c>
      <c r="CZ346" s="50">
        <v>0</v>
      </c>
      <c r="DA346" s="50">
        <v>0</v>
      </c>
      <c r="DB346" s="50">
        <v>0</v>
      </c>
      <c r="DC346" s="50">
        <v>0</v>
      </c>
      <c r="DD346" s="50">
        <v>0</v>
      </c>
      <c r="DE346" s="50">
        <v>0</v>
      </c>
      <c r="DF346" s="50">
        <v>0</v>
      </c>
      <c r="DG346" s="50">
        <v>0</v>
      </c>
      <c r="DH346" s="50">
        <v>0</v>
      </c>
      <c r="DI346" s="50">
        <v>0</v>
      </c>
      <c r="DJ346" s="50">
        <v>0</v>
      </c>
    </row>
    <row r="347" spans="13:114" x14ac:dyDescent="0.2">
      <c r="M347" s="49" t="s">
        <v>182</v>
      </c>
      <c r="N347" s="50">
        <v>0</v>
      </c>
      <c r="O347" s="50">
        <v>0</v>
      </c>
      <c r="P347" s="50">
        <v>0</v>
      </c>
      <c r="Q347" s="50">
        <v>0</v>
      </c>
      <c r="R347" s="50">
        <v>0</v>
      </c>
      <c r="S347" s="50">
        <v>0</v>
      </c>
      <c r="T347" s="50">
        <v>0</v>
      </c>
      <c r="U347" s="69">
        <v>0</v>
      </c>
      <c r="V347" s="50">
        <v>0</v>
      </c>
      <c r="W347" s="50">
        <v>0</v>
      </c>
      <c r="X347" s="50">
        <v>0</v>
      </c>
      <c r="Y347" s="50">
        <v>0</v>
      </c>
      <c r="Z347" s="50">
        <v>0</v>
      </c>
      <c r="AA347" s="50">
        <v>0</v>
      </c>
      <c r="AB347" s="50">
        <v>0</v>
      </c>
      <c r="AC347" s="50">
        <v>0</v>
      </c>
      <c r="AD347" s="50">
        <v>0</v>
      </c>
      <c r="AE347" s="50">
        <v>0</v>
      </c>
      <c r="AF347" s="50">
        <v>0</v>
      </c>
      <c r="AG347" s="50">
        <v>0</v>
      </c>
      <c r="AH347" s="50">
        <v>0</v>
      </c>
      <c r="AI347" s="50">
        <v>0</v>
      </c>
      <c r="AJ347" s="50">
        <v>0</v>
      </c>
      <c r="AK347" s="50">
        <v>0</v>
      </c>
      <c r="AL347" s="50">
        <v>0</v>
      </c>
      <c r="AM347" s="50">
        <v>0</v>
      </c>
      <c r="AN347" s="50">
        <v>0</v>
      </c>
      <c r="AO347" s="50">
        <v>0</v>
      </c>
      <c r="AP347" s="50">
        <v>0</v>
      </c>
      <c r="AQ347" s="50">
        <v>0</v>
      </c>
      <c r="AR347" s="50">
        <v>0</v>
      </c>
      <c r="AS347" s="50">
        <v>0</v>
      </c>
      <c r="AT347" s="50">
        <v>0</v>
      </c>
      <c r="AU347" s="50">
        <v>0</v>
      </c>
      <c r="AV347" s="50">
        <v>0</v>
      </c>
      <c r="AW347" s="50">
        <v>0</v>
      </c>
      <c r="AX347" s="50">
        <v>0</v>
      </c>
      <c r="AY347" s="50">
        <v>0</v>
      </c>
      <c r="AZ347" s="50">
        <v>0</v>
      </c>
      <c r="BA347" s="50">
        <v>0</v>
      </c>
      <c r="BB347" s="50">
        <v>0</v>
      </c>
      <c r="BC347" s="50">
        <v>0</v>
      </c>
      <c r="BD347" s="50">
        <v>0</v>
      </c>
      <c r="BE347" s="50">
        <v>0</v>
      </c>
      <c r="BF347" s="50">
        <v>0</v>
      </c>
      <c r="BG347" s="50">
        <v>0</v>
      </c>
      <c r="BH347" s="50">
        <v>0</v>
      </c>
      <c r="BI347" s="50">
        <v>1</v>
      </c>
      <c r="BJ347" s="50">
        <v>0</v>
      </c>
      <c r="BK347" s="50">
        <v>0</v>
      </c>
      <c r="BL347" s="50">
        <v>0</v>
      </c>
      <c r="BM347" s="50">
        <v>0</v>
      </c>
      <c r="BN347" s="50">
        <v>0</v>
      </c>
      <c r="BO347" s="50">
        <v>0</v>
      </c>
      <c r="BP347" s="50">
        <v>0</v>
      </c>
      <c r="BQ347" s="50">
        <v>0</v>
      </c>
      <c r="BR347" s="50">
        <v>0</v>
      </c>
      <c r="BS347" s="50">
        <v>0</v>
      </c>
      <c r="BT347" s="50">
        <v>0</v>
      </c>
      <c r="BU347" s="50">
        <v>0</v>
      </c>
      <c r="BV347" s="50">
        <v>0</v>
      </c>
      <c r="BW347" s="50">
        <v>0</v>
      </c>
      <c r="BX347" s="50">
        <v>0</v>
      </c>
      <c r="BY347" s="50">
        <v>0</v>
      </c>
      <c r="BZ347" s="50">
        <v>0</v>
      </c>
      <c r="CA347" s="50">
        <v>0</v>
      </c>
      <c r="CB347" s="50">
        <v>0</v>
      </c>
      <c r="CC347" s="50">
        <v>0</v>
      </c>
      <c r="CD347" s="50">
        <v>0</v>
      </c>
      <c r="CE347" s="50">
        <v>0</v>
      </c>
      <c r="CF347" s="50">
        <v>0</v>
      </c>
      <c r="CG347" s="50">
        <v>0</v>
      </c>
      <c r="CH347" s="50">
        <v>0</v>
      </c>
      <c r="CI347" s="50">
        <v>0</v>
      </c>
      <c r="CJ347" s="50">
        <v>0</v>
      </c>
      <c r="CK347" s="50">
        <v>0</v>
      </c>
      <c r="CL347" s="50">
        <v>0</v>
      </c>
      <c r="CM347" s="50">
        <v>0</v>
      </c>
      <c r="CN347" s="50">
        <v>0</v>
      </c>
      <c r="CO347" s="50">
        <v>0</v>
      </c>
      <c r="CP347" s="50">
        <v>0</v>
      </c>
      <c r="CQ347" s="50">
        <v>0</v>
      </c>
      <c r="CR347" s="50">
        <v>0</v>
      </c>
      <c r="CS347" s="50">
        <v>0</v>
      </c>
      <c r="CT347" s="50">
        <v>0</v>
      </c>
      <c r="CU347" s="50">
        <v>0</v>
      </c>
      <c r="CV347" s="50">
        <v>0</v>
      </c>
      <c r="CW347" s="50">
        <v>0</v>
      </c>
      <c r="CX347" s="50">
        <v>0</v>
      </c>
      <c r="CY347" s="50">
        <v>0</v>
      </c>
      <c r="CZ347" s="50">
        <v>0</v>
      </c>
      <c r="DA347" s="50">
        <v>0</v>
      </c>
      <c r="DB347" s="50">
        <v>0</v>
      </c>
      <c r="DC347" s="50">
        <v>0</v>
      </c>
      <c r="DD347" s="50">
        <v>0</v>
      </c>
      <c r="DE347" s="50">
        <v>0</v>
      </c>
      <c r="DF347" s="50">
        <v>0</v>
      </c>
      <c r="DG347" s="50">
        <v>0</v>
      </c>
      <c r="DH347" s="50">
        <v>0</v>
      </c>
      <c r="DI347" s="50">
        <v>0</v>
      </c>
      <c r="DJ347" s="50">
        <v>0</v>
      </c>
    </row>
    <row r="348" spans="13:114" x14ac:dyDescent="0.2">
      <c r="M348" s="49" t="s">
        <v>183</v>
      </c>
      <c r="N348" s="50">
        <v>0</v>
      </c>
      <c r="O348" s="50">
        <v>0</v>
      </c>
      <c r="P348" s="50">
        <v>0</v>
      </c>
      <c r="Q348" s="50">
        <v>0</v>
      </c>
      <c r="R348" s="50">
        <v>0</v>
      </c>
      <c r="S348" s="50">
        <v>0</v>
      </c>
      <c r="T348" s="50">
        <v>0</v>
      </c>
      <c r="U348" s="69">
        <v>0</v>
      </c>
      <c r="V348" s="50">
        <v>0</v>
      </c>
      <c r="W348" s="50">
        <v>0</v>
      </c>
      <c r="X348" s="50">
        <v>0</v>
      </c>
      <c r="Y348" s="50">
        <v>0</v>
      </c>
      <c r="Z348" s="50">
        <v>0</v>
      </c>
      <c r="AA348" s="50">
        <v>0</v>
      </c>
      <c r="AB348" s="50">
        <v>0</v>
      </c>
      <c r="AC348" s="50">
        <v>0</v>
      </c>
      <c r="AD348" s="50">
        <v>0</v>
      </c>
      <c r="AE348" s="50">
        <v>0</v>
      </c>
      <c r="AF348" s="50">
        <v>0</v>
      </c>
      <c r="AG348" s="50">
        <v>0</v>
      </c>
      <c r="AH348" s="50">
        <v>0</v>
      </c>
      <c r="AI348" s="50">
        <v>0</v>
      </c>
      <c r="AJ348" s="50">
        <v>0</v>
      </c>
      <c r="AK348" s="50">
        <v>0</v>
      </c>
      <c r="AL348" s="50">
        <v>0</v>
      </c>
      <c r="AM348" s="50">
        <v>0</v>
      </c>
      <c r="AN348" s="50">
        <v>0</v>
      </c>
      <c r="AO348" s="50">
        <v>0</v>
      </c>
      <c r="AP348" s="50">
        <v>0</v>
      </c>
      <c r="AQ348" s="50">
        <v>0</v>
      </c>
      <c r="AR348" s="50">
        <v>0</v>
      </c>
      <c r="AS348" s="50">
        <v>0</v>
      </c>
      <c r="AT348" s="50">
        <v>0</v>
      </c>
      <c r="AU348" s="50">
        <v>0</v>
      </c>
      <c r="AV348" s="50">
        <v>0</v>
      </c>
      <c r="AW348" s="50">
        <v>0</v>
      </c>
      <c r="AX348" s="50">
        <v>0</v>
      </c>
      <c r="AY348" s="50">
        <v>0</v>
      </c>
      <c r="AZ348" s="50">
        <v>0</v>
      </c>
      <c r="BA348" s="50">
        <v>0</v>
      </c>
      <c r="BB348" s="50">
        <v>0</v>
      </c>
      <c r="BC348" s="50">
        <v>0</v>
      </c>
      <c r="BD348" s="50">
        <v>0</v>
      </c>
      <c r="BE348" s="50">
        <v>0</v>
      </c>
      <c r="BF348" s="50">
        <v>0</v>
      </c>
      <c r="BG348" s="50">
        <v>0</v>
      </c>
      <c r="BH348" s="50">
        <v>0</v>
      </c>
      <c r="BI348" s="50">
        <v>0</v>
      </c>
      <c r="BJ348" s="50">
        <v>1</v>
      </c>
      <c r="BK348" s="50">
        <v>0</v>
      </c>
      <c r="BL348" s="50">
        <v>0</v>
      </c>
      <c r="BM348" s="50">
        <v>0</v>
      </c>
      <c r="BN348" s="50">
        <v>0</v>
      </c>
      <c r="BO348" s="50">
        <v>0</v>
      </c>
      <c r="BP348" s="50">
        <v>0</v>
      </c>
      <c r="BQ348" s="50">
        <v>0</v>
      </c>
      <c r="BR348" s="50">
        <v>0</v>
      </c>
      <c r="BS348" s="50">
        <v>0</v>
      </c>
      <c r="BT348" s="50">
        <v>0</v>
      </c>
      <c r="BU348" s="50">
        <v>0</v>
      </c>
      <c r="BV348" s="50">
        <v>0</v>
      </c>
      <c r="BW348" s="50">
        <v>0</v>
      </c>
      <c r="BX348" s="50">
        <v>0</v>
      </c>
      <c r="BY348" s="50">
        <v>0</v>
      </c>
      <c r="BZ348" s="50">
        <v>0</v>
      </c>
      <c r="CA348" s="50">
        <v>0</v>
      </c>
      <c r="CB348" s="50">
        <v>0</v>
      </c>
      <c r="CC348" s="50">
        <v>0</v>
      </c>
      <c r="CD348" s="50">
        <v>0</v>
      </c>
      <c r="CE348" s="50">
        <v>0</v>
      </c>
      <c r="CF348" s="50">
        <v>0</v>
      </c>
      <c r="CG348" s="50">
        <v>0</v>
      </c>
      <c r="CH348" s="50">
        <v>0</v>
      </c>
      <c r="CI348" s="50">
        <v>0</v>
      </c>
      <c r="CJ348" s="50">
        <v>0</v>
      </c>
      <c r="CK348" s="50">
        <v>0</v>
      </c>
      <c r="CL348" s="50">
        <v>0</v>
      </c>
      <c r="CM348" s="50">
        <v>0</v>
      </c>
      <c r="CN348" s="50">
        <v>0</v>
      </c>
      <c r="CO348" s="50">
        <v>0</v>
      </c>
      <c r="CP348" s="50">
        <v>0</v>
      </c>
      <c r="CQ348" s="50">
        <v>0</v>
      </c>
      <c r="CR348" s="50">
        <v>0</v>
      </c>
      <c r="CS348" s="50">
        <v>0</v>
      </c>
      <c r="CT348" s="50">
        <v>0</v>
      </c>
      <c r="CU348" s="50">
        <v>0</v>
      </c>
      <c r="CV348" s="50">
        <v>0</v>
      </c>
      <c r="CW348" s="50">
        <v>0</v>
      </c>
      <c r="CX348" s="50">
        <v>0</v>
      </c>
      <c r="CY348" s="50">
        <v>0</v>
      </c>
      <c r="CZ348" s="50">
        <v>0</v>
      </c>
      <c r="DA348" s="50">
        <v>0</v>
      </c>
      <c r="DB348" s="50">
        <v>0</v>
      </c>
      <c r="DC348" s="50">
        <v>0</v>
      </c>
      <c r="DD348" s="50">
        <v>0</v>
      </c>
      <c r="DE348" s="50">
        <v>0</v>
      </c>
      <c r="DF348" s="50">
        <v>0</v>
      </c>
      <c r="DG348" s="50">
        <v>0</v>
      </c>
      <c r="DH348" s="50">
        <v>0</v>
      </c>
      <c r="DI348" s="50">
        <v>0</v>
      </c>
      <c r="DJ348" s="50">
        <v>0</v>
      </c>
    </row>
    <row r="349" spans="13:114" x14ac:dyDescent="0.2">
      <c r="M349" s="49" t="s">
        <v>184</v>
      </c>
      <c r="N349" s="50">
        <v>0</v>
      </c>
      <c r="O349" s="50">
        <v>0</v>
      </c>
      <c r="P349" s="50">
        <v>0</v>
      </c>
      <c r="Q349" s="50">
        <v>0</v>
      </c>
      <c r="R349" s="50">
        <v>0</v>
      </c>
      <c r="S349" s="50">
        <v>0</v>
      </c>
      <c r="T349" s="50">
        <v>0</v>
      </c>
      <c r="U349" s="69">
        <v>0</v>
      </c>
      <c r="V349" s="50">
        <v>0</v>
      </c>
      <c r="W349" s="50">
        <v>0</v>
      </c>
      <c r="X349" s="50">
        <v>0</v>
      </c>
      <c r="Y349" s="50">
        <v>0</v>
      </c>
      <c r="Z349" s="50">
        <v>0</v>
      </c>
      <c r="AA349" s="50">
        <v>0</v>
      </c>
      <c r="AB349" s="50">
        <v>0</v>
      </c>
      <c r="AC349" s="50">
        <v>0</v>
      </c>
      <c r="AD349" s="50">
        <v>0</v>
      </c>
      <c r="AE349" s="50">
        <v>0</v>
      </c>
      <c r="AF349" s="50">
        <v>0</v>
      </c>
      <c r="AG349" s="50">
        <v>0</v>
      </c>
      <c r="AH349" s="50">
        <v>0</v>
      </c>
      <c r="AI349" s="50">
        <v>0</v>
      </c>
      <c r="AJ349" s="50">
        <v>0</v>
      </c>
      <c r="AK349" s="50">
        <v>0</v>
      </c>
      <c r="AL349" s="50">
        <v>0</v>
      </c>
      <c r="AM349" s="50">
        <v>0</v>
      </c>
      <c r="AN349" s="50">
        <v>0</v>
      </c>
      <c r="AO349" s="50">
        <v>0</v>
      </c>
      <c r="AP349" s="50">
        <v>0</v>
      </c>
      <c r="AQ349" s="50">
        <v>0</v>
      </c>
      <c r="AR349" s="50">
        <v>0</v>
      </c>
      <c r="AS349" s="50">
        <v>0</v>
      </c>
      <c r="AT349" s="50">
        <v>0</v>
      </c>
      <c r="AU349" s="50">
        <v>0</v>
      </c>
      <c r="AV349" s="50">
        <v>0</v>
      </c>
      <c r="AW349" s="50">
        <v>0</v>
      </c>
      <c r="AX349" s="50">
        <v>0</v>
      </c>
      <c r="AY349" s="50">
        <v>0</v>
      </c>
      <c r="AZ349" s="50">
        <v>0</v>
      </c>
      <c r="BA349" s="50">
        <v>0</v>
      </c>
      <c r="BB349" s="50">
        <v>0</v>
      </c>
      <c r="BC349" s="50">
        <v>0</v>
      </c>
      <c r="BD349" s="50">
        <v>0</v>
      </c>
      <c r="BE349" s="50">
        <v>0</v>
      </c>
      <c r="BF349" s="50">
        <v>0</v>
      </c>
      <c r="BG349" s="50">
        <v>0</v>
      </c>
      <c r="BH349" s="50">
        <v>0</v>
      </c>
      <c r="BI349" s="50">
        <v>0</v>
      </c>
      <c r="BJ349" s="50">
        <v>0</v>
      </c>
      <c r="BK349" s="50">
        <v>1</v>
      </c>
      <c r="BL349" s="50">
        <v>0</v>
      </c>
      <c r="BM349" s="50">
        <v>0</v>
      </c>
      <c r="BN349" s="50">
        <v>0</v>
      </c>
      <c r="BO349" s="50">
        <v>0</v>
      </c>
      <c r="BP349" s="50">
        <v>0</v>
      </c>
      <c r="BQ349" s="50">
        <v>0</v>
      </c>
      <c r="BR349" s="50">
        <v>0</v>
      </c>
      <c r="BS349" s="50">
        <v>0</v>
      </c>
      <c r="BT349" s="50">
        <v>0</v>
      </c>
      <c r="BU349" s="50">
        <v>0</v>
      </c>
      <c r="BV349" s="50">
        <v>0</v>
      </c>
      <c r="BW349" s="50">
        <v>0</v>
      </c>
      <c r="BX349" s="50">
        <v>0</v>
      </c>
      <c r="BY349" s="50">
        <v>0</v>
      </c>
      <c r="BZ349" s="50">
        <v>0</v>
      </c>
      <c r="CA349" s="50">
        <v>0</v>
      </c>
      <c r="CB349" s="50">
        <v>0</v>
      </c>
      <c r="CC349" s="50">
        <v>0</v>
      </c>
      <c r="CD349" s="50">
        <v>0</v>
      </c>
      <c r="CE349" s="50">
        <v>0</v>
      </c>
      <c r="CF349" s="50">
        <v>0</v>
      </c>
      <c r="CG349" s="50">
        <v>0</v>
      </c>
      <c r="CH349" s="50">
        <v>0</v>
      </c>
      <c r="CI349" s="50">
        <v>0</v>
      </c>
      <c r="CJ349" s="50">
        <v>0</v>
      </c>
      <c r="CK349" s="50">
        <v>0</v>
      </c>
      <c r="CL349" s="50">
        <v>0</v>
      </c>
      <c r="CM349" s="50">
        <v>0</v>
      </c>
      <c r="CN349" s="50">
        <v>0</v>
      </c>
      <c r="CO349" s="50">
        <v>0</v>
      </c>
      <c r="CP349" s="50">
        <v>0</v>
      </c>
      <c r="CQ349" s="50">
        <v>0</v>
      </c>
      <c r="CR349" s="50">
        <v>0</v>
      </c>
      <c r="CS349" s="50">
        <v>0</v>
      </c>
      <c r="CT349" s="50">
        <v>0</v>
      </c>
      <c r="CU349" s="50">
        <v>0</v>
      </c>
      <c r="CV349" s="50">
        <v>0</v>
      </c>
      <c r="CW349" s="50">
        <v>0</v>
      </c>
      <c r="CX349" s="50">
        <v>0</v>
      </c>
      <c r="CY349" s="50">
        <v>0</v>
      </c>
      <c r="CZ349" s="50">
        <v>0</v>
      </c>
      <c r="DA349" s="50">
        <v>0</v>
      </c>
      <c r="DB349" s="50">
        <v>0</v>
      </c>
      <c r="DC349" s="50">
        <v>0</v>
      </c>
      <c r="DD349" s="50">
        <v>0</v>
      </c>
      <c r="DE349" s="50">
        <v>0</v>
      </c>
      <c r="DF349" s="50">
        <v>0</v>
      </c>
      <c r="DG349" s="50">
        <v>0</v>
      </c>
      <c r="DH349" s="50">
        <v>0</v>
      </c>
      <c r="DI349" s="50">
        <v>0</v>
      </c>
      <c r="DJ349" s="50">
        <v>0</v>
      </c>
    </row>
    <row r="350" spans="13:114" x14ac:dyDescent="0.2">
      <c r="M350" s="49" t="s">
        <v>185</v>
      </c>
      <c r="N350" s="50">
        <v>0</v>
      </c>
      <c r="O350" s="50">
        <v>0</v>
      </c>
      <c r="P350" s="50">
        <v>0</v>
      </c>
      <c r="Q350" s="50">
        <v>0</v>
      </c>
      <c r="R350" s="50">
        <v>0</v>
      </c>
      <c r="S350" s="50">
        <v>0</v>
      </c>
      <c r="T350" s="50">
        <v>0</v>
      </c>
      <c r="U350" s="69">
        <v>0</v>
      </c>
      <c r="V350" s="50">
        <v>0</v>
      </c>
      <c r="W350" s="50">
        <v>0</v>
      </c>
      <c r="X350" s="50">
        <v>0</v>
      </c>
      <c r="Y350" s="50">
        <v>0</v>
      </c>
      <c r="Z350" s="50">
        <v>0</v>
      </c>
      <c r="AA350" s="50">
        <v>0</v>
      </c>
      <c r="AB350" s="50">
        <v>0</v>
      </c>
      <c r="AC350" s="50">
        <v>0</v>
      </c>
      <c r="AD350" s="50">
        <v>0</v>
      </c>
      <c r="AE350" s="50">
        <v>0</v>
      </c>
      <c r="AF350" s="50">
        <v>0</v>
      </c>
      <c r="AG350" s="50">
        <v>0</v>
      </c>
      <c r="AH350" s="50">
        <v>0</v>
      </c>
      <c r="AI350" s="50">
        <v>0</v>
      </c>
      <c r="AJ350" s="50">
        <v>0</v>
      </c>
      <c r="AK350" s="50">
        <v>0</v>
      </c>
      <c r="AL350" s="50">
        <v>0</v>
      </c>
      <c r="AM350" s="50">
        <v>0</v>
      </c>
      <c r="AN350" s="50">
        <v>0</v>
      </c>
      <c r="AO350" s="50">
        <v>0</v>
      </c>
      <c r="AP350" s="50">
        <v>0</v>
      </c>
      <c r="AQ350" s="50">
        <v>0</v>
      </c>
      <c r="AR350" s="50">
        <v>0</v>
      </c>
      <c r="AS350" s="50">
        <v>0</v>
      </c>
      <c r="AT350" s="50">
        <v>0</v>
      </c>
      <c r="AU350" s="50">
        <v>0</v>
      </c>
      <c r="AV350" s="50">
        <v>0</v>
      </c>
      <c r="AW350" s="50">
        <v>0</v>
      </c>
      <c r="AX350" s="50">
        <v>0</v>
      </c>
      <c r="AY350" s="50">
        <v>0</v>
      </c>
      <c r="AZ350" s="50">
        <v>0</v>
      </c>
      <c r="BA350" s="50">
        <v>0</v>
      </c>
      <c r="BB350" s="50">
        <v>0</v>
      </c>
      <c r="BC350" s="50">
        <v>0</v>
      </c>
      <c r="BD350" s="50">
        <v>0</v>
      </c>
      <c r="BE350" s="50">
        <v>0</v>
      </c>
      <c r="BF350" s="50">
        <v>0</v>
      </c>
      <c r="BG350" s="50">
        <v>0</v>
      </c>
      <c r="BH350" s="50">
        <v>0</v>
      </c>
      <c r="BI350" s="50">
        <v>0</v>
      </c>
      <c r="BJ350" s="50">
        <v>0</v>
      </c>
      <c r="BK350" s="50">
        <v>0</v>
      </c>
      <c r="BL350" s="50">
        <v>1</v>
      </c>
      <c r="BM350" s="50">
        <v>0</v>
      </c>
      <c r="BN350" s="50">
        <v>0</v>
      </c>
      <c r="BO350" s="50">
        <v>0</v>
      </c>
      <c r="BP350" s="50">
        <v>0</v>
      </c>
      <c r="BQ350" s="50">
        <v>0</v>
      </c>
      <c r="BR350" s="50">
        <v>0</v>
      </c>
      <c r="BS350" s="50">
        <v>0</v>
      </c>
      <c r="BT350" s="50">
        <v>0</v>
      </c>
      <c r="BU350" s="50">
        <v>0</v>
      </c>
      <c r="BV350" s="50">
        <v>0</v>
      </c>
      <c r="BW350" s="50">
        <v>0</v>
      </c>
      <c r="BX350" s="50">
        <v>0</v>
      </c>
      <c r="BY350" s="50">
        <v>0</v>
      </c>
      <c r="BZ350" s="50">
        <v>0</v>
      </c>
      <c r="CA350" s="50">
        <v>0</v>
      </c>
      <c r="CB350" s="50">
        <v>0</v>
      </c>
      <c r="CC350" s="50">
        <v>0</v>
      </c>
      <c r="CD350" s="50">
        <v>0</v>
      </c>
      <c r="CE350" s="50">
        <v>0</v>
      </c>
      <c r="CF350" s="50">
        <v>0</v>
      </c>
      <c r="CG350" s="50">
        <v>0</v>
      </c>
      <c r="CH350" s="50">
        <v>0</v>
      </c>
      <c r="CI350" s="50">
        <v>0</v>
      </c>
      <c r="CJ350" s="50">
        <v>0</v>
      </c>
      <c r="CK350" s="50">
        <v>0</v>
      </c>
      <c r="CL350" s="50">
        <v>0</v>
      </c>
      <c r="CM350" s="50">
        <v>0</v>
      </c>
      <c r="CN350" s="50">
        <v>0</v>
      </c>
      <c r="CO350" s="50">
        <v>0</v>
      </c>
      <c r="CP350" s="50">
        <v>0</v>
      </c>
      <c r="CQ350" s="50">
        <v>0</v>
      </c>
      <c r="CR350" s="50">
        <v>0</v>
      </c>
      <c r="CS350" s="50">
        <v>0</v>
      </c>
      <c r="CT350" s="50">
        <v>0</v>
      </c>
      <c r="CU350" s="50">
        <v>0</v>
      </c>
      <c r="CV350" s="50">
        <v>0</v>
      </c>
      <c r="CW350" s="50">
        <v>0</v>
      </c>
      <c r="CX350" s="50">
        <v>0</v>
      </c>
      <c r="CY350" s="50">
        <v>0</v>
      </c>
      <c r="CZ350" s="50">
        <v>0</v>
      </c>
      <c r="DA350" s="50">
        <v>0</v>
      </c>
      <c r="DB350" s="50">
        <v>0</v>
      </c>
      <c r="DC350" s="50">
        <v>0</v>
      </c>
      <c r="DD350" s="50">
        <v>0</v>
      </c>
      <c r="DE350" s="50">
        <v>0</v>
      </c>
      <c r="DF350" s="50">
        <v>0</v>
      </c>
      <c r="DG350" s="50">
        <v>0</v>
      </c>
      <c r="DH350" s="50">
        <v>0</v>
      </c>
      <c r="DI350" s="50">
        <v>0</v>
      </c>
      <c r="DJ350" s="50">
        <v>0</v>
      </c>
    </row>
    <row r="351" spans="13:114" x14ac:dyDescent="0.2">
      <c r="M351" s="49" t="s">
        <v>186</v>
      </c>
      <c r="N351" s="50">
        <v>0</v>
      </c>
      <c r="O351" s="50">
        <v>0</v>
      </c>
      <c r="P351" s="50">
        <v>0</v>
      </c>
      <c r="Q351" s="50">
        <v>0</v>
      </c>
      <c r="R351" s="50">
        <v>0</v>
      </c>
      <c r="S351" s="50">
        <v>0</v>
      </c>
      <c r="T351" s="50">
        <v>0</v>
      </c>
      <c r="U351" s="69">
        <v>0</v>
      </c>
      <c r="V351" s="50">
        <v>0</v>
      </c>
      <c r="W351" s="50">
        <v>0</v>
      </c>
      <c r="X351" s="50">
        <v>0</v>
      </c>
      <c r="Y351" s="50">
        <v>0</v>
      </c>
      <c r="Z351" s="50">
        <v>0</v>
      </c>
      <c r="AA351" s="50">
        <v>0</v>
      </c>
      <c r="AB351" s="50">
        <v>0</v>
      </c>
      <c r="AC351" s="50">
        <v>0</v>
      </c>
      <c r="AD351" s="50">
        <v>0</v>
      </c>
      <c r="AE351" s="50">
        <v>0</v>
      </c>
      <c r="AF351" s="50">
        <v>0</v>
      </c>
      <c r="AG351" s="50">
        <v>0</v>
      </c>
      <c r="AH351" s="50">
        <v>0</v>
      </c>
      <c r="AI351" s="50">
        <v>0</v>
      </c>
      <c r="AJ351" s="50">
        <v>0</v>
      </c>
      <c r="AK351" s="50">
        <v>0</v>
      </c>
      <c r="AL351" s="50">
        <v>0</v>
      </c>
      <c r="AM351" s="50">
        <v>0</v>
      </c>
      <c r="AN351" s="50">
        <v>0</v>
      </c>
      <c r="AO351" s="50">
        <v>0</v>
      </c>
      <c r="AP351" s="50">
        <v>0</v>
      </c>
      <c r="AQ351" s="50">
        <v>0</v>
      </c>
      <c r="AR351" s="50">
        <v>0</v>
      </c>
      <c r="AS351" s="50">
        <v>0</v>
      </c>
      <c r="AT351" s="50">
        <v>0</v>
      </c>
      <c r="AU351" s="50">
        <v>0</v>
      </c>
      <c r="AV351" s="50">
        <v>0</v>
      </c>
      <c r="AW351" s="50">
        <v>0</v>
      </c>
      <c r="AX351" s="50">
        <v>0</v>
      </c>
      <c r="AY351" s="50">
        <v>0</v>
      </c>
      <c r="AZ351" s="50">
        <v>0</v>
      </c>
      <c r="BA351" s="50">
        <v>0</v>
      </c>
      <c r="BB351" s="50">
        <v>0</v>
      </c>
      <c r="BC351" s="50">
        <v>0</v>
      </c>
      <c r="BD351" s="50">
        <v>0</v>
      </c>
      <c r="BE351" s="50">
        <v>0</v>
      </c>
      <c r="BF351" s="50">
        <v>0</v>
      </c>
      <c r="BG351" s="50">
        <v>0</v>
      </c>
      <c r="BH351" s="50">
        <v>0</v>
      </c>
      <c r="BI351" s="50">
        <v>0</v>
      </c>
      <c r="BJ351" s="50">
        <v>0</v>
      </c>
      <c r="BK351" s="50">
        <v>0</v>
      </c>
      <c r="BL351" s="50">
        <v>0</v>
      </c>
      <c r="BM351" s="50">
        <v>1</v>
      </c>
      <c r="BN351" s="50">
        <v>0</v>
      </c>
      <c r="BO351" s="50">
        <v>0</v>
      </c>
      <c r="BP351" s="50">
        <v>0</v>
      </c>
      <c r="BQ351" s="50">
        <v>0</v>
      </c>
      <c r="BR351" s="50">
        <v>0</v>
      </c>
      <c r="BS351" s="50">
        <v>0</v>
      </c>
      <c r="BT351" s="50">
        <v>0</v>
      </c>
      <c r="BU351" s="50">
        <v>0</v>
      </c>
      <c r="BV351" s="50">
        <v>0</v>
      </c>
      <c r="BW351" s="50">
        <v>0</v>
      </c>
      <c r="BX351" s="50">
        <v>0</v>
      </c>
      <c r="BY351" s="50">
        <v>0</v>
      </c>
      <c r="BZ351" s="50">
        <v>0</v>
      </c>
      <c r="CA351" s="50">
        <v>0</v>
      </c>
      <c r="CB351" s="50">
        <v>0</v>
      </c>
      <c r="CC351" s="50">
        <v>0</v>
      </c>
      <c r="CD351" s="50">
        <v>0</v>
      </c>
      <c r="CE351" s="50">
        <v>0</v>
      </c>
      <c r="CF351" s="50">
        <v>0</v>
      </c>
      <c r="CG351" s="50">
        <v>0</v>
      </c>
      <c r="CH351" s="50">
        <v>0</v>
      </c>
      <c r="CI351" s="50">
        <v>0</v>
      </c>
      <c r="CJ351" s="50">
        <v>0</v>
      </c>
      <c r="CK351" s="50">
        <v>0</v>
      </c>
      <c r="CL351" s="50">
        <v>0</v>
      </c>
      <c r="CM351" s="50">
        <v>0</v>
      </c>
      <c r="CN351" s="50">
        <v>0</v>
      </c>
      <c r="CO351" s="50">
        <v>0</v>
      </c>
      <c r="CP351" s="50">
        <v>0</v>
      </c>
      <c r="CQ351" s="50">
        <v>0</v>
      </c>
      <c r="CR351" s="50">
        <v>0</v>
      </c>
      <c r="CS351" s="50">
        <v>0</v>
      </c>
      <c r="CT351" s="50">
        <v>0</v>
      </c>
      <c r="CU351" s="50">
        <v>0</v>
      </c>
      <c r="CV351" s="50">
        <v>0</v>
      </c>
      <c r="CW351" s="50">
        <v>0</v>
      </c>
      <c r="CX351" s="50">
        <v>0</v>
      </c>
      <c r="CY351" s="50">
        <v>0</v>
      </c>
      <c r="CZ351" s="50">
        <v>0</v>
      </c>
      <c r="DA351" s="50">
        <v>0</v>
      </c>
      <c r="DB351" s="50">
        <v>0</v>
      </c>
      <c r="DC351" s="50">
        <v>0</v>
      </c>
      <c r="DD351" s="50">
        <v>0</v>
      </c>
      <c r="DE351" s="50">
        <v>0</v>
      </c>
      <c r="DF351" s="50">
        <v>0</v>
      </c>
      <c r="DG351" s="50">
        <v>0</v>
      </c>
      <c r="DH351" s="50">
        <v>0</v>
      </c>
      <c r="DI351" s="50">
        <v>0</v>
      </c>
      <c r="DJ351" s="50">
        <v>0</v>
      </c>
    </row>
    <row r="352" spans="13:114" ht="22.5" x14ac:dyDescent="0.2">
      <c r="M352" s="49" t="s">
        <v>187</v>
      </c>
      <c r="N352" s="50">
        <v>0</v>
      </c>
      <c r="O352" s="50">
        <v>0</v>
      </c>
      <c r="P352" s="50">
        <v>0</v>
      </c>
      <c r="Q352" s="50">
        <v>0</v>
      </c>
      <c r="R352" s="50">
        <v>0</v>
      </c>
      <c r="S352" s="50">
        <v>0</v>
      </c>
      <c r="T352" s="50">
        <v>0</v>
      </c>
      <c r="U352" s="69">
        <v>0</v>
      </c>
      <c r="V352" s="50">
        <v>0</v>
      </c>
      <c r="W352" s="50">
        <v>0</v>
      </c>
      <c r="X352" s="50">
        <v>0</v>
      </c>
      <c r="Y352" s="50">
        <v>0</v>
      </c>
      <c r="Z352" s="50">
        <v>0</v>
      </c>
      <c r="AA352" s="50">
        <v>0</v>
      </c>
      <c r="AB352" s="50">
        <v>0</v>
      </c>
      <c r="AC352" s="50">
        <v>0</v>
      </c>
      <c r="AD352" s="50">
        <v>0</v>
      </c>
      <c r="AE352" s="50">
        <v>0</v>
      </c>
      <c r="AF352" s="50">
        <v>0</v>
      </c>
      <c r="AG352" s="50">
        <v>0</v>
      </c>
      <c r="AH352" s="50">
        <v>0</v>
      </c>
      <c r="AI352" s="50">
        <v>0</v>
      </c>
      <c r="AJ352" s="50">
        <v>0</v>
      </c>
      <c r="AK352" s="50">
        <v>0</v>
      </c>
      <c r="AL352" s="50">
        <v>0</v>
      </c>
      <c r="AM352" s="50">
        <v>0</v>
      </c>
      <c r="AN352" s="50">
        <v>0</v>
      </c>
      <c r="AO352" s="50">
        <v>0</v>
      </c>
      <c r="AP352" s="50">
        <v>0</v>
      </c>
      <c r="AQ352" s="50">
        <v>0</v>
      </c>
      <c r="AR352" s="50">
        <v>0</v>
      </c>
      <c r="AS352" s="50">
        <v>0</v>
      </c>
      <c r="AT352" s="50">
        <v>0</v>
      </c>
      <c r="AU352" s="50">
        <v>0</v>
      </c>
      <c r="AV352" s="50">
        <v>0</v>
      </c>
      <c r="AW352" s="50">
        <v>0</v>
      </c>
      <c r="AX352" s="50">
        <v>0</v>
      </c>
      <c r="AY352" s="50">
        <v>0</v>
      </c>
      <c r="AZ352" s="50">
        <v>0</v>
      </c>
      <c r="BA352" s="50">
        <v>0</v>
      </c>
      <c r="BB352" s="50">
        <v>0</v>
      </c>
      <c r="BC352" s="50">
        <v>0</v>
      </c>
      <c r="BD352" s="50">
        <v>0</v>
      </c>
      <c r="BE352" s="50">
        <v>0</v>
      </c>
      <c r="BF352" s="50">
        <v>0</v>
      </c>
      <c r="BG352" s="50">
        <v>0</v>
      </c>
      <c r="BH352" s="50">
        <v>0</v>
      </c>
      <c r="BI352" s="50">
        <v>0</v>
      </c>
      <c r="BJ352" s="50">
        <v>0</v>
      </c>
      <c r="BK352" s="50">
        <v>0</v>
      </c>
      <c r="BL352" s="50">
        <v>0</v>
      </c>
      <c r="BM352" s="50">
        <v>0</v>
      </c>
      <c r="BN352" s="50">
        <v>1</v>
      </c>
      <c r="BO352" s="50">
        <v>0</v>
      </c>
      <c r="BP352" s="50">
        <v>0</v>
      </c>
      <c r="BQ352" s="50">
        <v>0</v>
      </c>
      <c r="BR352" s="50">
        <v>0</v>
      </c>
      <c r="BS352" s="50">
        <v>0</v>
      </c>
      <c r="BT352" s="50">
        <v>0</v>
      </c>
      <c r="BU352" s="50">
        <v>0</v>
      </c>
      <c r="BV352" s="50">
        <v>0</v>
      </c>
      <c r="BW352" s="50">
        <v>0</v>
      </c>
      <c r="BX352" s="50">
        <v>0</v>
      </c>
      <c r="BY352" s="50">
        <v>0</v>
      </c>
      <c r="BZ352" s="50">
        <v>0</v>
      </c>
      <c r="CA352" s="50">
        <v>0</v>
      </c>
      <c r="CB352" s="50">
        <v>0</v>
      </c>
      <c r="CC352" s="50">
        <v>0</v>
      </c>
      <c r="CD352" s="50">
        <v>0</v>
      </c>
      <c r="CE352" s="50">
        <v>0</v>
      </c>
      <c r="CF352" s="50">
        <v>0</v>
      </c>
      <c r="CG352" s="50">
        <v>0</v>
      </c>
      <c r="CH352" s="50">
        <v>0</v>
      </c>
      <c r="CI352" s="50">
        <v>0</v>
      </c>
      <c r="CJ352" s="50">
        <v>0</v>
      </c>
      <c r="CK352" s="50">
        <v>0</v>
      </c>
      <c r="CL352" s="50">
        <v>0</v>
      </c>
      <c r="CM352" s="50">
        <v>0</v>
      </c>
      <c r="CN352" s="50">
        <v>0</v>
      </c>
      <c r="CO352" s="50">
        <v>0</v>
      </c>
      <c r="CP352" s="50">
        <v>0</v>
      </c>
      <c r="CQ352" s="50">
        <v>0</v>
      </c>
      <c r="CR352" s="50">
        <v>0</v>
      </c>
      <c r="CS352" s="50">
        <v>0</v>
      </c>
      <c r="CT352" s="50">
        <v>0</v>
      </c>
      <c r="CU352" s="50">
        <v>0</v>
      </c>
      <c r="CV352" s="50">
        <v>0</v>
      </c>
      <c r="CW352" s="50">
        <v>0</v>
      </c>
      <c r="CX352" s="50">
        <v>0</v>
      </c>
      <c r="CY352" s="50">
        <v>0</v>
      </c>
      <c r="CZ352" s="50">
        <v>0</v>
      </c>
      <c r="DA352" s="50">
        <v>0</v>
      </c>
      <c r="DB352" s="50">
        <v>0</v>
      </c>
      <c r="DC352" s="50">
        <v>0</v>
      </c>
      <c r="DD352" s="50">
        <v>0</v>
      </c>
      <c r="DE352" s="50">
        <v>0</v>
      </c>
      <c r="DF352" s="50">
        <v>0</v>
      </c>
      <c r="DG352" s="50">
        <v>0</v>
      </c>
      <c r="DH352" s="50">
        <v>0</v>
      </c>
      <c r="DI352" s="50">
        <v>0</v>
      </c>
      <c r="DJ352" s="50">
        <v>0</v>
      </c>
    </row>
    <row r="353" spans="13:114" x14ac:dyDescent="0.2">
      <c r="M353" s="49" t="s">
        <v>188</v>
      </c>
      <c r="N353" s="50">
        <v>0</v>
      </c>
      <c r="O353" s="50">
        <v>0</v>
      </c>
      <c r="P353" s="50">
        <v>0</v>
      </c>
      <c r="Q353" s="50">
        <v>0</v>
      </c>
      <c r="R353" s="50">
        <v>0</v>
      </c>
      <c r="S353" s="50">
        <v>0</v>
      </c>
      <c r="T353" s="50">
        <v>0</v>
      </c>
      <c r="U353" s="69">
        <v>0</v>
      </c>
      <c r="V353" s="50">
        <v>0</v>
      </c>
      <c r="W353" s="50">
        <v>0</v>
      </c>
      <c r="X353" s="50">
        <v>0</v>
      </c>
      <c r="Y353" s="50">
        <v>0</v>
      </c>
      <c r="Z353" s="50">
        <v>0</v>
      </c>
      <c r="AA353" s="50">
        <v>0</v>
      </c>
      <c r="AB353" s="50">
        <v>0</v>
      </c>
      <c r="AC353" s="50">
        <v>0</v>
      </c>
      <c r="AD353" s="50">
        <v>0</v>
      </c>
      <c r="AE353" s="50">
        <v>0</v>
      </c>
      <c r="AF353" s="50">
        <v>0</v>
      </c>
      <c r="AG353" s="50">
        <v>0</v>
      </c>
      <c r="AH353" s="50">
        <v>0</v>
      </c>
      <c r="AI353" s="50">
        <v>0</v>
      </c>
      <c r="AJ353" s="50">
        <v>0</v>
      </c>
      <c r="AK353" s="50">
        <v>0</v>
      </c>
      <c r="AL353" s="50">
        <v>0</v>
      </c>
      <c r="AM353" s="50">
        <v>0</v>
      </c>
      <c r="AN353" s="50">
        <v>0</v>
      </c>
      <c r="AO353" s="50">
        <v>0</v>
      </c>
      <c r="AP353" s="50">
        <v>0</v>
      </c>
      <c r="AQ353" s="50">
        <v>0</v>
      </c>
      <c r="AR353" s="50">
        <v>0</v>
      </c>
      <c r="AS353" s="50">
        <v>0</v>
      </c>
      <c r="AT353" s="50">
        <v>0</v>
      </c>
      <c r="AU353" s="50">
        <v>0</v>
      </c>
      <c r="AV353" s="50">
        <v>0</v>
      </c>
      <c r="AW353" s="50">
        <v>0</v>
      </c>
      <c r="AX353" s="50">
        <v>0</v>
      </c>
      <c r="AY353" s="50">
        <v>0</v>
      </c>
      <c r="AZ353" s="50">
        <v>0</v>
      </c>
      <c r="BA353" s="50">
        <v>0</v>
      </c>
      <c r="BB353" s="50">
        <v>0</v>
      </c>
      <c r="BC353" s="50">
        <v>0</v>
      </c>
      <c r="BD353" s="50">
        <v>0</v>
      </c>
      <c r="BE353" s="50">
        <v>0</v>
      </c>
      <c r="BF353" s="50">
        <v>0</v>
      </c>
      <c r="BG353" s="50">
        <v>0</v>
      </c>
      <c r="BH353" s="50">
        <v>0</v>
      </c>
      <c r="BI353" s="50">
        <v>0</v>
      </c>
      <c r="BJ353" s="50">
        <v>0</v>
      </c>
      <c r="BK353" s="50">
        <v>0</v>
      </c>
      <c r="BL353" s="50">
        <v>0</v>
      </c>
      <c r="BM353" s="50">
        <v>0</v>
      </c>
      <c r="BN353" s="50">
        <v>0</v>
      </c>
      <c r="BO353" s="50">
        <v>1</v>
      </c>
      <c r="BP353" s="50">
        <v>0</v>
      </c>
      <c r="BQ353" s="50">
        <v>0</v>
      </c>
      <c r="BR353" s="50">
        <v>0</v>
      </c>
      <c r="BS353" s="50">
        <v>0</v>
      </c>
      <c r="BT353" s="50">
        <v>0</v>
      </c>
      <c r="BU353" s="50">
        <v>0</v>
      </c>
      <c r="BV353" s="50">
        <v>0</v>
      </c>
      <c r="BW353" s="50">
        <v>0</v>
      </c>
      <c r="BX353" s="50">
        <v>0</v>
      </c>
      <c r="BY353" s="50">
        <v>0</v>
      </c>
      <c r="BZ353" s="50">
        <v>0</v>
      </c>
      <c r="CA353" s="50">
        <v>0</v>
      </c>
      <c r="CB353" s="50">
        <v>0</v>
      </c>
      <c r="CC353" s="50">
        <v>0</v>
      </c>
      <c r="CD353" s="50">
        <v>0</v>
      </c>
      <c r="CE353" s="50">
        <v>0</v>
      </c>
      <c r="CF353" s="50">
        <v>0</v>
      </c>
      <c r="CG353" s="50">
        <v>0</v>
      </c>
      <c r="CH353" s="50">
        <v>0</v>
      </c>
      <c r="CI353" s="50">
        <v>0</v>
      </c>
      <c r="CJ353" s="50">
        <v>0</v>
      </c>
      <c r="CK353" s="50">
        <v>0</v>
      </c>
      <c r="CL353" s="50">
        <v>0</v>
      </c>
      <c r="CM353" s="50">
        <v>0</v>
      </c>
      <c r="CN353" s="50">
        <v>0</v>
      </c>
      <c r="CO353" s="50">
        <v>0</v>
      </c>
      <c r="CP353" s="50">
        <v>0</v>
      </c>
      <c r="CQ353" s="50">
        <v>0</v>
      </c>
      <c r="CR353" s="50">
        <v>0</v>
      </c>
      <c r="CS353" s="50">
        <v>0</v>
      </c>
      <c r="CT353" s="50">
        <v>0</v>
      </c>
      <c r="CU353" s="50">
        <v>0</v>
      </c>
      <c r="CV353" s="50">
        <v>0</v>
      </c>
      <c r="CW353" s="50">
        <v>0</v>
      </c>
      <c r="CX353" s="50">
        <v>0</v>
      </c>
      <c r="CY353" s="50">
        <v>0</v>
      </c>
      <c r="CZ353" s="50">
        <v>0</v>
      </c>
      <c r="DA353" s="50">
        <v>0</v>
      </c>
      <c r="DB353" s="50">
        <v>0</v>
      </c>
      <c r="DC353" s="50">
        <v>0</v>
      </c>
      <c r="DD353" s="50">
        <v>0</v>
      </c>
      <c r="DE353" s="50">
        <v>0</v>
      </c>
      <c r="DF353" s="50">
        <v>0</v>
      </c>
      <c r="DG353" s="50">
        <v>0</v>
      </c>
      <c r="DH353" s="50">
        <v>0</v>
      </c>
      <c r="DI353" s="50">
        <v>0</v>
      </c>
      <c r="DJ353" s="50">
        <v>0</v>
      </c>
    </row>
    <row r="354" spans="13:114" x14ac:dyDescent="0.2">
      <c r="M354" s="49" t="s">
        <v>189</v>
      </c>
      <c r="N354" s="50">
        <v>0</v>
      </c>
      <c r="O354" s="50">
        <v>0</v>
      </c>
      <c r="P354" s="50">
        <v>0</v>
      </c>
      <c r="Q354" s="50">
        <v>0</v>
      </c>
      <c r="R354" s="50">
        <v>0</v>
      </c>
      <c r="S354" s="50">
        <v>0</v>
      </c>
      <c r="T354" s="50">
        <v>0</v>
      </c>
      <c r="U354" s="69">
        <v>0</v>
      </c>
      <c r="V354" s="50">
        <v>0</v>
      </c>
      <c r="W354" s="50">
        <v>0</v>
      </c>
      <c r="X354" s="50">
        <v>0</v>
      </c>
      <c r="Y354" s="50">
        <v>0</v>
      </c>
      <c r="Z354" s="50">
        <v>0</v>
      </c>
      <c r="AA354" s="50">
        <v>0</v>
      </c>
      <c r="AB354" s="50">
        <v>0</v>
      </c>
      <c r="AC354" s="50">
        <v>0</v>
      </c>
      <c r="AD354" s="50">
        <v>0</v>
      </c>
      <c r="AE354" s="50">
        <v>0</v>
      </c>
      <c r="AF354" s="50">
        <v>0</v>
      </c>
      <c r="AG354" s="50">
        <v>0</v>
      </c>
      <c r="AH354" s="50">
        <v>0</v>
      </c>
      <c r="AI354" s="50">
        <v>0</v>
      </c>
      <c r="AJ354" s="50">
        <v>0</v>
      </c>
      <c r="AK354" s="50">
        <v>0</v>
      </c>
      <c r="AL354" s="50">
        <v>0</v>
      </c>
      <c r="AM354" s="50">
        <v>0</v>
      </c>
      <c r="AN354" s="50">
        <v>0</v>
      </c>
      <c r="AO354" s="50">
        <v>0</v>
      </c>
      <c r="AP354" s="50">
        <v>0</v>
      </c>
      <c r="AQ354" s="50">
        <v>0</v>
      </c>
      <c r="AR354" s="50">
        <v>0</v>
      </c>
      <c r="AS354" s="50">
        <v>0</v>
      </c>
      <c r="AT354" s="50">
        <v>0</v>
      </c>
      <c r="AU354" s="50">
        <v>0</v>
      </c>
      <c r="AV354" s="50">
        <v>0</v>
      </c>
      <c r="AW354" s="50">
        <v>0</v>
      </c>
      <c r="AX354" s="50">
        <v>0</v>
      </c>
      <c r="AY354" s="50">
        <v>0</v>
      </c>
      <c r="AZ354" s="50">
        <v>0</v>
      </c>
      <c r="BA354" s="50">
        <v>0</v>
      </c>
      <c r="BB354" s="50">
        <v>0</v>
      </c>
      <c r="BC354" s="50">
        <v>0</v>
      </c>
      <c r="BD354" s="50">
        <v>0</v>
      </c>
      <c r="BE354" s="50">
        <v>0</v>
      </c>
      <c r="BF354" s="50">
        <v>0</v>
      </c>
      <c r="BG354" s="50">
        <v>0</v>
      </c>
      <c r="BH354" s="50">
        <v>0</v>
      </c>
      <c r="BI354" s="50">
        <v>0</v>
      </c>
      <c r="BJ354" s="50">
        <v>0</v>
      </c>
      <c r="BK354" s="50">
        <v>0</v>
      </c>
      <c r="BL354" s="50">
        <v>0</v>
      </c>
      <c r="BM354" s="50">
        <v>0</v>
      </c>
      <c r="BN354" s="50">
        <v>0</v>
      </c>
      <c r="BO354" s="50">
        <v>0</v>
      </c>
      <c r="BP354" s="50">
        <v>1</v>
      </c>
      <c r="BQ354" s="50">
        <v>0</v>
      </c>
      <c r="BR354" s="50">
        <v>0</v>
      </c>
      <c r="BS354" s="50">
        <v>0</v>
      </c>
      <c r="BT354" s="50">
        <v>0</v>
      </c>
      <c r="BU354" s="50">
        <v>0</v>
      </c>
      <c r="BV354" s="50">
        <v>0</v>
      </c>
      <c r="BW354" s="50">
        <v>0</v>
      </c>
      <c r="BX354" s="50">
        <v>0</v>
      </c>
      <c r="BY354" s="50">
        <v>0</v>
      </c>
      <c r="BZ354" s="50">
        <v>0</v>
      </c>
      <c r="CA354" s="50">
        <v>0</v>
      </c>
      <c r="CB354" s="50">
        <v>0</v>
      </c>
      <c r="CC354" s="50">
        <v>0</v>
      </c>
      <c r="CD354" s="50">
        <v>0</v>
      </c>
      <c r="CE354" s="50">
        <v>0</v>
      </c>
      <c r="CF354" s="50">
        <v>0</v>
      </c>
      <c r="CG354" s="50">
        <v>0</v>
      </c>
      <c r="CH354" s="50">
        <v>0</v>
      </c>
      <c r="CI354" s="50">
        <v>0</v>
      </c>
      <c r="CJ354" s="50">
        <v>0</v>
      </c>
      <c r="CK354" s="50">
        <v>0</v>
      </c>
      <c r="CL354" s="50">
        <v>0</v>
      </c>
      <c r="CM354" s="50">
        <v>0</v>
      </c>
      <c r="CN354" s="50">
        <v>0</v>
      </c>
      <c r="CO354" s="50">
        <v>0</v>
      </c>
      <c r="CP354" s="50">
        <v>0</v>
      </c>
      <c r="CQ354" s="50">
        <v>0</v>
      </c>
      <c r="CR354" s="50">
        <v>0</v>
      </c>
      <c r="CS354" s="50">
        <v>0</v>
      </c>
      <c r="CT354" s="50">
        <v>0</v>
      </c>
      <c r="CU354" s="50">
        <v>0</v>
      </c>
      <c r="CV354" s="50">
        <v>0</v>
      </c>
      <c r="CW354" s="50">
        <v>0</v>
      </c>
      <c r="CX354" s="50">
        <v>0</v>
      </c>
      <c r="CY354" s="50">
        <v>0</v>
      </c>
      <c r="CZ354" s="50">
        <v>0</v>
      </c>
      <c r="DA354" s="50">
        <v>0</v>
      </c>
      <c r="DB354" s="50">
        <v>0</v>
      </c>
      <c r="DC354" s="50">
        <v>0</v>
      </c>
      <c r="DD354" s="50">
        <v>0</v>
      </c>
      <c r="DE354" s="50">
        <v>0</v>
      </c>
      <c r="DF354" s="50">
        <v>0</v>
      </c>
      <c r="DG354" s="50">
        <v>0</v>
      </c>
      <c r="DH354" s="50">
        <v>0</v>
      </c>
      <c r="DI354" s="50">
        <v>0</v>
      </c>
      <c r="DJ354" s="50">
        <v>0</v>
      </c>
    </row>
    <row r="355" spans="13:114" x14ac:dyDescent="0.2">
      <c r="M355" s="49" t="s">
        <v>190</v>
      </c>
      <c r="N355" s="50">
        <v>0</v>
      </c>
      <c r="O355" s="50">
        <v>0</v>
      </c>
      <c r="P355" s="50">
        <v>0</v>
      </c>
      <c r="Q355" s="50">
        <v>0</v>
      </c>
      <c r="R355" s="50">
        <v>0</v>
      </c>
      <c r="S355" s="50">
        <v>0</v>
      </c>
      <c r="T355" s="50">
        <v>0</v>
      </c>
      <c r="U355" s="69">
        <v>0</v>
      </c>
      <c r="V355" s="50">
        <v>0</v>
      </c>
      <c r="W355" s="50">
        <v>0</v>
      </c>
      <c r="X355" s="50">
        <v>0</v>
      </c>
      <c r="Y355" s="50">
        <v>0</v>
      </c>
      <c r="Z355" s="50">
        <v>0</v>
      </c>
      <c r="AA355" s="50">
        <v>0</v>
      </c>
      <c r="AB355" s="50">
        <v>0</v>
      </c>
      <c r="AC355" s="50">
        <v>0</v>
      </c>
      <c r="AD355" s="50">
        <v>0</v>
      </c>
      <c r="AE355" s="50">
        <v>0</v>
      </c>
      <c r="AF355" s="50">
        <v>0</v>
      </c>
      <c r="AG355" s="50">
        <v>0</v>
      </c>
      <c r="AH355" s="50">
        <v>0</v>
      </c>
      <c r="AI355" s="50">
        <v>0</v>
      </c>
      <c r="AJ355" s="50">
        <v>0</v>
      </c>
      <c r="AK355" s="50">
        <v>0</v>
      </c>
      <c r="AL355" s="50">
        <v>0</v>
      </c>
      <c r="AM355" s="50">
        <v>0</v>
      </c>
      <c r="AN355" s="50">
        <v>0</v>
      </c>
      <c r="AO355" s="50">
        <v>0</v>
      </c>
      <c r="AP355" s="50">
        <v>0</v>
      </c>
      <c r="AQ355" s="50">
        <v>0</v>
      </c>
      <c r="AR355" s="50">
        <v>0</v>
      </c>
      <c r="AS355" s="50">
        <v>0</v>
      </c>
      <c r="AT355" s="50">
        <v>0</v>
      </c>
      <c r="AU355" s="50">
        <v>0</v>
      </c>
      <c r="AV355" s="50">
        <v>0</v>
      </c>
      <c r="AW355" s="50">
        <v>0</v>
      </c>
      <c r="AX355" s="50">
        <v>0</v>
      </c>
      <c r="AY355" s="50">
        <v>0</v>
      </c>
      <c r="AZ355" s="50">
        <v>0</v>
      </c>
      <c r="BA355" s="50">
        <v>0</v>
      </c>
      <c r="BB355" s="50">
        <v>0</v>
      </c>
      <c r="BC355" s="50">
        <v>0</v>
      </c>
      <c r="BD355" s="50">
        <v>0</v>
      </c>
      <c r="BE355" s="50">
        <v>0</v>
      </c>
      <c r="BF355" s="50">
        <v>0</v>
      </c>
      <c r="BG355" s="50">
        <v>0</v>
      </c>
      <c r="BH355" s="50">
        <v>0</v>
      </c>
      <c r="BI355" s="50">
        <v>0</v>
      </c>
      <c r="BJ355" s="50">
        <v>0</v>
      </c>
      <c r="BK355" s="50">
        <v>0</v>
      </c>
      <c r="BL355" s="50">
        <v>0</v>
      </c>
      <c r="BM355" s="50">
        <v>0</v>
      </c>
      <c r="BN355" s="50">
        <v>0</v>
      </c>
      <c r="BO355" s="50">
        <v>0</v>
      </c>
      <c r="BP355" s="50">
        <v>0</v>
      </c>
      <c r="BQ355" s="50">
        <v>1</v>
      </c>
      <c r="BR355" s="50">
        <v>0</v>
      </c>
      <c r="BS355" s="50">
        <v>0</v>
      </c>
      <c r="BT355" s="50">
        <v>0</v>
      </c>
      <c r="BU355" s="50">
        <v>0</v>
      </c>
      <c r="BV355" s="50">
        <v>0</v>
      </c>
      <c r="BW355" s="50">
        <v>0</v>
      </c>
      <c r="BX355" s="50">
        <v>0</v>
      </c>
      <c r="BY355" s="50">
        <v>0</v>
      </c>
      <c r="BZ355" s="50">
        <v>0</v>
      </c>
      <c r="CA355" s="50">
        <v>0</v>
      </c>
      <c r="CB355" s="50">
        <v>0</v>
      </c>
      <c r="CC355" s="50">
        <v>0</v>
      </c>
      <c r="CD355" s="50">
        <v>0</v>
      </c>
      <c r="CE355" s="50">
        <v>0</v>
      </c>
      <c r="CF355" s="50">
        <v>0</v>
      </c>
      <c r="CG355" s="50">
        <v>0</v>
      </c>
      <c r="CH355" s="50">
        <v>0</v>
      </c>
      <c r="CI355" s="50">
        <v>0</v>
      </c>
      <c r="CJ355" s="50">
        <v>0</v>
      </c>
      <c r="CK355" s="50">
        <v>0</v>
      </c>
      <c r="CL355" s="50">
        <v>0</v>
      </c>
      <c r="CM355" s="50">
        <v>0</v>
      </c>
      <c r="CN355" s="50">
        <v>0</v>
      </c>
      <c r="CO355" s="50">
        <v>0</v>
      </c>
      <c r="CP355" s="50">
        <v>0</v>
      </c>
      <c r="CQ355" s="50">
        <v>0</v>
      </c>
      <c r="CR355" s="50">
        <v>0</v>
      </c>
      <c r="CS355" s="50">
        <v>0</v>
      </c>
      <c r="CT355" s="50">
        <v>0</v>
      </c>
      <c r="CU355" s="50">
        <v>0</v>
      </c>
      <c r="CV355" s="50">
        <v>0</v>
      </c>
      <c r="CW355" s="50">
        <v>0</v>
      </c>
      <c r="CX355" s="50">
        <v>0</v>
      </c>
      <c r="CY355" s="50">
        <v>0</v>
      </c>
      <c r="CZ355" s="50">
        <v>0</v>
      </c>
      <c r="DA355" s="50">
        <v>0</v>
      </c>
      <c r="DB355" s="50">
        <v>0</v>
      </c>
      <c r="DC355" s="50">
        <v>0</v>
      </c>
      <c r="DD355" s="50">
        <v>0</v>
      </c>
      <c r="DE355" s="50">
        <v>0</v>
      </c>
      <c r="DF355" s="50">
        <v>0</v>
      </c>
      <c r="DG355" s="50">
        <v>0</v>
      </c>
      <c r="DH355" s="50">
        <v>0</v>
      </c>
      <c r="DI355" s="50">
        <v>0</v>
      </c>
      <c r="DJ355" s="50">
        <v>0</v>
      </c>
    </row>
    <row r="356" spans="13:114" x14ac:dyDescent="0.2">
      <c r="M356" s="49" t="s">
        <v>191</v>
      </c>
      <c r="N356" s="50">
        <v>0</v>
      </c>
      <c r="O356" s="50">
        <v>0</v>
      </c>
      <c r="P356" s="50">
        <v>0</v>
      </c>
      <c r="Q356" s="50">
        <v>0</v>
      </c>
      <c r="R356" s="50">
        <v>0</v>
      </c>
      <c r="S356" s="50">
        <v>0</v>
      </c>
      <c r="T356" s="50">
        <v>0</v>
      </c>
      <c r="U356" s="69">
        <v>0</v>
      </c>
      <c r="V356" s="50">
        <v>0</v>
      </c>
      <c r="W356" s="50">
        <v>0</v>
      </c>
      <c r="X356" s="50">
        <v>0</v>
      </c>
      <c r="Y356" s="50">
        <v>0</v>
      </c>
      <c r="Z356" s="50">
        <v>0</v>
      </c>
      <c r="AA356" s="50">
        <v>0</v>
      </c>
      <c r="AB356" s="50">
        <v>0</v>
      </c>
      <c r="AC356" s="50">
        <v>0</v>
      </c>
      <c r="AD356" s="50">
        <v>0</v>
      </c>
      <c r="AE356" s="50">
        <v>0</v>
      </c>
      <c r="AF356" s="50">
        <v>0</v>
      </c>
      <c r="AG356" s="50">
        <v>0</v>
      </c>
      <c r="AH356" s="50">
        <v>0</v>
      </c>
      <c r="AI356" s="50">
        <v>0</v>
      </c>
      <c r="AJ356" s="50">
        <v>0</v>
      </c>
      <c r="AK356" s="50">
        <v>0</v>
      </c>
      <c r="AL356" s="50">
        <v>0</v>
      </c>
      <c r="AM356" s="50">
        <v>0</v>
      </c>
      <c r="AN356" s="50">
        <v>0</v>
      </c>
      <c r="AO356" s="50">
        <v>0</v>
      </c>
      <c r="AP356" s="50">
        <v>0</v>
      </c>
      <c r="AQ356" s="50">
        <v>0</v>
      </c>
      <c r="AR356" s="50">
        <v>0</v>
      </c>
      <c r="AS356" s="50">
        <v>0</v>
      </c>
      <c r="AT356" s="50">
        <v>0</v>
      </c>
      <c r="AU356" s="50">
        <v>0</v>
      </c>
      <c r="AV356" s="50">
        <v>0</v>
      </c>
      <c r="AW356" s="50">
        <v>0</v>
      </c>
      <c r="AX356" s="50">
        <v>0</v>
      </c>
      <c r="AY356" s="50">
        <v>0</v>
      </c>
      <c r="AZ356" s="50">
        <v>0</v>
      </c>
      <c r="BA356" s="50">
        <v>0</v>
      </c>
      <c r="BB356" s="50">
        <v>0</v>
      </c>
      <c r="BC356" s="50">
        <v>0</v>
      </c>
      <c r="BD356" s="50">
        <v>0</v>
      </c>
      <c r="BE356" s="50">
        <v>0</v>
      </c>
      <c r="BF356" s="50">
        <v>0</v>
      </c>
      <c r="BG356" s="50">
        <v>0</v>
      </c>
      <c r="BH356" s="50">
        <v>0</v>
      </c>
      <c r="BI356" s="50">
        <v>0</v>
      </c>
      <c r="BJ356" s="50">
        <v>0</v>
      </c>
      <c r="BK356" s="50">
        <v>0</v>
      </c>
      <c r="BL356" s="50">
        <v>0</v>
      </c>
      <c r="BM356" s="50">
        <v>0</v>
      </c>
      <c r="BN356" s="50">
        <v>0</v>
      </c>
      <c r="BO356" s="50">
        <v>0</v>
      </c>
      <c r="BP356" s="50">
        <v>0</v>
      </c>
      <c r="BQ356" s="50">
        <v>0</v>
      </c>
      <c r="BR356" s="50">
        <v>1</v>
      </c>
      <c r="BS356" s="50">
        <v>0</v>
      </c>
      <c r="BT356" s="50">
        <v>0</v>
      </c>
      <c r="BU356" s="50">
        <v>0</v>
      </c>
      <c r="BV356" s="50">
        <v>0</v>
      </c>
      <c r="BW356" s="50">
        <v>0</v>
      </c>
      <c r="BX356" s="50">
        <v>0</v>
      </c>
      <c r="BY356" s="50">
        <v>0</v>
      </c>
      <c r="BZ356" s="50">
        <v>0</v>
      </c>
      <c r="CA356" s="50">
        <v>0</v>
      </c>
      <c r="CB356" s="50">
        <v>0</v>
      </c>
      <c r="CC356" s="50">
        <v>0</v>
      </c>
      <c r="CD356" s="50">
        <v>0</v>
      </c>
      <c r="CE356" s="50">
        <v>0</v>
      </c>
      <c r="CF356" s="50">
        <v>0</v>
      </c>
      <c r="CG356" s="50">
        <v>0</v>
      </c>
      <c r="CH356" s="50">
        <v>0</v>
      </c>
      <c r="CI356" s="50">
        <v>0</v>
      </c>
      <c r="CJ356" s="50">
        <v>0</v>
      </c>
      <c r="CK356" s="50">
        <v>0</v>
      </c>
      <c r="CL356" s="50">
        <v>0</v>
      </c>
      <c r="CM356" s="50">
        <v>0</v>
      </c>
      <c r="CN356" s="50">
        <v>0</v>
      </c>
      <c r="CO356" s="50">
        <v>0</v>
      </c>
      <c r="CP356" s="50">
        <v>0</v>
      </c>
      <c r="CQ356" s="50">
        <v>0</v>
      </c>
      <c r="CR356" s="50">
        <v>0</v>
      </c>
      <c r="CS356" s="50">
        <v>0</v>
      </c>
      <c r="CT356" s="50">
        <v>0</v>
      </c>
      <c r="CU356" s="50">
        <v>0</v>
      </c>
      <c r="CV356" s="50">
        <v>0</v>
      </c>
      <c r="CW356" s="50">
        <v>0</v>
      </c>
      <c r="CX356" s="50">
        <v>0</v>
      </c>
      <c r="CY356" s="50">
        <v>0</v>
      </c>
      <c r="CZ356" s="50">
        <v>0</v>
      </c>
      <c r="DA356" s="50">
        <v>0</v>
      </c>
      <c r="DB356" s="50">
        <v>0</v>
      </c>
      <c r="DC356" s="50">
        <v>0</v>
      </c>
      <c r="DD356" s="50">
        <v>0</v>
      </c>
      <c r="DE356" s="50">
        <v>0</v>
      </c>
      <c r="DF356" s="50">
        <v>0</v>
      </c>
      <c r="DG356" s="50">
        <v>0</v>
      </c>
      <c r="DH356" s="50">
        <v>0</v>
      </c>
      <c r="DI356" s="50">
        <v>0</v>
      </c>
      <c r="DJ356" s="50">
        <v>0</v>
      </c>
    </row>
    <row r="357" spans="13:114" x14ac:dyDescent="0.2">
      <c r="M357" s="49" t="s">
        <v>192</v>
      </c>
      <c r="N357" s="50">
        <v>0</v>
      </c>
      <c r="O357" s="50">
        <v>0</v>
      </c>
      <c r="P357" s="50">
        <v>0</v>
      </c>
      <c r="Q357" s="50">
        <v>0</v>
      </c>
      <c r="R357" s="50">
        <v>0</v>
      </c>
      <c r="S357" s="50">
        <v>0</v>
      </c>
      <c r="T357" s="50">
        <v>0</v>
      </c>
      <c r="U357" s="69">
        <v>0</v>
      </c>
      <c r="V357" s="50">
        <v>0</v>
      </c>
      <c r="W357" s="50">
        <v>0</v>
      </c>
      <c r="X357" s="50">
        <v>0</v>
      </c>
      <c r="Y357" s="50">
        <v>0</v>
      </c>
      <c r="Z357" s="50">
        <v>0</v>
      </c>
      <c r="AA357" s="50">
        <v>0</v>
      </c>
      <c r="AB357" s="50">
        <v>0</v>
      </c>
      <c r="AC357" s="50">
        <v>0</v>
      </c>
      <c r="AD357" s="50">
        <v>0</v>
      </c>
      <c r="AE357" s="50">
        <v>0</v>
      </c>
      <c r="AF357" s="50">
        <v>0</v>
      </c>
      <c r="AG357" s="50">
        <v>0</v>
      </c>
      <c r="AH357" s="50">
        <v>0</v>
      </c>
      <c r="AI357" s="50">
        <v>0</v>
      </c>
      <c r="AJ357" s="50">
        <v>0</v>
      </c>
      <c r="AK357" s="50">
        <v>0</v>
      </c>
      <c r="AL357" s="50">
        <v>0</v>
      </c>
      <c r="AM357" s="50">
        <v>0</v>
      </c>
      <c r="AN357" s="50">
        <v>0</v>
      </c>
      <c r="AO357" s="50">
        <v>0</v>
      </c>
      <c r="AP357" s="50">
        <v>0</v>
      </c>
      <c r="AQ357" s="50">
        <v>0</v>
      </c>
      <c r="AR357" s="50">
        <v>0</v>
      </c>
      <c r="AS357" s="50">
        <v>0</v>
      </c>
      <c r="AT357" s="50">
        <v>0</v>
      </c>
      <c r="AU357" s="50">
        <v>0</v>
      </c>
      <c r="AV357" s="50">
        <v>0</v>
      </c>
      <c r="AW357" s="50">
        <v>0</v>
      </c>
      <c r="AX357" s="50">
        <v>0</v>
      </c>
      <c r="AY357" s="50">
        <v>0</v>
      </c>
      <c r="AZ357" s="50">
        <v>0</v>
      </c>
      <c r="BA357" s="50">
        <v>0</v>
      </c>
      <c r="BB357" s="50">
        <v>0</v>
      </c>
      <c r="BC357" s="50">
        <v>0</v>
      </c>
      <c r="BD357" s="50">
        <v>0</v>
      </c>
      <c r="BE357" s="50">
        <v>0</v>
      </c>
      <c r="BF357" s="50">
        <v>0</v>
      </c>
      <c r="BG357" s="50">
        <v>0</v>
      </c>
      <c r="BH357" s="50">
        <v>0</v>
      </c>
      <c r="BI357" s="50">
        <v>0</v>
      </c>
      <c r="BJ357" s="50">
        <v>0</v>
      </c>
      <c r="BK357" s="50">
        <v>0</v>
      </c>
      <c r="BL357" s="50">
        <v>0</v>
      </c>
      <c r="BM357" s="50">
        <v>0</v>
      </c>
      <c r="BN357" s="50">
        <v>0</v>
      </c>
      <c r="BO357" s="50">
        <v>0</v>
      </c>
      <c r="BP357" s="50">
        <v>0</v>
      </c>
      <c r="BQ357" s="50">
        <v>0</v>
      </c>
      <c r="BR357" s="50">
        <v>0</v>
      </c>
      <c r="BS357" s="50">
        <v>1</v>
      </c>
      <c r="BT357" s="50">
        <v>0</v>
      </c>
      <c r="BU357" s="50">
        <v>0</v>
      </c>
      <c r="BV357" s="50">
        <v>0</v>
      </c>
      <c r="BW357" s="50">
        <v>0</v>
      </c>
      <c r="BX357" s="50">
        <v>0</v>
      </c>
      <c r="BY357" s="50">
        <v>0</v>
      </c>
      <c r="BZ357" s="50">
        <v>0</v>
      </c>
      <c r="CA357" s="50">
        <v>0</v>
      </c>
      <c r="CB357" s="50">
        <v>0</v>
      </c>
      <c r="CC357" s="50">
        <v>0</v>
      </c>
      <c r="CD357" s="50">
        <v>0</v>
      </c>
      <c r="CE357" s="50">
        <v>0</v>
      </c>
      <c r="CF357" s="50">
        <v>0</v>
      </c>
      <c r="CG357" s="50">
        <v>0</v>
      </c>
      <c r="CH357" s="50">
        <v>0</v>
      </c>
      <c r="CI357" s="50">
        <v>0</v>
      </c>
      <c r="CJ357" s="50">
        <v>0</v>
      </c>
      <c r="CK357" s="50">
        <v>0</v>
      </c>
      <c r="CL357" s="50">
        <v>0</v>
      </c>
      <c r="CM357" s="50">
        <v>0</v>
      </c>
      <c r="CN357" s="50">
        <v>0</v>
      </c>
      <c r="CO357" s="50">
        <v>0</v>
      </c>
      <c r="CP357" s="50">
        <v>0</v>
      </c>
      <c r="CQ357" s="50">
        <v>0</v>
      </c>
      <c r="CR357" s="50">
        <v>0</v>
      </c>
      <c r="CS357" s="50">
        <v>0</v>
      </c>
      <c r="CT357" s="50">
        <v>0</v>
      </c>
      <c r="CU357" s="50">
        <v>0</v>
      </c>
      <c r="CV357" s="50">
        <v>0</v>
      </c>
      <c r="CW357" s="50">
        <v>0</v>
      </c>
      <c r="CX357" s="50">
        <v>0</v>
      </c>
      <c r="CY357" s="50">
        <v>0</v>
      </c>
      <c r="CZ357" s="50">
        <v>0</v>
      </c>
      <c r="DA357" s="50">
        <v>0</v>
      </c>
      <c r="DB357" s="50">
        <v>0</v>
      </c>
      <c r="DC357" s="50">
        <v>0</v>
      </c>
      <c r="DD357" s="50">
        <v>0</v>
      </c>
      <c r="DE357" s="50">
        <v>0</v>
      </c>
      <c r="DF357" s="50">
        <v>0</v>
      </c>
      <c r="DG357" s="50">
        <v>0</v>
      </c>
      <c r="DH357" s="50">
        <v>0</v>
      </c>
      <c r="DI357" s="50">
        <v>0</v>
      </c>
      <c r="DJ357" s="50">
        <v>0</v>
      </c>
    </row>
    <row r="358" spans="13:114" x14ac:dyDescent="0.2">
      <c r="M358" s="49" t="s">
        <v>193</v>
      </c>
      <c r="N358" s="50">
        <v>0</v>
      </c>
      <c r="O358" s="50">
        <v>0</v>
      </c>
      <c r="P358" s="50">
        <v>0</v>
      </c>
      <c r="Q358" s="50">
        <v>0</v>
      </c>
      <c r="R358" s="50">
        <v>0</v>
      </c>
      <c r="S358" s="50">
        <v>0</v>
      </c>
      <c r="T358" s="50">
        <v>0</v>
      </c>
      <c r="U358" s="69">
        <v>0</v>
      </c>
      <c r="V358" s="50">
        <v>0</v>
      </c>
      <c r="W358" s="50">
        <v>0</v>
      </c>
      <c r="X358" s="50">
        <v>0</v>
      </c>
      <c r="Y358" s="50">
        <v>0</v>
      </c>
      <c r="Z358" s="50">
        <v>0</v>
      </c>
      <c r="AA358" s="50">
        <v>0</v>
      </c>
      <c r="AB358" s="50">
        <v>0</v>
      </c>
      <c r="AC358" s="50">
        <v>0</v>
      </c>
      <c r="AD358" s="50">
        <v>0</v>
      </c>
      <c r="AE358" s="50">
        <v>0</v>
      </c>
      <c r="AF358" s="50">
        <v>0</v>
      </c>
      <c r="AG358" s="50">
        <v>0</v>
      </c>
      <c r="AH358" s="50">
        <v>0</v>
      </c>
      <c r="AI358" s="50">
        <v>0</v>
      </c>
      <c r="AJ358" s="50">
        <v>0</v>
      </c>
      <c r="AK358" s="50">
        <v>0</v>
      </c>
      <c r="AL358" s="50">
        <v>0</v>
      </c>
      <c r="AM358" s="50">
        <v>0</v>
      </c>
      <c r="AN358" s="50">
        <v>0</v>
      </c>
      <c r="AO358" s="50">
        <v>0</v>
      </c>
      <c r="AP358" s="50">
        <v>0</v>
      </c>
      <c r="AQ358" s="50">
        <v>0</v>
      </c>
      <c r="AR358" s="50">
        <v>0</v>
      </c>
      <c r="AS358" s="50">
        <v>0</v>
      </c>
      <c r="AT358" s="50">
        <v>0</v>
      </c>
      <c r="AU358" s="50">
        <v>0</v>
      </c>
      <c r="AV358" s="50">
        <v>0</v>
      </c>
      <c r="AW358" s="50">
        <v>0</v>
      </c>
      <c r="AX358" s="50">
        <v>0</v>
      </c>
      <c r="AY358" s="50">
        <v>0</v>
      </c>
      <c r="AZ358" s="50">
        <v>0</v>
      </c>
      <c r="BA358" s="50">
        <v>0</v>
      </c>
      <c r="BB358" s="50">
        <v>0</v>
      </c>
      <c r="BC358" s="50">
        <v>0</v>
      </c>
      <c r="BD358" s="50">
        <v>0</v>
      </c>
      <c r="BE358" s="50">
        <v>0</v>
      </c>
      <c r="BF358" s="50">
        <v>0</v>
      </c>
      <c r="BG358" s="50">
        <v>0</v>
      </c>
      <c r="BH358" s="50">
        <v>0</v>
      </c>
      <c r="BI358" s="50">
        <v>0</v>
      </c>
      <c r="BJ358" s="50">
        <v>0</v>
      </c>
      <c r="BK358" s="50">
        <v>0</v>
      </c>
      <c r="BL358" s="50">
        <v>0</v>
      </c>
      <c r="BM358" s="50">
        <v>0</v>
      </c>
      <c r="BN358" s="50">
        <v>0</v>
      </c>
      <c r="BO358" s="50">
        <v>0</v>
      </c>
      <c r="BP358" s="50">
        <v>0</v>
      </c>
      <c r="BQ358" s="50">
        <v>0</v>
      </c>
      <c r="BR358" s="50">
        <v>0</v>
      </c>
      <c r="BS358" s="50">
        <v>0</v>
      </c>
      <c r="BT358" s="50">
        <v>1</v>
      </c>
      <c r="BU358" s="50">
        <v>0</v>
      </c>
      <c r="BV358" s="50">
        <v>0</v>
      </c>
      <c r="BW358" s="50">
        <v>0</v>
      </c>
      <c r="BX358" s="50">
        <v>0</v>
      </c>
      <c r="BY358" s="50">
        <v>0</v>
      </c>
      <c r="BZ358" s="50">
        <v>0</v>
      </c>
      <c r="CA358" s="50">
        <v>0</v>
      </c>
      <c r="CB358" s="50">
        <v>0</v>
      </c>
      <c r="CC358" s="50">
        <v>0</v>
      </c>
      <c r="CD358" s="50">
        <v>0</v>
      </c>
      <c r="CE358" s="50">
        <v>0</v>
      </c>
      <c r="CF358" s="50">
        <v>0</v>
      </c>
      <c r="CG358" s="50">
        <v>0</v>
      </c>
      <c r="CH358" s="50">
        <v>0</v>
      </c>
      <c r="CI358" s="50">
        <v>0</v>
      </c>
      <c r="CJ358" s="50">
        <v>0</v>
      </c>
      <c r="CK358" s="50">
        <v>0</v>
      </c>
      <c r="CL358" s="50">
        <v>0</v>
      </c>
      <c r="CM358" s="50">
        <v>0</v>
      </c>
      <c r="CN358" s="50">
        <v>0</v>
      </c>
      <c r="CO358" s="50">
        <v>0</v>
      </c>
      <c r="CP358" s="50">
        <v>0</v>
      </c>
      <c r="CQ358" s="50">
        <v>0</v>
      </c>
      <c r="CR358" s="50">
        <v>0</v>
      </c>
      <c r="CS358" s="50">
        <v>0</v>
      </c>
      <c r="CT358" s="50">
        <v>0</v>
      </c>
      <c r="CU358" s="50">
        <v>0</v>
      </c>
      <c r="CV358" s="50">
        <v>0</v>
      </c>
      <c r="CW358" s="50">
        <v>0</v>
      </c>
      <c r="CX358" s="50">
        <v>0</v>
      </c>
      <c r="CY358" s="50">
        <v>0</v>
      </c>
      <c r="CZ358" s="50">
        <v>0</v>
      </c>
      <c r="DA358" s="50">
        <v>0</v>
      </c>
      <c r="DB358" s="50">
        <v>0</v>
      </c>
      <c r="DC358" s="50">
        <v>0</v>
      </c>
      <c r="DD358" s="50">
        <v>0</v>
      </c>
      <c r="DE358" s="50">
        <v>0</v>
      </c>
      <c r="DF358" s="50">
        <v>0</v>
      </c>
      <c r="DG358" s="50">
        <v>0</v>
      </c>
      <c r="DH358" s="50">
        <v>0</v>
      </c>
      <c r="DI358" s="50">
        <v>0</v>
      </c>
      <c r="DJ358" s="50">
        <v>0</v>
      </c>
    </row>
    <row r="359" spans="13:114" ht="22.5" x14ac:dyDescent="0.2">
      <c r="M359" s="49" t="s">
        <v>194</v>
      </c>
      <c r="N359" s="50">
        <v>0</v>
      </c>
      <c r="O359" s="50">
        <v>0</v>
      </c>
      <c r="P359" s="50">
        <v>0</v>
      </c>
      <c r="Q359" s="50">
        <v>0</v>
      </c>
      <c r="R359" s="50">
        <v>0</v>
      </c>
      <c r="S359" s="50">
        <v>0</v>
      </c>
      <c r="T359" s="50">
        <v>0</v>
      </c>
      <c r="U359" s="69">
        <v>0</v>
      </c>
      <c r="V359" s="50">
        <v>0</v>
      </c>
      <c r="W359" s="50">
        <v>0</v>
      </c>
      <c r="X359" s="50">
        <v>0</v>
      </c>
      <c r="Y359" s="50">
        <v>0</v>
      </c>
      <c r="Z359" s="50">
        <v>0</v>
      </c>
      <c r="AA359" s="50">
        <v>0</v>
      </c>
      <c r="AB359" s="50">
        <v>0</v>
      </c>
      <c r="AC359" s="50">
        <v>0</v>
      </c>
      <c r="AD359" s="50">
        <v>0</v>
      </c>
      <c r="AE359" s="50">
        <v>0</v>
      </c>
      <c r="AF359" s="50">
        <v>0</v>
      </c>
      <c r="AG359" s="50">
        <v>0</v>
      </c>
      <c r="AH359" s="50">
        <v>0</v>
      </c>
      <c r="AI359" s="50">
        <v>0</v>
      </c>
      <c r="AJ359" s="50">
        <v>0</v>
      </c>
      <c r="AK359" s="50">
        <v>0</v>
      </c>
      <c r="AL359" s="50">
        <v>0</v>
      </c>
      <c r="AM359" s="50">
        <v>0</v>
      </c>
      <c r="AN359" s="50">
        <v>0</v>
      </c>
      <c r="AO359" s="50">
        <v>0</v>
      </c>
      <c r="AP359" s="50">
        <v>0</v>
      </c>
      <c r="AQ359" s="50">
        <v>0</v>
      </c>
      <c r="AR359" s="50">
        <v>0</v>
      </c>
      <c r="AS359" s="50">
        <v>0</v>
      </c>
      <c r="AT359" s="50">
        <v>0</v>
      </c>
      <c r="AU359" s="50">
        <v>0</v>
      </c>
      <c r="AV359" s="50">
        <v>0</v>
      </c>
      <c r="AW359" s="50">
        <v>0</v>
      </c>
      <c r="AX359" s="50">
        <v>0</v>
      </c>
      <c r="AY359" s="50">
        <v>0</v>
      </c>
      <c r="AZ359" s="50">
        <v>0</v>
      </c>
      <c r="BA359" s="50">
        <v>0</v>
      </c>
      <c r="BB359" s="50">
        <v>0</v>
      </c>
      <c r="BC359" s="50">
        <v>0</v>
      </c>
      <c r="BD359" s="50">
        <v>0</v>
      </c>
      <c r="BE359" s="50">
        <v>0</v>
      </c>
      <c r="BF359" s="50">
        <v>0</v>
      </c>
      <c r="BG359" s="50">
        <v>0</v>
      </c>
      <c r="BH359" s="50">
        <v>0</v>
      </c>
      <c r="BI359" s="50">
        <v>0</v>
      </c>
      <c r="BJ359" s="50">
        <v>0</v>
      </c>
      <c r="BK359" s="50">
        <v>0</v>
      </c>
      <c r="BL359" s="50">
        <v>0</v>
      </c>
      <c r="BM359" s="50">
        <v>0</v>
      </c>
      <c r="BN359" s="50">
        <v>0</v>
      </c>
      <c r="BO359" s="50">
        <v>0</v>
      </c>
      <c r="BP359" s="50">
        <v>0</v>
      </c>
      <c r="BQ359" s="50">
        <v>0</v>
      </c>
      <c r="BR359" s="50">
        <v>0</v>
      </c>
      <c r="BS359" s="50">
        <v>0</v>
      </c>
      <c r="BT359" s="50">
        <v>0</v>
      </c>
      <c r="BU359" s="50">
        <v>1</v>
      </c>
      <c r="BV359" s="50">
        <v>0</v>
      </c>
      <c r="BW359" s="50">
        <v>0</v>
      </c>
      <c r="BX359" s="50">
        <v>0</v>
      </c>
      <c r="BY359" s="50">
        <v>0</v>
      </c>
      <c r="BZ359" s="50">
        <v>0</v>
      </c>
      <c r="CA359" s="50">
        <v>0</v>
      </c>
      <c r="CB359" s="50">
        <v>0</v>
      </c>
      <c r="CC359" s="50">
        <v>0</v>
      </c>
      <c r="CD359" s="50">
        <v>0</v>
      </c>
      <c r="CE359" s="50">
        <v>0</v>
      </c>
      <c r="CF359" s="50">
        <v>0</v>
      </c>
      <c r="CG359" s="50">
        <v>0</v>
      </c>
      <c r="CH359" s="50">
        <v>0</v>
      </c>
      <c r="CI359" s="50">
        <v>0</v>
      </c>
      <c r="CJ359" s="50">
        <v>0</v>
      </c>
      <c r="CK359" s="50">
        <v>0</v>
      </c>
      <c r="CL359" s="50">
        <v>0</v>
      </c>
      <c r="CM359" s="50">
        <v>0</v>
      </c>
      <c r="CN359" s="50">
        <v>0</v>
      </c>
      <c r="CO359" s="50">
        <v>0</v>
      </c>
      <c r="CP359" s="50">
        <v>0</v>
      </c>
      <c r="CQ359" s="50">
        <v>0</v>
      </c>
      <c r="CR359" s="50">
        <v>0</v>
      </c>
      <c r="CS359" s="50">
        <v>0</v>
      </c>
      <c r="CT359" s="50">
        <v>0</v>
      </c>
      <c r="CU359" s="50">
        <v>0</v>
      </c>
      <c r="CV359" s="50">
        <v>0</v>
      </c>
      <c r="CW359" s="50">
        <v>0</v>
      </c>
      <c r="CX359" s="50">
        <v>0</v>
      </c>
      <c r="CY359" s="50">
        <v>0</v>
      </c>
      <c r="CZ359" s="50">
        <v>0</v>
      </c>
      <c r="DA359" s="50">
        <v>0</v>
      </c>
      <c r="DB359" s="50">
        <v>0</v>
      </c>
      <c r="DC359" s="50">
        <v>0</v>
      </c>
      <c r="DD359" s="50">
        <v>0</v>
      </c>
      <c r="DE359" s="50">
        <v>0</v>
      </c>
      <c r="DF359" s="50">
        <v>0</v>
      </c>
      <c r="DG359" s="50">
        <v>0</v>
      </c>
      <c r="DH359" s="50">
        <v>0</v>
      </c>
      <c r="DI359" s="50">
        <v>0</v>
      </c>
      <c r="DJ359" s="50">
        <v>0</v>
      </c>
    </row>
    <row r="360" spans="13:114" x14ac:dyDescent="0.2">
      <c r="M360" s="49" t="s">
        <v>195</v>
      </c>
      <c r="N360" s="50">
        <v>0</v>
      </c>
      <c r="O360" s="50">
        <v>0</v>
      </c>
      <c r="P360" s="50">
        <v>0</v>
      </c>
      <c r="Q360" s="50">
        <v>0</v>
      </c>
      <c r="R360" s="50">
        <v>0</v>
      </c>
      <c r="S360" s="50">
        <v>0</v>
      </c>
      <c r="T360" s="50">
        <v>0</v>
      </c>
      <c r="U360" s="69">
        <v>0</v>
      </c>
      <c r="V360" s="50">
        <v>0</v>
      </c>
      <c r="W360" s="50">
        <v>0</v>
      </c>
      <c r="X360" s="50">
        <v>0</v>
      </c>
      <c r="Y360" s="50">
        <v>0</v>
      </c>
      <c r="Z360" s="50">
        <v>0</v>
      </c>
      <c r="AA360" s="50">
        <v>0</v>
      </c>
      <c r="AB360" s="50">
        <v>0</v>
      </c>
      <c r="AC360" s="50">
        <v>0</v>
      </c>
      <c r="AD360" s="50">
        <v>0</v>
      </c>
      <c r="AE360" s="50">
        <v>0</v>
      </c>
      <c r="AF360" s="50">
        <v>0</v>
      </c>
      <c r="AG360" s="50">
        <v>0</v>
      </c>
      <c r="AH360" s="50">
        <v>0</v>
      </c>
      <c r="AI360" s="50">
        <v>0</v>
      </c>
      <c r="AJ360" s="50">
        <v>0</v>
      </c>
      <c r="AK360" s="50">
        <v>0</v>
      </c>
      <c r="AL360" s="50">
        <v>0</v>
      </c>
      <c r="AM360" s="50">
        <v>0</v>
      </c>
      <c r="AN360" s="50">
        <v>0</v>
      </c>
      <c r="AO360" s="50">
        <v>0</v>
      </c>
      <c r="AP360" s="50">
        <v>0</v>
      </c>
      <c r="AQ360" s="50">
        <v>0</v>
      </c>
      <c r="AR360" s="50">
        <v>0</v>
      </c>
      <c r="AS360" s="50">
        <v>0</v>
      </c>
      <c r="AT360" s="50">
        <v>0</v>
      </c>
      <c r="AU360" s="50">
        <v>0</v>
      </c>
      <c r="AV360" s="50">
        <v>0</v>
      </c>
      <c r="AW360" s="50">
        <v>0</v>
      </c>
      <c r="AX360" s="50">
        <v>0</v>
      </c>
      <c r="AY360" s="50">
        <v>0</v>
      </c>
      <c r="AZ360" s="50">
        <v>0</v>
      </c>
      <c r="BA360" s="50">
        <v>0</v>
      </c>
      <c r="BB360" s="50">
        <v>0</v>
      </c>
      <c r="BC360" s="50">
        <v>0</v>
      </c>
      <c r="BD360" s="50">
        <v>0</v>
      </c>
      <c r="BE360" s="50">
        <v>0</v>
      </c>
      <c r="BF360" s="50">
        <v>0</v>
      </c>
      <c r="BG360" s="50">
        <v>0</v>
      </c>
      <c r="BH360" s="50">
        <v>0</v>
      </c>
      <c r="BI360" s="50">
        <v>0</v>
      </c>
      <c r="BJ360" s="50">
        <v>0</v>
      </c>
      <c r="BK360" s="50">
        <v>0</v>
      </c>
      <c r="BL360" s="50">
        <v>0</v>
      </c>
      <c r="BM360" s="50">
        <v>0</v>
      </c>
      <c r="BN360" s="50">
        <v>0</v>
      </c>
      <c r="BO360" s="50">
        <v>0</v>
      </c>
      <c r="BP360" s="50">
        <v>0</v>
      </c>
      <c r="BQ360" s="50">
        <v>0</v>
      </c>
      <c r="BR360" s="50">
        <v>0</v>
      </c>
      <c r="BS360" s="50">
        <v>0</v>
      </c>
      <c r="BT360" s="50">
        <v>0</v>
      </c>
      <c r="BU360" s="50">
        <v>0</v>
      </c>
      <c r="BV360" s="50">
        <v>1</v>
      </c>
      <c r="BW360" s="50">
        <v>0</v>
      </c>
      <c r="BX360" s="50">
        <v>0</v>
      </c>
      <c r="BY360" s="50">
        <v>0</v>
      </c>
      <c r="BZ360" s="50">
        <v>0</v>
      </c>
      <c r="CA360" s="50">
        <v>0</v>
      </c>
      <c r="CB360" s="50">
        <v>0</v>
      </c>
      <c r="CC360" s="50">
        <v>0</v>
      </c>
      <c r="CD360" s="50">
        <v>0</v>
      </c>
      <c r="CE360" s="50">
        <v>0</v>
      </c>
      <c r="CF360" s="50">
        <v>0</v>
      </c>
      <c r="CG360" s="50">
        <v>0</v>
      </c>
      <c r="CH360" s="50">
        <v>0</v>
      </c>
      <c r="CI360" s="50">
        <v>0</v>
      </c>
      <c r="CJ360" s="50">
        <v>0</v>
      </c>
      <c r="CK360" s="50">
        <v>0</v>
      </c>
      <c r="CL360" s="50">
        <v>0</v>
      </c>
      <c r="CM360" s="50">
        <v>0</v>
      </c>
      <c r="CN360" s="50">
        <v>0</v>
      </c>
      <c r="CO360" s="50">
        <v>0</v>
      </c>
      <c r="CP360" s="50">
        <v>0</v>
      </c>
      <c r="CQ360" s="50">
        <v>0</v>
      </c>
      <c r="CR360" s="50">
        <v>0</v>
      </c>
      <c r="CS360" s="50">
        <v>0</v>
      </c>
      <c r="CT360" s="50">
        <v>0</v>
      </c>
      <c r="CU360" s="50">
        <v>0</v>
      </c>
      <c r="CV360" s="50">
        <v>0</v>
      </c>
      <c r="CW360" s="50">
        <v>0</v>
      </c>
      <c r="CX360" s="50">
        <v>0</v>
      </c>
      <c r="CY360" s="50">
        <v>0</v>
      </c>
      <c r="CZ360" s="50">
        <v>0</v>
      </c>
      <c r="DA360" s="50">
        <v>0</v>
      </c>
      <c r="DB360" s="50">
        <v>0</v>
      </c>
      <c r="DC360" s="50">
        <v>0</v>
      </c>
      <c r="DD360" s="50">
        <v>0</v>
      </c>
      <c r="DE360" s="50">
        <v>0</v>
      </c>
      <c r="DF360" s="50">
        <v>0</v>
      </c>
      <c r="DG360" s="50">
        <v>0</v>
      </c>
      <c r="DH360" s="50">
        <v>0</v>
      </c>
      <c r="DI360" s="50">
        <v>0</v>
      </c>
      <c r="DJ360" s="50">
        <v>0</v>
      </c>
    </row>
    <row r="361" spans="13:114" x14ac:dyDescent="0.2">
      <c r="M361" s="49" t="s">
        <v>196</v>
      </c>
      <c r="N361" s="50">
        <v>0</v>
      </c>
      <c r="O361" s="50">
        <v>0</v>
      </c>
      <c r="P361" s="50">
        <v>0</v>
      </c>
      <c r="Q361" s="50">
        <v>0</v>
      </c>
      <c r="R361" s="50">
        <v>0</v>
      </c>
      <c r="S361" s="50">
        <v>0</v>
      </c>
      <c r="T361" s="50">
        <v>0</v>
      </c>
      <c r="U361" s="69">
        <v>0</v>
      </c>
      <c r="V361" s="50">
        <v>0</v>
      </c>
      <c r="W361" s="50">
        <v>0</v>
      </c>
      <c r="X361" s="50">
        <v>0</v>
      </c>
      <c r="Y361" s="50">
        <v>0</v>
      </c>
      <c r="Z361" s="50">
        <v>0</v>
      </c>
      <c r="AA361" s="50">
        <v>0</v>
      </c>
      <c r="AB361" s="50">
        <v>0</v>
      </c>
      <c r="AC361" s="50">
        <v>0</v>
      </c>
      <c r="AD361" s="50">
        <v>0</v>
      </c>
      <c r="AE361" s="50">
        <v>0</v>
      </c>
      <c r="AF361" s="50">
        <v>0</v>
      </c>
      <c r="AG361" s="50">
        <v>0</v>
      </c>
      <c r="AH361" s="50">
        <v>0</v>
      </c>
      <c r="AI361" s="50">
        <v>0</v>
      </c>
      <c r="AJ361" s="50">
        <v>0</v>
      </c>
      <c r="AK361" s="50">
        <v>0</v>
      </c>
      <c r="AL361" s="50">
        <v>0</v>
      </c>
      <c r="AM361" s="50">
        <v>0</v>
      </c>
      <c r="AN361" s="50">
        <v>0</v>
      </c>
      <c r="AO361" s="50">
        <v>0</v>
      </c>
      <c r="AP361" s="50">
        <v>0</v>
      </c>
      <c r="AQ361" s="50">
        <v>0</v>
      </c>
      <c r="AR361" s="50">
        <v>0</v>
      </c>
      <c r="AS361" s="50">
        <v>0</v>
      </c>
      <c r="AT361" s="50">
        <v>0</v>
      </c>
      <c r="AU361" s="50">
        <v>0</v>
      </c>
      <c r="AV361" s="50">
        <v>0</v>
      </c>
      <c r="AW361" s="50">
        <v>0</v>
      </c>
      <c r="AX361" s="50">
        <v>0</v>
      </c>
      <c r="AY361" s="50">
        <v>0</v>
      </c>
      <c r="AZ361" s="50">
        <v>0</v>
      </c>
      <c r="BA361" s="50">
        <v>0</v>
      </c>
      <c r="BB361" s="50">
        <v>0</v>
      </c>
      <c r="BC361" s="50">
        <v>0</v>
      </c>
      <c r="BD361" s="50">
        <v>0</v>
      </c>
      <c r="BE361" s="50">
        <v>0</v>
      </c>
      <c r="BF361" s="50">
        <v>0</v>
      </c>
      <c r="BG361" s="50">
        <v>0</v>
      </c>
      <c r="BH361" s="50">
        <v>0</v>
      </c>
      <c r="BI361" s="50">
        <v>0</v>
      </c>
      <c r="BJ361" s="50">
        <v>0</v>
      </c>
      <c r="BK361" s="50">
        <v>0</v>
      </c>
      <c r="BL361" s="50">
        <v>0</v>
      </c>
      <c r="BM361" s="50">
        <v>0</v>
      </c>
      <c r="BN361" s="50">
        <v>0</v>
      </c>
      <c r="BO361" s="50">
        <v>0</v>
      </c>
      <c r="BP361" s="50">
        <v>0</v>
      </c>
      <c r="BQ361" s="50">
        <v>0</v>
      </c>
      <c r="BR361" s="50">
        <v>0</v>
      </c>
      <c r="BS361" s="50">
        <v>0</v>
      </c>
      <c r="BT361" s="50">
        <v>0</v>
      </c>
      <c r="BU361" s="50">
        <v>0</v>
      </c>
      <c r="BV361" s="50">
        <v>0</v>
      </c>
      <c r="BW361" s="50">
        <v>1</v>
      </c>
      <c r="BX361" s="50">
        <v>0</v>
      </c>
      <c r="BY361" s="50">
        <v>0</v>
      </c>
      <c r="BZ361" s="50">
        <v>0</v>
      </c>
      <c r="CA361" s="50">
        <v>0</v>
      </c>
      <c r="CB361" s="50">
        <v>0</v>
      </c>
      <c r="CC361" s="50">
        <v>0</v>
      </c>
      <c r="CD361" s="50">
        <v>0</v>
      </c>
      <c r="CE361" s="50">
        <v>0</v>
      </c>
      <c r="CF361" s="50">
        <v>0</v>
      </c>
      <c r="CG361" s="50">
        <v>0</v>
      </c>
      <c r="CH361" s="50">
        <v>0</v>
      </c>
      <c r="CI361" s="50">
        <v>0</v>
      </c>
      <c r="CJ361" s="50">
        <v>0</v>
      </c>
      <c r="CK361" s="50">
        <v>0</v>
      </c>
      <c r="CL361" s="50">
        <v>0</v>
      </c>
      <c r="CM361" s="50">
        <v>0</v>
      </c>
      <c r="CN361" s="50">
        <v>0</v>
      </c>
      <c r="CO361" s="50">
        <v>0</v>
      </c>
      <c r="CP361" s="50">
        <v>0</v>
      </c>
      <c r="CQ361" s="50">
        <v>0</v>
      </c>
      <c r="CR361" s="50">
        <v>0</v>
      </c>
      <c r="CS361" s="50">
        <v>0</v>
      </c>
      <c r="CT361" s="50">
        <v>0</v>
      </c>
      <c r="CU361" s="50">
        <v>0</v>
      </c>
      <c r="CV361" s="50">
        <v>0</v>
      </c>
      <c r="CW361" s="50">
        <v>0</v>
      </c>
      <c r="CX361" s="50">
        <v>0</v>
      </c>
      <c r="CY361" s="50">
        <v>0</v>
      </c>
      <c r="CZ361" s="50">
        <v>0</v>
      </c>
      <c r="DA361" s="50">
        <v>0</v>
      </c>
      <c r="DB361" s="50">
        <v>0</v>
      </c>
      <c r="DC361" s="50">
        <v>0</v>
      </c>
      <c r="DD361" s="50">
        <v>0</v>
      </c>
      <c r="DE361" s="50">
        <v>0</v>
      </c>
      <c r="DF361" s="50">
        <v>0</v>
      </c>
      <c r="DG361" s="50">
        <v>0</v>
      </c>
      <c r="DH361" s="50">
        <v>0</v>
      </c>
      <c r="DI361" s="50">
        <v>0</v>
      </c>
      <c r="DJ361" s="50">
        <v>0</v>
      </c>
    </row>
    <row r="362" spans="13:114" ht="22.5" x14ac:dyDescent="0.2">
      <c r="M362" s="49" t="s">
        <v>197</v>
      </c>
      <c r="N362" s="50">
        <v>0</v>
      </c>
      <c r="O362" s="50">
        <v>0</v>
      </c>
      <c r="P362" s="50">
        <v>0</v>
      </c>
      <c r="Q362" s="50">
        <v>0</v>
      </c>
      <c r="R362" s="50">
        <v>0</v>
      </c>
      <c r="S362" s="50">
        <v>0</v>
      </c>
      <c r="T362" s="50">
        <v>0</v>
      </c>
      <c r="U362" s="69">
        <v>0</v>
      </c>
      <c r="V362" s="50">
        <v>0</v>
      </c>
      <c r="W362" s="50">
        <v>0</v>
      </c>
      <c r="X362" s="50">
        <v>0</v>
      </c>
      <c r="Y362" s="50">
        <v>0</v>
      </c>
      <c r="Z362" s="50">
        <v>0</v>
      </c>
      <c r="AA362" s="50">
        <v>0</v>
      </c>
      <c r="AB362" s="50">
        <v>0</v>
      </c>
      <c r="AC362" s="50">
        <v>0</v>
      </c>
      <c r="AD362" s="50">
        <v>0</v>
      </c>
      <c r="AE362" s="50">
        <v>0</v>
      </c>
      <c r="AF362" s="50">
        <v>0</v>
      </c>
      <c r="AG362" s="50">
        <v>0</v>
      </c>
      <c r="AH362" s="50">
        <v>0</v>
      </c>
      <c r="AI362" s="50">
        <v>0</v>
      </c>
      <c r="AJ362" s="50">
        <v>0</v>
      </c>
      <c r="AK362" s="50">
        <v>0</v>
      </c>
      <c r="AL362" s="50">
        <v>0</v>
      </c>
      <c r="AM362" s="50">
        <v>0</v>
      </c>
      <c r="AN362" s="50">
        <v>0</v>
      </c>
      <c r="AO362" s="50">
        <v>0</v>
      </c>
      <c r="AP362" s="50">
        <v>0</v>
      </c>
      <c r="AQ362" s="50">
        <v>0</v>
      </c>
      <c r="AR362" s="50">
        <v>0</v>
      </c>
      <c r="AS362" s="50">
        <v>0</v>
      </c>
      <c r="AT362" s="50">
        <v>0</v>
      </c>
      <c r="AU362" s="50">
        <v>0</v>
      </c>
      <c r="AV362" s="50">
        <v>0</v>
      </c>
      <c r="AW362" s="50">
        <v>0</v>
      </c>
      <c r="AX362" s="50">
        <v>0</v>
      </c>
      <c r="AY362" s="50">
        <v>0</v>
      </c>
      <c r="AZ362" s="50">
        <v>0</v>
      </c>
      <c r="BA362" s="50">
        <v>0</v>
      </c>
      <c r="BB362" s="50">
        <v>0</v>
      </c>
      <c r="BC362" s="50">
        <v>0</v>
      </c>
      <c r="BD362" s="50">
        <v>0</v>
      </c>
      <c r="BE362" s="50">
        <v>0</v>
      </c>
      <c r="BF362" s="50">
        <v>0</v>
      </c>
      <c r="BG362" s="50">
        <v>0</v>
      </c>
      <c r="BH362" s="50">
        <v>0</v>
      </c>
      <c r="BI362" s="50">
        <v>0</v>
      </c>
      <c r="BJ362" s="50">
        <v>0</v>
      </c>
      <c r="BK362" s="50">
        <v>0</v>
      </c>
      <c r="BL362" s="50">
        <v>0</v>
      </c>
      <c r="BM362" s="50">
        <v>0</v>
      </c>
      <c r="BN362" s="50">
        <v>0</v>
      </c>
      <c r="BO362" s="50">
        <v>0</v>
      </c>
      <c r="BP362" s="50">
        <v>0</v>
      </c>
      <c r="BQ362" s="50">
        <v>0</v>
      </c>
      <c r="BR362" s="50">
        <v>0</v>
      </c>
      <c r="BS362" s="50">
        <v>0</v>
      </c>
      <c r="BT362" s="50">
        <v>0</v>
      </c>
      <c r="BU362" s="50">
        <v>0</v>
      </c>
      <c r="BV362" s="50">
        <v>0</v>
      </c>
      <c r="BW362" s="50">
        <v>0</v>
      </c>
      <c r="BX362" s="50">
        <v>1</v>
      </c>
      <c r="BY362" s="50">
        <v>0</v>
      </c>
      <c r="BZ362" s="50">
        <v>0</v>
      </c>
      <c r="CA362" s="50">
        <v>0</v>
      </c>
      <c r="CB362" s="50">
        <v>0</v>
      </c>
      <c r="CC362" s="50">
        <v>0</v>
      </c>
      <c r="CD362" s="50">
        <v>0</v>
      </c>
      <c r="CE362" s="50">
        <v>0</v>
      </c>
      <c r="CF362" s="50">
        <v>0</v>
      </c>
      <c r="CG362" s="50">
        <v>0</v>
      </c>
      <c r="CH362" s="50">
        <v>0</v>
      </c>
      <c r="CI362" s="50">
        <v>0</v>
      </c>
      <c r="CJ362" s="50">
        <v>0</v>
      </c>
      <c r="CK362" s="50">
        <v>0</v>
      </c>
      <c r="CL362" s="50">
        <v>0</v>
      </c>
      <c r="CM362" s="50">
        <v>0</v>
      </c>
      <c r="CN362" s="50">
        <v>0</v>
      </c>
      <c r="CO362" s="50">
        <v>0</v>
      </c>
      <c r="CP362" s="50">
        <v>0</v>
      </c>
      <c r="CQ362" s="50">
        <v>0</v>
      </c>
      <c r="CR362" s="50">
        <v>0</v>
      </c>
      <c r="CS362" s="50">
        <v>0</v>
      </c>
      <c r="CT362" s="50">
        <v>0</v>
      </c>
      <c r="CU362" s="50">
        <v>0</v>
      </c>
      <c r="CV362" s="50">
        <v>0</v>
      </c>
      <c r="CW362" s="50">
        <v>0</v>
      </c>
      <c r="CX362" s="50">
        <v>0</v>
      </c>
      <c r="CY362" s="50">
        <v>0</v>
      </c>
      <c r="CZ362" s="50">
        <v>0</v>
      </c>
      <c r="DA362" s="50">
        <v>0</v>
      </c>
      <c r="DB362" s="50">
        <v>0</v>
      </c>
      <c r="DC362" s="50">
        <v>0</v>
      </c>
      <c r="DD362" s="50">
        <v>0</v>
      </c>
      <c r="DE362" s="50">
        <v>0</v>
      </c>
      <c r="DF362" s="50">
        <v>0</v>
      </c>
      <c r="DG362" s="50">
        <v>0</v>
      </c>
      <c r="DH362" s="50">
        <v>0</v>
      </c>
      <c r="DI362" s="50">
        <v>0</v>
      </c>
      <c r="DJ362" s="50">
        <v>0</v>
      </c>
    </row>
    <row r="363" spans="13:114" x14ac:dyDescent="0.2">
      <c r="M363" s="49" t="s">
        <v>198</v>
      </c>
      <c r="N363" s="50">
        <v>0</v>
      </c>
      <c r="O363" s="50">
        <v>0</v>
      </c>
      <c r="P363" s="50">
        <v>0</v>
      </c>
      <c r="Q363" s="50">
        <v>0</v>
      </c>
      <c r="R363" s="50">
        <v>0</v>
      </c>
      <c r="S363" s="50">
        <v>0</v>
      </c>
      <c r="T363" s="50">
        <v>0</v>
      </c>
      <c r="U363" s="69">
        <v>0</v>
      </c>
      <c r="V363" s="50">
        <v>0</v>
      </c>
      <c r="W363" s="50">
        <v>0</v>
      </c>
      <c r="X363" s="50">
        <v>0</v>
      </c>
      <c r="Y363" s="50">
        <v>0</v>
      </c>
      <c r="Z363" s="50">
        <v>0</v>
      </c>
      <c r="AA363" s="50">
        <v>0</v>
      </c>
      <c r="AB363" s="50">
        <v>0</v>
      </c>
      <c r="AC363" s="50">
        <v>0</v>
      </c>
      <c r="AD363" s="50">
        <v>0</v>
      </c>
      <c r="AE363" s="50">
        <v>0</v>
      </c>
      <c r="AF363" s="50">
        <v>0</v>
      </c>
      <c r="AG363" s="50">
        <v>0</v>
      </c>
      <c r="AH363" s="50">
        <v>0</v>
      </c>
      <c r="AI363" s="50">
        <v>0</v>
      </c>
      <c r="AJ363" s="50">
        <v>0</v>
      </c>
      <c r="AK363" s="50">
        <v>0</v>
      </c>
      <c r="AL363" s="50">
        <v>0</v>
      </c>
      <c r="AM363" s="50">
        <v>0</v>
      </c>
      <c r="AN363" s="50">
        <v>0</v>
      </c>
      <c r="AO363" s="50">
        <v>0</v>
      </c>
      <c r="AP363" s="50">
        <v>0</v>
      </c>
      <c r="AQ363" s="50">
        <v>0</v>
      </c>
      <c r="AR363" s="50">
        <v>0</v>
      </c>
      <c r="AS363" s="50">
        <v>0</v>
      </c>
      <c r="AT363" s="50">
        <v>0</v>
      </c>
      <c r="AU363" s="50">
        <v>0</v>
      </c>
      <c r="AV363" s="50">
        <v>0</v>
      </c>
      <c r="AW363" s="50">
        <v>0</v>
      </c>
      <c r="AX363" s="50">
        <v>0</v>
      </c>
      <c r="AY363" s="50">
        <v>0</v>
      </c>
      <c r="AZ363" s="50">
        <v>0</v>
      </c>
      <c r="BA363" s="50">
        <v>0</v>
      </c>
      <c r="BB363" s="50">
        <v>0</v>
      </c>
      <c r="BC363" s="50">
        <v>0</v>
      </c>
      <c r="BD363" s="50">
        <v>0</v>
      </c>
      <c r="BE363" s="50">
        <v>0</v>
      </c>
      <c r="BF363" s="50">
        <v>0</v>
      </c>
      <c r="BG363" s="50">
        <v>0</v>
      </c>
      <c r="BH363" s="50">
        <v>0</v>
      </c>
      <c r="BI363" s="50">
        <v>0</v>
      </c>
      <c r="BJ363" s="50">
        <v>0</v>
      </c>
      <c r="BK363" s="50">
        <v>0</v>
      </c>
      <c r="BL363" s="50">
        <v>0</v>
      </c>
      <c r="BM363" s="50">
        <v>0</v>
      </c>
      <c r="BN363" s="50">
        <v>0</v>
      </c>
      <c r="BO363" s="50">
        <v>0</v>
      </c>
      <c r="BP363" s="50">
        <v>0</v>
      </c>
      <c r="BQ363" s="50">
        <v>0</v>
      </c>
      <c r="BR363" s="50">
        <v>0</v>
      </c>
      <c r="BS363" s="50">
        <v>0</v>
      </c>
      <c r="BT363" s="50">
        <v>0</v>
      </c>
      <c r="BU363" s="50">
        <v>0</v>
      </c>
      <c r="BV363" s="50">
        <v>0</v>
      </c>
      <c r="BW363" s="50">
        <v>0</v>
      </c>
      <c r="BX363" s="50">
        <v>0</v>
      </c>
      <c r="BY363" s="50">
        <v>1</v>
      </c>
      <c r="BZ363" s="50">
        <v>0</v>
      </c>
      <c r="CA363" s="50">
        <v>0</v>
      </c>
      <c r="CB363" s="50">
        <v>0</v>
      </c>
      <c r="CC363" s="50">
        <v>0</v>
      </c>
      <c r="CD363" s="50">
        <v>0</v>
      </c>
      <c r="CE363" s="50">
        <v>0</v>
      </c>
      <c r="CF363" s="50">
        <v>0</v>
      </c>
      <c r="CG363" s="50">
        <v>0</v>
      </c>
      <c r="CH363" s="50">
        <v>0</v>
      </c>
      <c r="CI363" s="50">
        <v>0</v>
      </c>
      <c r="CJ363" s="50">
        <v>0</v>
      </c>
      <c r="CK363" s="50">
        <v>0</v>
      </c>
      <c r="CL363" s="50">
        <v>0</v>
      </c>
      <c r="CM363" s="50">
        <v>0</v>
      </c>
      <c r="CN363" s="50">
        <v>0</v>
      </c>
      <c r="CO363" s="50">
        <v>0</v>
      </c>
      <c r="CP363" s="50">
        <v>0</v>
      </c>
      <c r="CQ363" s="50">
        <v>0</v>
      </c>
      <c r="CR363" s="50">
        <v>0</v>
      </c>
      <c r="CS363" s="50">
        <v>0</v>
      </c>
      <c r="CT363" s="50">
        <v>0</v>
      </c>
      <c r="CU363" s="50">
        <v>0</v>
      </c>
      <c r="CV363" s="50">
        <v>0</v>
      </c>
      <c r="CW363" s="50">
        <v>0</v>
      </c>
      <c r="CX363" s="50">
        <v>0</v>
      </c>
      <c r="CY363" s="50">
        <v>0</v>
      </c>
      <c r="CZ363" s="50">
        <v>0</v>
      </c>
      <c r="DA363" s="50">
        <v>0</v>
      </c>
      <c r="DB363" s="50">
        <v>0</v>
      </c>
      <c r="DC363" s="50">
        <v>0</v>
      </c>
      <c r="DD363" s="50">
        <v>0</v>
      </c>
      <c r="DE363" s="50">
        <v>0</v>
      </c>
      <c r="DF363" s="50">
        <v>0</v>
      </c>
      <c r="DG363" s="50">
        <v>0</v>
      </c>
      <c r="DH363" s="50">
        <v>0</v>
      </c>
      <c r="DI363" s="50">
        <v>0</v>
      </c>
      <c r="DJ363" s="50">
        <v>0</v>
      </c>
    </row>
    <row r="364" spans="13:114" x14ac:dyDescent="0.2">
      <c r="M364" s="49" t="s">
        <v>199</v>
      </c>
      <c r="N364" s="50">
        <v>0</v>
      </c>
      <c r="O364" s="50">
        <v>0</v>
      </c>
      <c r="P364" s="50">
        <v>0</v>
      </c>
      <c r="Q364" s="50">
        <v>0</v>
      </c>
      <c r="R364" s="50">
        <v>0</v>
      </c>
      <c r="S364" s="50">
        <v>0</v>
      </c>
      <c r="T364" s="50">
        <v>0</v>
      </c>
      <c r="U364" s="69">
        <v>0</v>
      </c>
      <c r="V364" s="50">
        <v>0</v>
      </c>
      <c r="W364" s="50">
        <v>0</v>
      </c>
      <c r="X364" s="50">
        <v>0</v>
      </c>
      <c r="Y364" s="50">
        <v>0</v>
      </c>
      <c r="Z364" s="50">
        <v>0</v>
      </c>
      <c r="AA364" s="50">
        <v>0</v>
      </c>
      <c r="AB364" s="50">
        <v>0</v>
      </c>
      <c r="AC364" s="50">
        <v>0</v>
      </c>
      <c r="AD364" s="50">
        <v>0</v>
      </c>
      <c r="AE364" s="50">
        <v>0</v>
      </c>
      <c r="AF364" s="50">
        <v>0</v>
      </c>
      <c r="AG364" s="50">
        <v>0</v>
      </c>
      <c r="AH364" s="50">
        <v>0</v>
      </c>
      <c r="AI364" s="50">
        <v>0</v>
      </c>
      <c r="AJ364" s="50">
        <v>0</v>
      </c>
      <c r="AK364" s="50">
        <v>0</v>
      </c>
      <c r="AL364" s="50">
        <v>0</v>
      </c>
      <c r="AM364" s="50">
        <v>0</v>
      </c>
      <c r="AN364" s="50">
        <v>0</v>
      </c>
      <c r="AO364" s="50">
        <v>0</v>
      </c>
      <c r="AP364" s="50">
        <v>0</v>
      </c>
      <c r="AQ364" s="50">
        <v>0</v>
      </c>
      <c r="AR364" s="50">
        <v>0</v>
      </c>
      <c r="AS364" s="50">
        <v>0</v>
      </c>
      <c r="AT364" s="50">
        <v>0</v>
      </c>
      <c r="AU364" s="50">
        <v>0</v>
      </c>
      <c r="AV364" s="50">
        <v>0</v>
      </c>
      <c r="AW364" s="50">
        <v>0</v>
      </c>
      <c r="AX364" s="50">
        <v>0</v>
      </c>
      <c r="AY364" s="50">
        <v>0</v>
      </c>
      <c r="AZ364" s="50">
        <v>0</v>
      </c>
      <c r="BA364" s="50">
        <v>0</v>
      </c>
      <c r="BB364" s="50">
        <v>0</v>
      </c>
      <c r="BC364" s="50">
        <v>0</v>
      </c>
      <c r="BD364" s="50">
        <v>0</v>
      </c>
      <c r="BE364" s="50">
        <v>0</v>
      </c>
      <c r="BF364" s="50">
        <v>0</v>
      </c>
      <c r="BG364" s="50">
        <v>0</v>
      </c>
      <c r="BH364" s="50">
        <v>0</v>
      </c>
      <c r="BI364" s="50">
        <v>0</v>
      </c>
      <c r="BJ364" s="50">
        <v>0</v>
      </c>
      <c r="BK364" s="50">
        <v>0</v>
      </c>
      <c r="BL364" s="50">
        <v>0</v>
      </c>
      <c r="BM364" s="50">
        <v>0</v>
      </c>
      <c r="BN364" s="50">
        <v>0</v>
      </c>
      <c r="BO364" s="50">
        <v>0</v>
      </c>
      <c r="BP364" s="50">
        <v>0</v>
      </c>
      <c r="BQ364" s="50">
        <v>0</v>
      </c>
      <c r="BR364" s="50">
        <v>0</v>
      </c>
      <c r="BS364" s="50">
        <v>0</v>
      </c>
      <c r="BT364" s="50">
        <v>0</v>
      </c>
      <c r="BU364" s="50">
        <v>0</v>
      </c>
      <c r="BV364" s="50">
        <v>0</v>
      </c>
      <c r="BW364" s="50">
        <v>0</v>
      </c>
      <c r="BX364" s="50">
        <v>0</v>
      </c>
      <c r="BY364" s="50">
        <v>0</v>
      </c>
      <c r="BZ364" s="50">
        <v>1</v>
      </c>
      <c r="CA364" s="50">
        <v>0</v>
      </c>
      <c r="CB364" s="50">
        <v>0</v>
      </c>
      <c r="CC364" s="50">
        <v>0</v>
      </c>
      <c r="CD364" s="50">
        <v>0</v>
      </c>
      <c r="CE364" s="50">
        <v>0</v>
      </c>
      <c r="CF364" s="50">
        <v>0</v>
      </c>
      <c r="CG364" s="50">
        <v>0</v>
      </c>
      <c r="CH364" s="50">
        <v>0</v>
      </c>
      <c r="CI364" s="50">
        <v>0</v>
      </c>
      <c r="CJ364" s="50">
        <v>0</v>
      </c>
      <c r="CK364" s="50">
        <v>0</v>
      </c>
      <c r="CL364" s="50">
        <v>0</v>
      </c>
      <c r="CM364" s="50">
        <v>0</v>
      </c>
      <c r="CN364" s="50">
        <v>0</v>
      </c>
      <c r="CO364" s="50">
        <v>0</v>
      </c>
      <c r="CP364" s="50">
        <v>0</v>
      </c>
      <c r="CQ364" s="50">
        <v>0</v>
      </c>
      <c r="CR364" s="50">
        <v>0</v>
      </c>
      <c r="CS364" s="50">
        <v>0</v>
      </c>
      <c r="CT364" s="50">
        <v>0</v>
      </c>
      <c r="CU364" s="50">
        <v>0</v>
      </c>
      <c r="CV364" s="50">
        <v>0</v>
      </c>
      <c r="CW364" s="50">
        <v>0</v>
      </c>
      <c r="CX364" s="50">
        <v>0</v>
      </c>
      <c r="CY364" s="50">
        <v>0</v>
      </c>
      <c r="CZ364" s="50">
        <v>0</v>
      </c>
      <c r="DA364" s="50">
        <v>0</v>
      </c>
      <c r="DB364" s="50">
        <v>0</v>
      </c>
      <c r="DC364" s="50">
        <v>0</v>
      </c>
      <c r="DD364" s="50">
        <v>0</v>
      </c>
      <c r="DE364" s="50">
        <v>0</v>
      </c>
      <c r="DF364" s="50">
        <v>0</v>
      </c>
      <c r="DG364" s="50">
        <v>0</v>
      </c>
      <c r="DH364" s="50">
        <v>0</v>
      </c>
      <c r="DI364" s="50">
        <v>0</v>
      </c>
      <c r="DJ364" s="50">
        <v>0</v>
      </c>
    </row>
    <row r="365" spans="13:114" x14ac:dyDescent="0.2">
      <c r="M365" s="49" t="s">
        <v>200</v>
      </c>
      <c r="N365" s="50">
        <v>0</v>
      </c>
      <c r="O365" s="50">
        <v>0</v>
      </c>
      <c r="P365" s="50">
        <v>0</v>
      </c>
      <c r="Q365" s="50">
        <v>0</v>
      </c>
      <c r="R365" s="50">
        <v>0</v>
      </c>
      <c r="S365" s="50">
        <v>0</v>
      </c>
      <c r="T365" s="50">
        <v>0</v>
      </c>
      <c r="U365" s="69">
        <v>0</v>
      </c>
      <c r="V365" s="50">
        <v>0</v>
      </c>
      <c r="W365" s="50">
        <v>0</v>
      </c>
      <c r="X365" s="50">
        <v>0</v>
      </c>
      <c r="Y365" s="50">
        <v>0</v>
      </c>
      <c r="Z365" s="50">
        <v>0</v>
      </c>
      <c r="AA365" s="50">
        <v>0</v>
      </c>
      <c r="AB365" s="50">
        <v>0</v>
      </c>
      <c r="AC365" s="50">
        <v>0</v>
      </c>
      <c r="AD365" s="50">
        <v>0</v>
      </c>
      <c r="AE365" s="50">
        <v>0</v>
      </c>
      <c r="AF365" s="50">
        <v>0</v>
      </c>
      <c r="AG365" s="50">
        <v>0</v>
      </c>
      <c r="AH365" s="50">
        <v>0</v>
      </c>
      <c r="AI365" s="50">
        <v>0</v>
      </c>
      <c r="AJ365" s="50">
        <v>0</v>
      </c>
      <c r="AK365" s="50">
        <v>0</v>
      </c>
      <c r="AL365" s="50">
        <v>0</v>
      </c>
      <c r="AM365" s="50">
        <v>0</v>
      </c>
      <c r="AN365" s="50">
        <v>0</v>
      </c>
      <c r="AO365" s="50">
        <v>0</v>
      </c>
      <c r="AP365" s="50">
        <v>0</v>
      </c>
      <c r="AQ365" s="50">
        <v>0</v>
      </c>
      <c r="AR365" s="50">
        <v>0</v>
      </c>
      <c r="AS365" s="50">
        <v>0</v>
      </c>
      <c r="AT365" s="50">
        <v>0</v>
      </c>
      <c r="AU365" s="50">
        <v>0</v>
      </c>
      <c r="AV365" s="50">
        <v>0</v>
      </c>
      <c r="AW365" s="50">
        <v>0</v>
      </c>
      <c r="AX365" s="50">
        <v>0</v>
      </c>
      <c r="AY365" s="50">
        <v>0</v>
      </c>
      <c r="AZ365" s="50">
        <v>0</v>
      </c>
      <c r="BA365" s="50">
        <v>0</v>
      </c>
      <c r="BB365" s="50">
        <v>0</v>
      </c>
      <c r="BC365" s="50">
        <v>0</v>
      </c>
      <c r="BD365" s="50">
        <v>0</v>
      </c>
      <c r="BE365" s="50">
        <v>0</v>
      </c>
      <c r="BF365" s="50">
        <v>0</v>
      </c>
      <c r="BG365" s="50">
        <v>0</v>
      </c>
      <c r="BH365" s="50">
        <v>0</v>
      </c>
      <c r="BI365" s="50">
        <v>0</v>
      </c>
      <c r="BJ365" s="50">
        <v>0</v>
      </c>
      <c r="BK365" s="50">
        <v>0</v>
      </c>
      <c r="BL365" s="50">
        <v>0</v>
      </c>
      <c r="BM365" s="50">
        <v>0</v>
      </c>
      <c r="BN365" s="50">
        <v>0</v>
      </c>
      <c r="BO365" s="50">
        <v>0</v>
      </c>
      <c r="BP365" s="50">
        <v>0</v>
      </c>
      <c r="BQ365" s="50">
        <v>0</v>
      </c>
      <c r="BR365" s="50">
        <v>0</v>
      </c>
      <c r="BS365" s="50">
        <v>0</v>
      </c>
      <c r="BT365" s="50">
        <v>0</v>
      </c>
      <c r="BU365" s="50">
        <v>0</v>
      </c>
      <c r="BV365" s="50">
        <v>0</v>
      </c>
      <c r="BW365" s="50">
        <v>0</v>
      </c>
      <c r="BX365" s="50">
        <v>0</v>
      </c>
      <c r="BY365" s="50">
        <v>0</v>
      </c>
      <c r="BZ365" s="50">
        <v>0</v>
      </c>
      <c r="CA365" s="50">
        <v>1</v>
      </c>
      <c r="CB365" s="50">
        <v>0</v>
      </c>
      <c r="CC365" s="50">
        <v>0</v>
      </c>
      <c r="CD365" s="50">
        <v>0</v>
      </c>
      <c r="CE365" s="50">
        <v>0</v>
      </c>
      <c r="CF365" s="50">
        <v>0</v>
      </c>
      <c r="CG365" s="50">
        <v>0</v>
      </c>
      <c r="CH365" s="50">
        <v>0</v>
      </c>
      <c r="CI365" s="50">
        <v>0</v>
      </c>
      <c r="CJ365" s="50">
        <v>0</v>
      </c>
      <c r="CK365" s="50">
        <v>0</v>
      </c>
      <c r="CL365" s="50">
        <v>0</v>
      </c>
      <c r="CM365" s="50">
        <v>0</v>
      </c>
      <c r="CN365" s="50">
        <v>0</v>
      </c>
      <c r="CO365" s="50">
        <v>0</v>
      </c>
      <c r="CP365" s="50">
        <v>0</v>
      </c>
      <c r="CQ365" s="50">
        <v>0</v>
      </c>
      <c r="CR365" s="50">
        <v>0</v>
      </c>
      <c r="CS365" s="50">
        <v>0</v>
      </c>
      <c r="CT365" s="50">
        <v>0</v>
      </c>
      <c r="CU365" s="50">
        <v>0</v>
      </c>
      <c r="CV365" s="50">
        <v>0</v>
      </c>
      <c r="CW365" s="50">
        <v>0</v>
      </c>
      <c r="CX365" s="50">
        <v>0</v>
      </c>
      <c r="CY365" s="50">
        <v>0</v>
      </c>
      <c r="CZ365" s="50">
        <v>0</v>
      </c>
      <c r="DA365" s="50">
        <v>0</v>
      </c>
      <c r="DB365" s="50">
        <v>0</v>
      </c>
      <c r="DC365" s="50">
        <v>0</v>
      </c>
      <c r="DD365" s="50">
        <v>0</v>
      </c>
      <c r="DE365" s="50">
        <v>0</v>
      </c>
      <c r="DF365" s="50">
        <v>0</v>
      </c>
      <c r="DG365" s="50">
        <v>0</v>
      </c>
      <c r="DH365" s="50">
        <v>0</v>
      </c>
      <c r="DI365" s="50">
        <v>0</v>
      </c>
      <c r="DJ365" s="50">
        <v>0</v>
      </c>
    </row>
    <row r="366" spans="13:114" x14ac:dyDescent="0.2">
      <c r="M366" s="49" t="s">
        <v>201</v>
      </c>
      <c r="N366" s="50">
        <v>0</v>
      </c>
      <c r="O366" s="50">
        <v>0</v>
      </c>
      <c r="P366" s="50">
        <v>0</v>
      </c>
      <c r="Q366" s="50">
        <v>0</v>
      </c>
      <c r="R366" s="50">
        <v>0</v>
      </c>
      <c r="S366" s="50">
        <v>0</v>
      </c>
      <c r="T366" s="50">
        <v>0</v>
      </c>
      <c r="U366" s="69">
        <v>0</v>
      </c>
      <c r="V366" s="50">
        <v>0</v>
      </c>
      <c r="W366" s="50">
        <v>0</v>
      </c>
      <c r="X366" s="50">
        <v>0</v>
      </c>
      <c r="Y366" s="50">
        <v>0</v>
      </c>
      <c r="Z366" s="50">
        <v>0</v>
      </c>
      <c r="AA366" s="50">
        <v>0</v>
      </c>
      <c r="AB366" s="50">
        <v>0</v>
      </c>
      <c r="AC366" s="50">
        <v>0</v>
      </c>
      <c r="AD366" s="50">
        <v>0</v>
      </c>
      <c r="AE366" s="50">
        <v>0</v>
      </c>
      <c r="AF366" s="50">
        <v>0</v>
      </c>
      <c r="AG366" s="50">
        <v>0</v>
      </c>
      <c r="AH366" s="50">
        <v>0</v>
      </c>
      <c r="AI366" s="50">
        <v>0</v>
      </c>
      <c r="AJ366" s="50">
        <v>0</v>
      </c>
      <c r="AK366" s="50">
        <v>0</v>
      </c>
      <c r="AL366" s="50">
        <v>0</v>
      </c>
      <c r="AM366" s="50">
        <v>0</v>
      </c>
      <c r="AN366" s="50">
        <v>0</v>
      </c>
      <c r="AO366" s="50">
        <v>0</v>
      </c>
      <c r="AP366" s="50">
        <v>0</v>
      </c>
      <c r="AQ366" s="50">
        <v>0</v>
      </c>
      <c r="AR366" s="50">
        <v>0</v>
      </c>
      <c r="AS366" s="50">
        <v>0</v>
      </c>
      <c r="AT366" s="50">
        <v>0</v>
      </c>
      <c r="AU366" s="50">
        <v>0</v>
      </c>
      <c r="AV366" s="50">
        <v>0</v>
      </c>
      <c r="AW366" s="50">
        <v>0</v>
      </c>
      <c r="AX366" s="50">
        <v>0</v>
      </c>
      <c r="AY366" s="50">
        <v>0</v>
      </c>
      <c r="AZ366" s="50">
        <v>0</v>
      </c>
      <c r="BA366" s="50">
        <v>0</v>
      </c>
      <c r="BB366" s="50">
        <v>0</v>
      </c>
      <c r="BC366" s="50">
        <v>0</v>
      </c>
      <c r="BD366" s="50">
        <v>0</v>
      </c>
      <c r="BE366" s="50">
        <v>0</v>
      </c>
      <c r="BF366" s="50">
        <v>0</v>
      </c>
      <c r="BG366" s="50">
        <v>0</v>
      </c>
      <c r="BH366" s="50">
        <v>0</v>
      </c>
      <c r="BI366" s="50">
        <v>0</v>
      </c>
      <c r="BJ366" s="50">
        <v>0</v>
      </c>
      <c r="BK366" s="50">
        <v>0</v>
      </c>
      <c r="BL366" s="50">
        <v>0</v>
      </c>
      <c r="BM366" s="50">
        <v>0</v>
      </c>
      <c r="BN366" s="50">
        <v>0</v>
      </c>
      <c r="BO366" s="50">
        <v>0</v>
      </c>
      <c r="BP366" s="50">
        <v>0</v>
      </c>
      <c r="BQ366" s="50">
        <v>0</v>
      </c>
      <c r="BR366" s="50">
        <v>0</v>
      </c>
      <c r="BS366" s="50">
        <v>0</v>
      </c>
      <c r="BT366" s="50">
        <v>0</v>
      </c>
      <c r="BU366" s="50">
        <v>0</v>
      </c>
      <c r="BV366" s="50">
        <v>0</v>
      </c>
      <c r="BW366" s="50">
        <v>0</v>
      </c>
      <c r="BX366" s="50">
        <v>0</v>
      </c>
      <c r="BY366" s="50">
        <v>0</v>
      </c>
      <c r="BZ366" s="50">
        <v>0</v>
      </c>
      <c r="CA366" s="50">
        <v>0</v>
      </c>
      <c r="CB366" s="50">
        <v>1</v>
      </c>
      <c r="CC366" s="50">
        <v>0</v>
      </c>
      <c r="CD366" s="50">
        <v>0</v>
      </c>
      <c r="CE366" s="50">
        <v>0</v>
      </c>
      <c r="CF366" s="50">
        <v>0</v>
      </c>
      <c r="CG366" s="50">
        <v>0</v>
      </c>
      <c r="CH366" s="50">
        <v>0</v>
      </c>
      <c r="CI366" s="50">
        <v>0</v>
      </c>
      <c r="CJ366" s="50">
        <v>0</v>
      </c>
      <c r="CK366" s="50">
        <v>0</v>
      </c>
      <c r="CL366" s="50">
        <v>0</v>
      </c>
      <c r="CM366" s="50">
        <v>0</v>
      </c>
      <c r="CN366" s="50">
        <v>0</v>
      </c>
      <c r="CO366" s="50">
        <v>0</v>
      </c>
      <c r="CP366" s="50">
        <v>0</v>
      </c>
      <c r="CQ366" s="50">
        <v>0</v>
      </c>
      <c r="CR366" s="50">
        <v>0</v>
      </c>
      <c r="CS366" s="50">
        <v>0</v>
      </c>
      <c r="CT366" s="50">
        <v>0</v>
      </c>
      <c r="CU366" s="50">
        <v>0</v>
      </c>
      <c r="CV366" s="50">
        <v>0</v>
      </c>
      <c r="CW366" s="50">
        <v>0</v>
      </c>
      <c r="CX366" s="50">
        <v>0</v>
      </c>
      <c r="CY366" s="50">
        <v>0</v>
      </c>
      <c r="CZ366" s="50">
        <v>0</v>
      </c>
      <c r="DA366" s="50">
        <v>0</v>
      </c>
      <c r="DB366" s="50">
        <v>0</v>
      </c>
      <c r="DC366" s="50">
        <v>0</v>
      </c>
      <c r="DD366" s="50">
        <v>0</v>
      </c>
      <c r="DE366" s="50">
        <v>0</v>
      </c>
      <c r="DF366" s="50">
        <v>0</v>
      </c>
      <c r="DG366" s="50">
        <v>0</v>
      </c>
      <c r="DH366" s="50">
        <v>0</v>
      </c>
      <c r="DI366" s="50">
        <v>0</v>
      </c>
      <c r="DJ366" s="50">
        <v>0</v>
      </c>
    </row>
    <row r="367" spans="13:114" x14ac:dyDescent="0.2">
      <c r="M367" s="49" t="s">
        <v>202</v>
      </c>
      <c r="N367" s="50">
        <v>0</v>
      </c>
      <c r="O367" s="50">
        <v>0</v>
      </c>
      <c r="P367" s="50">
        <v>0</v>
      </c>
      <c r="Q367" s="50">
        <v>0</v>
      </c>
      <c r="R367" s="50">
        <v>0</v>
      </c>
      <c r="S367" s="50">
        <v>0</v>
      </c>
      <c r="T367" s="50">
        <v>0</v>
      </c>
      <c r="U367" s="69">
        <v>0</v>
      </c>
      <c r="V367" s="50">
        <v>0</v>
      </c>
      <c r="W367" s="50">
        <v>0</v>
      </c>
      <c r="X367" s="50">
        <v>0</v>
      </c>
      <c r="Y367" s="50">
        <v>0</v>
      </c>
      <c r="Z367" s="50">
        <v>0</v>
      </c>
      <c r="AA367" s="50">
        <v>0</v>
      </c>
      <c r="AB367" s="50">
        <v>0</v>
      </c>
      <c r="AC367" s="50">
        <v>0</v>
      </c>
      <c r="AD367" s="50">
        <v>0</v>
      </c>
      <c r="AE367" s="50">
        <v>0</v>
      </c>
      <c r="AF367" s="50">
        <v>0</v>
      </c>
      <c r="AG367" s="50">
        <v>0</v>
      </c>
      <c r="AH367" s="50">
        <v>0</v>
      </c>
      <c r="AI367" s="50">
        <v>0</v>
      </c>
      <c r="AJ367" s="50">
        <v>0</v>
      </c>
      <c r="AK367" s="50">
        <v>0</v>
      </c>
      <c r="AL367" s="50">
        <v>0</v>
      </c>
      <c r="AM367" s="50">
        <v>0</v>
      </c>
      <c r="AN367" s="50">
        <v>0</v>
      </c>
      <c r="AO367" s="50">
        <v>0</v>
      </c>
      <c r="AP367" s="50">
        <v>0</v>
      </c>
      <c r="AQ367" s="50">
        <v>0</v>
      </c>
      <c r="AR367" s="50">
        <v>0</v>
      </c>
      <c r="AS367" s="50">
        <v>0</v>
      </c>
      <c r="AT367" s="50">
        <v>0</v>
      </c>
      <c r="AU367" s="50">
        <v>0</v>
      </c>
      <c r="AV367" s="50">
        <v>0</v>
      </c>
      <c r="AW367" s="50">
        <v>0</v>
      </c>
      <c r="AX367" s="50">
        <v>0</v>
      </c>
      <c r="AY367" s="50">
        <v>0</v>
      </c>
      <c r="AZ367" s="50">
        <v>0</v>
      </c>
      <c r="BA367" s="50">
        <v>0</v>
      </c>
      <c r="BB367" s="50">
        <v>0</v>
      </c>
      <c r="BC367" s="50">
        <v>0</v>
      </c>
      <c r="BD367" s="50">
        <v>0</v>
      </c>
      <c r="BE367" s="50">
        <v>0</v>
      </c>
      <c r="BF367" s="50">
        <v>0</v>
      </c>
      <c r="BG367" s="50">
        <v>0</v>
      </c>
      <c r="BH367" s="50">
        <v>0</v>
      </c>
      <c r="BI367" s="50">
        <v>0</v>
      </c>
      <c r="BJ367" s="50">
        <v>0</v>
      </c>
      <c r="BK367" s="50">
        <v>0</v>
      </c>
      <c r="BL367" s="50">
        <v>0</v>
      </c>
      <c r="BM367" s="50">
        <v>0</v>
      </c>
      <c r="BN367" s="50">
        <v>0</v>
      </c>
      <c r="BO367" s="50">
        <v>0</v>
      </c>
      <c r="BP367" s="50">
        <v>0</v>
      </c>
      <c r="BQ367" s="50">
        <v>0</v>
      </c>
      <c r="BR367" s="50">
        <v>0</v>
      </c>
      <c r="BS367" s="50">
        <v>0</v>
      </c>
      <c r="BT367" s="50">
        <v>0</v>
      </c>
      <c r="BU367" s="50">
        <v>0</v>
      </c>
      <c r="BV367" s="50">
        <v>0</v>
      </c>
      <c r="BW367" s="50">
        <v>0</v>
      </c>
      <c r="BX367" s="50">
        <v>0</v>
      </c>
      <c r="BY367" s="50">
        <v>0</v>
      </c>
      <c r="BZ367" s="50">
        <v>0</v>
      </c>
      <c r="CA367" s="50">
        <v>0</v>
      </c>
      <c r="CB367" s="50">
        <v>0</v>
      </c>
      <c r="CC367" s="50">
        <v>1</v>
      </c>
      <c r="CD367" s="50">
        <v>0</v>
      </c>
      <c r="CE367" s="50">
        <v>0</v>
      </c>
      <c r="CF367" s="50">
        <v>0</v>
      </c>
      <c r="CG367" s="50">
        <v>0</v>
      </c>
      <c r="CH367" s="50">
        <v>0</v>
      </c>
      <c r="CI367" s="50">
        <v>0</v>
      </c>
      <c r="CJ367" s="50">
        <v>0</v>
      </c>
      <c r="CK367" s="50">
        <v>0</v>
      </c>
      <c r="CL367" s="50">
        <v>0</v>
      </c>
      <c r="CM367" s="50">
        <v>0</v>
      </c>
      <c r="CN367" s="50">
        <v>0</v>
      </c>
      <c r="CO367" s="50">
        <v>0</v>
      </c>
      <c r="CP367" s="50">
        <v>0</v>
      </c>
      <c r="CQ367" s="50">
        <v>0</v>
      </c>
      <c r="CR367" s="50">
        <v>0</v>
      </c>
      <c r="CS367" s="50">
        <v>0</v>
      </c>
      <c r="CT367" s="50">
        <v>0</v>
      </c>
      <c r="CU367" s="50">
        <v>0</v>
      </c>
      <c r="CV367" s="50">
        <v>0</v>
      </c>
      <c r="CW367" s="50">
        <v>0</v>
      </c>
      <c r="CX367" s="50">
        <v>0</v>
      </c>
      <c r="CY367" s="50">
        <v>0</v>
      </c>
      <c r="CZ367" s="50">
        <v>0</v>
      </c>
      <c r="DA367" s="50">
        <v>0</v>
      </c>
      <c r="DB367" s="50">
        <v>0</v>
      </c>
      <c r="DC367" s="50">
        <v>0</v>
      </c>
      <c r="DD367" s="50">
        <v>0</v>
      </c>
      <c r="DE367" s="50">
        <v>0</v>
      </c>
      <c r="DF367" s="50">
        <v>0</v>
      </c>
      <c r="DG367" s="50">
        <v>0</v>
      </c>
      <c r="DH367" s="50">
        <v>0</v>
      </c>
      <c r="DI367" s="50">
        <v>0</v>
      </c>
      <c r="DJ367" s="50">
        <v>0</v>
      </c>
    </row>
    <row r="368" spans="13:114" x14ac:dyDescent="0.2">
      <c r="M368" s="49" t="s">
        <v>203</v>
      </c>
      <c r="N368" s="50">
        <v>0</v>
      </c>
      <c r="O368" s="50">
        <v>0</v>
      </c>
      <c r="P368" s="50">
        <v>0</v>
      </c>
      <c r="Q368" s="50">
        <v>0</v>
      </c>
      <c r="R368" s="50">
        <v>0</v>
      </c>
      <c r="S368" s="50">
        <v>0</v>
      </c>
      <c r="T368" s="50">
        <v>0</v>
      </c>
      <c r="U368" s="69">
        <v>0</v>
      </c>
      <c r="V368" s="50">
        <v>0</v>
      </c>
      <c r="W368" s="50">
        <v>0</v>
      </c>
      <c r="X368" s="50">
        <v>0</v>
      </c>
      <c r="Y368" s="50">
        <v>0</v>
      </c>
      <c r="Z368" s="50">
        <v>0</v>
      </c>
      <c r="AA368" s="50">
        <v>0</v>
      </c>
      <c r="AB368" s="50">
        <v>0</v>
      </c>
      <c r="AC368" s="50">
        <v>0</v>
      </c>
      <c r="AD368" s="50">
        <v>0</v>
      </c>
      <c r="AE368" s="50">
        <v>0</v>
      </c>
      <c r="AF368" s="50">
        <v>0</v>
      </c>
      <c r="AG368" s="50">
        <v>0</v>
      </c>
      <c r="AH368" s="50">
        <v>0</v>
      </c>
      <c r="AI368" s="50">
        <v>0</v>
      </c>
      <c r="AJ368" s="50">
        <v>0</v>
      </c>
      <c r="AK368" s="50">
        <v>0</v>
      </c>
      <c r="AL368" s="50">
        <v>0</v>
      </c>
      <c r="AM368" s="50">
        <v>0</v>
      </c>
      <c r="AN368" s="50">
        <v>0</v>
      </c>
      <c r="AO368" s="50">
        <v>0</v>
      </c>
      <c r="AP368" s="50">
        <v>0</v>
      </c>
      <c r="AQ368" s="50">
        <v>0</v>
      </c>
      <c r="AR368" s="50">
        <v>0</v>
      </c>
      <c r="AS368" s="50">
        <v>0</v>
      </c>
      <c r="AT368" s="50">
        <v>0</v>
      </c>
      <c r="AU368" s="50">
        <v>0</v>
      </c>
      <c r="AV368" s="50">
        <v>0</v>
      </c>
      <c r="AW368" s="50">
        <v>0</v>
      </c>
      <c r="AX368" s="50">
        <v>0</v>
      </c>
      <c r="AY368" s="50">
        <v>0</v>
      </c>
      <c r="AZ368" s="50">
        <v>0</v>
      </c>
      <c r="BA368" s="50">
        <v>0</v>
      </c>
      <c r="BB368" s="50">
        <v>0</v>
      </c>
      <c r="BC368" s="50">
        <v>0</v>
      </c>
      <c r="BD368" s="50">
        <v>0</v>
      </c>
      <c r="BE368" s="50">
        <v>0</v>
      </c>
      <c r="BF368" s="50">
        <v>0</v>
      </c>
      <c r="BG368" s="50">
        <v>0</v>
      </c>
      <c r="BH368" s="50">
        <v>0</v>
      </c>
      <c r="BI368" s="50">
        <v>0</v>
      </c>
      <c r="BJ368" s="50">
        <v>0</v>
      </c>
      <c r="BK368" s="50">
        <v>0</v>
      </c>
      <c r="BL368" s="50">
        <v>0</v>
      </c>
      <c r="BM368" s="50">
        <v>0</v>
      </c>
      <c r="BN368" s="50">
        <v>0</v>
      </c>
      <c r="BO368" s="50">
        <v>0</v>
      </c>
      <c r="BP368" s="50">
        <v>0</v>
      </c>
      <c r="BQ368" s="50">
        <v>0</v>
      </c>
      <c r="BR368" s="50">
        <v>0</v>
      </c>
      <c r="BS368" s="50">
        <v>0</v>
      </c>
      <c r="BT368" s="50">
        <v>0</v>
      </c>
      <c r="BU368" s="50">
        <v>0</v>
      </c>
      <c r="BV368" s="50">
        <v>0</v>
      </c>
      <c r="BW368" s="50">
        <v>0</v>
      </c>
      <c r="BX368" s="50">
        <v>0</v>
      </c>
      <c r="BY368" s="50">
        <v>0</v>
      </c>
      <c r="BZ368" s="50">
        <v>0</v>
      </c>
      <c r="CA368" s="50">
        <v>0</v>
      </c>
      <c r="CB368" s="50">
        <v>0</v>
      </c>
      <c r="CC368" s="50">
        <v>0</v>
      </c>
      <c r="CD368" s="50">
        <v>1</v>
      </c>
      <c r="CE368" s="50">
        <v>0</v>
      </c>
      <c r="CF368" s="50">
        <v>0</v>
      </c>
      <c r="CG368" s="50">
        <v>0</v>
      </c>
      <c r="CH368" s="50">
        <v>0</v>
      </c>
      <c r="CI368" s="50">
        <v>0</v>
      </c>
      <c r="CJ368" s="50">
        <v>0</v>
      </c>
      <c r="CK368" s="50">
        <v>0</v>
      </c>
      <c r="CL368" s="50">
        <v>0</v>
      </c>
      <c r="CM368" s="50">
        <v>0</v>
      </c>
      <c r="CN368" s="50">
        <v>0</v>
      </c>
      <c r="CO368" s="50">
        <v>0</v>
      </c>
      <c r="CP368" s="50">
        <v>0</v>
      </c>
      <c r="CQ368" s="50">
        <v>0</v>
      </c>
      <c r="CR368" s="50">
        <v>0</v>
      </c>
      <c r="CS368" s="50">
        <v>0</v>
      </c>
      <c r="CT368" s="50">
        <v>0</v>
      </c>
      <c r="CU368" s="50">
        <v>0</v>
      </c>
      <c r="CV368" s="50">
        <v>0</v>
      </c>
      <c r="CW368" s="50">
        <v>0</v>
      </c>
      <c r="CX368" s="50">
        <v>0</v>
      </c>
      <c r="CY368" s="50">
        <v>0</v>
      </c>
      <c r="CZ368" s="50">
        <v>0</v>
      </c>
      <c r="DA368" s="50">
        <v>0</v>
      </c>
      <c r="DB368" s="50">
        <v>0</v>
      </c>
      <c r="DC368" s="50">
        <v>0</v>
      </c>
      <c r="DD368" s="50">
        <v>0</v>
      </c>
      <c r="DE368" s="50">
        <v>0</v>
      </c>
      <c r="DF368" s="50">
        <v>0</v>
      </c>
      <c r="DG368" s="50">
        <v>0</v>
      </c>
      <c r="DH368" s="50">
        <v>0</v>
      </c>
      <c r="DI368" s="50">
        <v>0</v>
      </c>
      <c r="DJ368" s="50">
        <v>0</v>
      </c>
    </row>
    <row r="369" spans="13:114" x14ac:dyDescent="0.2">
      <c r="M369" s="49" t="s">
        <v>204</v>
      </c>
      <c r="N369" s="50">
        <v>0</v>
      </c>
      <c r="O369" s="50">
        <v>0</v>
      </c>
      <c r="P369" s="50">
        <v>0</v>
      </c>
      <c r="Q369" s="50">
        <v>0</v>
      </c>
      <c r="R369" s="50">
        <v>0</v>
      </c>
      <c r="S369" s="50">
        <v>0</v>
      </c>
      <c r="T369" s="50">
        <v>0</v>
      </c>
      <c r="U369" s="69">
        <v>0</v>
      </c>
      <c r="V369" s="50">
        <v>0</v>
      </c>
      <c r="W369" s="50">
        <v>0</v>
      </c>
      <c r="X369" s="50">
        <v>0</v>
      </c>
      <c r="Y369" s="50">
        <v>0</v>
      </c>
      <c r="Z369" s="50">
        <v>0</v>
      </c>
      <c r="AA369" s="50">
        <v>0</v>
      </c>
      <c r="AB369" s="50">
        <v>0</v>
      </c>
      <c r="AC369" s="50">
        <v>0</v>
      </c>
      <c r="AD369" s="50">
        <v>0</v>
      </c>
      <c r="AE369" s="50">
        <v>0</v>
      </c>
      <c r="AF369" s="50">
        <v>0</v>
      </c>
      <c r="AG369" s="50">
        <v>0</v>
      </c>
      <c r="AH369" s="50">
        <v>0</v>
      </c>
      <c r="AI369" s="50">
        <v>0</v>
      </c>
      <c r="AJ369" s="50">
        <v>0</v>
      </c>
      <c r="AK369" s="50">
        <v>0</v>
      </c>
      <c r="AL369" s="50">
        <v>0</v>
      </c>
      <c r="AM369" s="50">
        <v>0</v>
      </c>
      <c r="AN369" s="50">
        <v>0</v>
      </c>
      <c r="AO369" s="50">
        <v>0</v>
      </c>
      <c r="AP369" s="50">
        <v>0</v>
      </c>
      <c r="AQ369" s="50">
        <v>0</v>
      </c>
      <c r="AR369" s="50">
        <v>0</v>
      </c>
      <c r="AS369" s="50">
        <v>0</v>
      </c>
      <c r="AT369" s="50">
        <v>0</v>
      </c>
      <c r="AU369" s="50">
        <v>0</v>
      </c>
      <c r="AV369" s="50">
        <v>0</v>
      </c>
      <c r="AW369" s="50">
        <v>0</v>
      </c>
      <c r="AX369" s="50">
        <v>0</v>
      </c>
      <c r="AY369" s="50">
        <v>0</v>
      </c>
      <c r="AZ369" s="50">
        <v>0</v>
      </c>
      <c r="BA369" s="50">
        <v>0</v>
      </c>
      <c r="BB369" s="50">
        <v>0</v>
      </c>
      <c r="BC369" s="50">
        <v>0</v>
      </c>
      <c r="BD369" s="50">
        <v>0</v>
      </c>
      <c r="BE369" s="50">
        <v>0</v>
      </c>
      <c r="BF369" s="50">
        <v>0</v>
      </c>
      <c r="BG369" s="50">
        <v>0</v>
      </c>
      <c r="BH369" s="50">
        <v>0</v>
      </c>
      <c r="BI369" s="50">
        <v>0</v>
      </c>
      <c r="BJ369" s="50">
        <v>0</v>
      </c>
      <c r="BK369" s="50">
        <v>0</v>
      </c>
      <c r="BL369" s="50">
        <v>0</v>
      </c>
      <c r="BM369" s="50">
        <v>0</v>
      </c>
      <c r="BN369" s="50">
        <v>0</v>
      </c>
      <c r="BO369" s="50">
        <v>0</v>
      </c>
      <c r="BP369" s="50">
        <v>0</v>
      </c>
      <c r="BQ369" s="50">
        <v>0</v>
      </c>
      <c r="BR369" s="50">
        <v>0</v>
      </c>
      <c r="BS369" s="50">
        <v>0</v>
      </c>
      <c r="BT369" s="50">
        <v>0</v>
      </c>
      <c r="BU369" s="50">
        <v>0</v>
      </c>
      <c r="BV369" s="50">
        <v>0</v>
      </c>
      <c r="BW369" s="50">
        <v>0</v>
      </c>
      <c r="BX369" s="50">
        <v>0</v>
      </c>
      <c r="BY369" s="50">
        <v>0</v>
      </c>
      <c r="BZ369" s="50">
        <v>0</v>
      </c>
      <c r="CA369" s="50">
        <v>0</v>
      </c>
      <c r="CB369" s="50">
        <v>0</v>
      </c>
      <c r="CC369" s="50">
        <v>0</v>
      </c>
      <c r="CD369" s="50">
        <v>0</v>
      </c>
      <c r="CE369" s="50">
        <v>1</v>
      </c>
      <c r="CF369" s="50">
        <v>0</v>
      </c>
      <c r="CG369" s="50">
        <v>0</v>
      </c>
      <c r="CH369" s="50">
        <v>0</v>
      </c>
      <c r="CI369" s="50">
        <v>0</v>
      </c>
      <c r="CJ369" s="50">
        <v>0</v>
      </c>
      <c r="CK369" s="50">
        <v>0</v>
      </c>
      <c r="CL369" s="50">
        <v>0</v>
      </c>
      <c r="CM369" s="50">
        <v>0</v>
      </c>
      <c r="CN369" s="50">
        <v>0</v>
      </c>
      <c r="CO369" s="50">
        <v>0</v>
      </c>
      <c r="CP369" s="50">
        <v>0</v>
      </c>
      <c r="CQ369" s="50">
        <v>0</v>
      </c>
      <c r="CR369" s="50">
        <v>0</v>
      </c>
      <c r="CS369" s="50">
        <v>0</v>
      </c>
      <c r="CT369" s="50">
        <v>0</v>
      </c>
      <c r="CU369" s="50">
        <v>0</v>
      </c>
      <c r="CV369" s="50">
        <v>0</v>
      </c>
      <c r="CW369" s="50">
        <v>0</v>
      </c>
      <c r="CX369" s="50">
        <v>0</v>
      </c>
      <c r="CY369" s="50">
        <v>0</v>
      </c>
      <c r="CZ369" s="50">
        <v>0</v>
      </c>
      <c r="DA369" s="50">
        <v>0</v>
      </c>
      <c r="DB369" s="50">
        <v>0</v>
      </c>
      <c r="DC369" s="50">
        <v>0</v>
      </c>
      <c r="DD369" s="50">
        <v>0</v>
      </c>
      <c r="DE369" s="50">
        <v>0</v>
      </c>
      <c r="DF369" s="50">
        <v>0</v>
      </c>
      <c r="DG369" s="50">
        <v>0</v>
      </c>
      <c r="DH369" s="50">
        <v>0</v>
      </c>
      <c r="DI369" s="50">
        <v>0</v>
      </c>
      <c r="DJ369" s="50">
        <v>0</v>
      </c>
    </row>
    <row r="370" spans="13:114" x14ac:dyDescent="0.2">
      <c r="M370" s="49" t="s">
        <v>205</v>
      </c>
      <c r="N370" s="50">
        <v>0</v>
      </c>
      <c r="O370" s="50">
        <v>0</v>
      </c>
      <c r="P370" s="50">
        <v>0</v>
      </c>
      <c r="Q370" s="50">
        <v>0</v>
      </c>
      <c r="R370" s="50">
        <v>0</v>
      </c>
      <c r="S370" s="50">
        <v>0</v>
      </c>
      <c r="T370" s="50">
        <v>0</v>
      </c>
      <c r="U370" s="69">
        <v>0</v>
      </c>
      <c r="V370" s="50">
        <v>0</v>
      </c>
      <c r="W370" s="50">
        <v>0</v>
      </c>
      <c r="X370" s="50">
        <v>0</v>
      </c>
      <c r="Y370" s="50">
        <v>0</v>
      </c>
      <c r="Z370" s="50">
        <v>0</v>
      </c>
      <c r="AA370" s="50">
        <v>0</v>
      </c>
      <c r="AB370" s="50">
        <v>0</v>
      </c>
      <c r="AC370" s="50">
        <v>0</v>
      </c>
      <c r="AD370" s="50">
        <v>0</v>
      </c>
      <c r="AE370" s="50">
        <v>0</v>
      </c>
      <c r="AF370" s="50">
        <v>0</v>
      </c>
      <c r="AG370" s="50">
        <v>0</v>
      </c>
      <c r="AH370" s="50">
        <v>0</v>
      </c>
      <c r="AI370" s="50">
        <v>0</v>
      </c>
      <c r="AJ370" s="50">
        <v>0</v>
      </c>
      <c r="AK370" s="50">
        <v>0</v>
      </c>
      <c r="AL370" s="50">
        <v>0</v>
      </c>
      <c r="AM370" s="50">
        <v>0</v>
      </c>
      <c r="AN370" s="50">
        <v>0</v>
      </c>
      <c r="AO370" s="50">
        <v>0</v>
      </c>
      <c r="AP370" s="50">
        <v>0</v>
      </c>
      <c r="AQ370" s="50">
        <v>0</v>
      </c>
      <c r="AR370" s="50">
        <v>0</v>
      </c>
      <c r="AS370" s="50">
        <v>0</v>
      </c>
      <c r="AT370" s="50">
        <v>0</v>
      </c>
      <c r="AU370" s="50">
        <v>0</v>
      </c>
      <c r="AV370" s="50">
        <v>0</v>
      </c>
      <c r="AW370" s="50">
        <v>0</v>
      </c>
      <c r="AX370" s="50">
        <v>0</v>
      </c>
      <c r="AY370" s="50">
        <v>0</v>
      </c>
      <c r="AZ370" s="50">
        <v>0</v>
      </c>
      <c r="BA370" s="50">
        <v>0</v>
      </c>
      <c r="BB370" s="50">
        <v>0</v>
      </c>
      <c r="BC370" s="50">
        <v>0</v>
      </c>
      <c r="BD370" s="50">
        <v>0</v>
      </c>
      <c r="BE370" s="50">
        <v>0</v>
      </c>
      <c r="BF370" s="50">
        <v>0</v>
      </c>
      <c r="BG370" s="50">
        <v>0</v>
      </c>
      <c r="BH370" s="50">
        <v>0</v>
      </c>
      <c r="BI370" s="50">
        <v>0</v>
      </c>
      <c r="BJ370" s="50">
        <v>0</v>
      </c>
      <c r="BK370" s="50">
        <v>0</v>
      </c>
      <c r="BL370" s="50">
        <v>0</v>
      </c>
      <c r="BM370" s="50">
        <v>0</v>
      </c>
      <c r="BN370" s="50">
        <v>0</v>
      </c>
      <c r="BO370" s="50">
        <v>0</v>
      </c>
      <c r="BP370" s="50">
        <v>0</v>
      </c>
      <c r="BQ370" s="50">
        <v>0</v>
      </c>
      <c r="BR370" s="50">
        <v>0</v>
      </c>
      <c r="BS370" s="50">
        <v>0</v>
      </c>
      <c r="BT370" s="50">
        <v>0</v>
      </c>
      <c r="BU370" s="50">
        <v>0</v>
      </c>
      <c r="BV370" s="50">
        <v>0</v>
      </c>
      <c r="BW370" s="50">
        <v>0</v>
      </c>
      <c r="BX370" s="50">
        <v>0</v>
      </c>
      <c r="BY370" s="50">
        <v>0</v>
      </c>
      <c r="BZ370" s="50">
        <v>0</v>
      </c>
      <c r="CA370" s="50">
        <v>0</v>
      </c>
      <c r="CB370" s="50">
        <v>0</v>
      </c>
      <c r="CC370" s="50">
        <v>0</v>
      </c>
      <c r="CD370" s="50">
        <v>0</v>
      </c>
      <c r="CE370" s="50">
        <v>0</v>
      </c>
      <c r="CF370" s="50">
        <v>1</v>
      </c>
      <c r="CG370" s="50">
        <v>0</v>
      </c>
      <c r="CH370" s="50">
        <v>0</v>
      </c>
      <c r="CI370" s="50">
        <v>0</v>
      </c>
      <c r="CJ370" s="50">
        <v>0</v>
      </c>
      <c r="CK370" s="50">
        <v>0</v>
      </c>
      <c r="CL370" s="50">
        <v>0</v>
      </c>
      <c r="CM370" s="50">
        <v>0</v>
      </c>
      <c r="CN370" s="50">
        <v>0</v>
      </c>
      <c r="CO370" s="50">
        <v>0</v>
      </c>
      <c r="CP370" s="50">
        <v>0</v>
      </c>
      <c r="CQ370" s="50">
        <v>0</v>
      </c>
      <c r="CR370" s="50">
        <v>0</v>
      </c>
      <c r="CS370" s="50">
        <v>0</v>
      </c>
      <c r="CT370" s="50">
        <v>0</v>
      </c>
      <c r="CU370" s="50">
        <v>0</v>
      </c>
      <c r="CV370" s="50">
        <v>0</v>
      </c>
      <c r="CW370" s="50">
        <v>0</v>
      </c>
      <c r="CX370" s="50">
        <v>0</v>
      </c>
      <c r="CY370" s="50">
        <v>0</v>
      </c>
      <c r="CZ370" s="50">
        <v>0</v>
      </c>
      <c r="DA370" s="50">
        <v>0</v>
      </c>
      <c r="DB370" s="50">
        <v>0</v>
      </c>
      <c r="DC370" s="50">
        <v>0</v>
      </c>
      <c r="DD370" s="50">
        <v>0</v>
      </c>
      <c r="DE370" s="50">
        <v>0</v>
      </c>
      <c r="DF370" s="50">
        <v>0</v>
      </c>
      <c r="DG370" s="50">
        <v>0</v>
      </c>
      <c r="DH370" s="50">
        <v>0</v>
      </c>
      <c r="DI370" s="50">
        <v>0</v>
      </c>
      <c r="DJ370" s="50">
        <v>0</v>
      </c>
    </row>
    <row r="371" spans="13:114" x14ac:dyDescent="0.2">
      <c r="M371" s="49" t="s">
        <v>206</v>
      </c>
      <c r="N371" s="50">
        <v>0</v>
      </c>
      <c r="O371" s="50">
        <v>0</v>
      </c>
      <c r="P371" s="50">
        <v>0</v>
      </c>
      <c r="Q371" s="50">
        <v>0</v>
      </c>
      <c r="R371" s="50">
        <v>0</v>
      </c>
      <c r="S371" s="50">
        <v>0</v>
      </c>
      <c r="T371" s="50">
        <v>0</v>
      </c>
      <c r="U371" s="69">
        <v>0</v>
      </c>
      <c r="V371" s="50">
        <v>0</v>
      </c>
      <c r="W371" s="50">
        <v>0</v>
      </c>
      <c r="X371" s="50">
        <v>0</v>
      </c>
      <c r="Y371" s="50">
        <v>0</v>
      </c>
      <c r="Z371" s="50">
        <v>0</v>
      </c>
      <c r="AA371" s="50">
        <v>0</v>
      </c>
      <c r="AB371" s="50">
        <v>0</v>
      </c>
      <c r="AC371" s="50">
        <v>0</v>
      </c>
      <c r="AD371" s="50">
        <v>0</v>
      </c>
      <c r="AE371" s="50">
        <v>0</v>
      </c>
      <c r="AF371" s="50">
        <v>0</v>
      </c>
      <c r="AG371" s="50">
        <v>0</v>
      </c>
      <c r="AH371" s="50">
        <v>0</v>
      </c>
      <c r="AI371" s="50">
        <v>0</v>
      </c>
      <c r="AJ371" s="50">
        <v>0</v>
      </c>
      <c r="AK371" s="50">
        <v>0</v>
      </c>
      <c r="AL371" s="50">
        <v>0</v>
      </c>
      <c r="AM371" s="50">
        <v>0</v>
      </c>
      <c r="AN371" s="50">
        <v>0</v>
      </c>
      <c r="AO371" s="50">
        <v>0</v>
      </c>
      <c r="AP371" s="50">
        <v>0</v>
      </c>
      <c r="AQ371" s="50">
        <v>0</v>
      </c>
      <c r="AR371" s="50">
        <v>0</v>
      </c>
      <c r="AS371" s="50">
        <v>0</v>
      </c>
      <c r="AT371" s="50">
        <v>0</v>
      </c>
      <c r="AU371" s="50">
        <v>0</v>
      </c>
      <c r="AV371" s="50">
        <v>0</v>
      </c>
      <c r="AW371" s="50">
        <v>0</v>
      </c>
      <c r="AX371" s="50">
        <v>0</v>
      </c>
      <c r="AY371" s="50">
        <v>0</v>
      </c>
      <c r="AZ371" s="50">
        <v>0</v>
      </c>
      <c r="BA371" s="50">
        <v>0</v>
      </c>
      <c r="BB371" s="50">
        <v>0</v>
      </c>
      <c r="BC371" s="50">
        <v>0</v>
      </c>
      <c r="BD371" s="50">
        <v>0</v>
      </c>
      <c r="BE371" s="50">
        <v>0</v>
      </c>
      <c r="BF371" s="50">
        <v>0</v>
      </c>
      <c r="BG371" s="50">
        <v>0</v>
      </c>
      <c r="BH371" s="50">
        <v>0</v>
      </c>
      <c r="BI371" s="50">
        <v>0</v>
      </c>
      <c r="BJ371" s="50">
        <v>0</v>
      </c>
      <c r="BK371" s="50">
        <v>0</v>
      </c>
      <c r="BL371" s="50">
        <v>0</v>
      </c>
      <c r="BM371" s="50">
        <v>0</v>
      </c>
      <c r="BN371" s="50">
        <v>0</v>
      </c>
      <c r="BO371" s="50">
        <v>0</v>
      </c>
      <c r="BP371" s="50">
        <v>0</v>
      </c>
      <c r="BQ371" s="50">
        <v>0</v>
      </c>
      <c r="BR371" s="50">
        <v>0</v>
      </c>
      <c r="BS371" s="50">
        <v>0</v>
      </c>
      <c r="BT371" s="50">
        <v>0</v>
      </c>
      <c r="BU371" s="50">
        <v>0</v>
      </c>
      <c r="BV371" s="50">
        <v>0</v>
      </c>
      <c r="BW371" s="50">
        <v>0</v>
      </c>
      <c r="BX371" s="50">
        <v>0</v>
      </c>
      <c r="BY371" s="50">
        <v>0</v>
      </c>
      <c r="BZ371" s="50">
        <v>0</v>
      </c>
      <c r="CA371" s="50">
        <v>0</v>
      </c>
      <c r="CB371" s="50">
        <v>0</v>
      </c>
      <c r="CC371" s="50">
        <v>0</v>
      </c>
      <c r="CD371" s="50">
        <v>0</v>
      </c>
      <c r="CE371" s="50">
        <v>0</v>
      </c>
      <c r="CF371" s="50">
        <v>0</v>
      </c>
      <c r="CG371" s="50">
        <v>1</v>
      </c>
      <c r="CH371" s="50">
        <v>0</v>
      </c>
      <c r="CI371" s="50">
        <v>0</v>
      </c>
      <c r="CJ371" s="50">
        <v>0</v>
      </c>
      <c r="CK371" s="50">
        <v>0</v>
      </c>
      <c r="CL371" s="50">
        <v>0</v>
      </c>
      <c r="CM371" s="50">
        <v>0</v>
      </c>
      <c r="CN371" s="50">
        <v>0</v>
      </c>
      <c r="CO371" s="50">
        <v>0</v>
      </c>
      <c r="CP371" s="50">
        <v>0</v>
      </c>
      <c r="CQ371" s="50">
        <v>0</v>
      </c>
      <c r="CR371" s="50">
        <v>0</v>
      </c>
      <c r="CS371" s="50">
        <v>0</v>
      </c>
      <c r="CT371" s="50">
        <v>0</v>
      </c>
      <c r="CU371" s="50">
        <v>0</v>
      </c>
      <c r="CV371" s="50">
        <v>0</v>
      </c>
      <c r="CW371" s="50">
        <v>0</v>
      </c>
      <c r="CX371" s="50">
        <v>0</v>
      </c>
      <c r="CY371" s="50">
        <v>0</v>
      </c>
      <c r="CZ371" s="50">
        <v>0</v>
      </c>
      <c r="DA371" s="50">
        <v>0</v>
      </c>
      <c r="DB371" s="50">
        <v>0</v>
      </c>
      <c r="DC371" s="50">
        <v>0</v>
      </c>
      <c r="DD371" s="50">
        <v>0</v>
      </c>
      <c r="DE371" s="50">
        <v>0</v>
      </c>
      <c r="DF371" s="50">
        <v>0</v>
      </c>
      <c r="DG371" s="50">
        <v>0</v>
      </c>
      <c r="DH371" s="50">
        <v>0</v>
      </c>
      <c r="DI371" s="50">
        <v>0</v>
      </c>
      <c r="DJ371" s="50">
        <v>0</v>
      </c>
    </row>
    <row r="372" spans="13:114" x14ac:dyDescent="0.2">
      <c r="M372" s="49" t="s">
        <v>207</v>
      </c>
      <c r="N372" s="50">
        <v>0</v>
      </c>
      <c r="O372" s="50">
        <v>0</v>
      </c>
      <c r="P372" s="50">
        <v>0</v>
      </c>
      <c r="Q372" s="50">
        <v>0</v>
      </c>
      <c r="R372" s="50">
        <v>0</v>
      </c>
      <c r="S372" s="50">
        <v>0</v>
      </c>
      <c r="T372" s="50">
        <v>0</v>
      </c>
      <c r="U372" s="69">
        <v>0</v>
      </c>
      <c r="V372" s="50">
        <v>0</v>
      </c>
      <c r="W372" s="50">
        <v>0</v>
      </c>
      <c r="X372" s="50">
        <v>0</v>
      </c>
      <c r="Y372" s="50">
        <v>0</v>
      </c>
      <c r="Z372" s="50">
        <v>0</v>
      </c>
      <c r="AA372" s="50">
        <v>0</v>
      </c>
      <c r="AB372" s="50">
        <v>0</v>
      </c>
      <c r="AC372" s="50">
        <v>0</v>
      </c>
      <c r="AD372" s="50">
        <v>0</v>
      </c>
      <c r="AE372" s="50">
        <v>0</v>
      </c>
      <c r="AF372" s="50">
        <v>0</v>
      </c>
      <c r="AG372" s="50">
        <v>0</v>
      </c>
      <c r="AH372" s="50">
        <v>0</v>
      </c>
      <c r="AI372" s="50">
        <v>0</v>
      </c>
      <c r="AJ372" s="50">
        <v>0</v>
      </c>
      <c r="AK372" s="50">
        <v>0</v>
      </c>
      <c r="AL372" s="50">
        <v>0</v>
      </c>
      <c r="AM372" s="50">
        <v>0</v>
      </c>
      <c r="AN372" s="50">
        <v>0</v>
      </c>
      <c r="AO372" s="50">
        <v>0</v>
      </c>
      <c r="AP372" s="50">
        <v>0</v>
      </c>
      <c r="AQ372" s="50">
        <v>0</v>
      </c>
      <c r="AR372" s="50">
        <v>0</v>
      </c>
      <c r="AS372" s="50">
        <v>0</v>
      </c>
      <c r="AT372" s="50">
        <v>0</v>
      </c>
      <c r="AU372" s="50">
        <v>0</v>
      </c>
      <c r="AV372" s="50">
        <v>0</v>
      </c>
      <c r="AW372" s="50">
        <v>0</v>
      </c>
      <c r="AX372" s="50">
        <v>0</v>
      </c>
      <c r="AY372" s="50">
        <v>0</v>
      </c>
      <c r="AZ372" s="50">
        <v>0</v>
      </c>
      <c r="BA372" s="50">
        <v>0</v>
      </c>
      <c r="BB372" s="50">
        <v>0</v>
      </c>
      <c r="BC372" s="50">
        <v>0</v>
      </c>
      <c r="BD372" s="50">
        <v>0</v>
      </c>
      <c r="BE372" s="50">
        <v>0</v>
      </c>
      <c r="BF372" s="50">
        <v>0</v>
      </c>
      <c r="BG372" s="50">
        <v>0</v>
      </c>
      <c r="BH372" s="50">
        <v>0</v>
      </c>
      <c r="BI372" s="50">
        <v>0</v>
      </c>
      <c r="BJ372" s="50">
        <v>0</v>
      </c>
      <c r="BK372" s="50">
        <v>0</v>
      </c>
      <c r="BL372" s="50">
        <v>0</v>
      </c>
      <c r="BM372" s="50">
        <v>0</v>
      </c>
      <c r="BN372" s="50">
        <v>0</v>
      </c>
      <c r="BO372" s="50">
        <v>0</v>
      </c>
      <c r="BP372" s="50">
        <v>0</v>
      </c>
      <c r="BQ372" s="50">
        <v>0</v>
      </c>
      <c r="BR372" s="50">
        <v>0</v>
      </c>
      <c r="BS372" s="50">
        <v>0</v>
      </c>
      <c r="BT372" s="50">
        <v>0</v>
      </c>
      <c r="BU372" s="50">
        <v>0</v>
      </c>
      <c r="BV372" s="50">
        <v>0</v>
      </c>
      <c r="BW372" s="50">
        <v>0</v>
      </c>
      <c r="BX372" s="50">
        <v>0</v>
      </c>
      <c r="BY372" s="50">
        <v>0</v>
      </c>
      <c r="BZ372" s="50">
        <v>0</v>
      </c>
      <c r="CA372" s="50">
        <v>0</v>
      </c>
      <c r="CB372" s="50">
        <v>0</v>
      </c>
      <c r="CC372" s="50">
        <v>0</v>
      </c>
      <c r="CD372" s="50">
        <v>0</v>
      </c>
      <c r="CE372" s="50">
        <v>0</v>
      </c>
      <c r="CF372" s="50">
        <v>0</v>
      </c>
      <c r="CG372" s="50">
        <v>0</v>
      </c>
      <c r="CH372" s="50">
        <v>1</v>
      </c>
      <c r="CI372" s="50">
        <v>0</v>
      </c>
      <c r="CJ372" s="50">
        <v>0</v>
      </c>
      <c r="CK372" s="50">
        <v>0</v>
      </c>
      <c r="CL372" s="50">
        <v>0</v>
      </c>
      <c r="CM372" s="50">
        <v>0</v>
      </c>
      <c r="CN372" s="50">
        <v>0</v>
      </c>
      <c r="CO372" s="50">
        <v>0</v>
      </c>
      <c r="CP372" s="50">
        <v>0</v>
      </c>
      <c r="CQ372" s="50">
        <v>0</v>
      </c>
      <c r="CR372" s="50">
        <v>0</v>
      </c>
      <c r="CS372" s="50">
        <v>0</v>
      </c>
      <c r="CT372" s="50">
        <v>0</v>
      </c>
      <c r="CU372" s="50">
        <v>0</v>
      </c>
      <c r="CV372" s="50">
        <v>0</v>
      </c>
      <c r="CW372" s="50">
        <v>0</v>
      </c>
      <c r="CX372" s="50">
        <v>0</v>
      </c>
      <c r="CY372" s="50">
        <v>0</v>
      </c>
      <c r="CZ372" s="50">
        <v>0</v>
      </c>
      <c r="DA372" s="50">
        <v>0</v>
      </c>
      <c r="DB372" s="50">
        <v>0</v>
      </c>
      <c r="DC372" s="50">
        <v>0</v>
      </c>
      <c r="DD372" s="50">
        <v>0</v>
      </c>
      <c r="DE372" s="50">
        <v>0</v>
      </c>
      <c r="DF372" s="50">
        <v>0</v>
      </c>
      <c r="DG372" s="50">
        <v>0</v>
      </c>
      <c r="DH372" s="50">
        <v>0</v>
      </c>
      <c r="DI372" s="50">
        <v>0</v>
      </c>
      <c r="DJ372" s="50">
        <v>0</v>
      </c>
    </row>
    <row r="373" spans="13:114" ht="22.5" x14ac:dyDescent="0.2">
      <c r="M373" s="49" t="s">
        <v>208</v>
      </c>
      <c r="N373" s="50">
        <v>0</v>
      </c>
      <c r="O373" s="50">
        <v>0</v>
      </c>
      <c r="P373" s="50">
        <v>0</v>
      </c>
      <c r="Q373" s="50">
        <v>0</v>
      </c>
      <c r="R373" s="50">
        <v>0</v>
      </c>
      <c r="S373" s="50">
        <v>0</v>
      </c>
      <c r="T373" s="50">
        <v>0</v>
      </c>
      <c r="U373" s="69">
        <v>0</v>
      </c>
      <c r="V373" s="50">
        <v>0</v>
      </c>
      <c r="W373" s="50">
        <v>0</v>
      </c>
      <c r="X373" s="50">
        <v>0</v>
      </c>
      <c r="Y373" s="50">
        <v>0</v>
      </c>
      <c r="Z373" s="50">
        <v>0</v>
      </c>
      <c r="AA373" s="50">
        <v>0</v>
      </c>
      <c r="AB373" s="50">
        <v>0</v>
      </c>
      <c r="AC373" s="50">
        <v>0</v>
      </c>
      <c r="AD373" s="50">
        <v>0</v>
      </c>
      <c r="AE373" s="50">
        <v>0</v>
      </c>
      <c r="AF373" s="50">
        <v>0</v>
      </c>
      <c r="AG373" s="50">
        <v>0</v>
      </c>
      <c r="AH373" s="50">
        <v>0</v>
      </c>
      <c r="AI373" s="50">
        <v>0</v>
      </c>
      <c r="AJ373" s="50">
        <v>0</v>
      </c>
      <c r="AK373" s="50">
        <v>0</v>
      </c>
      <c r="AL373" s="50">
        <v>0</v>
      </c>
      <c r="AM373" s="50">
        <v>0</v>
      </c>
      <c r="AN373" s="50">
        <v>0</v>
      </c>
      <c r="AO373" s="50">
        <v>0</v>
      </c>
      <c r="AP373" s="50">
        <v>0</v>
      </c>
      <c r="AQ373" s="50">
        <v>0</v>
      </c>
      <c r="AR373" s="50">
        <v>0</v>
      </c>
      <c r="AS373" s="50">
        <v>0</v>
      </c>
      <c r="AT373" s="50">
        <v>0</v>
      </c>
      <c r="AU373" s="50">
        <v>0</v>
      </c>
      <c r="AV373" s="50">
        <v>0</v>
      </c>
      <c r="AW373" s="50">
        <v>0</v>
      </c>
      <c r="AX373" s="50">
        <v>0</v>
      </c>
      <c r="AY373" s="50">
        <v>0</v>
      </c>
      <c r="AZ373" s="50">
        <v>0</v>
      </c>
      <c r="BA373" s="50">
        <v>0</v>
      </c>
      <c r="BB373" s="50">
        <v>0</v>
      </c>
      <c r="BC373" s="50">
        <v>0</v>
      </c>
      <c r="BD373" s="50">
        <v>0</v>
      </c>
      <c r="BE373" s="50">
        <v>0</v>
      </c>
      <c r="BF373" s="50">
        <v>0</v>
      </c>
      <c r="BG373" s="50">
        <v>0</v>
      </c>
      <c r="BH373" s="50">
        <v>0</v>
      </c>
      <c r="BI373" s="50">
        <v>0</v>
      </c>
      <c r="BJ373" s="50">
        <v>0</v>
      </c>
      <c r="BK373" s="50">
        <v>0</v>
      </c>
      <c r="BL373" s="50">
        <v>0</v>
      </c>
      <c r="BM373" s="50">
        <v>0</v>
      </c>
      <c r="BN373" s="50">
        <v>0</v>
      </c>
      <c r="BO373" s="50">
        <v>0</v>
      </c>
      <c r="BP373" s="50">
        <v>0</v>
      </c>
      <c r="BQ373" s="50">
        <v>0</v>
      </c>
      <c r="BR373" s="50">
        <v>0</v>
      </c>
      <c r="BS373" s="50">
        <v>0</v>
      </c>
      <c r="BT373" s="50">
        <v>0</v>
      </c>
      <c r="BU373" s="50">
        <v>0</v>
      </c>
      <c r="BV373" s="50">
        <v>0</v>
      </c>
      <c r="BW373" s="50">
        <v>0</v>
      </c>
      <c r="BX373" s="50">
        <v>0</v>
      </c>
      <c r="BY373" s="50">
        <v>0</v>
      </c>
      <c r="BZ373" s="50">
        <v>0</v>
      </c>
      <c r="CA373" s="50">
        <v>0</v>
      </c>
      <c r="CB373" s="50">
        <v>0</v>
      </c>
      <c r="CC373" s="50">
        <v>0</v>
      </c>
      <c r="CD373" s="50">
        <v>0</v>
      </c>
      <c r="CE373" s="50">
        <v>0</v>
      </c>
      <c r="CF373" s="50">
        <v>0</v>
      </c>
      <c r="CG373" s="50">
        <v>0</v>
      </c>
      <c r="CH373" s="50">
        <v>0</v>
      </c>
      <c r="CI373" s="50">
        <v>1</v>
      </c>
      <c r="CJ373" s="50">
        <v>0</v>
      </c>
      <c r="CK373" s="50">
        <v>0</v>
      </c>
      <c r="CL373" s="50">
        <v>0</v>
      </c>
      <c r="CM373" s="50">
        <v>0</v>
      </c>
      <c r="CN373" s="50">
        <v>0</v>
      </c>
      <c r="CO373" s="50">
        <v>0</v>
      </c>
      <c r="CP373" s="50">
        <v>0</v>
      </c>
      <c r="CQ373" s="50">
        <v>0</v>
      </c>
      <c r="CR373" s="50">
        <v>0</v>
      </c>
      <c r="CS373" s="50">
        <v>0</v>
      </c>
      <c r="CT373" s="50">
        <v>0</v>
      </c>
      <c r="CU373" s="50">
        <v>0</v>
      </c>
      <c r="CV373" s="50">
        <v>0</v>
      </c>
      <c r="CW373" s="50">
        <v>0</v>
      </c>
      <c r="CX373" s="50">
        <v>0</v>
      </c>
      <c r="CY373" s="50">
        <v>0</v>
      </c>
      <c r="CZ373" s="50">
        <v>0</v>
      </c>
      <c r="DA373" s="50">
        <v>0</v>
      </c>
      <c r="DB373" s="50">
        <v>0</v>
      </c>
      <c r="DC373" s="50">
        <v>0</v>
      </c>
      <c r="DD373" s="50">
        <v>0</v>
      </c>
      <c r="DE373" s="50">
        <v>0</v>
      </c>
      <c r="DF373" s="50">
        <v>0</v>
      </c>
      <c r="DG373" s="50">
        <v>0</v>
      </c>
      <c r="DH373" s="50">
        <v>0</v>
      </c>
      <c r="DI373" s="50">
        <v>0</v>
      </c>
      <c r="DJ373" s="50">
        <v>0</v>
      </c>
    </row>
    <row r="374" spans="13:114" x14ac:dyDescent="0.2">
      <c r="M374" s="49" t="s">
        <v>209</v>
      </c>
      <c r="N374" s="50">
        <v>0</v>
      </c>
      <c r="O374" s="50">
        <v>0</v>
      </c>
      <c r="P374" s="50">
        <v>0</v>
      </c>
      <c r="Q374" s="50">
        <v>0</v>
      </c>
      <c r="R374" s="50">
        <v>0</v>
      </c>
      <c r="S374" s="50">
        <v>0</v>
      </c>
      <c r="T374" s="50">
        <v>0</v>
      </c>
      <c r="U374" s="69">
        <v>0</v>
      </c>
      <c r="V374" s="50">
        <v>0</v>
      </c>
      <c r="W374" s="50">
        <v>0</v>
      </c>
      <c r="X374" s="50">
        <v>0</v>
      </c>
      <c r="Y374" s="50">
        <v>0</v>
      </c>
      <c r="Z374" s="50">
        <v>0</v>
      </c>
      <c r="AA374" s="50">
        <v>0</v>
      </c>
      <c r="AB374" s="50">
        <v>0</v>
      </c>
      <c r="AC374" s="50">
        <v>0</v>
      </c>
      <c r="AD374" s="50">
        <v>0</v>
      </c>
      <c r="AE374" s="50">
        <v>0</v>
      </c>
      <c r="AF374" s="50">
        <v>0</v>
      </c>
      <c r="AG374" s="50">
        <v>0</v>
      </c>
      <c r="AH374" s="50">
        <v>0</v>
      </c>
      <c r="AI374" s="50">
        <v>0</v>
      </c>
      <c r="AJ374" s="50">
        <v>0</v>
      </c>
      <c r="AK374" s="50">
        <v>0</v>
      </c>
      <c r="AL374" s="50">
        <v>0</v>
      </c>
      <c r="AM374" s="50">
        <v>0</v>
      </c>
      <c r="AN374" s="50">
        <v>0</v>
      </c>
      <c r="AO374" s="50">
        <v>0</v>
      </c>
      <c r="AP374" s="50">
        <v>0</v>
      </c>
      <c r="AQ374" s="50">
        <v>0</v>
      </c>
      <c r="AR374" s="50">
        <v>0</v>
      </c>
      <c r="AS374" s="50">
        <v>0</v>
      </c>
      <c r="AT374" s="50">
        <v>0</v>
      </c>
      <c r="AU374" s="50">
        <v>0</v>
      </c>
      <c r="AV374" s="50">
        <v>0</v>
      </c>
      <c r="AW374" s="50">
        <v>0</v>
      </c>
      <c r="AX374" s="50">
        <v>0</v>
      </c>
      <c r="AY374" s="50">
        <v>0</v>
      </c>
      <c r="AZ374" s="50">
        <v>0</v>
      </c>
      <c r="BA374" s="50">
        <v>0</v>
      </c>
      <c r="BB374" s="50">
        <v>0</v>
      </c>
      <c r="BC374" s="50">
        <v>0</v>
      </c>
      <c r="BD374" s="50">
        <v>0</v>
      </c>
      <c r="BE374" s="50">
        <v>0</v>
      </c>
      <c r="BF374" s="50">
        <v>0</v>
      </c>
      <c r="BG374" s="50">
        <v>0</v>
      </c>
      <c r="BH374" s="50">
        <v>0</v>
      </c>
      <c r="BI374" s="50">
        <v>0</v>
      </c>
      <c r="BJ374" s="50">
        <v>0</v>
      </c>
      <c r="BK374" s="50">
        <v>0</v>
      </c>
      <c r="BL374" s="50">
        <v>0</v>
      </c>
      <c r="BM374" s="50">
        <v>0</v>
      </c>
      <c r="BN374" s="50">
        <v>0</v>
      </c>
      <c r="BO374" s="50">
        <v>0</v>
      </c>
      <c r="BP374" s="50">
        <v>0</v>
      </c>
      <c r="BQ374" s="50">
        <v>0</v>
      </c>
      <c r="BR374" s="50">
        <v>0</v>
      </c>
      <c r="BS374" s="50">
        <v>0</v>
      </c>
      <c r="BT374" s="50">
        <v>0</v>
      </c>
      <c r="BU374" s="50">
        <v>0</v>
      </c>
      <c r="BV374" s="50">
        <v>0</v>
      </c>
      <c r="BW374" s="50">
        <v>0</v>
      </c>
      <c r="BX374" s="50">
        <v>0</v>
      </c>
      <c r="BY374" s="50">
        <v>0</v>
      </c>
      <c r="BZ374" s="50">
        <v>0</v>
      </c>
      <c r="CA374" s="50">
        <v>0</v>
      </c>
      <c r="CB374" s="50">
        <v>0</v>
      </c>
      <c r="CC374" s="50">
        <v>0</v>
      </c>
      <c r="CD374" s="50">
        <v>0</v>
      </c>
      <c r="CE374" s="50">
        <v>0</v>
      </c>
      <c r="CF374" s="50">
        <v>0</v>
      </c>
      <c r="CG374" s="50">
        <v>0</v>
      </c>
      <c r="CH374" s="50">
        <v>0</v>
      </c>
      <c r="CI374" s="50">
        <v>0</v>
      </c>
      <c r="CJ374" s="50">
        <v>1</v>
      </c>
      <c r="CK374" s="50">
        <v>0</v>
      </c>
      <c r="CL374" s="50">
        <v>0</v>
      </c>
      <c r="CM374" s="50">
        <v>0</v>
      </c>
      <c r="CN374" s="50">
        <v>0</v>
      </c>
      <c r="CO374" s="50">
        <v>0</v>
      </c>
      <c r="CP374" s="50">
        <v>0</v>
      </c>
      <c r="CQ374" s="50">
        <v>0</v>
      </c>
      <c r="CR374" s="50">
        <v>0</v>
      </c>
      <c r="CS374" s="50">
        <v>0</v>
      </c>
      <c r="CT374" s="50">
        <v>0</v>
      </c>
      <c r="CU374" s="50">
        <v>0</v>
      </c>
      <c r="CV374" s="50">
        <v>0</v>
      </c>
      <c r="CW374" s="50">
        <v>0</v>
      </c>
      <c r="CX374" s="50">
        <v>0</v>
      </c>
      <c r="CY374" s="50">
        <v>0</v>
      </c>
      <c r="CZ374" s="50">
        <v>0</v>
      </c>
      <c r="DA374" s="50">
        <v>0</v>
      </c>
      <c r="DB374" s="50">
        <v>0</v>
      </c>
      <c r="DC374" s="50">
        <v>0</v>
      </c>
      <c r="DD374" s="50">
        <v>0</v>
      </c>
      <c r="DE374" s="50">
        <v>0</v>
      </c>
      <c r="DF374" s="50">
        <v>0</v>
      </c>
      <c r="DG374" s="50">
        <v>0</v>
      </c>
      <c r="DH374" s="50">
        <v>0</v>
      </c>
      <c r="DI374" s="50">
        <v>0</v>
      </c>
      <c r="DJ374" s="50">
        <v>0</v>
      </c>
    </row>
    <row r="375" spans="13:114" ht="22.5" x14ac:dyDescent="0.2">
      <c r="M375" s="49" t="s">
        <v>210</v>
      </c>
      <c r="N375" s="50">
        <v>0</v>
      </c>
      <c r="O375" s="50">
        <v>0</v>
      </c>
      <c r="P375" s="50">
        <v>0</v>
      </c>
      <c r="Q375" s="50">
        <v>0</v>
      </c>
      <c r="R375" s="50">
        <v>0</v>
      </c>
      <c r="S375" s="50">
        <v>0</v>
      </c>
      <c r="T375" s="50">
        <v>0</v>
      </c>
      <c r="U375" s="69">
        <v>0</v>
      </c>
      <c r="V375" s="50">
        <v>0</v>
      </c>
      <c r="W375" s="50">
        <v>0</v>
      </c>
      <c r="X375" s="50">
        <v>0</v>
      </c>
      <c r="Y375" s="50">
        <v>0</v>
      </c>
      <c r="Z375" s="50">
        <v>0</v>
      </c>
      <c r="AA375" s="50">
        <v>0</v>
      </c>
      <c r="AB375" s="50">
        <v>0</v>
      </c>
      <c r="AC375" s="50">
        <v>0</v>
      </c>
      <c r="AD375" s="50">
        <v>0</v>
      </c>
      <c r="AE375" s="50">
        <v>0</v>
      </c>
      <c r="AF375" s="50">
        <v>0</v>
      </c>
      <c r="AG375" s="50">
        <v>0</v>
      </c>
      <c r="AH375" s="50">
        <v>0</v>
      </c>
      <c r="AI375" s="50">
        <v>0</v>
      </c>
      <c r="AJ375" s="50">
        <v>0</v>
      </c>
      <c r="AK375" s="50">
        <v>0</v>
      </c>
      <c r="AL375" s="50">
        <v>0</v>
      </c>
      <c r="AM375" s="50">
        <v>0</v>
      </c>
      <c r="AN375" s="50">
        <v>0</v>
      </c>
      <c r="AO375" s="50">
        <v>0</v>
      </c>
      <c r="AP375" s="50">
        <v>0</v>
      </c>
      <c r="AQ375" s="50">
        <v>0</v>
      </c>
      <c r="AR375" s="50">
        <v>0</v>
      </c>
      <c r="AS375" s="50">
        <v>0</v>
      </c>
      <c r="AT375" s="50">
        <v>0</v>
      </c>
      <c r="AU375" s="50">
        <v>0</v>
      </c>
      <c r="AV375" s="50">
        <v>0</v>
      </c>
      <c r="AW375" s="50">
        <v>0</v>
      </c>
      <c r="AX375" s="50">
        <v>0</v>
      </c>
      <c r="AY375" s="50">
        <v>0</v>
      </c>
      <c r="AZ375" s="50">
        <v>0</v>
      </c>
      <c r="BA375" s="50">
        <v>0</v>
      </c>
      <c r="BB375" s="50">
        <v>0</v>
      </c>
      <c r="BC375" s="50">
        <v>0</v>
      </c>
      <c r="BD375" s="50">
        <v>0</v>
      </c>
      <c r="BE375" s="50">
        <v>0</v>
      </c>
      <c r="BF375" s="50">
        <v>0</v>
      </c>
      <c r="BG375" s="50">
        <v>0</v>
      </c>
      <c r="BH375" s="50">
        <v>0</v>
      </c>
      <c r="BI375" s="50">
        <v>0</v>
      </c>
      <c r="BJ375" s="50">
        <v>0</v>
      </c>
      <c r="BK375" s="50">
        <v>0</v>
      </c>
      <c r="BL375" s="50">
        <v>0</v>
      </c>
      <c r="BM375" s="50">
        <v>0</v>
      </c>
      <c r="BN375" s="50">
        <v>0</v>
      </c>
      <c r="BO375" s="50">
        <v>0</v>
      </c>
      <c r="BP375" s="50">
        <v>0</v>
      </c>
      <c r="BQ375" s="50">
        <v>0</v>
      </c>
      <c r="BR375" s="50">
        <v>0</v>
      </c>
      <c r="BS375" s="50">
        <v>0</v>
      </c>
      <c r="BT375" s="50">
        <v>0</v>
      </c>
      <c r="BU375" s="50">
        <v>0</v>
      </c>
      <c r="BV375" s="50">
        <v>0</v>
      </c>
      <c r="BW375" s="50">
        <v>0</v>
      </c>
      <c r="BX375" s="50">
        <v>0</v>
      </c>
      <c r="BY375" s="50">
        <v>0</v>
      </c>
      <c r="BZ375" s="50">
        <v>0</v>
      </c>
      <c r="CA375" s="50">
        <v>0</v>
      </c>
      <c r="CB375" s="50">
        <v>0</v>
      </c>
      <c r="CC375" s="50">
        <v>0</v>
      </c>
      <c r="CD375" s="50">
        <v>0</v>
      </c>
      <c r="CE375" s="50">
        <v>0</v>
      </c>
      <c r="CF375" s="50">
        <v>0</v>
      </c>
      <c r="CG375" s="50">
        <v>0</v>
      </c>
      <c r="CH375" s="50">
        <v>0</v>
      </c>
      <c r="CI375" s="50">
        <v>0</v>
      </c>
      <c r="CJ375" s="50">
        <v>0</v>
      </c>
      <c r="CK375" s="50">
        <v>1</v>
      </c>
      <c r="CL375" s="50">
        <v>0</v>
      </c>
      <c r="CM375" s="50">
        <v>0</v>
      </c>
      <c r="CN375" s="50">
        <v>0</v>
      </c>
      <c r="CO375" s="50">
        <v>0</v>
      </c>
      <c r="CP375" s="50">
        <v>0</v>
      </c>
      <c r="CQ375" s="50">
        <v>0</v>
      </c>
      <c r="CR375" s="50">
        <v>0</v>
      </c>
      <c r="CS375" s="50">
        <v>0</v>
      </c>
      <c r="CT375" s="50">
        <v>0</v>
      </c>
      <c r="CU375" s="50">
        <v>0</v>
      </c>
      <c r="CV375" s="50">
        <v>0</v>
      </c>
      <c r="CW375" s="50">
        <v>0</v>
      </c>
      <c r="CX375" s="50">
        <v>0</v>
      </c>
      <c r="CY375" s="50">
        <v>0</v>
      </c>
      <c r="CZ375" s="50">
        <v>0</v>
      </c>
      <c r="DA375" s="50">
        <v>0</v>
      </c>
      <c r="DB375" s="50">
        <v>0</v>
      </c>
      <c r="DC375" s="50">
        <v>0</v>
      </c>
      <c r="DD375" s="50">
        <v>0</v>
      </c>
      <c r="DE375" s="50">
        <v>0</v>
      </c>
      <c r="DF375" s="50">
        <v>0</v>
      </c>
      <c r="DG375" s="50">
        <v>0</v>
      </c>
      <c r="DH375" s="50">
        <v>0</v>
      </c>
      <c r="DI375" s="50">
        <v>0</v>
      </c>
      <c r="DJ375" s="50">
        <v>0</v>
      </c>
    </row>
    <row r="376" spans="13:114" x14ac:dyDescent="0.2">
      <c r="M376" s="49" t="s">
        <v>211</v>
      </c>
      <c r="N376" s="50">
        <v>0</v>
      </c>
      <c r="O376" s="50">
        <v>0</v>
      </c>
      <c r="P376" s="50">
        <v>0</v>
      </c>
      <c r="Q376" s="50">
        <v>0</v>
      </c>
      <c r="R376" s="50">
        <v>0</v>
      </c>
      <c r="S376" s="50">
        <v>0</v>
      </c>
      <c r="T376" s="50">
        <v>0</v>
      </c>
      <c r="U376" s="69">
        <v>0</v>
      </c>
      <c r="V376" s="50">
        <v>0</v>
      </c>
      <c r="W376" s="50">
        <v>0</v>
      </c>
      <c r="X376" s="50">
        <v>0</v>
      </c>
      <c r="Y376" s="50">
        <v>0</v>
      </c>
      <c r="Z376" s="50">
        <v>0</v>
      </c>
      <c r="AA376" s="50">
        <v>0</v>
      </c>
      <c r="AB376" s="50">
        <v>0</v>
      </c>
      <c r="AC376" s="50">
        <v>0</v>
      </c>
      <c r="AD376" s="50">
        <v>0</v>
      </c>
      <c r="AE376" s="50">
        <v>0</v>
      </c>
      <c r="AF376" s="50">
        <v>0</v>
      </c>
      <c r="AG376" s="50">
        <v>0</v>
      </c>
      <c r="AH376" s="50">
        <v>0</v>
      </c>
      <c r="AI376" s="50">
        <v>0</v>
      </c>
      <c r="AJ376" s="50">
        <v>0</v>
      </c>
      <c r="AK376" s="50">
        <v>0</v>
      </c>
      <c r="AL376" s="50">
        <v>0</v>
      </c>
      <c r="AM376" s="50">
        <v>0</v>
      </c>
      <c r="AN376" s="50">
        <v>0</v>
      </c>
      <c r="AO376" s="50">
        <v>0</v>
      </c>
      <c r="AP376" s="50">
        <v>0</v>
      </c>
      <c r="AQ376" s="50">
        <v>0</v>
      </c>
      <c r="AR376" s="50">
        <v>0</v>
      </c>
      <c r="AS376" s="50">
        <v>0</v>
      </c>
      <c r="AT376" s="50">
        <v>0</v>
      </c>
      <c r="AU376" s="50">
        <v>0</v>
      </c>
      <c r="AV376" s="50">
        <v>0</v>
      </c>
      <c r="AW376" s="50">
        <v>0</v>
      </c>
      <c r="AX376" s="50">
        <v>0</v>
      </c>
      <c r="AY376" s="50">
        <v>0</v>
      </c>
      <c r="AZ376" s="50">
        <v>0</v>
      </c>
      <c r="BA376" s="50">
        <v>0</v>
      </c>
      <c r="BB376" s="50">
        <v>0</v>
      </c>
      <c r="BC376" s="50">
        <v>0</v>
      </c>
      <c r="BD376" s="50">
        <v>0</v>
      </c>
      <c r="BE376" s="50">
        <v>0</v>
      </c>
      <c r="BF376" s="50">
        <v>0</v>
      </c>
      <c r="BG376" s="50">
        <v>0</v>
      </c>
      <c r="BH376" s="50">
        <v>0</v>
      </c>
      <c r="BI376" s="50">
        <v>0</v>
      </c>
      <c r="BJ376" s="50">
        <v>0</v>
      </c>
      <c r="BK376" s="50">
        <v>0</v>
      </c>
      <c r="BL376" s="50">
        <v>0</v>
      </c>
      <c r="BM376" s="50">
        <v>0</v>
      </c>
      <c r="BN376" s="50">
        <v>0</v>
      </c>
      <c r="BO376" s="50">
        <v>0</v>
      </c>
      <c r="BP376" s="50">
        <v>0</v>
      </c>
      <c r="BQ376" s="50">
        <v>0</v>
      </c>
      <c r="BR376" s="50">
        <v>0</v>
      </c>
      <c r="BS376" s="50">
        <v>0</v>
      </c>
      <c r="BT376" s="50">
        <v>0</v>
      </c>
      <c r="BU376" s="50">
        <v>0</v>
      </c>
      <c r="BV376" s="50">
        <v>0</v>
      </c>
      <c r="BW376" s="50">
        <v>0</v>
      </c>
      <c r="BX376" s="50">
        <v>0</v>
      </c>
      <c r="BY376" s="50">
        <v>0</v>
      </c>
      <c r="BZ376" s="50">
        <v>0</v>
      </c>
      <c r="CA376" s="50">
        <v>0</v>
      </c>
      <c r="CB376" s="50">
        <v>0</v>
      </c>
      <c r="CC376" s="50">
        <v>0</v>
      </c>
      <c r="CD376" s="50">
        <v>0</v>
      </c>
      <c r="CE376" s="50">
        <v>0</v>
      </c>
      <c r="CF376" s="50">
        <v>0</v>
      </c>
      <c r="CG376" s="50">
        <v>0</v>
      </c>
      <c r="CH376" s="50">
        <v>0</v>
      </c>
      <c r="CI376" s="50">
        <v>0</v>
      </c>
      <c r="CJ376" s="50">
        <v>0</v>
      </c>
      <c r="CK376" s="50">
        <v>0</v>
      </c>
      <c r="CL376" s="50">
        <v>1</v>
      </c>
      <c r="CM376" s="50">
        <v>0</v>
      </c>
      <c r="CN376" s="50">
        <v>0</v>
      </c>
      <c r="CO376" s="50">
        <v>0</v>
      </c>
      <c r="CP376" s="50">
        <v>0</v>
      </c>
      <c r="CQ376" s="50">
        <v>0</v>
      </c>
      <c r="CR376" s="50">
        <v>0</v>
      </c>
      <c r="CS376" s="50">
        <v>0</v>
      </c>
      <c r="CT376" s="50">
        <v>0</v>
      </c>
      <c r="CU376" s="50">
        <v>0</v>
      </c>
      <c r="CV376" s="50">
        <v>0</v>
      </c>
      <c r="CW376" s="50">
        <v>0</v>
      </c>
      <c r="CX376" s="50">
        <v>0</v>
      </c>
      <c r="CY376" s="50">
        <v>0</v>
      </c>
      <c r="CZ376" s="50">
        <v>0</v>
      </c>
      <c r="DA376" s="50">
        <v>0</v>
      </c>
      <c r="DB376" s="50">
        <v>0</v>
      </c>
      <c r="DC376" s="50">
        <v>0</v>
      </c>
      <c r="DD376" s="50">
        <v>0</v>
      </c>
      <c r="DE376" s="50">
        <v>0</v>
      </c>
      <c r="DF376" s="50">
        <v>0</v>
      </c>
      <c r="DG376" s="50">
        <v>0</v>
      </c>
      <c r="DH376" s="50">
        <v>0</v>
      </c>
      <c r="DI376" s="50">
        <v>0</v>
      </c>
      <c r="DJ376" s="50">
        <v>0</v>
      </c>
    </row>
    <row r="377" spans="13:114" x14ac:dyDescent="0.2">
      <c r="M377" s="49" t="s">
        <v>212</v>
      </c>
      <c r="N377" s="50">
        <v>0</v>
      </c>
      <c r="O377" s="50">
        <v>0</v>
      </c>
      <c r="P377" s="50">
        <v>0</v>
      </c>
      <c r="Q377" s="50">
        <v>0</v>
      </c>
      <c r="R377" s="50">
        <v>0</v>
      </c>
      <c r="S377" s="50">
        <v>0</v>
      </c>
      <c r="T377" s="50">
        <v>0</v>
      </c>
      <c r="U377" s="69">
        <v>0</v>
      </c>
      <c r="V377" s="50">
        <v>0</v>
      </c>
      <c r="W377" s="50">
        <v>0</v>
      </c>
      <c r="X377" s="50">
        <v>0</v>
      </c>
      <c r="Y377" s="50">
        <v>0</v>
      </c>
      <c r="Z377" s="50">
        <v>0</v>
      </c>
      <c r="AA377" s="50">
        <v>0</v>
      </c>
      <c r="AB377" s="50">
        <v>0</v>
      </c>
      <c r="AC377" s="50">
        <v>0</v>
      </c>
      <c r="AD377" s="50">
        <v>0</v>
      </c>
      <c r="AE377" s="50">
        <v>0</v>
      </c>
      <c r="AF377" s="50">
        <v>0</v>
      </c>
      <c r="AG377" s="50">
        <v>0</v>
      </c>
      <c r="AH377" s="50">
        <v>0</v>
      </c>
      <c r="AI377" s="50">
        <v>0</v>
      </c>
      <c r="AJ377" s="50">
        <v>0</v>
      </c>
      <c r="AK377" s="50">
        <v>0</v>
      </c>
      <c r="AL377" s="50">
        <v>0</v>
      </c>
      <c r="AM377" s="50">
        <v>0</v>
      </c>
      <c r="AN377" s="50">
        <v>0</v>
      </c>
      <c r="AO377" s="50">
        <v>0</v>
      </c>
      <c r="AP377" s="50">
        <v>0</v>
      </c>
      <c r="AQ377" s="50">
        <v>0</v>
      </c>
      <c r="AR377" s="50">
        <v>0</v>
      </c>
      <c r="AS377" s="50">
        <v>0</v>
      </c>
      <c r="AT377" s="50">
        <v>0</v>
      </c>
      <c r="AU377" s="50">
        <v>0</v>
      </c>
      <c r="AV377" s="50">
        <v>0</v>
      </c>
      <c r="AW377" s="50">
        <v>0</v>
      </c>
      <c r="AX377" s="50">
        <v>0</v>
      </c>
      <c r="AY377" s="50">
        <v>0</v>
      </c>
      <c r="AZ377" s="50">
        <v>0</v>
      </c>
      <c r="BA377" s="50">
        <v>0</v>
      </c>
      <c r="BB377" s="50">
        <v>0</v>
      </c>
      <c r="BC377" s="50">
        <v>0</v>
      </c>
      <c r="BD377" s="50">
        <v>0</v>
      </c>
      <c r="BE377" s="50">
        <v>0</v>
      </c>
      <c r="BF377" s="50">
        <v>0</v>
      </c>
      <c r="BG377" s="50">
        <v>0</v>
      </c>
      <c r="BH377" s="50">
        <v>0</v>
      </c>
      <c r="BI377" s="50">
        <v>0</v>
      </c>
      <c r="BJ377" s="50">
        <v>0</v>
      </c>
      <c r="BK377" s="50">
        <v>0</v>
      </c>
      <c r="BL377" s="50">
        <v>0</v>
      </c>
      <c r="BM377" s="50">
        <v>0</v>
      </c>
      <c r="BN377" s="50">
        <v>0</v>
      </c>
      <c r="BO377" s="50">
        <v>0</v>
      </c>
      <c r="BP377" s="50">
        <v>0</v>
      </c>
      <c r="BQ377" s="50">
        <v>0</v>
      </c>
      <c r="BR377" s="50">
        <v>0</v>
      </c>
      <c r="BS377" s="50">
        <v>0</v>
      </c>
      <c r="BT377" s="50">
        <v>0</v>
      </c>
      <c r="BU377" s="50">
        <v>0</v>
      </c>
      <c r="BV377" s="50">
        <v>0</v>
      </c>
      <c r="BW377" s="50">
        <v>0</v>
      </c>
      <c r="BX377" s="50">
        <v>0</v>
      </c>
      <c r="BY377" s="50">
        <v>0</v>
      </c>
      <c r="BZ377" s="50">
        <v>0</v>
      </c>
      <c r="CA377" s="50">
        <v>0</v>
      </c>
      <c r="CB377" s="50">
        <v>0</v>
      </c>
      <c r="CC377" s="50">
        <v>0</v>
      </c>
      <c r="CD377" s="50">
        <v>0</v>
      </c>
      <c r="CE377" s="50">
        <v>0</v>
      </c>
      <c r="CF377" s="50">
        <v>0</v>
      </c>
      <c r="CG377" s="50">
        <v>0</v>
      </c>
      <c r="CH377" s="50">
        <v>0</v>
      </c>
      <c r="CI377" s="50">
        <v>0</v>
      </c>
      <c r="CJ377" s="50">
        <v>0</v>
      </c>
      <c r="CK377" s="50">
        <v>0</v>
      </c>
      <c r="CL377" s="50">
        <v>0</v>
      </c>
      <c r="CM377" s="50">
        <v>1</v>
      </c>
      <c r="CN377" s="50">
        <v>0</v>
      </c>
      <c r="CO377" s="50">
        <v>0</v>
      </c>
      <c r="CP377" s="50">
        <v>0</v>
      </c>
      <c r="CQ377" s="50">
        <v>0</v>
      </c>
      <c r="CR377" s="50">
        <v>0</v>
      </c>
      <c r="CS377" s="50">
        <v>0</v>
      </c>
      <c r="CT377" s="50">
        <v>0</v>
      </c>
      <c r="CU377" s="50">
        <v>0</v>
      </c>
      <c r="CV377" s="50">
        <v>0</v>
      </c>
      <c r="CW377" s="50">
        <v>0</v>
      </c>
      <c r="CX377" s="50">
        <v>0</v>
      </c>
      <c r="CY377" s="50">
        <v>0</v>
      </c>
      <c r="CZ377" s="50">
        <v>0</v>
      </c>
      <c r="DA377" s="50">
        <v>0</v>
      </c>
      <c r="DB377" s="50">
        <v>0</v>
      </c>
      <c r="DC377" s="50">
        <v>0</v>
      </c>
      <c r="DD377" s="50">
        <v>0</v>
      </c>
      <c r="DE377" s="50">
        <v>0</v>
      </c>
      <c r="DF377" s="50">
        <v>0</v>
      </c>
      <c r="DG377" s="50">
        <v>0</v>
      </c>
      <c r="DH377" s="50">
        <v>0</v>
      </c>
      <c r="DI377" s="50">
        <v>0</v>
      </c>
      <c r="DJ377" s="50">
        <v>0</v>
      </c>
    </row>
    <row r="378" spans="13:114" x14ac:dyDescent="0.2">
      <c r="M378" s="49" t="s">
        <v>213</v>
      </c>
      <c r="N378" s="50">
        <v>0</v>
      </c>
      <c r="O378" s="50">
        <v>0</v>
      </c>
      <c r="P378" s="50">
        <v>0</v>
      </c>
      <c r="Q378" s="50">
        <v>0</v>
      </c>
      <c r="R378" s="50">
        <v>0</v>
      </c>
      <c r="S378" s="50">
        <v>0</v>
      </c>
      <c r="T378" s="50">
        <v>0</v>
      </c>
      <c r="U378" s="69">
        <v>0</v>
      </c>
      <c r="V378" s="50">
        <v>0</v>
      </c>
      <c r="W378" s="50">
        <v>0</v>
      </c>
      <c r="X378" s="50">
        <v>0</v>
      </c>
      <c r="Y378" s="50">
        <v>0</v>
      </c>
      <c r="Z378" s="50">
        <v>0</v>
      </c>
      <c r="AA378" s="50">
        <v>0</v>
      </c>
      <c r="AB378" s="50">
        <v>0</v>
      </c>
      <c r="AC378" s="50">
        <v>0</v>
      </c>
      <c r="AD378" s="50">
        <v>0</v>
      </c>
      <c r="AE378" s="50">
        <v>0</v>
      </c>
      <c r="AF378" s="50">
        <v>0</v>
      </c>
      <c r="AG378" s="50">
        <v>0</v>
      </c>
      <c r="AH378" s="50">
        <v>0</v>
      </c>
      <c r="AI378" s="50">
        <v>0</v>
      </c>
      <c r="AJ378" s="50">
        <v>0</v>
      </c>
      <c r="AK378" s="50">
        <v>0</v>
      </c>
      <c r="AL378" s="50">
        <v>0</v>
      </c>
      <c r="AM378" s="50">
        <v>0</v>
      </c>
      <c r="AN378" s="50">
        <v>0</v>
      </c>
      <c r="AO378" s="50">
        <v>0</v>
      </c>
      <c r="AP378" s="50">
        <v>0</v>
      </c>
      <c r="AQ378" s="50">
        <v>0</v>
      </c>
      <c r="AR378" s="50">
        <v>0</v>
      </c>
      <c r="AS378" s="50">
        <v>0</v>
      </c>
      <c r="AT378" s="50">
        <v>0</v>
      </c>
      <c r="AU378" s="50">
        <v>0</v>
      </c>
      <c r="AV378" s="50">
        <v>0</v>
      </c>
      <c r="AW378" s="50">
        <v>0</v>
      </c>
      <c r="AX378" s="50">
        <v>0</v>
      </c>
      <c r="AY378" s="50">
        <v>0</v>
      </c>
      <c r="AZ378" s="50">
        <v>0</v>
      </c>
      <c r="BA378" s="50">
        <v>0</v>
      </c>
      <c r="BB378" s="50">
        <v>0</v>
      </c>
      <c r="BC378" s="50">
        <v>0</v>
      </c>
      <c r="BD378" s="50">
        <v>0</v>
      </c>
      <c r="BE378" s="50">
        <v>0</v>
      </c>
      <c r="BF378" s="50">
        <v>0</v>
      </c>
      <c r="BG378" s="50">
        <v>0</v>
      </c>
      <c r="BH378" s="50">
        <v>0</v>
      </c>
      <c r="BI378" s="50">
        <v>0</v>
      </c>
      <c r="BJ378" s="50">
        <v>0</v>
      </c>
      <c r="BK378" s="50">
        <v>0</v>
      </c>
      <c r="BL378" s="50">
        <v>0</v>
      </c>
      <c r="BM378" s="50">
        <v>0</v>
      </c>
      <c r="BN378" s="50">
        <v>0</v>
      </c>
      <c r="BO378" s="50">
        <v>0</v>
      </c>
      <c r="BP378" s="50">
        <v>0</v>
      </c>
      <c r="BQ378" s="50">
        <v>0</v>
      </c>
      <c r="BR378" s="50">
        <v>0</v>
      </c>
      <c r="BS378" s="50">
        <v>0</v>
      </c>
      <c r="BT378" s="50">
        <v>0</v>
      </c>
      <c r="BU378" s="50">
        <v>0</v>
      </c>
      <c r="BV378" s="50">
        <v>0</v>
      </c>
      <c r="BW378" s="50">
        <v>0</v>
      </c>
      <c r="BX378" s="50">
        <v>0</v>
      </c>
      <c r="BY378" s="50">
        <v>0</v>
      </c>
      <c r="BZ378" s="50">
        <v>0</v>
      </c>
      <c r="CA378" s="50">
        <v>0</v>
      </c>
      <c r="CB378" s="50">
        <v>0</v>
      </c>
      <c r="CC378" s="50">
        <v>0</v>
      </c>
      <c r="CD378" s="50">
        <v>0</v>
      </c>
      <c r="CE378" s="50">
        <v>0</v>
      </c>
      <c r="CF378" s="50">
        <v>0</v>
      </c>
      <c r="CG378" s="50">
        <v>0</v>
      </c>
      <c r="CH378" s="50">
        <v>0</v>
      </c>
      <c r="CI378" s="50">
        <v>0</v>
      </c>
      <c r="CJ378" s="50">
        <v>0</v>
      </c>
      <c r="CK378" s="50">
        <v>0</v>
      </c>
      <c r="CL378" s="50">
        <v>0</v>
      </c>
      <c r="CM378" s="50">
        <v>0</v>
      </c>
      <c r="CN378" s="50">
        <v>1</v>
      </c>
      <c r="CO378" s="50">
        <v>0</v>
      </c>
      <c r="CP378" s="50">
        <v>0</v>
      </c>
      <c r="CQ378" s="50">
        <v>0</v>
      </c>
      <c r="CR378" s="50">
        <v>0</v>
      </c>
      <c r="CS378" s="50">
        <v>0</v>
      </c>
      <c r="CT378" s="50">
        <v>0</v>
      </c>
      <c r="CU378" s="50">
        <v>0</v>
      </c>
      <c r="CV378" s="50">
        <v>0</v>
      </c>
      <c r="CW378" s="50">
        <v>0</v>
      </c>
      <c r="CX378" s="50">
        <v>0</v>
      </c>
      <c r="CY378" s="50">
        <v>0</v>
      </c>
      <c r="CZ378" s="50">
        <v>0</v>
      </c>
      <c r="DA378" s="50">
        <v>0</v>
      </c>
      <c r="DB378" s="50">
        <v>0</v>
      </c>
      <c r="DC378" s="50">
        <v>0</v>
      </c>
      <c r="DD378" s="50">
        <v>0</v>
      </c>
      <c r="DE378" s="50">
        <v>0</v>
      </c>
      <c r="DF378" s="50">
        <v>0</v>
      </c>
      <c r="DG378" s="50">
        <v>0</v>
      </c>
      <c r="DH378" s="50">
        <v>0</v>
      </c>
      <c r="DI378" s="50">
        <v>0</v>
      </c>
      <c r="DJ378" s="50">
        <v>0</v>
      </c>
    </row>
    <row r="379" spans="13:114" x14ac:dyDescent="0.2">
      <c r="M379" s="49" t="s">
        <v>214</v>
      </c>
      <c r="N379" s="50">
        <v>0</v>
      </c>
      <c r="O379" s="50">
        <v>0</v>
      </c>
      <c r="P379" s="50">
        <v>0</v>
      </c>
      <c r="Q379" s="50">
        <v>0</v>
      </c>
      <c r="R379" s="50">
        <v>0</v>
      </c>
      <c r="S379" s="50">
        <v>0</v>
      </c>
      <c r="T379" s="50">
        <v>0</v>
      </c>
      <c r="U379" s="69">
        <v>0</v>
      </c>
      <c r="V379" s="50">
        <v>0</v>
      </c>
      <c r="W379" s="50">
        <v>0</v>
      </c>
      <c r="X379" s="50">
        <v>0</v>
      </c>
      <c r="Y379" s="50">
        <v>0</v>
      </c>
      <c r="Z379" s="50">
        <v>0</v>
      </c>
      <c r="AA379" s="50">
        <v>0</v>
      </c>
      <c r="AB379" s="50">
        <v>0</v>
      </c>
      <c r="AC379" s="50">
        <v>0</v>
      </c>
      <c r="AD379" s="50">
        <v>0</v>
      </c>
      <c r="AE379" s="50">
        <v>0</v>
      </c>
      <c r="AF379" s="50">
        <v>0</v>
      </c>
      <c r="AG379" s="50">
        <v>0</v>
      </c>
      <c r="AH379" s="50">
        <v>0</v>
      </c>
      <c r="AI379" s="50">
        <v>0</v>
      </c>
      <c r="AJ379" s="50">
        <v>0</v>
      </c>
      <c r="AK379" s="50">
        <v>0</v>
      </c>
      <c r="AL379" s="50">
        <v>0</v>
      </c>
      <c r="AM379" s="50">
        <v>0</v>
      </c>
      <c r="AN379" s="50">
        <v>0</v>
      </c>
      <c r="AO379" s="50">
        <v>0</v>
      </c>
      <c r="AP379" s="50">
        <v>0</v>
      </c>
      <c r="AQ379" s="50">
        <v>0</v>
      </c>
      <c r="AR379" s="50">
        <v>0</v>
      </c>
      <c r="AS379" s="50">
        <v>0</v>
      </c>
      <c r="AT379" s="50">
        <v>0</v>
      </c>
      <c r="AU379" s="50">
        <v>0</v>
      </c>
      <c r="AV379" s="50">
        <v>0</v>
      </c>
      <c r="AW379" s="50">
        <v>0</v>
      </c>
      <c r="AX379" s="50">
        <v>0</v>
      </c>
      <c r="AY379" s="50">
        <v>0</v>
      </c>
      <c r="AZ379" s="50">
        <v>0</v>
      </c>
      <c r="BA379" s="50">
        <v>0</v>
      </c>
      <c r="BB379" s="50">
        <v>0</v>
      </c>
      <c r="BC379" s="50">
        <v>0</v>
      </c>
      <c r="BD379" s="50">
        <v>0</v>
      </c>
      <c r="BE379" s="50">
        <v>0</v>
      </c>
      <c r="BF379" s="50">
        <v>0</v>
      </c>
      <c r="BG379" s="50">
        <v>0</v>
      </c>
      <c r="BH379" s="50">
        <v>0</v>
      </c>
      <c r="BI379" s="50">
        <v>0</v>
      </c>
      <c r="BJ379" s="50">
        <v>0</v>
      </c>
      <c r="BK379" s="50">
        <v>0</v>
      </c>
      <c r="BL379" s="50">
        <v>0</v>
      </c>
      <c r="BM379" s="50">
        <v>0</v>
      </c>
      <c r="BN379" s="50">
        <v>0</v>
      </c>
      <c r="BO379" s="50">
        <v>0</v>
      </c>
      <c r="BP379" s="50">
        <v>0</v>
      </c>
      <c r="BQ379" s="50">
        <v>0</v>
      </c>
      <c r="BR379" s="50">
        <v>0</v>
      </c>
      <c r="BS379" s="50">
        <v>0</v>
      </c>
      <c r="BT379" s="50">
        <v>0</v>
      </c>
      <c r="BU379" s="50">
        <v>0</v>
      </c>
      <c r="BV379" s="50">
        <v>0</v>
      </c>
      <c r="BW379" s="50">
        <v>0</v>
      </c>
      <c r="BX379" s="50">
        <v>0</v>
      </c>
      <c r="BY379" s="50">
        <v>0</v>
      </c>
      <c r="BZ379" s="50">
        <v>0</v>
      </c>
      <c r="CA379" s="50">
        <v>0</v>
      </c>
      <c r="CB379" s="50">
        <v>0</v>
      </c>
      <c r="CC379" s="50">
        <v>0</v>
      </c>
      <c r="CD379" s="50">
        <v>0</v>
      </c>
      <c r="CE379" s="50">
        <v>0</v>
      </c>
      <c r="CF379" s="50">
        <v>0</v>
      </c>
      <c r="CG379" s="50">
        <v>0</v>
      </c>
      <c r="CH379" s="50">
        <v>0</v>
      </c>
      <c r="CI379" s="50">
        <v>0</v>
      </c>
      <c r="CJ379" s="50">
        <v>0</v>
      </c>
      <c r="CK379" s="50">
        <v>0</v>
      </c>
      <c r="CL379" s="50">
        <v>0</v>
      </c>
      <c r="CM379" s="50">
        <v>0</v>
      </c>
      <c r="CN379" s="50">
        <v>0</v>
      </c>
      <c r="CO379" s="50">
        <v>1</v>
      </c>
      <c r="CP379" s="50">
        <v>0</v>
      </c>
      <c r="CQ379" s="50">
        <v>0</v>
      </c>
      <c r="CR379" s="50">
        <v>0</v>
      </c>
      <c r="CS379" s="50">
        <v>0</v>
      </c>
      <c r="CT379" s="50">
        <v>0</v>
      </c>
      <c r="CU379" s="50">
        <v>0</v>
      </c>
      <c r="CV379" s="50">
        <v>0</v>
      </c>
      <c r="CW379" s="50">
        <v>0</v>
      </c>
      <c r="CX379" s="50">
        <v>0</v>
      </c>
      <c r="CY379" s="50">
        <v>0</v>
      </c>
      <c r="CZ379" s="50">
        <v>0</v>
      </c>
      <c r="DA379" s="50">
        <v>0</v>
      </c>
      <c r="DB379" s="50">
        <v>0</v>
      </c>
      <c r="DC379" s="50">
        <v>0</v>
      </c>
      <c r="DD379" s="50">
        <v>0</v>
      </c>
      <c r="DE379" s="50">
        <v>0</v>
      </c>
      <c r="DF379" s="50">
        <v>0</v>
      </c>
      <c r="DG379" s="50">
        <v>0</v>
      </c>
      <c r="DH379" s="50">
        <v>0</v>
      </c>
      <c r="DI379" s="50">
        <v>0</v>
      </c>
      <c r="DJ379" s="50">
        <v>0</v>
      </c>
    </row>
    <row r="380" spans="13:114" x14ac:dyDescent="0.2">
      <c r="M380" s="49" t="s">
        <v>215</v>
      </c>
      <c r="N380" s="50">
        <v>0</v>
      </c>
      <c r="O380" s="50">
        <v>0</v>
      </c>
      <c r="P380" s="50">
        <v>0</v>
      </c>
      <c r="Q380" s="50">
        <v>0</v>
      </c>
      <c r="R380" s="50">
        <v>0</v>
      </c>
      <c r="S380" s="50">
        <v>0</v>
      </c>
      <c r="T380" s="50">
        <v>0</v>
      </c>
      <c r="U380" s="69">
        <v>0</v>
      </c>
      <c r="V380" s="50">
        <v>0</v>
      </c>
      <c r="W380" s="50">
        <v>0</v>
      </c>
      <c r="X380" s="50">
        <v>0</v>
      </c>
      <c r="Y380" s="50">
        <v>0</v>
      </c>
      <c r="Z380" s="50">
        <v>0</v>
      </c>
      <c r="AA380" s="50">
        <v>0</v>
      </c>
      <c r="AB380" s="50">
        <v>0</v>
      </c>
      <c r="AC380" s="50">
        <v>0</v>
      </c>
      <c r="AD380" s="50">
        <v>0</v>
      </c>
      <c r="AE380" s="50">
        <v>0</v>
      </c>
      <c r="AF380" s="50">
        <v>0</v>
      </c>
      <c r="AG380" s="50">
        <v>0</v>
      </c>
      <c r="AH380" s="50">
        <v>0</v>
      </c>
      <c r="AI380" s="50">
        <v>0</v>
      </c>
      <c r="AJ380" s="50">
        <v>0</v>
      </c>
      <c r="AK380" s="50">
        <v>0</v>
      </c>
      <c r="AL380" s="50">
        <v>0</v>
      </c>
      <c r="AM380" s="50">
        <v>0</v>
      </c>
      <c r="AN380" s="50">
        <v>0</v>
      </c>
      <c r="AO380" s="50">
        <v>0</v>
      </c>
      <c r="AP380" s="50">
        <v>0</v>
      </c>
      <c r="AQ380" s="50">
        <v>0</v>
      </c>
      <c r="AR380" s="50">
        <v>0</v>
      </c>
      <c r="AS380" s="50">
        <v>0</v>
      </c>
      <c r="AT380" s="50">
        <v>0</v>
      </c>
      <c r="AU380" s="50">
        <v>0</v>
      </c>
      <c r="AV380" s="50">
        <v>0</v>
      </c>
      <c r="AW380" s="50">
        <v>0</v>
      </c>
      <c r="AX380" s="50">
        <v>0</v>
      </c>
      <c r="AY380" s="50">
        <v>0</v>
      </c>
      <c r="AZ380" s="50">
        <v>0</v>
      </c>
      <c r="BA380" s="50">
        <v>0</v>
      </c>
      <c r="BB380" s="50">
        <v>0</v>
      </c>
      <c r="BC380" s="50">
        <v>0</v>
      </c>
      <c r="BD380" s="50">
        <v>0</v>
      </c>
      <c r="BE380" s="50">
        <v>0</v>
      </c>
      <c r="BF380" s="50">
        <v>0</v>
      </c>
      <c r="BG380" s="50">
        <v>0</v>
      </c>
      <c r="BH380" s="50">
        <v>0</v>
      </c>
      <c r="BI380" s="50">
        <v>0</v>
      </c>
      <c r="BJ380" s="50">
        <v>0</v>
      </c>
      <c r="BK380" s="50">
        <v>0</v>
      </c>
      <c r="BL380" s="50">
        <v>0</v>
      </c>
      <c r="BM380" s="50">
        <v>0</v>
      </c>
      <c r="BN380" s="50">
        <v>0</v>
      </c>
      <c r="BO380" s="50">
        <v>0</v>
      </c>
      <c r="BP380" s="50">
        <v>0</v>
      </c>
      <c r="BQ380" s="50">
        <v>0</v>
      </c>
      <c r="BR380" s="50">
        <v>0</v>
      </c>
      <c r="BS380" s="50">
        <v>0</v>
      </c>
      <c r="BT380" s="50">
        <v>0</v>
      </c>
      <c r="BU380" s="50">
        <v>0</v>
      </c>
      <c r="BV380" s="50">
        <v>0</v>
      </c>
      <c r="BW380" s="50">
        <v>0</v>
      </c>
      <c r="BX380" s="50">
        <v>0</v>
      </c>
      <c r="BY380" s="50">
        <v>0</v>
      </c>
      <c r="BZ380" s="50">
        <v>0</v>
      </c>
      <c r="CA380" s="50">
        <v>0</v>
      </c>
      <c r="CB380" s="50">
        <v>0</v>
      </c>
      <c r="CC380" s="50">
        <v>0</v>
      </c>
      <c r="CD380" s="50">
        <v>0</v>
      </c>
      <c r="CE380" s="50">
        <v>0</v>
      </c>
      <c r="CF380" s="50">
        <v>0</v>
      </c>
      <c r="CG380" s="50">
        <v>0</v>
      </c>
      <c r="CH380" s="50">
        <v>0</v>
      </c>
      <c r="CI380" s="50">
        <v>0</v>
      </c>
      <c r="CJ380" s="50">
        <v>0</v>
      </c>
      <c r="CK380" s="50">
        <v>0</v>
      </c>
      <c r="CL380" s="50">
        <v>0</v>
      </c>
      <c r="CM380" s="50">
        <v>0</v>
      </c>
      <c r="CN380" s="50">
        <v>0</v>
      </c>
      <c r="CO380" s="50">
        <v>0</v>
      </c>
      <c r="CP380" s="50">
        <v>1</v>
      </c>
      <c r="CQ380" s="50">
        <v>0</v>
      </c>
      <c r="CR380" s="50">
        <v>0</v>
      </c>
      <c r="CS380" s="50">
        <v>0</v>
      </c>
      <c r="CT380" s="50">
        <v>0</v>
      </c>
      <c r="CU380" s="50">
        <v>0</v>
      </c>
      <c r="CV380" s="50">
        <v>0</v>
      </c>
      <c r="CW380" s="50">
        <v>0</v>
      </c>
      <c r="CX380" s="50">
        <v>0</v>
      </c>
      <c r="CY380" s="50">
        <v>0</v>
      </c>
      <c r="CZ380" s="50">
        <v>0</v>
      </c>
      <c r="DA380" s="50">
        <v>0</v>
      </c>
      <c r="DB380" s="50">
        <v>0</v>
      </c>
      <c r="DC380" s="50">
        <v>0</v>
      </c>
      <c r="DD380" s="50">
        <v>0</v>
      </c>
      <c r="DE380" s="50">
        <v>0</v>
      </c>
      <c r="DF380" s="50">
        <v>0</v>
      </c>
      <c r="DG380" s="50">
        <v>0</v>
      </c>
      <c r="DH380" s="50">
        <v>0</v>
      </c>
      <c r="DI380" s="50">
        <v>0</v>
      </c>
      <c r="DJ380" s="50">
        <v>0</v>
      </c>
    </row>
    <row r="381" spans="13:114" x14ac:dyDescent="0.2">
      <c r="M381" s="49" t="s">
        <v>216</v>
      </c>
      <c r="N381" s="50">
        <v>0</v>
      </c>
      <c r="O381" s="50">
        <v>0</v>
      </c>
      <c r="P381" s="50">
        <v>0</v>
      </c>
      <c r="Q381" s="50">
        <v>0</v>
      </c>
      <c r="R381" s="50">
        <v>0</v>
      </c>
      <c r="S381" s="50">
        <v>0</v>
      </c>
      <c r="T381" s="50">
        <v>0</v>
      </c>
      <c r="U381" s="69">
        <v>0</v>
      </c>
      <c r="V381" s="50">
        <v>0</v>
      </c>
      <c r="W381" s="50">
        <v>0</v>
      </c>
      <c r="X381" s="50">
        <v>0</v>
      </c>
      <c r="Y381" s="50">
        <v>0</v>
      </c>
      <c r="Z381" s="50">
        <v>0</v>
      </c>
      <c r="AA381" s="50">
        <v>0</v>
      </c>
      <c r="AB381" s="50">
        <v>0</v>
      </c>
      <c r="AC381" s="50">
        <v>0</v>
      </c>
      <c r="AD381" s="50">
        <v>0</v>
      </c>
      <c r="AE381" s="50">
        <v>0</v>
      </c>
      <c r="AF381" s="50">
        <v>0</v>
      </c>
      <c r="AG381" s="50">
        <v>0</v>
      </c>
      <c r="AH381" s="50">
        <v>0</v>
      </c>
      <c r="AI381" s="50">
        <v>0</v>
      </c>
      <c r="AJ381" s="50">
        <v>0</v>
      </c>
      <c r="AK381" s="50">
        <v>0</v>
      </c>
      <c r="AL381" s="50">
        <v>0</v>
      </c>
      <c r="AM381" s="50">
        <v>0</v>
      </c>
      <c r="AN381" s="50">
        <v>0</v>
      </c>
      <c r="AO381" s="50">
        <v>0</v>
      </c>
      <c r="AP381" s="50">
        <v>0</v>
      </c>
      <c r="AQ381" s="50">
        <v>0</v>
      </c>
      <c r="AR381" s="50">
        <v>0</v>
      </c>
      <c r="AS381" s="50">
        <v>0</v>
      </c>
      <c r="AT381" s="50">
        <v>0</v>
      </c>
      <c r="AU381" s="50">
        <v>0</v>
      </c>
      <c r="AV381" s="50">
        <v>0</v>
      </c>
      <c r="AW381" s="50">
        <v>0</v>
      </c>
      <c r="AX381" s="50">
        <v>0</v>
      </c>
      <c r="AY381" s="50">
        <v>0</v>
      </c>
      <c r="AZ381" s="50">
        <v>0</v>
      </c>
      <c r="BA381" s="50">
        <v>0</v>
      </c>
      <c r="BB381" s="50">
        <v>0</v>
      </c>
      <c r="BC381" s="50">
        <v>0</v>
      </c>
      <c r="BD381" s="50">
        <v>0</v>
      </c>
      <c r="BE381" s="50">
        <v>0</v>
      </c>
      <c r="BF381" s="50">
        <v>0</v>
      </c>
      <c r="BG381" s="50">
        <v>0</v>
      </c>
      <c r="BH381" s="50">
        <v>0</v>
      </c>
      <c r="BI381" s="50">
        <v>0</v>
      </c>
      <c r="BJ381" s="50">
        <v>0</v>
      </c>
      <c r="BK381" s="50">
        <v>0</v>
      </c>
      <c r="BL381" s="50">
        <v>0</v>
      </c>
      <c r="BM381" s="50">
        <v>0</v>
      </c>
      <c r="BN381" s="50">
        <v>0</v>
      </c>
      <c r="BO381" s="50">
        <v>0</v>
      </c>
      <c r="BP381" s="50">
        <v>0</v>
      </c>
      <c r="BQ381" s="50">
        <v>0</v>
      </c>
      <c r="BR381" s="50">
        <v>0</v>
      </c>
      <c r="BS381" s="50">
        <v>0</v>
      </c>
      <c r="BT381" s="50">
        <v>0</v>
      </c>
      <c r="BU381" s="50">
        <v>0</v>
      </c>
      <c r="BV381" s="50">
        <v>0</v>
      </c>
      <c r="BW381" s="50">
        <v>0</v>
      </c>
      <c r="BX381" s="50">
        <v>0</v>
      </c>
      <c r="BY381" s="50">
        <v>0</v>
      </c>
      <c r="BZ381" s="50">
        <v>0</v>
      </c>
      <c r="CA381" s="50">
        <v>0</v>
      </c>
      <c r="CB381" s="50">
        <v>0</v>
      </c>
      <c r="CC381" s="50">
        <v>0</v>
      </c>
      <c r="CD381" s="50">
        <v>0</v>
      </c>
      <c r="CE381" s="50">
        <v>0</v>
      </c>
      <c r="CF381" s="50">
        <v>0</v>
      </c>
      <c r="CG381" s="50">
        <v>0</v>
      </c>
      <c r="CH381" s="50">
        <v>0</v>
      </c>
      <c r="CI381" s="50">
        <v>0</v>
      </c>
      <c r="CJ381" s="50">
        <v>0</v>
      </c>
      <c r="CK381" s="50">
        <v>0</v>
      </c>
      <c r="CL381" s="50">
        <v>0</v>
      </c>
      <c r="CM381" s="50">
        <v>0</v>
      </c>
      <c r="CN381" s="50">
        <v>0</v>
      </c>
      <c r="CO381" s="50">
        <v>0</v>
      </c>
      <c r="CP381" s="50">
        <v>0</v>
      </c>
      <c r="CQ381" s="50">
        <v>1</v>
      </c>
      <c r="CR381" s="50">
        <v>0</v>
      </c>
      <c r="CS381" s="50">
        <v>0</v>
      </c>
      <c r="CT381" s="50">
        <v>0</v>
      </c>
      <c r="CU381" s="50">
        <v>0</v>
      </c>
      <c r="CV381" s="50">
        <v>0</v>
      </c>
      <c r="CW381" s="50">
        <v>0</v>
      </c>
      <c r="CX381" s="50">
        <v>0</v>
      </c>
      <c r="CY381" s="50">
        <v>0</v>
      </c>
      <c r="CZ381" s="50">
        <v>0</v>
      </c>
      <c r="DA381" s="50">
        <v>0</v>
      </c>
      <c r="DB381" s="50">
        <v>0</v>
      </c>
      <c r="DC381" s="50">
        <v>0</v>
      </c>
      <c r="DD381" s="50">
        <v>0</v>
      </c>
      <c r="DE381" s="50">
        <v>0</v>
      </c>
      <c r="DF381" s="50">
        <v>0</v>
      </c>
      <c r="DG381" s="50">
        <v>0</v>
      </c>
      <c r="DH381" s="50">
        <v>0</v>
      </c>
      <c r="DI381" s="50">
        <v>0</v>
      </c>
      <c r="DJ381" s="50">
        <v>0</v>
      </c>
    </row>
    <row r="382" spans="13:114" ht="22.5" x14ac:dyDescent="0.2">
      <c r="M382" s="49" t="s">
        <v>217</v>
      </c>
      <c r="N382" s="50">
        <v>0</v>
      </c>
      <c r="O382" s="50">
        <v>0</v>
      </c>
      <c r="P382" s="50">
        <v>0</v>
      </c>
      <c r="Q382" s="50">
        <v>0</v>
      </c>
      <c r="R382" s="50">
        <v>0</v>
      </c>
      <c r="S382" s="50">
        <v>0</v>
      </c>
      <c r="T382" s="50">
        <v>0</v>
      </c>
      <c r="U382" s="69">
        <v>0</v>
      </c>
      <c r="V382" s="50">
        <v>0</v>
      </c>
      <c r="W382" s="50">
        <v>0</v>
      </c>
      <c r="X382" s="50">
        <v>0</v>
      </c>
      <c r="Y382" s="50">
        <v>0</v>
      </c>
      <c r="Z382" s="50">
        <v>0</v>
      </c>
      <c r="AA382" s="50">
        <v>0</v>
      </c>
      <c r="AB382" s="50">
        <v>0</v>
      </c>
      <c r="AC382" s="50">
        <v>0</v>
      </c>
      <c r="AD382" s="50">
        <v>0</v>
      </c>
      <c r="AE382" s="50">
        <v>0</v>
      </c>
      <c r="AF382" s="50">
        <v>0</v>
      </c>
      <c r="AG382" s="50">
        <v>0</v>
      </c>
      <c r="AH382" s="50">
        <v>0</v>
      </c>
      <c r="AI382" s="50">
        <v>0</v>
      </c>
      <c r="AJ382" s="50">
        <v>0</v>
      </c>
      <c r="AK382" s="50">
        <v>0</v>
      </c>
      <c r="AL382" s="50">
        <v>0</v>
      </c>
      <c r="AM382" s="50">
        <v>0</v>
      </c>
      <c r="AN382" s="50">
        <v>0</v>
      </c>
      <c r="AO382" s="50">
        <v>0</v>
      </c>
      <c r="AP382" s="50">
        <v>0</v>
      </c>
      <c r="AQ382" s="50">
        <v>0</v>
      </c>
      <c r="AR382" s="50">
        <v>0</v>
      </c>
      <c r="AS382" s="50">
        <v>0</v>
      </c>
      <c r="AT382" s="50">
        <v>0</v>
      </c>
      <c r="AU382" s="50">
        <v>0</v>
      </c>
      <c r="AV382" s="50">
        <v>0</v>
      </c>
      <c r="AW382" s="50">
        <v>0</v>
      </c>
      <c r="AX382" s="50">
        <v>0</v>
      </c>
      <c r="AY382" s="50">
        <v>0</v>
      </c>
      <c r="AZ382" s="50">
        <v>0</v>
      </c>
      <c r="BA382" s="50">
        <v>0</v>
      </c>
      <c r="BB382" s="50">
        <v>0</v>
      </c>
      <c r="BC382" s="50">
        <v>0</v>
      </c>
      <c r="BD382" s="50">
        <v>0</v>
      </c>
      <c r="BE382" s="50">
        <v>0</v>
      </c>
      <c r="BF382" s="50">
        <v>0</v>
      </c>
      <c r="BG382" s="50">
        <v>0</v>
      </c>
      <c r="BH382" s="50">
        <v>0</v>
      </c>
      <c r="BI382" s="50">
        <v>0</v>
      </c>
      <c r="BJ382" s="50">
        <v>0</v>
      </c>
      <c r="BK382" s="50">
        <v>0</v>
      </c>
      <c r="BL382" s="50">
        <v>0</v>
      </c>
      <c r="BM382" s="50">
        <v>0</v>
      </c>
      <c r="BN382" s="50">
        <v>0</v>
      </c>
      <c r="BO382" s="50">
        <v>0</v>
      </c>
      <c r="BP382" s="50">
        <v>0</v>
      </c>
      <c r="BQ382" s="50">
        <v>0</v>
      </c>
      <c r="BR382" s="50">
        <v>0</v>
      </c>
      <c r="BS382" s="50">
        <v>0</v>
      </c>
      <c r="BT382" s="50">
        <v>0</v>
      </c>
      <c r="BU382" s="50">
        <v>0</v>
      </c>
      <c r="BV382" s="50">
        <v>0</v>
      </c>
      <c r="BW382" s="50">
        <v>0</v>
      </c>
      <c r="BX382" s="50">
        <v>0</v>
      </c>
      <c r="BY382" s="50">
        <v>0</v>
      </c>
      <c r="BZ382" s="50">
        <v>0</v>
      </c>
      <c r="CA382" s="50">
        <v>0</v>
      </c>
      <c r="CB382" s="50">
        <v>0</v>
      </c>
      <c r="CC382" s="50">
        <v>0</v>
      </c>
      <c r="CD382" s="50">
        <v>0</v>
      </c>
      <c r="CE382" s="50">
        <v>0</v>
      </c>
      <c r="CF382" s="50">
        <v>0</v>
      </c>
      <c r="CG382" s="50">
        <v>0</v>
      </c>
      <c r="CH382" s="50">
        <v>0</v>
      </c>
      <c r="CI382" s="50">
        <v>0</v>
      </c>
      <c r="CJ382" s="50">
        <v>0</v>
      </c>
      <c r="CK382" s="50">
        <v>0</v>
      </c>
      <c r="CL382" s="50">
        <v>0</v>
      </c>
      <c r="CM382" s="50">
        <v>0</v>
      </c>
      <c r="CN382" s="50">
        <v>0</v>
      </c>
      <c r="CO382" s="50">
        <v>0</v>
      </c>
      <c r="CP382" s="50">
        <v>0</v>
      </c>
      <c r="CQ382" s="50">
        <v>0</v>
      </c>
      <c r="CR382" s="50">
        <v>1</v>
      </c>
      <c r="CS382" s="50">
        <v>0</v>
      </c>
      <c r="CT382" s="50">
        <v>0</v>
      </c>
      <c r="CU382" s="50">
        <v>0</v>
      </c>
      <c r="CV382" s="50">
        <v>0</v>
      </c>
      <c r="CW382" s="50">
        <v>0</v>
      </c>
      <c r="CX382" s="50">
        <v>0</v>
      </c>
      <c r="CY382" s="50">
        <v>0</v>
      </c>
      <c r="CZ382" s="50">
        <v>0</v>
      </c>
      <c r="DA382" s="50">
        <v>0</v>
      </c>
      <c r="DB382" s="50">
        <v>0</v>
      </c>
      <c r="DC382" s="50">
        <v>0</v>
      </c>
      <c r="DD382" s="50">
        <v>0</v>
      </c>
      <c r="DE382" s="50">
        <v>0</v>
      </c>
      <c r="DF382" s="50">
        <v>0</v>
      </c>
      <c r="DG382" s="50">
        <v>0</v>
      </c>
      <c r="DH382" s="50">
        <v>0</v>
      </c>
      <c r="DI382" s="50">
        <v>0</v>
      </c>
      <c r="DJ382" s="50">
        <v>0</v>
      </c>
    </row>
    <row r="383" spans="13:114" ht="22.5" x14ac:dyDescent="0.2">
      <c r="M383" s="49" t="s">
        <v>218</v>
      </c>
      <c r="N383" s="50">
        <v>0</v>
      </c>
      <c r="O383" s="50">
        <v>0</v>
      </c>
      <c r="P383" s="50">
        <v>0</v>
      </c>
      <c r="Q383" s="50">
        <v>0</v>
      </c>
      <c r="R383" s="50">
        <v>0</v>
      </c>
      <c r="S383" s="50">
        <v>0</v>
      </c>
      <c r="T383" s="50">
        <v>0</v>
      </c>
      <c r="U383" s="69">
        <v>0</v>
      </c>
      <c r="V383" s="50">
        <v>0</v>
      </c>
      <c r="W383" s="50">
        <v>0</v>
      </c>
      <c r="X383" s="50">
        <v>0</v>
      </c>
      <c r="Y383" s="50">
        <v>0</v>
      </c>
      <c r="Z383" s="50">
        <v>0</v>
      </c>
      <c r="AA383" s="50">
        <v>0</v>
      </c>
      <c r="AB383" s="50">
        <v>0</v>
      </c>
      <c r="AC383" s="50">
        <v>0</v>
      </c>
      <c r="AD383" s="50">
        <v>0</v>
      </c>
      <c r="AE383" s="50">
        <v>0</v>
      </c>
      <c r="AF383" s="50">
        <v>0</v>
      </c>
      <c r="AG383" s="50">
        <v>0</v>
      </c>
      <c r="AH383" s="50">
        <v>0</v>
      </c>
      <c r="AI383" s="50">
        <v>0</v>
      </c>
      <c r="AJ383" s="50">
        <v>0</v>
      </c>
      <c r="AK383" s="50">
        <v>0</v>
      </c>
      <c r="AL383" s="50">
        <v>0</v>
      </c>
      <c r="AM383" s="50">
        <v>0</v>
      </c>
      <c r="AN383" s="50">
        <v>0</v>
      </c>
      <c r="AO383" s="50">
        <v>0</v>
      </c>
      <c r="AP383" s="50">
        <v>0</v>
      </c>
      <c r="AQ383" s="50">
        <v>0</v>
      </c>
      <c r="AR383" s="50">
        <v>0</v>
      </c>
      <c r="AS383" s="50">
        <v>0</v>
      </c>
      <c r="AT383" s="50">
        <v>0</v>
      </c>
      <c r="AU383" s="50">
        <v>0</v>
      </c>
      <c r="AV383" s="50">
        <v>0</v>
      </c>
      <c r="AW383" s="50">
        <v>0</v>
      </c>
      <c r="AX383" s="50">
        <v>0</v>
      </c>
      <c r="AY383" s="50">
        <v>0</v>
      </c>
      <c r="AZ383" s="50">
        <v>0</v>
      </c>
      <c r="BA383" s="50">
        <v>0</v>
      </c>
      <c r="BB383" s="50">
        <v>0</v>
      </c>
      <c r="BC383" s="50">
        <v>0</v>
      </c>
      <c r="BD383" s="50">
        <v>0</v>
      </c>
      <c r="BE383" s="50">
        <v>0</v>
      </c>
      <c r="BF383" s="50">
        <v>0</v>
      </c>
      <c r="BG383" s="50">
        <v>0</v>
      </c>
      <c r="BH383" s="50">
        <v>0</v>
      </c>
      <c r="BI383" s="50">
        <v>0</v>
      </c>
      <c r="BJ383" s="50">
        <v>0</v>
      </c>
      <c r="BK383" s="50">
        <v>0</v>
      </c>
      <c r="BL383" s="50">
        <v>0</v>
      </c>
      <c r="BM383" s="50">
        <v>0</v>
      </c>
      <c r="BN383" s="50">
        <v>0</v>
      </c>
      <c r="BO383" s="50">
        <v>0</v>
      </c>
      <c r="BP383" s="50">
        <v>0</v>
      </c>
      <c r="BQ383" s="50">
        <v>0</v>
      </c>
      <c r="BR383" s="50">
        <v>0</v>
      </c>
      <c r="BS383" s="50">
        <v>0</v>
      </c>
      <c r="BT383" s="50">
        <v>0</v>
      </c>
      <c r="BU383" s="50">
        <v>0</v>
      </c>
      <c r="BV383" s="50">
        <v>0</v>
      </c>
      <c r="BW383" s="50">
        <v>0</v>
      </c>
      <c r="BX383" s="50">
        <v>0</v>
      </c>
      <c r="BY383" s="50">
        <v>0</v>
      </c>
      <c r="BZ383" s="50">
        <v>0</v>
      </c>
      <c r="CA383" s="50">
        <v>0</v>
      </c>
      <c r="CB383" s="50">
        <v>0</v>
      </c>
      <c r="CC383" s="50">
        <v>0</v>
      </c>
      <c r="CD383" s="50">
        <v>0</v>
      </c>
      <c r="CE383" s="50">
        <v>0</v>
      </c>
      <c r="CF383" s="50">
        <v>0</v>
      </c>
      <c r="CG383" s="50">
        <v>0</v>
      </c>
      <c r="CH383" s="50">
        <v>0</v>
      </c>
      <c r="CI383" s="50">
        <v>0</v>
      </c>
      <c r="CJ383" s="50">
        <v>0</v>
      </c>
      <c r="CK383" s="50">
        <v>0</v>
      </c>
      <c r="CL383" s="50">
        <v>0</v>
      </c>
      <c r="CM383" s="50">
        <v>0</v>
      </c>
      <c r="CN383" s="50">
        <v>0</v>
      </c>
      <c r="CO383" s="50">
        <v>0</v>
      </c>
      <c r="CP383" s="50">
        <v>0</v>
      </c>
      <c r="CQ383" s="50">
        <v>0</v>
      </c>
      <c r="CR383" s="50">
        <v>0</v>
      </c>
      <c r="CS383" s="50">
        <v>1</v>
      </c>
      <c r="CT383" s="50">
        <v>0</v>
      </c>
      <c r="CU383" s="50">
        <v>0</v>
      </c>
      <c r="CV383" s="50">
        <v>0</v>
      </c>
      <c r="CW383" s="50">
        <v>0</v>
      </c>
      <c r="CX383" s="50">
        <v>0</v>
      </c>
      <c r="CY383" s="50">
        <v>0</v>
      </c>
      <c r="CZ383" s="50">
        <v>0</v>
      </c>
      <c r="DA383" s="50">
        <v>0</v>
      </c>
      <c r="DB383" s="50">
        <v>0</v>
      </c>
      <c r="DC383" s="50">
        <v>0</v>
      </c>
      <c r="DD383" s="50">
        <v>0</v>
      </c>
      <c r="DE383" s="50">
        <v>0</v>
      </c>
      <c r="DF383" s="50">
        <v>0</v>
      </c>
      <c r="DG383" s="50">
        <v>0</v>
      </c>
      <c r="DH383" s="50">
        <v>0</v>
      </c>
      <c r="DI383" s="50">
        <v>0</v>
      </c>
      <c r="DJ383" s="50">
        <v>0</v>
      </c>
    </row>
    <row r="384" spans="13:114" x14ac:dyDescent="0.2">
      <c r="M384" s="49" t="s">
        <v>219</v>
      </c>
      <c r="N384" s="50">
        <v>0</v>
      </c>
      <c r="O384" s="50">
        <v>0</v>
      </c>
      <c r="P384" s="50">
        <v>0</v>
      </c>
      <c r="Q384" s="50">
        <v>0</v>
      </c>
      <c r="R384" s="50">
        <v>0</v>
      </c>
      <c r="S384" s="50">
        <v>0</v>
      </c>
      <c r="T384" s="50">
        <v>0</v>
      </c>
      <c r="U384" s="69">
        <v>0</v>
      </c>
      <c r="V384" s="50">
        <v>0</v>
      </c>
      <c r="W384" s="50">
        <v>0</v>
      </c>
      <c r="X384" s="50">
        <v>0</v>
      </c>
      <c r="Y384" s="50">
        <v>0</v>
      </c>
      <c r="Z384" s="50">
        <v>0</v>
      </c>
      <c r="AA384" s="50">
        <v>0</v>
      </c>
      <c r="AB384" s="50">
        <v>0</v>
      </c>
      <c r="AC384" s="50">
        <v>0</v>
      </c>
      <c r="AD384" s="50">
        <v>0</v>
      </c>
      <c r="AE384" s="50">
        <v>0</v>
      </c>
      <c r="AF384" s="50">
        <v>0</v>
      </c>
      <c r="AG384" s="50">
        <v>0</v>
      </c>
      <c r="AH384" s="50">
        <v>0</v>
      </c>
      <c r="AI384" s="50">
        <v>0</v>
      </c>
      <c r="AJ384" s="50">
        <v>0</v>
      </c>
      <c r="AK384" s="50">
        <v>0</v>
      </c>
      <c r="AL384" s="50">
        <v>0</v>
      </c>
      <c r="AM384" s="50">
        <v>0</v>
      </c>
      <c r="AN384" s="50">
        <v>0</v>
      </c>
      <c r="AO384" s="50">
        <v>0</v>
      </c>
      <c r="AP384" s="50">
        <v>0</v>
      </c>
      <c r="AQ384" s="50">
        <v>0</v>
      </c>
      <c r="AR384" s="50">
        <v>0</v>
      </c>
      <c r="AS384" s="50">
        <v>0</v>
      </c>
      <c r="AT384" s="50">
        <v>0</v>
      </c>
      <c r="AU384" s="50">
        <v>0</v>
      </c>
      <c r="AV384" s="50">
        <v>0</v>
      </c>
      <c r="AW384" s="50">
        <v>0</v>
      </c>
      <c r="AX384" s="50">
        <v>0</v>
      </c>
      <c r="AY384" s="50">
        <v>0</v>
      </c>
      <c r="AZ384" s="50">
        <v>0</v>
      </c>
      <c r="BA384" s="50">
        <v>0</v>
      </c>
      <c r="BB384" s="50">
        <v>0</v>
      </c>
      <c r="BC384" s="50">
        <v>0</v>
      </c>
      <c r="BD384" s="50">
        <v>0</v>
      </c>
      <c r="BE384" s="50">
        <v>0</v>
      </c>
      <c r="BF384" s="50">
        <v>0</v>
      </c>
      <c r="BG384" s="50">
        <v>0</v>
      </c>
      <c r="BH384" s="50">
        <v>0</v>
      </c>
      <c r="BI384" s="50">
        <v>0</v>
      </c>
      <c r="BJ384" s="50">
        <v>0</v>
      </c>
      <c r="BK384" s="50">
        <v>0</v>
      </c>
      <c r="BL384" s="50">
        <v>0</v>
      </c>
      <c r="BM384" s="50">
        <v>0</v>
      </c>
      <c r="BN384" s="50">
        <v>0</v>
      </c>
      <c r="BO384" s="50">
        <v>0</v>
      </c>
      <c r="BP384" s="50">
        <v>0</v>
      </c>
      <c r="BQ384" s="50">
        <v>0</v>
      </c>
      <c r="BR384" s="50">
        <v>0</v>
      </c>
      <c r="BS384" s="50">
        <v>0</v>
      </c>
      <c r="BT384" s="50">
        <v>0</v>
      </c>
      <c r="BU384" s="50">
        <v>0</v>
      </c>
      <c r="BV384" s="50">
        <v>0</v>
      </c>
      <c r="BW384" s="50">
        <v>0</v>
      </c>
      <c r="BX384" s="50">
        <v>0</v>
      </c>
      <c r="BY384" s="50">
        <v>0</v>
      </c>
      <c r="BZ384" s="50">
        <v>0</v>
      </c>
      <c r="CA384" s="50">
        <v>0</v>
      </c>
      <c r="CB384" s="50">
        <v>0</v>
      </c>
      <c r="CC384" s="50">
        <v>0</v>
      </c>
      <c r="CD384" s="50">
        <v>0</v>
      </c>
      <c r="CE384" s="50">
        <v>0</v>
      </c>
      <c r="CF384" s="50">
        <v>0</v>
      </c>
      <c r="CG384" s="50">
        <v>0</v>
      </c>
      <c r="CH384" s="50">
        <v>0</v>
      </c>
      <c r="CI384" s="50">
        <v>0</v>
      </c>
      <c r="CJ384" s="50">
        <v>0</v>
      </c>
      <c r="CK384" s="50">
        <v>0</v>
      </c>
      <c r="CL384" s="50">
        <v>0</v>
      </c>
      <c r="CM384" s="50">
        <v>0</v>
      </c>
      <c r="CN384" s="50">
        <v>0</v>
      </c>
      <c r="CO384" s="50">
        <v>0</v>
      </c>
      <c r="CP384" s="50">
        <v>0</v>
      </c>
      <c r="CQ384" s="50">
        <v>0</v>
      </c>
      <c r="CR384" s="50">
        <v>0</v>
      </c>
      <c r="CS384" s="50">
        <v>0</v>
      </c>
      <c r="CT384" s="50">
        <v>1</v>
      </c>
      <c r="CU384" s="50">
        <v>0</v>
      </c>
      <c r="CV384" s="50">
        <v>0</v>
      </c>
      <c r="CW384" s="50">
        <v>0</v>
      </c>
      <c r="CX384" s="50">
        <v>0</v>
      </c>
      <c r="CY384" s="50">
        <v>0</v>
      </c>
      <c r="CZ384" s="50">
        <v>0</v>
      </c>
      <c r="DA384" s="50">
        <v>0</v>
      </c>
      <c r="DB384" s="50">
        <v>0</v>
      </c>
      <c r="DC384" s="50">
        <v>0</v>
      </c>
      <c r="DD384" s="50">
        <v>0</v>
      </c>
      <c r="DE384" s="50">
        <v>0</v>
      </c>
      <c r="DF384" s="50">
        <v>0</v>
      </c>
      <c r="DG384" s="50">
        <v>0</v>
      </c>
      <c r="DH384" s="50">
        <v>0</v>
      </c>
      <c r="DI384" s="50">
        <v>0</v>
      </c>
      <c r="DJ384" s="50">
        <v>0</v>
      </c>
    </row>
    <row r="385" spans="13:114" ht="22.5" x14ac:dyDescent="0.2">
      <c r="M385" s="49" t="s">
        <v>220</v>
      </c>
      <c r="N385" s="50">
        <v>0</v>
      </c>
      <c r="O385" s="50">
        <v>0</v>
      </c>
      <c r="P385" s="50">
        <v>0</v>
      </c>
      <c r="Q385" s="50">
        <v>0</v>
      </c>
      <c r="R385" s="50">
        <v>0</v>
      </c>
      <c r="S385" s="50">
        <v>0</v>
      </c>
      <c r="T385" s="50">
        <v>0</v>
      </c>
      <c r="U385" s="69">
        <v>0</v>
      </c>
      <c r="V385" s="50">
        <v>0</v>
      </c>
      <c r="W385" s="50">
        <v>0</v>
      </c>
      <c r="X385" s="50">
        <v>0</v>
      </c>
      <c r="Y385" s="50">
        <v>0</v>
      </c>
      <c r="Z385" s="50">
        <v>0</v>
      </c>
      <c r="AA385" s="50">
        <v>0</v>
      </c>
      <c r="AB385" s="50">
        <v>0</v>
      </c>
      <c r="AC385" s="50">
        <v>0</v>
      </c>
      <c r="AD385" s="50">
        <v>0</v>
      </c>
      <c r="AE385" s="50">
        <v>0</v>
      </c>
      <c r="AF385" s="50">
        <v>0</v>
      </c>
      <c r="AG385" s="50">
        <v>0</v>
      </c>
      <c r="AH385" s="50">
        <v>0</v>
      </c>
      <c r="AI385" s="50">
        <v>0</v>
      </c>
      <c r="AJ385" s="50">
        <v>0</v>
      </c>
      <c r="AK385" s="50">
        <v>0</v>
      </c>
      <c r="AL385" s="50">
        <v>0</v>
      </c>
      <c r="AM385" s="50">
        <v>0</v>
      </c>
      <c r="AN385" s="50">
        <v>0</v>
      </c>
      <c r="AO385" s="50">
        <v>0</v>
      </c>
      <c r="AP385" s="50">
        <v>0</v>
      </c>
      <c r="AQ385" s="50">
        <v>0</v>
      </c>
      <c r="AR385" s="50">
        <v>0</v>
      </c>
      <c r="AS385" s="50">
        <v>0</v>
      </c>
      <c r="AT385" s="50">
        <v>0</v>
      </c>
      <c r="AU385" s="50">
        <v>0</v>
      </c>
      <c r="AV385" s="50">
        <v>0</v>
      </c>
      <c r="AW385" s="50">
        <v>0</v>
      </c>
      <c r="AX385" s="50">
        <v>0</v>
      </c>
      <c r="AY385" s="50">
        <v>0</v>
      </c>
      <c r="AZ385" s="50">
        <v>0</v>
      </c>
      <c r="BA385" s="50">
        <v>0</v>
      </c>
      <c r="BB385" s="50">
        <v>0</v>
      </c>
      <c r="BC385" s="50">
        <v>0</v>
      </c>
      <c r="BD385" s="50">
        <v>0</v>
      </c>
      <c r="BE385" s="50">
        <v>0</v>
      </c>
      <c r="BF385" s="50">
        <v>0</v>
      </c>
      <c r="BG385" s="50">
        <v>0</v>
      </c>
      <c r="BH385" s="50">
        <v>0</v>
      </c>
      <c r="BI385" s="50">
        <v>0</v>
      </c>
      <c r="BJ385" s="50">
        <v>0</v>
      </c>
      <c r="BK385" s="50">
        <v>0</v>
      </c>
      <c r="BL385" s="50">
        <v>0</v>
      </c>
      <c r="BM385" s="50">
        <v>0</v>
      </c>
      <c r="BN385" s="50">
        <v>0</v>
      </c>
      <c r="BO385" s="50">
        <v>0</v>
      </c>
      <c r="BP385" s="50">
        <v>0</v>
      </c>
      <c r="BQ385" s="50">
        <v>0</v>
      </c>
      <c r="BR385" s="50">
        <v>0</v>
      </c>
      <c r="BS385" s="50">
        <v>0</v>
      </c>
      <c r="BT385" s="50">
        <v>0</v>
      </c>
      <c r="BU385" s="50">
        <v>0</v>
      </c>
      <c r="BV385" s="50">
        <v>0</v>
      </c>
      <c r="BW385" s="50">
        <v>0</v>
      </c>
      <c r="BX385" s="50">
        <v>0</v>
      </c>
      <c r="BY385" s="50">
        <v>0</v>
      </c>
      <c r="BZ385" s="50">
        <v>0</v>
      </c>
      <c r="CA385" s="50">
        <v>0</v>
      </c>
      <c r="CB385" s="50">
        <v>0</v>
      </c>
      <c r="CC385" s="50">
        <v>0</v>
      </c>
      <c r="CD385" s="50">
        <v>0</v>
      </c>
      <c r="CE385" s="50">
        <v>0</v>
      </c>
      <c r="CF385" s="50">
        <v>0</v>
      </c>
      <c r="CG385" s="50">
        <v>0</v>
      </c>
      <c r="CH385" s="50">
        <v>0</v>
      </c>
      <c r="CI385" s="50">
        <v>0</v>
      </c>
      <c r="CJ385" s="50">
        <v>0</v>
      </c>
      <c r="CK385" s="50">
        <v>0</v>
      </c>
      <c r="CL385" s="50">
        <v>0</v>
      </c>
      <c r="CM385" s="50">
        <v>0</v>
      </c>
      <c r="CN385" s="50">
        <v>0</v>
      </c>
      <c r="CO385" s="50">
        <v>0</v>
      </c>
      <c r="CP385" s="50">
        <v>0</v>
      </c>
      <c r="CQ385" s="50">
        <v>0</v>
      </c>
      <c r="CR385" s="50">
        <v>0</v>
      </c>
      <c r="CS385" s="50">
        <v>0</v>
      </c>
      <c r="CT385" s="50">
        <v>0</v>
      </c>
      <c r="CU385" s="50">
        <v>1</v>
      </c>
      <c r="CV385" s="50">
        <v>0</v>
      </c>
      <c r="CW385" s="50">
        <v>0</v>
      </c>
      <c r="CX385" s="50">
        <v>0</v>
      </c>
      <c r="CY385" s="50">
        <v>0</v>
      </c>
      <c r="CZ385" s="50">
        <v>0</v>
      </c>
      <c r="DA385" s="50">
        <v>0</v>
      </c>
      <c r="DB385" s="50">
        <v>0</v>
      </c>
      <c r="DC385" s="50">
        <v>0</v>
      </c>
      <c r="DD385" s="50">
        <v>0</v>
      </c>
      <c r="DE385" s="50">
        <v>0</v>
      </c>
      <c r="DF385" s="50">
        <v>0</v>
      </c>
      <c r="DG385" s="50">
        <v>0</v>
      </c>
      <c r="DH385" s="50">
        <v>0</v>
      </c>
      <c r="DI385" s="50">
        <v>0</v>
      </c>
      <c r="DJ385" s="50">
        <v>0</v>
      </c>
    </row>
    <row r="386" spans="13:114" x14ac:dyDescent="0.2">
      <c r="M386" s="49" t="s">
        <v>221</v>
      </c>
      <c r="N386" s="50">
        <v>0</v>
      </c>
      <c r="O386" s="50">
        <v>0</v>
      </c>
      <c r="P386" s="50">
        <v>0</v>
      </c>
      <c r="Q386" s="50">
        <v>0</v>
      </c>
      <c r="R386" s="50">
        <v>0</v>
      </c>
      <c r="S386" s="50">
        <v>0</v>
      </c>
      <c r="T386" s="50">
        <v>0</v>
      </c>
      <c r="U386" s="69">
        <v>0</v>
      </c>
      <c r="V386" s="50">
        <v>0</v>
      </c>
      <c r="W386" s="50">
        <v>0</v>
      </c>
      <c r="X386" s="50">
        <v>0</v>
      </c>
      <c r="Y386" s="50">
        <v>0</v>
      </c>
      <c r="Z386" s="50">
        <v>0</v>
      </c>
      <c r="AA386" s="50">
        <v>0</v>
      </c>
      <c r="AB386" s="50">
        <v>0</v>
      </c>
      <c r="AC386" s="50">
        <v>0</v>
      </c>
      <c r="AD386" s="50">
        <v>0</v>
      </c>
      <c r="AE386" s="50">
        <v>0</v>
      </c>
      <c r="AF386" s="50">
        <v>0</v>
      </c>
      <c r="AG386" s="50">
        <v>0</v>
      </c>
      <c r="AH386" s="50">
        <v>0</v>
      </c>
      <c r="AI386" s="50">
        <v>0</v>
      </c>
      <c r="AJ386" s="50">
        <v>0</v>
      </c>
      <c r="AK386" s="50">
        <v>0</v>
      </c>
      <c r="AL386" s="50">
        <v>0</v>
      </c>
      <c r="AM386" s="50">
        <v>0</v>
      </c>
      <c r="AN386" s="50">
        <v>0</v>
      </c>
      <c r="AO386" s="50">
        <v>0</v>
      </c>
      <c r="AP386" s="50">
        <v>0</v>
      </c>
      <c r="AQ386" s="50">
        <v>0</v>
      </c>
      <c r="AR386" s="50">
        <v>0</v>
      </c>
      <c r="AS386" s="50">
        <v>0</v>
      </c>
      <c r="AT386" s="50">
        <v>0</v>
      </c>
      <c r="AU386" s="50">
        <v>0</v>
      </c>
      <c r="AV386" s="50">
        <v>0</v>
      </c>
      <c r="AW386" s="50">
        <v>0</v>
      </c>
      <c r="AX386" s="50">
        <v>0</v>
      </c>
      <c r="AY386" s="50">
        <v>0</v>
      </c>
      <c r="AZ386" s="50">
        <v>0</v>
      </c>
      <c r="BA386" s="50">
        <v>0</v>
      </c>
      <c r="BB386" s="50">
        <v>0</v>
      </c>
      <c r="BC386" s="50">
        <v>0</v>
      </c>
      <c r="BD386" s="50">
        <v>0</v>
      </c>
      <c r="BE386" s="50">
        <v>0</v>
      </c>
      <c r="BF386" s="50">
        <v>0</v>
      </c>
      <c r="BG386" s="50">
        <v>0</v>
      </c>
      <c r="BH386" s="50">
        <v>0</v>
      </c>
      <c r="BI386" s="50">
        <v>0</v>
      </c>
      <c r="BJ386" s="50">
        <v>0</v>
      </c>
      <c r="BK386" s="50">
        <v>0</v>
      </c>
      <c r="BL386" s="50">
        <v>0</v>
      </c>
      <c r="BM386" s="50">
        <v>0</v>
      </c>
      <c r="BN386" s="50">
        <v>0</v>
      </c>
      <c r="BO386" s="50">
        <v>0</v>
      </c>
      <c r="BP386" s="50">
        <v>0</v>
      </c>
      <c r="BQ386" s="50">
        <v>0</v>
      </c>
      <c r="BR386" s="50">
        <v>0</v>
      </c>
      <c r="BS386" s="50">
        <v>0</v>
      </c>
      <c r="BT386" s="50">
        <v>0</v>
      </c>
      <c r="BU386" s="50">
        <v>0</v>
      </c>
      <c r="BV386" s="50">
        <v>0</v>
      </c>
      <c r="BW386" s="50">
        <v>0</v>
      </c>
      <c r="BX386" s="50">
        <v>0</v>
      </c>
      <c r="BY386" s="50">
        <v>0</v>
      </c>
      <c r="BZ386" s="50">
        <v>0</v>
      </c>
      <c r="CA386" s="50">
        <v>0</v>
      </c>
      <c r="CB386" s="50">
        <v>0</v>
      </c>
      <c r="CC386" s="50">
        <v>0</v>
      </c>
      <c r="CD386" s="50">
        <v>0</v>
      </c>
      <c r="CE386" s="50">
        <v>0</v>
      </c>
      <c r="CF386" s="50">
        <v>0</v>
      </c>
      <c r="CG386" s="50">
        <v>0</v>
      </c>
      <c r="CH386" s="50">
        <v>0</v>
      </c>
      <c r="CI386" s="50">
        <v>0</v>
      </c>
      <c r="CJ386" s="50">
        <v>0</v>
      </c>
      <c r="CK386" s="50">
        <v>0</v>
      </c>
      <c r="CL386" s="50">
        <v>0</v>
      </c>
      <c r="CM386" s="50">
        <v>0</v>
      </c>
      <c r="CN386" s="50">
        <v>0</v>
      </c>
      <c r="CO386" s="50">
        <v>0</v>
      </c>
      <c r="CP386" s="50">
        <v>0</v>
      </c>
      <c r="CQ386" s="50">
        <v>0</v>
      </c>
      <c r="CR386" s="50">
        <v>0</v>
      </c>
      <c r="CS386" s="50">
        <v>0</v>
      </c>
      <c r="CT386" s="50">
        <v>0</v>
      </c>
      <c r="CU386" s="50">
        <v>0</v>
      </c>
      <c r="CV386" s="50">
        <v>1</v>
      </c>
      <c r="CW386" s="50">
        <v>0</v>
      </c>
      <c r="CX386" s="50">
        <v>0</v>
      </c>
      <c r="CY386" s="50">
        <v>0</v>
      </c>
      <c r="CZ386" s="50">
        <v>0</v>
      </c>
      <c r="DA386" s="50">
        <v>0</v>
      </c>
      <c r="DB386" s="50">
        <v>0</v>
      </c>
      <c r="DC386" s="50">
        <v>0</v>
      </c>
      <c r="DD386" s="50">
        <v>0</v>
      </c>
      <c r="DE386" s="50">
        <v>0</v>
      </c>
      <c r="DF386" s="50">
        <v>0</v>
      </c>
      <c r="DG386" s="50">
        <v>0</v>
      </c>
      <c r="DH386" s="50">
        <v>0</v>
      </c>
      <c r="DI386" s="50">
        <v>0</v>
      </c>
      <c r="DJ386" s="50">
        <v>0</v>
      </c>
    </row>
    <row r="387" spans="13:114" x14ac:dyDescent="0.2">
      <c r="M387" s="49" t="s">
        <v>222</v>
      </c>
      <c r="N387" s="50">
        <v>0</v>
      </c>
      <c r="O387" s="50">
        <v>0</v>
      </c>
      <c r="P387" s="50">
        <v>0</v>
      </c>
      <c r="Q387" s="50">
        <v>0</v>
      </c>
      <c r="R387" s="50">
        <v>0</v>
      </c>
      <c r="S387" s="50">
        <v>0</v>
      </c>
      <c r="T387" s="50">
        <v>0</v>
      </c>
      <c r="U387" s="69">
        <v>0</v>
      </c>
      <c r="V387" s="50">
        <v>0</v>
      </c>
      <c r="W387" s="50">
        <v>0</v>
      </c>
      <c r="X387" s="50">
        <v>0</v>
      </c>
      <c r="Y387" s="50">
        <v>0</v>
      </c>
      <c r="Z387" s="50">
        <v>0</v>
      </c>
      <c r="AA387" s="50">
        <v>0</v>
      </c>
      <c r="AB387" s="50">
        <v>0</v>
      </c>
      <c r="AC387" s="50">
        <v>0</v>
      </c>
      <c r="AD387" s="50">
        <v>0</v>
      </c>
      <c r="AE387" s="50">
        <v>0</v>
      </c>
      <c r="AF387" s="50">
        <v>0</v>
      </c>
      <c r="AG387" s="50">
        <v>0</v>
      </c>
      <c r="AH387" s="50">
        <v>0</v>
      </c>
      <c r="AI387" s="50">
        <v>0</v>
      </c>
      <c r="AJ387" s="50">
        <v>0</v>
      </c>
      <c r="AK387" s="50">
        <v>0</v>
      </c>
      <c r="AL387" s="50">
        <v>0</v>
      </c>
      <c r="AM387" s="50">
        <v>0</v>
      </c>
      <c r="AN387" s="50">
        <v>0</v>
      </c>
      <c r="AO387" s="50">
        <v>0</v>
      </c>
      <c r="AP387" s="50">
        <v>0</v>
      </c>
      <c r="AQ387" s="50">
        <v>0</v>
      </c>
      <c r="AR387" s="50">
        <v>0</v>
      </c>
      <c r="AS387" s="50">
        <v>0</v>
      </c>
      <c r="AT387" s="50">
        <v>0</v>
      </c>
      <c r="AU387" s="50">
        <v>0</v>
      </c>
      <c r="AV387" s="50">
        <v>0</v>
      </c>
      <c r="AW387" s="50">
        <v>0</v>
      </c>
      <c r="AX387" s="50">
        <v>0</v>
      </c>
      <c r="AY387" s="50">
        <v>0</v>
      </c>
      <c r="AZ387" s="50">
        <v>0</v>
      </c>
      <c r="BA387" s="50">
        <v>0</v>
      </c>
      <c r="BB387" s="50">
        <v>0</v>
      </c>
      <c r="BC387" s="50">
        <v>0</v>
      </c>
      <c r="BD387" s="50">
        <v>0</v>
      </c>
      <c r="BE387" s="50">
        <v>0</v>
      </c>
      <c r="BF387" s="50">
        <v>0</v>
      </c>
      <c r="BG387" s="50">
        <v>0</v>
      </c>
      <c r="BH387" s="50">
        <v>0</v>
      </c>
      <c r="BI387" s="50">
        <v>0</v>
      </c>
      <c r="BJ387" s="50">
        <v>0</v>
      </c>
      <c r="BK387" s="50">
        <v>0</v>
      </c>
      <c r="BL387" s="50">
        <v>0</v>
      </c>
      <c r="BM387" s="50">
        <v>0</v>
      </c>
      <c r="BN387" s="50">
        <v>0</v>
      </c>
      <c r="BO387" s="50">
        <v>0</v>
      </c>
      <c r="BP387" s="50">
        <v>0</v>
      </c>
      <c r="BQ387" s="50">
        <v>0</v>
      </c>
      <c r="BR387" s="50">
        <v>0</v>
      </c>
      <c r="BS387" s="50">
        <v>0</v>
      </c>
      <c r="BT387" s="50">
        <v>0</v>
      </c>
      <c r="BU387" s="50">
        <v>0</v>
      </c>
      <c r="BV387" s="50">
        <v>0</v>
      </c>
      <c r="BW387" s="50">
        <v>0</v>
      </c>
      <c r="BX387" s="50">
        <v>0</v>
      </c>
      <c r="BY387" s="50">
        <v>0</v>
      </c>
      <c r="BZ387" s="50">
        <v>0</v>
      </c>
      <c r="CA387" s="50">
        <v>0</v>
      </c>
      <c r="CB387" s="50">
        <v>0</v>
      </c>
      <c r="CC387" s="50">
        <v>0</v>
      </c>
      <c r="CD387" s="50">
        <v>0</v>
      </c>
      <c r="CE387" s="50">
        <v>0</v>
      </c>
      <c r="CF387" s="50">
        <v>0</v>
      </c>
      <c r="CG387" s="50">
        <v>0</v>
      </c>
      <c r="CH387" s="50">
        <v>0</v>
      </c>
      <c r="CI387" s="50">
        <v>0</v>
      </c>
      <c r="CJ387" s="50">
        <v>0</v>
      </c>
      <c r="CK387" s="50">
        <v>0</v>
      </c>
      <c r="CL387" s="50">
        <v>0</v>
      </c>
      <c r="CM387" s="50">
        <v>0</v>
      </c>
      <c r="CN387" s="50">
        <v>0</v>
      </c>
      <c r="CO387" s="50">
        <v>0</v>
      </c>
      <c r="CP387" s="50">
        <v>0</v>
      </c>
      <c r="CQ387" s="50">
        <v>0</v>
      </c>
      <c r="CR387" s="50">
        <v>0</v>
      </c>
      <c r="CS387" s="50">
        <v>0</v>
      </c>
      <c r="CT387" s="50">
        <v>0</v>
      </c>
      <c r="CU387" s="50">
        <v>0</v>
      </c>
      <c r="CV387" s="50">
        <v>0</v>
      </c>
      <c r="CW387" s="50">
        <v>1</v>
      </c>
      <c r="CX387" s="50">
        <v>0</v>
      </c>
      <c r="CY387" s="50">
        <v>0</v>
      </c>
      <c r="CZ387" s="50">
        <v>0</v>
      </c>
      <c r="DA387" s="50">
        <v>0</v>
      </c>
      <c r="DB387" s="50">
        <v>0</v>
      </c>
      <c r="DC387" s="50">
        <v>0</v>
      </c>
      <c r="DD387" s="50">
        <v>0</v>
      </c>
      <c r="DE387" s="50">
        <v>0</v>
      </c>
      <c r="DF387" s="50">
        <v>0</v>
      </c>
      <c r="DG387" s="50">
        <v>0</v>
      </c>
      <c r="DH387" s="50">
        <v>0</v>
      </c>
      <c r="DI387" s="50">
        <v>0</v>
      </c>
      <c r="DJ387" s="50">
        <v>0</v>
      </c>
    </row>
    <row r="388" spans="13:114" x14ac:dyDescent="0.2">
      <c r="M388" s="49" t="s">
        <v>223</v>
      </c>
      <c r="N388" s="50">
        <v>0</v>
      </c>
      <c r="O388" s="50">
        <v>0</v>
      </c>
      <c r="P388" s="50">
        <v>0</v>
      </c>
      <c r="Q388" s="50">
        <v>0</v>
      </c>
      <c r="R388" s="50">
        <v>0</v>
      </c>
      <c r="S388" s="50">
        <v>0</v>
      </c>
      <c r="T388" s="50">
        <v>0</v>
      </c>
      <c r="U388" s="69">
        <v>0</v>
      </c>
      <c r="V388" s="50">
        <v>0</v>
      </c>
      <c r="W388" s="50">
        <v>0</v>
      </c>
      <c r="X388" s="50">
        <v>0</v>
      </c>
      <c r="Y388" s="50">
        <v>0</v>
      </c>
      <c r="Z388" s="50">
        <v>0</v>
      </c>
      <c r="AA388" s="50">
        <v>0</v>
      </c>
      <c r="AB388" s="50">
        <v>0</v>
      </c>
      <c r="AC388" s="50">
        <v>0</v>
      </c>
      <c r="AD388" s="50">
        <v>0</v>
      </c>
      <c r="AE388" s="50">
        <v>0</v>
      </c>
      <c r="AF388" s="50">
        <v>0</v>
      </c>
      <c r="AG388" s="50">
        <v>0</v>
      </c>
      <c r="AH388" s="50">
        <v>0</v>
      </c>
      <c r="AI388" s="50">
        <v>0</v>
      </c>
      <c r="AJ388" s="50">
        <v>0</v>
      </c>
      <c r="AK388" s="50">
        <v>0</v>
      </c>
      <c r="AL388" s="50">
        <v>0</v>
      </c>
      <c r="AM388" s="50">
        <v>0</v>
      </c>
      <c r="AN388" s="50">
        <v>0</v>
      </c>
      <c r="AO388" s="50">
        <v>0</v>
      </c>
      <c r="AP388" s="50">
        <v>0</v>
      </c>
      <c r="AQ388" s="50">
        <v>0</v>
      </c>
      <c r="AR388" s="50">
        <v>0</v>
      </c>
      <c r="AS388" s="50">
        <v>0</v>
      </c>
      <c r="AT388" s="50">
        <v>0</v>
      </c>
      <c r="AU388" s="50">
        <v>0</v>
      </c>
      <c r="AV388" s="50">
        <v>0</v>
      </c>
      <c r="AW388" s="50">
        <v>0</v>
      </c>
      <c r="AX388" s="50">
        <v>0</v>
      </c>
      <c r="AY388" s="50">
        <v>0</v>
      </c>
      <c r="AZ388" s="50">
        <v>0</v>
      </c>
      <c r="BA388" s="50">
        <v>0</v>
      </c>
      <c r="BB388" s="50">
        <v>0</v>
      </c>
      <c r="BC388" s="50">
        <v>0</v>
      </c>
      <c r="BD388" s="50">
        <v>0</v>
      </c>
      <c r="BE388" s="50">
        <v>0</v>
      </c>
      <c r="BF388" s="50">
        <v>0</v>
      </c>
      <c r="BG388" s="50">
        <v>0</v>
      </c>
      <c r="BH388" s="50">
        <v>0</v>
      </c>
      <c r="BI388" s="50">
        <v>0</v>
      </c>
      <c r="BJ388" s="50">
        <v>0</v>
      </c>
      <c r="BK388" s="50">
        <v>0</v>
      </c>
      <c r="BL388" s="50">
        <v>0</v>
      </c>
      <c r="BM388" s="50">
        <v>0</v>
      </c>
      <c r="BN388" s="50">
        <v>0</v>
      </c>
      <c r="BO388" s="50">
        <v>0</v>
      </c>
      <c r="BP388" s="50">
        <v>0</v>
      </c>
      <c r="BQ388" s="50">
        <v>0</v>
      </c>
      <c r="BR388" s="50">
        <v>0</v>
      </c>
      <c r="BS388" s="50">
        <v>0</v>
      </c>
      <c r="BT388" s="50">
        <v>0</v>
      </c>
      <c r="BU388" s="50">
        <v>0</v>
      </c>
      <c r="BV388" s="50">
        <v>0</v>
      </c>
      <c r="BW388" s="50">
        <v>0</v>
      </c>
      <c r="BX388" s="50">
        <v>0</v>
      </c>
      <c r="BY388" s="50">
        <v>0</v>
      </c>
      <c r="BZ388" s="50">
        <v>0</v>
      </c>
      <c r="CA388" s="50">
        <v>0</v>
      </c>
      <c r="CB388" s="50">
        <v>0</v>
      </c>
      <c r="CC388" s="50">
        <v>0</v>
      </c>
      <c r="CD388" s="50">
        <v>0</v>
      </c>
      <c r="CE388" s="50">
        <v>0</v>
      </c>
      <c r="CF388" s="50">
        <v>0</v>
      </c>
      <c r="CG388" s="50">
        <v>0</v>
      </c>
      <c r="CH388" s="50">
        <v>0</v>
      </c>
      <c r="CI388" s="50">
        <v>0</v>
      </c>
      <c r="CJ388" s="50">
        <v>0</v>
      </c>
      <c r="CK388" s="50">
        <v>0</v>
      </c>
      <c r="CL388" s="50">
        <v>0</v>
      </c>
      <c r="CM388" s="50">
        <v>0</v>
      </c>
      <c r="CN388" s="50">
        <v>0</v>
      </c>
      <c r="CO388" s="50">
        <v>0</v>
      </c>
      <c r="CP388" s="50">
        <v>0</v>
      </c>
      <c r="CQ388" s="50">
        <v>0</v>
      </c>
      <c r="CR388" s="50">
        <v>0</v>
      </c>
      <c r="CS388" s="50">
        <v>0</v>
      </c>
      <c r="CT388" s="50">
        <v>0</v>
      </c>
      <c r="CU388" s="50">
        <v>0</v>
      </c>
      <c r="CV388" s="50">
        <v>0</v>
      </c>
      <c r="CW388" s="50">
        <v>0</v>
      </c>
      <c r="CX388" s="50">
        <v>1</v>
      </c>
      <c r="CY388" s="50">
        <v>0</v>
      </c>
      <c r="CZ388" s="50">
        <v>0</v>
      </c>
      <c r="DA388" s="50">
        <v>0</v>
      </c>
      <c r="DB388" s="50">
        <v>0</v>
      </c>
      <c r="DC388" s="50">
        <v>0</v>
      </c>
      <c r="DD388" s="50">
        <v>0</v>
      </c>
      <c r="DE388" s="50">
        <v>0</v>
      </c>
      <c r="DF388" s="50">
        <v>0</v>
      </c>
      <c r="DG388" s="50">
        <v>0</v>
      </c>
      <c r="DH388" s="50">
        <v>0</v>
      </c>
      <c r="DI388" s="50">
        <v>0</v>
      </c>
      <c r="DJ388" s="50">
        <v>0</v>
      </c>
    </row>
    <row r="389" spans="13:114" x14ac:dyDescent="0.2">
      <c r="M389" s="49" t="s">
        <v>224</v>
      </c>
      <c r="N389" s="50">
        <v>0</v>
      </c>
      <c r="O389" s="50">
        <v>0</v>
      </c>
      <c r="P389" s="50">
        <v>0</v>
      </c>
      <c r="Q389" s="50">
        <v>0</v>
      </c>
      <c r="R389" s="50">
        <v>0</v>
      </c>
      <c r="S389" s="50">
        <v>0</v>
      </c>
      <c r="T389" s="50">
        <v>0</v>
      </c>
      <c r="U389" s="69">
        <v>0</v>
      </c>
      <c r="V389" s="50">
        <v>0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0">
        <v>0</v>
      </c>
      <c r="AC389" s="50">
        <v>0</v>
      </c>
      <c r="AD389" s="50">
        <v>0</v>
      </c>
      <c r="AE389" s="50">
        <v>0</v>
      </c>
      <c r="AF389" s="50">
        <v>0</v>
      </c>
      <c r="AG389" s="50">
        <v>0</v>
      </c>
      <c r="AH389" s="50">
        <v>0</v>
      </c>
      <c r="AI389" s="50">
        <v>0</v>
      </c>
      <c r="AJ389" s="50">
        <v>0</v>
      </c>
      <c r="AK389" s="50">
        <v>0</v>
      </c>
      <c r="AL389" s="50">
        <v>0</v>
      </c>
      <c r="AM389" s="50">
        <v>0</v>
      </c>
      <c r="AN389" s="50">
        <v>0</v>
      </c>
      <c r="AO389" s="50">
        <v>0</v>
      </c>
      <c r="AP389" s="50">
        <v>0</v>
      </c>
      <c r="AQ389" s="50">
        <v>0</v>
      </c>
      <c r="AR389" s="50">
        <v>0</v>
      </c>
      <c r="AS389" s="50">
        <v>0</v>
      </c>
      <c r="AT389" s="50">
        <v>0</v>
      </c>
      <c r="AU389" s="50">
        <v>0</v>
      </c>
      <c r="AV389" s="50">
        <v>0</v>
      </c>
      <c r="AW389" s="50">
        <v>0</v>
      </c>
      <c r="AX389" s="50">
        <v>0</v>
      </c>
      <c r="AY389" s="50">
        <v>0</v>
      </c>
      <c r="AZ389" s="50">
        <v>0</v>
      </c>
      <c r="BA389" s="50">
        <v>0</v>
      </c>
      <c r="BB389" s="50">
        <v>0</v>
      </c>
      <c r="BC389" s="50">
        <v>0</v>
      </c>
      <c r="BD389" s="50">
        <v>0</v>
      </c>
      <c r="BE389" s="50">
        <v>0</v>
      </c>
      <c r="BF389" s="50">
        <v>0</v>
      </c>
      <c r="BG389" s="50">
        <v>0</v>
      </c>
      <c r="BH389" s="50">
        <v>0</v>
      </c>
      <c r="BI389" s="50">
        <v>0</v>
      </c>
      <c r="BJ389" s="50">
        <v>0</v>
      </c>
      <c r="BK389" s="50">
        <v>0</v>
      </c>
      <c r="BL389" s="50">
        <v>0</v>
      </c>
      <c r="BM389" s="50">
        <v>0</v>
      </c>
      <c r="BN389" s="50">
        <v>0</v>
      </c>
      <c r="BO389" s="50">
        <v>0</v>
      </c>
      <c r="BP389" s="50">
        <v>0</v>
      </c>
      <c r="BQ389" s="50">
        <v>0</v>
      </c>
      <c r="BR389" s="50">
        <v>0</v>
      </c>
      <c r="BS389" s="50">
        <v>0</v>
      </c>
      <c r="BT389" s="50">
        <v>0</v>
      </c>
      <c r="BU389" s="50">
        <v>0</v>
      </c>
      <c r="BV389" s="50">
        <v>0</v>
      </c>
      <c r="BW389" s="50">
        <v>0</v>
      </c>
      <c r="BX389" s="50">
        <v>0</v>
      </c>
      <c r="BY389" s="50">
        <v>0</v>
      </c>
      <c r="BZ389" s="50">
        <v>0</v>
      </c>
      <c r="CA389" s="50">
        <v>0</v>
      </c>
      <c r="CB389" s="50">
        <v>0</v>
      </c>
      <c r="CC389" s="50">
        <v>0</v>
      </c>
      <c r="CD389" s="50">
        <v>0</v>
      </c>
      <c r="CE389" s="50">
        <v>0</v>
      </c>
      <c r="CF389" s="50">
        <v>0</v>
      </c>
      <c r="CG389" s="50">
        <v>0</v>
      </c>
      <c r="CH389" s="50">
        <v>0</v>
      </c>
      <c r="CI389" s="50">
        <v>0</v>
      </c>
      <c r="CJ389" s="50">
        <v>0</v>
      </c>
      <c r="CK389" s="50">
        <v>0</v>
      </c>
      <c r="CL389" s="50">
        <v>0</v>
      </c>
      <c r="CM389" s="50">
        <v>0</v>
      </c>
      <c r="CN389" s="50">
        <v>0</v>
      </c>
      <c r="CO389" s="50">
        <v>0</v>
      </c>
      <c r="CP389" s="50">
        <v>0</v>
      </c>
      <c r="CQ389" s="50">
        <v>0</v>
      </c>
      <c r="CR389" s="50">
        <v>0</v>
      </c>
      <c r="CS389" s="50">
        <v>0</v>
      </c>
      <c r="CT389" s="50">
        <v>0</v>
      </c>
      <c r="CU389" s="50">
        <v>0</v>
      </c>
      <c r="CV389" s="50">
        <v>0</v>
      </c>
      <c r="CW389" s="50">
        <v>0</v>
      </c>
      <c r="CX389" s="50">
        <v>0</v>
      </c>
      <c r="CY389" s="50">
        <v>1</v>
      </c>
      <c r="CZ389" s="50">
        <v>0</v>
      </c>
      <c r="DA389" s="50">
        <v>0</v>
      </c>
      <c r="DB389" s="50">
        <v>0</v>
      </c>
      <c r="DC389" s="50">
        <v>0</v>
      </c>
      <c r="DD389" s="50">
        <v>0</v>
      </c>
      <c r="DE389" s="50">
        <v>0</v>
      </c>
      <c r="DF389" s="50">
        <v>0</v>
      </c>
      <c r="DG389" s="50">
        <v>0</v>
      </c>
      <c r="DH389" s="50">
        <v>0</v>
      </c>
      <c r="DI389" s="50">
        <v>0</v>
      </c>
      <c r="DJ389" s="50">
        <v>0</v>
      </c>
    </row>
    <row r="390" spans="13:114" ht="22.5" x14ac:dyDescent="0.2">
      <c r="M390" s="49" t="s">
        <v>225</v>
      </c>
      <c r="N390" s="50">
        <v>0</v>
      </c>
      <c r="O390" s="50">
        <v>0</v>
      </c>
      <c r="P390" s="50">
        <v>0</v>
      </c>
      <c r="Q390" s="50">
        <v>0</v>
      </c>
      <c r="R390" s="50">
        <v>0</v>
      </c>
      <c r="S390" s="50">
        <v>0</v>
      </c>
      <c r="T390" s="50">
        <v>0</v>
      </c>
      <c r="U390" s="69">
        <v>0</v>
      </c>
      <c r="V390" s="50">
        <v>0</v>
      </c>
      <c r="W390" s="50">
        <v>0</v>
      </c>
      <c r="X390" s="50">
        <v>0</v>
      </c>
      <c r="Y390" s="50">
        <v>0</v>
      </c>
      <c r="Z390" s="50">
        <v>0</v>
      </c>
      <c r="AA390" s="50">
        <v>0</v>
      </c>
      <c r="AB390" s="50">
        <v>0</v>
      </c>
      <c r="AC390" s="50">
        <v>0</v>
      </c>
      <c r="AD390" s="50">
        <v>0</v>
      </c>
      <c r="AE390" s="50">
        <v>0</v>
      </c>
      <c r="AF390" s="50">
        <v>0</v>
      </c>
      <c r="AG390" s="50">
        <v>0</v>
      </c>
      <c r="AH390" s="50">
        <v>0</v>
      </c>
      <c r="AI390" s="50">
        <v>0</v>
      </c>
      <c r="AJ390" s="50">
        <v>0</v>
      </c>
      <c r="AK390" s="50">
        <v>0</v>
      </c>
      <c r="AL390" s="50">
        <v>0</v>
      </c>
      <c r="AM390" s="50">
        <v>0</v>
      </c>
      <c r="AN390" s="50">
        <v>0</v>
      </c>
      <c r="AO390" s="50">
        <v>0</v>
      </c>
      <c r="AP390" s="50">
        <v>0</v>
      </c>
      <c r="AQ390" s="50">
        <v>0</v>
      </c>
      <c r="AR390" s="50">
        <v>0</v>
      </c>
      <c r="AS390" s="50">
        <v>0</v>
      </c>
      <c r="AT390" s="50">
        <v>0</v>
      </c>
      <c r="AU390" s="50">
        <v>0</v>
      </c>
      <c r="AV390" s="50">
        <v>0</v>
      </c>
      <c r="AW390" s="50">
        <v>0</v>
      </c>
      <c r="AX390" s="50">
        <v>0</v>
      </c>
      <c r="AY390" s="50">
        <v>0</v>
      </c>
      <c r="AZ390" s="50">
        <v>0</v>
      </c>
      <c r="BA390" s="50">
        <v>0</v>
      </c>
      <c r="BB390" s="50">
        <v>0</v>
      </c>
      <c r="BC390" s="50">
        <v>0</v>
      </c>
      <c r="BD390" s="50">
        <v>0</v>
      </c>
      <c r="BE390" s="50">
        <v>0</v>
      </c>
      <c r="BF390" s="50">
        <v>0</v>
      </c>
      <c r="BG390" s="50">
        <v>0</v>
      </c>
      <c r="BH390" s="50">
        <v>0</v>
      </c>
      <c r="BI390" s="50">
        <v>0</v>
      </c>
      <c r="BJ390" s="50">
        <v>0</v>
      </c>
      <c r="BK390" s="50">
        <v>0</v>
      </c>
      <c r="BL390" s="50">
        <v>0</v>
      </c>
      <c r="BM390" s="50">
        <v>0</v>
      </c>
      <c r="BN390" s="50">
        <v>0</v>
      </c>
      <c r="BO390" s="50">
        <v>0</v>
      </c>
      <c r="BP390" s="50">
        <v>0</v>
      </c>
      <c r="BQ390" s="50">
        <v>0</v>
      </c>
      <c r="BR390" s="50">
        <v>0</v>
      </c>
      <c r="BS390" s="50">
        <v>0</v>
      </c>
      <c r="BT390" s="50">
        <v>0</v>
      </c>
      <c r="BU390" s="50">
        <v>0</v>
      </c>
      <c r="BV390" s="50">
        <v>0</v>
      </c>
      <c r="BW390" s="50">
        <v>0</v>
      </c>
      <c r="BX390" s="50">
        <v>0</v>
      </c>
      <c r="BY390" s="50">
        <v>0</v>
      </c>
      <c r="BZ390" s="50">
        <v>0</v>
      </c>
      <c r="CA390" s="50">
        <v>0</v>
      </c>
      <c r="CB390" s="50">
        <v>0</v>
      </c>
      <c r="CC390" s="50">
        <v>0</v>
      </c>
      <c r="CD390" s="50">
        <v>0</v>
      </c>
      <c r="CE390" s="50">
        <v>0</v>
      </c>
      <c r="CF390" s="50">
        <v>0</v>
      </c>
      <c r="CG390" s="50">
        <v>0</v>
      </c>
      <c r="CH390" s="50">
        <v>0</v>
      </c>
      <c r="CI390" s="50">
        <v>0</v>
      </c>
      <c r="CJ390" s="50">
        <v>0</v>
      </c>
      <c r="CK390" s="50">
        <v>0</v>
      </c>
      <c r="CL390" s="50">
        <v>0</v>
      </c>
      <c r="CM390" s="50">
        <v>0</v>
      </c>
      <c r="CN390" s="50">
        <v>0</v>
      </c>
      <c r="CO390" s="50">
        <v>0</v>
      </c>
      <c r="CP390" s="50">
        <v>0</v>
      </c>
      <c r="CQ390" s="50">
        <v>0</v>
      </c>
      <c r="CR390" s="50">
        <v>0</v>
      </c>
      <c r="CS390" s="50">
        <v>0</v>
      </c>
      <c r="CT390" s="50">
        <v>0</v>
      </c>
      <c r="CU390" s="50">
        <v>0</v>
      </c>
      <c r="CV390" s="50">
        <v>0</v>
      </c>
      <c r="CW390" s="50">
        <v>0</v>
      </c>
      <c r="CX390" s="50">
        <v>0</v>
      </c>
      <c r="CY390" s="50">
        <v>0</v>
      </c>
      <c r="CZ390" s="50">
        <v>1</v>
      </c>
      <c r="DA390" s="50">
        <v>0</v>
      </c>
      <c r="DB390" s="50">
        <v>0</v>
      </c>
      <c r="DC390" s="50">
        <v>0</v>
      </c>
      <c r="DD390" s="50">
        <v>0</v>
      </c>
      <c r="DE390" s="50">
        <v>0</v>
      </c>
      <c r="DF390" s="50">
        <v>0</v>
      </c>
      <c r="DG390" s="50">
        <v>0</v>
      </c>
      <c r="DH390" s="50">
        <v>0</v>
      </c>
      <c r="DI390" s="50">
        <v>0</v>
      </c>
      <c r="DJ390" s="50">
        <v>0</v>
      </c>
    </row>
    <row r="391" spans="13:114" x14ac:dyDescent="0.2">
      <c r="M391" s="49" t="s">
        <v>226</v>
      </c>
      <c r="N391" s="50">
        <v>0</v>
      </c>
      <c r="O391" s="50">
        <v>0</v>
      </c>
      <c r="P391" s="50">
        <v>0</v>
      </c>
      <c r="Q391" s="50">
        <v>0</v>
      </c>
      <c r="R391" s="50">
        <v>0</v>
      </c>
      <c r="S391" s="50">
        <v>0</v>
      </c>
      <c r="T391" s="50">
        <v>0</v>
      </c>
      <c r="U391" s="69">
        <v>0</v>
      </c>
      <c r="V391" s="50">
        <v>0</v>
      </c>
      <c r="W391" s="50">
        <v>0</v>
      </c>
      <c r="X391" s="50">
        <v>0</v>
      </c>
      <c r="Y391" s="50">
        <v>0</v>
      </c>
      <c r="Z391" s="50">
        <v>0</v>
      </c>
      <c r="AA391" s="50">
        <v>0</v>
      </c>
      <c r="AB391" s="50">
        <v>0</v>
      </c>
      <c r="AC391" s="50">
        <v>0</v>
      </c>
      <c r="AD391" s="50">
        <v>0</v>
      </c>
      <c r="AE391" s="50">
        <v>0</v>
      </c>
      <c r="AF391" s="50">
        <v>0</v>
      </c>
      <c r="AG391" s="50">
        <v>0</v>
      </c>
      <c r="AH391" s="50">
        <v>0</v>
      </c>
      <c r="AI391" s="50">
        <v>0</v>
      </c>
      <c r="AJ391" s="50">
        <v>0</v>
      </c>
      <c r="AK391" s="50">
        <v>0</v>
      </c>
      <c r="AL391" s="50">
        <v>0</v>
      </c>
      <c r="AM391" s="50">
        <v>0</v>
      </c>
      <c r="AN391" s="50">
        <v>0</v>
      </c>
      <c r="AO391" s="50">
        <v>0</v>
      </c>
      <c r="AP391" s="50">
        <v>0</v>
      </c>
      <c r="AQ391" s="50">
        <v>0</v>
      </c>
      <c r="AR391" s="50">
        <v>0</v>
      </c>
      <c r="AS391" s="50">
        <v>0</v>
      </c>
      <c r="AT391" s="50">
        <v>0</v>
      </c>
      <c r="AU391" s="50">
        <v>0</v>
      </c>
      <c r="AV391" s="50">
        <v>0</v>
      </c>
      <c r="AW391" s="50">
        <v>0</v>
      </c>
      <c r="AX391" s="50">
        <v>0</v>
      </c>
      <c r="AY391" s="50">
        <v>0</v>
      </c>
      <c r="AZ391" s="50">
        <v>0</v>
      </c>
      <c r="BA391" s="50">
        <v>0</v>
      </c>
      <c r="BB391" s="50">
        <v>0</v>
      </c>
      <c r="BC391" s="50">
        <v>0</v>
      </c>
      <c r="BD391" s="50">
        <v>0</v>
      </c>
      <c r="BE391" s="50">
        <v>0</v>
      </c>
      <c r="BF391" s="50">
        <v>0</v>
      </c>
      <c r="BG391" s="50">
        <v>0</v>
      </c>
      <c r="BH391" s="50">
        <v>0</v>
      </c>
      <c r="BI391" s="50">
        <v>0</v>
      </c>
      <c r="BJ391" s="50">
        <v>0</v>
      </c>
      <c r="BK391" s="50">
        <v>0</v>
      </c>
      <c r="BL391" s="50">
        <v>0</v>
      </c>
      <c r="BM391" s="50">
        <v>0</v>
      </c>
      <c r="BN391" s="50">
        <v>0</v>
      </c>
      <c r="BO391" s="50">
        <v>0</v>
      </c>
      <c r="BP391" s="50">
        <v>0</v>
      </c>
      <c r="BQ391" s="50">
        <v>0</v>
      </c>
      <c r="BR391" s="50">
        <v>0</v>
      </c>
      <c r="BS391" s="50">
        <v>0</v>
      </c>
      <c r="BT391" s="50">
        <v>0</v>
      </c>
      <c r="BU391" s="50">
        <v>0</v>
      </c>
      <c r="BV391" s="50">
        <v>0</v>
      </c>
      <c r="BW391" s="50">
        <v>0</v>
      </c>
      <c r="BX391" s="50">
        <v>0</v>
      </c>
      <c r="BY391" s="50">
        <v>0</v>
      </c>
      <c r="BZ391" s="50">
        <v>0</v>
      </c>
      <c r="CA391" s="50">
        <v>0</v>
      </c>
      <c r="CB391" s="50">
        <v>0</v>
      </c>
      <c r="CC391" s="50">
        <v>0</v>
      </c>
      <c r="CD391" s="50">
        <v>0</v>
      </c>
      <c r="CE391" s="50">
        <v>0</v>
      </c>
      <c r="CF391" s="50">
        <v>0</v>
      </c>
      <c r="CG391" s="50">
        <v>0</v>
      </c>
      <c r="CH391" s="50">
        <v>0</v>
      </c>
      <c r="CI391" s="50">
        <v>0</v>
      </c>
      <c r="CJ391" s="50">
        <v>0</v>
      </c>
      <c r="CK391" s="50">
        <v>0</v>
      </c>
      <c r="CL391" s="50">
        <v>0</v>
      </c>
      <c r="CM391" s="50">
        <v>0</v>
      </c>
      <c r="CN391" s="50">
        <v>0</v>
      </c>
      <c r="CO391" s="50">
        <v>0</v>
      </c>
      <c r="CP391" s="50">
        <v>0</v>
      </c>
      <c r="CQ391" s="50">
        <v>0</v>
      </c>
      <c r="CR391" s="50">
        <v>0</v>
      </c>
      <c r="CS391" s="50">
        <v>0</v>
      </c>
      <c r="CT391" s="50">
        <v>0</v>
      </c>
      <c r="CU391" s="50">
        <v>0</v>
      </c>
      <c r="CV391" s="50">
        <v>0</v>
      </c>
      <c r="CW391" s="50">
        <v>0</v>
      </c>
      <c r="CX391" s="50">
        <v>0</v>
      </c>
      <c r="CY391" s="50">
        <v>0</v>
      </c>
      <c r="CZ391" s="50">
        <v>0</v>
      </c>
      <c r="DA391" s="50">
        <v>1</v>
      </c>
      <c r="DB391" s="50">
        <v>0</v>
      </c>
      <c r="DC391" s="50">
        <v>0</v>
      </c>
      <c r="DD391" s="50">
        <v>0</v>
      </c>
      <c r="DE391" s="50">
        <v>0</v>
      </c>
      <c r="DF391" s="50">
        <v>0</v>
      </c>
      <c r="DG391" s="50">
        <v>0</v>
      </c>
      <c r="DH391" s="50">
        <v>0</v>
      </c>
      <c r="DI391" s="50">
        <v>0</v>
      </c>
      <c r="DJ391" s="50">
        <v>0</v>
      </c>
    </row>
    <row r="392" spans="13:114" ht="22.5" x14ac:dyDescent="0.2">
      <c r="M392" s="49" t="s">
        <v>227</v>
      </c>
      <c r="N392" s="50">
        <v>0</v>
      </c>
      <c r="O392" s="50">
        <v>0</v>
      </c>
      <c r="P392" s="50">
        <v>0</v>
      </c>
      <c r="Q392" s="50">
        <v>0</v>
      </c>
      <c r="R392" s="50">
        <v>0</v>
      </c>
      <c r="S392" s="50">
        <v>0</v>
      </c>
      <c r="T392" s="50">
        <v>0</v>
      </c>
      <c r="U392" s="69">
        <v>0</v>
      </c>
      <c r="V392" s="50">
        <v>0</v>
      </c>
      <c r="W392" s="50">
        <v>0</v>
      </c>
      <c r="X392" s="50">
        <v>0</v>
      </c>
      <c r="Y392" s="50">
        <v>0</v>
      </c>
      <c r="Z392" s="50">
        <v>0</v>
      </c>
      <c r="AA392" s="50">
        <v>0</v>
      </c>
      <c r="AB392" s="50">
        <v>0</v>
      </c>
      <c r="AC392" s="50">
        <v>0</v>
      </c>
      <c r="AD392" s="50">
        <v>0</v>
      </c>
      <c r="AE392" s="50">
        <v>0</v>
      </c>
      <c r="AF392" s="50">
        <v>0</v>
      </c>
      <c r="AG392" s="50">
        <v>0</v>
      </c>
      <c r="AH392" s="50">
        <v>0</v>
      </c>
      <c r="AI392" s="50">
        <v>0</v>
      </c>
      <c r="AJ392" s="50">
        <v>0</v>
      </c>
      <c r="AK392" s="50">
        <v>0</v>
      </c>
      <c r="AL392" s="50">
        <v>0</v>
      </c>
      <c r="AM392" s="50">
        <v>0</v>
      </c>
      <c r="AN392" s="50">
        <v>0</v>
      </c>
      <c r="AO392" s="50">
        <v>0</v>
      </c>
      <c r="AP392" s="50">
        <v>0</v>
      </c>
      <c r="AQ392" s="50">
        <v>0</v>
      </c>
      <c r="AR392" s="50">
        <v>0</v>
      </c>
      <c r="AS392" s="50">
        <v>0</v>
      </c>
      <c r="AT392" s="50">
        <v>0</v>
      </c>
      <c r="AU392" s="50">
        <v>0</v>
      </c>
      <c r="AV392" s="50">
        <v>0</v>
      </c>
      <c r="AW392" s="50">
        <v>0</v>
      </c>
      <c r="AX392" s="50">
        <v>0</v>
      </c>
      <c r="AY392" s="50">
        <v>0</v>
      </c>
      <c r="AZ392" s="50">
        <v>0</v>
      </c>
      <c r="BA392" s="50">
        <v>0</v>
      </c>
      <c r="BB392" s="50">
        <v>0</v>
      </c>
      <c r="BC392" s="50">
        <v>0</v>
      </c>
      <c r="BD392" s="50">
        <v>0</v>
      </c>
      <c r="BE392" s="50">
        <v>0</v>
      </c>
      <c r="BF392" s="50">
        <v>0</v>
      </c>
      <c r="BG392" s="50">
        <v>0</v>
      </c>
      <c r="BH392" s="50">
        <v>0</v>
      </c>
      <c r="BI392" s="50">
        <v>0</v>
      </c>
      <c r="BJ392" s="50">
        <v>0</v>
      </c>
      <c r="BK392" s="50">
        <v>0</v>
      </c>
      <c r="BL392" s="50">
        <v>0</v>
      </c>
      <c r="BM392" s="50">
        <v>0</v>
      </c>
      <c r="BN392" s="50">
        <v>0</v>
      </c>
      <c r="BO392" s="50">
        <v>0</v>
      </c>
      <c r="BP392" s="50">
        <v>0</v>
      </c>
      <c r="BQ392" s="50">
        <v>0</v>
      </c>
      <c r="BR392" s="50">
        <v>0</v>
      </c>
      <c r="BS392" s="50">
        <v>0</v>
      </c>
      <c r="BT392" s="50">
        <v>0</v>
      </c>
      <c r="BU392" s="50">
        <v>0</v>
      </c>
      <c r="BV392" s="50">
        <v>0</v>
      </c>
      <c r="BW392" s="50">
        <v>0</v>
      </c>
      <c r="BX392" s="50">
        <v>0</v>
      </c>
      <c r="BY392" s="50">
        <v>0</v>
      </c>
      <c r="BZ392" s="50">
        <v>0</v>
      </c>
      <c r="CA392" s="50">
        <v>0</v>
      </c>
      <c r="CB392" s="50">
        <v>0</v>
      </c>
      <c r="CC392" s="50">
        <v>0</v>
      </c>
      <c r="CD392" s="50">
        <v>0</v>
      </c>
      <c r="CE392" s="50">
        <v>0</v>
      </c>
      <c r="CF392" s="50">
        <v>0</v>
      </c>
      <c r="CG392" s="50">
        <v>0</v>
      </c>
      <c r="CH392" s="50">
        <v>0</v>
      </c>
      <c r="CI392" s="50">
        <v>0</v>
      </c>
      <c r="CJ392" s="50">
        <v>0</v>
      </c>
      <c r="CK392" s="50">
        <v>0</v>
      </c>
      <c r="CL392" s="50">
        <v>0</v>
      </c>
      <c r="CM392" s="50">
        <v>0</v>
      </c>
      <c r="CN392" s="50">
        <v>0</v>
      </c>
      <c r="CO392" s="50">
        <v>0</v>
      </c>
      <c r="CP392" s="50">
        <v>0</v>
      </c>
      <c r="CQ392" s="50">
        <v>0</v>
      </c>
      <c r="CR392" s="50">
        <v>0</v>
      </c>
      <c r="CS392" s="50">
        <v>0</v>
      </c>
      <c r="CT392" s="50">
        <v>0</v>
      </c>
      <c r="CU392" s="50">
        <v>0</v>
      </c>
      <c r="CV392" s="50">
        <v>0</v>
      </c>
      <c r="CW392" s="50">
        <v>0</v>
      </c>
      <c r="CX392" s="50">
        <v>0</v>
      </c>
      <c r="CY392" s="50">
        <v>0</v>
      </c>
      <c r="CZ392" s="50">
        <v>0</v>
      </c>
      <c r="DA392" s="50">
        <v>0</v>
      </c>
      <c r="DB392" s="50">
        <v>1</v>
      </c>
      <c r="DC392" s="50">
        <v>0</v>
      </c>
      <c r="DD392" s="50">
        <v>0</v>
      </c>
      <c r="DE392" s="50">
        <v>0</v>
      </c>
      <c r="DF392" s="50">
        <v>0</v>
      </c>
      <c r="DG392" s="50">
        <v>0</v>
      </c>
      <c r="DH392" s="50">
        <v>0</v>
      </c>
      <c r="DI392" s="50">
        <v>0</v>
      </c>
      <c r="DJ392" s="50">
        <v>0</v>
      </c>
    </row>
    <row r="393" spans="13:114" x14ac:dyDescent="0.2">
      <c r="M393" s="49" t="s">
        <v>228</v>
      </c>
      <c r="N393" s="50">
        <v>0</v>
      </c>
      <c r="O393" s="50">
        <v>0</v>
      </c>
      <c r="P393" s="50">
        <v>0</v>
      </c>
      <c r="Q393" s="50">
        <v>0</v>
      </c>
      <c r="R393" s="50">
        <v>0</v>
      </c>
      <c r="S393" s="50">
        <v>0</v>
      </c>
      <c r="T393" s="50">
        <v>0</v>
      </c>
      <c r="U393" s="69">
        <v>0</v>
      </c>
      <c r="V393" s="50">
        <v>0</v>
      </c>
      <c r="W393" s="50">
        <v>0</v>
      </c>
      <c r="X393" s="50">
        <v>0</v>
      </c>
      <c r="Y393" s="50">
        <v>0</v>
      </c>
      <c r="Z393" s="50">
        <v>0</v>
      </c>
      <c r="AA393" s="50">
        <v>0</v>
      </c>
      <c r="AB393" s="50">
        <v>0</v>
      </c>
      <c r="AC393" s="50">
        <v>0</v>
      </c>
      <c r="AD393" s="50">
        <v>0</v>
      </c>
      <c r="AE393" s="50">
        <v>0</v>
      </c>
      <c r="AF393" s="50">
        <v>0</v>
      </c>
      <c r="AG393" s="50">
        <v>0</v>
      </c>
      <c r="AH393" s="50">
        <v>0</v>
      </c>
      <c r="AI393" s="50">
        <v>0</v>
      </c>
      <c r="AJ393" s="50">
        <v>0</v>
      </c>
      <c r="AK393" s="50">
        <v>0</v>
      </c>
      <c r="AL393" s="50">
        <v>0</v>
      </c>
      <c r="AM393" s="50">
        <v>0</v>
      </c>
      <c r="AN393" s="50">
        <v>0</v>
      </c>
      <c r="AO393" s="50">
        <v>0</v>
      </c>
      <c r="AP393" s="50">
        <v>0</v>
      </c>
      <c r="AQ393" s="50">
        <v>0</v>
      </c>
      <c r="AR393" s="50">
        <v>0</v>
      </c>
      <c r="AS393" s="50">
        <v>0</v>
      </c>
      <c r="AT393" s="50">
        <v>0</v>
      </c>
      <c r="AU393" s="50">
        <v>0</v>
      </c>
      <c r="AV393" s="50">
        <v>0</v>
      </c>
      <c r="AW393" s="50">
        <v>0</v>
      </c>
      <c r="AX393" s="50">
        <v>0</v>
      </c>
      <c r="AY393" s="50">
        <v>0</v>
      </c>
      <c r="AZ393" s="50">
        <v>0</v>
      </c>
      <c r="BA393" s="50">
        <v>0</v>
      </c>
      <c r="BB393" s="50">
        <v>0</v>
      </c>
      <c r="BC393" s="50">
        <v>0</v>
      </c>
      <c r="BD393" s="50">
        <v>0</v>
      </c>
      <c r="BE393" s="50">
        <v>0</v>
      </c>
      <c r="BF393" s="50">
        <v>0</v>
      </c>
      <c r="BG393" s="50">
        <v>0</v>
      </c>
      <c r="BH393" s="50">
        <v>0</v>
      </c>
      <c r="BI393" s="50">
        <v>0</v>
      </c>
      <c r="BJ393" s="50">
        <v>0</v>
      </c>
      <c r="BK393" s="50">
        <v>0</v>
      </c>
      <c r="BL393" s="50">
        <v>0</v>
      </c>
      <c r="BM393" s="50">
        <v>0</v>
      </c>
      <c r="BN393" s="50">
        <v>0</v>
      </c>
      <c r="BO393" s="50">
        <v>0</v>
      </c>
      <c r="BP393" s="50">
        <v>0</v>
      </c>
      <c r="BQ393" s="50">
        <v>0</v>
      </c>
      <c r="BR393" s="50">
        <v>0</v>
      </c>
      <c r="BS393" s="50">
        <v>0</v>
      </c>
      <c r="BT393" s="50">
        <v>0</v>
      </c>
      <c r="BU393" s="50">
        <v>0</v>
      </c>
      <c r="BV393" s="50">
        <v>0</v>
      </c>
      <c r="BW393" s="50">
        <v>0</v>
      </c>
      <c r="BX393" s="50">
        <v>0</v>
      </c>
      <c r="BY393" s="50">
        <v>0</v>
      </c>
      <c r="BZ393" s="50">
        <v>0</v>
      </c>
      <c r="CA393" s="50">
        <v>0</v>
      </c>
      <c r="CB393" s="50">
        <v>0</v>
      </c>
      <c r="CC393" s="50">
        <v>0</v>
      </c>
      <c r="CD393" s="50">
        <v>0</v>
      </c>
      <c r="CE393" s="50">
        <v>0</v>
      </c>
      <c r="CF393" s="50">
        <v>0</v>
      </c>
      <c r="CG393" s="50">
        <v>0</v>
      </c>
      <c r="CH393" s="50">
        <v>0</v>
      </c>
      <c r="CI393" s="50">
        <v>0</v>
      </c>
      <c r="CJ393" s="50">
        <v>0</v>
      </c>
      <c r="CK393" s="50">
        <v>0</v>
      </c>
      <c r="CL393" s="50">
        <v>0</v>
      </c>
      <c r="CM393" s="50">
        <v>0</v>
      </c>
      <c r="CN393" s="50">
        <v>0</v>
      </c>
      <c r="CO393" s="50">
        <v>0</v>
      </c>
      <c r="CP393" s="50">
        <v>0</v>
      </c>
      <c r="CQ393" s="50">
        <v>0</v>
      </c>
      <c r="CR393" s="50">
        <v>0</v>
      </c>
      <c r="CS393" s="50">
        <v>0</v>
      </c>
      <c r="CT393" s="50">
        <v>0</v>
      </c>
      <c r="CU393" s="50">
        <v>0</v>
      </c>
      <c r="CV393" s="50">
        <v>0</v>
      </c>
      <c r="CW393" s="50">
        <v>0</v>
      </c>
      <c r="CX393" s="50">
        <v>0</v>
      </c>
      <c r="CY393" s="50">
        <v>0</v>
      </c>
      <c r="CZ393" s="50">
        <v>0</v>
      </c>
      <c r="DA393" s="50">
        <v>0</v>
      </c>
      <c r="DB393" s="50">
        <v>0</v>
      </c>
      <c r="DC393" s="50">
        <v>1</v>
      </c>
      <c r="DD393" s="50">
        <v>0</v>
      </c>
      <c r="DE393" s="50">
        <v>0</v>
      </c>
      <c r="DF393" s="50">
        <v>0</v>
      </c>
      <c r="DG393" s="50">
        <v>0</v>
      </c>
      <c r="DH393" s="50">
        <v>0</v>
      </c>
      <c r="DI393" s="50">
        <v>0</v>
      </c>
      <c r="DJ393" s="50">
        <v>0</v>
      </c>
    </row>
    <row r="394" spans="13:114" x14ac:dyDescent="0.2">
      <c r="M394" s="49" t="s">
        <v>229</v>
      </c>
      <c r="N394" s="50">
        <v>0</v>
      </c>
      <c r="O394" s="50">
        <v>0</v>
      </c>
      <c r="P394" s="50">
        <v>0</v>
      </c>
      <c r="Q394" s="50">
        <v>0</v>
      </c>
      <c r="R394" s="50">
        <v>0</v>
      </c>
      <c r="S394" s="50">
        <v>0</v>
      </c>
      <c r="T394" s="50">
        <v>0</v>
      </c>
      <c r="U394" s="69">
        <v>0</v>
      </c>
      <c r="V394" s="50">
        <v>0</v>
      </c>
      <c r="W394" s="50">
        <v>0</v>
      </c>
      <c r="X394" s="50">
        <v>0</v>
      </c>
      <c r="Y394" s="50">
        <v>0</v>
      </c>
      <c r="Z394" s="50">
        <v>0</v>
      </c>
      <c r="AA394" s="50">
        <v>0</v>
      </c>
      <c r="AB394" s="50">
        <v>0</v>
      </c>
      <c r="AC394" s="50">
        <v>0</v>
      </c>
      <c r="AD394" s="50">
        <v>0</v>
      </c>
      <c r="AE394" s="50">
        <v>0</v>
      </c>
      <c r="AF394" s="50">
        <v>0</v>
      </c>
      <c r="AG394" s="50">
        <v>0</v>
      </c>
      <c r="AH394" s="50">
        <v>0</v>
      </c>
      <c r="AI394" s="50">
        <v>0</v>
      </c>
      <c r="AJ394" s="50">
        <v>0</v>
      </c>
      <c r="AK394" s="50">
        <v>0</v>
      </c>
      <c r="AL394" s="50">
        <v>0</v>
      </c>
      <c r="AM394" s="50">
        <v>0</v>
      </c>
      <c r="AN394" s="50">
        <v>0</v>
      </c>
      <c r="AO394" s="50">
        <v>0</v>
      </c>
      <c r="AP394" s="50">
        <v>0</v>
      </c>
      <c r="AQ394" s="50">
        <v>0</v>
      </c>
      <c r="AR394" s="50">
        <v>0</v>
      </c>
      <c r="AS394" s="50">
        <v>0</v>
      </c>
      <c r="AT394" s="50">
        <v>0</v>
      </c>
      <c r="AU394" s="50">
        <v>0</v>
      </c>
      <c r="AV394" s="50">
        <v>0</v>
      </c>
      <c r="AW394" s="50">
        <v>0</v>
      </c>
      <c r="AX394" s="50">
        <v>0</v>
      </c>
      <c r="AY394" s="50">
        <v>0</v>
      </c>
      <c r="AZ394" s="50">
        <v>0</v>
      </c>
      <c r="BA394" s="50">
        <v>0</v>
      </c>
      <c r="BB394" s="50">
        <v>0</v>
      </c>
      <c r="BC394" s="50">
        <v>0</v>
      </c>
      <c r="BD394" s="50">
        <v>0</v>
      </c>
      <c r="BE394" s="50">
        <v>0</v>
      </c>
      <c r="BF394" s="50">
        <v>0</v>
      </c>
      <c r="BG394" s="50">
        <v>0</v>
      </c>
      <c r="BH394" s="50">
        <v>0</v>
      </c>
      <c r="BI394" s="50">
        <v>0</v>
      </c>
      <c r="BJ394" s="50">
        <v>0</v>
      </c>
      <c r="BK394" s="50">
        <v>0</v>
      </c>
      <c r="BL394" s="50">
        <v>0</v>
      </c>
      <c r="BM394" s="50">
        <v>0</v>
      </c>
      <c r="BN394" s="50">
        <v>0</v>
      </c>
      <c r="BO394" s="50">
        <v>0</v>
      </c>
      <c r="BP394" s="50">
        <v>0</v>
      </c>
      <c r="BQ394" s="50">
        <v>0</v>
      </c>
      <c r="BR394" s="50">
        <v>0</v>
      </c>
      <c r="BS394" s="50">
        <v>0</v>
      </c>
      <c r="BT394" s="50">
        <v>0</v>
      </c>
      <c r="BU394" s="50">
        <v>0</v>
      </c>
      <c r="BV394" s="50">
        <v>0</v>
      </c>
      <c r="BW394" s="50">
        <v>0</v>
      </c>
      <c r="BX394" s="50">
        <v>0</v>
      </c>
      <c r="BY394" s="50">
        <v>0</v>
      </c>
      <c r="BZ394" s="50">
        <v>0</v>
      </c>
      <c r="CA394" s="50">
        <v>0</v>
      </c>
      <c r="CB394" s="50">
        <v>0</v>
      </c>
      <c r="CC394" s="50">
        <v>0</v>
      </c>
      <c r="CD394" s="50">
        <v>0</v>
      </c>
      <c r="CE394" s="50">
        <v>0</v>
      </c>
      <c r="CF394" s="50">
        <v>0</v>
      </c>
      <c r="CG394" s="50">
        <v>0</v>
      </c>
      <c r="CH394" s="50">
        <v>0</v>
      </c>
      <c r="CI394" s="50">
        <v>0</v>
      </c>
      <c r="CJ394" s="50">
        <v>0</v>
      </c>
      <c r="CK394" s="50">
        <v>0</v>
      </c>
      <c r="CL394" s="50">
        <v>0</v>
      </c>
      <c r="CM394" s="50">
        <v>0</v>
      </c>
      <c r="CN394" s="50">
        <v>0</v>
      </c>
      <c r="CO394" s="50">
        <v>0</v>
      </c>
      <c r="CP394" s="50">
        <v>0</v>
      </c>
      <c r="CQ394" s="50">
        <v>0</v>
      </c>
      <c r="CR394" s="50">
        <v>0</v>
      </c>
      <c r="CS394" s="50">
        <v>0</v>
      </c>
      <c r="CT394" s="50">
        <v>0</v>
      </c>
      <c r="CU394" s="50">
        <v>0</v>
      </c>
      <c r="CV394" s="50">
        <v>0</v>
      </c>
      <c r="CW394" s="50">
        <v>0</v>
      </c>
      <c r="CX394" s="50">
        <v>0</v>
      </c>
      <c r="CY394" s="50">
        <v>0</v>
      </c>
      <c r="CZ394" s="50">
        <v>0</v>
      </c>
      <c r="DA394" s="50">
        <v>0</v>
      </c>
      <c r="DB394" s="50">
        <v>0</v>
      </c>
      <c r="DC394" s="50">
        <v>0</v>
      </c>
      <c r="DD394" s="50">
        <v>1</v>
      </c>
      <c r="DE394" s="50">
        <v>0</v>
      </c>
      <c r="DF394" s="50">
        <v>0</v>
      </c>
      <c r="DG394" s="50">
        <v>0</v>
      </c>
      <c r="DH394" s="50">
        <v>0</v>
      </c>
      <c r="DI394" s="50">
        <v>0</v>
      </c>
      <c r="DJ394" s="50">
        <v>0</v>
      </c>
    </row>
    <row r="395" spans="13:114" x14ac:dyDescent="0.2">
      <c r="M395" s="49" t="s">
        <v>230</v>
      </c>
      <c r="N395" s="50">
        <v>0</v>
      </c>
      <c r="O395" s="50">
        <v>0</v>
      </c>
      <c r="P395" s="50">
        <v>0</v>
      </c>
      <c r="Q395" s="50">
        <v>0</v>
      </c>
      <c r="R395" s="50">
        <v>0</v>
      </c>
      <c r="S395" s="50">
        <v>0</v>
      </c>
      <c r="T395" s="50">
        <v>0</v>
      </c>
      <c r="U395" s="69">
        <v>0</v>
      </c>
      <c r="V395" s="50">
        <v>0</v>
      </c>
      <c r="W395" s="50">
        <v>0</v>
      </c>
      <c r="X395" s="50">
        <v>0</v>
      </c>
      <c r="Y395" s="50">
        <v>0</v>
      </c>
      <c r="Z395" s="50">
        <v>0</v>
      </c>
      <c r="AA395" s="50">
        <v>0</v>
      </c>
      <c r="AB395" s="50">
        <v>0</v>
      </c>
      <c r="AC395" s="50">
        <v>0</v>
      </c>
      <c r="AD395" s="50">
        <v>0</v>
      </c>
      <c r="AE395" s="50">
        <v>0</v>
      </c>
      <c r="AF395" s="50">
        <v>0</v>
      </c>
      <c r="AG395" s="50">
        <v>0</v>
      </c>
      <c r="AH395" s="50">
        <v>0</v>
      </c>
      <c r="AI395" s="50">
        <v>0</v>
      </c>
      <c r="AJ395" s="50">
        <v>0</v>
      </c>
      <c r="AK395" s="50">
        <v>0</v>
      </c>
      <c r="AL395" s="50">
        <v>0</v>
      </c>
      <c r="AM395" s="50">
        <v>0</v>
      </c>
      <c r="AN395" s="50">
        <v>0</v>
      </c>
      <c r="AO395" s="50">
        <v>0</v>
      </c>
      <c r="AP395" s="50">
        <v>0</v>
      </c>
      <c r="AQ395" s="50">
        <v>0</v>
      </c>
      <c r="AR395" s="50">
        <v>0</v>
      </c>
      <c r="AS395" s="50">
        <v>0</v>
      </c>
      <c r="AT395" s="50">
        <v>0</v>
      </c>
      <c r="AU395" s="50">
        <v>0</v>
      </c>
      <c r="AV395" s="50">
        <v>0</v>
      </c>
      <c r="AW395" s="50">
        <v>0</v>
      </c>
      <c r="AX395" s="50">
        <v>0</v>
      </c>
      <c r="AY395" s="50">
        <v>0</v>
      </c>
      <c r="AZ395" s="50">
        <v>0</v>
      </c>
      <c r="BA395" s="50">
        <v>0</v>
      </c>
      <c r="BB395" s="50">
        <v>0</v>
      </c>
      <c r="BC395" s="50">
        <v>0</v>
      </c>
      <c r="BD395" s="50">
        <v>0</v>
      </c>
      <c r="BE395" s="50">
        <v>0</v>
      </c>
      <c r="BF395" s="50">
        <v>0</v>
      </c>
      <c r="BG395" s="50">
        <v>0</v>
      </c>
      <c r="BH395" s="50">
        <v>0</v>
      </c>
      <c r="BI395" s="50">
        <v>0</v>
      </c>
      <c r="BJ395" s="50">
        <v>0</v>
      </c>
      <c r="BK395" s="50">
        <v>0</v>
      </c>
      <c r="BL395" s="50">
        <v>0</v>
      </c>
      <c r="BM395" s="50">
        <v>0</v>
      </c>
      <c r="BN395" s="50">
        <v>0</v>
      </c>
      <c r="BO395" s="50">
        <v>0</v>
      </c>
      <c r="BP395" s="50">
        <v>0</v>
      </c>
      <c r="BQ395" s="50">
        <v>0</v>
      </c>
      <c r="BR395" s="50">
        <v>0</v>
      </c>
      <c r="BS395" s="50">
        <v>0</v>
      </c>
      <c r="BT395" s="50">
        <v>0</v>
      </c>
      <c r="BU395" s="50">
        <v>0</v>
      </c>
      <c r="BV395" s="50">
        <v>0</v>
      </c>
      <c r="BW395" s="50">
        <v>0</v>
      </c>
      <c r="BX395" s="50">
        <v>0</v>
      </c>
      <c r="BY395" s="50">
        <v>0</v>
      </c>
      <c r="BZ395" s="50">
        <v>0</v>
      </c>
      <c r="CA395" s="50">
        <v>0</v>
      </c>
      <c r="CB395" s="50">
        <v>0</v>
      </c>
      <c r="CC395" s="50">
        <v>0</v>
      </c>
      <c r="CD395" s="50">
        <v>0</v>
      </c>
      <c r="CE395" s="50">
        <v>0</v>
      </c>
      <c r="CF395" s="50">
        <v>0</v>
      </c>
      <c r="CG395" s="50">
        <v>0</v>
      </c>
      <c r="CH395" s="50">
        <v>0</v>
      </c>
      <c r="CI395" s="50">
        <v>0</v>
      </c>
      <c r="CJ395" s="50">
        <v>0</v>
      </c>
      <c r="CK395" s="50">
        <v>0</v>
      </c>
      <c r="CL395" s="50">
        <v>0</v>
      </c>
      <c r="CM395" s="50">
        <v>0</v>
      </c>
      <c r="CN395" s="50">
        <v>0</v>
      </c>
      <c r="CO395" s="50">
        <v>0</v>
      </c>
      <c r="CP395" s="50">
        <v>0</v>
      </c>
      <c r="CQ395" s="50">
        <v>0</v>
      </c>
      <c r="CR395" s="50">
        <v>0</v>
      </c>
      <c r="CS395" s="50">
        <v>0</v>
      </c>
      <c r="CT395" s="50">
        <v>0</v>
      </c>
      <c r="CU395" s="50">
        <v>0</v>
      </c>
      <c r="CV395" s="50">
        <v>0</v>
      </c>
      <c r="CW395" s="50">
        <v>0</v>
      </c>
      <c r="CX395" s="50">
        <v>0</v>
      </c>
      <c r="CY395" s="50">
        <v>0</v>
      </c>
      <c r="CZ395" s="50">
        <v>0</v>
      </c>
      <c r="DA395" s="50">
        <v>0</v>
      </c>
      <c r="DB395" s="50">
        <v>0</v>
      </c>
      <c r="DC395" s="50">
        <v>0</v>
      </c>
      <c r="DD395" s="50">
        <v>0</v>
      </c>
      <c r="DE395" s="50">
        <v>1</v>
      </c>
      <c r="DF395" s="50">
        <v>0</v>
      </c>
      <c r="DG395" s="50">
        <v>0</v>
      </c>
      <c r="DH395" s="50">
        <v>0</v>
      </c>
      <c r="DI395" s="50">
        <v>0</v>
      </c>
      <c r="DJ395" s="50">
        <v>0</v>
      </c>
    </row>
    <row r="396" spans="13:114" x14ac:dyDescent="0.2">
      <c r="M396" s="49" t="s">
        <v>231</v>
      </c>
      <c r="N396" s="50">
        <v>0</v>
      </c>
      <c r="O396" s="50">
        <v>0</v>
      </c>
      <c r="P396" s="50">
        <v>0</v>
      </c>
      <c r="Q396" s="50">
        <v>0</v>
      </c>
      <c r="R396" s="50">
        <v>0</v>
      </c>
      <c r="S396" s="50">
        <v>0</v>
      </c>
      <c r="T396" s="50">
        <v>0</v>
      </c>
      <c r="U396" s="69">
        <v>0</v>
      </c>
      <c r="V396" s="50">
        <v>0</v>
      </c>
      <c r="W396" s="50">
        <v>0</v>
      </c>
      <c r="X396" s="50">
        <v>0</v>
      </c>
      <c r="Y396" s="50">
        <v>0</v>
      </c>
      <c r="Z396" s="50">
        <v>0</v>
      </c>
      <c r="AA396" s="50">
        <v>0</v>
      </c>
      <c r="AB396" s="50">
        <v>0</v>
      </c>
      <c r="AC396" s="50">
        <v>0</v>
      </c>
      <c r="AD396" s="50">
        <v>0</v>
      </c>
      <c r="AE396" s="50">
        <v>0</v>
      </c>
      <c r="AF396" s="50">
        <v>0</v>
      </c>
      <c r="AG396" s="50">
        <v>0</v>
      </c>
      <c r="AH396" s="50">
        <v>0</v>
      </c>
      <c r="AI396" s="50">
        <v>0</v>
      </c>
      <c r="AJ396" s="50">
        <v>0</v>
      </c>
      <c r="AK396" s="50">
        <v>0</v>
      </c>
      <c r="AL396" s="50">
        <v>0</v>
      </c>
      <c r="AM396" s="50">
        <v>0</v>
      </c>
      <c r="AN396" s="50">
        <v>0</v>
      </c>
      <c r="AO396" s="50">
        <v>0</v>
      </c>
      <c r="AP396" s="50">
        <v>0</v>
      </c>
      <c r="AQ396" s="50">
        <v>0</v>
      </c>
      <c r="AR396" s="50">
        <v>0</v>
      </c>
      <c r="AS396" s="50">
        <v>0</v>
      </c>
      <c r="AT396" s="50">
        <v>0</v>
      </c>
      <c r="AU396" s="50">
        <v>0</v>
      </c>
      <c r="AV396" s="50">
        <v>0</v>
      </c>
      <c r="AW396" s="50">
        <v>0</v>
      </c>
      <c r="AX396" s="50">
        <v>0</v>
      </c>
      <c r="AY396" s="50">
        <v>0</v>
      </c>
      <c r="AZ396" s="50">
        <v>0</v>
      </c>
      <c r="BA396" s="50">
        <v>0</v>
      </c>
      <c r="BB396" s="50">
        <v>0</v>
      </c>
      <c r="BC396" s="50">
        <v>0</v>
      </c>
      <c r="BD396" s="50">
        <v>0</v>
      </c>
      <c r="BE396" s="50">
        <v>0</v>
      </c>
      <c r="BF396" s="50">
        <v>0</v>
      </c>
      <c r="BG396" s="50">
        <v>0</v>
      </c>
      <c r="BH396" s="50">
        <v>0</v>
      </c>
      <c r="BI396" s="50">
        <v>0</v>
      </c>
      <c r="BJ396" s="50">
        <v>0</v>
      </c>
      <c r="BK396" s="50">
        <v>0</v>
      </c>
      <c r="BL396" s="50">
        <v>0</v>
      </c>
      <c r="BM396" s="50">
        <v>0</v>
      </c>
      <c r="BN396" s="50">
        <v>0</v>
      </c>
      <c r="BO396" s="50">
        <v>0</v>
      </c>
      <c r="BP396" s="50">
        <v>0</v>
      </c>
      <c r="BQ396" s="50">
        <v>0</v>
      </c>
      <c r="BR396" s="50">
        <v>0</v>
      </c>
      <c r="BS396" s="50">
        <v>0</v>
      </c>
      <c r="BT396" s="50">
        <v>0</v>
      </c>
      <c r="BU396" s="50">
        <v>0</v>
      </c>
      <c r="BV396" s="50">
        <v>0</v>
      </c>
      <c r="BW396" s="50">
        <v>0</v>
      </c>
      <c r="BX396" s="50">
        <v>0</v>
      </c>
      <c r="BY396" s="50">
        <v>0</v>
      </c>
      <c r="BZ396" s="50">
        <v>0</v>
      </c>
      <c r="CA396" s="50">
        <v>0</v>
      </c>
      <c r="CB396" s="50">
        <v>0</v>
      </c>
      <c r="CC396" s="50">
        <v>0</v>
      </c>
      <c r="CD396" s="50">
        <v>0</v>
      </c>
      <c r="CE396" s="50">
        <v>0</v>
      </c>
      <c r="CF396" s="50">
        <v>0</v>
      </c>
      <c r="CG396" s="50">
        <v>0</v>
      </c>
      <c r="CH396" s="50">
        <v>0</v>
      </c>
      <c r="CI396" s="50">
        <v>0</v>
      </c>
      <c r="CJ396" s="50">
        <v>0</v>
      </c>
      <c r="CK396" s="50">
        <v>0</v>
      </c>
      <c r="CL396" s="50">
        <v>0</v>
      </c>
      <c r="CM396" s="50">
        <v>0</v>
      </c>
      <c r="CN396" s="50">
        <v>0</v>
      </c>
      <c r="CO396" s="50">
        <v>0</v>
      </c>
      <c r="CP396" s="50">
        <v>0</v>
      </c>
      <c r="CQ396" s="50">
        <v>0</v>
      </c>
      <c r="CR396" s="50">
        <v>0</v>
      </c>
      <c r="CS396" s="50">
        <v>0</v>
      </c>
      <c r="CT396" s="50">
        <v>0</v>
      </c>
      <c r="CU396" s="50">
        <v>0</v>
      </c>
      <c r="CV396" s="50">
        <v>0</v>
      </c>
      <c r="CW396" s="50">
        <v>0</v>
      </c>
      <c r="CX396" s="50">
        <v>0</v>
      </c>
      <c r="CY396" s="50">
        <v>0</v>
      </c>
      <c r="CZ396" s="50">
        <v>0</v>
      </c>
      <c r="DA396" s="50">
        <v>0</v>
      </c>
      <c r="DB396" s="50">
        <v>0</v>
      </c>
      <c r="DC396" s="50">
        <v>0</v>
      </c>
      <c r="DD396" s="50">
        <v>0</v>
      </c>
      <c r="DE396" s="50">
        <v>0</v>
      </c>
      <c r="DF396" s="50">
        <v>1</v>
      </c>
      <c r="DG396" s="50">
        <v>0</v>
      </c>
      <c r="DH396" s="50">
        <v>0</v>
      </c>
      <c r="DI396" s="50">
        <v>0</v>
      </c>
      <c r="DJ396" s="50">
        <v>0</v>
      </c>
    </row>
    <row r="397" spans="13:114" ht="22.5" x14ac:dyDescent="0.2">
      <c r="M397" s="49" t="s">
        <v>232</v>
      </c>
      <c r="N397" s="50">
        <v>0</v>
      </c>
      <c r="O397" s="50">
        <v>0</v>
      </c>
      <c r="P397" s="50">
        <v>0</v>
      </c>
      <c r="Q397" s="50">
        <v>0</v>
      </c>
      <c r="R397" s="50">
        <v>0</v>
      </c>
      <c r="S397" s="50">
        <v>0</v>
      </c>
      <c r="T397" s="50">
        <v>0</v>
      </c>
      <c r="U397" s="69">
        <v>0</v>
      </c>
      <c r="V397" s="50">
        <v>0</v>
      </c>
      <c r="W397" s="50">
        <v>0</v>
      </c>
      <c r="X397" s="50">
        <v>0</v>
      </c>
      <c r="Y397" s="50">
        <v>0</v>
      </c>
      <c r="Z397" s="50">
        <v>0</v>
      </c>
      <c r="AA397" s="50">
        <v>0</v>
      </c>
      <c r="AB397" s="50">
        <v>0</v>
      </c>
      <c r="AC397" s="50">
        <v>0</v>
      </c>
      <c r="AD397" s="50">
        <v>0</v>
      </c>
      <c r="AE397" s="50">
        <v>0</v>
      </c>
      <c r="AF397" s="50">
        <v>0</v>
      </c>
      <c r="AG397" s="50">
        <v>0</v>
      </c>
      <c r="AH397" s="50">
        <v>0</v>
      </c>
      <c r="AI397" s="50">
        <v>0</v>
      </c>
      <c r="AJ397" s="50">
        <v>0</v>
      </c>
      <c r="AK397" s="50">
        <v>0</v>
      </c>
      <c r="AL397" s="50">
        <v>0</v>
      </c>
      <c r="AM397" s="50">
        <v>0</v>
      </c>
      <c r="AN397" s="50">
        <v>0</v>
      </c>
      <c r="AO397" s="50">
        <v>0</v>
      </c>
      <c r="AP397" s="50">
        <v>0</v>
      </c>
      <c r="AQ397" s="50">
        <v>0</v>
      </c>
      <c r="AR397" s="50">
        <v>0</v>
      </c>
      <c r="AS397" s="50">
        <v>0</v>
      </c>
      <c r="AT397" s="50">
        <v>0</v>
      </c>
      <c r="AU397" s="50">
        <v>0</v>
      </c>
      <c r="AV397" s="50">
        <v>0</v>
      </c>
      <c r="AW397" s="50">
        <v>0</v>
      </c>
      <c r="AX397" s="50">
        <v>0</v>
      </c>
      <c r="AY397" s="50">
        <v>0</v>
      </c>
      <c r="AZ397" s="50">
        <v>0</v>
      </c>
      <c r="BA397" s="50">
        <v>0</v>
      </c>
      <c r="BB397" s="50">
        <v>0</v>
      </c>
      <c r="BC397" s="50">
        <v>0</v>
      </c>
      <c r="BD397" s="50">
        <v>0</v>
      </c>
      <c r="BE397" s="50">
        <v>0</v>
      </c>
      <c r="BF397" s="50">
        <v>0</v>
      </c>
      <c r="BG397" s="50">
        <v>0</v>
      </c>
      <c r="BH397" s="50">
        <v>0</v>
      </c>
      <c r="BI397" s="50">
        <v>0</v>
      </c>
      <c r="BJ397" s="50">
        <v>0</v>
      </c>
      <c r="BK397" s="50">
        <v>0</v>
      </c>
      <c r="BL397" s="50">
        <v>0</v>
      </c>
      <c r="BM397" s="50">
        <v>0</v>
      </c>
      <c r="BN397" s="50">
        <v>0</v>
      </c>
      <c r="BO397" s="50">
        <v>0</v>
      </c>
      <c r="BP397" s="50">
        <v>0</v>
      </c>
      <c r="BQ397" s="50">
        <v>0</v>
      </c>
      <c r="BR397" s="50">
        <v>0</v>
      </c>
      <c r="BS397" s="50">
        <v>0</v>
      </c>
      <c r="BT397" s="50">
        <v>0</v>
      </c>
      <c r="BU397" s="50">
        <v>0</v>
      </c>
      <c r="BV397" s="50">
        <v>0</v>
      </c>
      <c r="BW397" s="50">
        <v>0</v>
      </c>
      <c r="BX397" s="50">
        <v>0</v>
      </c>
      <c r="BY397" s="50">
        <v>0</v>
      </c>
      <c r="BZ397" s="50">
        <v>0</v>
      </c>
      <c r="CA397" s="50">
        <v>0</v>
      </c>
      <c r="CB397" s="50">
        <v>0</v>
      </c>
      <c r="CC397" s="50">
        <v>0</v>
      </c>
      <c r="CD397" s="50">
        <v>0</v>
      </c>
      <c r="CE397" s="50">
        <v>0</v>
      </c>
      <c r="CF397" s="50">
        <v>0</v>
      </c>
      <c r="CG397" s="50">
        <v>0</v>
      </c>
      <c r="CH397" s="50">
        <v>0</v>
      </c>
      <c r="CI397" s="50">
        <v>0</v>
      </c>
      <c r="CJ397" s="50">
        <v>0</v>
      </c>
      <c r="CK397" s="50">
        <v>0</v>
      </c>
      <c r="CL397" s="50">
        <v>0</v>
      </c>
      <c r="CM397" s="50">
        <v>0</v>
      </c>
      <c r="CN397" s="50">
        <v>0</v>
      </c>
      <c r="CO397" s="50">
        <v>0</v>
      </c>
      <c r="CP397" s="50">
        <v>0</v>
      </c>
      <c r="CQ397" s="50">
        <v>0</v>
      </c>
      <c r="CR397" s="50">
        <v>0</v>
      </c>
      <c r="CS397" s="50">
        <v>0</v>
      </c>
      <c r="CT397" s="50">
        <v>0</v>
      </c>
      <c r="CU397" s="50">
        <v>0</v>
      </c>
      <c r="CV397" s="50">
        <v>0</v>
      </c>
      <c r="CW397" s="50">
        <v>0</v>
      </c>
      <c r="CX397" s="50">
        <v>0</v>
      </c>
      <c r="CY397" s="50">
        <v>0</v>
      </c>
      <c r="CZ397" s="50">
        <v>0</v>
      </c>
      <c r="DA397" s="50">
        <v>0</v>
      </c>
      <c r="DB397" s="50">
        <v>0</v>
      </c>
      <c r="DC397" s="50">
        <v>0</v>
      </c>
      <c r="DD397" s="50">
        <v>0</v>
      </c>
      <c r="DE397" s="50">
        <v>0</v>
      </c>
      <c r="DF397" s="50">
        <v>0</v>
      </c>
      <c r="DG397" s="50">
        <v>1</v>
      </c>
      <c r="DH397" s="50">
        <v>0</v>
      </c>
      <c r="DI397" s="50">
        <v>0</v>
      </c>
      <c r="DJ397" s="50">
        <v>0</v>
      </c>
    </row>
    <row r="398" spans="13:114" ht="22.5" x14ac:dyDescent="0.2">
      <c r="M398" s="49" t="s">
        <v>233</v>
      </c>
      <c r="N398" s="50">
        <v>0</v>
      </c>
      <c r="O398" s="50">
        <v>0</v>
      </c>
      <c r="P398" s="50">
        <v>0</v>
      </c>
      <c r="Q398" s="50">
        <v>0</v>
      </c>
      <c r="R398" s="50">
        <v>0</v>
      </c>
      <c r="S398" s="50">
        <v>0</v>
      </c>
      <c r="T398" s="50">
        <v>0</v>
      </c>
      <c r="U398" s="69">
        <v>0</v>
      </c>
      <c r="V398" s="50">
        <v>0</v>
      </c>
      <c r="W398" s="50">
        <v>0</v>
      </c>
      <c r="X398" s="50">
        <v>0</v>
      </c>
      <c r="Y398" s="50">
        <v>0</v>
      </c>
      <c r="Z398" s="50">
        <v>0</v>
      </c>
      <c r="AA398" s="50">
        <v>0</v>
      </c>
      <c r="AB398" s="50">
        <v>0</v>
      </c>
      <c r="AC398" s="50">
        <v>0</v>
      </c>
      <c r="AD398" s="50">
        <v>0</v>
      </c>
      <c r="AE398" s="50">
        <v>0</v>
      </c>
      <c r="AF398" s="50">
        <v>0</v>
      </c>
      <c r="AG398" s="50">
        <v>0</v>
      </c>
      <c r="AH398" s="50">
        <v>0</v>
      </c>
      <c r="AI398" s="50">
        <v>0</v>
      </c>
      <c r="AJ398" s="50">
        <v>0</v>
      </c>
      <c r="AK398" s="50">
        <v>0</v>
      </c>
      <c r="AL398" s="50">
        <v>0</v>
      </c>
      <c r="AM398" s="50">
        <v>0</v>
      </c>
      <c r="AN398" s="50">
        <v>0</v>
      </c>
      <c r="AO398" s="50">
        <v>0</v>
      </c>
      <c r="AP398" s="50">
        <v>0</v>
      </c>
      <c r="AQ398" s="50">
        <v>0</v>
      </c>
      <c r="AR398" s="50">
        <v>0</v>
      </c>
      <c r="AS398" s="50">
        <v>0</v>
      </c>
      <c r="AT398" s="50">
        <v>0</v>
      </c>
      <c r="AU398" s="50">
        <v>0</v>
      </c>
      <c r="AV398" s="50">
        <v>0</v>
      </c>
      <c r="AW398" s="50">
        <v>0</v>
      </c>
      <c r="AX398" s="50">
        <v>0</v>
      </c>
      <c r="AY398" s="50">
        <v>0</v>
      </c>
      <c r="AZ398" s="50">
        <v>0</v>
      </c>
      <c r="BA398" s="50">
        <v>0</v>
      </c>
      <c r="BB398" s="50">
        <v>0</v>
      </c>
      <c r="BC398" s="50">
        <v>0</v>
      </c>
      <c r="BD398" s="50">
        <v>0</v>
      </c>
      <c r="BE398" s="50">
        <v>0</v>
      </c>
      <c r="BF398" s="50">
        <v>0</v>
      </c>
      <c r="BG398" s="50">
        <v>0</v>
      </c>
      <c r="BH398" s="50">
        <v>0</v>
      </c>
      <c r="BI398" s="50">
        <v>0</v>
      </c>
      <c r="BJ398" s="50">
        <v>0</v>
      </c>
      <c r="BK398" s="50">
        <v>0</v>
      </c>
      <c r="BL398" s="50">
        <v>0</v>
      </c>
      <c r="BM398" s="50">
        <v>0</v>
      </c>
      <c r="BN398" s="50">
        <v>0</v>
      </c>
      <c r="BO398" s="50">
        <v>0</v>
      </c>
      <c r="BP398" s="50">
        <v>0</v>
      </c>
      <c r="BQ398" s="50">
        <v>0</v>
      </c>
      <c r="BR398" s="50">
        <v>0</v>
      </c>
      <c r="BS398" s="50">
        <v>0</v>
      </c>
      <c r="BT398" s="50">
        <v>0</v>
      </c>
      <c r="BU398" s="50">
        <v>0</v>
      </c>
      <c r="BV398" s="50">
        <v>0</v>
      </c>
      <c r="BW398" s="50">
        <v>0</v>
      </c>
      <c r="BX398" s="50">
        <v>0</v>
      </c>
      <c r="BY398" s="50">
        <v>0</v>
      </c>
      <c r="BZ398" s="50">
        <v>0</v>
      </c>
      <c r="CA398" s="50">
        <v>0</v>
      </c>
      <c r="CB398" s="50">
        <v>0</v>
      </c>
      <c r="CC398" s="50">
        <v>0</v>
      </c>
      <c r="CD398" s="50">
        <v>0</v>
      </c>
      <c r="CE398" s="50">
        <v>0</v>
      </c>
      <c r="CF398" s="50">
        <v>0</v>
      </c>
      <c r="CG398" s="50">
        <v>0</v>
      </c>
      <c r="CH398" s="50">
        <v>0</v>
      </c>
      <c r="CI398" s="50">
        <v>0</v>
      </c>
      <c r="CJ398" s="50">
        <v>0</v>
      </c>
      <c r="CK398" s="50">
        <v>0</v>
      </c>
      <c r="CL398" s="50">
        <v>0</v>
      </c>
      <c r="CM398" s="50">
        <v>0</v>
      </c>
      <c r="CN398" s="50">
        <v>0</v>
      </c>
      <c r="CO398" s="50">
        <v>0</v>
      </c>
      <c r="CP398" s="50">
        <v>0</v>
      </c>
      <c r="CQ398" s="50">
        <v>0</v>
      </c>
      <c r="CR398" s="50">
        <v>0</v>
      </c>
      <c r="CS398" s="50">
        <v>0</v>
      </c>
      <c r="CT398" s="50">
        <v>0</v>
      </c>
      <c r="CU398" s="50">
        <v>0</v>
      </c>
      <c r="CV398" s="50">
        <v>0</v>
      </c>
      <c r="CW398" s="50">
        <v>0</v>
      </c>
      <c r="CX398" s="50">
        <v>0</v>
      </c>
      <c r="CY398" s="50">
        <v>0</v>
      </c>
      <c r="CZ398" s="50">
        <v>0</v>
      </c>
      <c r="DA398" s="50">
        <v>0</v>
      </c>
      <c r="DB398" s="50">
        <v>0</v>
      </c>
      <c r="DC398" s="50">
        <v>0</v>
      </c>
      <c r="DD398" s="50">
        <v>0</v>
      </c>
      <c r="DE398" s="50">
        <v>0</v>
      </c>
      <c r="DF398" s="50">
        <v>0</v>
      </c>
      <c r="DG398" s="50">
        <v>0</v>
      </c>
      <c r="DH398" s="50">
        <v>1</v>
      </c>
      <c r="DI398" s="50">
        <v>0</v>
      </c>
      <c r="DJ398" s="50">
        <v>0</v>
      </c>
    </row>
    <row r="399" spans="13:114" ht="22.5" x14ac:dyDescent="0.2">
      <c r="M399" s="49" t="s">
        <v>234</v>
      </c>
      <c r="N399" s="50">
        <v>0</v>
      </c>
      <c r="O399" s="50">
        <v>0</v>
      </c>
      <c r="P399" s="50">
        <v>0</v>
      </c>
      <c r="Q399" s="50">
        <v>0</v>
      </c>
      <c r="R399" s="50">
        <v>0</v>
      </c>
      <c r="S399" s="50">
        <v>0</v>
      </c>
      <c r="T399" s="50">
        <v>0</v>
      </c>
      <c r="U399" s="69">
        <v>0</v>
      </c>
      <c r="V399" s="50">
        <v>0</v>
      </c>
      <c r="W399" s="50">
        <v>0</v>
      </c>
      <c r="X399" s="50">
        <v>0</v>
      </c>
      <c r="Y399" s="50">
        <v>0</v>
      </c>
      <c r="Z399" s="50">
        <v>0</v>
      </c>
      <c r="AA399" s="50">
        <v>0</v>
      </c>
      <c r="AB399" s="50">
        <v>0</v>
      </c>
      <c r="AC399" s="50">
        <v>0</v>
      </c>
      <c r="AD399" s="50">
        <v>0</v>
      </c>
      <c r="AE399" s="50">
        <v>0</v>
      </c>
      <c r="AF399" s="50">
        <v>0</v>
      </c>
      <c r="AG399" s="50">
        <v>0</v>
      </c>
      <c r="AH399" s="50">
        <v>0</v>
      </c>
      <c r="AI399" s="50">
        <v>0</v>
      </c>
      <c r="AJ399" s="50">
        <v>0</v>
      </c>
      <c r="AK399" s="50">
        <v>0</v>
      </c>
      <c r="AL399" s="50">
        <v>0</v>
      </c>
      <c r="AM399" s="50">
        <v>0</v>
      </c>
      <c r="AN399" s="50">
        <v>0</v>
      </c>
      <c r="AO399" s="50">
        <v>0</v>
      </c>
      <c r="AP399" s="50">
        <v>0</v>
      </c>
      <c r="AQ399" s="50">
        <v>0</v>
      </c>
      <c r="AR399" s="50">
        <v>0</v>
      </c>
      <c r="AS399" s="50">
        <v>0</v>
      </c>
      <c r="AT399" s="50">
        <v>0</v>
      </c>
      <c r="AU399" s="50">
        <v>0</v>
      </c>
      <c r="AV399" s="50">
        <v>0</v>
      </c>
      <c r="AW399" s="50">
        <v>0</v>
      </c>
      <c r="AX399" s="50">
        <v>0</v>
      </c>
      <c r="AY399" s="50">
        <v>0</v>
      </c>
      <c r="AZ399" s="50">
        <v>0</v>
      </c>
      <c r="BA399" s="50">
        <v>0</v>
      </c>
      <c r="BB399" s="50">
        <v>0</v>
      </c>
      <c r="BC399" s="50">
        <v>0</v>
      </c>
      <c r="BD399" s="50">
        <v>0</v>
      </c>
      <c r="BE399" s="50">
        <v>0</v>
      </c>
      <c r="BF399" s="50">
        <v>0</v>
      </c>
      <c r="BG399" s="50">
        <v>0</v>
      </c>
      <c r="BH399" s="50">
        <v>0</v>
      </c>
      <c r="BI399" s="50">
        <v>0</v>
      </c>
      <c r="BJ399" s="50">
        <v>0</v>
      </c>
      <c r="BK399" s="50">
        <v>0</v>
      </c>
      <c r="BL399" s="50">
        <v>0</v>
      </c>
      <c r="BM399" s="50">
        <v>0</v>
      </c>
      <c r="BN399" s="50">
        <v>0</v>
      </c>
      <c r="BO399" s="50">
        <v>0</v>
      </c>
      <c r="BP399" s="50">
        <v>0</v>
      </c>
      <c r="BQ399" s="50">
        <v>0</v>
      </c>
      <c r="BR399" s="50">
        <v>0</v>
      </c>
      <c r="BS399" s="50">
        <v>0</v>
      </c>
      <c r="BT399" s="50">
        <v>0</v>
      </c>
      <c r="BU399" s="50">
        <v>0</v>
      </c>
      <c r="BV399" s="50">
        <v>0</v>
      </c>
      <c r="BW399" s="50">
        <v>0</v>
      </c>
      <c r="BX399" s="50">
        <v>0</v>
      </c>
      <c r="BY399" s="50">
        <v>0</v>
      </c>
      <c r="BZ399" s="50">
        <v>0</v>
      </c>
      <c r="CA399" s="50">
        <v>0</v>
      </c>
      <c r="CB399" s="50">
        <v>0</v>
      </c>
      <c r="CC399" s="50">
        <v>0</v>
      </c>
      <c r="CD399" s="50">
        <v>0</v>
      </c>
      <c r="CE399" s="50">
        <v>0</v>
      </c>
      <c r="CF399" s="50">
        <v>0</v>
      </c>
      <c r="CG399" s="50">
        <v>0</v>
      </c>
      <c r="CH399" s="50">
        <v>0</v>
      </c>
      <c r="CI399" s="50">
        <v>0</v>
      </c>
      <c r="CJ399" s="50">
        <v>0</v>
      </c>
      <c r="CK399" s="50">
        <v>0</v>
      </c>
      <c r="CL399" s="50">
        <v>0</v>
      </c>
      <c r="CM399" s="50">
        <v>0</v>
      </c>
      <c r="CN399" s="50">
        <v>0</v>
      </c>
      <c r="CO399" s="50">
        <v>0</v>
      </c>
      <c r="CP399" s="50">
        <v>0</v>
      </c>
      <c r="CQ399" s="50">
        <v>0</v>
      </c>
      <c r="CR399" s="50">
        <v>0</v>
      </c>
      <c r="CS399" s="50">
        <v>0</v>
      </c>
      <c r="CT399" s="50">
        <v>0</v>
      </c>
      <c r="CU399" s="50">
        <v>0</v>
      </c>
      <c r="CV399" s="50">
        <v>0</v>
      </c>
      <c r="CW399" s="50">
        <v>0</v>
      </c>
      <c r="CX399" s="50">
        <v>0</v>
      </c>
      <c r="CY399" s="50">
        <v>0</v>
      </c>
      <c r="CZ399" s="50">
        <v>0</v>
      </c>
      <c r="DA399" s="50">
        <v>0</v>
      </c>
      <c r="DB399" s="50">
        <v>0</v>
      </c>
      <c r="DC399" s="50">
        <v>0</v>
      </c>
      <c r="DD399" s="50">
        <v>0</v>
      </c>
      <c r="DE399" s="50">
        <v>0</v>
      </c>
      <c r="DF399" s="50">
        <v>0</v>
      </c>
      <c r="DG399" s="50">
        <v>0</v>
      </c>
      <c r="DH399" s="50">
        <v>0</v>
      </c>
      <c r="DI399" s="50">
        <v>1</v>
      </c>
      <c r="DJ399" s="50">
        <v>0</v>
      </c>
    </row>
    <row r="400" spans="13:114" x14ac:dyDescent="0.2">
      <c r="M400" s="49" t="s">
        <v>235</v>
      </c>
      <c r="N400" s="50">
        <v>0</v>
      </c>
      <c r="O400" s="50">
        <v>0</v>
      </c>
      <c r="P400" s="50">
        <v>0</v>
      </c>
      <c r="Q400" s="50">
        <v>0</v>
      </c>
      <c r="R400" s="50">
        <v>0</v>
      </c>
      <c r="S400" s="50">
        <v>0</v>
      </c>
      <c r="T400" s="50">
        <v>0</v>
      </c>
      <c r="U400" s="69">
        <v>0</v>
      </c>
      <c r="V400" s="50">
        <v>0</v>
      </c>
      <c r="W400" s="50">
        <v>0</v>
      </c>
      <c r="X400" s="50">
        <v>0</v>
      </c>
      <c r="Y400" s="50">
        <v>0</v>
      </c>
      <c r="Z400" s="50">
        <v>0</v>
      </c>
      <c r="AA400" s="50">
        <v>0</v>
      </c>
      <c r="AB400" s="50">
        <v>0</v>
      </c>
      <c r="AC400" s="50">
        <v>0</v>
      </c>
      <c r="AD400" s="50">
        <v>0</v>
      </c>
      <c r="AE400" s="50">
        <v>0</v>
      </c>
      <c r="AF400" s="50">
        <v>0</v>
      </c>
      <c r="AG400" s="50">
        <v>0</v>
      </c>
      <c r="AH400" s="50">
        <v>0</v>
      </c>
      <c r="AI400" s="50">
        <v>0</v>
      </c>
      <c r="AJ400" s="50">
        <v>0</v>
      </c>
      <c r="AK400" s="50">
        <v>0</v>
      </c>
      <c r="AL400" s="50">
        <v>0</v>
      </c>
      <c r="AM400" s="50">
        <v>0</v>
      </c>
      <c r="AN400" s="50">
        <v>0</v>
      </c>
      <c r="AO400" s="50">
        <v>0</v>
      </c>
      <c r="AP400" s="50">
        <v>0</v>
      </c>
      <c r="AQ400" s="50">
        <v>0</v>
      </c>
      <c r="AR400" s="50">
        <v>0</v>
      </c>
      <c r="AS400" s="50">
        <v>0</v>
      </c>
      <c r="AT400" s="50">
        <v>0</v>
      </c>
      <c r="AU400" s="50">
        <v>0</v>
      </c>
      <c r="AV400" s="50">
        <v>0</v>
      </c>
      <c r="AW400" s="50">
        <v>0</v>
      </c>
      <c r="AX400" s="50">
        <v>0</v>
      </c>
      <c r="AY400" s="50">
        <v>0</v>
      </c>
      <c r="AZ400" s="50">
        <v>0</v>
      </c>
      <c r="BA400" s="50">
        <v>0</v>
      </c>
      <c r="BB400" s="50">
        <v>0</v>
      </c>
      <c r="BC400" s="50">
        <v>0</v>
      </c>
      <c r="BD400" s="50">
        <v>0</v>
      </c>
      <c r="BE400" s="50">
        <v>0</v>
      </c>
      <c r="BF400" s="50">
        <v>0</v>
      </c>
      <c r="BG400" s="50">
        <v>0</v>
      </c>
      <c r="BH400" s="50">
        <v>0</v>
      </c>
      <c r="BI400" s="50">
        <v>0</v>
      </c>
      <c r="BJ400" s="50">
        <v>0</v>
      </c>
      <c r="BK400" s="50">
        <v>0</v>
      </c>
      <c r="BL400" s="50">
        <v>0</v>
      </c>
      <c r="BM400" s="50">
        <v>0</v>
      </c>
      <c r="BN400" s="50">
        <v>0</v>
      </c>
      <c r="BO400" s="50">
        <v>0</v>
      </c>
      <c r="BP400" s="50">
        <v>0</v>
      </c>
      <c r="BQ400" s="50">
        <v>0</v>
      </c>
      <c r="BR400" s="50">
        <v>0</v>
      </c>
      <c r="BS400" s="50">
        <v>0</v>
      </c>
      <c r="BT400" s="50">
        <v>0</v>
      </c>
      <c r="BU400" s="50">
        <v>0</v>
      </c>
      <c r="BV400" s="50">
        <v>0</v>
      </c>
      <c r="BW400" s="50">
        <v>0</v>
      </c>
      <c r="BX400" s="50">
        <v>0</v>
      </c>
      <c r="BY400" s="50">
        <v>0</v>
      </c>
      <c r="BZ400" s="50">
        <v>0</v>
      </c>
      <c r="CA400" s="50">
        <v>0</v>
      </c>
      <c r="CB400" s="50">
        <v>0</v>
      </c>
      <c r="CC400" s="50">
        <v>0</v>
      </c>
      <c r="CD400" s="50">
        <v>0</v>
      </c>
      <c r="CE400" s="50">
        <v>0</v>
      </c>
      <c r="CF400" s="50">
        <v>0</v>
      </c>
      <c r="CG400" s="50">
        <v>0</v>
      </c>
      <c r="CH400" s="50">
        <v>0</v>
      </c>
      <c r="CI400" s="50">
        <v>0</v>
      </c>
      <c r="CJ400" s="50">
        <v>0</v>
      </c>
      <c r="CK400" s="50">
        <v>0</v>
      </c>
      <c r="CL400" s="50">
        <v>0</v>
      </c>
      <c r="CM400" s="50">
        <v>0</v>
      </c>
      <c r="CN400" s="50">
        <v>0</v>
      </c>
      <c r="CO400" s="50">
        <v>0</v>
      </c>
      <c r="CP400" s="50">
        <v>0</v>
      </c>
      <c r="CQ400" s="50">
        <v>0</v>
      </c>
      <c r="CR400" s="50">
        <v>0</v>
      </c>
      <c r="CS400" s="50">
        <v>0</v>
      </c>
      <c r="CT400" s="50">
        <v>0</v>
      </c>
      <c r="CU400" s="50">
        <v>0</v>
      </c>
      <c r="CV400" s="50">
        <v>0</v>
      </c>
      <c r="CW400" s="50">
        <v>0</v>
      </c>
      <c r="CX400" s="50">
        <v>0</v>
      </c>
      <c r="CY400" s="50">
        <v>0</v>
      </c>
      <c r="CZ400" s="50">
        <v>0</v>
      </c>
      <c r="DA400" s="50">
        <v>0</v>
      </c>
      <c r="DB400" s="50">
        <v>0</v>
      </c>
      <c r="DC400" s="50">
        <v>0</v>
      </c>
      <c r="DD400" s="50">
        <v>0</v>
      </c>
      <c r="DE400" s="50">
        <v>0</v>
      </c>
      <c r="DF400" s="50">
        <v>0</v>
      </c>
      <c r="DG400" s="50">
        <v>0</v>
      </c>
      <c r="DH400" s="50">
        <v>0</v>
      </c>
      <c r="DI400" s="50">
        <v>0</v>
      </c>
      <c r="DJ400" s="50">
        <v>1</v>
      </c>
    </row>
    <row r="402" spans="12:114" x14ac:dyDescent="0.2">
      <c r="L402" s="24" t="s">
        <v>321</v>
      </c>
    </row>
    <row r="403" spans="12:114" ht="12" thickBot="1" x14ac:dyDescent="0.25"/>
    <row r="404" spans="12:114" ht="124.5" thickBot="1" x14ac:dyDescent="0.25">
      <c r="M404" s="41"/>
      <c r="N404" s="42" t="s">
        <v>135</v>
      </c>
      <c r="O404" s="42" t="s">
        <v>136</v>
      </c>
      <c r="P404" s="42" t="s">
        <v>137</v>
      </c>
      <c r="Q404" s="42" t="s">
        <v>138</v>
      </c>
      <c r="R404" s="42" t="s">
        <v>139</v>
      </c>
      <c r="S404" s="42" t="s">
        <v>140</v>
      </c>
      <c r="T404" s="42" t="s">
        <v>141</v>
      </c>
      <c r="U404" s="68" t="s">
        <v>142</v>
      </c>
      <c r="V404" s="42" t="s">
        <v>143</v>
      </c>
      <c r="W404" s="42" t="s">
        <v>144</v>
      </c>
      <c r="X404" s="42" t="s">
        <v>145</v>
      </c>
      <c r="Y404" s="42" t="s">
        <v>146</v>
      </c>
      <c r="Z404" s="42" t="s">
        <v>147</v>
      </c>
      <c r="AA404" s="42" t="s">
        <v>148</v>
      </c>
      <c r="AB404" s="42" t="s">
        <v>149</v>
      </c>
      <c r="AC404" s="42" t="s">
        <v>150</v>
      </c>
      <c r="AD404" s="42" t="s">
        <v>151</v>
      </c>
      <c r="AE404" s="42" t="s">
        <v>152</v>
      </c>
      <c r="AF404" s="42" t="s">
        <v>153</v>
      </c>
      <c r="AG404" s="42" t="s">
        <v>154</v>
      </c>
      <c r="AH404" s="42" t="s">
        <v>155</v>
      </c>
      <c r="AI404" s="42" t="s">
        <v>156</v>
      </c>
      <c r="AJ404" s="42" t="s">
        <v>157</v>
      </c>
      <c r="AK404" s="42" t="s">
        <v>158</v>
      </c>
      <c r="AL404" s="42" t="s">
        <v>159</v>
      </c>
      <c r="AM404" s="42" t="s">
        <v>160</v>
      </c>
      <c r="AN404" s="42" t="s">
        <v>161</v>
      </c>
      <c r="AO404" s="42" t="s">
        <v>162</v>
      </c>
      <c r="AP404" s="42" t="s">
        <v>163</v>
      </c>
      <c r="AQ404" s="42" t="s">
        <v>164</v>
      </c>
      <c r="AR404" s="42" t="s">
        <v>165</v>
      </c>
      <c r="AS404" s="42" t="s">
        <v>166</v>
      </c>
      <c r="AT404" s="42" t="s">
        <v>167</v>
      </c>
      <c r="AU404" s="42" t="s">
        <v>168</v>
      </c>
      <c r="AV404" s="42" t="s">
        <v>169</v>
      </c>
      <c r="AW404" s="42" t="s">
        <v>170</v>
      </c>
      <c r="AX404" s="42" t="s">
        <v>171</v>
      </c>
      <c r="AY404" s="42" t="s">
        <v>172</v>
      </c>
      <c r="AZ404" s="42" t="s">
        <v>173</v>
      </c>
      <c r="BA404" s="42" t="s">
        <v>174</v>
      </c>
      <c r="BB404" s="42" t="s">
        <v>175</v>
      </c>
      <c r="BC404" s="42" t="s">
        <v>176</v>
      </c>
      <c r="BD404" s="42" t="s">
        <v>177</v>
      </c>
      <c r="BE404" s="42" t="s">
        <v>178</v>
      </c>
      <c r="BF404" s="42" t="s">
        <v>179</v>
      </c>
      <c r="BG404" s="42" t="s">
        <v>180</v>
      </c>
      <c r="BH404" s="42" t="s">
        <v>181</v>
      </c>
      <c r="BI404" s="42" t="s">
        <v>182</v>
      </c>
      <c r="BJ404" s="42" t="s">
        <v>183</v>
      </c>
      <c r="BK404" s="42" t="s">
        <v>184</v>
      </c>
      <c r="BL404" s="42" t="s">
        <v>185</v>
      </c>
      <c r="BM404" s="42" t="s">
        <v>186</v>
      </c>
      <c r="BN404" s="42" t="s">
        <v>187</v>
      </c>
      <c r="BO404" s="42" t="s">
        <v>188</v>
      </c>
      <c r="BP404" s="42" t="s">
        <v>189</v>
      </c>
      <c r="BQ404" s="42" t="s">
        <v>190</v>
      </c>
      <c r="BR404" s="42" t="s">
        <v>191</v>
      </c>
      <c r="BS404" s="42" t="s">
        <v>192</v>
      </c>
      <c r="BT404" s="42" t="s">
        <v>193</v>
      </c>
      <c r="BU404" s="42" t="s">
        <v>194</v>
      </c>
      <c r="BV404" s="42" t="s">
        <v>195</v>
      </c>
      <c r="BW404" s="42" t="s">
        <v>196</v>
      </c>
      <c r="BX404" s="42" t="s">
        <v>197</v>
      </c>
      <c r="BY404" s="42" t="s">
        <v>198</v>
      </c>
      <c r="BZ404" s="42" t="s">
        <v>199</v>
      </c>
      <c r="CA404" s="42" t="s">
        <v>200</v>
      </c>
      <c r="CB404" s="42" t="s">
        <v>201</v>
      </c>
      <c r="CC404" s="42" t="s">
        <v>202</v>
      </c>
      <c r="CD404" s="42" t="s">
        <v>203</v>
      </c>
      <c r="CE404" s="42" t="s">
        <v>204</v>
      </c>
      <c r="CF404" s="42" t="s">
        <v>205</v>
      </c>
      <c r="CG404" s="42" t="s">
        <v>206</v>
      </c>
      <c r="CH404" s="42" t="s">
        <v>207</v>
      </c>
      <c r="CI404" s="42" t="s">
        <v>208</v>
      </c>
      <c r="CJ404" s="42" t="s">
        <v>209</v>
      </c>
      <c r="CK404" s="42" t="s">
        <v>210</v>
      </c>
      <c r="CL404" s="42" t="s">
        <v>211</v>
      </c>
      <c r="CM404" s="42" t="s">
        <v>212</v>
      </c>
      <c r="CN404" s="42" t="s">
        <v>213</v>
      </c>
      <c r="CO404" s="42" t="s">
        <v>214</v>
      </c>
      <c r="CP404" s="42" t="s">
        <v>215</v>
      </c>
      <c r="CQ404" s="42" t="s">
        <v>216</v>
      </c>
      <c r="CR404" s="42" t="s">
        <v>217</v>
      </c>
      <c r="CS404" s="42" t="s">
        <v>218</v>
      </c>
      <c r="CT404" s="42" t="s">
        <v>219</v>
      </c>
      <c r="CU404" s="42" t="s">
        <v>220</v>
      </c>
      <c r="CV404" s="42" t="s">
        <v>221</v>
      </c>
      <c r="CW404" s="42" t="s">
        <v>222</v>
      </c>
      <c r="CX404" s="42" t="s">
        <v>223</v>
      </c>
      <c r="CY404" s="42" t="s">
        <v>224</v>
      </c>
      <c r="CZ404" s="42" t="s">
        <v>225</v>
      </c>
      <c r="DA404" s="42" t="s">
        <v>226</v>
      </c>
      <c r="DB404" s="42" t="s">
        <v>227</v>
      </c>
      <c r="DC404" s="42" t="s">
        <v>228</v>
      </c>
      <c r="DD404" s="42" t="s">
        <v>229</v>
      </c>
      <c r="DE404" s="42" t="s">
        <v>230</v>
      </c>
      <c r="DF404" s="42" t="s">
        <v>231</v>
      </c>
      <c r="DG404" s="42" t="s">
        <v>232</v>
      </c>
      <c r="DH404" s="42" t="s">
        <v>233</v>
      </c>
      <c r="DI404" s="42" t="s">
        <v>234</v>
      </c>
      <c r="DJ404" s="42" t="s">
        <v>235</v>
      </c>
    </row>
    <row r="405" spans="12:114" x14ac:dyDescent="0.2">
      <c r="M405" s="49" t="s">
        <v>135</v>
      </c>
      <c r="N405" s="50">
        <f t="array" ref="N405:DJ505">IPER-APER</f>
        <v>0.97592235092235091</v>
      </c>
      <c r="O405" s="50">
        <v>-0.20041950707918196</v>
      </c>
      <c r="P405" s="50">
        <v>0</v>
      </c>
      <c r="Q405" s="50">
        <v>-0.5714285714285714</v>
      </c>
      <c r="R405" s="50">
        <v>-4.7892720306513407E-4</v>
      </c>
      <c r="S405" s="50">
        <v>0</v>
      </c>
      <c r="T405" s="50">
        <v>0</v>
      </c>
      <c r="U405" s="69">
        <v>0</v>
      </c>
      <c r="V405" s="50">
        <v>0</v>
      </c>
      <c r="W405" s="50">
        <v>0</v>
      </c>
      <c r="X405" s="50">
        <v>-2.2026431718061675E-2</v>
      </c>
      <c r="Y405" s="50">
        <v>0</v>
      </c>
      <c r="Z405" s="50">
        <v>0</v>
      </c>
      <c r="AA405" s="50">
        <v>-0.24746906636670415</v>
      </c>
      <c r="AB405" s="50">
        <v>-1.4194266629557473E-2</v>
      </c>
      <c r="AC405" s="50">
        <v>-5.2756528620416781E-4</v>
      </c>
      <c r="AD405" s="50">
        <v>-0.52685421994884907</v>
      </c>
      <c r="AE405" s="50">
        <v>-1.872037914691943E-2</v>
      </c>
      <c r="AF405" s="50">
        <v>-0.36585365853658536</v>
      </c>
      <c r="AG405" s="50">
        <v>-0.26089324618736381</v>
      </c>
      <c r="AH405" s="50">
        <v>-0.12275985663082438</v>
      </c>
      <c r="AI405" s="50">
        <v>-0.31112832429641107</v>
      </c>
      <c r="AJ405" s="50">
        <v>-0.32101847229156266</v>
      </c>
      <c r="AK405" s="50">
        <v>-7.3086844368013756E-2</v>
      </c>
      <c r="AL405" s="50">
        <v>-8.5082872928176789E-2</v>
      </c>
      <c r="AM405" s="50">
        <v>-2.1777003484320556E-3</v>
      </c>
      <c r="AN405" s="50">
        <v>0</v>
      </c>
      <c r="AO405" s="50">
        <v>0</v>
      </c>
      <c r="AP405" s="50">
        <v>0</v>
      </c>
      <c r="AQ405" s="50">
        <v>0</v>
      </c>
      <c r="AR405" s="50">
        <v>0</v>
      </c>
      <c r="AS405" s="50">
        <v>0</v>
      </c>
      <c r="AT405" s="50">
        <v>0</v>
      </c>
      <c r="AU405" s="50">
        <v>0</v>
      </c>
      <c r="AV405" s="50">
        <v>0</v>
      </c>
      <c r="AW405" s="50">
        <v>-2.6164311878597594E-4</v>
      </c>
      <c r="AX405" s="50">
        <v>0</v>
      </c>
      <c r="AY405" s="50">
        <v>0</v>
      </c>
      <c r="AZ405" s="50">
        <v>0</v>
      </c>
      <c r="BA405" s="50">
        <v>-7.563342997604941E-4</v>
      </c>
      <c r="BB405" s="50">
        <v>0</v>
      </c>
      <c r="BC405" s="50">
        <v>0</v>
      </c>
      <c r="BD405" s="50">
        <v>-2.8344671201814059E-3</v>
      </c>
      <c r="BE405" s="50">
        <v>-1.7902813299232737E-3</v>
      </c>
      <c r="BF405" s="50">
        <v>-1.7543859649122807E-3</v>
      </c>
      <c r="BG405" s="50">
        <v>-1.5696123057604771E-4</v>
      </c>
      <c r="BH405" s="50">
        <v>0</v>
      </c>
      <c r="BI405" s="50">
        <v>0</v>
      </c>
      <c r="BJ405" s="50">
        <v>0</v>
      </c>
      <c r="BK405" s="50">
        <v>0</v>
      </c>
      <c r="BL405" s="50">
        <v>0</v>
      </c>
      <c r="BM405" s="50">
        <v>0</v>
      </c>
      <c r="BN405" s="50">
        <v>0</v>
      </c>
      <c r="BO405" s="50">
        <v>0</v>
      </c>
      <c r="BP405" s="50">
        <v>0</v>
      </c>
      <c r="BQ405" s="50">
        <v>0</v>
      </c>
      <c r="BR405" s="50">
        <v>0</v>
      </c>
      <c r="BS405" s="50">
        <v>-6.9839533187454408E-2</v>
      </c>
      <c r="BT405" s="50">
        <v>0</v>
      </c>
      <c r="BU405" s="50">
        <v>0</v>
      </c>
      <c r="BV405" s="50">
        <v>0</v>
      </c>
      <c r="BW405" s="50">
        <v>-1.8650530503978779E-4</v>
      </c>
      <c r="BX405" s="50">
        <v>0</v>
      </c>
      <c r="BY405" s="50">
        <v>0</v>
      </c>
      <c r="BZ405" s="50">
        <v>0</v>
      </c>
      <c r="CA405" s="50">
        <v>0</v>
      </c>
      <c r="CB405" s="50">
        <v>0</v>
      </c>
      <c r="CC405" s="50">
        <v>0</v>
      </c>
      <c r="CD405" s="50">
        <v>0</v>
      </c>
      <c r="CE405" s="50">
        <v>-1.3333333333333334E-2</v>
      </c>
      <c r="CF405" s="50">
        <v>-4.3598468736707786E-2</v>
      </c>
      <c r="CG405" s="50">
        <v>0</v>
      </c>
      <c r="CH405" s="50">
        <v>0</v>
      </c>
      <c r="CI405" s="50">
        <v>0</v>
      </c>
      <c r="CJ405" s="50">
        <v>0</v>
      </c>
      <c r="CK405" s="50">
        <v>0</v>
      </c>
      <c r="CL405" s="50">
        <v>0</v>
      </c>
      <c r="CM405" s="50">
        <v>-7.2796098129140283E-5</v>
      </c>
      <c r="CN405" s="50">
        <v>0</v>
      </c>
      <c r="CO405" s="50">
        <v>0</v>
      </c>
      <c r="CP405" s="50">
        <v>0</v>
      </c>
      <c r="CQ405" s="50">
        <v>0</v>
      </c>
      <c r="CR405" s="50">
        <v>0</v>
      </c>
      <c r="CS405" s="50">
        <v>0</v>
      </c>
      <c r="CT405" s="50">
        <v>0</v>
      </c>
      <c r="CU405" s="50">
        <v>0</v>
      </c>
      <c r="CV405" s="50">
        <v>0</v>
      </c>
      <c r="CW405" s="50">
        <v>0</v>
      </c>
      <c r="CX405" s="50">
        <v>0</v>
      </c>
      <c r="CY405" s="50">
        <v>0</v>
      </c>
      <c r="CZ405" s="50">
        <v>0</v>
      </c>
      <c r="DA405" s="50">
        <v>0</v>
      </c>
      <c r="DB405" s="50">
        <v>-9.7522917885703138E-4</v>
      </c>
      <c r="DC405" s="50">
        <v>0</v>
      </c>
      <c r="DD405" s="50">
        <v>-3.9364912741110091E-4</v>
      </c>
      <c r="DE405" s="50">
        <v>0</v>
      </c>
      <c r="DF405" s="50">
        <v>-5.5699962866691418E-4</v>
      </c>
      <c r="DG405" s="50">
        <v>-1.4645577035735208E-2</v>
      </c>
      <c r="DH405" s="50">
        <v>-2.363507445048452E-4</v>
      </c>
      <c r="DI405" s="50">
        <v>0</v>
      </c>
      <c r="DJ405" s="50">
        <v>0</v>
      </c>
    </row>
    <row r="406" spans="12:114" x14ac:dyDescent="0.2">
      <c r="M406" s="49" t="s">
        <v>136</v>
      </c>
      <c r="N406" s="50">
        <v>0</v>
      </c>
      <c r="O406" s="50">
        <v>0.98720503408495019</v>
      </c>
      <c r="P406" s="50">
        <v>0</v>
      </c>
      <c r="Q406" s="50">
        <v>0</v>
      </c>
      <c r="R406" s="50">
        <v>0</v>
      </c>
      <c r="S406" s="50">
        <v>0</v>
      </c>
      <c r="T406" s="50">
        <v>0</v>
      </c>
      <c r="U406" s="69">
        <v>0</v>
      </c>
      <c r="V406" s="50">
        <v>0</v>
      </c>
      <c r="W406" s="50">
        <v>0</v>
      </c>
      <c r="X406" s="50">
        <v>-0.6566195223742175</v>
      </c>
      <c r="Y406" s="50">
        <v>0</v>
      </c>
      <c r="Z406" s="50">
        <v>0</v>
      </c>
      <c r="AA406" s="50">
        <v>-3.7495313085864269E-4</v>
      </c>
      <c r="AB406" s="50">
        <v>0</v>
      </c>
      <c r="AC406" s="50">
        <v>-0.27960960168820892</v>
      </c>
      <c r="AD406" s="50">
        <v>-1.5984654731457802E-4</v>
      </c>
      <c r="AE406" s="50">
        <v>-1.1137440758293839E-2</v>
      </c>
      <c r="AF406" s="50">
        <v>0</v>
      </c>
      <c r="AG406" s="50">
        <v>0</v>
      </c>
      <c r="AH406" s="50">
        <v>0</v>
      </c>
      <c r="AI406" s="50">
        <v>-4.9057578104828295E-3</v>
      </c>
      <c r="AJ406" s="50">
        <v>0</v>
      </c>
      <c r="AK406" s="50">
        <v>0</v>
      </c>
      <c r="AL406" s="50">
        <v>0</v>
      </c>
      <c r="AM406" s="50">
        <v>0</v>
      </c>
      <c r="AN406" s="50">
        <v>-3.8841807909604523E-2</v>
      </c>
      <c r="AO406" s="50">
        <v>-5.7870370370370367E-4</v>
      </c>
      <c r="AP406" s="50">
        <v>0</v>
      </c>
      <c r="AQ406" s="50">
        <v>-3.4587116299178558E-4</v>
      </c>
      <c r="AR406" s="50">
        <v>0</v>
      </c>
      <c r="AS406" s="50">
        <v>0</v>
      </c>
      <c r="AT406" s="50">
        <v>0</v>
      </c>
      <c r="AU406" s="50">
        <v>0</v>
      </c>
      <c r="AV406" s="50">
        <v>0</v>
      </c>
      <c r="AW406" s="50">
        <v>0</v>
      </c>
      <c r="AX406" s="50">
        <v>0</v>
      </c>
      <c r="AY406" s="50">
        <v>0</v>
      </c>
      <c r="AZ406" s="50">
        <v>0</v>
      </c>
      <c r="BA406" s="50">
        <v>-3.7816714988024705E-4</v>
      </c>
      <c r="BB406" s="50">
        <v>-2.3094688221709007E-3</v>
      </c>
      <c r="BC406" s="50">
        <v>0</v>
      </c>
      <c r="BD406" s="50">
        <v>-1.889644746787604E-4</v>
      </c>
      <c r="BE406" s="50">
        <v>-1.0230179028132991E-3</v>
      </c>
      <c r="BF406" s="50">
        <v>0</v>
      </c>
      <c r="BG406" s="50">
        <v>-1.5696123057604771E-4</v>
      </c>
      <c r="BH406" s="50">
        <v>0</v>
      </c>
      <c r="BI406" s="50">
        <v>0</v>
      </c>
      <c r="BJ406" s="50">
        <v>0</v>
      </c>
      <c r="BK406" s="50">
        <v>0</v>
      </c>
      <c r="BL406" s="50">
        <v>0</v>
      </c>
      <c r="BM406" s="50">
        <v>0</v>
      </c>
      <c r="BN406" s="50">
        <v>0</v>
      </c>
      <c r="BO406" s="50">
        <v>0</v>
      </c>
      <c r="BP406" s="50">
        <v>0</v>
      </c>
      <c r="BQ406" s="50">
        <v>0</v>
      </c>
      <c r="BR406" s="50">
        <v>0</v>
      </c>
      <c r="BS406" s="50">
        <v>0</v>
      </c>
      <c r="BT406" s="50">
        <v>0</v>
      </c>
      <c r="BU406" s="50">
        <v>0</v>
      </c>
      <c r="BV406" s="50">
        <v>0</v>
      </c>
      <c r="BW406" s="50">
        <v>0</v>
      </c>
      <c r="BX406" s="50">
        <v>0</v>
      </c>
      <c r="BY406" s="50">
        <v>0</v>
      </c>
      <c r="BZ406" s="50">
        <v>0</v>
      </c>
      <c r="CA406" s="50">
        <v>0</v>
      </c>
      <c r="CB406" s="50">
        <v>0</v>
      </c>
      <c r="CC406" s="50">
        <v>0</v>
      </c>
      <c r="CD406" s="50">
        <v>0</v>
      </c>
      <c r="CE406" s="50">
        <v>-2.1705426356589145E-3</v>
      </c>
      <c r="CF406" s="50">
        <v>-4.5725223309230111E-3</v>
      </c>
      <c r="CG406" s="50">
        <v>0</v>
      </c>
      <c r="CH406" s="50">
        <v>0</v>
      </c>
      <c r="CI406" s="50">
        <v>0</v>
      </c>
      <c r="CJ406" s="50">
        <v>0</v>
      </c>
      <c r="CK406" s="50">
        <v>0</v>
      </c>
      <c r="CL406" s="50">
        <v>0</v>
      </c>
      <c r="CM406" s="50">
        <v>0</v>
      </c>
      <c r="CN406" s="50">
        <v>0</v>
      </c>
      <c r="CO406" s="50">
        <v>0</v>
      </c>
      <c r="CP406" s="50">
        <v>0</v>
      </c>
      <c r="CQ406" s="50">
        <v>0</v>
      </c>
      <c r="CR406" s="50">
        <v>0</v>
      </c>
      <c r="CS406" s="50">
        <v>0</v>
      </c>
      <c r="CT406" s="50">
        <v>0</v>
      </c>
      <c r="CU406" s="50">
        <v>0</v>
      </c>
      <c r="CV406" s="50">
        <v>0</v>
      </c>
      <c r="CW406" s="50">
        <v>0</v>
      </c>
      <c r="CX406" s="50">
        <v>0</v>
      </c>
      <c r="CY406" s="50">
        <v>0</v>
      </c>
      <c r="CZ406" s="50">
        <v>0</v>
      </c>
      <c r="DA406" s="50">
        <v>0</v>
      </c>
      <c r="DB406" s="50">
        <v>-1.9504583577140629E-4</v>
      </c>
      <c r="DC406" s="50">
        <v>0</v>
      </c>
      <c r="DD406" s="50">
        <v>-3.9364912741110091E-4</v>
      </c>
      <c r="DE406" s="50">
        <v>0</v>
      </c>
      <c r="DF406" s="50">
        <v>0</v>
      </c>
      <c r="DG406" s="50">
        <v>-9.3731693028705331E-3</v>
      </c>
      <c r="DH406" s="50">
        <v>-2.363507445048452E-4</v>
      </c>
      <c r="DI406" s="50">
        <v>0</v>
      </c>
      <c r="DJ406" s="50">
        <v>0</v>
      </c>
    </row>
    <row r="407" spans="12:114" x14ac:dyDescent="0.2">
      <c r="M407" s="49" t="s">
        <v>137</v>
      </c>
      <c r="N407" s="50">
        <v>0</v>
      </c>
      <c r="O407" s="50">
        <v>0</v>
      </c>
      <c r="P407" s="50">
        <v>1</v>
      </c>
      <c r="Q407" s="50">
        <v>0</v>
      </c>
      <c r="R407" s="50">
        <v>0</v>
      </c>
      <c r="S407" s="50">
        <v>0</v>
      </c>
      <c r="T407" s="50">
        <v>0</v>
      </c>
      <c r="U407" s="69">
        <v>0</v>
      </c>
      <c r="V407" s="50">
        <v>0</v>
      </c>
      <c r="W407" s="50">
        <v>0</v>
      </c>
      <c r="X407" s="50">
        <v>-4.6371435195919313E-4</v>
      </c>
      <c r="Y407" s="50">
        <v>0</v>
      </c>
      <c r="Z407" s="50">
        <v>0</v>
      </c>
      <c r="AA407" s="50">
        <v>0</v>
      </c>
      <c r="AB407" s="50">
        <v>0</v>
      </c>
      <c r="AC407" s="50">
        <v>0</v>
      </c>
      <c r="AD407" s="50">
        <v>-1.5984654731457802E-4</v>
      </c>
      <c r="AE407" s="50">
        <v>-4.7393364928909954E-4</v>
      </c>
      <c r="AF407" s="50">
        <v>0</v>
      </c>
      <c r="AG407" s="50">
        <v>0</v>
      </c>
      <c r="AH407" s="50">
        <v>0</v>
      </c>
      <c r="AI407" s="50">
        <v>0</v>
      </c>
      <c r="AJ407" s="50">
        <v>0</v>
      </c>
      <c r="AK407" s="50">
        <v>0</v>
      </c>
      <c r="AL407" s="50">
        <v>0</v>
      </c>
      <c r="AM407" s="50">
        <v>0</v>
      </c>
      <c r="AN407" s="50">
        <v>0</v>
      </c>
      <c r="AO407" s="50">
        <v>0</v>
      </c>
      <c r="AP407" s="50">
        <v>0</v>
      </c>
      <c r="AQ407" s="50">
        <v>0</v>
      </c>
      <c r="AR407" s="50">
        <v>0</v>
      </c>
      <c r="AS407" s="50">
        <v>-1.5384615384615385E-3</v>
      </c>
      <c r="AT407" s="50">
        <v>-0.23740510697032435</v>
      </c>
      <c r="AU407" s="50">
        <v>-6.5487884741322858E-4</v>
      </c>
      <c r="AV407" s="50">
        <v>0</v>
      </c>
      <c r="AW407" s="50">
        <v>0</v>
      </c>
      <c r="AX407" s="50">
        <v>0</v>
      </c>
      <c r="AY407" s="50">
        <v>0</v>
      </c>
      <c r="AZ407" s="50">
        <v>0</v>
      </c>
      <c r="BA407" s="50">
        <v>-3.7816714988024705E-4</v>
      </c>
      <c r="BB407" s="50">
        <v>0</v>
      </c>
      <c r="BC407" s="50">
        <v>0</v>
      </c>
      <c r="BD407" s="50">
        <v>-1.889644746787604E-4</v>
      </c>
      <c r="BE407" s="50">
        <v>-4.0920716112531966E-3</v>
      </c>
      <c r="BF407" s="50">
        <v>-3.4502923976608188E-2</v>
      </c>
      <c r="BG407" s="50">
        <v>0</v>
      </c>
      <c r="BH407" s="50">
        <v>0</v>
      </c>
      <c r="BI407" s="50">
        <v>-3.2221685194135655E-4</v>
      </c>
      <c r="BJ407" s="50">
        <v>0</v>
      </c>
      <c r="BK407" s="50">
        <v>0</v>
      </c>
      <c r="BL407" s="50">
        <v>0</v>
      </c>
      <c r="BM407" s="50">
        <v>0</v>
      </c>
      <c r="BN407" s="50">
        <v>0</v>
      </c>
      <c r="BO407" s="50">
        <v>0</v>
      </c>
      <c r="BP407" s="50">
        <v>0</v>
      </c>
      <c r="BQ407" s="50">
        <v>0</v>
      </c>
      <c r="BR407" s="50">
        <v>0</v>
      </c>
      <c r="BS407" s="50">
        <v>-9.1174325309992707E-5</v>
      </c>
      <c r="BT407" s="50">
        <v>0</v>
      </c>
      <c r="BU407" s="50">
        <v>0</v>
      </c>
      <c r="BV407" s="50">
        <v>-1.3003901170351105E-4</v>
      </c>
      <c r="BW407" s="50">
        <v>0</v>
      </c>
      <c r="BX407" s="50">
        <v>0</v>
      </c>
      <c r="BY407" s="50">
        <v>0</v>
      </c>
      <c r="BZ407" s="50">
        <v>0</v>
      </c>
      <c r="CA407" s="50">
        <v>0</v>
      </c>
      <c r="CB407" s="50">
        <v>0</v>
      </c>
      <c r="CC407" s="50">
        <v>0</v>
      </c>
      <c r="CD407" s="50">
        <v>0</v>
      </c>
      <c r="CE407" s="50">
        <v>0</v>
      </c>
      <c r="CF407" s="50">
        <v>-2.126754572522331E-4</v>
      </c>
      <c r="CG407" s="50">
        <v>0</v>
      </c>
      <c r="CH407" s="50">
        <v>0</v>
      </c>
      <c r="CI407" s="50">
        <v>0</v>
      </c>
      <c r="CJ407" s="50">
        <v>0</v>
      </c>
      <c r="CK407" s="50">
        <v>0</v>
      </c>
      <c r="CL407" s="50">
        <v>0</v>
      </c>
      <c r="CM407" s="50">
        <v>0</v>
      </c>
      <c r="CN407" s="50">
        <v>0</v>
      </c>
      <c r="CO407" s="50">
        <v>0</v>
      </c>
      <c r="CP407" s="50">
        <v>0</v>
      </c>
      <c r="CQ407" s="50">
        <v>0</v>
      </c>
      <c r="CR407" s="50">
        <v>0</v>
      </c>
      <c r="CS407" s="50">
        <v>0</v>
      </c>
      <c r="CT407" s="50">
        <v>0</v>
      </c>
      <c r="CU407" s="50">
        <v>0</v>
      </c>
      <c r="CV407" s="50">
        <v>0</v>
      </c>
      <c r="CW407" s="50">
        <v>0</v>
      </c>
      <c r="CX407" s="50">
        <v>0</v>
      </c>
      <c r="CY407" s="50">
        <v>0</v>
      </c>
      <c r="CZ407" s="50">
        <v>0</v>
      </c>
      <c r="DA407" s="50">
        <v>0</v>
      </c>
      <c r="DB407" s="50">
        <v>0</v>
      </c>
      <c r="DC407" s="50">
        <v>0</v>
      </c>
      <c r="DD407" s="50">
        <v>0</v>
      </c>
      <c r="DE407" s="50">
        <v>0</v>
      </c>
      <c r="DF407" s="50">
        <v>0</v>
      </c>
      <c r="DG407" s="50">
        <v>0</v>
      </c>
      <c r="DH407" s="50">
        <v>0</v>
      </c>
      <c r="DI407" s="50">
        <v>0</v>
      </c>
      <c r="DJ407" s="50">
        <v>0</v>
      </c>
    </row>
    <row r="408" spans="12:114" x14ac:dyDescent="0.2">
      <c r="M408" s="49" t="s">
        <v>138</v>
      </c>
      <c r="N408" s="50">
        <v>-9.1162591162591159E-4</v>
      </c>
      <c r="O408" s="50">
        <v>-1.1536444677503932E-3</v>
      </c>
      <c r="P408" s="50">
        <v>-1.2704174228675136E-2</v>
      </c>
      <c r="Q408" s="50">
        <v>1</v>
      </c>
      <c r="R408" s="50">
        <v>0</v>
      </c>
      <c r="S408" s="50">
        <v>0</v>
      </c>
      <c r="T408" s="50">
        <v>0</v>
      </c>
      <c r="U408" s="69">
        <v>0</v>
      </c>
      <c r="V408" s="50">
        <v>0</v>
      </c>
      <c r="W408" s="50">
        <v>0</v>
      </c>
      <c r="X408" s="50">
        <v>0</v>
      </c>
      <c r="Y408" s="50">
        <v>0</v>
      </c>
      <c r="Z408" s="50">
        <v>0</v>
      </c>
      <c r="AA408" s="50">
        <v>0</v>
      </c>
      <c r="AB408" s="50">
        <v>-1.642081825772335E-2</v>
      </c>
      <c r="AC408" s="50">
        <v>0</v>
      </c>
      <c r="AD408" s="50">
        <v>0</v>
      </c>
      <c r="AE408" s="50">
        <v>0</v>
      </c>
      <c r="AF408" s="50">
        <v>0</v>
      </c>
      <c r="AG408" s="50">
        <v>0</v>
      </c>
      <c r="AH408" s="50">
        <v>0</v>
      </c>
      <c r="AI408" s="50">
        <v>0</v>
      </c>
      <c r="AJ408" s="50">
        <v>-9.9850224663005499E-4</v>
      </c>
      <c r="AK408" s="50">
        <v>0</v>
      </c>
      <c r="AL408" s="50">
        <v>0</v>
      </c>
      <c r="AM408" s="50">
        <v>0</v>
      </c>
      <c r="AN408" s="50">
        <v>-0.22457627118644069</v>
      </c>
      <c r="AO408" s="50">
        <v>-3.2696759259259259E-2</v>
      </c>
      <c r="AP408" s="50">
        <v>-1.7045454545454545E-3</v>
      </c>
      <c r="AQ408" s="50">
        <v>-4.6692607003891049E-3</v>
      </c>
      <c r="AR408" s="50">
        <v>0</v>
      </c>
      <c r="AS408" s="50">
        <v>0</v>
      </c>
      <c r="AT408" s="50">
        <v>0</v>
      </c>
      <c r="AU408" s="50">
        <v>0</v>
      </c>
      <c r="AV408" s="50">
        <v>0</v>
      </c>
      <c r="AW408" s="50">
        <v>0</v>
      </c>
      <c r="AX408" s="50">
        <v>0</v>
      </c>
      <c r="AY408" s="50">
        <v>0</v>
      </c>
      <c r="AZ408" s="50">
        <v>0</v>
      </c>
      <c r="BA408" s="50">
        <v>0</v>
      </c>
      <c r="BB408" s="50">
        <v>0</v>
      </c>
      <c r="BC408" s="50">
        <v>0</v>
      </c>
      <c r="BD408" s="50">
        <v>0</v>
      </c>
      <c r="BE408" s="50">
        <v>0</v>
      </c>
      <c r="BF408" s="50">
        <v>0</v>
      </c>
      <c r="BG408" s="50">
        <v>0</v>
      </c>
      <c r="BH408" s="50">
        <v>0</v>
      </c>
      <c r="BI408" s="50">
        <v>0</v>
      </c>
      <c r="BJ408" s="50">
        <v>0</v>
      </c>
      <c r="BK408" s="50">
        <v>0</v>
      </c>
      <c r="BL408" s="50">
        <v>0</v>
      </c>
      <c r="BM408" s="50">
        <v>0</v>
      </c>
      <c r="BN408" s="50">
        <v>0</v>
      </c>
      <c r="BO408" s="50">
        <v>0</v>
      </c>
      <c r="BP408" s="50">
        <v>0</v>
      </c>
      <c r="BQ408" s="50">
        <v>0</v>
      </c>
      <c r="BR408" s="50">
        <v>0</v>
      </c>
      <c r="BS408" s="50">
        <v>0</v>
      </c>
      <c r="BT408" s="50">
        <v>0</v>
      </c>
      <c r="BU408" s="50">
        <v>0</v>
      </c>
      <c r="BV408" s="50">
        <v>0</v>
      </c>
      <c r="BW408" s="50">
        <v>0</v>
      </c>
      <c r="BX408" s="50">
        <v>0</v>
      </c>
      <c r="BY408" s="50">
        <v>0</v>
      </c>
      <c r="BZ408" s="50">
        <v>0</v>
      </c>
      <c r="CA408" s="50">
        <v>0</v>
      </c>
      <c r="CB408" s="50">
        <v>0</v>
      </c>
      <c r="CC408" s="50">
        <v>0</v>
      </c>
      <c r="CD408" s="50">
        <v>0</v>
      </c>
      <c r="CE408" s="50">
        <v>0</v>
      </c>
      <c r="CF408" s="50">
        <v>0</v>
      </c>
      <c r="CG408" s="50">
        <v>0</v>
      </c>
      <c r="CH408" s="50">
        <v>0</v>
      </c>
      <c r="CI408" s="50">
        <v>0</v>
      </c>
      <c r="CJ408" s="50">
        <v>0</v>
      </c>
      <c r="CK408" s="50">
        <v>0</v>
      </c>
      <c r="CL408" s="50">
        <v>0</v>
      </c>
      <c r="CM408" s="50">
        <v>0</v>
      </c>
      <c r="CN408" s="50">
        <v>0</v>
      </c>
      <c r="CO408" s="50">
        <v>0</v>
      </c>
      <c r="CP408" s="50">
        <v>0</v>
      </c>
      <c r="CQ408" s="50">
        <v>0</v>
      </c>
      <c r="CR408" s="50">
        <v>0</v>
      </c>
      <c r="CS408" s="50">
        <v>0</v>
      </c>
      <c r="CT408" s="50">
        <v>0</v>
      </c>
      <c r="CU408" s="50">
        <v>0</v>
      </c>
      <c r="CV408" s="50">
        <v>0</v>
      </c>
      <c r="CW408" s="50">
        <v>0</v>
      </c>
      <c r="CX408" s="50">
        <v>0</v>
      </c>
      <c r="CY408" s="50">
        <v>0</v>
      </c>
      <c r="CZ408" s="50">
        <v>0</v>
      </c>
      <c r="DA408" s="50">
        <v>0</v>
      </c>
      <c r="DB408" s="50">
        <v>0</v>
      </c>
      <c r="DC408" s="50">
        <v>0</v>
      </c>
      <c r="DD408" s="50">
        <v>0</v>
      </c>
      <c r="DE408" s="50">
        <v>0</v>
      </c>
      <c r="DF408" s="50">
        <v>0</v>
      </c>
      <c r="DG408" s="50">
        <v>0</v>
      </c>
      <c r="DH408" s="50">
        <v>0</v>
      </c>
      <c r="DI408" s="50">
        <v>0</v>
      </c>
      <c r="DJ408" s="50">
        <v>0</v>
      </c>
    </row>
    <row r="409" spans="12:114" x14ac:dyDescent="0.2">
      <c r="M409" s="49" t="s">
        <v>139</v>
      </c>
      <c r="N409" s="50">
        <v>0</v>
      </c>
      <c r="O409" s="50">
        <v>0</v>
      </c>
      <c r="P409" s="50">
        <v>0</v>
      </c>
      <c r="Q409" s="50">
        <v>0</v>
      </c>
      <c r="R409" s="50">
        <v>0.99592911877394641</v>
      </c>
      <c r="S409" s="50">
        <v>0</v>
      </c>
      <c r="T409" s="50">
        <v>0</v>
      </c>
      <c r="U409" s="69">
        <v>0</v>
      </c>
      <c r="V409" s="50">
        <v>0</v>
      </c>
      <c r="W409" s="50">
        <v>0</v>
      </c>
      <c r="X409" s="50">
        <v>0</v>
      </c>
      <c r="Y409" s="50">
        <v>-0.30758122743682309</v>
      </c>
      <c r="Z409" s="50">
        <v>-0.52375102375102378</v>
      </c>
      <c r="AA409" s="50">
        <v>-3.7495313085864269E-4</v>
      </c>
      <c r="AB409" s="50">
        <v>0</v>
      </c>
      <c r="AC409" s="50">
        <v>0</v>
      </c>
      <c r="AD409" s="50">
        <v>0</v>
      </c>
      <c r="AE409" s="50">
        <v>0</v>
      </c>
      <c r="AF409" s="50">
        <v>0</v>
      </c>
      <c r="AG409" s="50">
        <v>0</v>
      </c>
      <c r="AH409" s="50">
        <v>0</v>
      </c>
      <c r="AI409" s="50">
        <v>-2.5819777949909629E-4</v>
      </c>
      <c r="AJ409" s="50">
        <v>0</v>
      </c>
      <c r="AK409" s="50">
        <v>0</v>
      </c>
      <c r="AL409" s="50">
        <v>0</v>
      </c>
      <c r="AM409" s="50">
        <v>0</v>
      </c>
      <c r="AN409" s="50">
        <v>0</v>
      </c>
      <c r="AO409" s="50">
        <v>0</v>
      </c>
      <c r="AP409" s="50">
        <v>0</v>
      </c>
      <c r="AQ409" s="50">
        <v>0</v>
      </c>
      <c r="AR409" s="50">
        <v>0</v>
      </c>
      <c r="AS409" s="50">
        <v>0</v>
      </c>
      <c r="AT409" s="50">
        <v>0</v>
      </c>
      <c r="AU409" s="50">
        <v>0</v>
      </c>
      <c r="AV409" s="50">
        <v>0</v>
      </c>
      <c r="AW409" s="50">
        <v>0</v>
      </c>
      <c r="AX409" s="50">
        <v>0</v>
      </c>
      <c r="AY409" s="50">
        <v>0</v>
      </c>
      <c r="AZ409" s="50">
        <v>0</v>
      </c>
      <c r="BA409" s="50">
        <v>0</v>
      </c>
      <c r="BB409" s="50">
        <v>0</v>
      </c>
      <c r="BC409" s="50">
        <v>0</v>
      </c>
      <c r="BD409" s="50">
        <v>0</v>
      </c>
      <c r="BE409" s="50">
        <v>0</v>
      </c>
      <c r="BF409" s="50">
        <v>0</v>
      </c>
      <c r="BG409" s="50">
        <v>0</v>
      </c>
      <c r="BH409" s="50">
        <v>0</v>
      </c>
      <c r="BI409" s="50">
        <v>0</v>
      </c>
      <c r="BJ409" s="50">
        <v>0</v>
      </c>
      <c r="BK409" s="50">
        <v>0</v>
      </c>
      <c r="BL409" s="50">
        <v>0</v>
      </c>
      <c r="BM409" s="50">
        <v>0</v>
      </c>
      <c r="BN409" s="50">
        <v>0</v>
      </c>
      <c r="BO409" s="50">
        <v>0</v>
      </c>
      <c r="BP409" s="50">
        <v>0</v>
      </c>
      <c r="BQ409" s="50">
        <v>0</v>
      </c>
      <c r="BR409" s="50">
        <v>0</v>
      </c>
      <c r="BS409" s="50">
        <v>0</v>
      </c>
      <c r="BT409" s="50">
        <v>0</v>
      </c>
      <c r="BU409" s="50">
        <v>0</v>
      </c>
      <c r="BV409" s="50">
        <v>0</v>
      </c>
      <c r="BW409" s="50">
        <v>0</v>
      </c>
      <c r="BX409" s="50">
        <v>0</v>
      </c>
      <c r="BY409" s="50">
        <v>0</v>
      </c>
      <c r="BZ409" s="50">
        <v>0</v>
      </c>
      <c r="CA409" s="50">
        <v>0</v>
      </c>
      <c r="CB409" s="50">
        <v>0</v>
      </c>
      <c r="CC409" s="50">
        <v>0</v>
      </c>
      <c r="CD409" s="50">
        <v>0</v>
      </c>
      <c r="CE409" s="50">
        <v>0</v>
      </c>
      <c r="CF409" s="50">
        <v>-5.5827307528711189E-3</v>
      </c>
      <c r="CG409" s="50">
        <v>0</v>
      </c>
      <c r="CH409" s="50">
        <v>0</v>
      </c>
      <c r="CI409" s="50">
        <v>0</v>
      </c>
      <c r="CJ409" s="50">
        <v>0</v>
      </c>
      <c r="CK409" s="50">
        <v>0</v>
      </c>
      <c r="CL409" s="50">
        <v>0</v>
      </c>
      <c r="CM409" s="50">
        <v>0</v>
      </c>
      <c r="CN409" s="50">
        <v>0</v>
      </c>
      <c r="CO409" s="50">
        <v>0</v>
      </c>
      <c r="CP409" s="50">
        <v>0</v>
      </c>
      <c r="CQ409" s="50">
        <v>0</v>
      </c>
      <c r="CR409" s="50">
        <v>0</v>
      </c>
      <c r="CS409" s="50">
        <v>0</v>
      </c>
      <c r="CT409" s="50">
        <v>0</v>
      </c>
      <c r="CU409" s="50">
        <v>0</v>
      </c>
      <c r="CV409" s="50">
        <v>0</v>
      </c>
      <c r="CW409" s="50">
        <v>0</v>
      </c>
      <c r="CX409" s="50">
        <v>0</v>
      </c>
      <c r="CY409" s="50">
        <v>0</v>
      </c>
      <c r="CZ409" s="50">
        <v>0</v>
      </c>
      <c r="DA409" s="50">
        <v>0</v>
      </c>
      <c r="DB409" s="50">
        <v>-8.7770626097132822E-4</v>
      </c>
      <c r="DC409" s="50">
        <v>0</v>
      </c>
      <c r="DD409" s="50">
        <v>0</v>
      </c>
      <c r="DE409" s="50">
        <v>0</v>
      </c>
      <c r="DF409" s="50">
        <v>-1.856665428889714E-4</v>
      </c>
      <c r="DG409" s="50">
        <v>-5.8582308142940832E-4</v>
      </c>
      <c r="DH409" s="50">
        <v>0</v>
      </c>
      <c r="DI409" s="50">
        <v>0</v>
      </c>
      <c r="DJ409" s="50">
        <v>0</v>
      </c>
    </row>
    <row r="410" spans="12:114" ht="22.5" x14ac:dyDescent="0.2">
      <c r="M410" s="49" t="s">
        <v>140</v>
      </c>
      <c r="N410" s="50">
        <v>0</v>
      </c>
      <c r="O410" s="50">
        <v>0</v>
      </c>
      <c r="P410" s="50">
        <v>0</v>
      </c>
      <c r="Q410" s="50">
        <v>0</v>
      </c>
      <c r="R410" s="50">
        <v>0</v>
      </c>
      <c r="S410" s="50">
        <v>0.99936734341749578</v>
      </c>
      <c r="T410" s="50">
        <v>0</v>
      </c>
      <c r="U410" s="69">
        <v>0</v>
      </c>
      <c r="V410" s="50">
        <v>0</v>
      </c>
      <c r="W410" s="50">
        <v>0</v>
      </c>
      <c r="X410" s="50">
        <v>-1.275214467887781E-3</v>
      </c>
      <c r="Y410" s="50">
        <v>-3.6101083032490973E-4</v>
      </c>
      <c r="Z410" s="50">
        <v>-1.0237510237510238E-3</v>
      </c>
      <c r="AA410" s="50">
        <v>-1.8747656542932134E-3</v>
      </c>
      <c r="AB410" s="50">
        <v>-2.226551628165878E-3</v>
      </c>
      <c r="AC410" s="50">
        <v>-7.9134792930625161E-4</v>
      </c>
      <c r="AD410" s="50">
        <v>-1.118925831202046E-3</v>
      </c>
      <c r="AE410" s="50">
        <v>-8.2938388625592423E-3</v>
      </c>
      <c r="AF410" s="50">
        <v>0</v>
      </c>
      <c r="AG410" s="50">
        <v>0</v>
      </c>
      <c r="AH410" s="50">
        <v>-8.960573476702509E-4</v>
      </c>
      <c r="AI410" s="50">
        <v>-1.2909888974954814E-3</v>
      </c>
      <c r="AJ410" s="50">
        <v>-9.9850224663005499E-4</v>
      </c>
      <c r="AK410" s="50">
        <v>-1.7196904557179708E-3</v>
      </c>
      <c r="AL410" s="50">
        <v>0</v>
      </c>
      <c r="AM410" s="50">
        <v>0</v>
      </c>
      <c r="AN410" s="50">
        <v>0</v>
      </c>
      <c r="AO410" s="50">
        <v>0</v>
      </c>
      <c r="AP410" s="50">
        <v>0</v>
      </c>
      <c r="AQ410" s="50">
        <v>0</v>
      </c>
      <c r="AR410" s="50">
        <v>0</v>
      </c>
      <c r="AS410" s="50">
        <v>0</v>
      </c>
      <c r="AT410" s="50">
        <v>-1.725327812284334E-3</v>
      </c>
      <c r="AU410" s="50">
        <v>0</v>
      </c>
      <c r="AV410" s="50">
        <v>0</v>
      </c>
      <c r="AW410" s="50">
        <v>-1.3082155939298796E-3</v>
      </c>
      <c r="AX410" s="50">
        <v>0</v>
      </c>
      <c r="AY410" s="50">
        <v>0</v>
      </c>
      <c r="AZ410" s="50">
        <v>-0.66908201621303387</v>
      </c>
      <c r="BA410" s="50">
        <v>-1.5126685995209882E-3</v>
      </c>
      <c r="BB410" s="50">
        <v>0</v>
      </c>
      <c r="BC410" s="50">
        <v>0</v>
      </c>
      <c r="BD410" s="50">
        <v>0</v>
      </c>
      <c r="BE410" s="50">
        <v>0</v>
      </c>
      <c r="BF410" s="50">
        <v>-2.3391812865497076E-3</v>
      </c>
      <c r="BG410" s="50">
        <v>-9.4176738345628629E-4</v>
      </c>
      <c r="BH410" s="50">
        <v>-1.0232558139534883E-2</v>
      </c>
      <c r="BI410" s="50">
        <v>-1.3855324633478331E-2</v>
      </c>
      <c r="BJ410" s="50">
        <v>-2.1465808034345293E-3</v>
      </c>
      <c r="BK410" s="50">
        <v>-2.0598383026932386E-4</v>
      </c>
      <c r="BL410" s="50">
        <v>-3.2827246614690192E-3</v>
      </c>
      <c r="BM410" s="50">
        <v>0</v>
      </c>
      <c r="BN410" s="50">
        <v>0</v>
      </c>
      <c r="BO410" s="50">
        <v>0</v>
      </c>
      <c r="BP410" s="50">
        <v>0</v>
      </c>
      <c r="BQ410" s="50">
        <v>0</v>
      </c>
      <c r="BR410" s="50">
        <v>0</v>
      </c>
      <c r="BS410" s="50">
        <v>0</v>
      </c>
      <c r="BT410" s="50">
        <v>-4.8704534130543098E-2</v>
      </c>
      <c r="BU410" s="50">
        <v>0</v>
      </c>
      <c r="BV410" s="50">
        <v>0</v>
      </c>
      <c r="BW410" s="50">
        <v>0</v>
      </c>
      <c r="BX410" s="50">
        <v>-7.1292775665399242E-4</v>
      </c>
      <c r="BY410" s="50">
        <v>-2.4349661133882554E-4</v>
      </c>
      <c r="BZ410" s="50">
        <v>0</v>
      </c>
      <c r="CA410" s="50">
        <v>0</v>
      </c>
      <c r="CB410" s="50">
        <v>0</v>
      </c>
      <c r="CC410" s="50">
        <v>0</v>
      </c>
      <c r="CD410" s="50">
        <v>0</v>
      </c>
      <c r="CE410" s="50">
        <v>0</v>
      </c>
      <c r="CF410" s="50">
        <v>0</v>
      </c>
      <c r="CG410" s="50">
        <v>0</v>
      </c>
      <c r="CH410" s="50">
        <v>-3.992015968063872E-4</v>
      </c>
      <c r="CI410" s="50">
        <v>0</v>
      </c>
      <c r="CJ410" s="50">
        <v>0</v>
      </c>
      <c r="CK410" s="50">
        <v>0</v>
      </c>
      <c r="CL410" s="50">
        <v>0</v>
      </c>
      <c r="CM410" s="50">
        <v>0</v>
      </c>
      <c r="CN410" s="50">
        <v>0</v>
      </c>
      <c r="CO410" s="50">
        <v>0</v>
      </c>
      <c r="CP410" s="50">
        <v>0</v>
      </c>
      <c r="CQ410" s="50">
        <v>0</v>
      </c>
      <c r="CR410" s="50">
        <v>0</v>
      </c>
      <c r="CS410" s="50">
        <v>0</v>
      </c>
      <c r="CT410" s="50">
        <v>0</v>
      </c>
      <c r="CU410" s="50">
        <v>0</v>
      </c>
      <c r="CV410" s="50">
        <v>0</v>
      </c>
      <c r="CW410" s="50">
        <v>0</v>
      </c>
      <c r="CX410" s="50">
        <v>0</v>
      </c>
      <c r="CY410" s="50">
        <v>0</v>
      </c>
      <c r="CZ410" s="50">
        <v>0</v>
      </c>
      <c r="DA410" s="50">
        <v>0</v>
      </c>
      <c r="DB410" s="50">
        <v>0</v>
      </c>
      <c r="DC410" s="50">
        <v>0</v>
      </c>
      <c r="DD410" s="50">
        <v>0</v>
      </c>
      <c r="DE410" s="50">
        <v>0</v>
      </c>
      <c r="DF410" s="50">
        <v>0</v>
      </c>
      <c r="DG410" s="50">
        <v>0</v>
      </c>
      <c r="DH410" s="50">
        <v>0</v>
      </c>
      <c r="DI410" s="50">
        <v>0</v>
      </c>
      <c r="DJ410" s="50">
        <v>0</v>
      </c>
    </row>
    <row r="411" spans="12:114" ht="22.5" x14ac:dyDescent="0.2">
      <c r="M411" s="49" t="s">
        <v>141</v>
      </c>
      <c r="N411" s="50">
        <v>0</v>
      </c>
      <c r="O411" s="50">
        <v>0</v>
      </c>
      <c r="P411" s="50">
        <v>0</v>
      </c>
      <c r="Q411" s="50">
        <v>0</v>
      </c>
      <c r="R411" s="50">
        <v>0</v>
      </c>
      <c r="S411" s="50">
        <v>-7.2467935814113996E-2</v>
      </c>
      <c r="T411" s="50">
        <v>1</v>
      </c>
      <c r="U411" s="69">
        <v>0</v>
      </c>
      <c r="V411" s="50">
        <v>0</v>
      </c>
      <c r="W411" s="50">
        <v>0</v>
      </c>
      <c r="X411" s="50">
        <v>0</v>
      </c>
      <c r="Y411" s="50">
        <v>0</v>
      </c>
      <c r="Z411" s="50">
        <v>0</v>
      </c>
      <c r="AA411" s="50">
        <v>0</v>
      </c>
      <c r="AB411" s="50">
        <v>0</v>
      </c>
      <c r="AC411" s="50">
        <v>0</v>
      </c>
      <c r="AD411" s="50">
        <v>0</v>
      </c>
      <c r="AE411" s="50">
        <v>0</v>
      </c>
      <c r="AF411" s="50">
        <v>0</v>
      </c>
      <c r="AG411" s="50">
        <v>0</v>
      </c>
      <c r="AH411" s="50">
        <v>0</v>
      </c>
      <c r="AI411" s="50">
        <v>0</v>
      </c>
      <c r="AJ411" s="50">
        <v>0</v>
      </c>
      <c r="AK411" s="50">
        <v>0</v>
      </c>
      <c r="AL411" s="50">
        <v>0</v>
      </c>
      <c r="AM411" s="50">
        <v>0</v>
      </c>
      <c r="AN411" s="50">
        <v>0</v>
      </c>
      <c r="AO411" s="50">
        <v>0</v>
      </c>
      <c r="AP411" s="50">
        <v>0</v>
      </c>
      <c r="AQ411" s="50">
        <v>0</v>
      </c>
      <c r="AR411" s="50">
        <v>0</v>
      </c>
      <c r="AS411" s="50">
        <v>0</v>
      </c>
      <c r="AT411" s="50">
        <v>0</v>
      </c>
      <c r="AU411" s="50">
        <v>0</v>
      </c>
      <c r="AV411" s="50">
        <v>0</v>
      </c>
      <c r="AW411" s="50">
        <v>0</v>
      </c>
      <c r="AX411" s="50">
        <v>0</v>
      </c>
      <c r="AY411" s="50">
        <v>0</v>
      </c>
      <c r="AZ411" s="50">
        <v>-4.5287803994384314E-4</v>
      </c>
      <c r="BA411" s="50">
        <v>0</v>
      </c>
      <c r="BB411" s="50">
        <v>0</v>
      </c>
      <c r="BC411" s="50">
        <v>0</v>
      </c>
      <c r="BD411" s="50">
        <v>0</v>
      </c>
      <c r="BE411" s="50">
        <v>0</v>
      </c>
      <c r="BF411" s="50">
        <v>0</v>
      </c>
      <c r="BG411" s="50">
        <v>0</v>
      </c>
      <c r="BH411" s="50">
        <v>0</v>
      </c>
      <c r="BI411" s="50">
        <v>0</v>
      </c>
      <c r="BJ411" s="50">
        <v>0</v>
      </c>
      <c r="BK411" s="50">
        <v>0</v>
      </c>
      <c r="BL411" s="50">
        <v>0</v>
      </c>
      <c r="BM411" s="50">
        <v>0</v>
      </c>
      <c r="BN411" s="50">
        <v>0</v>
      </c>
      <c r="BO411" s="50">
        <v>0</v>
      </c>
      <c r="BP411" s="50">
        <v>0</v>
      </c>
      <c r="BQ411" s="50">
        <v>0</v>
      </c>
      <c r="BR411" s="50">
        <v>0</v>
      </c>
      <c r="BS411" s="50">
        <v>0</v>
      </c>
      <c r="BT411" s="50">
        <v>0</v>
      </c>
      <c r="BU411" s="50">
        <v>0</v>
      </c>
      <c r="BV411" s="50">
        <v>0</v>
      </c>
      <c r="BW411" s="50">
        <v>0</v>
      </c>
      <c r="BX411" s="50">
        <v>0</v>
      </c>
      <c r="BY411" s="50">
        <v>0</v>
      </c>
      <c r="BZ411" s="50">
        <v>0</v>
      </c>
      <c r="CA411" s="50">
        <v>0</v>
      </c>
      <c r="CB411" s="50">
        <v>0</v>
      </c>
      <c r="CC411" s="50">
        <v>0</v>
      </c>
      <c r="CD411" s="50">
        <v>0</v>
      </c>
      <c r="CE411" s="50">
        <v>0</v>
      </c>
      <c r="CF411" s="50">
        <v>0</v>
      </c>
      <c r="CG411" s="50">
        <v>0</v>
      </c>
      <c r="CH411" s="50">
        <v>0</v>
      </c>
      <c r="CI411" s="50">
        <v>0</v>
      </c>
      <c r="CJ411" s="50">
        <v>0</v>
      </c>
      <c r="CK411" s="50">
        <v>0</v>
      </c>
      <c r="CL411" s="50">
        <v>0</v>
      </c>
      <c r="CM411" s="50">
        <v>0</v>
      </c>
      <c r="CN411" s="50">
        <v>0</v>
      </c>
      <c r="CO411" s="50">
        <v>0</v>
      </c>
      <c r="CP411" s="50">
        <v>0</v>
      </c>
      <c r="CQ411" s="50">
        <v>0</v>
      </c>
      <c r="CR411" s="50">
        <v>0</v>
      </c>
      <c r="CS411" s="50">
        <v>0</v>
      </c>
      <c r="CT411" s="50">
        <v>0</v>
      </c>
      <c r="CU411" s="50">
        <v>0</v>
      </c>
      <c r="CV411" s="50">
        <v>0</v>
      </c>
      <c r="CW411" s="50">
        <v>0</v>
      </c>
      <c r="CX411" s="50">
        <v>0</v>
      </c>
      <c r="CY411" s="50">
        <v>0</v>
      </c>
      <c r="CZ411" s="50">
        <v>0</v>
      </c>
      <c r="DA411" s="50">
        <v>0</v>
      </c>
      <c r="DB411" s="50">
        <v>0</v>
      </c>
      <c r="DC411" s="50">
        <v>0</v>
      </c>
      <c r="DD411" s="50">
        <v>0</v>
      </c>
      <c r="DE411" s="50">
        <v>0</v>
      </c>
      <c r="DF411" s="50">
        <v>0</v>
      </c>
      <c r="DG411" s="50">
        <v>0</v>
      </c>
      <c r="DH411" s="50">
        <v>0</v>
      </c>
      <c r="DI411" s="50">
        <v>0</v>
      </c>
      <c r="DJ411" s="50">
        <v>0</v>
      </c>
    </row>
    <row r="412" spans="12:114" x14ac:dyDescent="0.2">
      <c r="M412" s="49" t="s">
        <v>142</v>
      </c>
      <c r="N412" s="50">
        <v>0</v>
      </c>
      <c r="O412" s="50">
        <v>0</v>
      </c>
      <c r="P412" s="50">
        <v>0</v>
      </c>
      <c r="Q412" s="50">
        <v>0</v>
      </c>
      <c r="R412" s="50">
        <v>0</v>
      </c>
      <c r="S412" s="50">
        <v>0</v>
      </c>
      <c r="T412" s="50">
        <v>0</v>
      </c>
      <c r="U412" s="69">
        <v>0.9982386433457584</v>
      </c>
      <c r="V412" s="50">
        <v>0</v>
      </c>
      <c r="W412" s="50">
        <v>0</v>
      </c>
      <c r="X412" s="50">
        <v>0</v>
      </c>
      <c r="Y412" s="50">
        <v>0</v>
      </c>
      <c r="Z412" s="50">
        <v>0</v>
      </c>
      <c r="AA412" s="50">
        <v>0</v>
      </c>
      <c r="AB412" s="50">
        <v>0</v>
      </c>
      <c r="AC412" s="50">
        <v>0</v>
      </c>
      <c r="AD412" s="50">
        <v>0</v>
      </c>
      <c r="AE412" s="50">
        <v>0</v>
      </c>
      <c r="AF412" s="50">
        <v>0</v>
      </c>
      <c r="AG412" s="50">
        <v>0</v>
      </c>
      <c r="AH412" s="50">
        <v>0</v>
      </c>
      <c r="AI412" s="50">
        <v>0</v>
      </c>
      <c r="AJ412" s="50">
        <v>0</v>
      </c>
      <c r="AK412" s="50">
        <v>0</v>
      </c>
      <c r="AL412" s="50">
        <v>0</v>
      </c>
      <c r="AM412" s="50">
        <v>0</v>
      </c>
      <c r="AN412" s="50">
        <v>0</v>
      </c>
      <c r="AO412" s="50">
        <v>0</v>
      </c>
      <c r="AP412" s="50">
        <v>0</v>
      </c>
      <c r="AQ412" s="50">
        <v>0</v>
      </c>
      <c r="AR412" s="50">
        <v>0</v>
      </c>
      <c r="AS412" s="50">
        <v>0</v>
      </c>
      <c r="AT412" s="50">
        <v>0</v>
      </c>
      <c r="AU412" s="50">
        <v>0</v>
      </c>
      <c r="AV412" s="50">
        <v>0</v>
      </c>
      <c r="AW412" s="50">
        <v>0</v>
      </c>
      <c r="AX412" s="50">
        <v>0</v>
      </c>
      <c r="AY412" s="50">
        <v>0</v>
      </c>
      <c r="AZ412" s="50">
        <v>0</v>
      </c>
      <c r="BA412" s="50">
        <v>0</v>
      </c>
      <c r="BB412" s="50">
        <v>0</v>
      </c>
      <c r="BC412" s="50">
        <v>0</v>
      </c>
      <c r="BD412" s="50">
        <v>-1.889644746787604E-4</v>
      </c>
      <c r="BE412" s="50">
        <v>0</v>
      </c>
      <c r="BF412" s="50">
        <v>0</v>
      </c>
      <c r="BG412" s="50">
        <v>0</v>
      </c>
      <c r="BH412" s="50">
        <v>0</v>
      </c>
      <c r="BI412" s="50">
        <v>-4.6721443531496697E-3</v>
      </c>
      <c r="BJ412" s="50">
        <v>-2.1005826433609324E-2</v>
      </c>
      <c r="BK412" s="50">
        <v>-0.3656727946856172</v>
      </c>
      <c r="BL412" s="50">
        <v>0</v>
      </c>
      <c r="BM412" s="50">
        <v>0</v>
      </c>
      <c r="BN412" s="50">
        <v>0</v>
      </c>
      <c r="BO412" s="50">
        <v>-1.1970313622216902E-3</v>
      </c>
      <c r="BP412" s="50">
        <v>0</v>
      </c>
      <c r="BQ412" s="50">
        <v>0</v>
      </c>
      <c r="BR412" s="50">
        <v>0</v>
      </c>
      <c r="BS412" s="50">
        <v>0</v>
      </c>
      <c r="BT412" s="50">
        <v>0</v>
      </c>
      <c r="BU412" s="50">
        <v>0</v>
      </c>
      <c r="BV412" s="50">
        <v>0</v>
      </c>
      <c r="BW412" s="50">
        <v>0</v>
      </c>
      <c r="BX412" s="50">
        <v>0</v>
      </c>
      <c r="BY412" s="50">
        <v>0</v>
      </c>
      <c r="BZ412" s="50">
        <v>0</v>
      </c>
      <c r="CA412" s="50">
        <v>0</v>
      </c>
      <c r="CB412" s="50">
        <v>0</v>
      </c>
      <c r="CC412" s="50">
        <v>0</v>
      </c>
      <c r="CD412" s="50">
        <v>0</v>
      </c>
      <c r="CE412" s="50">
        <v>0</v>
      </c>
      <c r="CF412" s="50">
        <v>0</v>
      </c>
      <c r="CG412" s="50">
        <v>0</v>
      </c>
      <c r="CH412" s="50">
        <v>0</v>
      </c>
      <c r="CI412" s="50">
        <v>0</v>
      </c>
      <c r="CJ412" s="50">
        <v>0</v>
      </c>
      <c r="CK412" s="50">
        <v>0</v>
      </c>
      <c r="CL412" s="50">
        <v>0</v>
      </c>
      <c r="CM412" s="50">
        <v>0</v>
      </c>
      <c r="CN412" s="50">
        <v>0</v>
      </c>
      <c r="CO412" s="50">
        <v>0</v>
      </c>
      <c r="CP412" s="50">
        <v>0</v>
      </c>
      <c r="CQ412" s="50">
        <v>0</v>
      </c>
      <c r="CR412" s="50">
        <v>0</v>
      </c>
      <c r="CS412" s="50">
        <v>0</v>
      </c>
      <c r="CT412" s="50">
        <v>0</v>
      </c>
      <c r="CU412" s="50">
        <v>0</v>
      </c>
      <c r="CV412" s="50">
        <v>0</v>
      </c>
      <c r="CW412" s="50">
        <v>0</v>
      </c>
      <c r="CX412" s="50">
        <v>0</v>
      </c>
      <c r="CY412" s="50">
        <v>0</v>
      </c>
      <c r="CZ412" s="50">
        <v>0</v>
      </c>
      <c r="DA412" s="50">
        <v>0</v>
      </c>
      <c r="DB412" s="50">
        <v>0</v>
      </c>
      <c r="DC412" s="50">
        <v>0</v>
      </c>
      <c r="DD412" s="50">
        <v>0</v>
      </c>
      <c r="DE412" s="50">
        <v>0</v>
      </c>
      <c r="DF412" s="50">
        <v>0</v>
      </c>
      <c r="DG412" s="50">
        <v>0</v>
      </c>
      <c r="DH412" s="50">
        <v>0</v>
      </c>
      <c r="DI412" s="50">
        <v>0</v>
      </c>
      <c r="DJ412" s="50">
        <v>0</v>
      </c>
    </row>
    <row r="413" spans="12:114" x14ac:dyDescent="0.2">
      <c r="M413" s="49" t="s">
        <v>143</v>
      </c>
      <c r="N413" s="50">
        <v>-8.0437580437580432E-4</v>
      </c>
      <c r="O413" s="50">
        <v>0</v>
      </c>
      <c r="P413" s="50">
        <v>0</v>
      </c>
      <c r="Q413" s="50">
        <v>0</v>
      </c>
      <c r="R413" s="50">
        <v>0</v>
      </c>
      <c r="S413" s="50">
        <v>0</v>
      </c>
      <c r="T413" s="50">
        <v>0</v>
      </c>
      <c r="U413" s="69">
        <v>-1.638471306271249E-4</v>
      </c>
      <c r="V413" s="50">
        <v>1</v>
      </c>
      <c r="W413" s="50">
        <v>0</v>
      </c>
      <c r="X413" s="50">
        <v>0</v>
      </c>
      <c r="Y413" s="50">
        <v>0</v>
      </c>
      <c r="Z413" s="50">
        <v>-4.0950040950040953E-4</v>
      </c>
      <c r="AA413" s="50">
        <v>0</v>
      </c>
      <c r="AB413" s="50">
        <v>-8.3495686056220427E-4</v>
      </c>
      <c r="AC413" s="50">
        <v>0</v>
      </c>
      <c r="AD413" s="50">
        <v>0</v>
      </c>
      <c r="AE413" s="50">
        <v>-2.3696682464454977E-4</v>
      </c>
      <c r="AF413" s="50">
        <v>0</v>
      </c>
      <c r="AG413" s="50">
        <v>0</v>
      </c>
      <c r="AH413" s="50">
        <v>-2.6881720430107529E-3</v>
      </c>
      <c r="AI413" s="50">
        <v>-1.5491866769945779E-3</v>
      </c>
      <c r="AJ413" s="50">
        <v>0</v>
      </c>
      <c r="AK413" s="50">
        <v>0</v>
      </c>
      <c r="AL413" s="50">
        <v>0</v>
      </c>
      <c r="AM413" s="50">
        <v>0</v>
      </c>
      <c r="AN413" s="50">
        <v>0</v>
      </c>
      <c r="AO413" s="50">
        <v>-5.7870370370370367E-4</v>
      </c>
      <c r="AP413" s="50">
        <v>0</v>
      </c>
      <c r="AQ413" s="50">
        <v>-8.6467790747946394E-5</v>
      </c>
      <c r="AR413" s="50">
        <v>0</v>
      </c>
      <c r="AS413" s="50">
        <v>0</v>
      </c>
      <c r="AT413" s="50">
        <v>0</v>
      </c>
      <c r="AU413" s="50">
        <v>0</v>
      </c>
      <c r="AV413" s="50">
        <v>0</v>
      </c>
      <c r="AW413" s="50">
        <v>0</v>
      </c>
      <c r="AX413" s="50">
        <v>0</v>
      </c>
      <c r="AY413" s="50">
        <v>0</v>
      </c>
      <c r="AZ413" s="50">
        <v>0</v>
      </c>
      <c r="BA413" s="50">
        <v>-6.3027858313374511E-3</v>
      </c>
      <c r="BB413" s="50">
        <v>0</v>
      </c>
      <c r="BC413" s="50">
        <v>0</v>
      </c>
      <c r="BD413" s="50">
        <v>-3.779289493575208E-4</v>
      </c>
      <c r="BE413" s="50">
        <v>-2.5575447570332479E-4</v>
      </c>
      <c r="BF413" s="50">
        <v>0</v>
      </c>
      <c r="BG413" s="50">
        <v>0</v>
      </c>
      <c r="BH413" s="50">
        <v>-4.2790697674418607E-2</v>
      </c>
      <c r="BI413" s="50">
        <v>-0.16610278717576929</v>
      </c>
      <c r="BJ413" s="50">
        <v>-3.9865072063784111E-3</v>
      </c>
      <c r="BK413" s="50">
        <v>-9.2692723621195735E-4</v>
      </c>
      <c r="BL413" s="50">
        <v>0</v>
      </c>
      <c r="BM413" s="50">
        <v>0</v>
      </c>
      <c r="BN413" s="50">
        <v>0</v>
      </c>
      <c r="BO413" s="50">
        <v>0</v>
      </c>
      <c r="BP413" s="50">
        <v>-9.6024582293067023E-5</v>
      </c>
      <c r="BQ413" s="50">
        <v>0</v>
      </c>
      <c r="BR413" s="50">
        <v>0</v>
      </c>
      <c r="BS413" s="50">
        <v>-9.1174325309992707E-5</v>
      </c>
      <c r="BT413" s="50">
        <v>-1.195814648729447E-2</v>
      </c>
      <c r="BU413" s="50">
        <v>-7.0144673388864535E-3</v>
      </c>
      <c r="BV413" s="50">
        <v>-1.4044213263979194E-2</v>
      </c>
      <c r="BW413" s="50">
        <v>0</v>
      </c>
      <c r="BX413" s="50">
        <v>0</v>
      </c>
      <c r="BY413" s="50">
        <v>0</v>
      </c>
      <c r="BZ413" s="50">
        <v>0</v>
      </c>
      <c r="CA413" s="50">
        <v>0</v>
      </c>
      <c r="CB413" s="50">
        <v>0</v>
      </c>
      <c r="CC413" s="50">
        <v>0</v>
      </c>
      <c r="CD413" s="50">
        <v>0</v>
      </c>
      <c r="CE413" s="50">
        <v>0</v>
      </c>
      <c r="CF413" s="50">
        <v>-1.5950659293917482E-4</v>
      </c>
      <c r="CG413" s="50">
        <v>0</v>
      </c>
      <c r="CH413" s="50">
        <v>0</v>
      </c>
      <c r="CI413" s="50">
        <v>0</v>
      </c>
      <c r="CJ413" s="50">
        <v>0</v>
      </c>
      <c r="CK413" s="50">
        <v>0</v>
      </c>
      <c r="CL413" s="50">
        <v>0</v>
      </c>
      <c r="CM413" s="50">
        <v>0</v>
      </c>
      <c r="CN413" s="50">
        <v>0</v>
      </c>
      <c r="CO413" s="50">
        <v>0</v>
      </c>
      <c r="CP413" s="50">
        <v>-1.2866700977869274E-3</v>
      </c>
      <c r="CQ413" s="50">
        <v>-6.259127894846651E-4</v>
      </c>
      <c r="CR413" s="50">
        <v>0</v>
      </c>
      <c r="CS413" s="50">
        <v>0</v>
      </c>
      <c r="CT413" s="50">
        <v>0</v>
      </c>
      <c r="CU413" s="50">
        <v>0</v>
      </c>
      <c r="CV413" s="50">
        <v>0</v>
      </c>
      <c r="CW413" s="50">
        <v>0</v>
      </c>
      <c r="CX413" s="50">
        <v>0</v>
      </c>
      <c r="CY413" s="50">
        <v>0</v>
      </c>
      <c r="CZ413" s="50">
        <v>0</v>
      </c>
      <c r="DA413" s="50">
        <v>0</v>
      </c>
      <c r="DB413" s="50">
        <v>-3.9009167154281259E-4</v>
      </c>
      <c r="DC413" s="50">
        <v>0</v>
      </c>
      <c r="DD413" s="50">
        <v>0</v>
      </c>
      <c r="DE413" s="50">
        <v>0</v>
      </c>
      <c r="DF413" s="50">
        <v>0</v>
      </c>
      <c r="DG413" s="50">
        <v>0</v>
      </c>
      <c r="DH413" s="50">
        <v>0</v>
      </c>
      <c r="DI413" s="50">
        <v>0</v>
      </c>
      <c r="DJ413" s="50">
        <v>-1.0665854030169129E-3</v>
      </c>
    </row>
    <row r="414" spans="12:114" x14ac:dyDescent="0.2">
      <c r="M414" s="49" t="s">
        <v>144</v>
      </c>
      <c r="N414" s="50">
        <v>0</v>
      </c>
      <c r="O414" s="50">
        <v>0</v>
      </c>
      <c r="P414" s="50">
        <v>0</v>
      </c>
      <c r="Q414" s="50">
        <v>0</v>
      </c>
      <c r="R414" s="50">
        <v>0</v>
      </c>
      <c r="S414" s="50">
        <v>0</v>
      </c>
      <c r="T414" s="50">
        <v>0</v>
      </c>
      <c r="U414" s="69">
        <v>-3.6845123499774708E-2</v>
      </c>
      <c r="V414" s="50">
        <v>-1.2671059300557527E-2</v>
      </c>
      <c r="W414" s="50">
        <v>0.96938259109311742</v>
      </c>
      <c r="X414" s="50">
        <v>0</v>
      </c>
      <c r="Y414" s="50">
        <v>0</v>
      </c>
      <c r="Z414" s="50">
        <v>0</v>
      </c>
      <c r="AA414" s="50">
        <v>0</v>
      </c>
      <c r="AB414" s="50">
        <v>0</v>
      </c>
      <c r="AC414" s="50">
        <v>0</v>
      </c>
      <c r="AD414" s="50">
        <v>0</v>
      </c>
      <c r="AE414" s="50">
        <v>0</v>
      </c>
      <c r="AF414" s="50">
        <v>0</v>
      </c>
      <c r="AG414" s="50">
        <v>0</v>
      </c>
      <c r="AH414" s="50">
        <v>0</v>
      </c>
      <c r="AI414" s="50">
        <v>0</v>
      </c>
      <c r="AJ414" s="50">
        <v>0</v>
      </c>
      <c r="AK414" s="50">
        <v>0</v>
      </c>
      <c r="AL414" s="50">
        <v>0</v>
      </c>
      <c r="AM414" s="50">
        <v>0</v>
      </c>
      <c r="AN414" s="50">
        <v>0</v>
      </c>
      <c r="AO414" s="50">
        <v>0</v>
      </c>
      <c r="AP414" s="50">
        <v>0</v>
      </c>
      <c r="AQ414" s="50">
        <v>0</v>
      </c>
      <c r="AR414" s="50">
        <v>0</v>
      </c>
      <c r="AS414" s="50">
        <v>0</v>
      </c>
      <c r="AT414" s="50">
        <v>0</v>
      </c>
      <c r="AU414" s="50">
        <v>0</v>
      </c>
      <c r="AV414" s="50">
        <v>0</v>
      </c>
      <c r="AW414" s="50">
        <v>0</v>
      </c>
      <c r="AX414" s="50">
        <v>0</v>
      </c>
      <c r="AY414" s="50">
        <v>0</v>
      </c>
      <c r="AZ414" s="50">
        <v>0</v>
      </c>
      <c r="BA414" s="50">
        <v>0</v>
      </c>
      <c r="BB414" s="50">
        <v>0</v>
      </c>
      <c r="BC414" s="50">
        <v>0</v>
      </c>
      <c r="BD414" s="50">
        <v>0</v>
      </c>
      <c r="BE414" s="50">
        <v>0</v>
      </c>
      <c r="BF414" s="50">
        <v>0</v>
      </c>
      <c r="BG414" s="50">
        <v>0</v>
      </c>
      <c r="BH414" s="50">
        <v>0</v>
      </c>
      <c r="BI414" s="50">
        <v>0</v>
      </c>
      <c r="BJ414" s="50">
        <v>0</v>
      </c>
      <c r="BK414" s="50">
        <v>-3.1927493691745199E-3</v>
      </c>
      <c r="BL414" s="50">
        <v>0</v>
      </c>
      <c r="BM414" s="50">
        <v>0</v>
      </c>
      <c r="BN414" s="50">
        <v>0</v>
      </c>
      <c r="BO414" s="50">
        <v>0</v>
      </c>
      <c r="BP414" s="50">
        <v>0</v>
      </c>
      <c r="BQ414" s="50">
        <v>0</v>
      </c>
      <c r="BR414" s="50">
        <v>0</v>
      </c>
      <c r="BS414" s="50">
        <v>0</v>
      </c>
      <c r="BT414" s="50">
        <v>0</v>
      </c>
      <c r="BU414" s="50">
        <v>0</v>
      </c>
      <c r="BV414" s="50">
        <v>0</v>
      </c>
      <c r="BW414" s="50">
        <v>0</v>
      </c>
      <c r="BX414" s="50">
        <v>0</v>
      </c>
      <c r="BY414" s="50">
        <v>0</v>
      </c>
      <c r="BZ414" s="50">
        <v>0</v>
      </c>
      <c r="CA414" s="50">
        <v>0</v>
      </c>
      <c r="CB414" s="50">
        <v>0</v>
      </c>
      <c r="CC414" s="50">
        <v>0</v>
      </c>
      <c r="CD414" s="50">
        <v>0</v>
      </c>
      <c r="CE414" s="50">
        <v>0</v>
      </c>
      <c r="CF414" s="50">
        <v>0</v>
      </c>
      <c r="CG414" s="50">
        <v>0</v>
      </c>
      <c r="CH414" s="50">
        <v>0</v>
      </c>
      <c r="CI414" s="50">
        <v>0</v>
      </c>
      <c r="CJ414" s="50">
        <v>0</v>
      </c>
      <c r="CK414" s="50">
        <v>0</v>
      </c>
      <c r="CL414" s="50">
        <v>0</v>
      </c>
      <c r="CM414" s="50">
        <v>0</v>
      </c>
      <c r="CN414" s="50">
        <v>0</v>
      </c>
      <c r="CO414" s="50">
        <v>0</v>
      </c>
      <c r="CP414" s="50">
        <v>0</v>
      </c>
      <c r="CQ414" s="50">
        <v>0</v>
      </c>
      <c r="CR414" s="50">
        <v>0</v>
      </c>
      <c r="CS414" s="50">
        <v>0</v>
      </c>
      <c r="CT414" s="50">
        <v>0</v>
      </c>
      <c r="CU414" s="50">
        <v>0</v>
      </c>
      <c r="CV414" s="50">
        <v>0</v>
      </c>
      <c r="CW414" s="50">
        <v>0</v>
      </c>
      <c r="CX414" s="50">
        <v>0</v>
      </c>
      <c r="CY414" s="50">
        <v>0</v>
      </c>
      <c r="CZ414" s="50">
        <v>0</v>
      </c>
      <c r="DA414" s="50">
        <v>0</v>
      </c>
      <c r="DB414" s="50">
        <v>0</v>
      </c>
      <c r="DC414" s="50">
        <v>0</v>
      </c>
      <c r="DD414" s="50">
        <v>0</v>
      </c>
      <c r="DE414" s="50">
        <v>0</v>
      </c>
      <c r="DF414" s="50">
        <v>0</v>
      </c>
      <c r="DG414" s="50">
        <v>0</v>
      </c>
      <c r="DH414" s="50">
        <v>0</v>
      </c>
      <c r="DI414" s="50">
        <v>0</v>
      </c>
      <c r="DJ414" s="50">
        <v>0</v>
      </c>
    </row>
    <row r="415" spans="12:114" ht="22.5" x14ac:dyDescent="0.2">
      <c r="M415" s="49" t="s">
        <v>145</v>
      </c>
      <c r="N415" s="50">
        <v>0</v>
      </c>
      <c r="O415" s="50">
        <v>-1.0487676979549029E-4</v>
      </c>
      <c r="P415" s="50">
        <v>0</v>
      </c>
      <c r="Q415" s="50">
        <v>0</v>
      </c>
      <c r="R415" s="50">
        <v>-9.5785440613026815E-4</v>
      </c>
      <c r="S415" s="50">
        <v>0</v>
      </c>
      <c r="T415" s="50">
        <v>0</v>
      </c>
      <c r="U415" s="69">
        <v>0</v>
      </c>
      <c r="V415" s="50">
        <v>0</v>
      </c>
      <c r="W415" s="50">
        <v>0</v>
      </c>
      <c r="X415" s="50">
        <v>0.95501970785995827</v>
      </c>
      <c r="Y415" s="50">
        <v>0</v>
      </c>
      <c r="Z415" s="50">
        <v>0</v>
      </c>
      <c r="AA415" s="50">
        <v>0</v>
      </c>
      <c r="AB415" s="50">
        <v>-1.3080990815474534E-2</v>
      </c>
      <c r="AC415" s="50">
        <v>0</v>
      </c>
      <c r="AD415" s="50">
        <v>0</v>
      </c>
      <c r="AE415" s="50">
        <v>-7.1090047393364926E-3</v>
      </c>
      <c r="AF415" s="50">
        <v>0</v>
      </c>
      <c r="AG415" s="50">
        <v>0</v>
      </c>
      <c r="AH415" s="50">
        <v>0</v>
      </c>
      <c r="AI415" s="50">
        <v>-1.6266460108443067E-2</v>
      </c>
      <c r="AJ415" s="50">
        <v>-6.8397403894158756E-2</v>
      </c>
      <c r="AK415" s="50">
        <v>0</v>
      </c>
      <c r="AL415" s="50">
        <v>0</v>
      </c>
      <c r="AM415" s="50">
        <v>0</v>
      </c>
      <c r="AN415" s="50">
        <v>0</v>
      </c>
      <c r="AO415" s="50">
        <v>0</v>
      </c>
      <c r="AP415" s="50">
        <v>0</v>
      </c>
      <c r="AQ415" s="50">
        <v>0</v>
      </c>
      <c r="AR415" s="50">
        <v>-0.15714285714285714</v>
      </c>
      <c r="AS415" s="50">
        <v>0</v>
      </c>
      <c r="AT415" s="50">
        <v>0</v>
      </c>
      <c r="AU415" s="50">
        <v>0</v>
      </c>
      <c r="AV415" s="50">
        <v>0</v>
      </c>
      <c r="AW415" s="50">
        <v>0</v>
      </c>
      <c r="AX415" s="50">
        <v>0</v>
      </c>
      <c r="AY415" s="50">
        <v>0</v>
      </c>
      <c r="AZ415" s="50">
        <v>0</v>
      </c>
      <c r="BA415" s="50">
        <v>0</v>
      </c>
      <c r="BB415" s="50">
        <v>0</v>
      </c>
      <c r="BC415" s="50">
        <v>0</v>
      </c>
      <c r="BD415" s="50">
        <v>0</v>
      </c>
      <c r="BE415" s="50">
        <v>-2.5575447570332479E-4</v>
      </c>
      <c r="BF415" s="50">
        <v>0</v>
      </c>
      <c r="BG415" s="50">
        <v>0</v>
      </c>
      <c r="BH415" s="50">
        <v>0</v>
      </c>
      <c r="BI415" s="50">
        <v>0</v>
      </c>
      <c r="BJ415" s="50">
        <v>0</v>
      </c>
      <c r="BK415" s="50">
        <v>0</v>
      </c>
      <c r="BL415" s="50">
        <v>0</v>
      </c>
      <c r="BM415" s="50">
        <v>0</v>
      </c>
      <c r="BN415" s="50">
        <v>0</v>
      </c>
      <c r="BO415" s="50">
        <v>0</v>
      </c>
      <c r="BP415" s="50">
        <v>0</v>
      </c>
      <c r="BQ415" s="50">
        <v>0</v>
      </c>
      <c r="BR415" s="50">
        <v>0</v>
      </c>
      <c r="BS415" s="50">
        <v>0</v>
      </c>
      <c r="BT415" s="50">
        <v>0</v>
      </c>
      <c r="BU415" s="50">
        <v>0</v>
      </c>
      <c r="BV415" s="50">
        <v>0</v>
      </c>
      <c r="BW415" s="50">
        <v>0</v>
      </c>
      <c r="BX415" s="50">
        <v>0</v>
      </c>
      <c r="BY415" s="50">
        <v>0</v>
      </c>
      <c r="BZ415" s="50">
        <v>0</v>
      </c>
      <c r="CA415" s="50">
        <v>0</v>
      </c>
      <c r="CB415" s="50">
        <v>0</v>
      </c>
      <c r="CC415" s="50">
        <v>0</v>
      </c>
      <c r="CD415" s="50">
        <v>0</v>
      </c>
      <c r="CE415" s="50">
        <v>-8.0620155038759692E-3</v>
      </c>
      <c r="CF415" s="50">
        <v>-8.2358570820927263E-2</v>
      </c>
      <c r="CG415" s="50">
        <v>0</v>
      </c>
      <c r="CH415" s="50">
        <v>0</v>
      </c>
      <c r="CI415" s="50">
        <v>0</v>
      </c>
      <c r="CJ415" s="50">
        <v>0</v>
      </c>
      <c r="CK415" s="50">
        <v>0</v>
      </c>
      <c r="CL415" s="50">
        <v>0</v>
      </c>
      <c r="CM415" s="50">
        <v>0</v>
      </c>
      <c r="CN415" s="50">
        <v>0</v>
      </c>
      <c r="CO415" s="50">
        <v>0</v>
      </c>
      <c r="CP415" s="50">
        <v>0</v>
      </c>
      <c r="CQ415" s="50">
        <v>0</v>
      </c>
      <c r="CR415" s="50">
        <v>0</v>
      </c>
      <c r="CS415" s="50">
        <v>0</v>
      </c>
      <c r="CT415" s="50">
        <v>0</v>
      </c>
      <c r="CU415" s="50">
        <v>0</v>
      </c>
      <c r="CV415" s="50">
        <v>0</v>
      </c>
      <c r="CW415" s="50">
        <v>0</v>
      </c>
      <c r="CX415" s="50">
        <v>0</v>
      </c>
      <c r="CY415" s="50">
        <v>0</v>
      </c>
      <c r="CZ415" s="50">
        <v>0</v>
      </c>
      <c r="DA415" s="50">
        <v>0</v>
      </c>
      <c r="DB415" s="50">
        <v>-7.6067875950848445E-3</v>
      </c>
      <c r="DC415" s="50">
        <v>0</v>
      </c>
      <c r="DD415" s="50">
        <v>-6.5608187901850152E-4</v>
      </c>
      <c r="DE415" s="50">
        <v>0</v>
      </c>
      <c r="DF415" s="50">
        <v>-1.6709988860007428E-3</v>
      </c>
      <c r="DG415" s="50">
        <v>-1.7574692442882251E-2</v>
      </c>
      <c r="DH415" s="50">
        <v>0</v>
      </c>
      <c r="DI415" s="50">
        <v>0</v>
      </c>
      <c r="DJ415" s="50">
        <v>0</v>
      </c>
    </row>
    <row r="416" spans="12:114" x14ac:dyDescent="0.2">
      <c r="M416" s="49" t="s">
        <v>146</v>
      </c>
      <c r="N416" s="50">
        <v>0</v>
      </c>
      <c r="O416" s="50">
        <v>0</v>
      </c>
      <c r="P416" s="50">
        <v>0</v>
      </c>
      <c r="Q416" s="50">
        <v>0</v>
      </c>
      <c r="R416" s="50">
        <v>-2.3946360153256704E-4</v>
      </c>
      <c r="S416" s="50">
        <v>0</v>
      </c>
      <c r="T416" s="50">
        <v>0</v>
      </c>
      <c r="U416" s="69">
        <v>0</v>
      </c>
      <c r="V416" s="50">
        <v>0</v>
      </c>
      <c r="W416" s="50">
        <v>0</v>
      </c>
      <c r="X416" s="50">
        <v>0</v>
      </c>
      <c r="Y416" s="50">
        <v>0.98953068592057758</v>
      </c>
      <c r="Z416" s="50">
        <v>-2.0475020475020476E-4</v>
      </c>
      <c r="AA416" s="50">
        <v>0</v>
      </c>
      <c r="AB416" s="50">
        <v>0</v>
      </c>
      <c r="AC416" s="50">
        <v>0</v>
      </c>
      <c r="AD416" s="50">
        <v>0</v>
      </c>
      <c r="AE416" s="50">
        <v>0</v>
      </c>
      <c r="AF416" s="50">
        <v>0</v>
      </c>
      <c r="AG416" s="50">
        <v>0</v>
      </c>
      <c r="AH416" s="50">
        <v>0</v>
      </c>
      <c r="AI416" s="50">
        <v>0</v>
      </c>
      <c r="AJ416" s="50">
        <v>0</v>
      </c>
      <c r="AK416" s="50">
        <v>0</v>
      </c>
      <c r="AL416" s="50">
        <v>0</v>
      </c>
      <c r="AM416" s="50">
        <v>0</v>
      </c>
      <c r="AN416" s="50">
        <v>0</v>
      </c>
      <c r="AO416" s="50">
        <v>0</v>
      </c>
      <c r="AP416" s="50">
        <v>0</v>
      </c>
      <c r="AQ416" s="50">
        <v>0</v>
      </c>
      <c r="AR416" s="50">
        <v>0</v>
      </c>
      <c r="AS416" s="50">
        <v>0</v>
      </c>
      <c r="AT416" s="50">
        <v>0</v>
      </c>
      <c r="AU416" s="50">
        <v>0</v>
      </c>
      <c r="AV416" s="50">
        <v>0</v>
      </c>
      <c r="AW416" s="50">
        <v>0</v>
      </c>
      <c r="AX416" s="50">
        <v>0</v>
      </c>
      <c r="AY416" s="50">
        <v>0</v>
      </c>
      <c r="AZ416" s="50">
        <v>0</v>
      </c>
      <c r="BA416" s="50">
        <v>0</v>
      </c>
      <c r="BB416" s="50">
        <v>0</v>
      </c>
      <c r="BC416" s="50">
        <v>0</v>
      </c>
      <c r="BD416" s="50">
        <v>0</v>
      </c>
      <c r="BE416" s="50">
        <v>0</v>
      </c>
      <c r="BF416" s="50">
        <v>0</v>
      </c>
      <c r="BG416" s="50">
        <v>0</v>
      </c>
      <c r="BH416" s="50">
        <v>0</v>
      </c>
      <c r="BI416" s="50">
        <v>0</v>
      </c>
      <c r="BJ416" s="50">
        <v>0</v>
      </c>
      <c r="BK416" s="50">
        <v>0</v>
      </c>
      <c r="BL416" s="50">
        <v>0</v>
      </c>
      <c r="BM416" s="50">
        <v>0</v>
      </c>
      <c r="BN416" s="50">
        <v>0</v>
      </c>
      <c r="BO416" s="50">
        <v>0</v>
      </c>
      <c r="BP416" s="50">
        <v>0</v>
      </c>
      <c r="BQ416" s="50">
        <v>0</v>
      </c>
      <c r="BR416" s="50">
        <v>0</v>
      </c>
      <c r="BS416" s="50">
        <v>0</v>
      </c>
      <c r="BT416" s="50">
        <v>0</v>
      </c>
      <c r="BU416" s="50">
        <v>0</v>
      </c>
      <c r="BV416" s="50">
        <v>0</v>
      </c>
      <c r="BW416" s="50">
        <v>0</v>
      </c>
      <c r="BX416" s="50">
        <v>0</v>
      </c>
      <c r="BY416" s="50">
        <v>0</v>
      </c>
      <c r="BZ416" s="50">
        <v>0</v>
      </c>
      <c r="CA416" s="50">
        <v>0</v>
      </c>
      <c r="CB416" s="50">
        <v>0</v>
      </c>
      <c r="CC416" s="50">
        <v>0</v>
      </c>
      <c r="CD416" s="50">
        <v>0</v>
      </c>
      <c r="CE416" s="50">
        <v>0</v>
      </c>
      <c r="CF416" s="50">
        <v>-5.7954062101233514E-3</v>
      </c>
      <c r="CG416" s="50">
        <v>0</v>
      </c>
      <c r="CH416" s="50">
        <v>0</v>
      </c>
      <c r="CI416" s="50">
        <v>0</v>
      </c>
      <c r="CJ416" s="50">
        <v>0</v>
      </c>
      <c r="CK416" s="50">
        <v>0</v>
      </c>
      <c r="CL416" s="50">
        <v>0</v>
      </c>
      <c r="CM416" s="50">
        <v>0</v>
      </c>
      <c r="CN416" s="50">
        <v>0</v>
      </c>
      <c r="CO416" s="50">
        <v>0</v>
      </c>
      <c r="CP416" s="50">
        <v>0</v>
      </c>
      <c r="CQ416" s="50">
        <v>0</v>
      </c>
      <c r="CR416" s="50">
        <v>0</v>
      </c>
      <c r="CS416" s="50">
        <v>0</v>
      </c>
      <c r="CT416" s="50">
        <v>0</v>
      </c>
      <c r="CU416" s="50">
        <v>0</v>
      </c>
      <c r="CV416" s="50">
        <v>0</v>
      </c>
      <c r="CW416" s="50">
        <v>0</v>
      </c>
      <c r="CX416" s="50">
        <v>0</v>
      </c>
      <c r="CY416" s="50">
        <v>0</v>
      </c>
      <c r="CZ416" s="50">
        <v>0</v>
      </c>
      <c r="DA416" s="50">
        <v>0</v>
      </c>
      <c r="DB416" s="50">
        <v>-2.9256875365710943E-4</v>
      </c>
      <c r="DC416" s="50">
        <v>0</v>
      </c>
      <c r="DD416" s="50">
        <v>0</v>
      </c>
      <c r="DE416" s="50">
        <v>0</v>
      </c>
      <c r="DF416" s="50">
        <v>0</v>
      </c>
      <c r="DG416" s="50">
        <v>-2.9291154071470417E-3</v>
      </c>
      <c r="DH416" s="50">
        <v>0</v>
      </c>
      <c r="DI416" s="50">
        <v>0</v>
      </c>
      <c r="DJ416" s="50">
        <v>0</v>
      </c>
    </row>
    <row r="417" spans="13:114" x14ac:dyDescent="0.2">
      <c r="M417" s="49" t="s">
        <v>147</v>
      </c>
      <c r="N417" s="50">
        <v>0</v>
      </c>
      <c r="O417" s="50">
        <v>0</v>
      </c>
      <c r="P417" s="50">
        <v>0</v>
      </c>
      <c r="Q417" s="50">
        <v>0</v>
      </c>
      <c r="R417" s="50">
        <v>0</v>
      </c>
      <c r="S417" s="50">
        <v>0</v>
      </c>
      <c r="T417" s="50">
        <v>0</v>
      </c>
      <c r="U417" s="69">
        <v>0</v>
      </c>
      <c r="V417" s="50">
        <v>0</v>
      </c>
      <c r="W417" s="50">
        <v>0</v>
      </c>
      <c r="X417" s="50">
        <v>-2.3185717597959656E-4</v>
      </c>
      <c r="Y417" s="50">
        <v>0</v>
      </c>
      <c r="Z417" s="50">
        <v>1</v>
      </c>
      <c r="AA417" s="50">
        <v>0</v>
      </c>
      <c r="AB417" s="50">
        <v>-1.168939604787086E-2</v>
      </c>
      <c r="AC417" s="50">
        <v>0</v>
      </c>
      <c r="AD417" s="50">
        <v>-1.5984654731457802E-4</v>
      </c>
      <c r="AE417" s="50">
        <v>0</v>
      </c>
      <c r="AF417" s="50">
        <v>0</v>
      </c>
      <c r="AG417" s="50">
        <v>0</v>
      </c>
      <c r="AH417" s="50">
        <v>0</v>
      </c>
      <c r="AI417" s="50">
        <v>0</v>
      </c>
      <c r="AJ417" s="50">
        <v>-3.5446829755366949E-2</v>
      </c>
      <c r="AK417" s="50">
        <v>0</v>
      </c>
      <c r="AL417" s="50">
        <v>0</v>
      </c>
      <c r="AM417" s="50">
        <v>0</v>
      </c>
      <c r="AN417" s="50">
        <v>0</v>
      </c>
      <c r="AO417" s="50">
        <v>0</v>
      </c>
      <c r="AP417" s="50">
        <v>0</v>
      </c>
      <c r="AQ417" s="50">
        <v>0</v>
      </c>
      <c r="AR417" s="50">
        <v>0</v>
      </c>
      <c r="AS417" s="50">
        <v>0</v>
      </c>
      <c r="AT417" s="50">
        <v>0</v>
      </c>
      <c r="AU417" s="50">
        <v>0</v>
      </c>
      <c r="AV417" s="50">
        <v>0</v>
      </c>
      <c r="AW417" s="50">
        <v>0</v>
      </c>
      <c r="AX417" s="50">
        <v>0</v>
      </c>
      <c r="AY417" s="50">
        <v>0</v>
      </c>
      <c r="AZ417" s="50">
        <v>0</v>
      </c>
      <c r="BA417" s="50">
        <v>0</v>
      </c>
      <c r="BB417" s="50">
        <v>0</v>
      </c>
      <c r="BC417" s="50">
        <v>0</v>
      </c>
      <c r="BD417" s="50">
        <v>-1.889644746787604E-4</v>
      </c>
      <c r="BE417" s="50">
        <v>0</v>
      </c>
      <c r="BF417" s="50">
        <v>0</v>
      </c>
      <c r="BG417" s="50">
        <v>0</v>
      </c>
      <c r="BH417" s="50">
        <v>0</v>
      </c>
      <c r="BI417" s="50">
        <v>0</v>
      </c>
      <c r="BJ417" s="50">
        <v>0</v>
      </c>
      <c r="BK417" s="50">
        <v>0</v>
      </c>
      <c r="BL417" s="50">
        <v>0</v>
      </c>
      <c r="BM417" s="50">
        <v>0</v>
      </c>
      <c r="BN417" s="50">
        <v>0</v>
      </c>
      <c r="BO417" s="50">
        <v>0</v>
      </c>
      <c r="BP417" s="50">
        <v>0</v>
      </c>
      <c r="BQ417" s="50">
        <v>0</v>
      </c>
      <c r="BR417" s="50">
        <v>0</v>
      </c>
      <c r="BS417" s="50">
        <v>0</v>
      </c>
      <c r="BT417" s="50">
        <v>0</v>
      </c>
      <c r="BU417" s="50">
        <v>0</v>
      </c>
      <c r="BV417" s="50">
        <v>0</v>
      </c>
      <c r="BW417" s="50">
        <v>0</v>
      </c>
      <c r="BX417" s="50">
        <v>0</v>
      </c>
      <c r="BY417" s="50">
        <v>0</v>
      </c>
      <c r="BZ417" s="50">
        <v>0</v>
      </c>
      <c r="CA417" s="50">
        <v>0</v>
      </c>
      <c r="CB417" s="50">
        <v>0</v>
      </c>
      <c r="CC417" s="50">
        <v>0</v>
      </c>
      <c r="CD417" s="50">
        <v>0</v>
      </c>
      <c r="CE417" s="50">
        <v>0</v>
      </c>
      <c r="CF417" s="50">
        <v>0</v>
      </c>
      <c r="CG417" s="50">
        <v>0</v>
      </c>
      <c r="CH417" s="50">
        <v>0</v>
      </c>
      <c r="CI417" s="50">
        <v>0</v>
      </c>
      <c r="CJ417" s="50">
        <v>0</v>
      </c>
      <c r="CK417" s="50">
        <v>0</v>
      </c>
      <c r="CL417" s="50">
        <v>0</v>
      </c>
      <c r="CM417" s="50">
        <v>0</v>
      </c>
      <c r="CN417" s="50">
        <v>0</v>
      </c>
      <c r="CO417" s="50">
        <v>0</v>
      </c>
      <c r="CP417" s="50">
        <v>0</v>
      </c>
      <c r="CQ417" s="50">
        <v>0</v>
      </c>
      <c r="CR417" s="50">
        <v>0</v>
      </c>
      <c r="CS417" s="50">
        <v>0</v>
      </c>
      <c r="CT417" s="50">
        <v>0</v>
      </c>
      <c r="CU417" s="50">
        <v>0</v>
      </c>
      <c r="CV417" s="50">
        <v>0</v>
      </c>
      <c r="CW417" s="50">
        <v>0</v>
      </c>
      <c r="CX417" s="50">
        <v>0</v>
      </c>
      <c r="CY417" s="50">
        <v>0</v>
      </c>
      <c r="CZ417" s="50">
        <v>0</v>
      </c>
      <c r="DA417" s="50">
        <v>0</v>
      </c>
      <c r="DB417" s="50">
        <v>0</v>
      </c>
      <c r="DC417" s="50">
        <v>0</v>
      </c>
      <c r="DD417" s="50">
        <v>0</v>
      </c>
      <c r="DE417" s="50">
        <v>0</v>
      </c>
      <c r="DF417" s="50">
        <v>0</v>
      </c>
      <c r="DG417" s="50">
        <v>0</v>
      </c>
      <c r="DH417" s="50">
        <v>0</v>
      </c>
      <c r="DI417" s="50">
        <v>0</v>
      </c>
      <c r="DJ417" s="50">
        <v>0</v>
      </c>
    </row>
    <row r="418" spans="13:114" x14ac:dyDescent="0.2">
      <c r="M418" s="49" t="s">
        <v>148</v>
      </c>
      <c r="N418" s="50">
        <v>0</v>
      </c>
      <c r="O418" s="50">
        <v>0</v>
      </c>
      <c r="P418" s="50">
        <v>0</v>
      </c>
      <c r="Q418" s="50">
        <v>0</v>
      </c>
      <c r="R418" s="50">
        <v>-1.1973180076628352E-3</v>
      </c>
      <c r="S418" s="50">
        <v>0</v>
      </c>
      <c r="T418" s="50">
        <v>0</v>
      </c>
      <c r="U418" s="69">
        <v>0</v>
      </c>
      <c r="V418" s="50">
        <v>0</v>
      </c>
      <c r="W418" s="50">
        <v>0</v>
      </c>
      <c r="X418" s="50">
        <v>-1.1592858798979828E-4</v>
      </c>
      <c r="Y418" s="50">
        <v>-7.2202166064981946E-4</v>
      </c>
      <c r="Z418" s="50">
        <v>-6.1425061425061424E-4</v>
      </c>
      <c r="AA418" s="50">
        <v>0.97825271841019867</v>
      </c>
      <c r="AB418" s="50">
        <v>0</v>
      </c>
      <c r="AC418" s="50">
        <v>-1.0551305724083356E-3</v>
      </c>
      <c r="AD418" s="50">
        <v>-1.5984654731457802E-4</v>
      </c>
      <c r="AE418" s="50">
        <v>-1.3270142180094787E-2</v>
      </c>
      <c r="AF418" s="50">
        <v>0</v>
      </c>
      <c r="AG418" s="50">
        <v>0</v>
      </c>
      <c r="AH418" s="50">
        <v>-2.6881720430107529E-3</v>
      </c>
      <c r="AI418" s="50">
        <v>-2.3237800154918666E-3</v>
      </c>
      <c r="AJ418" s="50">
        <v>0</v>
      </c>
      <c r="AK418" s="50">
        <v>0</v>
      </c>
      <c r="AL418" s="50">
        <v>0</v>
      </c>
      <c r="AM418" s="50">
        <v>-1.1324041811846691E-2</v>
      </c>
      <c r="AN418" s="50">
        <v>0</v>
      </c>
      <c r="AO418" s="50">
        <v>0</v>
      </c>
      <c r="AP418" s="50">
        <v>0</v>
      </c>
      <c r="AQ418" s="50">
        <v>0</v>
      </c>
      <c r="AR418" s="50">
        <v>0</v>
      </c>
      <c r="AS418" s="50">
        <v>0</v>
      </c>
      <c r="AT418" s="50">
        <v>0</v>
      </c>
      <c r="AU418" s="50">
        <v>0</v>
      </c>
      <c r="AV418" s="50">
        <v>0</v>
      </c>
      <c r="AW418" s="50">
        <v>0</v>
      </c>
      <c r="AX418" s="50">
        <v>0</v>
      </c>
      <c r="AY418" s="50">
        <v>0</v>
      </c>
      <c r="AZ418" s="50">
        <v>0</v>
      </c>
      <c r="BA418" s="50">
        <v>0</v>
      </c>
      <c r="BB418" s="50">
        <v>0</v>
      </c>
      <c r="BC418" s="50">
        <v>0</v>
      </c>
      <c r="BD418" s="50">
        <v>-3.779289493575208E-4</v>
      </c>
      <c r="BE418" s="50">
        <v>-1.7902813299232737E-3</v>
      </c>
      <c r="BF418" s="50">
        <v>0</v>
      </c>
      <c r="BG418" s="50">
        <v>0</v>
      </c>
      <c r="BH418" s="50">
        <v>0</v>
      </c>
      <c r="BI418" s="50">
        <v>0</v>
      </c>
      <c r="BJ418" s="50">
        <v>0</v>
      </c>
      <c r="BK418" s="50">
        <v>0</v>
      </c>
      <c r="BL418" s="50">
        <v>0</v>
      </c>
      <c r="BM418" s="50">
        <v>0</v>
      </c>
      <c r="BN418" s="50">
        <v>0</v>
      </c>
      <c r="BO418" s="50">
        <v>0</v>
      </c>
      <c r="BP418" s="50">
        <v>0</v>
      </c>
      <c r="BQ418" s="50">
        <v>0</v>
      </c>
      <c r="BR418" s="50">
        <v>0</v>
      </c>
      <c r="BS418" s="50">
        <v>0</v>
      </c>
      <c r="BT418" s="50">
        <v>0</v>
      </c>
      <c r="BU418" s="50">
        <v>0</v>
      </c>
      <c r="BV418" s="50">
        <v>0</v>
      </c>
      <c r="BW418" s="50">
        <v>0</v>
      </c>
      <c r="BX418" s="50">
        <v>0</v>
      </c>
      <c r="BY418" s="50">
        <v>0</v>
      </c>
      <c r="BZ418" s="50">
        <v>0</v>
      </c>
      <c r="CA418" s="50">
        <v>0</v>
      </c>
      <c r="CB418" s="50">
        <v>0</v>
      </c>
      <c r="CC418" s="50">
        <v>0</v>
      </c>
      <c r="CD418" s="50">
        <v>0</v>
      </c>
      <c r="CE418" s="50">
        <v>-2.7906976744186047E-3</v>
      </c>
      <c r="CF418" s="50">
        <v>-1.2175669927690345E-2</v>
      </c>
      <c r="CG418" s="50">
        <v>0</v>
      </c>
      <c r="CH418" s="50">
        <v>0</v>
      </c>
      <c r="CI418" s="50">
        <v>0</v>
      </c>
      <c r="CJ418" s="50">
        <v>0</v>
      </c>
      <c r="CK418" s="50">
        <v>0</v>
      </c>
      <c r="CL418" s="50">
        <v>0</v>
      </c>
      <c r="CM418" s="50">
        <v>0</v>
      </c>
      <c r="CN418" s="50">
        <v>0</v>
      </c>
      <c r="CO418" s="50">
        <v>0</v>
      </c>
      <c r="CP418" s="50">
        <v>0</v>
      </c>
      <c r="CQ418" s="50">
        <v>0</v>
      </c>
      <c r="CR418" s="50">
        <v>0</v>
      </c>
      <c r="CS418" s="50">
        <v>0</v>
      </c>
      <c r="CT418" s="50">
        <v>0</v>
      </c>
      <c r="CU418" s="50">
        <v>0</v>
      </c>
      <c r="CV418" s="50">
        <v>0</v>
      </c>
      <c r="CW418" s="50">
        <v>0</v>
      </c>
      <c r="CX418" s="50">
        <v>0</v>
      </c>
      <c r="CY418" s="50">
        <v>0</v>
      </c>
      <c r="CZ418" s="50">
        <v>0</v>
      </c>
      <c r="DA418" s="50">
        <v>0</v>
      </c>
      <c r="DB418" s="50">
        <v>-3.4133021259996101E-4</v>
      </c>
      <c r="DC418" s="50">
        <v>0</v>
      </c>
      <c r="DD418" s="50">
        <v>0</v>
      </c>
      <c r="DE418" s="50">
        <v>0</v>
      </c>
      <c r="DF418" s="50">
        <v>0</v>
      </c>
      <c r="DG418" s="50">
        <v>-5.8582308142940832E-4</v>
      </c>
      <c r="DH418" s="50">
        <v>-2.363507445048452E-4</v>
      </c>
      <c r="DI418" s="50">
        <v>0</v>
      </c>
      <c r="DJ418" s="50">
        <v>0</v>
      </c>
    </row>
    <row r="419" spans="13:114" x14ac:dyDescent="0.2">
      <c r="M419" s="49" t="s">
        <v>149</v>
      </c>
      <c r="N419" s="50">
        <v>-5.3625053625053626E-5</v>
      </c>
      <c r="O419" s="50">
        <v>-2.7267960146827477E-3</v>
      </c>
      <c r="P419" s="50">
        <v>-9.0744101633393826E-4</v>
      </c>
      <c r="Q419" s="50">
        <v>0</v>
      </c>
      <c r="R419" s="50">
        <v>0</v>
      </c>
      <c r="S419" s="50">
        <v>0</v>
      </c>
      <c r="T419" s="50">
        <v>0</v>
      </c>
      <c r="U419" s="69">
        <v>0</v>
      </c>
      <c r="V419" s="50">
        <v>0</v>
      </c>
      <c r="W419" s="50">
        <v>0</v>
      </c>
      <c r="X419" s="50">
        <v>-6.6079295154185024E-3</v>
      </c>
      <c r="Y419" s="50">
        <v>-1.0830324909747292E-3</v>
      </c>
      <c r="Z419" s="50">
        <v>-4.0950040950040953E-4</v>
      </c>
      <c r="AA419" s="50">
        <v>-3.7495313085864269E-4</v>
      </c>
      <c r="AB419" s="50">
        <v>0.78959087113832449</v>
      </c>
      <c r="AC419" s="50">
        <v>-1.3716697441308361E-2</v>
      </c>
      <c r="AD419" s="50">
        <v>-5.9143222506393865E-3</v>
      </c>
      <c r="AE419" s="50">
        <v>-8.8625592417061611E-2</v>
      </c>
      <c r="AF419" s="50">
        <v>0</v>
      </c>
      <c r="AG419" s="50">
        <v>0</v>
      </c>
      <c r="AH419" s="50">
        <v>-1.9713261648745518E-2</v>
      </c>
      <c r="AI419" s="50">
        <v>-1.9623031241931318E-2</v>
      </c>
      <c r="AJ419" s="50">
        <v>-0.16075886170743883</v>
      </c>
      <c r="AK419" s="50">
        <v>0</v>
      </c>
      <c r="AL419" s="50">
        <v>0</v>
      </c>
      <c r="AM419" s="50">
        <v>0</v>
      </c>
      <c r="AN419" s="50">
        <v>0</v>
      </c>
      <c r="AO419" s="50">
        <v>0</v>
      </c>
      <c r="AP419" s="50">
        <v>0</v>
      </c>
      <c r="AQ419" s="50">
        <v>0</v>
      </c>
      <c r="AR419" s="50">
        <v>0</v>
      </c>
      <c r="AS419" s="50">
        <v>0</v>
      </c>
      <c r="AT419" s="50">
        <v>0</v>
      </c>
      <c r="AU419" s="50">
        <v>0</v>
      </c>
      <c r="AV419" s="50">
        <v>0</v>
      </c>
      <c r="AW419" s="50">
        <v>0</v>
      </c>
      <c r="AX419" s="50">
        <v>0</v>
      </c>
      <c r="AY419" s="50">
        <v>0</v>
      </c>
      <c r="AZ419" s="50">
        <v>0</v>
      </c>
      <c r="BA419" s="50">
        <v>0</v>
      </c>
      <c r="BB419" s="50">
        <v>-7.6982294072363352E-4</v>
      </c>
      <c r="BC419" s="50">
        <v>-2.3425692695214106E-2</v>
      </c>
      <c r="BD419" s="50">
        <v>-9.0702947845804991E-3</v>
      </c>
      <c r="BE419" s="50">
        <v>-3.0690537084398979E-3</v>
      </c>
      <c r="BF419" s="50">
        <v>0</v>
      </c>
      <c r="BG419" s="50">
        <v>0</v>
      </c>
      <c r="BH419" s="50">
        <v>0</v>
      </c>
      <c r="BI419" s="50">
        <v>0</v>
      </c>
      <c r="BJ419" s="50">
        <v>0</v>
      </c>
      <c r="BK419" s="50">
        <v>0</v>
      </c>
      <c r="BL419" s="50">
        <v>0</v>
      </c>
      <c r="BM419" s="50">
        <v>0</v>
      </c>
      <c r="BN419" s="50">
        <v>0</v>
      </c>
      <c r="BO419" s="50">
        <v>0</v>
      </c>
      <c r="BP419" s="50">
        <v>0</v>
      </c>
      <c r="BQ419" s="50">
        <v>0</v>
      </c>
      <c r="BR419" s="50">
        <v>-1.6451878256100905E-3</v>
      </c>
      <c r="BS419" s="50">
        <v>-1.8234865061998541E-4</v>
      </c>
      <c r="BT419" s="50">
        <v>0</v>
      </c>
      <c r="BU419" s="50">
        <v>0</v>
      </c>
      <c r="BV419" s="50">
        <v>0</v>
      </c>
      <c r="BW419" s="50">
        <v>0</v>
      </c>
      <c r="BX419" s="50">
        <v>0</v>
      </c>
      <c r="BY419" s="50">
        <v>0</v>
      </c>
      <c r="BZ419" s="50">
        <v>0</v>
      </c>
      <c r="CA419" s="50">
        <v>0</v>
      </c>
      <c r="CB419" s="50">
        <v>0</v>
      </c>
      <c r="CC419" s="50">
        <v>0</v>
      </c>
      <c r="CD419" s="50">
        <v>0</v>
      </c>
      <c r="CE419" s="50">
        <v>-1.5503875968992248E-3</v>
      </c>
      <c r="CF419" s="50">
        <v>-2.3181624840493405E-2</v>
      </c>
      <c r="CG419" s="50">
        <v>0</v>
      </c>
      <c r="CH419" s="50">
        <v>0</v>
      </c>
      <c r="CI419" s="50">
        <v>0</v>
      </c>
      <c r="CJ419" s="50">
        <v>0</v>
      </c>
      <c r="CK419" s="50">
        <v>0</v>
      </c>
      <c r="CL419" s="50">
        <v>0</v>
      </c>
      <c r="CM419" s="50">
        <v>0</v>
      </c>
      <c r="CN419" s="50">
        <v>0</v>
      </c>
      <c r="CO419" s="50">
        <v>0</v>
      </c>
      <c r="CP419" s="50">
        <v>0</v>
      </c>
      <c r="CQ419" s="50">
        <v>0</v>
      </c>
      <c r="CR419" s="50">
        <v>0</v>
      </c>
      <c r="CS419" s="50">
        <v>0</v>
      </c>
      <c r="CT419" s="50">
        <v>0</v>
      </c>
      <c r="CU419" s="50">
        <v>0</v>
      </c>
      <c r="CV419" s="50">
        <v>0</v>
      </c>
      <c r="CW419" s="50">
        <v>0</v>
      </c>
      <c r="CX419" s="50">
        <v>0</v>
      </c>
      <c r="CY419" s="50">
        <v>0</v>
      </c>
      <c r="CZ419" s="50">
        <v>0</v>
      </c>
      <c r="DA419" s="50">
        <v>0</v>
      </c>
      <c r="DB419" s="50">
        <v>-1.9504583577140628E-3</v>
      </c>
      <c r="DC419" s="50">
        <v>0</v>
      </c>
      <c r="DD419" s="50">
        <v>0</v>
      </c>
      <c r="DE419" s="50">
        <v>0</v>
      </c>
      <c r="DF419" s="50">
        <v>0</v>
      </c>
      <c r="DG419" s="50">
        <v>-5.8582308142940834E-3</v>
      </c>
      <c r="DH419" s="50">
        <v>-2.363507445048452E-4</v>
      </c>
      <c r="DI419" s="50">
        <v>0</v>
      </c>
      <c r="DJ419" s="50">
        <v>0</v>
      </c>
    </row>
    <row r="420" spans="13:114" x14ac:dyDescent="0.2">
      <c r="M420" s="49" t="s">
        <v>150</v>
      </c>
      <c r="N420" s="50">
        <v>-5.3625053625053626E-5</v>
      </c>
      <c r="O420" s="50">
        <v>-1.0487676979549029E-4</v>
      </c>
      <c r="P420" s="50">
        <v>0</v>
      </c>
      <c r="Q420" s="50">
        <v>0</v>
      </c>
      <c r="R420" s="50">
        <v>0</v>
      </c>
      <c r="S420" s="50">
        <v>0</v>
      </c>
      <c r="T420" s="50">
        <v>0</v>
      </c>
      <c r="U420" s="69">
        <v>0</v>
      </c>
      <c r="V420" s="50">
        <v>0</v>
      </c>
      <c r="W420" s="50">
        <v>0</v>
      </c>
      <c r="X420" s="50">
        <v>0</v>
      </c>
      <c r="Y420" s="50">
        <v>0</v>
      </c>
      <c r="Z420" s="50">
        <v>0</v>
      </c>
      <c r="AA420" s="50">
        <v>0</v>
      </c>
      <c r="AB420" s="50">
        <v>0</v>
      </c>
      <c r="AC420" s="50">
        <v>0.95331047217093112</v>
      </c>
      <c r="AD420" s="50">
        <v>-1.5984654731457802E-4</v>
      </c>
      <c r="AE420" s="50">
        <v>-3.6255924170616113E-2</v>
      </c>
      <c r="AF420" s="50">
        <v>0</v>
      </c>
      <c r="AG420" s="50">
        <v>0</v>
      </c>
      <c r="AH420" s="50">
        <v>-4.1218637992831542E-2</v>
      </c>
      <c r="AI420" s="50">
        <v>-1.3168086754453912E-2</v>
      </c>
      <c r="AJ420" s="50">
        <v>0</v>
      </c>
      <c r="AK420" s="50">
        <v>0</v>
      </c>
      <c r="AL420" s="50">
        <v>0</v>
      </c>
      <c r="AM420" s="50">
        <v>0</v>
      </c>
      <c r="AN420" s="50">
        <v>0</v>
      </c>
      <c r="AO420" s="50">
        <v>0</v>
      </c>
      <c r="AP420" s="50">
        <v>0</v>
      </c>
      <c r="AQ420" s="50">
        <v>0</v>
      </c>
      <c r="AR420" s="50">
        <v>0</v>
      </c>
      <c r="AS420" s="50">
        <v>0</v>
      </c>
      <c r="AT420" s="50">
        <v>0</v>
      </c>
      <c r="AU420" s="50">
        <v>0</v>
      </c>
      <c r="AV420" s="50">
        <v>0</v>
      </c>
      <c r="AW420" s="50">
        <v>0</v>
      </c>
      <c r="AX420" s="50">
        <v>0</v>
      </c>
      <c r="AY420" s="50">
        <v>0</v>
      </c>
      <c r="AZ420" s="50">
        <v>0</v>
      </c>
      <c r="BA420" s="50">
        <v>0</v>
      </c>
      <c r="BB420" s="50">
        <v>0</v>
      </c>
      <c r="BC420" s="50">
        <v>0</v>
      </c>
      <c r="BD420" s="50">
        <v>0</v>
      </c>
      <c r="BE420" s="50">
        <v>-1.2787723785166241E-3</v>
      </c>
      <c r="BF420" s="50">
        <v>0</v>
      </c>
      <c r="BG420" s="50">
        <v>0</v>
      </c>
      <c r="BH420" s="50">
        <v>0</v>
      </c>
      <c r="BI420" s="50">
        <v>0</v>
      </c>
      <c r="BJ420" s="50">
        <v>0</v>
      </c>
      <c r="BK420" s="50">
        <v>0</v>
      </c>
      <c r="BL420" s="50">
        <v>0</v>
      </c>
      <c r="BM420" s="50">
        <v>0</v>
      </c>
      <c r="BN420" s="50">
        <v>0</v>
      </c>
      <c r="BO420" s="50">
        <v>0</v>
      </c>
      <c r="BP420" s="50">
        <v>0</v>
      </c>
      <c r="BQ420" s="50">
        <v>0</v>
      </c>
      <c r="BR420" s="50">
        <v>0</v>
      </c>
      <c r="BS420" s="50">
        <v>0</v>
      </c>
      <c r="BT420" s="50">
        <v>0</v>
      </c>
      <c r="BU420" s="50">
        <v>0</v>
      </c>
      <c r="BV420" s="50">
        <v>0</v>
      </c>
      <c r="BW420" s="50">
        <v>0</v>
      </c>
      <c r="BX420" s="50">
        <v>0</v>
      </c>
      <c r="BY420" s="50">
        <v>0</v>
      </c>
      <c r="BZ420" s="50">
        <v>0</v>
      </c>
      <c r="CA420" s="50">
        <v>0</v>
      </c>
      <c r="CB420" s="50">
        <v>0</v>
      </c>
      <c r="CC420" s="50">
        <v>0</v>
      </c>
      <c r="CD420" s="50">
        <v>0</v>
      </c>
      <c r="CE420" s="50">
        <v>-8.9922480620155034E-3</v>
      </c>
      <c r="CF420" s="50">
        <v>-1.967247979583156E-2</v>
      </c>
      <c r="CG420" s="50">
        <v>0</v>
      </c>
      <c r="CH420" s="50">
        <v>0</v>
      </c>
      <c r="CI420" s="50">
        <v>0</v>
      </c>
      <c r="CJ420" s="50">
        <v>0</v>
      </c>
      <c r="CK420" s="50">
        <v>0</v>
      </c>
      <c r="CL420" s="50">
        <v>0</v>
      </c>
      <c r="CM420" s="50">
        <v>0</v>
      </c>
      <c r="CN420" s="50">
        <v>0</v>
      </c>
      <c r="CO420" s="50">
        <v>0</v>
      </c>
      <c r="CP420" s="50">
        <v>0</v>
      </c>
      <c r="CQ420" s="50">
        <v>0</v>
      </c>
      <c r="CR420" s="50">
        <v>0</v>
      </c>
      <c r="CS420" s="50">
        <v>0</v>
      </c>
      <c r="CT420" s="50">
        <v>0</v>
      </c>
      <c r="CU420" s="50">
        <v>0</v>
      </c>
      <c r="CV420" s="50">
        <v>0</v>
      </c>
      <c r="CW420" s="50">
        <v>0</v>
      </c>
      <c r="CX420" s="50">
        <v>0</v>
      </c>
      <c r="CY420" s="50">
        <v>0</v>
      </c>
      <c r="CZ420" s="50">
        <v>0</v>
      </c>
      <c r="DA420" s="50">
        <v>0</v>
      </c>
      <c r="DB420" s="50">
        <v>-2.5355958650282815E-3</v>
      </c>
      <c r="DC420" s="50">
        <v>0</v>
      </c>
      <c r="DD420" s="50">
        <v>-3.9364912741110091E-4</v>
      </c>
      <c r="DE420" s="50">
        <v>0</v>
      </c>
      <c r="DF420" s="50">
        <v>-9.2833271444485704E-4</v>
      </c>
      <c r="DG420" s="50">
        <v>-2.6947861745752782E-2</v>
      </c>
      <c r="DH420" s="50">
        <v>-2.363507445048452E-4</v>
      </c>
      <c r="DI420" s="50">
        <v>0</v>
      </c>
      <c r="DJ420" s="50">
        <v>0</v>
      </c>
    </row>
    <row r="421" spans="13:114" ht="22.5" x14ac:dyDescent="0.2">
      <c r="M421" s="49" t="s">
        <v>151</v>
      </c>
      <c r="N421" s="50">
        <v>0</v>
      </c>
      <c r="O421" s="50">
        <v>-9.4389092815941268E-4</v>
      </c>
      <c r="P421" s="50">
        <v>-1.8148820326678765E-3</v>
      </c>
      <c r="Q421" s="50">
        <v>0</v>
      </c>
      <c r="R421" s="50">
        <v>-9.5785440613026815E-4</v>
      </c>
      <c r="S421" s="50">
        <v>0</v>
      </c>
      <c r="T421" s="50">
        <v>0</v>
      </c>
      <c r="U421" s="69">
        <v>0</v>
      </c>
      <c r="V421" s="50">
        <v>0</v>
      </c>
      <c r="W421" s="50">
        <v>0</v>
      </c>
      <c r="X421" s="50">
        <v>0</v>
      </c>
      <c r="Y421" s="50">
        <v>0</v>
      </c>
      <c r="Z421" s="50">
        <v>0</v>
      </c>
      <c r="AA421" s="50">
        <v>0</v>
      </c>
      <c r="AB421" s="50">
        <v>0</v>
      </c>
      <c r="AC421" s="50">
        <v>-2.3740437879187551E-3</v>
      </c>
      <c r="AD421" s="50">
        <v>0.95156649616368283</v>
      </c>
      <c r="AE421" s="50">
        <v>-0.28412322274881519</v>
      </c>
      <c r="AF421" s="50">
        <v>0</v>
      </c>
      <c r="AG421" s="50">
        <v>0</v>
      </c>
      <c r="AH421" s="50">
        <v>-1.7921146953405018E-3</v>
      </c>
      <c r="AI421" s="50">
        <v>-1.4200877872450297E-2</v>
      </c>
      <c r="AJ421" s="50">
        <v>-3.2950574138791815E-2</v>
      </c>
      <c r="AK421" s="50">
        <v>-4.299226139294927E-4</v>
      </c>
      <c r="AL421" s="50">
        <v>0</v>
      </c>
      <c r="AM421" s="50">
        <v>-1.3066202090592336E-3</v>
      </c>
      <c r="AN421" s="50">
        <v>0</v>
      </c>
      <c r="AO421" s="50">
        <v>0</v>
      </c>
      <c r="AP421" s="50">
        <v>0</v>
      </c>
      <c r="AQ421" s="50">
        <v>0</v>
      </c>
      <c r="AR421" s="50">
        <v>0</v>
      </c>
      <c r="AS421" s="50">
        <v>0</v>
      </c>
      <c r="AT421" s="50">
        <v>0</v>
      </c>
      <c r="AU421" s="50">
        <v>0</v>
      </c>
      <c r="AV421" s="50">
        <v>0</v>
      </c>
      <c r="AW421" s="50">
        <v>0</v>
      </c>
      <c r="AX421" s="50">
        <v>0</v>
      </c>
      <c r="AY421" s="50">
        <v>0</v>
      </c>
      <c r="AZ421" s="50">
        <v>0</v>
      </c>
      <c r="BA421" s="50">
        <v>0</v>
      </c>
      <c r="BB421" s="50">
        <v>0</v>
      </c>
      <c r="BC421" s="50">
        <v>0</v>
      </c>
      <c r="BD421" s="50">
        <v>-1.889644746787604E-4</v>
      </c>
      <c r="BE421" s="50">
        <v>-1.7902813299232737E-3</v>
      </c>
      <c r="BF421" s="50">
        <v>0</v>
      </c>
      <c r="BG421" s="50">
        <v>0</v>
      </c>
      <c r="BH421" s="50">
        <v>0</v>
      </c>
      <c r="BI421" s="50">
        <v>-1.6110842597067828E-4</v>
      </c>
      <c r="BJ421" s="50">
        <v>0</v>
      </c>
      <c r="BK421" s="50">
        <v>0</v>
      </c>
      <c r="BL421" s="50">
        <v>0</v>
      </c>
      <c r="BM421" s="50">
        <v>0</v>
      </c>
      <c r="BN421" s="50">
        <v>0</v>
      </c>
      <c r="BO421" s="50">
        <v>0</v>
      </c>
      <c r="BP421" s="50">
        <v>0</v>
      </c>
      <c r="BQ421" s="50">
        <v>0</v>
      </c>
      <c r="BR421" s="50">
        <v>0</v>
      </c>
      <c r="BS421" s="50">
        <v>0</v>
      </c>
      <c r="BT421" s="50">
        <v>0</v>
      </c>
      <c r="BU421" s="50">
        <v>0</v>
      </c>
      <c r="BV421" s="50">
        <v>0</v>
      </c>
      <c r="BW421" s="50">
        <v>0</v>
      </c>
      <c r="BX421" s="50">
        <v>0</v>
      </c>
      <c r="BY421" s="50">
        <v>0</v>
      </c>
      <c r="BZ421" s="50">
        <v>0</v>
      </c>
      <c r="CA421" s="50">
        <v>0</v>
      </c>
      <c r="CB421" s="50">
        <v>0</v>
      </c>
      <c r="CC421" s="50">
        <v>0</v>
      </c>
      <c r="CD421" s="50">
        <v>0</v>
      </c>
      <c r="CE421" s="50">
        <v>-1.2403100775193799E-3</v>
      </c>
      <c r="CF421" s="50">
        <v>-2.4085495533815397E-2</v>
      </c>
      <c r="CG421" s="50">
        <v>0</v>
      </c>
      <c r="CH421" s="50">
        <v>0</v>
      </c>
      <c r="CI421" s="50">
        <v>0</v>
      </c>
      <c r="CJ421" s="50">
        <v>0</v>
      </c>
      <c r="CK421" s="50">
        <v>0</v>
      </c>
      <c r="CL421" s="50">
        <v>0</v>
      </c>
      <c r="CM421" s="50">
        <v>0</v>
      </c>
      <c r="CN421" s="50">
        <v>0</v>
      </c>
      <c r="CO421" s="50">
        <v>0</v>
      </c>
      <c r="CP421" s="50">
        <v>0</v>
      </c>
      <c r="CQ421" s="50">
        <v>0</v>
      </c>
      <c r="CR421" s="50">
        <v>0</v>
      </c>
      <c r="CS421" s="50">
        <v>0</v>
      </c>
      <c r="CT421" s="50">
        <v>0</v>
      </c>
      <c r="CU421" s="50">
        <v>0</v>
      </c>
      <c r="CV421" s="50">
        <v>0</v>
      </c>
      <c r="CW421" s="50">
        <v>0</v>
      </c>
      <c r="CX421" s="50">
        <v>0</v>
      </c>
      <c r="CY421" s="50">
        <v>0</v>
      </c>
      <c r="CZ421" s="50">
        <v>0</v>
      </c>
      <c r="DA421" s="50">
        <v>0</v>
      </c>
      <c r="DB421" s="50">
        <v>-6.3877511215135558E-3</v>
      </c>
      <c r="DC421" s="50">
        <v>0</v>
      </c>
      <c r="DD421" s="50">
        <v>-2.6243275160740061E-4</v>
      </c>
      <c r="DE421" s="50">
        <v>0</v>
      </c>
      <c r="DF421" s="50">
        <v>-3.713330857779428E-4</v>
      </c>
      <c r="DG421" s="50">
        <v>-3.0462800234329231E-2</v>
      </c>
      <c r="DH421" s="50">
        <v>0</v>
      </c>
      <c r="DI421" s="50">
        <v>0</v>
      </c>
      <c r="DJ421" s="50">
        <v>0</v>
      </c>
    </row>
    <row r="422" spans="13:114" x14ac:dyDescent="0.2">
      <c r="M422" s="49" t="s">
        <v>152</v>
      </c>
      <c r="N422" s="50">
        <v>0</v>
      </c>
      <c r="O422" s="50">
        <v>0</v>
      </c>
      <c r="P422" s="50">
        <v>0</v>
      </c>
      <c r="Q422" s="50">
        <v>0</v>
      </c>
      <c r="R422" s="50">
        <v>-2.3946360153256704E-4</v>
      </c>
      <c r="S422" s="50">
        <v>0</v>
      </c>
      <c r="T422" s="50">
        <v>0</v>
      </c>
      <c r="U422" s="69">
        <v>0</v>
      </c>
      <c r="V422" s="50">
        <v>0</v>
      </c>
      <c r="W422" s="50">
        <v>0</v>
      </c>
      <c r="X422" s="50">
        <v>0</v>
      </c>
      <c r="Y422" s="50">
        <v>0</v>
      </c>
      <c r="Z422" s="50">
        <v>0</v>
      </c>
      <c r="AA422" s="50">
        <v>0</v>
      </c>
      <c r="AB422" s="50">
        <v>0</v>
      </c>
      <c r="AC422" s="50">
        <v>0</v>
      </c>
      <c r="AD422" s="50">
        <v>0</v>
      </c>
      <c r="AE422" s="50">
        <v>0.99620853080568716</v>
      </c>
      <c r="AF422" s="50">
        <v>0</v>
      </c>
      <c r="AG422" s="50">
        <v>0</v>
      </c>
      <c r="AH422" s="50">
        <v>0</v>
      </c>
      <c r="AI422" s="50">
        <v>-2.0655822359927703E-3</v>
      </c>
      <c r="AJ422" s="50">
        <v>0</v>
      </c>
      <c r="AK422" s="50">
        <v>0</v>
      </c>
      <c r="AL422" s="50">
        <v>0</v>
      </c>
      <c r="AM422" s="50">
        <v>0</v>
      </c>
      <c r="AN422" s="50">
        <v>0</v>
      </c>
      <c r="AO422" s="50">
        <v>0</v>
      </c>
      <c r="AP422" s="50">
        <v>0</v>
      </c>
      <c r="AQ422" s="50">
        <v>0</v>
      </c>
      <c r="AR422" s="50">
        <v>0</v>
      </c>
      <c r="AS422" s="50">
        <v>0</v>
      </c>
      <c r="AT422" s="50">
        <v>0</v>
      </c>
      <c r="AU422" s="50">
        <v>0</v>
      </c>
      <c r="AV422" s="50">
        <v>0</v>
      </c>
      <c r="AW422" s="50">
        <v>0</v>
      </c>
      <c r="AX422" s="50">
        <v>0</v>
      </c>
      <c r="AY422" s="50">
        <v>0</v>
      </c>
      <c r="AZ422" s="50">
        <v>0</v>
      </c>
      <c r="BA422" s="50">
        <v>0</v>
      </c>
      <c r="BB422" s="50">
        <v>0</v>
      </c>
      <c r="BC422" s="50">
        <v>0</v>
      </c>
      <c r="BD422" s="50">
        <v>0</v>
      </c>
      <c r="BE422" s="50">
        <v>0</v>
      </c>
      <c r="BF422" s="50">
        <v>0</v>
      </c>
      <c r="BG422" s="50">
        <v>0</v>
      </c>
      <c r="BH422" s="50">
        <v>0</v>
      </c>
      <c r="BI422" s="50">
        <v>0</v>
      </c>
      <c r="BJ422" s="50">
        <v>0</v>
      </c>
      <c r="BK422" s="50">
        <v>0</v>
      </c>
      <c r="BL422" s="50">
        <v>0</v>
      </c>
      <c r="BM422" s="50">
        <v>0</v>
      </c>
      <c r="BN422" s="50">
        <v>0</v>
      </c>
      <c r="BO422" s="50">
        <v>0</v>
      </c>
      <c r="BP422" s="50">
        <v>0</v>
      </c>
      <c r="BQ422" s="50">
        <v>0</v>
      </c>
      <c r="BR422" s="50">
        <v>0</v>
      </c>
      <c r="BS422" s="50">
        <v>0</v>
      </c>
      <c r="BT422" s="50">
        <v>0</v>
      </c>
      <c r="BU422" s="50">
        <v>0</v>
      </c>
      <c r="BV422" s="50">
        <v>0</v>
      </c>
      <c r="BW422" s="50">
        <v>0</v>
      </c>
      <c r="BX422" s="50">
        <v>0</v>
      </c>
      <c r="BY422" s="50">
        <v>0</v>
      </c>
      <c r="BZ422" s="50">
        <v>0</v>
      </c>
      <c r="CA422" s="50">
        <v>0</v>
      </c>
      <c r="CB422" s="50">
        <v>0</v>
      </c>
      <c r="CC422" s="50">
        <v>0</v>
      </c>
      <c r="CD422" s="50">
        <v>0</v>
      </c>
      <c r="CE422" s="50">
        <v>-2.1705426356589145E-3</v>
      </c>
      <c r="CF422" s="50">
        <v>-1.6163334751169715E-2</v>
      </c>
      <c r="CG422" s="50">
        <v>0</v>
      </c>
      <c r="CH422" s="50">
        <v>0</v>
      </c>
      <c r="CI422" s="50">
        <v>0</v>
      </c>
      <c r="CJ422" s="50">
        <v>0</v>
      </c>
      <c r="CK422" s="50">
        <v>0</v>
      </c>
      <c r="CL422" s="50">
        <v>0</v>
      </c>
      <c r="CM422" s="50">
        <v>0</v>
      </c>
      <c r="CN422" s="50">
        <v>0</v>
      </c>
      <c r="CO422" s="50">
        <v>0</v>
      </c>
      <c r="CP422" s="50">
        <v>0</v>
      </c>
      <c r="CQ422" s="50">
        <v>0</v>
      </c>
      <c r="CR422" s="50">
        <v>0</v>
      </c>
      <c r="CS422" s="50">
        <v>0</v>
      </c>
      <c r="CT422" s="50">
        <v>0</v>
      </c>
      <c r="CU422" s="50">
        <v>0</v>
      </c>
      <c r="CV422" s="50">
        <v>0</v>
      </c>
      <c r="CW422" s="50">
        <v>0</v>
      </c>
      <c r="CX422" s="50">
        <v>0</v>
      </c>
      <c r="CY422" s="50">
        <v>0</v>
      </c>
      <c r="CZ422" s="50">
        <v>0</v>
      </c>
      <c r="DA422" s="50">
        <v>0</v>
      </c>
      <c r="DB422" s="50">
        <v>-1.9992198166569144E-3</v>
      </c>
      <c r="DC422" s="50">
        <v>-8.7842586085734364E-5</v>
      </c>
      <c r="DD422" s="50">
        <v>-1.312163758037003E-4</v>
      </c>
      <c r="DE422" s="50">
        <v>0</v>
      </c>
      <c r="DF422" s="50">
        <v>-3.713330857779428E-4</v>
      </c>
      <c r="DG422" s="50">
        <v>-1.7574692442882249E-3</v>
      </c>
      <c r="DH422" s="50">
        <v>0</v>
      </c>
      <c r="DI422" s="50">
        <v>0</v>
      </c>
      <c r="DJ422" s="50">
        <v>0</v>
      </c>
    </row>
    <row r="423" spans="13:114" x14ac:dyDescent="0.2">
      <c r="M423" s="49" t="s">
        <v>153</v>
      </c>
      <c r="N423" s="50">
        <v>0</v>
      </c>
      <c r="O423" s="50">
        <v>0</v>
      </c>
      <c r="P423" s="50">
        <v>0</v>
      </c>
      <c r="Q423" s="50">
        <v>0</v>
      </c>
      <c r="R423" s="50">
        <v>0</v>
      </c>
      <c r="S423" s="50">
        <v>0</v>
      </c>
      <c r="T423" s="50">
        <v>0</v>
      </c>
      <c r="U423" s="69">
        <v>0</v>
      </c>
      <c r="V423" s="50">
        <v>0</v>
      </c>
      <c r="W423" s="50">
        <v>0</v>
      </c>
      <c r="X423" s="50">
        <v>-2.3185717597959656E-4</v>
      </c>
      <c r="Y423" s="50">
        <v>0</v>
      </c>
      <c r="Z423" s="50">
        <v>0</v>
      </c>
      <c r="AA423" s="50">
        <v>0</v>
      </c>
      <c r="AB423" s="50">
        <v>0</v>
      </c>
      <c r="AC423" s="50">
        <v>-2.1102611448166712E-3</v>
      </c>
      <c r="AD423" s="50">
        <v>-1.5984654731457802E-4</v>
      </c>
      <c r="AE423" s="50">
        <v>-1.6587677725118483E-3</v>
      </c>
      <c r="AF423" s="50">
        <v>1</v>
      </c>
      <c r="AG423" s="50">
        <v>0</v>
      </c>
      <c r="AH423" s="50">
        <v>-8.9605734767025085E-3</v>
      </c>
      <c r="AI423" s="50">
        <v>-1.2909888974954814E-3</v>
      </c>
      <c r="AJ423" s="50">
        <v>0</v>
      </c>
      <c r="AK423" s="50">
        <v>0</v>
      </c>
      <c r="AL423" s="50">
        <v>0</v>
      </c>
      <c r="AM423" s="50">
        <v>-8.710801393728223E-4</v>
      </c>
      <c r="AN423" s="50">
        <v>0</v>
      </c>
      <c r="AO423" s="50">
        <v>0</v>
      </c>
      <c r="AP423" s="50">
        <v>0</v>
      </c>
      <c r="AQ423" s="50">
        <v>0</v>
      </c>
      <c r="AR423" s="50">
        <v>0</v>
      </c>
      <c r="AS423" s="50">
        <v>0</v>
      </c>
      <c r="AT423" s="50">
        <v>0</v>
      </c>
      <c r="AU423" s="50">
        <v>0</v>
      </c>
      <c r="AV423" s="50">
        <v>0</v>
      </c>
      <c r="AW423" s="50">
        <v>-2.6164311878597594E-4</v>
      </c>
      <c r="AX423" s="50">
        <v>0</v>
      </c>
      <c r="AY423" s="50">
        <v>0</v>
      </c>
      <c r="AZ423" s="50">
        <v>0</v>
      </c>
      <c r="BA423" s="50">
        <v>0</v>
      </c>
      <c r="BB423" s="50">
        <v>0</v>
      </c>
      <c r="BC423" s="50">
        <v>0</v>
      </c>
      <c r="BD423" s="50">
        <v>0</v>
      </c>
      <c r="BE423" s="50">
        <v>-1.0230179028132991E-3</v>
      </c>
      <c r="BF423" s="50">
        <v>0</v>
      </c>
      <c r="BG423" s="50">
        <v>0</v>
      </c>
      <c r="BH423" s="50">
        <v>0</v>
      </c>
      <c r="BI423" s="50">
        <v>0</v>
      </c>
      <c r="BJ423" s="50">
        <v>0</v>
      </c>
      <c r="BK423" s="50">
        <v>0</v>
      </c>
      <c r="BL423" s="50">
        <v>0</v>
      </c>
      <c r="BM423" s="50">
        <v>0</v>
      </c>
      <c r="BN423" s="50">
        <v>0</v>
      </c>
      <c r="BO423" s="50">
        <v>0</v>
      </c>
      <c r="BP423" s="50">
        <v>0</v>
      </c>
      <c r="BQ423" s="50">
        <v>0</v>
      </c>
      <c r="BR423" s="50">
        <v>0</v>
      </c>
      <c r="BS423" s="50">
        <v>0</v>
      </c>
      <c r="BT423" s="50">
        <v>0</v>
      </c>
      <c r="BU423" s="50">
        <v>0</v>
      </c>
      <c r="BV423" s="50">
        <v>0</v>
      </c>
      <c r="BW423" s="50">
        <v>0</v>
      </c>
      <c r="BX423" s="50">
        <v>0</v>
      </c>
      <c r="BY423" s="50">
        <v>0</v>
      </c>
      <c r="BZ423" s="50">
        <v>0</v>
      </c>
      <c r="CA423" s="50">
        <v>0</v>
      </c>
      <c r="CB423" s="50">
        <v>0</v>
      </c>
      <c r="CC423" s="50">
        <v>0</v>
      </c>
      <c r="CD423" s="50">
        <v>0</v>
      </c>
      <c r="CE423" s="50">
        <v>0</v>
      </c>
      <c r="CF423" s="50">
        <v>-1.0633772862611655E-3</v>
      </c>
      <c r="CG423" s="50">
        <v>0</v>
      </c>
      <c r="CH423" s="50">
        <v>0</v>
      </c>
      <c r="CI423" s="50">
        <v>0</v>
      </c>
      <c r="CJ423" s="50">
        <v>0</v>
      </c>
      <c r="CK423" s="50">
        <v>0</v>
      </c>
      <c r="CL423" s="50">
        <v>0</v>
      </c>
      <c r="CM423" s="50">
        <v>0</v>
      </c>
      <c r="CN423" s="50">
        <v>0</v>
      </c>
      <c r="CO423" s="50">
        <v>0</v>
      </c>
      <c r="CP423" s="50">
        <v>0</v>
      </c>
      <c r="CQ423" s="50">
        <v>0</v>
      </c>
      <c r="CR423" s="50">
        <v>0</v>
      </c>
      <c r="CS423" s="50">
        <v>0</v>
      </c>
      <c r="CT423" s="50">
        <v>0</v>
      </c>
      <c r="CU423" s="50">
        <v>0</v>
      </c>
      <c r="CV423" s="50">
        <v>0</v>
      </c>
      <c r="CW423" s="50">
        <v>0</v>
      </c>
      <c r="CX423" s="50">
        <v>0</v>
      </c>
      <c r="CY423" s="50">
        <v>0</v>
      </c>
      <c r="CZ423" s="50">
        <v>0</v>
      </c>
      <c r="DA423" s="50">
        <v>0</v>
      </c>
      <c r="DB423" s="50">
        <v>0</v>
      </c>
      <c r="DC423" s="50">
        <v>0</v>
      </c>
      <c r="DD423" s="50">
        <v>0</v>
      </c>
      <c r="DE423" s="50">
        <v>0</v>
      </c>
      <c r="DF423" s="50">
        <v>0</v>
      </c>
      <c r="DG423" s="50">
        <v>0</v>
      </c>
      <c r="DH423" s="50">
        <v>0</v>
      </c>
      <c r="DI423" s="50">
        <v>0</v>
      </c>
      <c r="DJ423" s="50">
        <v>0</v>
      </c>
    </row>
    <row r="424" spans="13:114" x14ac:dyDescent="0.2">
      <c r="M424" s="49" t="s">
        <v>154</v>
      </c>
      <c r="N424" s="50">
        <v>-1.6087516087516087E-4</v>
      </c>
      <c r="O424" s="50">
        <v>0</v>
      </c>
      <c r="P424" s="50">
        <v>-9.0744101633393826E-4</v>
      </c>
      <c r="Q424" s="50">
        <v>0</v>
      </c>
      <c r="R424" s="50">
        <v>0</v>
      </c>
      <c r="S424" s="50">
        <v>0</v>
      </c>
      <c r="T424" s="50">
        <v>0</v>
      </c>
      <c r="U424" s="69">
        <v>0</v>
      </c>
      <c r="V424" s="50">
        <v>0</v>
      </c>
      <c r="W424" s="50">
        <v>0</v>
      </c>
      <c r="X424" s="50">
        <v>0</v>
      </c>
      <c r="Y424" s="50">
        <v>0</v>
      </c>
      <c r="Z424" s="50">
        <v>0</v>
      </c>
      <c r="AA424" s="50">
        <v>-3.3745781777277839E-3</v>
      </c>
      <c r="AB424" s="50">
        <v>0</v>
      </c>
      <c r="AC424" s="50">
        <v>-5.803218148245845E-3</v>
      </c>
      <c r="AD424" s="50">
        <v>0</v>
      </c>
      <c r="AE424" s="50">
        <v>-9.2417061611374408E-3</v>
      </c>
      <c r="AF424" s="50">
        <v>-8.130081300813009E-3</v>
      </c>
      <c r="AG424" s="50">
        <v>0.92810457516339873</v>
      </c>
      <c r="AH424" s="50">
        <v>-7.2580645161290328E-2</v>
      </c>
      <c r="AI424" s="50">
        <v>-1.3684482313452104E-2</v>
      </c>
      <c r="AJ424" s="50">
        <v>-6.4902646030953566E-3</v>
      </c>
      <c r="AK424" s="50">
        <v>-3.4393809114359416E-3</v>
      </c>
      <c r="AL424" s="50">
        <v>-1.6574585635359115E-2</v>
      </c>
      <c r="AM424" s="50">
        <v>-9.2334494773519168E-2</v>
      </c>
      <c r="AN424" s="50">
        <v>0</v>
      </c>
      <c r="AO424" s="50">
        <v>0</v>
      </c>
      <c r="AP424" s="50">
        <v>0</v>
      </c>
      <c r="AQ424" s="50">
        <v>0</v>
      </c>
      <c r="AR424" s="50">
        <v>0</v>
      </c>
      <c r="AS424" s="50">
        <v>0</v>
      </c>
      <c r="AT424" s="50">
        <v>-3.4506556245686681E-4</v>
      </c>
      <c r="AU424" s="50">
        <v>0</v>
      </c>
      <c r="AV424" s="50">
        <v>-4.3834015195791935E-2</v>
      </c>
      <c r="AW424" s="50">
        <v>-1.8315018315018315E-3</v>
      </c>
      <c r="AX424" s="50">
        <v>0</v>
      </c>
      <c r="AY424" s="50">
        <v>0</v>
      </c>
      <c r="AZ424" s="50">
        <v>0</v>
      </c>
      <c r="BA424" s="50">
        <v>-1.3866128828942392E-3</v>
      </c>
      <c r="BB424" s="50">
        <v>0</v>
      </c>
      <c r="BC424" s="50">
        <v>0</v>
      </c>
      <c r="BD424" s="50">
        <v>-1.889644746787604E-4</v>
      </c>
      <c r="BE424" s="50">
        <v>-2.5575447570332479E-4</v>
      </c>
      <c r="BF424" s="50">
        <v>0</v>
      </c>
      <c r="BG424" s="50">
        <v>0</v>
      </c>
      <c r="BH424" s="50">
        <v>0</v>
      </c>
      <c r="BI424" s="50">
        <v>0</v>
      </c>
      <c r="BJ424" s="50">
        <v>0</v>
      </c>
      <c r="BK424" s="50">
        <v>-5.1495957567330964E-5</v>
      </c>
      <c r="BL424" s="50">
        <v>0</v>
      </c>
      <c r="BM424" s="50">
        <v>0</v>
      </c>
      <c r="BN424" s="50">
        <v>0</v>
      </c>
      <c r="BO424" s="50">
        <v>0</v>
      </c>
      <c r="BP424" s="50">
        <v>0</v>
      </c>
      <c r="BQ424" s="50">
        <v>0</v>
      </c>
      <c r="BR424" s="50">
        <v>0</v>
      </c>
      <c r="BS424" s="50">
        <v>0</v>
      </c>
      <c r="BT424" s="50">
        <v>0</v>
      </c>
      <c r="BU424" s="50">
        <v>0</v>
      </c>
      <c r="BV424" s="50">
        <v>0</v>
      </c>
      <c r="BW424" s="50">
        <v>0</v>
      </c>
      <c r="BX424" s="50">
        <v>0</v>
      </c>
      <c r="BY424" s="50">
        <v>0</v>
      </c>
      <c r="BZ424" s="50">
        <v>0</v>
      </c>
      <c r="CA424" s="50">
        <v>0</v>
      </c>
      <c r="CB424" s="50">
        <v>0</v>
      </c>
      <c r="CC424" s="50">
        <v>0</v>
      </c>
      <c r="CD424" s="50">
        <v>0</v>
      </c>
      <c r="CE424" s="50">
        <v>-6.2015503875968996E-4</v>
      </c>
      <c r="CF424" s="50">
        <v>-6.6461080391322837E-3</v>
      </c>
      <c r="CG424" s="50">
        <v>0</v>
      </c>
      <c r="CH424" s="50">
        <v>0</v>
      </c>
      <c r="CI424" s="50">
        <v>0</v>
      </c>
      <c r="CJ424" s="50">
        <v>0</v>
      </c>
      <c r="CK424" s="50">
        <v>0</v>
      </c>
      <c r="CL424" s="50">
        <v>0</v>
      </c>
      <c r="CM424" s="50">
        <v>0</v>
      </c>
      <c r="CN424" s="50">
        <v>0</v>
      </c>
      <c r="CO424" s="50">
        <v>0</v>
      </c>
      <c r="CP424" s="50">
        <v>0</v>
      </c>
      <c r="CQ424" s="50">
        <v>0</v>
      </c>
      <c r="CR424" s="50">
        <v>0</v>
      </c>
      <c r="CS424" s="50">
        <v>0</v>
      </c>
      <c r="CT424" s="50">
        <v>0</v>
      </c>
      <c r="CU424" s="50">
        <v>0</v>
      </c>
      <c r="CV424" s="50">
        <v>0</v>
      </c>
      <c r="CW424" s="50">
        <v>0</v>
      </c>
      <c r="CX424" s="50">
        <v>0</v>
      </c>
      <c r="CY424" s="50">
        <v>0</v>
      </c>
      <c r="CZ424" s="50">
        <v>0</v>
      </c>
      <c r="DA424" s="50">
        <v>0</v>
      </c>
      <c r="DB424" s="50">
        <v>-9.7522917885703138E-4</v>
      </c>
      <c r="DC424" s="50">
        <v>0</v>
      </c>
      <c r="DD424" s="50">
        <v>-2.6243275160740061E-4</v>
      </c>
      <c r="DE424" s="50">
        <v>0</v>
      </c>
      <c r="DF424" s="50">
        <v>-1.856665428889714E-4</v>
      </c>
      <c r="DG424" s="50">
        <v>-1.1716461628588166E-3</v>
      </c>
      <c r="DH424" s="50">
        <v>0</v>
      </c>
      <c r="DI424" s="50">
        <v>0</v>
      </c>
      <c r="DJ424" s="50">
        <v>0</v>
      </c>
    </row>
    <row r="425" spans="13:114" x14ac:dyDescent="0.2">
      <c r="M425" s="49" t="s">
        <v>155</v>
      </c>
      <c r="N425" s="50">
        <v>0</v>
      </c>
      <c r="O425" s="50">
        <v>-1.0487676979549029E-4</v>
      </c>
      <c r="P425" s="50">
        <v>0</v>
      </c>
      <c r="Q425" s="50">
        <v>0</v>
      </c>
      <c r="R425" s="50">
        <v>0</v>
      </c>
      <c r="S425" s="50">
        <v>0</v>
      </c>
      <c r="T425" s="50">
        <v>0</v>
      </c>
      <c r="U425" s="69">
        <v>0</v>
      </c>
      <c r="V425" s="50">
        <v>0</v>
      </c>
      <c r="W425" s="50">
        <v>0</v>
      </c>
      <c r="X425" s="50">
        <v>0</v>
      </c>
      <c r="Y425" s="50">
        <v>0</v>
      </c>
      <c r="Z425" s="50">
        <v>0</v>
      </c>
      <c r="AA425" s="50">
        <v>0</v>
      </c>
      <c r="AB425" s="50">
        <v>-2.7831895352073476E-4</v>
      </c>
      <c r="AC425" s="50">
        <v>-7.3859140068583485E-3</v>
      </c>
      <c r="AD425" s="50">
        <v>0</v>
      </c>
      <c r="AE425" s="50">
        <v>-1.066350710900474E-2</v>
      </c>
      <c r="AF425" s="50">
        <v>0</v>
      </c>
      <c r="AG425" s="50">
        <v>0</v>
      </c>
      <c r="AH425" s="50">
        <v>0.92921146953405021</v>
      </c>
      <c r="AI425" s="50">
        <v>0</v>
      </c>
      <c r="AJ425" s="50">
        <v>0</v>
      </c>
      <c r="AK425" s="50">
        <v>0</v>
      </c>
      <c r="AL425" s="50">
        <v>0</v>
      </c>
      <c r="AM425" s="50">
        <v>0</v>
      </c>
      <c r="AN425" s="50">
        <v>0</v>
      </c>
      <c r="AO425" s="50">
        <v>0</v>
      </c>
      <c r="AP425" s="50">
        <v>0</v>
      </c>
      <c r="AQ425" s="50">
        <v>0</v>
      </c>
      <c r="AR425" s="50">
        <v>0</v>
      </c>
      <c r="AS425" s="50">
        <v>0</v>
      </c>
      <c r="AT425" s="50">
        <v>0</v>
      </c>
      <c r="AU425" s="50">
        <v>0</v>
      </c>
      <c r="AV425" s="50">
        <v>0</v>
      </c>
      <c r="AW425" s="50">
        <v>0</v>
      </c>
      <c r="AX425" s="50">
        <v>0</v>
      </c>
      <c r="AY425" s="50">
        <v>0</v>
      </c>
      <c r="AZ425" s="50">
        <v>0</v>
      </c>
      <c r="BA425" s="50">
        <v>0</v>
      </c>
      <c r="BB425" s="50">
        <v>0</v>
      </c>
      <c r="BC425" s="50">
        <v>0</v>
      </c>
      <c r="BD425" s="50">
        <v>0</v>
      </c>
      <c r="BE425" s="50">
        <v>0</v>
      </c>
      <c r="BF425" s="50">
        <v>0</v>
      </c>
      <c r="BG425" s="50">
        <v>0</v>
      </c>
      <c r="BH425" s="50">
        <v>0</v>
      </c>
      <c r="BI425" s="50">
        <v>0</v>
      </c>
      <c r="BJ425" s="50">
        <v>0</v>
      </c>
      <c r="BK425" s="50">
        <v>0</v>
      </c>
      <c r="BL425" s="50">
        <v>0</v>
      </c>
      <c r="BM425" s="50">
        <v>0</v>
      </c>
      <c r="BN425" s="50">
        <v>0</v>
      </c>
      <c r="BO425" s="50">
        <v>0</v>
      </c>
      <c r="BP425" s="50">
        <v>0</v>
      </c>
      <c r="BQ425" s="50">
        <v>0</v>
      </c>
      <c r="BR425" s="50">
        <v>0</v>
      </c>
      <c r="BS425" s="50">
        <v>0</v>
      </c>
      <c r="BT425" s="50">
        <v>0</v>
      </c>
      <c r="BU425" s="50">
        <v>0</v>
      </c>
      <c r="BV425" s="50">
        <v>0</v>
      </c>
      <c r="BW425" s="50">
        <v>0</v>
      </c>
      <c r="BX425" s="50">
        <v>0</v>
      </c>
      <c r="BY425" s="50">
        <v>0</v>
      </c>
      <c r="BZ425" s="50">
        <v>0</v>
      </c>
      <c r="CA425" s="50">
        <v>0</v>
      </c>
      <c r="CB425" s="50">
        <v>0</v>
      </c>
      <c r="CC425" s="50">
        <v>0</v>
      </c>
      <c r="CD425" s="50">
        <v>0</v>
      </c>
      <c r="CE425" s="50">
        <v>0</v>
      </c>
      <c r="CF425" s="50">
        <v>-1.8077413866439812E-3</v>
      </c>
      <c r="CG425" s="50">
        <v>0</v>
      </c>
      <c r="CH425" s="50">
        <v>0</v>
      </c>
      <c r="CI425" s="50">
        <v>0</v>
      </c>
      <c r="CJ425" s="50">
        <v>0</v>
      </c>
      <c r="CK425" s="50">
        <v>0</v>
      </c>
      <c r="CL425" s="50">
        <v>0</v>
      </c>
      <c r="CM425" s="50">
        <v>0</v>
      </c>
      <c r="CN425" s="50">
        <v>0</v>
      </c>
      <c r="CO425" s="50">
        <v>0</v>
      </c>
      <c r="CP425" s="50">
        <v>0</v>
      </c>
      <c r="CQ425" s="50">
        <v>0</v>
      </c>
      <c r="CR425" s="50">
        <v>0</v>
      </c>
      <c r="CS425" s="50">
        <v>0</v>
      </c>
      <c r="CT425" s="50">
        <v>0</v>
      </c>
      <c r="CU425" s="50">
        <v>0</v>
      </c>
      <c r="CV425" s="50">
        <v>0</v>
      </c>
      <c r="CW425" s="50">
        <v>0</v>
      </c>
      <c r="CX425" s="50">
        <v>0</v>
      </c>
      <c r="CY425" s="50">
        <v>0</v>
      </c>
      <c r="CZ425" s="50">
        <v>0</v>
      </c>
      <c r="DA425" s="50">
        <v>0</v>
      </c>
      <c r="DB425" s="50">
        <v>-2.4380729471425785E-4</v>
      </c>
      <c r="DC425" s="50">
        <v>-8.7842586085734364E-5</v>
      </c>
      <c r="DD425" s="50">
        <v>0</v>
      </c>
      <c r="DE425" s="50">
        <v>0</v>
      </c>
      <c r="DF425" s="50">
        <v>0</v>
      </c>
      <c r="DG425" s="50">
        <v>-5.8582308142940832E-4</v>
      </c>
      <c r="DH425" s="50">
        <v>0</v>
      </c>
      <c r="DI425" s="50">
        <v>0</v>
      </c>
      <c r="DJ425" s="50">
        <v>0</v>
      </c>
    </row>
    <row r="426" spans="13:114" x14ac:dyDescent="0.2">
      <c r="M426" s="49" t="s">
        <v>156</v>
      </c>
      <c r="N426" s="50">
        <v>-5.3625053625053626E-5</v>
      </c>
      <c r="O426" s="50">
        <v>0</v>
      </c>
      <c r="P426" s="50">
        <v>-1.8148820326678765E-3</v>
      </c>
      <c r="Q426" s="50">
        <v>0</v>
      </c>
      <c r="R426" s="50">
        <v>-1.9157088122605363E-3</v>
      </c>
      <c r="S426" s="50">
        <v>0</v>
      </c>
      <c r="T426" s="50">
        <v>0</v>
      </c>
      <c r="U426" s="69">
        <v>0</v>
      </c>
      <c r="V426" s="50">
        <v>-2.5342118601115052E-3</v>
      </c>
      <c r="W426" s="50">
        <v>0</v>
      </c>
      <c r="X426" s="50">
        <v>-6.9557152793878966E-4</v>
      </c>
      <c r="Y426" s="50">
        <v>-7.2202166064981946E-4</v>
      </c>
      <c r="Z426" s="50">
        <v>0</v>
      </c>
      <c r="AA426" s="50">
        <v>-3.7495313085864269E-4</v>
      </c>
      <c r="AB426" s="50">
        <v>-8.3495686056220427E-4</v>
      </c>
      <c r="AC426" s="50">
        <v>-7.6496966499604328E-3</v>
      </c>
      <c r="AD426" s="50">
        <v>-1.4386189258312021E-3</v>
      </c>
      <c r="AE426" s="50">
        <v>-2.3222748815165877E-2</v>
      </c>
      <c r="AF426" s="50">
        <v>0</v>
      </c>
      <c r="AG426" s="50">
        <v>0</v>
      </c>
      <c r="AH426" s="50">
        <v>-8.9605734767025085E-3</v>
      </c>
      <c r="AI426" s="50">
        <v>0.9594629486186419</v>
      </c>
      <c r="AJ426" s="50">
        <v>0</v>
      </c>
      <c r="AK426" s="50">
        <v>-4.299226139294927E-4</v>
      </c>
      <c r="AL426" s="50">
        <v>0</v>
      </c>
      <c r="AM426" s="50">
        <v>-0.12282229965156795</v>
      </c>
      <c r="AN426" s="50">
        <v>0</v>
      </c>
      <c r="AO426" s="50">
        <v>0</v>
      </c>
      <c r="AP426" s="50">
        <v>0</v>
      </c>
      <c r="AQ426" s="50">
        <v>0</v>
      </c>
      <c r="AR426" s="50">
        <v>0</v>
      </c>
      <c r="AS426" s="50">
        <v>0</v>
      </c>
      <c r="AT426" s="50">
        <v>0</v>
      </c>
      <c r="AU426" s="50">
        <v>0</v>
      </c>
      <c r="AV426" s="50">
        <v>0</v>
      </c>
      <c r="AW426" s="50">
        <v>0</v>
      </c>
      <c r="AX426" s="50">
        <v>0</v>
      </c>
      <c r="AY426" s="50">
        <v>0</v>
      </c>
      <c r="AZ426" s="50">
        <v>0</v>
      </c>
      <c r="BA426" s="50">
        <v>0</v>
      </c>
      <c r="BB426" s="50">
        <v>0</v>
      </c>
      <c r="BC426" s="50">
        <v>0</v>
      </c>
      <c r="BD426" s="50">
        <v>0</v>
      </c>
      <c r="BE426" s="50">
        <v>-2.5575447570332479E-4</v>
      </c>
      <c r="BF426" s="50">
        <v>0</v>
      </c>
      <c r="BG426" s="50">
        <v>0</v>
      </c>
      <c r="BH426" s="50">
        <v>0</v>
      </c>
      <c r="BI426" s="50">
        <v>0</v>
      </c>
      <c r="BJ426" s="50">
        <v>0</v>
      </c>
      <c r="BK426" s="50">
        <v>0</v>
      </c>
      <c r="BL426" s="50">
        <v>0</v>
      </c>
      <c r="BM426" s="50">
        <v>0</v>
      </c>
      <c r="BN426" s="50">
        <v>0</v>
      </c>
      <c r="BO426" s="50">
        <v>0</v>
      </c>
      <c r="BP426" s="50">
        <v>0</v>
      </c>
      <c r="BQ426" s="50">
        <v>0</v>
      </c>
      <c r="BR426" s="50">
        <v>0</v>
      </c>
      <c r="BS426" s="50">
        <v>0</v>
      </c>
      <c r="BT426" s="50">
        <v>0</v>
      </c>
      <c r="BU426" s="50">
        <v>0</v>
      </c>
      <c r="BV426" s="50">
        <v>0</v>
      </c>
      <c r="BW426" s="50">
        <v>0</v>
      </c>
      <c r="BX426" s="50">
        <v>0</v>
      </c>
      <c r="BY426" s="50">
        <v>0</v>
      </c>
      <c r="BZ426" s="50">
        <v>0</v>
      </c>
      <c r="CA426" s="50">
        <v>0</v>
      </c>
      <c r="CB426" s="50">
        <v>0</v>
      </c>
      <c r="CC426" s="50">
        <v>0</v>
      </c>
      <c r="CD426" s="50">
        <v>0</v>
      </c>
      <c r="CE426" s="50">
        <v>-3.1007751937984498E-4</v>
      </c>
      <c r="CF426" s="50">
        <v>-1.3132709485325394E-2</v>
      </c>
      <c r="CG426" s="50">
        <v>0</v>
      </c>
      <c r="CH426" s="50">
        <v>0</v>
      </c>
      <c r="CI426" s="50">
        <v>0</v>
      </c>
      <c r="CJ426" s="50">
        <v>0</v>
      </c>
      <c r="CK426" s="50">
        <v>0</v>
      </c>
      <c r="CL426" s="50">
        <v>0</v>
      </c>
      <c r="CM426" s="50">
        <v>-1.4559219625828057E-4</v>
      </c>
      <c r="CN426" s="50">
        <v>0</v>
      </c>
      <c r="CO426" s="50">
        <v>0</v>
      </c>
      <c r="CP426" s="50">
        <v>0</v>
      </c>
      <c r="CQ426" s="50">
        <v>0</v>
      </c>
      <c r="CR426" s="50">
        <v>0</v>
      </c>
      <c r="CS426" s="50">
        <v>0</v>
      </c>
      <c r="CT426" s="50">
        <v>0</v>
      </c>
      <c r="CU426" s="50">
        <v>0</v>
      </c>
      <c r="CV426" s="50">
        <v>0</v>
      </c>
      <c r="CW426" s="50">
        <v>0</v>
      </c>
      <c r="CX426" s="50">
        <v>0</v>
      </c>
      <c r="CY426" s="50">
        <v>0</v>
      </c>
      <c r="CZ426" s="50">
        <v>0</v>
      </c>
      <c r="DA426" s="50">
        <v>0</v>
      </c>
      <c r="DB426" s="50">
        <v>-3.9496781743709776E-3</v>
      </c>
      <c r="DC426" s="50">
        <v>0</v>
      </c>
      <c r="DD426" s="50">
        <v>-6.5608187901850152E-4</v>
      </c>
      <c r="DE426" s="50">
        <v>0</v>
      </c>
      <c r="DF426" s="50">
        <v>0</v>
      </c>
      <c r="DG426" s="50">
        <v>-4.1007615700058581E-3</v>
      </c>
      <c r="DH426" s="50">
        <v>-2.363507445048452E-4</v>
      </c>
      <c r="DI426" s="50">
        <v>0</v>
      </c>
      <c r="DJ426" s="50">
        <v>0</v>
      </c>
    </row>
    <row r="427" spans="13:114" x14ac:dyDescent="0.2">
      <c r="M427" s="49" t="s">
        <v>157</v>
      </c>
      <c r="N427" s="50">
        <v>0</v>
      </c>
      <c r="O427" s="50">
        <v>-0.11085474567383324</v>
      </c>
      <c r="P427" s="50">
        <v>0</v>
      </c>
      <c r="Q427" s="50">
        <v>0</v>
      </c>
      <c r="R427" s="50">
        <v>-5.5076628352490418E-3</v>
      </c>
      <c r="S427" s="50">
        <v>0</v>
      </c>
      <c r="T427" s="50">
        <v>0</v>
      </c>
      <c r="U427" s="69">
        <v>0</v>
      </c>
      <c r="V427" s="50">
        <v>0</v>
      </c>
      <c r="W427" s="50">
        <v>0</v>
      </c>
      <c r="X427" s="50">
        <v>-1.6577788082541154E-2</v>
      </c>
      <c r="Y427" s="50">
        <v>-1.0830324909747292E-3</v>
      </c>
      <c r="Z427" s="50">
        <v>0</v>
      </c>
      <c r="AA427" s="50">
        <v>0</v>
      </c>
      <c r="AB427" s="50">
        <v>0</v>
      </c>
      <c r="AC427" s="50">
        <v>0</v>
      </c>
      <c r="AD427" s="50">
        <v>0</v>
      </c>
      <c r="AE427" s="50">
        <v>0</v>
      </c>
      <c r="AF427" s="50">
        <v>0</v>
      </c>
      <c r="AG427" s="50">
        <v>0</v>
      </c>
      <c r="AH427" s="50">
        <v>0</v>
      </c>
      <c r="AI427" s="50">
        <v>0</v>
      </c>
      <c r="AJ427" s="50">
        <v>0.99001497753369949</v>
      </c>
      <c r="AK427" s="50">
        <v>0</v>
      </c>
      <c r="AL427" s="50">
        <v>0</v>
      </c>
      <c r="AM427" s="50">
        <v>0</v>
      </c>
      <c r="AN427" s="50">
        <v>0</v>
      </c>
      <c r="AO427" s="50">
        <v>0</v>
      </c>
      <c r="AP427" s="50">
        <v>0</v>
      </c>
      <c r="AQ427" s="50">
        <v>0</v>
      </c>
      <c r="AR427" s="50">
        <v>0</v>
      </c>
      <c r="AS427" s="50">
        <v>0</v>
      </c>
      <c r="AT427" s="50">
        <v>0</v>
      </c>
      <c r="AU427" s="50">
        <v>0</v>
      </c>
      <c r="AV427" s="50">
        <v>0</v>
      </c>
      <c r="AW427" s="50">
        <v>0</v>
      </c>
      <c r="AX427" s="50">
        <v>0</v>
      </c>
      <c r="AY427" s="50">
        <v>0</v>
      </c>
      <c r="AZ427" s="50">
        <v>0</v>
      </c>
      <c r="BA427" s="50">
        <v>-1.2605571662674902E-4</v>
      </c>
      <c r="BB427" s="50">
        <v>0</v>
      </c>
      <c r="BC427" s="50">
        <v>0</v>
      </c>
      <c r="BD427" s="50">
        <v>0</v>
      </c>
      <c r="BE427" s="50">
        <v>-2.5575447570332479E-4</v>
      </c>
      <c r="BF427" s="50">
        <v>0</v>
      </c>
      <c r="BG427" s="50">
        <v>0</v>
      </c>
      <c r="BH427" s="50">
        <v>0</v>
      </c>
      <c r="BI427" s="50">
        <v>0</v>
      </c>
      <c r="BJ427" s="50">
        <v>0</v>
      </c>
      <c r="BK427" s="50">
        <v>0</v>
      </c>
      <c r="BL427" s="50">
        <v>0</v>
      </c>
      <c r="BM427" s="50">
        <v>0</v>
      </c>
      <c r="BN427" s="50">
        <v>0</v>
      </c>
      <c r="BO427" s="50">
        <v>0</v>
      </c>
      <c r="BP427" s="50">
        <v>0</v>
      </c>
      <c r="BQ427" s="50">
        <v>0</v>
      </c>
      <c r="BR427" s="50">
        <v>0</v>
      </c>
      <c r="BS427" s="50">
        <v>0</v>
      </c>
      <c r="BT427" s="50">
        <v>0</v>
      </c>
      <c r="BU427" s="50">
        <v>0</v>
      </c>
      <c r="BV427" s="50">
        <v>0</v>
      </c>
      <c r="BW427" s="50">
        <v>0</v>
      </c>
      <c r="BX427" s="50">
        <v>0</v>
      </c>
      <c r="BY427" s="50">
        <v>0</v>
      </c>
      <c r="BZ427" s="50">
        <v>0</v>
      </c>
      <c r="CA427" s="50">
        <v>0</v>
      </c>
      <c r="CB427" s="50">
        <v>0</v>
      </c>
      <c r="CC427" s="50">
        <v>0</v>
      </c>
      <c r="CD427" s="50">
        <v>0</v>
      </c>
      <c r="CE427" s="50">
        <v>0</v>
      </c>
      <c r="CF427" s="50">
        <v>0</v>
      </c>
      <c r="CG427" s="50">
        <v>0</v>
      </c>
      <c r="CH427" s="50">
        <v>0</v>
      </c>
      <c r="CI427" s="50">
        <v>0</v>
      </c>
      <c r="CJ427" s="50">
        <v>0</v>
      </c>
      <c r="CK427" s="50">
        <v>0</v>
      </c>
      <c r="CL427" s="50">
        <v>0</v>
      </c>
      <c r="CM427" s="50">
        <v>0</v>
      </c>
      <c r="CN427" s="50">
        <v>0</v>
      </c>
      <c r="CO427" s="50">
        <v>0</v>
      </c>
      <c r="CP427" s="50">
        <v>0</v>
      </c>
      <c r="CQ427" s="50">
        <v>0</v>
      </c>
      <c r="CR427" s="50">
        <v>0</v>
      </c>
      <c r="CS427" s="50">
        <v>0</v>
      </c>
      <c r="CT427" s="50">
        <v>0</v>
      </c>
      <c r="CU427" s="50">
        <v>0</v>
      </c>
      <c r="CV427" s="50">
        <v>0</v>
      </c>
      <c r="CW427" s="50">
        <v>0</v>
      </c>
      <c r="CX427" s="50">
        <v>0</v>
      </c>
      <c r="CY427" s="50">
        <v>0</v>
      </c>
      <c r="CZ427" s="50">
        <v>0</v>
      </c>
      <c r="DA427" s="50">
        <v>0</v>
      </c>
      <c r="DB427" s="50">
        <v>-4.8761458942851573E-5</v>
      </c>
      <c r="DC427" s="50">
        <v>0</v>
      </c>
      <c r="DD427" s="50">
        <v>0</v>
      </c>
      <c r="DE427" s="50">
        <v>0</v>
      </c>
      <c r="DF427" s="50">
        <v>0</v>
      </c>
      <c r="DG427" s="50">
        <v>-1.1716461628588166E-3</v>
      </c>
      <c r="DH427" s="50">
        <v>-1.4181044670290711E-3</v>
      </c>
      <c r="DI427" s="50">
        <v>0</v>
      </c>
      <c r="DJ427" s="50">
        <v>0</v>
      </c>
    </row>
    <row r="428" spans="13:114" x14ac:dyDescent="0.2">
      <c r="M428" s="49" t="s">
        <v>158</v>
      </c>
      <c r="N428" s="50">
        <v>0</v>
      </c>
      <c r="O428" s="50">
        <v>0</v>
      </c>
      <c r="P428" s="50">
        <v>0</v>
      </c>
      <c r="Q428" s="50">
        <v>0</v>
      </c>
      <c r="R428" s="50">
        <v>0</v>
      </c>
      <c r="S428" s="50">
        <v>0</v>
      </c>
      <c r="T428" s="50">
        <v>0</v>
      </c>
      <c r="U428" s="69">
        <v>0</v>
      </c>
      <c r="V428" s="50">
        <v>0</v>
      </c>
      <c r="W428" s="50">
        <v>0</v>
      </c>
      <c r="X428" s="50">
        <v>0</v>
      </c>
      <c r="Y428" s="50">
        <v>0</v>
      </c>
      <c r="Z428" s="50">
        <v>0</v>
      </c>
      <c r="AA428" s="50">
        <v>0</v>
      </c>
      <c r="AB428" s="50">
        <v>0</v>
      </c>
      <c r="AC428" s="50">
        <v>0</v>
      </c>
      <c r="AD428" s="50">
        <v>0</v>
      </c>
      <c r="AE428" s="50">
        <v>0</v>
      </c>
      <c r="AF428" s="50">
        <v>0</v>
      </c>
      <c r="AG428" s="50">
        <v>0</v>
      </c>
      <c r="AH428" s="50">
        <v>0</v>
      </c>
      <c r="AI428" s="50">
        <v>0</v>
      </c>
      <c r="AJ428" s="50">
        <v>0</v>
      </c>
      <c r="AK428" s="50">
        <v>0.92347377472055026</v>
      </c>
      <c r="AL428" s="50">
        <v>0</v>
      </c>
      <c r="AM428" s="50">
        <v>-4.3554006968641113E-3</v>
      </c>
      <c r="AN428" s="50">
        <v>0</v>
      </c>
      <c r="AO428" s="50">
        <v>0</v>
      </c>
      <c r="AP428" s="50">
        <v>0</v>
      </c>
      <c r="AQ428" s="50">
        <v>0</v>
      </c>
      <c r="AR428" s="50">
        <v>0</v>
      </c>
      <c r="AS428" s="50">
        <v>0</v>
      </c>
      <c r="AT428" s="50">
        <v>0</v>
      </c>
      <c r="AU428" s="50">
        <v>0</v>
      </c>
      <c r="AV428" s="50">
        <v>0</v>
      </c>
      <c r="AW428" s="50">
        <v>0</v>
      </c>
      <c r="AX428" s="50">
        <v>0</v>
      </c>
      <c r="AY428" s="50">
        <v>0</v>
      </c>
      <c r="AZ428" s="50">
        <v>0</v>
      </c>
      <c r="BA428" s="50">
        <v>0</v>
      </c>
      <c r="BB428" s="50">
        <v>0</v>
      </c>
      <c r="BC428" s="50">
        <v>0</v>
      </c>
      <c r="BD428" s="50">
        <v>0</v>
      </c>
      <c r="BE428" s="50">
        <v>0</v>
      </c>
      <c r="BF428" s="50">
        <v>0</v>
      </c>
      <c r="BG428" s="50">
        <v>0</v>
      </c>
      <c r="BH428" s="50">
        <v>0</v>
      </c>
      <c r="BI428" s="50">
        <v>0</v>
      </c>
      <c r="BJ428" s="50">
        <v>0</v>
      </c>
      <c r="BK428" s="50">
        <v>0</v>
      </c>
      <c r="BL428" s="50">
        <v>0</v>
      </c>
      <c r="BM428" s="50">
        <v>0</v>
      </c>
      <c r="BN428" s="50">
        <v>0</v>
      </c>
      <c r="BO428" s="50">
        <v>0</v>
      </c>
      <c r="BP428" s="50">
        <v>0</v>
      </c>
      <c r="BQ428" s="50">
        <v>0</v>
      </c>
      <c r="BR428" s="50">
        <v>0</v>
      </c>
      <c r="BS428" s="50">
        <v>0</v>
      </c>
      <c r="BT428" s="50">
        <v>0</v>
      </c>
      <c r="BU428" s="50">
        <v>0</v>
      </c>
      <c r="BV428" s="50">
        <v>0</v>
      </c>
      <c r="BW428" s="50">
        <v>0</v>
      </c>
      <c r="BX428" s="50">
        <v>0</v>
      </c>
      <c r="BY428" s="50">
        <v>0</v>
      </c>
      <c r="BZ428" s="50">
        <v>0</v>
      </c>
      <c r="CA428" s="50">
        <v>0</v>
      </c>
      <c r="CB428" s="50">
        <v>0</v>
      </c>
      <c r="CC428" s="50">
        <v>0</v>
      </c>
      <c r="CD428" s="50">
        <v>0</v>
      </c>
      <c r="CE428" s="50">
        <v>-3.1007751937984498E-4</v>
      </c>
      <c r="CF428" s="50">
        <v>-4.7532964695874098E-2</v>
      </c>
      <c r="CG428" s="50">
        <v>0</v>
      </c>
      <c r="CH428" s="50">
        <v>0</v>
      </c>
      <c r="CI428" s="50">
        <v>0</v>
      </c>
      <c r="CJ428" s="50">
        <v>0</v>
      </c>
      <c r="CK428" s="50">
        <v>0</v>
      </c>
      <c r="CL428" s="50">
        <v>0</v>
      </c>
      <c r="CM428" s="50">
        <v>0</v>
      </c>
      <c r="CN428" s="50">
        <v>0</v>
      </c>
      <c r="CO428" s="50">
        <v>0</v>
      </c>
      <c r="CP428" s="50">
        <v>0</v>
      </c>
      <c r="CQ428" s="50">
        <v>0</v>
      </c>
      <c r="CR428" s="50">
        <v>0</v>
      </c>
      <c r="CS428" s="50">
        <v>0</v>
      </c>
      <c r="CT428" s="50">
        <v>0</v>
      </c>
      <c r="CU428" s="50">
        <v>0</v>
      </c>
      <c r="CV428" s="50">
        <v>0</v>
      </c>
      <c r="CW428" s="50">
        <v>0</v>
      </c>
      <c r="CX428" s="50">
        <v>0</v>
      </c>
      <c r="CY428" s="50">
        <v>0</v>
      </c>
      <c r="CZ428" s="50">
        <v>0</v>
      </c>
      <c r="DA428" s="50">
        <v>0</v>
      </c>
      <c r="DB428" s="50">
        <v>0</v>
      </c>
      <c r="DC428" s="50">
        <v>0</v>
      </c>
      <c r="DD428" s="50">
        <v>0</v>
      </c>
      <c r="DE428" s="50">
        <v>0</v>
      </c>
      <c r="DF428" s="50">
        <v>0</v>
      </c>
      <c r="DG428" s="50">
        <v>-4.1007615700058581E-3</v>
      </c>
      <c r="DH428" s="50">
        <v>-2.8362089340581422E-3</v>
      </c>
      <c r="DI428" s="50">
        <v>0</v>
      </c>
      <c r="DJ428" s="50">
        <v>0</v>
      </c>
    </row>
    <row r="429" spans="13:114" x14ac:dyDescent="0.2">
      <c r="M429" s="49" t="s">
        <v>159</v>
      </c>
      <c r="N429" s="50">
        <v>0</v>
      </c>
      <c r="O429" s="50">
        <v>0</v>
      </c>
      <c r="P429" s="50">
        <v>-3.629764065335753E-3</v>
      </c>
      <c r="Q429" s="50">
        <v>0</v>
      </c>
      <c r="R429" s="50">
        <v>0</v>
      </c>
      <c r="S429" s="50">
        <v>0</v>
      </c>
      <c r="T429" s="50">
        <v>0</v>
      </c>
      <c r="U429" s="69">
        <v>0</v>
      </c>
      <c r="V429" s="50">
        <v>0</v>
      </c>
      <c r="W429" s="50">
        <v>0</v>
      </c>
      <c r="X429" s="50">
        <v>-5.7964293994899148E-4</v>
      </c>
      <c r="Y429" s="50">
        <v>0</v>
      </c>
      <c r="Z429" s="50">
        <v>0</v>
      </c>
      <c r="AA429" s="50">
        <v>0</v>
      </c>
      <c r="AB429" s="50">
        <v>0</v>
      </c>
      <c r="AC429" s="50">
        <v>0</v>
      </c>
      <c r="AD429" s="50">
        <v>0</v>
      </c>
      <c r="AE429" s="50">
        <v>0</v>
      </c>
      <c r="AF429" s="50">
        <v>0</v>
      </c>
      <c r="AG429" s="50">
        <v>0</v>
      </c>
      <c r="AH429" s="50">
        <v>-3.5842293906810036E-3</v>
      </c>
      <c r="AI429" s="50">
        <v>0</v>
      </c>
      <c r="AJ429" s="50">
        <v>0</v>
      </c>
      <c r="AK429" s="50">
        <v>0</v>
      </c>
      <c r="AL429" s="50">
        <v>0.99889502762430937</v>
      </c>
      <c r="AM429" s="50">
        <v>0</v>
      </c>
      <c r="AN429" s="50">
        <v>0</v>
      </c>
      <c r="AO429" s="50">
        <v>0</v>
      </c>
      <c r="AP429" s="50">
        <v>0</v>
      </c>
      <c r="AQ429" s="50">
        <v>0</v>
      </c>
      <c r="AR429" s="50">
        <v>0</v>
      </c>
      <c r="AS429" s="50">
        <v>0</v>
      </c>
      <c r="AT429" s="50">
        <v>0</v>
      </c>
      <c r="AU429" s="50">
        <v>0</v>
      </c>
      <c r="AV429" s="50">
        <v>0</v>
      </c>
      <c r="AW429" s="50">
        <v>0</v>
      </c>
      <c r="AX429" s="50">
        <v>0</v>
      </c>
      <c r="AY429" s="50">
        <v>0</v>
      </c>
      <c r="AZ429" s="50">
        <v>0</v>
      </c>
      <c r="BA429" s="50">
        <v>0</v>
      </c>
      <c r="BB429" s="50">
        <v>0</v>
      </c>
      <c r="BC429" s="50">
        <v>0</v>
      </c>
      <c r="BD429" s="50">
        <v>0</v>
      </c>
      <c r="BE429" s="50">
        <v>0</v>
      </c>
      <c r="BF429" s="50">
        <v>0</v>
      </c>
      <c r="BG429" s="50">
        <v>0</v>
      </c>
      <c r="BH429" s="50">
        <v>0</v>
      </c>
      <c r="BI429" s="50">
        <v>0</v>
      </c>
      <c r="BJ429" s="50">
        <v>0</v>
      </c>
      <c r="BK429" s="50">
        <v>0</v>
      </c>
      <c r="BL429" s="50">
        <v>0</v>
      </c>
      <c r="BM429" s="50">
        <v>0</v>
      </c>
      <c r="BN429" s="50">
        <v>0</v>
      </c>
      <c r="BO429" s="50">
        <v>0</v>
      </c>
      <c r="BP429" s="50">
        <v>0</v>
      </c>
      <c r="BQ429" s="50">
        <v>0</v>
      </c>
      <c r="BR429" s="50">
        <v>0</v>
      </c>
      <c r="BS429" s="50">
        <v>0</v>
      </c>
      <c r="BT429" s="50">
        <v>0</v>
      </c>
      <c r="BU429" s="50">
        <v>0</v>
      </c>
      <c r="BV429" s="50">
        <v>0</v>
      </c>
      <c r="BW429" s="50">
        <v>0</v>
      </c>
      <c r="BX429" s="50">
        <v>0</v>
      </c>
      <c r="BY429" s="50">
        <v>0</v>
      </c>
      <c r="BZ429" s="50">
        <v>0</v>
      </c>
      <c r="CA429" s="50">
        <v>0</v>
      </c>
      <c r="CB429" s="50">
        <v>0</v>
      </c>
      <c r="CC429" s="50">
        <v>0</v>
      </c>
      <c r="CD429" s="50">
        <v>0</v>
      </c>
      <c r="CE429" s="50">
        <v>-3.7209302325581397E-3</v>
      </c>
      <c r="CF429" s="50">
        <v>-1.3185878349638452E-2</v>
      </c>
      <c r="CG429" s="50">
        <v>0</v>
      </c>
      <c r="CH429" s="50">
        <v>0</v>
      </c>
      <c r="CI429" s="50">
        <v>0</v>
      </c>
      <c r="CJ429" s="50">
        <v>0</v>
      </c>
      <c r="CK429" s="50">
        <v>0</v>
      </c>
      <c r="CL429" s="50">
        <v>0</v>
      </c>
      <c r="CM429" s="50">
        <v>0</v>
      </c>
      <c r="CN429" s="50">
        <v>0</v>
      </c>
      <c r="CO429" s="50">
        <v>0</v>
      </c>
      <c r="CP429" s="50">
        <v>0</v>
      </c>
      <c r="CQ429" s="50">
        <v>0</v>
      </c>
      <c r="CR429" s="50">
        <v>0</v>
      </c>
      <c r="CS429" s="50">
        <v>0</v>
      </c>
      <c r="CT429" s="50">
        <v>0</v>
      </c>
      <c r="CU429" s="50">
        <v>0</v>
      </c>
      <c r="CV429" s="50">
        <v>0</v>
      </c>
      <c r="CW429" s="50">
        <v>0</v>
      </c>
      <c r="CX429" s="50">
        <v>0</v>
      </c>
      <c r="CY429" s="50">
        <v>0</v>
      </c>
      <c r="CZ429" s="50">
        <v>0</v>
      </c>
      <c r="DA429" s="50">
        <v>0</v>
      </c>
      <c r="DB429" s="50">
        <v>0</v>
      </c>
      <c r="DC429" s="50">
        <v>0</v>
      </c>
      <c r="DD429" s="50">
        <v>0</v>
      </c>
      <c r="DE429" s="50">
        <v>0</v>
      </c>
      <c r="DF429" s="50">
        <v>0</v>
      </c>
      <c r="DG429" s="50">
        <v>-1.1716461628588166E-3</v>
      </c>
      <c r="DH429" s="50">
        <v>-3.7816119120775231E-3</v>
      </c>
      <c r="DI429" s="50">
        <v>0</v>
      </c>
      <c r="DJ429" s="50">
        <v>0</v>
      </c>
    </row>
    <row r="430" spans="13:114" x14ac:dyDescent="0.2">
      <c r="M430" s="49" t="s">
        <v>160</v>
      </c>
      <c r="N430" s="50">
        <v>0</v>
      </c>
      <c r="O430" s="50">
        <v>0</v>
      </c>
      <c r="P430" s="50">
        <v>0</v>
      </c>
      <c r="Q430" s="50">
        <v>0</v>
      </c>
      <c r="R430" s="50">
        <v>0</v>
      </c>
      <c r="S430" s="50">
        <v>0</v>
      </c>
      <c r="T430" s="50">
        <v>0</v>
      </c>
      <c r="U430" s="69">
        <v>0</v>
      </c>
      <c r="V430" s="50">
        <v>0</v>
      </c>
      <c r="W430" s="50">
        <v>0</v>
      </c>
      <c r="X430" s="50">
        <v>0</v>
      </c>
      <c r="Y430" s="50">
        <v>0</v>
      </c>
      <c r="Z430" s="50">
        <v>0</v>
      </c>
      <c r="AA430" s="50">
        <v>0</v>
      </c>
      <c r="AB430" s="50">
        <v>0</v>
      </c>
      <c r="AC430" s="50">
        <v>0</v>
      </c>
      <c r="AD430" s="50">
        <v>0</v>
      </c>
      <c r="AE430" s="50">
        <v>0</v>
      </c>
      <c r="AF430" s="50">
        <v>0</v>
      </c>
      <c r="AG430" s="50">
        <v>0</v>
      </c>
      <c r="AH430" s="50">
        <v>0</v>
      </c>
      <c r="AI430" s="50">
        <v>0</v>
      </c>
      <c r="AJ430" s="50">
        <v>0</v>
      </c>
      <c r="AK430" s="50">
        <v>0</v>
      </c>
      <c r="AL430" s="50">
        <v>0</v>
      </c>
      <c r="AM430" s="50">
        <v>1</v>
      </c>
      <c r="AN430" s="50">
        <v>0</v>
      </c>
      <c r="AO430" s="50">
        <v>0</v>
      </c>
      <c r="AP430" s="50">
        <v>0</v>
      </c>
      <c r="AQ430" s="50">
        <v>0</v>
      </c>
      <c r="AR430" s="50">
        <v>0</v>
      </c>
      <c r="AS430" s="50">
        <v>0</v>
      </c>
      <c r="AT430" s="50">
        <v>0</v>
      </c>
      <c r="AU430" s="50">
        <v>0</v>
      </c>
      <c r="AV430" s="50">
        <v>0</v>
      </c>
      <c r="AW430" s="50">
        <v>0</v>
      </c>
      <c r="AX430" s="50">
        <v>0</v>
      </c>
      <c r="AY430" s="50">
        <v>0</v>
      </c>
      <c r="AZ430" s="50">
        <v>0</v>
      </c>
      <c r="BA430" s="50">
        <v>0</v>
      </c>
      <c r="BB430" s="50">
        <v>0</v>
      </c>
      <c r="BC430" s="50">
        <v>0</v>
      </c>
      <c r="BD430" s="50">
        <v>0</v>
      </c>
      <c r="BE430" s="50">
        <v>0</v>
      </c>
      <c r="BF430" s="50">
        <v>0</v>
      </c>
      <c r="BG430" s="50">
        <v>0</v>
      </c>
      <c r="BH430" s="50">
        <v>0</v>
      </c>
      <c r="BI430" s="50">
        <v>0</v>
      </c>
      <c r="BJ430" s="50">
        <v>0</v>
      </c>
      <c r="BK430" s="50">
        <v>0</v>
      </c>
      <c r="BL430" s="50">
        <v>0</v>
      </c>
      <c r="BM430" s="50">
        <v>0</v>
      </c>
      <c r="BN430" s="50">
        <v>0</v>
      </c>
      <c r="BO430" s="50">
        <v>0</v>
      </c>
      <c r="BP430" s="50">
        <v>0</v>
      </c>
      <c r="BQ430" s="50">
        <v>0</v>
      </c>
      <c r="BR430" s="50">
        <v>0</v>
      </c>
      <c r="BS430" s="50">
        <v>0</v>
      </c>
      <c r="BT430" s="50">
        <v>0</v>
      </c>
      <c r="BU430" s="50">
        <v>0</v>
      </c>
      <c r="BV430" s="50">
        <v>0</v>
      </c>
      <c r="BW430" s="50">
        <v>0</v>
      </c>
      <c r="BX430" s="50">
        <v>0</v>
      </c>
      <c r="BY430" s="50">
        <v>0</v>
      </c>
      <c r="BZ430" s="50">
        <v>0</v>
      </c>
      <c r="CA430" s="50">
        <v>0</v>
      </c>
      <c r="CB430" s="50">
        <v>0</v>
      </c>
      <c r="CC430" s="50">
        <v>0</v>
      </c>
      <c r="CD430" s="50">
        <v>0</v>
      </c>
      <c r="CE430" s="50">
        <v>-3.1007751937984498E-4</v>
      </c>
      <c r="CF430" s="50">
        <v>-2.3181624840493405E-2</v>
      </c>
      <c r="CG430" s="50">
        <v>0</v>
      </c>
      <c r="CH430" s="50">
        <v>0</v>
      </c>
      <c r="CI430" s="50">
        <v>0</v>
      </c>
      <c r="CJ430" s="50">
        <v>0</v>
      </c>
      <c r="CK430" s="50">
        <v>0</v>
      </c>
      <c r="CL430" s="50">
        <v>0</v>
      </c>
      <c r="CM430" s="50">
        <v>-7.2796098129140283E-5</v>
      </c>
      <c r="CN430" s="50">
        <v>-3.4352456200618345E-4</v>
      </c>
      <c r="CO430" s="50">
        <v>0</v>
      </c>
      <c r="CP430" s="50">
        <v>0</v>
      </c>
      <c r="CQ430" s="50">
        <v>0</v>
      </c>
      <c r="CR430" s="50">
        <v>0</v>
      </c>
      <c r="CS430" s="50">
        <v>0</v>
      </c>
      <c r="CT430" s="50">
        <v>0</v>
      </c>
      <c r="CU430" s="50">
        <v>0</v>
      </c>
      <c r="CV430" s="50">
        <v>0</v>
      </c>
      <c r="CW430" s="50">
        <v>0</v>
      </c>
      <c r="CX430" s="50">
        <v>0</v>
      </c>
      <c r="CY430" s="50">
        <v>0</v>
      </c>
      <c r="CZ430" s="50">
        <v>0</v>
      </c>
      <c r="DA430" s="50">
        <v>0</v>
      </c>
      <c r="DB430" s="50">
        <v>-3.3157792081139068E-3</v>
      </c>
      <c r="DC430" s="50">
        <v>-8.7842586085734364E-5</v>
      </c>
      <c r="DD430" s="50">
        <v>-3.9364912741110091E-4</v>
      </c>
      <c r="DE430" s="50">
        <v>-7.8616352201257866E-4</v>
      </c>
      <c r="DF430" s="50">
        <v>0</v>
      </c>
      <c r="DG430" s="50">
        <v>-1.7574692442882249E-3</v>
      </c>
      <c r="DH430" s="50">
        <v>-4.4906641455920585E-3</v>
      </c>
      <c r="DI430" s="50">
        <v>0</v>
      </c>
      <c r="DJ430" s="50">
        <v>0</v>
      </c>
    </row>
    <row r="431" spans="13:114" ht="22.5" x14ac:dyDescent="0.2">
      <c r="M431" s="49" t="s">
        <v>161</v>
      </c>
      <c r="N431" s="50">
        <v>0</v>
      </c>
      <c r="O431" s="50">
        <v>0</v>
      </c>
      <c r="P431" s="50">
        <v>0</v>
      </c>
      <c r="Q431" s="50">
        <v>0</v>
      </c>
      <c r="R431" s="50">
        <v>0</v>
      </c>
      <c r="S431" s="50">
        <v>0</v>
      </c>
      <c r="T431" s="50">
        <v>0</v>
      </c>
      <c r="U431" s="69">
        <v>0</v>
      </c>
      <c r="V431" s="50">
        <v>0</v>
      </c>
      <c r="W431" s="50">
        <v>0</v>
      </c>
      <c r="X431" s="50">
        <v>0</v>
      </c>
      <c r="Y431" s="50">
        <v>0</v>
      </c>
      <c r="Z431" s="50">
        <v>0</v>
      </c>
      <c r="AA431" s="50">
        <v>0</v>
      </c>
      <c r="AB431" s="50">
        <v>0</v>
      </c>
      <c r="AC431" s="50">
        <v>0</v>
      </c>
      <c r="AD431" s="50">
        <v>-1.5984654731457802E-4</v>
      </c>
      <c r="AE431" s="50">
        <v>0</v>
      </c>
      <c r="AF431" s="50">
        <v>0</v>
      </c>
      <c r="AG431" s="50">
        <v>0</v>
      </c>
      <c r="AH431" s="50">
        <v>0</v>
      </c>
      <c r="AI431" s="50">
        <v>0</v>
      </c>
      <c r="AJ431" s="50">
        <v>0</v>
      </c>
      <c r="AK431" s="50">
        <v>0</v>
      </c>
      <c r="AL431" s="50">
        <v>0</v>
      </c>
      <c r="AM431" s="50">
        <v>0</v>
      </c>
      <c r="AN431" s="50">
        <v>0.93326271186440679</v>
      </c>
      <c r="AO431" s="50">
        <v>-0.2092013888888889</v>
      </c>
      <c r="AP431" s="50">
        <v>-7.4999999999999997E-2</v>
      </c>
      <c r="AQ431" s="50">
        <v>-9.4682230869001294E-2</v>
      </c>
      <c r="AR431" s="50">
        <v>-3.8961038961038961E-3</v>
      </c>
      <c r="AS431" s="50">
        <v>-2.5641025641025641E-3</v>
      </c>
      <c r="AT431" s="50">
        <v>0</v>
      </c>
      <c r="AU431" s="50">
        <v>0</v>
      </c>
      <c r="AV431" s="50">
        <v>0</v>
      </c>
      <c r="AW431" s="50">
        <v>-1.3082155939298796E-3</v>
      </c>
      <c r="AX431" s="50">
        <v>0</v>
      </c>
      <c r="AY431" s="50">
        <v>0</v>
      </c>
      <c r="AZ431" s="50">
        <v>0</v>
      </c>
      <c r="BA431" s="50">
        <v>-2.0168914660279843E-3</v>
      </c>
      <c r="BB431" s="50">
        <v>0</v>
      </c>
      <c r="BC431" s="50">
        <v>0</v>
      </c>
      <c r="BD431" s="50">
        <v>-1.889644746787604E-3</v>
      </c>
      <c r="BE431" s="50">
        <v>-6.1381074168797957E-3</v>
      </c>
      <c r="BF431" s="50">
        <v>0</v>
      </c>
      <c r="BG431" s="50">
        <v>0</v>
      </c>
      <c r="BH431" s="50">
        <v>0</v>
      </c>
      <c r="BI431" s="50">
        <v>0</v>
      </c>
      <c r="BJ431" s="50">
        <v>0</v>
      </c>
      <c r="BK431" s="50">
        <v>-5.1495957567330964E-5</v>
      </c>
      <c r="BL431" s="50">
        <v>0</v>
      </c>
      <c r="BM431" s="50">
        <v>0</v>
      </c>
      <c r="BN431" s="50">
        <v>0</v>
      </c>
      <c r="BO431" s="50">
        <v>0</v>
      </c>
      <c r="BP431" s="50">
        <v>0</v>
      </c>
      <c r="BQ431" s="50">
        <v>0</v>
      </c>
      <c r="BR431" s="50">
        <v>-6.854949273375377E-3</v>
      </c>
      <c r="BS431" s="50">
        <v>-1.4587892049598833E-3</v>
      </c>
      <c r="BT431" s="50">
        <v>0</v>
      </c>
      <c r="BU431" s="50">
        <v>0</v>
      </c>
      <c r="BV431" s="50">
        <v>-1.3003901170351105E-4</v>
      </c>
      <c r="BW431" s="50">
        <v>0</v>
      </c>
      <c r="BX431" s="50">
        <v>0</v>
      </c>
      <c r="BY431" s="50">
        <v>0</v>
      </c>
      <c r="BZ431" s="50">
        <v>0</v>
      </c>
      <c r="CA431" s="50">
        <v>0</v>
      </c>
      <c r="CB431" s="50">
        <v>0</v>
      </c>
      <c r="CC431" s="50">
        <v>0</v>
      </c>
      <c r="CD431" s="50">
        <v>0</v>
      </c>
      <c r="CE431" s="50">
        <v>0</v>
      </c>
      <c r="CF431" s="50">
        <v>0</v>
      </c>
      <c r="CG431" s="50">
        <v>0</v>
      </c>
      <c r="CH431" s="50">
        <v>0</v>
      </c>
      <c r="CI431" s="50">
        <v>0</v>
      </c>
      <c r="CJ431" s="50">
        <v>0</v>
      </c>
      <c r="CK431" s="50">
        <v>0</v>
      </c>
      <c r="CL431" s="50">
        <v>0</v>
      </c>
      <c r="CM431" s="50">
        <v>0</v>
      </c>
      <c r="CN431" s="50">
        <v>0</v>
      </c>
      <c r="CO431" s="50">
        <v>0</v>
      </c>
      <c r="CP431" s="50">
        <v>0</v>
      </c>
      <c r="CQ431" s="50">
        <v>0</v>
      </c>
      <c r="CR431" s="50">
        <v>0</v>
      </c>
      <c r="CS431" s="50">
        <v>0</v>
      </c>
      <c r="CT431" s="50">
        <v>0</v>
      </c>
      <c r="CU431" s="50">
        <v>0</v>
      </c>
      <c r="CV431" s="50">
        <v>0</v>
      </c>
      <c r="CW431" s="50">
        <v>0</v>
      </c>
      <c r="CX431" s="50">
        <v>0</v>
      </c>
      <c r="CY431" s="50">
        <v>0</v>
      </c>
      <c r="CZ431" s="50">
        <v>0</v>
      </c>
      <c r="DA431" s="50">
        <v>0</v>
      </c>
      <c r="DB431" s="50">
        <v>0</v>
      </c>
      <c r="DC431" s="50">
        <v>0</v>
      </c>
      <c r="DD431" s="50">
        <v>0</v>
      </c>
      <c r="DE431" s="50">
        <v>0</v>
      </c>
      <c r="DF431" s="50">
        <v>-1.856665428889714E-4</v>
      </c>
      <c r="DG431" s="50">
        <v>0</v>
      </c>
      <c r="DH431" s="50">
        <v>0</v>
      </c>
      <c r="DI431" s="50">
        <v>-6.0168471720818293E-4</v>
      </c>
      <c r="DJ431" s="50">
        <v>0</v>
      </c>
    </row>
    <row r="432" spans="13:114" x14ac:dyDescent="0.2">
      <c r="M432" s="49" t="s">
        <v>162</v>
      </c>
      <c r="N432" s="50">
        <v>0</v>
      </c>
      <c r="O432" s="50">
        <v>0</v>
      </c>
      <c r="P432" s="50">
        <v>0</v>
      </c>
      <c r="Q432" s="50">
        <v>-1.0504201680672268E-3</v>
      </c>
      <c r="R432" s="50">
        <v>-9.5785440613026815E-4</v>
      </c>
      <c r="S432" s="50">
        <v>0</v>
      </c>
      <c r="T432" s="50">
        <v>0</v>
      </c>
      <c r="U432" s="69">
        <v>0</v>
      </c>
      <c r="V432" s="50">
        <v>0</v>
      </c>
      <c r="W432" s="50">
        <v>0</v>
      </c>
      <c r="X432" s="50">
        <v>0</v>
      </c>
      <c r="Y432" s="50">
        <v>0</v>
      </c>
      <c r="Z432" s="50">
        <v>0</v>
      </c>
      <c r="AA432" s="50">
        <v>0</v>
      </c>
      <c r="AB432" s="50">
        <v>0</v>
      </c>
      <c r="AC432" s="50">
        <v>0</v>
      </c>
      <c r="AD432" s="50">
        <v>0</v>
      </c>
      <c r="AE432" s="50">
        <v>0</v>
      </c>
      <c r="AF432" s="50">
        <v>0</v>
      </c>
      <c r="AG432" s="50">
        <v>0</v>
      </c>
      <c r="AH432" s="50">
        <v>0</v>
      </c>
      <c r="AI432" s="50">
        <v>0</v>
      </c>
      <c r="AJ432" s="50">
        <v>0</v>
      </c>
      <c r="AK432" s="50">
        <v>0</v>
      </c>
      <c r="AL432" s="50">
        <v>0</v>
      </c>
      <c r="AM432" s="50">
        <v>0</v>
      </c>
      <c r="AN432" s="50">
        <v>-4.9435028248587575E-3</v>
      </c>
      <c r="AO432" s="50">
        <v>0.96527777777777779</v>
      </c>
      <c r="AP432" s="50">
        <v>-0.13522727272727272</v>
      </c>
      <c r="AQ432" s="50">
        <v>-0.20423692174664937</v>
      </c>
      <c r="AR432" s="50">
        <v>-2.2077922077922078E-2</v>
      </c>
      <c r="AS432" s="50">
        <v>-2.3589743589743591E-2</v>
      </c>
      <c r="AT432" s="50">
        <v>-1.3802622498274672E-3</v>
      </c>
      <c r="AU432" s="50">
        <v>-1.3097576948264572E-3</v>
      </c>
      <c r="AV432" s="50">
        <v>0</v>
      </c>
      <c r="AW432" s="50">
        <v>-2.0931449502878076E-3</v>
      </c>
      <c r="AX432" s="50">
        <v>-5.2659294365455498E-4</v>
      </c>
      <c r="AY432" s="50">
        <v>0</v>
      </c>
      <c r="AZ432" s="50">
        <v>0</v>
      </c>
      <c r="BA432" s="50">
        <v>-1.2605571662674902E-4</v>
      </c>
      <c r="BB432" s="50">
        <v>0</v>
      </c>
      <c r="BC432" s="50">
        <v>-2.5188916876574307E-4</v>
      </c>
      <c r="BD432" s="50">
        <v>0</v>
      </c>
      <c r="BE432" s="50">
        <v>-1.0230179028132991E-3</v>
      </c>
      <c r="BF432" s="50">
        <v>-1.2865497076023392E-2</v>
      </c>
      <c r="BG432" s="50">
        <v>-1.0987286140323341E-3</v>
      </c>
      <c r="BH432" s="50">
        <v>-2.7906976744186047E-3</v>
      </c>
      <c r="BI432" s="50">
        <v>-4.833252779120348E-4</v>
      </c>
      <c r="BJ432" s="50">
        <v>0</v>
      </c>
      <c r="BK432" s="50">
        <v>0</v>
      </c>
      <c r="BL432" s="50">
        <v>0</v>
      </c>
      <c r="BM432" s="50">
        <v>0</v>
      </c>
      <c r="BN432" s="50">
        <v>0</v>
      </c>
      <c r="BO432" s="50">
        <v>0</v>
      </c>
      <c r="BP432" s="50">
        <v>0</v>
      </c>
      <c r="BQ432" s="50">
        <v>-1.4972301242701004E-4</v>
      </c>
      <c r="BR432" s="50">
        <v>-3.4274746366876885E-2</v>
      </c>
      <c r="BS432" s="50">
        <v>-5.8351568198395333E-3</v>
      </c>
      <c r="BT432" s="50">
        <v>0</v>
      </c>
      <c r="BU432" s="50">
        <v>0</v>
      </c>
      <c r="BV432" s="50">
        <v>-5.2015604681404424E-5</v>
      </c>
      <c r="BW432" s="50">
        <v>0</v>
      </c>
      <c r="BX432" s="50">
        <v>0</v>
      </c>
      <c r="BY432" s="50">
        <v>0</v>
      </c>
      <c r="BZ432" s="50">
        <v>0</v>
      </c>
      <c r="CA432" s="50">
        <v>0</v>
      </c>
      <c r="CB432" s="50">
        <v>0</v>
      </c>
      <c r="CC432" s="50">
        <v>0</v>
      </c>
      <c r="CD432" s="50">
        <v>0</v>
      </c>
      <c r="CE432" s="50">
        <v>0</v>
      </c>
      <c r="CF432" s="50">
        <v>-1.5950659293917482E-4</v>
      </c>
      <c r="CG432" s="50">
        <v>0</v>
      </c>
      <c r="CH432" s="50">
        <v>0</v>
      </c>
      <c r="CI432" s="50">
        <v>0</v>
      </c>
      <c r="CJ432" s="50">
        <v>0</v>
      </c>
      <c r="CK432" s="50">
        <v>0</v>
      </c>
      <c r="CL432" s="50">
        <v>0</v>
      </c>
      <c r="CM432" s="50">
        <v>0</v>
      </c>
      <c r="CN432" s="50">
        <v>0</v>
      </c>
      <c r="CO432" s="50">
        <v>0</v>
      </c>
      <c r="CP432" s="50">
        <v>0</v>
      </c>
      <c r="CQ432" s="50">
        <v>0</v>
      </c>
      <c r="CR432" s="50">
        <v>0</v>
      </c>
      <c r="CS432" s="50">
        <v>0</v>
      </c>
      <c r="CT432" s="50">
        <v>0</v>
      </c>
      <c r="CU432" s="50">
        <v>0</v>
      </c>
      <c r="CV432" s="50">
        <v>0</v>
      </c>
      <c r="CW432" s="50">
        <v>0</v>
      </c>
      <c r="CX432" s="50">
        <v>0</v>
      </c>
      <c r="CY432" s="50">
        <v>0</v>
      </c>
      <c r="CZ432" s="50">
        <v>0</v>
      </c>
      <c r="DA432" s="50">
        <v>0</v>
      </c>
      <c r="DB432" s="50">
        <v>0</v>
      </c>
      <c r="DC432" s="50">
        <v>0</v>
      </c>
      <c r="DD432" s="50">
        <v>0</v>
      </c>
      <c r="DE432" s="50">
        <v>0</v>
      </c>
      <c r="DF432" s="50">
        <v>0</v>
      </c>
      <c r="DG432" s="50">
        <v>0</v>
      </c>
      <c r="DH432" s="50">
        <v>-9.4540297801938079E-4</v>
      </c>
      <c r="DI432" s="50">
        <v>-1.8050541516245488E-3</v>
      </c>
      <c r="DJ432" s="50">
        <v>0</v>
      </c>
    </row>
    <row r="433" spans="13:114" x14ac:dyDescent="0.2">
      <c r="M433" s="49" t="s">
        <v>163</v>
      </c>
      <c r="N433" s="50">
        <v>-1.3406263406263406E-3</v>
      </c>
      <c r="O433" s="50">
        <v>-1.0487676979549029E-4</v>
      </c>
      <c r="P433" s="50">
        <v>-1.4519056261343012E-2</v>
      </c>
      <c r="Q433" s="50">
        <v>-1.0504201680672268E-3</v>
      </c>
      <c r="R433" s="50">
        <v>-7.9022988505747134E-3</v>
      </c>
      <c r="S433" s="50">
        <v>-1.1502846954621269E-4</v>
      </c>
      <c r="T433" s="50">
        <v>-8.2440230832646333E-4</v>
      </c>
      <c r="U433" s="69">
        <v>-1.2288534797034366E-4</v>
      </c>
      <c r="V433" s="50">
        <v>-1.5205271160669033E-3</v>
      </c>
      <c r="W433" s="50">
        <v>0</v>
      </c>
      <c r="X433" s="50">
        <v>-1.1592858798979828E-4</v>
      </c>
      <c r="Y433" s="50">
        <v>-2.1660649819494585E-3</v>
      </c>
      <c r="Z433" s="50">
        <v>-1.0237510237510238E-3</v>
      </c>
      <c r="AA433" s="50">
        <v>0</v>
      </c>
      <c r="AB433" s="50">
        <v>0</v>
      </c>
      <c r="AC433" s="50">
        <v>0</v>
      </c>
      <c r="AD433" s="50">
        <v>-1.118925831202046E-3</v>
      </c>
      <c r="AE433" s="50">
        <v>-1.8957345971563982E-3</v>
      </c>
      <c r="AF433" s="50">
        <v>0</v>
      </c>
      <c r="AG433" s="50">
        <v>0</v>
      </c>
      <c r="AH433" s="50">
        <v>0</v>
      </c>
      <c r="AI433" s="50">
        <v>-2.0655822359927703E-3</v>
      </c>
      <c r="AJ433" s="50">
        <v>-1.4977533699450823E-3</v>
      </c>
      <c r="AK433" s="50">
        <v>0</v>
      </c>
      <c r="AL433" s="50">
        <v>0</v>
      </c>
      <c r="AM433" s="50">
        <v>0</v>
      </c>
      <c r="AN433" s="50">
        <v>-1.4124293785310734E-3</v>
      </c>
      <c r="AO433" s="50">
        <v>-4.6296296296296294E-3</v>
      </c>
      <c r="AP433" s="50">
        <v>0.98352272727272727</v>
      </c>
      <c r="AQ433" s="50">
        <v>-5.3610030263726762E-3</v>
      </c>
      <c r="AR433" s="50">
        <v>-2.0779220779220779E-2</v>
      </c>
      <c r="AS433" s="50">
        <v>-1.2307692307692308E-2</v>
      </c>
      <c r="AT433" s="50">
        <v>-6.9013112491373362E-4</v>
      </c>
      <c r="AU433" s="50">
        <v>-1.3097576948264572E-3</v>
      </c>
      <c r="AV433" s="50">
        <v>0</v>
      </c>
      <c r="AW433" s="50">
        <v>-1.6483516483516484E-2</v>
      </c>
      <c r="AX433" s="50">
        <v>0</v>
      </c>
      <c r="AY433" s="50">
        <v>0</v>
      </c>
      <c r="AZ433" s="50">
        <v>-9.057560798876863E-5</v>
      </c>
      <c r="BA433" s="50">
        <v>-5.0422286650699606E-4</v>
      </c>
      <c r="BB433" s="50">
        <v>0</v>
      </c>
      <c r="BC433" s="50">
        <v>-4.2821158690176326E-3</v>
      </c>
      <c r="BD433" s="50">
        <v>-1.889644746787604E-3</v>
      </c>
      <c r="BE433" s="50">
        <v>-1.5345268542199489E-3</v>
      </c>
      <c r="BF433" s="50">
        <v>-2.046783625730994E-2</v>
      </c>
      <c r="BG433" s="50">
        <v>-9.4176738345628629E-4</v>
      </c>
      <c r="BH433" s="50">
        <v>-9.3023255813953494E-4</v>
      </c>
      <c r="BI433" s="50">
        <v>-8.055421298533913E-4</v>
      </c>
      <c r="BJ433" s="50">
        <v>-3.0665440049064706E-4</v>
      </c>
      <c r="BK433" s="50">
        <v>-5.1495957567330964E-5</v>
      </c>
      <c r="BL433" s="50">
        <v>-1.2310217480508822E-3</v>
      </c>
      <c r="BM433" s="50">
        <v>-4.2060988433228178E-4</v>
      </c>
      <c r="BN433" s="50">
        <v>0</v>
      </c>
      <c r="BO433" s="50">
        <v>-2.3940627244433804E-4</v>
      </c>
      <c r="BP433" s="50">
        <v>-9.6024582293067023E-5</v>
      </c>
      <c r="BQ433" s="50">
        <v>0</v>
      </c>
      <c r="BR433" s="50">
        <v>-4.661365505895256E-3</v>
      </c>
      <c r="BS433" s="50">
        <v>-2.0058351568198397E-3</v>
      </c>
      <c r="BT433" s="50">
        <v>0</v>
      </c>
      <c r="BU433" s="50">
        <v>0</v>
      </c>
      <c r="BV433" s="50">
        <v>-1.5604681404421327E-3</v>
      </c>
      <c r="BW433" s="50">
        <v>-2.0722811671087532E-5</v>
      </c>
      <c r="BX433" s="50">
        <v>-1.9011406844106464E-3</v>
      </c>
      <c r="BY433" s="50">
        <v>0</v>
      </c>
      <c r="BZ433" s="50">
        <v>0</v>
      </c>
      <c r="CA433" s="50">
        <v>0</v>
      </c>
      <c r="CB433" s="50">
        <v>0</v>
      </c>
      <c r="CC433" s="50">
        <v>0</v>
      </c>
      <c r="CD433" s="50">
        <v>0</v>
      </c>
      <c r="CE433" s="50">
        <v>-1.7984496124031007E-2</v>
      </c>
      <c r="CF433" s="50">
        <v>-1.7545725223309229E-3</v>
      </c>
      <c r="CG433" s="50">
        <v>0</v>
      </c>
      <c r="CH433" s="50">
        <v>0</v>
      </c>
      <c r="CI433" s="50">
        <v>0</v>
      </c>
      <c r="CJ433" s="50">
        <v>0</v>
      </c>
      <c r="CK433" s="50">
        <v>0</v>
      </c>
      <c r="CL433" s="50">
        <v>0</v>
      </c>
      <c r="CM433" s="50">
        <v>-7.2796098129140283E-5</v>
      </c>
      <c r="CN433" s="50">
        <v>-6.8704912401236691E-4</v>
      </c>
      <c r="CO433" s="50">
        <v>0</v>
      </c>
      <c r="CP433" s="50">
        <v>0</v>
      </c>
      <c r="CQ433" s="50">
        <v>0</v>
      </c>
      <c r="CR433" s="50">
        <v>-7.6328109098310606E-3</v>
      </c>
      <c r="CS433" s="50">
        <v>0</v>
      </c>
      <c r="CT433" s="50">
        <v>0</v>
      </c>
      <c r="CU433" s="50">
        <v>0</v>
      </c>
      <c r="CV433" s="50">
        <v>0</v>
      </c>
      <c r="CW433" s="50">
        <v>0</v>
      </c>
      <c r="CX433" s="50">
        <v>0</v>
      </c>
      <c r="CY433" s="50">
        <v>-3.5945363048166786E-3</v>
      </c>
      <c r="CZ433" s="50">
        <v>-8.7642418930762491E-4</v>
      </c>
      <c r="DA433" s="50">
        <v>0</v>
      </c>
      <c r="DB433" s="50">
        <v>-5.3637604837136733E-4</v>
      </c>
      <c r="DC433" s="50">
        <v>0</v>
      </c>
      <c r="DD433" s="50">
        <v>-1.312163758037003E-4</v>
      </c>
      <c r="DE433" s="50">
        <v>-4.9135220125786161E-3</v>
      </c>
      <c r="DF433" s="50">
        <v>-1.856665428889714E-4</v>
      </c>
      <c r="DG433" s="50">
        <v>0</v>
      </c>
      <c r="DH433" s="50">
        <v>0</v>
      </c>
      <c r="DI433" s="50">
        <v>-6.0168471720818293E-4</v>
      </c>
      <c r="DJ433" s="50">
        <v>-3.0473868657626083E-4</v>
      </c>
    </row>
    <row r="434" spans="13:114" x14ac:dyDescent="0.2">
      <c r="M434" s="49" t="s">
        <v>164</v>
      </c>
      <c r="N434" s="50">
        <v>0</v>
      </c>
      <c r="O434" s="50">
        <v>0</v>
      </c>
      <c r="P434" s="50">
        <v>0</v>
      </c>
      <c r="Q434" s="50">
        <v>0</v>
      </c>
      <c r="R434" s="50">
        <v>0</v>
      </c>
      <c r="S434" s="50">
        <v>-1.1502846954621269E-4</v>
      </c>
      <c r="T434" s="50">
        <v>-8.2440230832646333E-4</v>
      </c>
      <c r="U434" s="69">
        <v>-2.2528980461229673E-4</v>
      </c>
      <c r="V434" s="50">
        <v>0</v>
      </c>
      <c r="W434" s="50">
        <v>0</v>
      </c>
      <c r="X434" s="50">
        <v>0</v>
      </c>
      <c r="Y434" s="50">
        <v>0</v>
      </c>
      <c r="Z434" s="50">
        <v>0</v>
      </c>
      <c r="AA434" s="50">
        <v>0</v>
      </c>
      <c r="AB434" s="50">
        <v>0</v>
      </c>
      <c r="AC434" s="50">
        <v>0</v>
      </c>
      <c r="AD434" s="50">
        <v>0</v>
      </c>
      <c r="AE434" s="50">
        <v>0</v>
      </c>
      <c r="AF434" s="50">
        <v>0</v>
      </c>
      <c r="AG434" s="50">
        <v>0</v>
      </c>
      <c r="AH434" s="50">
        <v>0</v>
      </c>
      <c r="AI434" s="50">
        <v>0</v>
      </c>
      <c r="AJ434" s="50">
        <v>0</v>
      </c>
      <c r="AK434" s="50">
        <v>0</v>
      </c>
      <c r="AL434" s="50">
        <v>0</v>
      </c>
      <c r="AM434" s="50">
        <v>0</v>
      </c>
      <c r="AN434" s="50">
        <v>0</v>
      </c>
      <c r="AO434" s="50">
        <v>-2.0254629629629629E-3</v>
      </c>
      <c r="AP434" s="50">
        <v>-5.6818181818181815E-4</v>
      </c>
      <c r="AQ434" s="50">
        <v>0.93143104193687853</v>
      </c>
      <c r="AR434" s="50">
        <v>-1.2987012987012987E-3</v>
      </c>
      <c r="AS434" s="50">
        <v>0</v>
      </c>
      <c r="AT434" s="50">
        <v>-1.725327812284334E-3</v>
      </c>
      <c r="AU434" s="50">
        <v>-2.6195153896529143E-3</v>
      </c>
      <c r="AV434" s="50">
        <v>0</v>
      </c>
      <c r="AW434" s="50">
        <v>-2.6164311878597594E-4</v>
      </c>
      <c r="AX434" s="50">
        <v>0</v>
      </c>
      <c r="AY434" s="50">
        <v>0</v>
      </c>
      <c r="AZ434" s="50">
        <v>0</v>
      </c>
      <c r="BA434" s="50">
        <v>-3.7816714988024705E-4</v>
      </c>
      <c r="BB434" s="50">
        <v>0</v>
      </c>
      <c r="BC434" s="50">
        <v>-2.5188916876574307E-4</v>
      </c>
      <c r="BD434" s="50">
        <v>-1.889644746787604E-4</v>
      </c>
      <c r="BE434" s="50">
        <v>-5.1150895140664957E-4</v>
      </c>
      <c r="BF434" s="50">
        <v>-1.1695906432748538E-3</v>
      </c>
      <c r="BG434" s="50">
        <v>-3.1392246115209541E-4</v>
      </c>
      <c r="BH434" s="50">
        <v>0</v>
      </c>
      <c r="BI434" s="50">
        <v>0</v>
      </c>
      <c r="BJ434" s="50">
        <v>-7.6663600122661756E-4</v>
      </c>
      <c r="BK434" s="50">
        <v>-1.5448787270199289E-4</v>
      </c>
      <c r="BL434" s="50">
        <v>0</v>
      </c>
      <c r="BM434" s="50">
        <v>0</v>
      </c>
      <c r="BN434" s="50">
        <v>0</v>
      </c>
      <c r="BO434" s="50">
        <v>0</v>
      </c>
      <c r="BP434" s="50">
        <v>-9.6024582293067023E-5</v>
      </c>
      <c r="BQ434" s="50">
        <v>0</v>
      </c>
      <c r="BR434" s="50">
        <v>0</v>
      </c>
      <c r="BS434" s="50">
        <v>-6.3822027716994899E-4</v>
      </c>
      <c r="BT434" s="50">
        <v>-1.2456402590931738E-4</v>
      </c>
      <c r="BU434" s="50">
        <v>0</v>
      </c>
      <c r="BV434" s="50">
        <v>-1.0143042912873863E-3</v>
      </c>
      <c r="BW434" s="50">
        <v>-8.0818965517241378E-4</v>
      </c>
      <c r="BX434" s="50">
        <v>-1.3545627376425855E-2</v>
      </c>
      <c r="BY434" s="50">
        <v>0</v>
      </c>
      <c r="BZ434" s="50">
        <v>0</v>
      </c>
      <c r="CA434" s="50">
        <v>-2.022653721682848E-4</v>
      </c>
      <c r="CB434" s="50">
        <v>0</v>
      </c>
      <c r="CC434" s="50">
        <v>0</v>
      </c>
      <c r="CD434" s="50">
        <v>0</v>
      </c>
      <c r="CE434" s="50">
        <v>-1.1162790697674419E-2</v>
      </c>
      <c r="CF434" s="50">
        <v>-2.126754572522331E-3</v>
      </c>
      <c r="CG434" s="50">
        <v>0</v>
      </c>
      <c r="CH434" s="50">
        <v>0</v>
      </c>
      <c r="CI434" s="50">
        <v>0</v>
      </c>
      <c r="CJ434" s="50">
        <v>0</v>
      </c>
      <c r="CK434" s="50">
        <v>0</v>
      </c>
      <c r="CL434" s="50">
        <v>0</v>
      </c>
      <c r="CM434" s="50">
        <v>-7.2796098129140283E-5</v>
      </c>
      <c r="CN434" s="50">
        <v>0</v>
      </c>
      <c r="CO434" s="50">
        <v>0</v>
      </c>
      <c r="CP434" s="50">
        <v>0</v>
      </c>
      <c r="CQ434" s="50">
        <v>0</v>
      </c>
      <c r="CR434" s="50">
        <v>-1.5367392631793202E-2</v>
      </c>
      <c r="CS434" s="50">
        <v>0</v>
      </c>
      <c r="CT434" s="50">
        <v>-5.5401662049861496E-3</v>
      </c>
      <c r="CU434" s="50">
        <v>-8.1081081081081086E-3</v>
      </c>
      <c r="CV434" s="50">
        <v>-7.1839080459770114E-3</v>
      </c>
      <c r="CW434" s="50">
        <v>-1.4577259475218659E-3</v>
      </c>
      <c r="CX434" s="50">
        <v>-3.0129124820659971E-2</v>
      </c>
      <c r="CY434" s="50">
        <v>-2.0129403306973402E-2</v>
      </c>
      <c r="CZ434" s="50">
        <v>-3.0674846625766871E-2</v>
      </c>
      <c r="DA434" s="50">
        <v>-2.2492127755285651E-4</v>
      </c>
      <c r="DB434" s="50">
        <v>-1.3165593914569924E-3</v>
      </c>
      <c r="DC434" s="50">
        <v>-7.0274068868587491E-4</v>
      </c>
      <c r="DD434" s="50">
        <v>-2.6243275160740061E-4</v>
      </c>
      <c r="DE434" s="50">
        <v>-2.94811320754717E-3</v>
      </c>
      <c r="DF434" s="50">
        <v>-1.856665428889714E-4</v>
      </c>
      <c r="DG434" s="50">
        <v>0</v>
      </c>
      <c r="DH434" s="50">
        <v>-4.2543134010872138E-3</v>
      </c>
      <c r="DI434" s="50">
        <v>0</v>
      </c>
      <c r="DJ434" s="50">
        <v>-2.5902788358982171E-3</v>
      </c>
    </row>
    <row r="435" spans="13:114" x14ac:dyDescent="0.2">
      <c r="M435" s="49" t="s">
        <v>165</v>
      </c>
      <c r="N435" s="50">
        <v>0</v>
      </c>
      <c r="O435" s="50">
        <v>0</v>
      </c>
      <c r="P435" s="50">
        <v>0</v>
      </c>
      <c r="Q435" s="50">
        <v>0</v>
      </c>
      <c r="R435" s="50">
        <v>0</v>
      </c>
      <c r="S435" s="50">
        <v>-1.1502846954621269E-4</v>
      </c>
      <c r="T435" s="50">
        <v>0</v>
      </c>
      <c r="U435" s="69">
        <v>-8.192356531356245E-5</v>
      </c>
      <c r="V435" s="50">
        <v>0</v>
      </c>
      <c r="W435" s="50">
        <v>-2.5303643724696357E-4</v>
      </c>
      <c r="X435" s="50">
        <v>0</v>
      </c>
      <c r="Y435" s="50">
        <v>0</v>
      </c>
      <c r="Z435" s="50">
        <v>0</v>
      </c>
      <c r="AA435" s="50">
        <v>0</v>
      </c>
      <c r="AB435" s="50">
        <v>0</v>
      </c>
      <c r="AC435" s="50">
        <v>0</v>
      </c>
      <c r="AD435" s="50">
        <v>0</v>
      </c>
      <c r="AE435" s="50">
        <v>0</v>
      </c>
      <c r="AF435" s="50">
        <v>0</v>
      </c>
      <c r="AG435" s="50">
        <v>0</v>
      </c>
      <c r="AH435" s="50">
        <v>0</v>
      </c>
      <c r="AI435" s="50">
        <v>0</v>
      </c>
      <c r="AJ435" s="50">
        <v>0</v>
      </c>
      <c r="AK435" s="50">
        <v>0</v>
      </c>
      <c r="AL435" s="50">
        <v>0</v>
      </c>
      <c r="AM435" s="50">
        <v>0</v>
      </c>
      <c r="AN435" s="50">
        <v>0</v>
      </c>
      <c r="AO435" s="50">
        <v>0</v>
      </c>
      <c r="AP435" s="50">
        <v>0</v>
      </c>
      <c r="AQ435" s="50">
        <v>-5.1880674448767834E-4</v>
      </c>
      <c r="AR435" s="50">
        <v>0.94155844155844159</v>
      </c>
      <c r="AS435" s="50">
        <v>-0.1158974358974359</v>
      </c>
      <c r="AT435" s="50">
        <v>0</v>
      </c>
      <c r="AU435" s="50">
        <v>0</v>
      </c>
      <c r="AV435" s="50">
        <v>0</v>
      </c>
      <c r="AW435" s="50">
        <v>0</v>
      </c>
      <c r="AX435" s="50">
        <v>-5.2659294365455498E-4</v>
      </c>
      <c r="AY435" s="50">
        <v>0</v>
      </c>
      <c r="AZ435" s="50">
        <v>0</v>
      </c>
      <c r="BA435" s="50">
        <v>0</v>
      </c>
      <c r="BB435" s="50">
        <v>0</v>
      </c>
      <c r="BC435" s="50">
        <v>-7.556675062972292E-4</v>
      </c>
      <c r="BD435" s="50">
        <v>-1.889644746787604E-4</v>
      </c>
      <c r="BE435" s="50">
        <v>-7.6726342710997447E-4</v>
      </c>
      <c r="BF435" s="50">
        <v>0</v>
      </c>
      <c r="BG435" s="50">
        <v>0</v>
      </c>
      <c r="BH435" s="50">
        <v>0</v>
      </c>
      <c r="BI435" s="50">
        <v>0</v>
      </c>
      <c r="BJ435" s="50">
        <v>0</v>
      </c>
      <c r="BK435" s="50">
        <v>0</v>
      </c>
      <c r="BL435" s="50">
        <v>0</v>
      </c>
      <c r="BM435" s="50">
        <v>0</v>
      </c>
      <c r="BN435" s="50">
        <v>-1.4015416958654519E-4</v>
      </c>
      <c r="BO435" s="50">
        <v>0</v>
      </c>
      <c r="BP435" s="50">
        <v>0</v>
      </c>
      <c r="BQ435" s="50">
        <v>0</v>
      </c>
      <c r="BR435" s="50">
        <v>-8.2259391280504524E-4</v>
      </c>
      <c r="BS435" s="50">
        <v>-4.5587162654996355E-4</v>
      </c>
      <c r="BT435" s="50">
        <v>0</v>
      </c>
      <c r="BU435" s="50">
        <v>0</v>
      </c>
      <c r="BV435" s="50">
        <v>0</v>
      </c>
      <c r="BW435" s="50">
        <v>0</v>
      </c>
      <c r="BX435" s="50">
        <v>0</v>
      </c>
      <c r="BY435" s="50">
        <v>0</v>
      </c>
      <c r="BZ435" s="50">
        <v>0</v>
      </c>
      <c r="CA435" s="50">
        <v>0</v>
      </c>
      <c r="CB435" s="50">
        <v>0</v>
      </c>
      <c r="CC435" s="50">
        <v>0</v>
      </c>
      <c r="CD435" s="50">
        <v>0</v>
      </c>
      <c r="CE435" s="50">
        <v>0</v>
      </c>
      <c r="CF435" s="50">
        <v>0</v>
      </c>
      <c r="CG435" s="50">
        <v>0</v>
      </c>
      <c r="CH435" s="50">
        <v>0</v>
      </c>
      <c r="CI435" s="50">
        <v>0</v>
      </c>
      <c r="CJ435" s="50">
        <v>0</v>
      </c>
      <c r="CK435" s="50">
        <v>0</v>
      </c>
      <c r="CL435" s="50">
        <v>0</v>
      </c>
      <c r="CM435" s="50">
        <v>0</v>
      </c>
      <c r="CN435" s="50">
        <v>0</v>
      </c>
      <c r="CO435" s="50">
        <v>0</v>
      </c>
      <c r="CP435" s="50">
        <v>0</v>
      </c>
      <c r="CQ435" s="50">
        <v>0</v>
      </c>
      <c r="CR435" s="50">
        <v>0</v>
      </c>
      <c r="CS435" s="50">
        <v>0</v>
      </c>
      <c r="CT435" s="50">
        <v>0</v>
      </c>
      <c r="CU435" s="50">
        <v>0</v>
      </c>
      <c r="CV435" s="50">
        <v>0</v>
      </c>
      <c r="CW435" s="50">
        <v>0</v>
      </c>
      <c r="CX435" s="50">
        <v>0</v>
      </c>
      <c r="CY435" s="50">
        <v>0</v>
      </c>
      <c r="CZ435" s="50">
        <v>0</v>
      </c>
      <c r="DA435" s="50">
        <v>0</v>
      </c>
      <c r="DB435" s="50">
        <v>-3.9009167154281259E-4</v>
      </c>
      <c r="DC435" s="50">
        <v>0</v>
      </c>
      <c r="DD435" s="50">
        <v>0</v>
      </c>
      <c r="DE435" s="50">
        <v>0</v>
      </c>
      <c r="DF435" s="50">
        <v>0</v>
      </c>
      <c r="DG435" s="50">
        <v>0</v>
      </c>
      <c r="DH435" s="50">
        <v>0</v>
      </c>
      <c r="DI435" s="50">
        <v>-1.2033694344163659E-3</v>
      </c>
      <c r="DJ435" s="50">
        <v>0</v>
      </c>
    </row>
    <row r="436" spans="13:114" x14ac:dyDescent="0.2">
      <c r="M436" s="49" t="s">
        <v>166</v>
      </c>
      <c r="N436" s="50">
        <v>0</v>
      </c>
      <c r="O436" s="50">
        <v>0</v>
      </c>
      <c r="P436" s="50">
        <v>-1.8148820326678765E-3</v>
      </c>
      <c r="Q436" s="50">
        <v>0</v>
      </c>
      <c r="R436" s="50">
        <v>0</v>
      </c>
      <c r="S436" s="50">
        <v>0</v>
      </c>
      <c r="T436" s="50">
        <v>-4.1220115416323167E-4</v>
      </c>
      <c r="U436" s="69">
        <v>-2.8673247859746856E-4</v>
      </c>
      <c r="V436" s="50">
        <v>0</v>
      </c>
      <c r="W436" s="50">
        <v>0</v>
      </c>
      <c r="X436" s="50">
        <v>0</v>
      </c>
      <c r="Y436" s="50">
        <v>0</v>
      </c>
      <c r="Z436" s="50">
        <v>0</v>
      </c>
      <c r="AA436" s="50">
        <v>0</v>
      </c>
      <c r="AB436" s="50">
        <v>0</v>
      </c>
      <c r="AC436" s="50">
        <v>0</v>
      </c>
      <c r="AD436" s="50">
        <v>0</v>
      </c>
      <c r="AE436" s="50">
        <v>0</v>
      </c>
      <c r="AF436" s="50">
        <v>0</v>
      </c>
      <c r="AG436" s="50">
        <v>0</v>
      </c>
      <c r="AH436" s="50">
        <v>0</v>
      </c>
      <c r="AI436" s="50">
        <v>0</v>
      </c>
      <c r="AJ436" s="50">
        <v>0</v>
      </c>
      <c r="AK436" s="50">
        <v>0</v>
      </c>
      <c r="AL436" s="50">
        <v>0</v>
      </c>
      <c r="AM436" s="50">
        <v>0</v>
      </c>
      <c r="AN436" s="50">
        <v>0</v>
      </c>
      <c r="AO436" s="50">
        <v>0</v>
      </c>
      <c r="AP436" s="50">
        <v>0</v>
      </c>
      <c r="AQ436" s="50">
        <v>0</v>
      </c>
      <c r="AR436" s="50">
        <v>-1.2987012987012987E-3</v>
      </c>
      <c r="AS436" s="50">
        <v>0.97487179487179487</v>
      </c>
      <c r="AT436" s="50">
        <v>-6.9013112491373362E-4</v>
      </c>
      <c r="AU436" s="50">
        <v>-6.5487884741322858E-4</v>
      </c>
      <c r="AV436" s="50">
        <v>0</v>
      </c>
      <c r="AW436" s="50">
        <v>0</v>
      </c>
      <c r="AX436" s="50">
        <v>0</v>
      </c>
      <c r="AY436" s="50">
        <v>0</v>
      </c>
      <c r="AZ436" s="50">
        <v>0</v>
      </c>
      <c r="BA436" s="50">
        <v>0</v>
      </c>
      <c r="BB436" s="50">
        <v>0</v>
      </c>
      <c r="BC436" s="50">
        <v>0</v>
      </c>
      <c r="BD436" s="50">
        <v>-1.889644746787604E-4</v>
      </c>
      <c r="BE436" s="50">
        <v>0</v>
      </c>
      <c r="BF436" s="50">
        <v>0</v>
      </c>
      <c r="BG436" s="50">
        <v>-6.2784492230419083E-4</v>
      </c>
      <c r="BH436" s="50">
        <v>0</v>
      </c>
      <c r="BI436" s="50">
        <v>0</v>
      </c>
      <c r="BJ436" s="50">
        <v>-9.1996320147194111E-4</v>
      </c>
      <c r="BK436" s="50">
        <v>-2.5747978783665482E-4</v>
      </c>
      <c r="BL436" s="50">
        <v>0</v>
      </c>
      <c r="BM436" s="50">
        <v>0</v>
      </c>
      <c r="BN436" s="50">
        <v>0</v>
      </c>
      <c r="BO436" s="50">
        <v>0</v>
      </c>
      <c r="BP436" s="50">
        <v>0</v>
      </c>
      <c r="BQ436" s="50">
        <v>0</v>
      </c>
      <c r="BR436" s="50">
        <v>0</v>
      </c>
      <c r="BS436" s="50">
        <v>-1.8234865061998541E-4</v>
      </c>
      <c r="BT436" s="50">
        <v>-1.2456402590931738E-4</v>
      </c>
      <c r="BU436" s="50">
        <v>-4.3840420868040335E-4</v>
      </c>
      <c r="BV436" s="50">
        <v>-1.6124837451235371E-3</v>
      </c>
      <c r="BW436" s="50">
        <v>-4.1445623342175064E-5</v>
      </c>
      <c r="BX436" s="50">
        <v>0</v>
      </c>
      <c r="BY436" s="50">
        <v>0</v>
      </c>
      <c r="BZ436" s="50">
        <v>0</v>
      </c>
      <c r="CA436" s="50">
        <v>0</v>
      </c>
      <c r="CB436" s="50">
        <v>0</v>
      </c>
      <c r="CC436" s="50">
        <v>0</v>
      </c>
      <c r="CD436" s="50">
        <v>0</v>
      </c>
      <c r="CE436" s="50">
        <v>0</v>
      </c>
      <c r="CF436" s="50">
        <v>0</v>
      </c>
      <c r="CG436" s="50">
        <v>0</v>
      </c>
      <c r="CH436" s="50">
        <v>0</v>
      </c>
      <c r="CI436" s="50">
        <v>0</v>
      </c>
      <c r="CJ436" s="50">
        <v>0</v>
      </c>
      <c r="CK436" s="50">
        <v>0</v>
      </c>
      <c r="CL436" s="50">
        <v>0</v>
      </c>
      <c r="CM436" s="50">
        <v>0</v>
      </c>
      <c r="CN436" s="50">
        <v>0</v>
      </c>
      <c r="CO436" s="50">
        <v>0</v>
      </c>
      <c r="CP436" s="50">
        <v>0</v>
      </c>
      <c r="CQ436" s="50">
        <v>0</v>
      </c>
      <c r="CR436" s="50">
        <v>-6.1062487278648484E-4</v>
      </c>
      <c r="CS436" s="50">
        <v>0</v>
      </c>
      <c r="CT436" s="50">
        <v>0</v>
      </c>
      <c r="CU436" s="50">
        <v>0</v>
      </c>
      <c r="CV436" s="50">
        <v>-1.4367816091954023E-3</v>
      </c>
      <c r="CW436" s="50">
        <v>0</v>
      </c>
      <c r="CX436" s="50">
        <v>-5.0215208034433282E-3</v>
      </c>
      <c r="CY436" s="50">
        <v>-6.4701653486700216E-3</v>
      </c>
      <c r="CZ436" s="50">
        <v>-1.5775635407537247E-2</v>
      </c>
      <c r="DA436" s="50">
        <v>0</v>
      </c>
      <c r="DB436" s="50">
        <v>-9.7522917885703146E-5</v>
      </c>
      <c r="DC436" s="50">
        <v>-2.6352775825720307E-4</v>
      </c>
      <c r="DD436" s="50">
        <v>-3.9364912741110091E-4</v>
      </c>
      <c r="DE436" s="50">
        <v>-3.9308176100628933E-4</v>
      </c>
      <c r="DF436" s="50">
        <v>-1.856665428889714E-4</v>
      </c>
      <c r="DG436" s="50">
        <v>0</v>
      </c>
      <c r="DH436" s="50">
        <v>-4.7270148900969039E-4</v>
      </c>
      <c r="DI436" s="50">
        <v>-6.0168471720818293E-4</v>
      </c>
      <c r="DJ436" s="50">
        <v>-1.5236934328813042E-4</v>
      </c>
    </row>
    <row r="437" spans="13:114" x14ac:dyDescent="0.2">
      <c r="M437" s="49" t="s">
        <v>167</v>
      </c>
      <c r="N437" s="50">
        <v>0</v>
      </c>
      <c r="O437" s="50">
        <v>0</v>
      </c>
      <c r="P437" s="50">
        <v>0</v>
      </c>
      <c r="Q437" s="50">
        <v>0</v>
      </c>
      <c r="R437" s="50">
        <v>0</v>
      </c>
      <c r="S437" s="50">
        <v>0</v>
      </c>
      <c r="T437" s="50">
        <v>0</v>
      </c>
      <c r="U437" s="69">
        <v>-3.6865604391103098E-4</v>
      </c>
      <c r="V437" s="50">
        <v>0</v>
      </c>
      <c r="W437" s="50">
        <v>0</v>
      </c>
      <c r="X437" s="50">
        <v>0</v>
      </c>
      <c r="Y437" s="50">
        <v>0</v>
      </c>
      <c r="Z437" s="50">
        <v>0</v>
      </c>
      <c r="AA437" s="50">
        <v>0</v>
      </c>
      <c r="AB437" s="50">
        <v>0</v>
      </c>
      <c r="AC437" s="50">
        <v>0</v>
      </c>
      <c r="AD437" s="50">
        <v>0</v>
      </c>
      <c r="AE437" s="50">
        <v>0</v>
      </c>
      <c r="AF437" s="50">
        <v>0</v>
      </c>
      <c r="AG437" s="50">
        <v>0</v>
      </c>
      <c r="AH437" s="50">
        <v>0</v>
      </c>
      <c r="AI437" s="50">
        <v>0</v>
      </c>
      <c r="AJ437" s="50">
        <v>0</v>
      </c>
      <c r="AK437" s="50">
        <v>0</v>
      </c>
      <c r="AL437" s="50">
        <v>0</v>
      </c>
      <c r="AM437" s="50">
        <v>0</v>
      </c>
      <c r="AN437" s="50">
        <v>0</v>
      </c>
      <c r="AO437" s="50">
        <v>0</v>
      </c>
      <c r="AP437" s="50">
        <v>0</v>
      </c>
      <c r="AQ437" s="50">
        <v>0</v>
      </c>
      <c r="AR437" s="50">
        <v>0</v>
      </c>
      <c r="AS437" s="50">
        <v>0</v>
      </c>
      <c r="AT437" s="50">
        <v>0.94030365769496205</v>
      </c>
      <c r="AU437" s="50">
        <v>-0.40864440078585462</v>
      </c>
      <c r="AV437" s="50">
        <v>0</v>
      </c>
      <c r="AW437" s="50">
        <v>0</v>
      </c>
      <c r="AX437" s="50">
        <v>0</v>
      </c>
      <c r="AY437" s="50">
        <v>0</v>
      </c>
      <c r="AZ437" s="50">
        <v>0</v>
      </c>
      <c r="BA437" s="50">
        <v>0</v>
      </c>
      <c r="BB437" s="50">
        <v>0</v>
      </c>
      <c r="BC437" s="50">
        <v>0</v>
      </c>
      <c r="BD437" s="50">
        <v>-1.7006802721088435E-3</v>
      </c>
      <c r="BE437" s="50">
        <v>0</v>
      </c>
      <c r="BF437" s="50">
        <v>0</v>
      </c>
      <c r="BG437" s="50">
        <v>-1.5696123057604772E-3</v>
      </c>
      <c r="BH437" s="50">
        <v>0</v>
      </c>
      <c r="BI437" s="50">
        <v>-1.7721926856774609E-3</v>
      </c>
      <c r="BJ437" s="50">
        <v>0</v>
      </c>
      <c r="BK437" s="50">
        <v>0</v>
      </c>
      <c r="BL437" s="50">
        <v>0</v>
      </c>
      <c r="BM437" s="50">
        <v>-6.3091482649842276E-4</v>
      </c>
      <c r="BN437" s="50">
        <v>0</v>
      </c>
      <c r="BO437" s="50">
        <v>0</v>
      </c>
      <c r="BP437" s="50">
        <v>0</v>
      </c>
      <c r="BQ437" s="50">
        <v>-2.2458451864051506E-3</v>
      </c>
      <c r="BR437" s="50">
        <v>-9.1582122292295037E-2</v>
      </c>
      <c r="BS437" s="50">
        <v>-1.276440554339898E-3</v>
      </c>
      <c r="BT437" s="50">
        <v>0</v>
      </c>
      <c r="BU437" s="50">
        <v>0</v>
      </c>
      <c r="BV437" s="50">
        <v>-2.1586475942782835E-2</v>
      </c>
      <c r="BW437" s="50">
        <v>-1.0361405835543767E-4</v>
      </c>
      <c r="BX437" s="50">
        <v>-2.376425855513308E-4</v>
      </c>
      <c r="BY437" s="50">
        <v>0</v>
      </c>
      <c r="BZ437" s="50">
        <v>0</v>
      </c>
      <c r="CA437" s="50">
        <v>0</v>
      </c>
      <c r="CB437" s="50">
        <v>0</v>
      </c>
      <c r="CC437" s="50">
        <v>0</v>
      </c>
      <c r="CD437" s="50">
        <v>0</v>
      </c>
      <c r="CE437" s="50">
        <v>0</v>
      </c>
      <c r="CF437" s="50">
        <v>0</v>
      </c>
      <c r="CG437" s="50">
        <v>0</v>
      </c>
      <c r="CH437" s="50">
        <v>0</v>
      </c>
      <c r="CI437" s="50">
        <v>0</v>
      </c>
      <c r="CJ437" s="50">
        <v>0</v>
      </c>
      <c r="CK437" s="50">
        <v>0</v>
      </c>
      <c r="CL437" s="50">
        <v>0</v>
      </c>
      <c r="CM437" s="50">
        <v>0</v>
      </c>
      <c r="CN437" s="50">
        <v>0</v>
      </c>
      <c r="CO437" s="50">
        <v>0</v>
      </c>
      <c r="CP437" s="50">
        <v>-1.2866700977869274E-3</v>
      </c>
      <c r="CQ437" s="50">
        <v>-1.9472842339522914E-3</v>
      </c>
      <c r="CR437" s="50">
        <v>0</v>
      </c>
      <c r="CS437" s="50">
        <v>-5.9594755661501785E-4</v>
      </c>
      <c r="CT437" s="50">
        <v>0</v>
      </c>
      <c r="CU437" s="50">
        <v>0</v>
      </c>
      <c r="CV437" s="50">
        <v>0</v>
      </c>
      <c r="CW437" s="50">
        <v>0</v>
      </c>
      <c r="CX437" s="50">
        <v>0</v>
      </c>
      <c r="CY437" s="50">
        <v>0</v>
      </c>
      <c r="CZ437" s="50">
        <v>0</v>
      </c>
      <c r="DA437" s="50">
        <v>0</v>
      </c>
      <c r="DB437" s="50">
        <v>-7.3142188414277354E-4</v>
      </c>
      <c r="DC437" s="50">
        <v>0</v>
      </c>
      <c r="DD437" s="50">
        <v>-1.312163758037003E-4</v>
      </c>
      <c r="DE437" s="50">
        <v>0</v>
      </c>
      <c r="DF437" s="50">
        <v>-1.856665428889714E-4</v>
      </c>
      <c r="DG437" s="50">
        <v>0</v>
      </c>
      <c r="DH437" s="50">
        <v>-2.363507445048452E-4</v>
      </c>
      <c r="DI437" s="50">
        <v>0</v>
      </c>
      <c r="DJ437" s="50">
        <v>0</v>
      </c>
    </row>
    <row r="438" spans="13:114" x14ac:dyDescent="0.2">
      <c r="M438" s="49" t="s">
        <v>168</v>
      </c>
      <c r="N438" s="50">
        <v>-8.0437580437580432E-4</v>
      </c>
      <c r="O438" s="50">
        <v>-1.3633980073413739E-3</v>
      </c>
      <c r="P438" s="50">
        <v>0</v>
      </c>
      <c r="Q438" s="50">
        <v>0</v>
      </c>
      <c r="R438" s="50">
        <v>0</v>
      </c>
      <c r="S438" s="50">
        <v>0</v>
      </c>
      <c r="T438" s="50">
        <v>0</v>
      </c>
      <c r="U438" s="69">
        <v>-6.9635030516528083E-4</v>
      </c>
      <c r="V438" s="50">
        <v>-1.5205271160669033E-3</v>
      </c>
      <c r="W438" s="50">
        <v>0</v>
      </c>
      <c r="X438" s="50">
        <v>0</v>
      </c>
      <c r="Y438" s="50">
        <v>0</v>
      </c>
      <c r="Z438" s="50">
        <v>-6.1425061425061424E-4</v>
      </c>
      <c r="AA438" s="50">
        <v>-7.4990626171728538E-4</v>
      </c>
      <c r="AB438" s="50">
        <v>0</v>
      </c>
      <c r="AC438" s="50">
        <v>0</v>
      </c>
      <c r="AD438" s="50">
        <v>0</v>
      </c>
      <c r="AE438" s="50">
        <v>-7.1090047393364926E-4</v>
      </c>
      <c r="AF438" s="50">
        <v>0</v>
      </c>
      <c r="AG438" s="50">
        <v>0</v>
      </c>
      <c r="AH438" s="50">
        <v>-1.7921146953405018E-3</v>
      </c>
      <c r="AI438" s="50">
        <v>0</v>
      </c>
      <c r="AJ438" s="50">
        <v>0</v>
      </c>
      <c r="AK438" s="50">
        <v>-8.598452278589854E-4</v>
      </c>
      <c r="AL438" s="50">
        <v>-1.1049723756906078E-3</v>
      </c>
      <c r="AM438" s="50">
        <v>-8.710801393728223E-4</v>
      </c>
      <c r="AN438" s="50">
        <v>0</v>
      </c>
      <c r="AO438" s="50">
        <v>0</v>
      </c>
      <c r="AP438" s="50">
        <v>0</v>
      </c>
      <c r="AQ438" s="50">
        <v>0</v>
      </c>
      <c r="AR438" s="50">
        <v>0</v>
      </c>
      <c r="AS438" s="50">
        <v>-3.0769230769230769E-3</v>
      </c>
      <c r="AT438" s="50">
        <v>-3.4506556245686681E-4</v>
      </c>
      <c r="AU438" s="50">
        <v>0.97773411918795028</v>
      </c>
      <c r="AV438" s="50">
        <v>0</v>
      </c>
      <c r="AW438" s="50">
        <v>-6.0177917320774462E-3</v>
      </c>
      <c r="AX438" s="50">
        <v>-7.8988941548183253E-4</v>
      </c>
      <c r="AY438" s="50">
        <v>0</v>
      </c>
      <c r="AZ438" s="50">
        <v>0</v>
      </c>
      <c r="BA438" s="50">
        <v>-1.1345014496407413E-3</v>
      </c>
      <c r="BB438" s="50">
        <v>0</v>
      </c>
      <c r="BC438" s="50">
        <v>0</v>
      </c>
      <c r="BD438" s="50">
        <v>0</v>
      </c>
      <c r="BE438" s="50">
        <v>0</v>
      </c>
      <c r="BF438" s="50">
        <v>0</v>
      </c>
      <c r="BG438" s="50">
        <v>-4.7088369172814315E-4</v>
      </c>
      <c r="BH438" s="50">
        <v>0</v>
      </c>
      <c r="BI438" s="50">
        <v>-9.666505558240696E-4</v>
      </c>
      <c r="BJ438" s="50">
        <v>0</v>
      </c>
      <c r="BK438" s="50">
        <v>-1.5448787270199289E-4</v>
      </c>
      <c r="BL438" s="50">
        <v>0</v>
      </c>
      <c r="BM438" s="50">
        <v>-2.1030494216614089E-4</v>
      </c>
      <c r="BN438" s="50">
        <v>0</v>
      </c>
      <c r="BO438" s="50">
        <v>-4.7881254488867607E-4</v>
      </c>
      <c r="BP438" s="50">
        <v>0</v>
      </c>
      <c r="BQ438" s="50">
        <v>-7.4861506213505014E-4</v>
      </c>
      <c r="BR438" s="50">
        <v>-3.016177680285166E-3</v>
      </c>
      <c r="BS438" s="50">
        <v>-8.2056892778993432E-4</v>
      </c>
      <c r="BT438" s="50">
        <v>0</v>
      </c>
      <c r="BU438" s="50">
        <v>0</v>
      </c>
      <c r="BV438" s="50">
        <v>-2.504551365409623E-2</v>
      </c>
      <c r="BW438" s="50">
        <v>0</v>
      </c>
      <c r="BX438" s="50">
        <v>0</v>
      </c>
      <c r="BY438" s="50">
        <v>0</v>
      </c>
      <c r="BZ438" s="50">
        <v>0</v>
      </c>
      <c r="CA438" s="50">
        <v>0</v>
      </c>
      <c r="CB438" s="50">
        <v>0</v>
      </c>
      <c r="CC438" s="50">
        <v>0</v>
      </c>
      <c r="CD438" s="50">
        <v>0</v>
      </c>
      <c r="CE438" s="50">
        <v>-9.3023255813953494E-4</v>
      </c>
      <c r="CF438" s="50">
        <v>-1.0633772862611655E-4</v>
      </c>
      <c r="CG438" s="50">
        <v>0</v>
      </c>
      <c r="CH438" s="50">
        <v>0</v>
      </c>
      <c r="CI438" s="50">
        <v>0</v>
      </c>
      <c r="CJ438" s="50">
        <v>0</v>
      </c>
      <c r="CK438" s="50">
        <v>0</v>
      </c>
      <c r="CL438" s="50">
        <v>0</v>
      </c>
      <c r="CM438" s="50">
        <v>0</v>
      </c>
      <c r="CN438" s="50">
        <v>0</v>
      </c>
      <c r="CO438" s="50">
        <v>0</v>
      </c>
      <c r="CP438" s="50">
        <v>-3.3453422542460112E-3</v>
      </c>
      <c r="CQ438" s="50">
        <v>-4.8682105848807285E-3</v>
      </c>
      <c r="CR438" s="50">
        <v>-3.0531243639324242E-4</v>
      </c>
      <c r="CS438" s="50">
        <v>-1.1918951132300357E-3</v>
      </c>
      <c r="CT438" s="50">
        <v>0</v>
      </c>
      <c r="CU438" s="50">
        <v>0</v>
      </c>
      <c r="CV438" s="50">
        <v>-1.4367816091954023E-3</v>
      </c>
      <c r="CW438" s="50">
        <v>0</v>
      </c>
      <c r="CX438" s="50">
        <v>0</v>
      </c>
      <c r="CY438" s="50">
        <v>-1.0783608914450035E-3</v>
      </c>
      <c r="CZ438" s="50">
        <v>-8.7642418930762491E-4</v>
      </c>
      <c r="DA438" s="50">
        <v>0</v>
      </c>
      <c r="DB438" s="50">
        <v>-1.4628437682855471E-4</v>
      </c>
      <c r="DC438" s="50">
        <v>0</v>
      </c>
      <c r="DD438" s="50">
        <v>0</v>
      </c>
      <c r="DE438" s="50">
        <v>-3.9308176100628933E-4</v>
      </c>
      <c r="DF438" s="50">
        <v>0</v>
      </c>
      <c r="DG438" s="50">
        <v>0</v>
      </c>
      <c r="DH438" s="50">
        <v>0</v>
      </c>
      <c r="DI438" s="50">
        <v>-1.0830324909747292E-2</v>
      </c>
      <c r="DJ438" s="50">
        <v>-1.5236934328813044E-3</v>
      </c>
    </row>
    <row r="439" spans="13:114" x14ac:dyDescent="0.2">
      <c r="M439" s="49" t="s">
        <v>169</v>
      </c>
      <c r="N439" s="50">
        <v>0</v>
      </c>
      <c r="O439" s="50">
        <v>0</v>
      </c>
      <c r="P439" s="50">
        <v>0</v>
      </c>
      <c r="Q439" s="50">
        <v>0</v>
      </c>
      <c r="R439" s="50">
        <v>0</v>
      </c>
      <c r="S439" s="50">
        <v>0</v>
      </c>
      <c r="T439" s="50">
        <v>0</v>
      </c>
      <c r="U439" s="69">
        <v>0</v>
      </c>
      <c r="V439" s="50">
        <v>0</v>
      </c>
      <c r="W439" s="50">
        <v>0</v>
      </c>
      <c r="X439" s="50">
        <v>0</v>
      </c>
      <c r="Y439" s="50">
        <v>-1.0830324909747292E-3</v>
      </c>
      <c r="Z439" s="50">
        <v>0</v>
      </c>
      <c r="AA439" s="50">
        <v>0</v>
      </c>
      <c r="AB439" s="50">
        <v>0</v>
      </c>
      <c r="AC439" s="50">
        <v>-1.8464785017145871E-3</v>
      </c>
      <c r="AD439" s="50">
        <v>-4.7953964194373403E-4</v>
      </c>
      <c r="AE439" s="50">
        <v>-1.1848341232227489E-3</v>
      </c>
      <c r="AF439" s="50">
        <v>0</v>
      </c>
      <c r="AG439" s="50">
        <v>0</v>
      </c>
      <c r="AH439" s="50">
        <v>-4.4802867383512543E-3</v>
      </c>
      <c r="AI439" s="50">
        <v>0</v>
      </c>
      <c r="AJ439" s="50">
        <v>0</v>
      </c>
      <c r="AK439" s="50">
        <v>0</v>
      </c>
      <c r="AL439" s="50">
        <v>0</v>
      </c>
      <c r="AM439" s="50">
        <v>0</v>
      </c>
      <c r="AN439" s="50">
        <v>0</v>
      </c>
      <c r="AO439" s="50">
        <v>-1.4467592592592592E-3</v>
      </c>
      <c r="AP439" s="50">
        <v>0</v>
      </c>
      <c r="AQ439" s="50">
        <v>-2.5940337224383917E-4</v>
      </c>
      <c r="AR439" s="50">
        <v>0</v>
      </c>
      <c r="AS439" s="50">
        <v>-1.0256410256410256E-3</v>
      </c>
      <c r="AT439" s="50">
        <v>-1.3802622498274672E-3</v>
      </c>
      <c r="AU439" s="50">
        <v>0</v>
      </c>
      <c r="AV439" s="50">
        <v>0.98421975452951493</v>
      </c>
      <c r="AW439" s="50">
        <v>-0.15698587127158556</v>
      </c>
      <c r="AX439" s="50">
        <v>-0.21011058451816747</v>
      </c>
      <c r="AY439" s="50">
        <v>0</v>
      </c>
      <c r="AZ439" s="50">
        <v>0</v>
      </c>
      <c r="BA439" s="50">
        <v>0</v>
      </c>
      <c r="BB439" s="50">
        <v>0</v>
      </c>
      <c r="BC439" s="50">
        <v>-2.2670025188916876E-3</v>
      </c>
      <c r="BD439" s="50">
        <v>-7.5585789871504159E-4</v>
      </c>
      <c r="BE439" s="50">
        <v>-5.1150895140664957E-4</v>
      </c>
      <c r="BF439" s="50">
        <v>0</v>
      </c>
      <c r="BG439" s="50">
        <v>-1.5696123057604772E-3</v>
      </c>
      <c r="BH439" s="50">
        <v>-9.3023255813953494E-4</v>
      </c>
      <c r="BI439" s="50">
        <v>-6.444337038827131E-4</v>
      </c>
      <c r="BJ439" s="50">
        <v>-3.0665440049064706E-4</v>
      </c>
      <c r="BK439" s="50">
        <v>0</v>
      </c>
      <c r="BL439" s="50">
        <v>0</v>
      </c>
      <c r="BM439" s="50">
        <v>-4.2060988433228178E-4</v>
      </c>
      <c r="BN439" s="50">
        <v>0</v>
      </c>
      <c r="BO439" s="50">
        <v>-9.5762508977735214E-4</v>
      </c>
      <c r="BP439" s="50">
        <v>0</v>
      </c>
      <c r="BQ439" s="50">
        <v>-1.4972301242701004E-4</v>
      </c>
      <c r="BR439" s="50">
        <v>0</v>
      </c>
      <c r="BS439" s="50">
        <v>-1.0029175784099199E-3</v>
      </c>
      <c r="BT439" s="50">
        <v>0</v>
      </c>
      <c r="BU439" s="50">
        <v>0</v>
      </c>
      <c r="BV439" s="50">
        <v>0</v>
      </c>
      <c r="BW439" s="50">
        <v>-6.21684350132626E-5</v>
      </c>
      <c r="BX439" s="50">
        <v>0</v>
      </c>
      <c r="BY439" s="50">
        <v>0</v>
      </c>
      <c r="BZ439" s="50">
        <v>0</v>
      </c>
      <c r="CA439" s="50">
        <v>0</v>
      </c>
      <c r="CB439" s="50">
        <v>0</v>
      </c>
      <c r="CC439" s="50">
        <v>0</v>
      </c>
      <c r="CD439" s="50">
        <v>0</v>
      </c>
      <c r="CE439" s="50">
        <v>-6.2015503875968996E-4</v>
      </c>
      <c r="CF439" s="50">
        <v>-7.9753296469587407E-4</v>
      </c>
      <c r="CG439" s="50">
        <v>0</v>
      </c>
      <c r="CH439" s="50">
        <v>-7.864271457085828E-2</v>
      </c>
      <c r="CI439" s="50">
        <v>0</v>
      </c>
      <c r="CJ439" s="50">
        <v>0</v>
      </c>
      <c r="CK439" s="50">
        <v>0</v>
      </c>
      <c r="CL439" s="50">
        <v>0</v>
      </c>
      <c r="CM439" s="50">
        <v>0</v>
      </c>
      <c r="CN439" s="50">
        <v>0</v>
      </c>
      <c r="CO439" s="50">
        <v>0</v>
      </c>
      <c r="CP439" s="50">
        <v>0</v>
      </c>
      <c r="CQ439" s="50">
        <v>0</v>
      </c>
      <c r="CR439" s="50">
        <v>0</v>
      </c>
      <c r="CS439" s="50">
        <v>0</v>
      </c>
      <c r="CT439" s="50">
        <v>0</v>
      </c>
      <c r="CU439" s="50">
        <v>0</v>
      </c>
      <c r="CV439" s="50">
        <v>0</v>
      </c>
      <c r="CW439" s="50">
        <v>0</v>
      </c>
      <c r="CX439" s="50">
        <v>0</v>
      </c>
      <c r="CY439" s="50">
        <v>0</v>
      </c>
      <c r="CZ439" s="50">
        <v>0</v>
      </c>
      <c r="DA439" s="50">
        <v>0</v>
      </c>
      <c r="DB439" s="50">
        <v>0</v>
      </c>
      <c r="DC439" s="50">
        <v>-3.5137034434293746E-4</v>
      </c>
      <c r="DD439" s="50">
        <v>0</v>
      </c>
      <c r="DE439" s="50">
        <v>0</v>
      </c>
      <c r="DF439" s="50">
        <v>0</v>
      </c>
      <c r="DG439" s="50">
        <v>0</v>
      </c>
      <c r="DH439" s="50">
        <v>0</v>
      </c>
      <c r="DI439" s="50">
        <v>0</v>
      </c>
      <c r="DJ439" s="50">
        <v>-1.5236934328813042E-4</v>
      </c>
    </row>
    <row r="440" spans="13:114" x14ac:dyDescent="0.2">
      <c r="M440" s="49" t="s">
        <v>170</v>
      </c>
      <c r="N440" s="50">
        <v>-7.5075075075075074E-4</v>
      </c>
      <c r="O440" s="50">
        <v>-1.0487676979549029E-4</v>
      </c>
      <c r="P440" s="50">
        <v>0</v>
      </c>
      <c r="Q440" s="50">
        <v>0</v>
      </c>
      <c r="R440" s="50">
        <v>0</v>
      </c>
      <c r="S440" s="50">
        <v>0</v>
      </c>
      <c r="T440" s="50">
        <v>-4.1220115416323167E-4</v>
      </c>
      <c r="U440" s="69">
        <v>-2.8673247859746856E-4</v>
      </c>
      <c r="V440" s="50">
        <v>0</v>
      </c>
      <c r="W440" s="50">
        <v>0</v>
      </c>
      <c r="X440" s="50">
        <v>-4.6371435195919313E-4</v>
      </c>
      <c r="Y440" s="50">
        <v>-8.6642599277978339E-3</v>
      </c>
      <c r="Z440" s="50">
        <v>-2.0475020475020476E-4</v>
      </c>
      <c r="AA440" s="50">
        <v>-1.1623547056617924E-2</v>
      </c>
      <c r="AB440" s="50">
        <v>-2.5048705816866127E-3</v>
      </c>
      <c r="AC440" s="50">
        <v>-2.8224742811922974E-2</v>
      </c>
      <c r="AD440" s="50">
        <v>-1.9181585677749361E-3</v>
      </c>
      <c r="AE440" s="50">
        <v>-1.872037914691943E-2</v>
      </c>
      <c r="AF440" s="50">
        <v>0</v>
      </c>
      <c r="AG440" s="50">
        <v>-3.4858387799564274E-2</v>
      </c>
      <c r="AH440" s="50">
        <v>-2.2401433691756272E-2</v>
      </c>
      <c r="AI440" s="50">
        <v>-1.3684482313452104E-2</v>
      </c>
      <c r="AJ440" s="50">
        <v>-1.4977533699450823E-3</v>
      </c>
      <c r="AK440" s="50">
        <v>-2.0206362854686157E-2</v>
      </c>
      <c r="AL440" s="50">
        <v>-1.4364640883977901E-2</v>
      </c>
      <c r="AM440" s="50">
        <v>-1.2195121951219513E-2</v>
      </c>
      <c r="AN440" s="50">
        <v>-2.1186440677966102E-3</v>
      </c>
      <c r="AO440" s="50">
        <v>-8.6805555555555551E-4</v>
      </c>
      <c r="AP440" s="50">
        <v>-1.7045454545454545E-3</v>
      </c>
      <c r="AQ440" s="50">
        <v>-1.3834846519671423E-3</v>
      </c>
      <c r="AR440" s="50">
        <v>0</v>
      </c>
      <c r="AS440" s="50">
        <v>-7.1794871794871795E-3</v>
      </c>
      <c r="AT440" s="50">
        <v>-6.9013112491373362E-4</v>
      </c>
      <c r="AU440" s="50">
        <v>-1.3097576948264572E-3</v>
      </c>
      <c r="AV440" s="50">
        <v>-2.9222676797194622E-3</v>
      </c>
      <c r="AW440" s="50">
        <v>0.95028780743066454</v>
      </c>
      <c r="AX440" s="50">
        <v>-9.1627172195892573E-2</v>
      </c>
      <c r="AY440" s="50">
        <v>-2.6755852842809364E-2</v>
      </c>
      <c r="AZ440" s="50">
        <v>0</v>
      </c>
      <c r="BA440" s="50">
        <v>-7.563342997604941E-4</v>
      </c>
      <c r="BB440" s="50">
        <v>-7.6982294072363352E-4</v>
      </c>
      <c r="BC440" s="50">
        <v>-7.0528967254408059E-3</v>
      </c>
      <c r="BD440" s="50">
        <v>-3.0234315948601664E-3</v>
      </c>
      <c r="BE440" s="50">
        <v>-4.6035805626598461E-3</v>
      </c>
      <c r="BF440" s="50">
        <v>0</v>
      </c>
      <c r="BG440" s="50">
        <v>-5.0227593784335266E-3</v>
      </c>
      <c r="BH440" s="50">
        <v>-5.5813953488372094E-3</v>
      </c>
      <c r="BI440" s="50">
        <v>-1.1760915095859513E-2</v>
      </c>
      <c r="BJ440" s="50">
        <v>0</v>
      </c>
      <c r="BK440" s="50">
        <v>-5.1495957567330964E-5</v>
      </c>
      <c r="BL440" s="50">
        <v>-8.206811653672548E-4</v>
      </c>
      <c r="BM440" s="50">
        <v>-1.4721345951629863E-3</v>
      </c>
      <c r="BN440" s="50">
        <v>-1.4015416958654519E-4</v>
      </c>
      <c r="BO440" s="50">
        <v>-4.7881254488867607E-4</v>
      </c>
      <c r="BP440" s="50">
        <v>0</v>
      </c>
      <c r="BQ440" s="50">
        <v>-7.4861506213505014E-4</v>
      </c>
      <c r="BR440" s="50">
        <v>-5.4839594187003013E-4</v>
      </c>
      <c r="BS440" s="50">
        <v>-6.9292487235594457E-3</v>
      </c>
      <c r="BT440" s="50">
        <v>0</v>
      </c>
      <c r="BU440" s="50">
        <v>-5.2608505041648402E-3</v>
      </c>
      <c r="BV440" s="50">
        <v>-6.762028608582575E-4</v>
      </c>
      <c r="BW440" s="50">
        <v>-5.3257625994694961E-3</v>
      </c>
      <c r="BX440" s="50">
        <v>-1.188212927756654E-3</v>
      </c>
      <c r="BY440" s="50">
        <v>-4.0582768556470925E-5</v>
      </c>
      <c r="BZ440" s="50">
        <v>0</v>
      </c>
      <c r="CA440" s="50">
        <v>-2.022653721682848E-4</v>
      </c>
      <c r="CB440" s="50">
        <v>-4.7915668423574511E-4</v>
      </c>
      <c r="CC440" s="50">
        <v>-1.5617679212868969E-4</v>
      </c>
      <c r="CD440" s="50">
        <v>-1.2422360248447205E-3</v>
      </c>
      <c r="CE440" s="50">
        <v>-8.9922480620155034E-3</v>
      </c>
      <c r="CF440" s="50">
        <v>-1.382390472139515E-3</v>
      </c>
      <c r="CG440" s="50">
        <v>-5.799705930403529E-3</v>
      </c>
      <c r="CH440" s="50">
        <v>-3.992015968063872E-4</v>
      </c>
      <c r="CI440" s="50">
        <v>0</v>
      </c>
      <c r="CJ440" s="50">
        <v>0</v>
      </c>
      <c r="CK440" s="50">
        <v>-4.2075736325385693E-3</v>
      </c>
      <c r="CL440" s="50">
        <v>0</v>
      </c>
      <c r="CM440" s="50">
        <v>-2.5478634345199097E-3</v>
      </c>
      <c r="CN440" s="50">
        <v>-1.7176228100309172E-3</v>
      </c>
      <c r="CO440" s="50">
        <v>-3.1250000000000002E-3</v>
      </c>
      <c r="CP440" s="50">
        <v>0</v>
      </c>
      <c r="CQ440" s="50">
        <v>0</v>
      </c>
      <c r="CR440" s="50">
        <v>-6.3097903521270099E-3</v>
      </c>
      <c r="CS440" s="50">
        <v>-4.1716328963051254E-3</v>
      </c>
      <c r="CT440" s="50">
        <v>0</v>
      </c>
      <c r="CU440" s="50">
        <v>0</v>
      </c>
      <c r="CV440" s="50">
        <v>0</v>
      </c>
      <c r="CW440" s="50">
        <v>0</v>
      </c>
      <c r="CX440" s="50">
        <v>-5.0215208034433282E-3</v>
      </c>
      <c r="CY440" s="50">
        <v>-1.0783608914450035E-3</v>
      </c>
      <c r="CZ440" s="50">
        <v>0</v>
      </c>
      <c r="DA440" s="50">
        <v>-3.7112010796221326E-2</v>
      </c>
      <c r="DB440" s="50">
        <v>-4.4372927637994931E-3</v>
      </c>
      <c r="DC440" s="50">
        <v>-1.168306394940267E-2</v>
      </c>
      <c r="DD440" s="50">
        <v>-1.1809473822333026E-3</v>
      </c>
      <c r="DE440" s="50">
        <v>-1.1792452830188679E-3</v>
      </c>
      <c r="DF440" s="50">
        <v>-1.856665428889714E-4</v>
      </c>
      <c r="DG440" s="50">
        <v>0</v>
      </c>
      <c r="DH440" s="50">
        <v>-1.6544552115339162E-3</v>
      </c>
      <c r="DI440" s="50">
        <v>-1.8050541516245488E-3</v>
      </c>
      <c r="DJ440" s="50">
        <v>-4.4187109553557825E-3</v>
      </c>
    </row>
    <row r="441" spans="13:114" x14ac:dyDescent="0.2">
      <c r="M441" s="49" t="s">
        <v>171</v>
      </c>
      <c r="N441" s="50">
        <v>0</v>
      </c>
      <c r="O441" s="50">
        <v>0</v>
      </c>
      <c r="P441" s="50">
        <v>0</v>
      </c>
      <c r="Q441" s="50">
        <v>0</v>
      </c>
      <c r="R441" s="50">
        <v>-7.1839080459770114E-4</v>
      </c>
      <c r="S441" s="50">
        <v>0</v>
      </c>
      <c r="T441" s="50">
        <v>0</v>
      </c>
      <c r="U441" s="69">
        <v>0</v>
      </c>
      <c r="V441" s="50">
        <v>0</v>
      </c>
      <c r="W441" s="50">
        <v>0</v>
      </c>
      <c r="X441" s="50">
        <v>-1.1592858798979828E-4</v>
      </c>
      <c r="Y441" s="50">
        <v>-1.0830324909747292E-3</v>
      </c>
      <c r="Z441" s="50">
        <v>0</v>
      </c>
      <c r="AA441" s="50">
        <v>-5.2493438320209973E-3</v>
      </c>
      <c r="AB441" s="50">
        <v>-1.113275814082939E-3</v>
      </c>
      <c r="AC441" s="50">
        <v>-1.0551305724083356E-3</v>
      </c>
      <c r="AD441" s="50">
        <v>-1.5984654731457802E-4</v>
      </c>
      <c r="AE441" s="50">
        <v>-3.5545023696682463E-3</v>
      </c>
      <c r="AF441" s="50">
        <v>0</v>
      </c>
      <c r="AG441" s="50">
        <v>0</v>
      </c>
      <c r="AH441" s="50">
        <v>-5.3763440860215058E-3</v>
      </c>
      <c r="AI441" s="50">
        <v>-1.0327911179963851E-3</v>
      </c>
      <c r="AJ441" s="50">
        <v>-2.4962556165751375E-3</v>
      </c>
      <c r="AK441" s="50">
        <v>-1.7196904557179708E-3</v>
      </c>
      <c r="AL441" s="50">
        <v>-1.1049723756906078E-3</v>
      </c>
      <c r="AM441" s="50">
        <v>-1.3066202090592336E-3</v>
      </c>
      <c r="AN441" s="50">
        <v>-3.5310734463276836E-4</v>
      </c>
      <c r="AO441" s="50">
        <v>-2.8935185185185184E-4</v>
      </c>
      <c r="AP441" s="50">
        <v>-5.6818181818181815E-4</v>
      </c>
      <c r="AQ441" s="50">
        <v>-1.2105490704712495E-3</v>
      </c>
      <c r="AR441" s="50">
        <v>-1.2987012987012987E-3</v>
      </c>
      <c r="AS441" s="50">
        <v>-1.5384615384615385E-3</v>
      </c>
      <c r="AT441" s="50">
        <v>-6.9013112491373362E-4</v>
      </c>
      <c r="AU441" s="50">
        <v>-9.823182711198428E-3</v>
      </c>
      <c r="AV441" s="50">
        <v>0</v>
      </c>
      <c r="AW441" s="50">
        <v>-0.18628990057561487</v>
      </c>
      <c r="AX441" s="50">
        <v>0.94418114797261721</v>
      </c>
      <c r="AY441" s="50">
        <v>-7.6923076923076927E-2</v>
      </c>
      <c r="AZ441" s="50">
        <v>0</v>
      </c>
      <c r="BA441" s="50">
        <v>0</v>
      </c>
      <c r="BB441" s="50">
        <v>0</v>
      </c>
      <c r="BC441" s="50">
        <v>-5.0377833753148613E-3</v>
      </c>
      <c r="BD441" s="50">
        <v>-2.2675736961451248E-3</v>
      </c>
      <c r="BE441" s="50">
        <v>-3.3248081841432226E-3</v>
      </c>
      <c r="BF441" s="50">
        <v>0</v>
      </c>
      <c r="BG441" s="50">
        <v>-3.4531470726730496E-3</v>
      </c>
      <c r="BH441" s="50">
        <v>-6.5116279069767444E-3</v>
      </c>
      <c r="BI441" s="50">
        <v>-8.055421298533913E-4</v>
      </c>
      <c r="BJ441" s="50">
        <v>0</v>
      </c>
      <c r="BK441" s="50">
        <v>0</v>
      </c>
      <c r="BL441" s="50">
        <v>0</v>
      </c>
      <c r="BM441" s="50">
        <v>0</v>
      </c>
      <c r="BN441" s="50">
        <v>-4.2046250875963558E-4</v>
      </c>
      <c r="BO441" s="50">
        <v>-1.4364376346660283E-3</v>
      </c>
      <c r="BP441" s="50">
        <v>-2.8807374687920108E-4</v>
      </c>
      <c r="BQ441" s="50">
        <v>-4.4916903728103012E-4</v>
      </c>
      <c r="BR441" s="50">
        <v>0</v>
      </c>
      <c r="BS441" s="50">
        <v>-2.7352297592997811E-4</v>
      </c>
      <c r="BT441" s="50">
        <v>0</v>
      </c>
      <c r="BU441" s="50">
        <v>-8.7680841736080669E-4</v>
      </c>
      <c r="BV441" s="50">
        <v>-1.0403120936280885E-4</v>
      </c>
      <c r="BW441" s="50">
        <v>-1.6350298408488062E-2</v>
      </c>
      <c r="BX441" s="50">
        <v>-3.5646387832699621E-3</v>
      </c>
      <c r="BY441" s="50">
        <v>-4.0582768556470921E-4</v>
      </c>
      <c r="BZ441" s="50">
        <v>0</v>
      </c>
      <c r="CA441" s="50">
        <v>-2.022653721682848E-4</v>
      </c>
      <c r="CB441" s="50">
        <v>-3.8332534738859609E-3</v>
      </c>
      <c r="CC441" s="50">
        <v>-3.5920662189598625E-3</v>
      </c>
      <c r="CD441" s="50">
        <v>-1.2422360248447205E-3</v>
      </c>
      <c r="CE441" s="50">
        <v>-4.0310077519379846E-3</v>
      </c>
      <c r="CF441" s="50">
        <v>-1.1165461505742238E-3</v>
      </c>
      <c r="CG441" s="50">
        <v>-6.1264499264826007E-3</v>
      </c>
      <c r="CH441" s="50">
        <v>-0.14131736526946106</v>
      </c>
      <c r="CI441" s="50">
        <v>0</v>
      </c>
      <c r="CJ441" s="50">
        <v>0</v>
      </c>
      <c r="CK441" s="50">
        <v>-7.0126227208976155E-4</v>
      </c>
      <c r="CL441" s="50">
        <v>0</v>
      </c>
      <c r="CM441" s="50">
        <v>-9.0995122661425339E-3</v>
      </c>
      <c r="CN441" s="50">
        <v>-3.4352456200618343E-3</v>
      </c>
      <c r="CO441" s="50">
        <v>-1.5625E-2</v>
      </c>
      <c r="CP441" s="50">
        <v>-2.4961399897066392E-2</v>
      </c>
      <c r="CQ441" s="50">
        <v>0</v>
      </c>
      <c r="CR441" s="50">
        <v>-4.4779157337675552E-3</v>
      </c>
      <c r="CS441" s="50">
        <v>-0.116507747318236</v>
      </c>
      <c r="CT441" s="50">
        <v>0</v>
      </c>
      <c r="CU441" s="50">
        <v>0</v>
      </c>
      <c r="CV441" s="50">
        <v>0</v>
      </c>
      <c r="CW441" s="50">
        <v>-5.8309037900874635E-3</v>
      </c>
      <c r="CX441" s="50">
        <v>-3.5150645624103298E-2</v>
      </c>
      <c r="CY441" s="50">
        <v>-1.2221423436376708E-2</v>
      </c>
      <c r="CZ441" s="50">
        <v>-1.7528483786152498E-3</v>
      </c>
      <c r="DA441" s="50">
        <v>-7.1974808816914083E-3</v>
      </c>
      <c r="DB441" s="50">
        <v>-1.0337429295884533E-2</v>
      </c>
      <c r="DC441" s="50">
        <v>-1.2122276879831343E-2</v>
      </c>
      <c r="DD441" s="50">
        <v>-2.6243275160740061E-4</v>
      </c>
      <c r="DE441" s="50">
        <v>-7.8616352201257866E-4</v>
      </c>
      <c r="DF441" s="50">
        <v>-1.856665428889714E-4</v>
      </c>
      <c r="DG441" s="50">
        <v>-3.8078500292911543E-2</v>
      </c>
      <c r="DH441" s="50">
        <v>-7.5632238241550463E-3</v>
      </c>
      <c r="DI441" s="50">
        <v>-4.8134777376654635E-3</v>
      </c>
      <c r="DJ441" s="50">
        <v>-3.0473868657626088E-3</v>
      </c>
    </row>
    <row r="442" spans="13:114" x14ac:dyDescent="0.2">
      <c r="M442" s="49" t="s">
        <v>172</v>
      </c>
      <c r="N442" s="50">
        <v>0</v>
      </c>
      <c r="O442" s="50">
        <v>0</v>
      </c>
      <c r="P442" s="50">
        <v>0</v>
      </c>
      <c r="Q442" s="50">
        <v>0</v>
      </c>
      <c r="R442" s="50">
        <v>0</v>
      </c>
      <c r="S442" s="50">
        <v>0</v>
      </c>
      <c r="T442" s="50">
        <v>0</v>
      </c>
      <c r="U442" s="69">
        <v>0</v>
      </c>
      <c r="V442" s="50">
        <v>0</v>
      </c>
      <c r="W442" s="50">
        <v>0</v>
      </c>
      <c r="X442" s="50">
        <v>0</v>
      </c>
      <c r="Y442" s="50">
        <v>0</v>
      </c>
      <c r="Z442" s="50">
        <v>0</v>
      </c>
      <c r="AA442" s="50">
        <v>0</v>
      </c>
      <c r="AB442" s="50">
        <v>0</v>
      </c>
      <c r="AC442" s="50">
        <v>0</v>
      </c>
      <c r="AD442" s="50">
        <v>0</v>
      </c>
      <c r="AE442" s="50">
        <v>0</v>
      </c>
      <c r="AF442" s="50">
        <v>0</v>
      </c>
      <c r="AG442" s="50">
        <v>0</v>
      </c>
      <c r="AH442" s="50">
        <v>0</v>
      </c>
      <c r="AI442" s="50">
        <v>0</v>
      </c>
      <c r="AJ442" s="50">
        <v>0</v>
      </c>
      <c r="AK442" s="50">
        <v>0</v>
      </c>
      <c r="AL442" s="50">
        <v>0</v>
      </c>
      <c r="AM442" s="50">
        <v>0</v>
      </c>
      <c r="AN442" s="50">
        <v>0</v>
      </c>
      <c r="AO442" s="50">
        <v>0</v>
      </c>
      <c r="AP442" s="50">
        <v>0</v>
      </c>
      <c r="AQ442" s="50">
        <v>0</v>
      </c>
      <c r="AR442" s="50">
        <v>0</v>
      </c>
      <c r="AS442" s="50">
        <v>0</v>
      </c>
      <c r="AT442" s="50">
        <v>0</v>
      </c>
      <c r="AU442" s="50">
        <v>0</v>
      </c>
      <c r="AV442" s="50">
        <v>0</v>
      </c>
      <c r="AW442" s="50">
        <v>0</v>
      </c>
      <c r="AX442" s="50">
        <v>-2.6329647182727749E-4</v>
      </c>
      <c r="AY442" s="50">
        <v>1</v>
      </c>
      <c r="AZ442" s="50">
        <v>0</v>
      </c>
      <c r="BA442" s="50">
        <v>0</v>
      </c>
      <c r="BB442" s="50">
        <v>0</v>
      </c>
      <c r="BC442" s="50">
        <v>0</v>
      </c>
      <c r="BD442" s="50">
        <v>0</v>
      </c>
      <c r="BE442" s="50">
        <v>0</v>
      </c>
      <c r="BF442" s="50">
        <v>0</v>
      </c>
      <c r="BG442" s="50">
        <v>0</v>
      </c>
      <c r="BH442" s="50">
        <v>0</v>
      </c>
      <c r="BI442" s="50">
        <v>-1.6110842597067828E-4</v>
      </c>
      <c r="BJ442" s="50">
        <v>0</v>
      </c>
      <c r="BK442" s="50">
        <v>0</v>
      </c>
      <c r="BL442" s="50">
        <v>0</v>
      </c>
      <c r="BM442" s="50">
        <v>0</v>
      </c>
      <c r="BN442" s="50">
        <v>0</v>
      </c>
      <c r="BO442" s="50">
        <v>0</v>
      </c>
      <c r="BP442" s="50">
        <v>0</v>
      </c>
      <c r="BQ442" s="50">
        <v>0</v>
      </c>
      <c r="BR442" s="50">
        <v>0</v>
      </c>
      <c r="BS442" s="50">
        <v>0</v>
      </c>
      <c r="BT442" s="50">
        <v>0</v>
      </c>
      <c r="BU442" s="50">
        <v>0</v>
      </c>
      <c r="BV442" s="50">
        <v>0</v>
      </c>
      <c r="BW442" s="50">
        <v>0</v>
      </c>
      <c r="BX442" s="50">
        <v>0</v>
      </c>
      <c r="BY442" s="50">
        <v>0</v>
      </c>
      <c r="BZ442" s="50">
        <v>0</v>
      </c>
      <c r="CA442" s="50">
        <v>0</v>
      </c>
      <c r="CB442" s="50">
        <v>0</v>
      </c>
      <c r="CC442" s="50">
        <v>0</v>
      </c>
      <c r="CD442" s="50">
        <v>0</v>
      </c>
      <c r="CE442" s="50">
        <v>0</v>
      </c>
      <c r="CF442" s="50">
        <v>0</v>
      </c>
      <c r="CG442" s="50">
        <v>-2.4505799705930401E-4</v>
      </c>
      <c r="CH442" s="50">
        <v>0</v>
      </c>
      <c r="CI442" s="50">
        <v>0</v>
      </c>
      <c r="CJ442" s="50">
        <v>0</v>
      </c>
      <c r="CK442" s="50">
        <v>-7.0126227208976155E-4</v>
      </c>
      <c r="CL442" s="50">
        <v>0</v>
      </c>
      <c r="CM442" s="50">
        <v>0</v>
      </c>
      <c r="CN442" s="50">
        <v>0</v>
      </c>
      <c r="CO442" s="50">
        <v>0</v>
      </c>
      <c r="CP442" s="50">
        <v>0</v>
      </c>
      <c r="CQ442" s="50">
        <v>0</v>
      </c>
      <c r="CR442" s="50">
        <v>-4.0708324852432322E-4</v>
      </c>
      <c r="CS442" s="50">
        <v>0</v>
      </c>
      <c r="CT442" s="50">
        <v>0</v>
      </c>
      <c r="CU442" s="50">
        <v>0</v>
      </c>
      <c r="CV442" s="50">
        <v>-1.4367816091954023E-3</v>
      </c>
      <c r="CW442" s="50">
        <v>0</v>
      </c>
      <c r="CX442" s="50">
        <v>-1.4347202295552368E-3</v>
      </c>
      <c r="CY442" s="50">
        <v>-3.5945363048166786E-3</v>
      </c>
      <c r="CZ442" s="50">
        <v>0</v>
      </c>
      <c r="DA442" s="50">
        <v>0</v>
      </c>
      <c r="DB442" s="50">
        <v>0</v>
      </c>
      <c r="DC442" s="50">
        <v>0</v>
      </c>
      <c r="DD442" s="50">
        <v>0</v>
      </c>
      <c r="DE442" s="50">
        <v>0</v>
      </c>
      <c r="DF442" s="50">
        <v>0</v>
      </c>
      <c r="DG442" s="50">
        <v>0</v>
      </c>
      <c r="DH442" s="50">
        <v>0</v>
      </c>
      <c r="DI442" s="50">
        <v>0</v>
      </c>
      <c r="DJ442" s="50">
        <v>0</v>
      </c>
    </row>
    <row r="443" spans="13:114" x14ac:dyDescent="0.2">
      <c r="M443" s="49" t="s">
        <v>173</v>
      </c>
      <c r="N443" s="50">
        <v>-2.3595023595023596E-3</v>
      </c>
      <c r="O443" s="50">
        <v>-4.1950707918196118E-4</v>
      </c>
      <c r="P443" s="50">
        <v>-1.4519056261343012E-2</v>
      </c>
      <c r="Q443" s="50">
        <v>-1.0504201680672268E-3</v>
      </c>
      <c r="R443" s="50">
        <v>-0.15493295019157088</v>
      </c>
      <c r="S443" s="50">
        <v>-3.0482544429746364E-3</v>
      </c>
      <c r="T443" s="50">
        <v>0</v>
      </c>
      <c r="U443" s="69">
        <v>-3.7398107565641256E-2</v>
      </c>
      <c r="V443" s="50">
        <v>-1.0136847440446021E-2</v>
      </c>
      <c r="W443" s="50">
        <v>-2.0748987854251014E-2</v>
      </c>
      <c r="X443" s="50">
        <v>-8.4627869232552742E-3</v>
      </c>
      <c r="Y443" s="50">
        <v>-1.8411552346570399E-2</v>
      </c>
      <c r="Z443" s="50">
        <v>-5.2620802620802619E-2</v>
      </c>
      <c r="AA443" s="50">
        <v>-1.3123359580052493E-2</v>
      </c>
      <c r="AB443" s="50">
        <v>-2.7831895352073478E-3</v>
      </c>
      <c r="AC443" s="50">
        <v>-5.0118702189395938E-3</v>
      </c>
      <c r="AD443" s="50">
        <v>-1.59846547314578E-3</v>
      </c>
      <c r="AE443" s="50">
        <v>-1.0900473933649289E-2</v>
      </c>
      <c r="AF443" s="50">
        <v>0</v>
      </c>
      <c r="AG443" s="50">
        <v>-2.3420479302832243E-2</v>
      </c>
      <c r="AH443" s="50">
        <v>-8.0645161290322578E-3</v>
      </c>
      <c r="AI443" s="50">
        <v>-1.2909888974954814E-3</v>
      </c>
      <c r="AJ443" s="50">
        <v>-2.4962556165751375E-3</v>
      </c>
      <c r="AK443" s="50">
        <v>-1.3327601031814273E-2</v>
      </c>
      <c r="AL443" s="50">
        <v>-6.6298342541436465E-3</v>
      </c>
      <c r="AM443" s="50">
        <v>-5.6620209059233453E-3</v>
      </c>
      <c r="AN443" s="50">
        <v>-6.3559322033898309E-3</v>
      </c>
      <c r="AO443" s="50">
        <v>-7.5231481481481477E-3</v>
      </c>
      <c r="AP443" s="50">
        <v>-2.840909090909091E-3</v>
      </c>
      <c r="AQ443" s="50">
        <v>-1.9022913964548205E-3</v>
      </c>
      <c r="AR443" s="50">
        <v>-1.2987012987012987E-3</v>
      </c>
      <c r="AS443" s="50">
        <v>-1.0256410256410256E-3</v>
      </c>
      <c r="AT443" s="50">
        <v>-8.2815734989648039E-3</v>
      </c>
      <c r="AU443" s="50">
        <v>-6.5487884741322858E-4</v>
      </c>
      <c r="AV443" s="50">
        <v>-2.9222676797194622E-3</v>
      </c>
      <c r="AW443" s="50">
        <v>-1.3605442176870748E-2</v>
      </c>
      <c r="AX443" s="50">
        <v>-5.2659294365455498E-4</v>
      </c>
      <c r="AY443" s="50">
        <v>0</v>
      </c>
      <c r="AZ443" s="50">
        <v>0.98319822471808338</v>
      </c>
      <c r="BA443" s="50">
        <v>-2.7732257657884785E-3</v>
      </c>
      <c r="BB443" s="50">
        <v>0</v>
      </c>
      <c r="BC443" s="50">
        <v>-3.2745591939546599E-3</v>
      </c>
      <c r="BD443" s="50">
        <v>-1.0393046107331822E-2</v>
      </c>
      <c r="BE443" s="50">
        <v>-1.2787723785166241E-3</v>
      </c>
      <c r="BF443" s="50">
        <v>-2.9239766081871343E-3</v>
      </c>
      <c r="BG443" s="50">
        <v>-2.0404959974886202E-3</v>
      </c>
      <c r="BH443" s="50">
        <v>-8.3720930232558145E-3</v>
      </c>
      <c r="BI443" s="50">
        <v>-2.6905107137103271E-2</v>
      </c>
      <c r="BJ443" s="50">
        <v>-4.9831340079730141E-2</v>
      </c>
      <c r="BK443" s="50">
        <v>-9.3207683196869038E-3</v>
      </c>
      <c r="BL443" s="50">
        <v>-2.8723840787853918E-3</v>
      </c>
      <c r="BM443" s="50">
        <v>-1.4721345951629863E-3</v>
      </c>
      <c r="BN443" s="50">
        <v>-1.4015416958654519E-4</v>
      </c>
      <c r="BO443" s="50">
        <v>-2.1546564519990424E-3</v>
      </c>
      <c r="BP443" s="50">
        <v>-1.0562704052237374E-3</v>
      </c>
      <c r="BQ443" s="50">
        <v>-1.1977840994160803E-3</v>
      </c>
      <c r="BR443" s="50">
        <v>-2.7419797093501506E-4</v>
      </c>
      <c r="BS443" s="50">
        <v>-6.8380743982494529E-3</v>
      </c>
      <c r="BT443" s="50">
        <v>-5.9790732436472344E-2</v>
      </c>
      <c r="BU443" s="50">
        <v>-1.7097764138535729E-2</v>
      </c>
      <c r="BV443" s="50">
        <v>-1.3003901170351105E-2</v>
      </c>
      <c r="BW443" s="50">
        <v>-3.2120358090185677E-3</v>
      </c>
      <c r="BX443" s="50">
        <v>-8.0323193916349817E-2</v>
      </c>
      <c r="BY443" s="50">
        <v>-0.21330303153281116</v>
      </c>
      <c r="BZ443" s="50">
        <v>-0.11734028683181226</v>
      </c>
      <c r="CA443" s="50">
        <v>-0.11185275080906149</v>
      </c>
      <c r="CB443" s="50">
        <v>-8.9602299952084338E-2</v>
      </c>
      <c r="CC443" s="50">
        <v>-4.5759800093706074E-2</v>
      </c>
      <c r="CD443" s="50">
        <v>-6.5838509316770183E-2</v>
      </c>
      <c r="CE443" s="50">
        <v>-9.3023255813953494E-4</v>
      </c>
      <c r="CF443" s="50">
        <v>-3.1369629944704379E-3</v>
      </c>
      <c r="CG443" s="50">
        <v>-1.1436039862767521E-3</v>
      </c>
      <c r="CH443" s="50">
        <v>-3.992015968063872E-4</v>
      </c>
      <c r="CI443" s="50">
        <v>0</v>
      </c>
      <c r="CJ443" s="50">
        <v>-2.7932960893854749E-3</v>
      </c>
      <c r="CK443" s="50">
        <v>0</v>
      </c>
      <c r="CL443" s="50">
        <v>0</v>
      </c>
      <c r="CM443" s="50">
        <v>-6.5516488316226247E-4</v>
      </c>
      <c r="CN443" s="50">
        <v>-2.4046719340432843E-3</v>
      </c>
      <c r="CO443" s="50">
        <v>0</v>
      </c>
      <c r="CP443" s="50">
        <v>0</v>
      </c>
      <c r="CQ443" s="50">
        <v>0</v>
      </c>
      <c r="CR443" s="50">
        <v>-6.615102788520252E-3</v>
      </c>
      <c r="CS443" s="50">
        <v>-4.4696066746126341E-3</v>
      </c>
      <c r="CT443" s="50">
        <v>-3.3240997229916899E-2</v>
      </c>
      <c r="CU443" s="50">
        <v>-3.7837837837837837E-3</v>
      </c>
      <c r="CV443" s="50">
        <v>-2.8735632183908046E-3</v>
      </c>
      <c r="CW443" s="50">
        <v>-5.8309037900874635E-3</v>
      </c>
      <c r="CX443" s="50">
        <v>-6.4562410329985654E-3</v>
      </c>
      <c r="CY443" s="50">
        <v>-1.0783608914450037E-2</v>
      </c>
      <c r="CZ443" s="50">
        <v>0</v>
      </c>
      <c r="DA443" s="50">
        <v>-1.7993702204228521E-3</v>
      </c>
      <c r="DB443" s="50">
        <v>-1.8188024185683636E-2</v>
      </c>
      <c r="DC443" s="50">
        <v>-1.229796205200281E-3</v>
      </c>
      <c r="DD443" s="50">
        <v>-2.2306783886629051E-3</v>
      </c>
      <c r="DE443" s="50">
        <v>-2.751572327044025E-3</v>
      </c>
      <c r="DF443" s="50">
        <v>-2.0423319717786854E-3</v>
      </c>
      <c r="DG443" s="50">
        <v>-6.4440538957234918E-3</v>
      </c>
      <c r="DH443" s="50">
        <v>-3.3089104230678325E-3</v>
      </c>
      <c r="DI443" s="50">
        <v>-7.8219013237063786E-3</v>
      </c>
      <c r="DJ443" s="50">
        <v>-4.4187109553557825E-3</v>
      </c>
    </row>
    <row r="444" spans="13:114" ht="22.5" x14ac:dyDescent="0.2">
      <c r="M444" s="49" t="s">
        <v>174</v>
      </c>
      <c r="N444" s="50">
        <v>0</v>
      </c>
      <c r="O444" s="50">
        <v>0</v>
      </c>
      <c r="P444" s="50">
        <v>0</v>
      </c>
      <c r="Q444" s="50">
        <v>0</v>
      </c>
      <c r="R444" s="50">
        <v>-2.3946360153256704E-4</v>
      </c>
      <c r="S444" s="50">
        <v>0</v>
      </c>
      <c r="T444" s="50">
        <v>0</v>
      </c>
      <c r="U444" s="69">
        <v>-1.7511162085773972E-2</v>
      </c>
      <c r="V444" s="50">
        <v>-6.5889508362899137E-3</v>
      </c>
      <c r="W444" s="50">
        <v>0</v>
      </c>
      <c r="X444" s="50">
        <v>-5.7964293994899148E-4</v>
      </c>
      <c r="Y444" s="50">
        <v>-3.6101083032490973E-4</v>
      </c>
      <c r="Z444" s="50">
        <v>0</v>
      </c>
      <c r="AA444" s="50">
        <v>-7.4990626171728538E-4</v>
      </c>
      <c r="AB444" s="50">
        <v>-4.4531032563317561E-3</v>
      </c>
      <c r="AC444" s="50">
        <v>-4.7480875758375103E-3</v>
      </c>
      <c r="AD444" s="50">
        <v>-2.0780051150895143E-3</v>
      </c>
      <c r="AE444" s="50">
        <v>-3.3175355450236967E-3</v>
      </c>
      <c r="AF444" s="50">
        <v>-8.130081300813009E-3</v>
      </c>
      <c r="AG444" s="50">
        <v>-5.4466230936819175E-3</v>
      </c>
      <c r="AH444" s="50">
        <v>-1.7921146953405018E-3</v>
      </c>
      <c r="AI444" s="50">
        <v>-1.0844306738962044E-2</v>
      </c>
      <c r="AJ444" s="50">
        <v>-9.9850224663005499E-4</v>
      </c>
      <c r="AK444" s="50">
        <v>-1.2037833190025795E-2</v>
      </c>
      <c r="AL444" s="50">
        <v>-3.3149171270718232E-3</v>
      </c>
      <c r="AM444" s="50">
        <v>-7.5783972125435542E-2</v>
      </c>
      <c r="AN444" s="50">
        <v>-4.7316384180790962E-2</v>
      </c>
      <c r="AO444" s="50">
        <v>-4.4270833333333336E-2</v>
      </c>
      <c r="AP444" s="50">
        <v>-6.7045454545454547E-2</v>
      </c>
      <c r="AQ444" s="50">
        <v>-2.8534370946822307E-3</v>
      </c>
      <c r="AR444" s="50">
        <v>-3.5064935064935063E-2</v>
      </c>
      <c r="AS444" s="50">
        <v>-3.0256410256410255E-2</v>
      </c>
      <c r="AT444" s="50">
        <v>-2.070393374741201E-3</v>
      </c>
      <c r="AU444" s="50">
        <v>0</v>
      </c>
      <c r="AV444" s="50">
        <v>-2.396259497369959E-2</v>
      </c>
      <c r="AW444" s="50">
        <v>-1.8315018315018316E-2</v>
      </c>
      <c r="AX444" s="50">
        <v>-2.3696682464454978E-3</v>
      </c>
      <c r="AY444" s="50">
        <v>-3.3444816053511705E-3</v>
      </c>
      <c r="AZ444" s="50">
        <v>-4.075902359494588E-4</v>
      </c>
      <c r="BA444" s="50">
        <v>0.94302281608470939</v>
      </c>
      <c r="BB444" s="50">
        <v>-5.3887605850654347E-3</v>
      </c>
      <c r="BC444" s="50">
        <v>-5.3652392947103278E-2</v>
      </c>
      <c r="BD444" s="50">
        <v>-7.9931972789115652E-2</v>
      </c>
      <c r="BE444" s="50">
        <v>-2.4296675191815855E-2</v>
      </c>
      <c r="BF444" s="50">
        <v>-8.1871345029239762E-2</v>
      </c>
      <c r="BG444" s="50">
        <v>-0.36666143462564749</v>
      </c>
      <c r="BH444" s="50">
        <v>-3.5348837209302326E-2</v>
      </c>
      <c r="BI444" s="50">
        <v>-9.3442887062993394E-3</v>
      </c>
      <c r="BJ444" s="50">
        <v>-6.7463968107942347E-3</v>
      </c>
      <c r="BK444" s="50">
        <v>-4.0166846902518153E-3</v>
      </c>
      <c r="BL444" s="50">
        <v>-8.206811653672548E-4</v>
      </c>
      <c r="BM444" s="50">
        <v>-2.523659305993691E-3</v>
      </c>
      <c r="BN444" s="50">
        <v>-1.1212333566923615E-3</v>
      </c>
      <c r="BO444" s="50">
        <v>-1.0294469715106535E-2</v>
      </c>
      <c r="BP444" s="50">
        <v>-5.7614749375840216E-4</v>
      </c>
      <c r="BQ444" s="50">
        <v>-1.9463991615511305E-3</v>
      </c>
      <c r="BR444" s="50">
        <v>-8.253358925143954E-2</v>
      </c>
      <c r="BS444" s="50">
        <v>-1.012035010940919E-2</v>
      </c>
      <c r="BT444" s="50">
        <v>0</v>
      </c>
      <c r="BU444" s="50">
        <v>-1.0083296799649276E-2</v>
      </c>
      <c r="BV444" s="50">
        <v>0</v>
      </c>
      <c r="BW444" s="50">
        <v>-2.0722811671087532E-5</v>
      </c>
      <c r="BX444" s="50">
        <v>-2.376425855513308E-4</v>
      </c>
      <c r="BY444" s="50">
        <v>0</v>
      </c>
      <c r="BZ444" s="50">
        <v>0</v>
      </c>
      <c r="CA444" s="50">
        <v>0</v>
      </c>
      <c r="CB444" s="50">
        <v>-3.9290848107331099E-2</v>
      </c>
      <c r="CC444" s="50">
        <v>0</v>
      </c>
      <c r="CD444" s="50">
        <v>0</v>
      </c>
      <c r="CE444" s="50">
        <v>-1.5503875968992248E-3</v>
      </c>
      <c r="CF444" s="50">
        <v>-6.380263717566993E-4</v>
      </c>
      <c r="CG444" s="50">
        <v>0</v>
      </c>
      <c r="CH444" s="50">
        <v>0</v>
      </c>
      <c r="CI444" s="50">
        <v>0</v>
      </c>
      <c r="CJ444" s="50">
        <v>0</v>
      </c>
      <c r="CK444" s="50">
        <v>0</v>
      </c>
      <c r="CL444" s="50">
        <v>0</v>
      </c>
      <c r="CM444" s="50">
        <v>-7.2796098129140283E-5</v>
      </c>
      <c r="CN444" s="50">
        <v>0</v>
      </c>
      <c r="CO444" s="50">
        <v>0</v>
      </c>
      <c r="CP444" s="50">
        <v>0</v>
      </c>
      <c r="CQ444" s="50">
        <v>0</v>
      </c>
      <c r="CR444" s="50">
        <v>0</v>
      </c>
      <c r="CS444" s="50">
        <v>0</v>
      </c>
      <c r="CT444" s="50">
        <v>0</v>
      </c>
      <c r="CU444" s="50">
        <v>0</v>
      </c>
      <c r="CV444" s="50">
        <v>0</v>
      </c>
      <c r="CW444" s="50">
        <v>0</v>
      </c>
      <c r="CX444" s="50">
        <v>0</v>
      </c>
      <c r="CY444" s="50">
        <v>0</v>
      </c>
      <c r="CZ444" s="50">
        <v>-1.7528483786152498E-3</v>
      </c>
      <c r="DA444" s="50">
        <v>-3.3738191632928477E-3</v>
      </c>
      <c r="DB444" s="50">
        <v>-1.1215135556855861E-3</v>
      </c>
      <c r="DC444" s="50">
        <v>0</v>
      </c>
      <c r="DD444" s="50">
        <v>-5.2486550321480122E-4</v>
      </c>
      <c r="DE444" s="50">
        <v>0</v>
      </c>
      <c r="DF444" s="50">
        <v>-1.4853323431117712E-3</v>
      </c>
      <c r="DG444" s="50">
        <v>0</v>
      </c>
      <c r="DH444" s="50">
        <v>0</v>
      </c>
      <c r="DI444" s="50">
        <v>-1.2033694344163659E-3</v>
      </c>
      <c r="DJ444" s="50">
        <v>-1.5236934328813044E-3</v>
      </c>
    </row>
    <row r="445" spans="13:114" x14ac:dyDescent="0.2">
      <c r="M445" s="49" t="s">
        <v>175</v>
      </c>
      <c r="N445" s="50">
        <v>-5.6681681681681681E-2</v>
      </c>
      <c r="O445" s="50">
        <v>0</v>
      </c>
      <c r="P445" s="50">
        <v>0</v>
      </c>
      <c r="Q445" s="50">
        <v>0</v>
      </c>
      <c r="R445" s="50">
        <v>0</v>
      </c>
      <c r="S445" s="50">
        <v>0</v>
      </c>
      <c r="T445" s="50">
        <v>0</v>
      </c>
      <c r="U445" s="69">
        <v>-5.3250317453815588E-4</v>
      </c>
      <c r="V445" s="50">
        <v>0</v>
      </c>
      <c r="W445" s="50">
        <v>0</v>
      </c>
      <c r="X445" s="50">
        <v>-2.3185717597959656E-4</v>
      </c>
      <c r="Y445" s="50">
        <v>0</v>
      </c>
      <c r="Z445" s="50">
        <v>0</v>
      </c>
      <c r="AA445" s="50">
        <v>-4.8743907011623549E-3</v>
      </c>
      <c r="AB445" s="50">
        <v>0</v>
      </c>
      <c r="AC445" s="50">
        <v>0</v>
      </c>
      <c r="AD445" s="50">
        <v>0</v>
      </c>
      <c r="AE445" s="50">
        <v>0</v>
      </c>
      <c r="AF445" s="50">
        <v>0</v>
      </c>
      <c r="AG445" s="50">
        <v>-3.2679738562091504E-3</v>
      </c>
      <c r="AH445" s="50">
        <v>0</v>
      </c>
      <c r="AI445" s="50">
        <v>-3.6147689129873485E-3</v>
      </c>
      <c r="AJ445" s="50">
        <v>-9.9850224663005499E-4</v>
      </c>
      <c r="AK445" s="50">
        <v>0</v>
      </c>
      <c r="AL445" s="50">
        <v>0</v>
      </c>
      <c r="AM445" s="50">
        <v>0</v>
      </c>
      <c r="AN445" s="50">
        <v>0</v>
      </c>
      <c r="AO445" s="50">
        <v>0</v>
      </c>
      <c r="AP445" s="50">
        <v>0</v>
      </c>
      <c r="AQ445" s="50">
        <v>0</v>
      </c>
      <c r="AR445" s="50">
        <v>0</v>
      </c>
      <c r="AS445" s="50">
        <v>0</v>
      </c>
      <c r="AT445" s="50">
        <v>-6.9013112491373362E-4</v>
      </c>
      <c r="AU445" s="50">
        <v>0</v>
      </c>
      <c r="AV445" s="50">
        <v>0</v>
      </c>
      <c r="AW445" s="50">
        <v>0</v>
      </c>
      <c r="AX445" s="50">
        <v>0</v>
      </c>
      <c r="AY445" s="50">
        <v>0</v>
      </c>
      <c r="AZ445" s="50">
        <v>0</v>
      </c>
      <c r="BA445" s="50">
        <v>-4.7901172318164627E-3</v>
      </c>
      <c r="BB445" s="50">
        <v>0.99538106235565815</v>
      </c>
      <c r="BC445" s="50">
        <v>0</v>
      </c>
      <c r="BD445" s="50">
        <v>-1.3227513227513227E-2</v>
      </c>
      <c r="BE445" s="50">
        <v>-2.5575447570332479E-4</v>
      </c>
      <c r="BF445" s="50">
        <v>0</v>
      </c>
      <c r="BG445" s="50">
        <v>0</v>
      </c>
      <c r="BH445" s="50">
        <v>0</v>
      </c>
      <c r="BI445" s="50">
        <v>-6.444337038827131E-4</v>
      </c>
      <c r="BJ445" s="50">
        <v>0</v>
      </c>
      <c r="BK445" s="50">
        <v>-5.1495957567330964E-5</v>
      </c>
      <c r="BL445" s="50">
        <v>0</v>
      </c>
      <c r="BM445" s="50">
        <v>0</v>
      </c>
      <c r="BN445" s="50">
        <v>-1.4015416958654519E-4</v>
      </c>
      <c r="BO445" s="50">
        <v>-2.3940627244433804E-4</v>
      </c>
      <c r="BP445" s="50">
        <v>0</v>
      </c>
      <c r="BQ445" s="50">
        <v>0</v>
      </c>
      <c r="BR445" s="50">
        <v>0</v>
      </c>
      <c r="BS445" s="50">
        <v>0</v>
      </c>
      <c r="BT445" s="50">
        <v>-1.2456402590931738E-4</v>
      </c>
      <c r="BU445" s="50">
        <v>0</v>
      </c>
      <c r="BV445" s="50">
        <v>0</v>
      </c>
      <c r="BW445" s="50">
        <v>-2.2795092838196287E-4</v>
      </c>
      <c r="BX445" s="50">
        <v>0</v>
      </c>
      <c r="BY445" s="50">
        <v>0</v>
      </c>
      <c r="BZ445" s="50">
        <v>0</v>
      </c>
      <c r="CA445" s="50">
        <v>0</v>
      </c>
      <c r="CB445" s="50">
        <v>0</v>
      </c>
      <c r="CC445" s="50">
        <v>0</v>
      </c>
      <c r="CD445" s="50">
        <v>0</v>
      </c>
      <c r="CE445" s="50">
        <v>0</v>
      </c>
      <c r="CF445" s="50">
        <v>0</v>
      </c>
      <c r="CG445" s="50">
        <v>0</v>
      </c>
      <c r="CH445" s="50">
        <v>0</v>
      </c>
      <c r="CI445" s="50">
        <v>0</v>
      </c>
      <c r="CJ445" s="50">
        <v>0</v>
      </c>
      <c r="CK445" s="50">
        <v>0</v>
      </c>
      <c r="CL445" s="50">
        <v>0</v>
      </c>
      <c r="CM445" s="50">
        <v>0</v>
      </c>
      <c r="CN445" s="50">
        <v>0</v>
      </c>
      <c r="CO445" s="50">
        <v>0</v>
      </c>
      <c r="CP445" s="50">
        <v>0</v>
      </c>
      <c r="CQ445" s="50">
        <v>0</v>
      </c>
      <c r="CR445" s="50">
        <v>0</v>
      </c>
      <c r="CS445" s="50">
        <v>0</v>
      </c>
      <c r="CT445" s="50">
        <v>0</v>
      </c>
      <c r="CU445" s="50">
        <v>0</v>
      </c>
      <c r="CV445" s="50">
        <v>0</v>
      </c>
      <c r="CW445" s="50">
        <v>0</v>
      </c>
      <c r="CX445" s="50">
        <v>0</v>
      </c>
      <c r="CY445" s="50">
        <v>0</v>
      </c>
      <c r="CZ445" s="50">
        <v>0</v>
      </c>
      <c r="DA445" s="50">
        <v>0</v>
      </c>
      <c r="DB445" s="50">
        <v>0</v>
      </c>
      <c r="DC445" s="50">
        <v>0</v>
      </c>
      <c r="DD445" s="50">
        <v>0</v>
      </c>
      <c r="DE445" s="50">
        <v>0</v>
      </c>
      <c r="DF445" s="50">
        <v>0</v>
      </c>
      <c r="DG445" s="50">
        <v>0</v>
      </c>
      <c r="DH445" s="50">
        <v>-4.7270148900969039E-4</v>
      </c>
      <c r="DI445" s="50">
        <v>0</v>
      </c>
      <c r="DJ445" s="50">
        <v>0</v>
      </c>
    </row>
    <row r="446" spans="13:114" x14ac:dyDescent="0.2">
      <c r="M446" s="49" t="s">
        <v>176</v>
      </c>
      <c r="N446" s="50">
        <v>0</v>
      </c>
      <c r="O446" s="50">
        <v>0</v>
      </c>
      <c r="P446" s="50">
        <v>0</v>
      </c>
      <c r="Q446" s="50">
        <v>0</v>
      </c>
      <c r="R446" s="50">
        <v>0</v>
      </c>
      <c r="S446" s="50">
        <v>0</v>
      </c>
      <c r="T446" s="50">
        <v>0</v>
      </c>
      <c r="U446" s="69">
        <v>0</v>
      </c>
      <c r="V446" s="50">
        <v>0</v>
      </c>
      <c r="W446" s="50">
        <v>0</v>
      </c>
      <c r="X446" s="50">
        <v>0</v>
      </c>
      <c r="Y446" s="50">
        <v>0</v>
      </c>
      <c r="Z446" s="50">
        <v>0</v>
      </c>
      <c r="AA446" s="50">
        <v>0</v>
      </c>
      <c r="AB446" s="50">
        <v>-5.5663790704146951E-4</v>
      </c>
      <c r="AC446" s="50">
        <v>0</v>
      </c>
      <c r="AD446" s="50">
        <v>0</v>
      </c>
      <c r="AE446" s="50">
        <v>-2.3696682464454977E-4</v>
      </c>
      <c r="AF446" s="50">
        <v>0</v>
      </c>
      <c r="AG446" s="50">
        <v>-5.4466230936819177E-4</v>
      </c>
      <c r="AH446" s="50">
        <v>0</v>
      </c>
      <c r="AI446" s="50">
        <v>-2.5819777949909629E-4</v>
      </c>
      <c r="AJ446" s="50">
        <v>0</v>
      </c>
      <c r="AK446" s="50">
        <v>0</v>
      </c>
      <c r="AL446" s="50">
        <v>0</v>
      </c>
      <c r="AM446" s="50">
        <v>0</v>
      </c>
      <c r="AN446" s="50">
        <v>-7.0621468926553672E-4</v>
      </c>
      <c r="AO446" s="50">
        <v>-1.1574074074074073E-3</v>
      </c>
      <c r="AP446" s="50">
        <v>0</v>
      </c>
      <c r="AQ446" s="50">
        <v>-8.6467790747946394E-5</v>
      </c>
      <c r="AR446" s="50">
        <v>-1.2987012987012987E-3</v>
      </c>
      <c r="AS446" s="50">
        <v>0</v>
      </c>
      <c r="AT446" s="50">
        <v>0</v>
      </c>
      <c r="AU446" s="50">
        <v>0</v>
      </c>
      <c r="AV446" s="50">
        <v>0</v>
      </c>
      <c r="AW446" s="50">
        <v>-5.2328623757195189E-4</v>
      </c>
      <c r="AX446" s="50">
        <v>0</v>
      </c>
      <c r="AY446" s="50">
        <v>0</v>
      </c>
      <c r="AZ446" s="50">
        <v>0</v>
      </c>
      <c r="BA446" s="50">
        <v>-7.5633429976049412E-3</v>
      </c>
      <c r="BB446" s="50">
        <v>0</v>
      </c>
      <c r="BC446" s="50">
        <v>0.98010075566750632</v>
      </c>
      <c r="BD446" s="50">
        <v>-3.0234315948601664E-3</v>
      </c>
      <c r="BE446" s="50">
        <v>-1.0230179028132991E-3</v>
      </c>
      <c r="BF446" s="50">
        <v>0</v>
      </c>
      <c r="BG446" s="50">
        <v>0</v>
      </c>
      <c r="BH446" s="50">
        <v>0</v>
      </c>
      <c r="BI446" s="50">
        <v>0</v>
      </c>
      <c r="BJ446" s="50">
        <v>0</v>
      </c>
      <c r="BK446" s="50">
        <v>-1.0299191513466193E-4</v>
      </c>
      <c r="BL446" s="50">
        <v>-8.206811653672548E-4</v>
      </c>
      <c r="BM446" s="50">
        <v>0</v>
      </c>
      <c r="BN446" s="50">
        <v>0</v>
      </c>
      <c r="BO446" s="50">
        <v>0</v>
      </c>
      <c r="BP446" s="50">
        <v>0</v>
      </c>
      <c r="BQ446" s="50">
        <v>0</v>
      </c>
      <c r="BR446" s="50">
        <v>0</v>
      </c>
      <c r="BS446" s="50">
        <v>-9.1174325309992707E-5</v>
      </c>
      <c r="BT446" s="50">
        <v>0</v>
      </c>
      <c r="BU446" s="50">
        <v>-8.7680841736080669E-4</v>
      </c>
      <c r="BV446" s="50">
        <v>-5.2015604681404424E-5</v>
      </c>
      <c r="BW446" s="50">
        <v>-1.5956564986737401E-3</v>
      </c>
      <c r="BX446" s="50">
        <v>-5.2281368821292772E-3</v>
      </c>
      <c r="BY446" s="50">
        <v>0</v>
      </c>
      <c r="BZ446" s="50">
        <v>0</v>
      </c>
      <c r="CA446" s="50">
        <v>0</v>
      </c>
      <c r="CB446" s="50">
        <v>0</v>
      </c>
      <c r="CC446" s="50">
        <v>0</v>
      </c>
      <c r="CD446" s="50">
        <v>0</v>
      </c>
      <c r="CE446" s="50">
        <v>-2.1085271317829456E-2</v>
      </c>
      <c r="CF446" s="50">
        <v>-1.2228838792003403E-3</v>
      </c>
      <c r="CG446" s="50">
        <v>0</v>
      </c>
      <c r="CH446" s="50">
        <v>0</v>
      </c>
      <c r="CI446" s="50">
        <v>0</v>
      </c>
      <c r="CJ446" s="50">
        <v>0</v>
      </c>
      <c r="CK446" s="50">
        <v>0</v>
      </c>
      <c r="CL446" s="50">
        <v>0</v>
      </c>
      <c r="CM446" s="50">
        <v>-1.4559219625828057E-4</v>
      </c>
      <c r="CN446" s="50">
        <v>-1.0305736860185502E-3</v>
      </c>
      <c r="CO446" s="50">
        <v>0</v>
      </c>
      <c r="CP446" s="50">
        <v>0</v>
      </c>
      <c r="CQ446" s="50">
        <v>0</v>
      </c>
      <c r="CR446" s="50">
        <v>-1.7301038062283738E-3</v>
      </c>
      <c r="CS446" s="50">
        <v>-2.9797377830750892E-4</v>
      </c>
      <c r="CT446" s="50">
        <v>0</v>
      </c>
      <c r="CU446" s="50">
        <v>-5.4054054054054055E-4</v>
      </c>
      <c r="CV446" s="50">
        <v>0</v>
      </c>
      <c r="CW446" s="50">
        <v>0</v>
      </c>
      <c r="CX446" s="50">
        <v>-3.5868005738880918E-3</v>
      </c>
      <c r="CY446" s="50">
        <v>-3.5945363048166788E-4</v>
      </c>
      <c r="CZ446" s="50">
        <v>-3.8562664329535493E-2</v>
      </c>
      <c r="DA446" s="50">
        <v>-4.4984255510571302E-4</v>
      </c>
      <c r="DB446" s="50">
        <v>-2.9256875365710943E-4</v>
      </c>
      <c r="DC446" s="50">
        <v>-4.3921293042867179E-4</v>
      </c>
      <c r="DD446" s="50">
        <v>-1.312163758037003E-4</v>
      </c>
      <c r="DE446" s="50">
        <v>-1.9654088050314465E-3</v>
      </c>
      <c r="DF446" s="50">
        <v>0</v>
      </c>
      <c r="DG446" s="50">
        <v>0</v>
      </c>
      <c r="DH446" s="50">
        <v>-2.1271567005436069E-3</v>
      </c>
      <c r="DI446" s="50">
        <v>-1.2033694344163659E-3</v>
      </c>
      <c r="DJ446" s="50">
        <v>-4.0377875971354567E-2</v>
      </c>
    </row>
    <row r="447" spans="13:114" x14ac:dyDescent="0.2">
      <c r="M447" s="49" t="s">
        <v>177</v>
      </c>
      <c r="N447" s="50">
        <v>-1.5444015444015444E-2</v>
      </c>
      <c r="O447" s="50">
        <v>-3.1463030938647091E-4</v>
      </c>
      <c r="P447" s="50">
        <v>0</v>
      </c>
      <c r="Q447" s="50">
        <v>0</v>
      </c>
      <c r="R447" s="50">
        <v>-2.8735632183908046E-3</v>
      </c>
      <c r="S447" s="50">
        <v>-2.0129982170587219E-3</v>
      </c>
      <c r="T447" s="50">
        <v>0</v>
      </c>
      <c r="U447" s="69">
        <v>-7.7212960308032609E-3</v>
      </c>
      <c r="V447" s="50">
        <v>0</v>
      </c>
      <c r="W447" s="50">
        <v>-2.5303643724696357E-4</v>
      </c>
      <c r="X447" s="50">
        <v>-4.6371435195919313E-4</v>
      </c>
      <c r="Y447" s="50">
        <v>-3.2490974729241879E-3</v>
      </c>
      <c r="Z447" s="50">
        <v>-5.528255528255528E-3</v>
      </c>
      <c r="AA447" s="50">
        <v>-3.7495313085864268E-3</v>
      </c>
      <c r="AB447" s="50">
        <v>-1.3915947676036739E-3</v>
      </c>
      <c r="AC447" s="50">
        <v>-1.2134001582695859E-2</v>
      </c>
      <c r="AD447" s="50">
        <v>-6.3938618925831207E-4</v>
      </c>
      <c r="AE447" s="50">
        <v>-7.8199052132701414E-3</v>
      </c>
      <c r="AF447" s="50">
        <v>0</v>
      </c>
      <c r="AG447" s="50">
        <v>-1.0893246187363835E-3</v>
      </c>
      <c r="AH447" s="50">
        <v>0</v>
      </c>
      <c r="AI447" s="50">
        <v>-1.0327911179963851E-2</v>
      </c>
      <c r="AJ447" s="50">
        <v>-1.4977533699450823E-3</v>
      </c>
      <c r="AK447" s="50">
        <v>-2.5795356835769563E-3</v>
      </c>
      <c r="AL447" s="50">
        <v>0</v>
      </c>
      <c r="AM447" s="50">
        <v>-8.2752613240418115E-3</v>
      </c>
      <c r="AN447" s="50">
        <v>-2.4717514124293787E-3</v>
      </c>
      <c r="AO447" s="50">
        <v>-1.7650462962962962E-2</v>
      </c>
      <c r="AP447" s="50">
        <v>-3.9772727272727269E-3</v>
      </c>
      <c r="AQ447" s="50">
        <v>-4.4098573281452658E-3</v>
      </c>
      <c r="AR447" s="50">
        <v>-2.7272727272727271E-2</v>
      </c>
      <c r="AS447" s="50">
        <v>-1.7948717948717947E-2</v>
      </c>
      <c r="AT447" s="50">
        <v>-3.105590062111801E-3</v>
      </c>
      <c r="AU447" s="50">
        <v>-0.10347085789129011</v>
      </c>
      <c r="AV447" s="50">
        <v>-3.5067212156633548E-3</v>
      </c>
      <c r="AW447" s="50">
        <v>-1.4652014652014652E-2</v>
      </c>
      <c r="AX447" s="50">
        <v>-2.6856240126382307E-2</v>
      </c>
      <c r="AY447" s="50">
        <v>0</v>
      </c>
      <c r="AZ447" s="50">
        <v>-2.0832389837416782E-3</v>
      </c>
      <c r="BA447" s="50">
        <v>-2.6219589058363798E-2</v>
      </c>
      <c r="BB447" s="50">
        <v>-2.3094688221709007E-3</v>
      </c>
      <c r="BC447" s="50">
        <v>-7.9093198992443325E-2</v>
      </c>
      <c r="BD447" s="50">
        <v>0.87849584278155701</v>
      </c>
      <c r="BE447" s="50">
        <v>-4.9360613810741687E-2</v>
      </c>
      <c r="BF447" s="50">
        <v>-2.7485380116959064E-2</v>
      </c>
      <c r="BG447" s="50">
        <v>-2.8096060273112542E-2</v>
      </c>
      <c r="BH447" s="50">
        <v>-7.4418604651162795E-3</v>
      </c>
      <c r="BI447" s="50">
        <v>-1.8205252134686645E-2</v>
      </c>
      <c r="BJ447" s="50">
        <v>-7.6663600122661756E-4</v>
      </c>
      <c r="BK447" s="50">
        <v>-1.4933827694525979E-3</v>
      </c>
      <c r="BL447" s="50">
        <v>-1.107919573245794E-2</v>
      </c>
      <c r="BM447" s="50">
        <v>-7.5709779179810727E-3</v>
      </c>
      <c r="BN447" s="50">
        <v>-1.4015416958654519E-4</v>
      </c>
      <c r="BO447" s="50">
        <v>-1.6758439071103662E-3</v>
      </c>
      <c r="BP447" s="50">
        <v>-5.7614749375840216E-4</v>
      </c>
      <c r="BQ447" s="50">
        <v>-8.085042671058541E-3</v>
      </c>
      <c r="BR447" s="50">
        <v>-6.1146147518508366E-2</v>
      </c>
      <c r="BS447" s="50">
        <v>-4.1028446389496714E-3</v>
      </c>
      <c r="BT447" s="50">
        <v>-4.9825610363726954E-4</v>
      </c>
      <c r="BU447" s="50">
        <v>-1.7536168347216134E-3</v>
      </c>
      <c r="BV447" s="50">
        <v>-1.4226267880364109E-2</v>
      </c>
      <c r="BW447" s="50">
        <v>-4.1445623342175068E-4</v>
      </c>
      <c r="BX447" s="50">
        <v>-1.1882129277566539E-2</v>
      </c>
      <c r="BY447" s="50">
        <v>0</v>
      </c>
      <c r="BZ447" s="50">
        <v>0</v>
      </c>
      <c r="CA447" s="50">
        <v>0</v>
      </c>
      <c r="CB447" s="50">
        <v>-1.4374700527072352E-3</v>
      </c>
      <c r="CC447" s="50">
        <v>0</v>
      </c>
      <c r="CD447" s="50">
        <v>0</v>
      </c>
      <c r="CE447" s="50">
        <v>-5.5813953488372094E-3</v>
      </c>
      <c r="CF447" s="50">
        <v>-7.9753296469587407E-4</v>
      </c>
      <c r="CG447" s="50">
        <v>-1.7970919784348963E-3</v>
      </c>
      <c r="CH447" s="50">
        <v>-3.9920159680638719E-3</v>
      </c>
      <c r="CI447" s="50">
        <v>0</v>
      </c>
      <c r="CJ447" s="50">
        <v>0</v>
      </c>
      <c r="CK447" s="50">
        <v>-2.8050490883590462E-3</v>
      </c>
      <c r="CL447" s="50">
        <v>0</v>
      </c>
      <c r="CM447" s="50">
        <v>-1.5287180607119458E-3</v>
      </c>
      <c r="CN447" s="50">
        <v>0</v>
      </c>
      <c r="CO447" s="50">
        <v>-1.5625000000000001E-3</v>
      </c>
      <c r="CP447" s="50">
        <v>-7.7200205867215647E-3</v>
      </c>
      <c r="CQ447" s="50">
        <v>-5.4245775088670976E-3</v>
      </c>
      <c r="CR447" s="50">
        <v>-1.8318746183594546E-3</v>
      </c>
      <c r="CS447" s="50">
        <v>0</v>
      </c>
      <c r="CT447" s="50">
        <v>0</v>
      </c>
      <c r="CU447" s="50">
        <v>0</v>
      </c>
      <c r="CV447" s="50">
        <v>0</v>
      </c>
      <c r="CW447" s="50">
        <v>0</v>
      </c>
      <c r="CX447" s="50">
        <v>-7.173601147776184E-4</v>
      </c>
      <c r="CY447" s="50">
        <v>-1.4378145219266715E-3</v>
      </c>
      <c r="CZ447" s="50">
        <v>-1.4899211218229623E-2</v>
      </c>
      <c r="DA447" s="50">
        <v>-1.7094017094017096E-2</v>
      </c>
      <c r="DB447" s="50">
        <v>-1.9943436707626293E-2</v>
      </c>
      <c r="DC447" s="50">
        <v>-3.4258608573436403E-3</v>
      </c>
      <c r="DD447" s="50">
        <v>-1.8370292612518043E-3</v>
      </c>
      <c r="DE447" s="50">
        <v>-5.3066037735849053E-3</v>
      </c>
      <c r="DF447" s="50">
        <v>-2.5993316004455998E-3</v>
      </c>
      <c r="DG447" s="50">
        <v>-1.1716461628588166E-3</v>
      </c>
      <c r="DH447" s="50">
        <v>-7.5632238241550463E-3</v>
      </c>
      <c r="DI447" s="50">
        <v>-1.8050541516245488E-3</v>
      </c>
      <c r="DJ447" s="50">
        <v>-1.0665854030169129E-3</v>
      </c>
    </row>
    <row r="448" spans="13:114" x14ac:dyDescent="0.2">
      <c r="M448" s="49" t="s">
        <v>178</v>
      </c>
      <c r="N448" s="50">
        <v>-1.6087516087516087E-4</v>
      </c>
      <c r="O448" s="50">
        <v>-1.5941269008914526E-2</v>
      </c>
      <c r="P448" s="50">
        <v>0</v>
      </c>
      <c r="Q448" s="50">
        <v>0</v>
      </c>
      <c r="R448" s="50">
        <v>0</v>
      </c>
      <c r="S448" s="50">
        <v>0</v>
      </c>
      <c r="T448" s="50">
        <v>0</v>
      </c>
      <c r="U448" s="69">
        <v>0</v>
      </c>
      <c r="V448" s="50">
        <v>0</v>
      </c>
      <c r="W448" s="50">
        <v>0</v>
      </c>
      <c r="X448" s="50">
        <v>-1.1592858798979828E-4</v>
      </c>
      <c r="Y448" s="50">
        <v>0</v>
      </c>
      <c r="Z448" s="50">
        <v>0</v>
      </c>
      <c r="AA448" s="50">
        <v>0</v>
      </c>
      <c r="AB448" s="50">
        <v>0</v>
      </c>
      <c r="AC448" s="50">
        <v>-1.0551305724083356E-3</v>
      </c>
      <c r="AD448" s="50">
        <v>-1.5984654731457802E-4</v>
      </c>
      <c r="AE448" s="50">
        <v>-1.4218009478672985E-3</v>
      </c>
      <c r="AF448" s="50">
        <v>0</v>
      </c>
      <c r="AG448" s="50">
        <v>-1.0893246187363835E-3</v>
      </c>
      <c r="AH448" s="50">
        <v>0</v>
      </c>
      <c r="AI448" s="50">
        <v>-2.8401755744900596E-3</v>
      </c>
      <c r="AJ448" s="50">
        <v>-1.4977533699450823E-3</v>
      </c>
      <c r="AK448" s="50">
        <v>-4.299226139294927E-4</v>
      </c>
      <c r="AL448" s="50">
        <v>0</v>
      </c>
      <c r="AM448" s="50">
        <v>-2.0905923344947737E-2</v>
      </c>
      <c r="AN448" s="50">
        <v>0</v>
      </c>
      <c r="AO448" s="50">
        <v>0</v>
      </c>
      <c r="AP448" s="50">
        <v>0</v>
      </c>
      <c r="AQ448" s="50">
        <v>0</v>
      </c>
      <c r="AR448" s="50">
        <v>0</v>
      </c>
      <c r="AS448" s="50">
        <v>0</v>
      </c>
      <c r="AT448" s="50">
        <v>0</v>
      </c>
      <c r="AU448" s="50">
        <v>0</v>
      </c>
      <c r="AV448" s="50">
        <v>0</v>
      </c>
      <c r="AW448" s="50">
        <v>0</v>
      </c>
      <c r="AX448" s="50">
        <v>0</v>
      </c>
      <c r="AY448" s="50">
        <v>0</v>
      </c>
      <c r="AZ448" s="50">
        <v>0</v>
      </c>
      <c r="BA448" s="50">
        <v>-6.3027858313374513E-4</v>
      </c>
      <c r="BB448" s="50">
        <v>0</v>
      </c>
      <c r="BC448" s="50">
        <v>-2.2670025188916876E-3</v>
      </c>
      <c r="BD448" s="50">
        <v>0</v>
      </c>
      <c r="BE448" s="50">
        <v>0.90051150895140664</v>
      </c>
      <c r="BF448" s="50">
        <v>0</v>
      </c>
      <c r="BG448" s="50">
        <v>-6.2784492230419083E-4</v>
      </c>
      <c r="BH448" s="50">
        <v>0</v>
      </c>
      <c r="BI448" s="50">
        <v>0</v>
      </c>
      <c r="BJ448" s="50">
        <v>0</v>
      </c>
      <c r="BK448" s="50">
        <v>-5.1495957567330964E-5</v>
      </c>
      <c r="BL448" s="50">
        <v>0</v>
      </c>
      <c r="BM448" s="50">
        <v>0</v>
      </c>
      <c r="BN448" s="50">
        <v>0</v>
      </c>
      <c r="BO448" s="50">
        <v>0</v>
      </c>
      <c r="BP448" s="50">
        <v>0</v>
      </c>
      <c r="BQ448" s="50">
        <v>0</v>
      </c>
      <c r="BR448" s="50">
        <v>0</v>
      </c>
      <c r="BS448" s="50">
        <v>0</v>
      </c>
      <c r="BT448" s="50">
        <v>0</v>
      </c>
      <c r="BU448" s="50">
        <v>0</v>
      </c>
      <c r="BV448" s="50">
        <v>-2.6007802340702212E-5</v>
      </c>
      <c r="BW448" s="50">
        <v>-6.21684350132626E-5</v>
      </c>
      <c r="BX448" s="50">
        <v>0</v>
      </c>
      <c r="BY448" s="50">
        <v>-6.493242969035348E-4</v>
      </c>
      <c r="BZ448" s="50">
        <v>-1.3037809647979139E-3</v>
      </c>
      <c r="CA448" s="50">
        <v>-2.022653721682848E-4</v>
      </c>
      <c r="CB448" s="50">
        <v>-4.7915668423574511E-4</v>
      </c>
      <c r="CC448" s="50">
        <v>-4.6853037638606906E-4</v>
      </c>
      <c r="CD448" s="50">
        <v>-1.2422360248447205E-3</v>
      </c>
      <c r="CE448" s="50">
        <v>0</v>
      </c>
      <c r="CF448" s="50">
        <v>-4.253509145044662E-4</v>
      </c>
      <c r="CG448" s="50">
        <v>0</v>
      </c>
      <c r="CH448" s="50">
        <v>0</v>
      </c>
      <c r="CI448" s="50">
        <v>0</v>
      </c>
      <c r="CJ448" s="50">
        <v>0</v>
      </c>
      <c r="CK448" s="50">
        <v>0</v>
      </c>
      <c r="CL448" s="50">
        <v>0</v>
      </c>
      <c r="CM448" s="50">
        <v>-7.2796098129140283E-5</v>
      </c>
      <c r="CN448" s="50">
        <v>0</v>
      </c>
      <c r="CO448" s="50">
        <v>0</v>
      </c>
      <c r="CP448" s="50">
        <v>0</v>
      </c>
      <c r="CQ448" s="50">
        <v>0</v>
      </c>
      <c r="CR448" s="50">
        <v>-2.2389578668837776E-3</v>
      </c>
      <c r="CS448" s="50">
        <v>0</v>
      </c>
      <c r="CT448" s="50">
        <v>0</v>
      </c>
      <c r="CU448" s="50">
        <v>0</v>
      </c>
      <c r="CV448" s="50">
        <v>0</v>
      </c>
      <c r="CW448" s="50">
        <v>0</v>
      </c>
      <c r="CX448" s="50">
        <v>0</v>
      </c>
      <c r="CY448" s="50">
        <v>0</v>
      </c>
      <c r="CZ448" s="50">
        <v>0</v>
      </c>
      <c r="DA448" s="50">
        <v>0</v>
      </c>
      <c r="DB448" s="50">
        <v>-8.7283011507704317E-3</v>
      </c>
      <c r="DC448" s="50">
        <v>-1.0541110330288123E-3</v>
      </c>
      <c r="DD448" s="50">
        <v>-3.9364912741110091E-4</v>
      </c>
      <c r="DE448" s="50">
        <v>-6.2106918238993711E-2</v>
      </c>
      <c r="DF448" s="50">
        <v>-4.4374303750464167E-2</v>
      </c>
      <c r="DG448" s="50">
        <v>-9.3731693028705331E-3</v>
      </c>
      <c r="DH448" s="50">
        <v>-1.181753722524226E-3</v>
      </c>
      <c r="DI448" s="50">
        <v>0</v>
      </c>
      <c r="DJ448" s="50">
        <v>-1.5236934328813042E-4</v>
      </c>
    </row>
    <row r="449" spans="13:114" x14ac:dyDescent="0.2">
      <c r="M449" s="49" t="s">
        <v>179</v>
      </c>
      <c r="N449" s="50">
        <v>-4.29000429000429E-4</v>
      </c>
      <c r="O449" s="50">
        <v>0</v>
      </c>
      <c r="P449" s="50">
        <v>0</v>
      </c>
      <c r="Q449" s="50">
        <v>0</v>
      </c>
      <c r="R449" s="50">
        <v>-7.1839080459770114E-4</v>
      </c>
      <c r="S449" s="50">
        <v>-1.0352562259159143E-3</v>
      </c>
      <c r="T449" s="50">
        <v>-8.6562242374278644E-3</v>
      </c>
      <c r="U449" s="69">
        <v>-4.587719657559497E-3</v>
      </c>
      <c r="V449" s="50">
        <v>-5.0684237202230106E-4</v>
      </c>
      <c r="W449" s="50">
        <v>-5.0607287449392713E-4</v>
      </c>
      <c r="X449" s="50">
        <v>0</v>
      </c>
      <c r="Y449" s="50">
        <v>-1.0830324909747292E-3</v>
      </c>
      <c r="Z449" s="50">
        <v>-4.0950040950040953E-4</v>
      </c>
      <c r="AA449" s="50">
        <v>-3.7495313085864269E-4</v>
      </c>
      <c r="AB449" s="50">
        <v>0</v>
      </c>
      <c r="AC449" s="50">
        <v>0</v>
      </c>
      <c r="AD449" s="50">
        <v>0</v>
      </c>
      <c r="AE449" s="50">
        <v>0</v>
      </c>
      <c r="AF449" s="50">
        <v>0</v>
      </c>
      <c r="AG449" s="50">
        <v>-5.4466230936819177E-4</v>
      </c>
      <c r="AH449" s="50">
        <v>0</v>
      </c>
      <c r="AI449" s="50">
        <v>0</v>
      </c>
      <c r="AJ449" s="50">
        <v>0</v>
      </c>
      <c r="AK449" s="50">
        <v>0</v>
      </c>
      <c r="AL449" s="50">
        <v>0</v>
      </c>
      <c r="AM449" s="50">
        <v>0</v>
      </c>
      <c r="AN449" s="50">
        <v>-1.0593220338983051E-3</v>
      </c>
      <c r="AO449" s="50">
        <v>0</v>
      </c>
      <c r="AP449" s="50">
        <v>-1.0795454545454546E-2</v>
      </c>
      <c r="AQ449" s="50">
        <v>-1.7293558149589279E-4</v>
      </c>
      <c r="AR449" s="50">
        <v>0</v>
      </c>
      <c r="AS449" s="50">
        <v>-0.02</v>
      </c>
      <c r="AT449" s="50">
        <v>0</v>
      </c>
      <c r="AU449" s="50">
        <v>0</v>
      </c>
      <c r="AV449" s="50">
        <v>0</v>
      </c>
      <c r="AW449" s="50">
        <v>-5.2328623757195189E-4</v>
      </c>
      <c r="AX449" s="50">
        <v>-7.8988941548183253E-4</v>
      </c>
      <c r="AY449" s="50">
        <v>0</v>
      </c>
      <c r="AZ449" s="50">
        <v>0</v>
      </c>
      <c r="BA449" s="50">
        <v>-1.5126685995209882E-3</v>
      </c>
      <c r="BB449" s="50">
        <v>0</v>
      </c>
      <c r="BC449" s="50">
        <v>0</v>
      </c>
      <c r="BD449" s="50">
        <v>-7.5585789871504159E-4</v>
      </c>
      <c r="BE449" s="50">
        <v>0</v>
      </c>
      <c r="BF449" s="50">
        <v>0.96608187134502921</v>
      </c>
      <c r="BG449" s="50">
        <v>-1.5696123057604772E-3</v>
      </c>
      <c r="BH449" s="50">
        <v>0</v>
      </c>
      <c r="BI449" s="50">
        <v>0</v>
      </c>
      <c r="BJ449" s="50">
        <v>0</v>
      </c>
      <c r="BK449" s="50">
        <v>-4.6346361810597868E-4</v>
      </c>
      <c r="BL449" s="50">
        <v>-4.103405826836274E-4</v>
      </c>
      <c r="BM449" s="50">
        <v>-6.3091482649842276E-4</v>
      </c>
      <c r="BN449" s="50">
        <v>0</v>
      </c>
      <c r="BO449" s="50">
        <v>-9.5762508977735214E-4</v>
      </c>
      <c r="BP449" s="50">
        <v>-3.8409832917226809E-4</v>
      </c>
      <c r="BQ449" s="50">
        <v>-6.4380895343614311E-3</v>
      </c>
      <c r="BR449" s="50">
        <v>0</v>
      </c>
      <c r="BS449" s="50">
        <v>-9.1174325309992707E-5</v>
      </c>
      <c r="BT449" s="50">
        <v>-2.4912805181863477E-4</v>
      </c>
      <c r="BU449" s="50">
        <v>-8.7680841736080669E-4</v>
      </c>
      <c r="BV449" s="50">
        <v>-2.3146944083224969E-3</v>
      </c>
      <c r="BW449" s="50">
        <v>-6.21684350132626E-5</v>
      </c>
      <c r="BX449" s="50">
        <v>-6.4163498098859318E-3</v>
      </c>
      <c r="BY449" s="50">
        <v>-2.5323647579237857E-2</v>
      </c>
      <c r="BZ449" s="50">
        <v>-1.3037809647979139E-3</v>
      </c>
      <c r="CA449" s="50">
        <v>0</v>
      </c>
      <c r="CB449" s="50">
        <v>-3.8332534738859609E-3</v>
      </c>
      <c r="CC449" s="50">
        <v>-7.8088396064344837E-4</v>
      </c>
      <c r="CD449" s="50">
        <v>-1.2422360248447205E-3</v>
      </c>
      <c r="CE449" s="50">
        <v>-9.3023255813953494E-4</v>
      </c>
      <c r="CF449" s="50">
        <v>-1.5950659293917482E-4</v>
      </c>
      <c r="CG449" s="50">
        <v>-8.1685999019768008E-5</v>
      </c>
      <c r="CH449" s="50">
        <v>0</v>
      </c>
      <c r="CI449" s="50">
        <v>0</v>
      </c>
      <c r="CJ449" s="50">
        <v>0</v>
      </c>
      <c r="CK449" s="50">
        <v>0</v>
      </c>
      <c r="CL449" s="50">
        <v>0</v>
      </c>
      <c r="CM449" s="50">
        <v>0</v>
      </c>
      <c r="CN449" s="50">
        <v>0</v>
      </c>
      <c r="CO449" s="50">
        <v>0</v>
      </c>
      <c r="CP449" s="50">
        <v>0</v>
      </c>
      <c r="CQ449" s="50">
        <v>0</v>
      </c>
      <c r="CR449" s="50">
        <v>-7.123956849175657E-4</v>
      </c>
      <c r="CS449" s="50">
        <v>-2.9797377830750892E-4</v>
      </c>
      <c r="CT449" s="50">
        <v>-1.662049861495845E-2</v>
      </c>
      <c r="CU449" s="50">
        <v>-1.0810810810810811E-3</v>
      </c>
      <c r="CV449" s="50">
        <v>0</v>
      </c>
      <c r="CW449" s="50">
        <v>0</v>
      </c>
      <c r="CX449" s="50">
        <v>0</v>
      </c>
      <c r="CY449" s="50">
        <v>-1.0783608914450035E-3</v>
      </c>
      <c r="CZ449" s="50">
        <v>0</v>
      </c>
      <c r="DA449" s="50">
        <v>-6.7476383265856947E-4</v>
      </c>
      <c r="DB449" s="50">
        <v>-7.8018334308562517E-4</v>
      </c>
      <c r="DC449" s="50">
        <v>-7.0274068868587491E-4</v>
      </c>
      <c r="DD449" s="50">
        <v>-2.6243275160740061E-4</v>
      </c>
      <c r="DE449" s="50">
        <v>0</v>
      </c>
      <c r="DF449" s="50">
        <v>-1.4853323431117712E-3</v>
      </c>
      <c r="DG449" s="50">
        <v>0</v>
      </c>
      <c r="DH449" s="50">
        <v>-2.5998581895532971E-3</v>
      </c>
      <c r="DI449" s="50">
        <v>0</v>
      </c>
      <c r="DJ449" s="50">
        <v>-6.0947737315252166E-4</v>
      </c>
    </row>
    <row r="450" spans="13:114" x14ac:dyDescent="0.2">
      <c r="M450" s="49" t="s">
        <v>180</v>
      </c>
      <c r="N450" s="50">
        <v>-1.0725010725010725E-4</v>
      </c>
      <c r="O450" s="50">
        <v>-1.8877818563188254E-3</v>
      </c>
      <c r="P450" s="50">
        <v>-9.0744101633393826E-4</v>
      </c>
      <c r="Q450" s="50">
        <v>0</v>
      </c>
      <c r="R450" s="50">
        <v>-3.8314176245210726E-3</v>
      </c>
      <c r="S450" s="50">
        <v>-2.0129982170587219E-3</v>
      </c>
      <c r="T450" s="50">
        <v>0</v>
      </c>
      <c r="U450" s="69">
        <v>-7.168311964936714E-4</v>
      </c>
      <c r="V450" s="50">
        <v>-3.0410542321338066E-3</v>
      </c>
      <c r="W450" s="50">
        <v>-5.0607287449392713E-4</v>
      </c>
      <c r="X450" s="50">
        <v>-2.0867145838163693E-3</v>
      </c>
      <c r="Y450" s="50">
        <v>-2.0577617328519857E-2</v>
      </c>
      <c r="Z450" s="50">
        <v>-9.8280098280098278E-3</v>
      </c>
      <c r="AA450" s="50">
        <v>-1.2748406449193851E-2</v>
      </c>
      <c r="AB450" s="50">
        <v>-1.0576120233787921E-2</v>
      </c>
      <c r="AC450" s="50">
        <v>-5.2756528620416781E-3</v>
      </c>
      <c r="AD450" s="50">
        <v>-1.2468030690537084E-2</v>
      </c>
      <c r="AE450" s="50">
        <v>-1.6350710900473932E-2</v>
      </c>
      <c r="AF450" s="50">
        <v>0</v>
      </c>
      <c r="AG450" s="50">
        <v>-7.6252723311546842E-3</v>
      </c>
      <c r="AH450" s="50">
        <v>-9.1397849462365593E-2</v>
      </c>
      <c r="AI450" s="50">
        <v>-1.9623031241931318E-2</v>
      </c>
      <c r="AJ450" s="50">
        <v>-1.9470793809286072E-2</v>
      </c>
      <c r="AK450" s="50">
        <v>-2.1496130696474634E-2</v>
      </c>
      <c r="AL450" s="50">
        <v>-8.8397790055248626E-3</v>
      </c>
      <c r="AM450" s="50">
        <v>-0.14634146341463414</v>
      </c>
      <c r="AN450" s="50">
        <v>-2.4717514124293787E-3</v>
      </c>
      <c r="AO450" s="50">
        <v>-7.5231481481481477E-3</v>
      </c>
      <c r="AP450" s="50">
        <v>-3.9772727272727269E-3</v>
      </c>
      <c r="AQ450" s="50">
        <v>-5.2745352356247301E-3</v>
      </c>
      <c r="AR450" s="50">
        <v>-1.8181818181818181E-2</v>
      </c>
      <c r="AS450" s="50">
        <v>-4.0512820512820513E-2</v>
      </c>
      <c r="AT450" s="50">
        <v>-1.0351966873706005E-3</v>
      </c>
      <c r="AU450" s="50">
        <v>-6.5487884741322858E-4</v>
      </c>
      <c r="AV450" s="50">
        <v>-1.1689070718877848E-3</v>
      </c>
      <c r="AW450" s="50">
        <v>-1.6221873364730507E-2</v>
      </c>
      <c r="AX450" s="50">
        <v>-4.8446550816219063E-2</v>
      </c>
      <c r="AY450" s="50">
        <v>-1.0033444816053512E-2</v>
      </c>
      <c r="AZ450" s="50">
        <v>-7.2460486391014904E-4</v>
      </c>
      <c r="BA450" s="50">
        <v>-6.1767301147107019E-3</v>
      </c>
      <c r="BB450" s="50">
        <v>-5.3887605850654347E-3</v>
      </c>
      <c r="BC450" s="50">
        <v>-5.894206549118388E-2</v>
      </c>
      <c r="BD450" s="50">
        <v>-3.9493575207860919E-2</v>
      </c>
      <c r="BE450" s="50">
        <v>-3.0434782608695653E-2</v>
      </c>
      <c r="BF450" s="50">
        <v>-1.7543859649122807E-3</v>
      </c>
      <c r="BG450" s="50">
        <v>0.9179092764087271</v>
      </c>
      <c r="BH450" s="50">
        <v>-2.7906976744186047E-3</v>
      </c>
      <c r="BI450" s="50">
        <v>-5.9610117609150961E-3</v>
      </c>
      <c r="BJ450" s="50">
        <v>-1.5332720024532353E-4</v>
      </c>
      <c r="BK450" s="50">
        <v>-2.0598383026932386E-4</v>
      </c>
      <c r="BL450" s="50">
        <v>-4.103405826836274E-4</v>
      </c>
      <c r="BM450" s="50">
        <v>-3.5751840168243955E-3</v>
      </c>
      <c r="BN450" s="50">
        <v>-2.8030833917309038E-4</v>
      </c>
      <c r="BO450" s="50">
        <v>-8.6186258079961695E-3</v>
      </c>
      <c r="BP450" s="50">
        <v>0</v>
      </c>
      <c r="BQ450" s="50">
        <v>-7.4861506213505014E-4</v>
      </c>
      <c r="BR450" s="50">
        <v>-4.8258842884562655E-2</v>
      </c>
      <c r="BS450" s="50">
        <v>-1.6320204230488695E-2</v>
      </c>
      <c r="BT450" s="50">
        <v>-1.2456402590931738E-4</v>
      </c>
      <c r="BU450" s="50">
        <v>0</v>
      </c>
      <c r="BV450" s="50">
        <v>-2.3563068920676201E-2</v>
      </c>
      <c r="BW450" s="50">
        <v>-1.5231266578249338E-2</v>
      </c>
      <c r="BX450" s="50">
        <v>-7.1292775665399242E-4</v>
      </c>
      <c r="BY450" s="50">
        <v>0</v>
      </c>
      <c r="BZ450" s="50">
        <v>0</v>
      </c>
      <c r="CA450" s="50">
        <v>0</v>
      </c>
      <c r="CB450" s="50">
        <v>0</v>
      </c>
      <c r="CC450" s="50">
        <v>0</v>
      </c>
      <c r="CD450" s="50">
        <v>0</v>
      </c>
      <c r="CE450" s="50">
        <v>-5.8914728682170538E-3</v>
      </c>
      <c r="CF450" s="50">
        <v>-3.0306252658443217E-3</v>
      </c>
      <c r="CG450" s="50">
        <v>0</v>
      </c>
      <c r="CH450" s="50">
        <v>-7.9840319361277441E-4</v>
      </c>
      <c r="CI450" s="50">
        <v>-2.1691973969631236E-2</v>
      </c>
      <c r="CJ450" s="50">
        <v>0</v>
      </c>
      <c r="CK450" s="50">
        <v>0</v>
      </c>
      <c r="CL450" s="50">
        <v>0</v>
      </c>
      <c r="CM450" s="50">
        <v>-6.5516488316226247E-4</v>
      </c>
      <c r="CN450" s="50">
        <v>0</v>
      </c>
      <c r="CO450" s="50">
        <v>0</v>
      </c>
      <c r="CP450" s="50">
        <v>-5.918682449819866E-3</v>
      </c>
      <c r="CQ450" s="50">
        <v>-2.0168300994505878E-3</v>
      </c>
      <c r="CR450" s="50">
        <v>-2.4424994911459393E-3</v>
      </c>
      <c r="CS450" s="50">
        <v>0</v>
      </c>
      <c r="CT450" s="50">
        <v>0</v>
      </c>
      <c r="CU450" s="50">
        <v>0</v>
      </c>
      <c r="CV450" s="50">
        <v>-2.8735632183908046E-3</v>
      </c>
      <c r="CW450" s="50">
        <v>0</v>
      </c>
      <c r="CX450" s="50">
        <v>0</v>
      </c>
      <c r="CY450" s="50">
        <v>0</v>
      </c>
      <c r="CZ450" s="50">
        <v>-2.2787028921998246E-2</v>
      </c>
      <c r="DA450" s="50">
        <v>0</v>
      </c>
      <c r="DB450" s="50">
        <v>-3.5108250438853129E-3</v>
      </c>
      <c r="DC450" s="50">
        <v>-2.6352775825720307E-4</v>
      </c>
      <c r="DD450" s="50">
        <v>-6.5608187901850152E-4</v>
      </c>
      <c r="DE450" s="50">
        <v>-1.9654088050314466E-4</v>
      </c>
      <c r="DF450" s="50">
        <v>-5.5699962866691418E-4</v>
      </c>
      <c r="DG450" s="50">
        <v>-5.8582308142940832E-4</v>
      </c>
      <c r="DH450" s="50">
        <v>-7.0905223351453556E-4</v>
      </c>
      <c r="DI450" s="50">
        <v>-3.0084235860409147E-3</v>
      </c>
      <c r="DJ450" s="50">
        <v>-8.989791253999695E-3</v>
      </c>
    </row>
    <row r="451" spans="13:114" x14ac:dyDescent="0.2">
      <c r="M451" s="49" t="s">
        <v>181</v>
      </c>
      <c r="N451" s="50">
        <v>-1.0725010725010725E-4</v>
      </c>
      <c r="O451" s="50">
        <v>0</v>
      </c>
      <c r="P451" s="50">
        <v>0</v>
      </c>
      <c r="Q451" s="50">
        <v>0</v>
      </c>
      <c r="R451" s="50">
        <v>0</v>
      </c>
      <c r="S451" s="50">
        <v>0</v>
      </c>
      <c r="T451" s="50">
        <v>0</v>
      </c>
      <c r="U451" s="69">
        <v>-1.2288534797034366E-4</v>
      </c>
      <c r="V451" s="50">
        <v>0</v>
      </c>
      <c r="W451" s="50">
        <v>0</v>
      </c>
      <c r="X451" s="50">
        <v>0</v>
      </c>
      <c r="Y451" s="50">
        <v>0</v>
      </c>
      <c r="Z451" s="50">
        <v>-2.0475020475020476E-4</v>
      </c>
      <c r="AA451" s="50">
        <v>-2.6996625421822271E-2</v>
      </c>
      <c r="AB451" s="50">
        <v>-8.3495686056220427E-4</v>
      </c>
      <c r="AC451" s="50">
        <v>-2.637826431020839E-4</v>
      </c>
      <c r="AD451" s="50">
        <v>0</v>
      </c>
      <c r="AE451" s="50">
        <v>0</v>
      </c>
      <c r="AF451" s="50">
        <v>0</v>
      </c>
      <c r="AG451" s="50">
        <v>0</v>
      </c>
      <c r="AH451" s="50">
        <v>-8.960573476702509E-4</v>
      </c>
      <c r="AI451" s="50">
        <v>-1.5491866769945779E-3</v>
      </c>
      <c r="AJ451" s="50">
        <v>0</v>
      </c>
      <c r="AK451" s="50">
        <v>-2.407566638005159E-2</v>
      </c>
      <c r="AL451" s="50">
        <v>-5.7458563535911604E-2</v>
      </c>
      <c r="AM451" s="50">
        <v>-2.8310104529616725E-2</v>
      </c>
      <c r="AN451" s="50">
        <v>0</v>
      </c>
      <c r="AO451" s="50">
        <v>0</v>
      </c>
      <c r="AP451" s="50">
        <v>-5.6818181818181815E-4</v>
      </c>
      <c r="AQ451" s="50">
        <v>0</v>
      </c>
      <c r="AR451" s="50">
        <v>0</v>
      </c>
      <c r="AS451" s="50">
        <v>0</v>
      </c>
      <c r="AT451" s="50">
        <v>0</v>
      </c>
      <c r="AU451" s="50">
        <v>0</v>
      </c>
      <c r="AV451" s="50">
        <v>0</v>
      </c>
      <c r="AW451" s="50">
        <v>0</v>
      </c>
      <c r="AX451" s="50">
        <v>-1.8430753027909425E-3</v>
      </c>
      <c r="AY451" s="50">
        <v>0</v>
      </c>
      <c r="AZ451" s="50">
        <v>0</v>
      </c>
      <c r="BA451" s="50">
        <v>-1.2605571662674902E-4</v>
      </c>
      <c r="BB451" s="50">
        <v>0</v>
      </c>
      <c r="BC451" s="50">
        <v>-1.5113350125944584E-2</v>
      </c>
      <c r="BD451" s="50">
        <v>-1.7006802721088435E-3</v>
      </c>
      <c r="BE451" s="50">
        <v>-6.6496163682864453E-3</v>
      </c>
      <c r="BF451" s="50">
        <v>0</v>
      </c>
      <c r="BG451" s="50">
        <v>-9.4176738345628629E-4</v>
      </c>
      <c r="BH451" s="50">
        <v>0.89302325581395348</v>
      </c>
      <c r="BI451" s="50">
        <v>0</v>
      </c>
      <c r="BJ451" s="50">
        <v>0</v>
      </c>
      <c r="BK451" s="50">
        <v>0</v>
      </c>
      <c r="BL451" s="50">
        <v>0</v>
      </c>
      <c r="BM451" s="50">
        <v>0</v>
      </c>
      <c r="BN451" s="50">
        <v>0</v>
      </c>
      <c r="BO451" s="50">
        <v>-4.7881254488867607E-4</v>
      </c>
      <c r="BP451" s="50">
        <v>-9.6024582293067023E-5</v>
      </c>
      <c r="BQ451" s="50">
        <v>-1.1977840994160803E-3</v>
      </c>
      <c r="BR451" s="50">
        <v>-1.3161502604880724E-2</v>
      </c>
      <c r="BS451" s="50">
        <v>-3.3734500364697301E-3</v>
      </c>
      <c r="BT451" s="50">
        <v>0</v>
      </c>
      <c r="BU451" s="50">
        <v>0</v>
      </c>
      <c r="BV451" s="50">
        <v>-7.1781534460338102E-3</v>
      </c>
      <c r="BW451" s="50">
        <v>-4.1445623342175064E-5</v>
      </c>
      <c r="BX451" s="50">
        <v>0</v>
      </c>
      <c r="BY451" s="50">
        <v>0</v>
      </c>
      <c r="BZ451" s="50">
        <v>0</v>
      </c>
      <c r="CA451" s="50">
        <v>0</v>
      </c>
      <c r="CB451" s="50">
        <v>0</v>
      </c>
      <c r="CC451" s="50">
        <v>0</v>
      </c>
      <c r="CD451" s="50">
        <v>0</v>
      </c>
      <c r="CE451" s="50">
        <v>-6.2015503875968996E-4</v>
      </c>
      <c r="CF451" s="50">
        <v>-1.0102084219481072E-3</v>
      </c>
      <c r="CG451" s="50">
        <v>0</v>
      </c>
      <c r="CH451" s="50">
        <v>0</v>
      </c>
      <c r="CI451" s="50">
        <v>0</v>
      </c>
      <c r="CJ451" s="50">
        <v>0</v>
      </c>
      <c r="CK451" s="50">
        <v>0</v>
      </c>
      <c r="CL451" s="50">
        <v>0</v>
      </c>
      <c r="CM451" s="50">
        <v>-1.4559219625828057E-4</v>
      </c>
      <c r="CN451" s="50">
        <v>0</v>
      </c>
      <c r="CO451" s="50">
        <v>0</v>
      </c>
      <c r="CP451" s="50">
        <v>-3.0880082346886259E-3</v>
      </c>
      <c r="CQ451" s="50">
        <v>-1.2518255789693302E-3</v>
      </c>
      <c r="CR451" s="50">
        <v>-1.1194789334418888E-3</v>
      </c>
      <c r="CS451" s="50">
        <v>0</v>
      </c>
      <c r="CT451" s="50">
        <v>0</v>
      </c>
      <c r="CU451" s="50">
        <v>0</v>
      </c>
      <c r="CV451" s="50">
        <v>0</v>
      </c>
      <c r="CW451" s="50">
        <v>0</v>
      </c>
      <c r="CX451" s="50">
        <v>0</v>
      </c>
      <c r="CY451" s="50">
        <v>0</v>
      </c>
      <c r="CZ451" s="50">
        <v>0</v>
      </c>
      <c r="DA451" s="50">
        <v>0</v>
      </c>
      <c r="DB451" s="50">
        <v>-1.023990637799883E-3</v>
      </c>
      <c r="DC451" s="50">
        <v>0</v>
      </c>
      <c r="DD451" s="50">
        <v>-5.2486550321480122E-4</v>
      </c>
      <c r="DE451" s="50">
        <v>0</v>
      </c>
      <c r="DF451" s="50">
        <v>-1.856665428889714E-4</v>
      </c>
      <c r="DG451" s="50">
        <v>0</v>
      </c>
      <c r="DH451" s="50">
        <v>0</v>
      </c>
      <c r="DI451" s="50">
        <v>0</v>
      </c>
      <c r="DJ451" s="50">
        <v>0</v>
      </c>
    </row>
    <row r="452" spans="13:114" x14ac:dyDescent="0.2">
      <c r="M452" s="49" t="s">
        <v>182</v>
      </c>
      <c r="N452" s="50">
        <v>-5.898755898755899E-4</v>
      </c>
      <c r="O452" s="50">
        <v>-1.048767697954903E-3</v>
      </c>
      <c r="P452" s="50">
        <v>0</v>
      </c>
      <c r="Q452" s="50">
        <v>0</v>
      </c>
      <c r="R452" s="50">
        <v>0</v>
      </c>
      <c r="S452" s="50">
        <v>0</v>
      </c>
      <c r="T452" s="50">
        <v>0</v>
      </c>
      <c r="U452" s="69">
        <v>-2.580592307377217E-3</v>
      </c>
      <c r="V452" s="50">
        <v>-1.0136847440446021E-3</v>
      </c>
      <c r="W452" s="50">
        <v>0</v>
      </c>
      <c r="X452" s="50">
        <v>0</v>
      </c>
      <c r="Y452" s="50">
        <v>-7.2202166064981946E-4</v>
      </c>
      <c r="Z452" s="50">
        <v>-2.0475020475020475E-3</v>
      </c>
      <c r="AA452" s="50">
        <v>0</v>
      </c>
      <c r="AB452" s="50">
        <v>0</v>
      </c>
      <c r="AC452" s="50">
        <v>0</v>
      </c>
      <c r="AD452" s="50">
        <v>0</v>
      </c>
      <c r="AE452" s="50">
        <v>0</v>
      </c>
      <c r="AF452" s="50">
        <v>0</v>
      </c>
      <c r="AG452" s="50">
        <v>-1.0893246187363835E-3</v>
      </c>
      <c r="AH452" s="50">
        <v>0</v>
      </c>
      <c r="AI452" s="50">
        <v>0</v>
      </c>
      <c r="AJ452" s="50">
        <v>0</v>
      </c>
      <c r="AK452" s="50">
        <v>0</v>
      </c>
      <c r="AL452" s="50">
        <v>0</v>
      </c>
      <c r="AM452" s="50">
        <v>0</v>
      </c>
      <c r="AN452" s="50">
        <v>0</v>
      </c>
      <c r="AO452" s="50">
        <v>0</v>
      </c>
      <c r="AP452" s="50">
        <v>0</v>
      </c>
      <c r="AQ452" s="50">
        <v>0</v>
      </c>
      <c r="AR452" s="50">
        <v>0</v>
      </c>
      <c r="AS452" s="50">
        <v>0</v>
      </c>
      <c r="AT452" s="50">
        <v>0</v>
      </c>
      <c r="AU452" s="50">
        <v>0</v>
      </c>
      <c r="AV452" s="50">
        <v>0</v>
      </c>
      <c r="AW452" s="50">
        <v>0</v>
      </c>
      <c r="AX452" s="50">
        <v>0</v>
      </c>
      <c r="AY452" s="50">
        <v>0</v>
      </c>
      <c r="AZ452" s="50">
        <v>0</v>
      </c>
      <c r="BA452" s="50">
        <v>0</v>
      </c>
      <c r="BB452" s="50">
        <v>0</v>
      </c>
      <c r="BC452" s="50">
        <v>0</v>
      </c>
      <c r="BD452" s="50">
        <v>-2.2675736961451248E-3</v>
      </c>
      <c r="BE452" s="50">
        <v>0</v>
      </c>
      <c r="BF452" s="50">
        <v>-5.8479532163742691E-4</v>
      </c>
      <c r="BG452" s="50">
        <v>-3.1392246115209541E-4</v>
      </c>
      <c r="BH452" s="50">
        <v>-9.3023255813953494E-4</v>
      </c>
      <c r="BI452" s="50">
        <v>0.95247301433864995</v>
      </c>
      <c r="BJ452" s="50">
        <v>-1.30328120208525E-2</v>
      </c>
      <c r="BK452" s="50">
        <v>-4.1196766053864771E-4</v>
      </c>
      <c r="BL452" s="50">
        <v>-1.6413623307345096E-3</v>
      </c>
      <c r="BM452" s="50">
        <v>0</v>
      </c>
      <c r="BN452" s="50">
        <v>0</v>
      </c>
      <c r="BO452" s="50">
        <v>0</v>
      </c>
      <c r="BP452" s="50">
        <v>0</v>
      </c>
      <c r="BQ452" s="50">
        <v>-7.4861506213505014E-4</v>
      </c>
      <c r="BR452" s="50">
        <v>0</v>
      </c>
      <c r="BS452" s="50">
        <v>-9.1174325309992707E-5</v>
      </c>
      <c r="BT452" s="50">
        <v>0</v>
      </c>
      <c r="BU452" s="50">
        <v>-3.4195528277071459E-2</v>
      </c>
      <c r="BV452" s="50">
        <v>-0.12202860858257478</v>
      </c>
      <c r="BW452" s="50">
        <v>-2.9633620689655171E-3</v>
      </c>
      <c r="BX452" s="50">
        <v>0</v>
      </c>
      <c r="BY452" s="50">
        <v>0</v>
      </c>
      <c r="BZ452" s="50">
        <v>0</v>
      </c>
      <c r="CA452" s="50">
        <v>0</v>
      </c>
      <c r="CB452" s="50">
        <v>0</v>
      </c>
      <c r="CC452" s="50">
        <v>0</v>
      </c>
      <c r="CD452" s="50">
        <v>0</v>
      </c>
      <c r="CE452" s="50">
        <v>-4.0310077519379846E-3</v>
      </c>
      <c r="CF452" s="50">
        <v>-1.0102084219481072E-3</v>
      </c>
      <c r="CG452" s="50">
        <v>0</v>
      </c>
      <c r="CH452" s="50">
        <v>0</v>
      </c>
      <c r="CI452" s="50">
        <v>0</v>
      </c>
      <c r="CJ452" s="50">
        <v>0</v>
      </c>
      <c r="CK452" s="50">
        <v>0</v>
      </c>
      <c r="CL452" s="50">
        <v>0</v>
      </c>
      <c r="CM452" s="50">
        <v>0</v>
      </c>
      <c r="CN452" s="50">
        <v>0</v>
      </c>
      <c r="CO452" s="50">
        <v>0</v>
      </c>
      <c r="CP452" s="50">
        <v>-7.205352547606794E-3</v>
      </c>
      <c r="CQ452" s="50">
        <v>-4.8682105848807285E-3</v>
      </c>
      <c r="CR452" s="50">
        <v>-1.0177081213108081E-4</v>
      </c>
      <c r="CS452" s="50">
        <v>0</v>
      </c>
      <c r="CT452" s="50">
        <v>0</v>
      </c>
      <c r="CU452" s="50">
        <v>0</v>
      </c>
      <c r="CV452" s="50">
        <v>-8.6206896551724137E-3</v>
      </c>
      <c r="CW452" s="50">
        <v>0</v>
      </c>
      <c r="CX452" s="50">
        <v>0</v>
      </c>
      <c r="CY452" s="50">
        <v>0</v>
      </c>
      <c r="CZ452" s="50">
        <v>0</v>
      </c>
      <c r="DA452" s="50">
        <v>0</v>
      </c>
      <c r="DB452" s="50">
        <v>-3.6571094207138678E-3</v>
      </c>
      <c r="DC452" s="50">
        <v>0</v>
      </c>
      <c r="DD452" s="50">
        <v>-1.312163758037003E-4</v>
      </c>
      <c r="DE452" s="50">
        <v>0</v>
      </c>
      <c r="DF452" s="50">
        <v>-1.856665428889714E-4</v>
      </c>
      <c r="DG452" s="50">
        <v>0</v>
      </c>
      <c r="DH452" s="50">
        <v>-7.0905223351453556E-4</v>
      </c>
      <c r="DI452" s="50">
        <v>0</v>
      </c>
      <c r="DJ452" s="50">
        <v>-5.7900350449489567E-3</v>
      </c>
    </row>
    <row r="453" spans="13:114" x14ac:dyDescent="0.2">
      <c r="M453" s="49" t="s">
        <v>183</v>
      </c>
      <c r="N453" s="50">
        <v>-1.6087516087516087E-4</v>
      </c>
      <c r="O453" s="50">
        <v>0</v>
      </c>
      <c r="P453" s="50">
        <v>0</v>
      </c>
      <c r="Q453" s="50">
        <v>0</v>
      </c>
      <c r="R453" s="50">
        <v>-4.7892720306513407E-4</v>
      </c>
      <c r="S453" s="50">
        <v>-1.4033473284637948E-2</v>
      </c>
      <c r="T453" s="50">
        <v>-1.2366034624896949E-3</v>
      </c>
      <c r="U453" s="69">
        <v>-3.0311719166018106E-3</v>
      </c>
      <c r="V453" s="50">
        <v>0</v>
      </c>
      <c r="W453" s="50">
        <v>0</v>
      </c>
      <c r="X453" s="50">
        <v>0</v>
      </c>
      <c r="Y453" s="50">
        <v>-3.6101083032490973E-4</v>
      </c>
      <c r="Z453" s="50">
        <v>-6.1425061425061424E-4</v>
      </c>
      <c r="AA453" s="50">
        <v>-3.7495313085864269E-4</v>
      </c>
      <c r="AB453" s="50">
        <v>0</v>
      </c>
      <c r="AC453" s="50">
        <v>0</v>
      </c>
      <c r="AD453" s="50">
        <v>0</v>
      </c>
      <c r="AE453" s="50">
        <v>0</v>
      </c>
      <c r="AF453" s="50">
        <v>0</v>
      </c>
      <c r="AG453" s="50">
        <v>-3.8126361655773421E-3</v>
      </c>
      <c r="AH453" s="50">
        <v>-8.960573476702509E-4</v>
      </c>
      <c r="AI453" s="50">
        <v>0</v>
      </c>
      <c r="AJ453" s="50">
        <v>0</v>
      </c>
      <c r="AK453" s="50">
        <v>0</v>
      </c>
      <c r="AL453" s="50">
        <v>-1.1049723756906078E-3</v>
      </c>
      <c r="AM453" s="50">
        <v>0</v>
      </c>
      <c r="AN453" s="50">
        <v>0</v>
      </c>
      <c r="AO453" s="50">
        <v>0</v>
      </c>
      <c r="AP453" s="50">
        <v>0</v>
      </c>
      <c r="AQ453" s="50">
        <v>0</v>
      </c>
      <c r="AR453" s="50">
        <v>0</v>
      </c>
      <c r="AS453" s="50">
        <v>0</v>
      </c>
      <c r="AT453" s="50">
        <v>0</v>
      </c>
      <c r="AU453" s="50">
        <v>-6.5487884741322858E-4</v>
      </c>
      <c r="AV453" s="50">
        <v>0</v>
      </c>
      <c r="AW453" s="50">
        <v>-1.0465724751439038E-3</v>
      </c>
      <c r="AX453" s="50">
        <v>0</v>
      </c>
      <c r="AY453" s="50">
        <v>0</v>
      </c>
      <c r="AZ453" s="50">
        <v>-7.2913364430958741E-3</v>
      </c>
      <c r="BA453" s="50">
        <v>0</v>
      </c>
      <c r="BB453" s="50">
        <v>0</v>
      </c>
      <c r="BC453" s="50">
        <v>0</v>
      </c>
      <c r="BD453" s="50">
        <v>-2.2675736961451248E-3</v>
      </c>
      <c r="BE453" s="50">
        <v>0</v>
      </c>
      <c r="BF453" s="50">
        <v>-5.8479532163742691E-4</v>
      </c>
      <c r="BG453" s="50">
        <v>-4.7088369172814315E-4</v>
      </c>
      <c r="BH453" s="50">
        <v>-9.3023255813953494E-4</v>
      </c>
      <c r="BI453" s="50">
        <v>-6.1221201868857742E-3</v>
      </c>
      <c r="BJ453" s="50">
        <v>0.94112235510579578</v>
      </c>
      <c r="BK453" s="50">
        <v>-1.0299191513466193E-4</v>
      </c>
      <c r="BL453" s="50">
        <v>-0.25071809601969636</v>
      </c>
      <c r="BM453" s="50">
        <v>-0.27528916929547842</v>
      </c>
      <c r="BN453" s="50">
        <v>-2.9432375613174491E-3</v>
      </c>
      <c r="BO453" s="50">
        <v>-1.9870720612880057E-2</v>
      </c>
      <c r="BP453" s="50">
        <v>-2.6214710966007297E-2</v>
      </c>
      <c r="BQ453" s="50">
        <v>-2.3506512951040576E-2</v>
      </c>
      <c r="BR453" s="50">
        <v>-2.8242391006306555E-2</v>
      </c>
      <c r="BS453" s="50">
        <v>-7.9321663019693654E-3</v>
      </c>
      <c r="BT453" s="50">
        <v>-1.2456402590931738E-4</v>
      </c>
      <c r="BU453" s="50">
        <v>-2.2797018851380975E-2</v>
      </c>
      <c r="BV453" s="50">
        <v>-5.3836150845253575E-2</v>
      </c>
      <c r="BW453" s="50">
        <v>-2.0722811671087532E-5</v>
      </c>
      <c r="BX453" s="50">
        <v>-9.5057034220532319E-4</v>
      </c>
      <c r="BY453" s="50">
        <v>0</v>
      </c>
      <c r="BZ453" s="50">
        <v>0</v>
      </c>
      <c r="CA453" s="50">
        <v>0</v>
      </c>
      <c r="CB453" s="50">
        <v>0</v>
      </c>
      <c r="CC453" s="50">
        <v>0</v>
      </c>
      <c r="CD453" s="50">
        <v>0</v>
      </c>
      <c r="CE453" s="50">
        <v>0</v>
      </c>
      <c r="CF453" s="50">
        <v>-5.3168864313058275E-5</v>
      </c>
      <c r="CG453" s="50">
        <v>0</v>
      </c>
      <c r="CH453" s="50">
        <v>0</v>
      </c>
      <c r="CI453" s="50">
        <v>0</v>
      </c>
      <c r="CJ453" s="50">
        <v>0</v>
      </c>
      <c r="CK453" s="50">
        <v>0</v>
      </c>
      <c r="CL453" s="50">
        <v>0</v>
      </c>
      <c r="CM453" s="50">
        <v>0</v>
      </c>
      <c r="CN453" s="50">
        <v>0</v>
      </c>
      <c r="CO453" s="50">
        <v>0</v>
      </c>
      <c r="CP453" s="50">
        <v>-1.2866700977869274E-3</v>
      </c>
      <c r="CQ453" s="50">
        <v>-1.8081925029556994E-3</v>
      </c>
      <c r="CR453" s="50">
        <v>-4.5796865458986365E-3</v>
      </c>
      <c r="CS453" s="50">
        <v>-5.9594755661501785E-4</v>
      </c>
      <c r="CT453" s="50">
        <v>0</v>
      </c>
      <c r="CU453" s="50">
        <v>-5.4054054054054055E-4</v>
      </c>
      <c r="CV453" s="50">
        <v>0</v>
      </c>
      <c r="CW453" s="50">
        <v>0</v>
      </c>
      <c r="CX453" s="50">
        <v>0</v>
      </c>
      <c r="CY453" s="50">
        <v>0</v>
      </c>
      <c r="CZ453" s="50">
        <v>0</v>
      </c>
      <c r="DA453" s="50">
        <v>0</v>
      </c>
      <c r="DB453" s="50">
        <v>-1.4628437682855471E-3</v>
      </c>
      <c r="DC453" s="50">
        <v>0</v>
      </c>
      <c r="DD453" s="50">
        <v>0</v>
      </c>
      <c r="DE453" s="50">
        <v>0</v>
      </c>
      <c r="DF453" s="50">
        <v>0</v>
      </c>
      <c r="DG453" s="50">
        <v>0</v>
      </c>
      <c r="DH453" s="50">
        <v>-1.6544552115339162E-3</v>
      </c>
      <c r="DI453" s="50">
        <v>0</v>
      </c>
      <c r="DJ453" s="50">
        <v>0</v>
      </c>
    </row>
    <row r="454" spans="13:114" x14ac:dyDescent="0.2">
      <c r="M454" s="49" t="s">
        <v>184</v>
      </c>
      <c r="N454" s="50">
        <v>0</v>
      </c>
      <c r="O454" s="50">
        <v>0</v>
      </c>
      <c r="P454" s="50">
        <v>0</v>
      </c>
      <c r="Q454" s="50">
        <v>0</v>
      </c>
      <c r="R454" s="50">
        <v>0</v>
      </c>
      <c r="S454" s="50">
        <v>0</v>
      </c>
      <c r="T454" s="50">
        <v>0</v>
      </c>
      <c r="U454" s="69">
        <v>-1.1264490230614836E-3</v>
      </c>
      <c r="V454" s="50">
        <v>0</v>
      </c>
      <c r="W454" s="50">
        <v>0</v>
      </c>
      <c r="X454" s="50">
        <v>0</v>
      </c>
      <c r="Y454" s="50">
        <v>-3.6101083032490973E-4</v>
      </c>
      <c r="Z454" s="50">
        <v>-2.0475020475020476E-4</v>
      </c>
      <c r="AA454" s="50">
        <v>0</v>
      </c>
      <c r="AB454" s="50">
        <v>0</v>
      </c>
      <c r="AC454" s="50">
        <v>0</v>
      </c>
      <c r="AD454" s="50">
        <v>0</v>
      </c>
      <c r="AE454" s="50">
        <v>0</v>
      </c>
      <c r="AF454" s="50">
        <v>0</v>
      </c>
      <c r="AG454" s="50">
        <v>-5.4466230936819177E-4</v>
      </c>
      <c r="AH454" s="50">
        <v>0</v>
      </c>
      <c r="AI454" s="50">
        <v>0</v>
      </c>
      <c r="AJ454" s="50">
        <v>0</v>
      </c>
      <c r="AK454" s="50">
        <v>-3.0094582975064487E-3</v>
      </c>
      <c r="AL454" s="50">
        <v>0</v>
      </c>
      <c r="AM454" s="50">
        <v>0</v>
      </c>
      <c r="AN454" s="50">
        <v>0</v>
      </c>
      <c r="AO454" s="50">
        <v>0</v>
      </c>
      <c r="AP454" s="50">
        <v>0</v>
      </c>
      <c r="AQ454" s="50">
        <v>0</v>
      </c>
      <c r="AR454" s="50">
        <v>0</v>
      </c>
      <c r="AS454" s="50">
        <v>0</v>
      </c>
      <c r="AT454" s="50">
        <v>0</v>
      </c>
      <c r="AU454" s="50">
        <v>0</v>
      </c>
      <c r="AV454" s="50">
        <v>0</v>
      </c>
      <c r="AW454" s="50">
        <v>-1.0465724751439038E-3</v>
      </c>
      <c r="AX454" s="50">
        <v>-5.2659294365455498E-4</v>
      </c>
      <c r="AY454" s="50">
        <v>0</v>
      </c>
      <c r="AZ454" s="50">
        <v>0</v>
      </c>
      <c r="BA454" s="50">
        <v>-1.0588680196646917E-2</v>
      </c>
      <c r="BB454" s="50">
        <v>0</v>
      </c>
      <c r="BC454" s="50">
        <v>0</v>
      </c>
      <c r="BD454" s="50">
        <v>-1.5306122448979591E-2</v>
      </c>
      <c r="BE454" s="50">
        <v>-1.2787723785166241E-3</v>
      </c>
      <c r="BF454" s="50">
        <v>-2.9239766081871343E-3</v>
      </c>
      <c r="BG454" s="50">
        <v>-4.7088369172814315E-4</v>
      </c>
      <c r="BH454" s="50">
        <v>-1.8604651162790699E-3</v>
      </c>
      <c r="BI454" s="50">
        <v>-2.5777348155308524E-3</v>
      </c>
      <c r="BJ454" s="50">
        <v>-1.1039558417663294E-2</v>
      </c>
      <c r="BK454" s="50">
        <v>0.87780009269272363</v>
      </c>
      <c r="BL454" s="50">
        <v>-5.7447681575707836E-3</v>
      </c>
      <c r="BM454" s="50">
        <v>-2.6919032597266034E-2</v>
      </c>
      <c r="BN454" s="50">
        <v>-2.8030833917309038E-4</v>
      </c>
      <c r="BO454" s="50">
        <v>-0.17141489107014604</v>
      </c>
      <c r="BP454" s="50">
        <v>-8.6422124063760325E-4</v>
      </c>
      <c r="BQ454" s="50">
        <v>-1.0480610869890701E-3</v>
      </c>
      <c r="BR454" s="50">
        <v>-2.7419797093501506E-4</v>
      </c>
      <c r="BS454" s="50">
        <v>-1.6593727206418673E-2</v>
      </c>
      <c r="BT454" s="50">
        <v>0</v>
      </c>
      <c r="BU454" s="50">
        <v>-8.7680841736080669E-4</v>
      </c>
      <c r="BV454" s="50">
        <v>-7.8023407022106636E-4</v>
      </c>
      <c r="BW454" s="50">
        <v>0</v>
      </c>
      <c r="BX454" s="50">
        <v>0</v>
      </c>
      <c r="BY454" s="50">
        <v>0</v>
      </c>
      <c r="BZ454" s="50">
        <v>0</v>
      </c>
      <c r="CA454" s="50">
        <v>0</v>
      </c>
      <c r="CB454" s="50">
        <v>0</v>
      </c>
      <c r="CC454" s="50">
        <v>0</v>
      </c>
      <c r="CD454" s="50">
        <v>0</v>
      </c>
      <c r="CE454" s="50">
        <v>0</v>
      </c>
      <c r="CF454" s="50">
        <v>0</v>
      </c>
      <c r="CG454" s="50">
        <v>0</v>
      </c>
      <c r="CH454" s="50">
        <v>-3.992015968063872E-4</v>
      </c>
      <c r="CI454" s="50">
        <v>0</v>
      </c>
      <c r="CJ454" s="50">
        <v>0</v>
      </c>
      <c r="CK454" s="50">
        <v>0</v>
      </c>
      <c r="CL454" s="50">
        <v>0</v>
      </c>
      <c r="CM454" s="50">
        <v>-9.463492756788236E-4</v>
      </c>
      <c r="CN454" s="50">
        <v>0</v>
      </c>
      <c r="CO454" s="50">
        <v>0</v>
      </c>
      <c r="CP454" s="50">
        <v>0</v>
      </c>
      <c r="CQ454" s="50">
        <v>0</v>
      </c>
      <c r="CR454" s="50">
        <v>0</v>
      </c>
      <c r="CS454" s="50">
        <v>0</v>
      </c>
      <c r="CT454" s="50">
        <v>0</v>
      </c>
      <c r="CU454" s="50">
        <v>0</v>
      </c>
      <c r="CV454" s="50">
        <v>0</v>
      </c>
      <c r="CW454" s="50">
        <v>0</v>
      </c>
      <c r="CX454" s="50">
        <v>0</v>
      </c>
      <c r="CY454" s="50">
        <v>0</v>
      </c>
      <c r="CZ454" s="50">
        <v>0</v>
      </c>
      <c r="DA454" s="50">
        <v>0</v>
      </c>
      <c r="DB454" s="50">
        <v>-4.8761458942851573E-5</v>
      </c>
      <c r="DC454" s="50">
        <v>0</v>
      </c>
      <c r="DD454" s="50">
        <v>0</v>
      </c>
      <c r="DE454" s="50">
        <v>0</v>
      </c>
      <c r="DF454" s="50">
        <v>0</v>
      </c>
      <c r="DG454" s="50">
        <v>0</v>
      </c>
      <c r="DH454" s="50">
        <v>0</v>
      </c>
      <c r="DI454" s="50">
        <v>-3.6101083032490976E-3</v>
      </c>
      <c r="DJ454" s="50">
        <v>0</v>
      </c>
    </row>
    <row r="455" spans="13:114" x14ac:dyDescent="0.2">
      <c r="M455" s="49" t="s">
        <v>185</v>
      </c>
      <c r="N455" s="50">
        <v>0</v>
      </c>
      <c r="O455" s="50">
        <v>0</v>
      </c>
      <c r="P455" s="50">
        <v>0</v>
      </c>
      <c r="Q455" s="50">
        <v>0</v>
      </c>
      <c r="R455" s="50">
        <v>0</v>
      </c>
      <c r="S455" s="50">
        <v>-1.5528843388738713E-3</v>
      </c>
      <c r="T455" s="50">
        <v>0</v>
      </c>
      <c r="U455" s="69">
        <v>-1.5155859583009053E-3</v>
      </c>
      <c r="V455" s="50">
        <v>0</v>
      </c>
      <c r="W455" s="50">
        <v>0</v>
      </c>
      <c r="X455" s="50">
        <v>0</v>
      </c>
      <c r="Y455" s="50">
        <v>0</v>
      </c>
      <c r="Z455" s="50">
        <v>-8.1900081900081905E-4</v>
      </c>
      <c r="AA455" s="50">
        <v>0</v>
      </c>
      <c r="AB455" s="50">
        <v>0</v>
      </c>
      <c r="AC455" s="50">
        <v>0</v>
      </c>
      <c r="AD455" s="50">
        <v>0</v>
      </c>
      <c r="AE455" s="50">
        <v>-2.3696682464454977E-4</v>
      </c>
      <c r="AF455" s="50">
        <v>0</v>
      </c>
      <c r="AG455" s="50">
        <v>-5.4466230936819177E-4</v>
      </c>
      <c r="AH455" s="50">
        <v>0</v>
      </c>
      <c r="AI455" s="50">
        <v>0</v>
      </c>
      <c r="AJ455" s="50">
        <v>0</v>
      </c>
      <c r="AK455" s="50">
        <v>0</v>
      </c>
      <c r="AL455" s="50">
        <v>0</v>
      </c>
      <c r="AM455" s="50">
        <v>0</v>
      </c>
      <c r="AN455" s="50">
        <v>0</v>
      </c>
      <c r="AO455" s="50">
        <v>0</v>
      </c>
      <c r="AP455" s="50">
        <v>0</v>
      </c>
      <c r="AQ455" s="50">
        <v>0</v>
      </c>
      <c r="AR455" s="50">
        <v>0</v>
      </c>
      <c r="AS455" s="50">
        <v>0</v>
      </c>
      <c r="AT455" s="50">
        <v>0</v>
      </c>
      <c r="AU455" s="50">
        <v>-3.2743942370661427E-3</v>
      </c>
      <c r="AV455" s="50">
        <v>0</v>
      </c>
      <c r="AW455" s="50">
        <v>0</v>
      </c>
      <c r="AX455" s="50">
        <v>-2.6329647182727749E-4</v>
      </c>
      <c r="AY455" s="50">
        <v>0</v>
      </c>
      <c r="AZ455" s="50">
        <v>-6.3402925592138037E-4</v>
      </c>
      <c r="BA455" s="50">
        <v>0</v>
      </c>
      <c r="BB455" s="50">
        <v>0</v>
      </c>
      <c r="BC455" s="50">
        <v>0</v>
      </c>
      <c r="BD455" s="50">
        <v>0</v>
      </c>
      <c r="BE455" s="50">
        <v>0</v>
      </c>
      <c r="BF455" s="50">
        <v>-5.8479532163742691E-4</v>
      </c>
      <c r="BG455" s="50">
        <v>-3.1392246115209541E-4</v>
      </c>
      <c r="BH455" s="50">
        <v>0</v>
      </c>
      <c r="BI455" s="50">
        <v>0</v>
      </c>
      <c r="BJ455" s="50">
        <v>-1.5332720024532351E-3</v>
      </c>
      <c r="BK455" s="50">
        <v>0</v>
      </c>
      <c r="BL455" s="50">
        <v>0.93352482560525241</v>
      </c>
      <c r="BM455" s="50">
        <v>-1.2618296529968454E-2</v>
      </c>
      <c r="BN455" s="50">
        <v>-7.0077084793272596E-4</v>
      </c>
      <c r="BO455" s="50">
        <v>-2.3940627244433805E-3</v>
      </c>
      <c r="BP455" s="50">
        <v>-1.0370654887651239E-2</v>
      </c>
      <c r="BQ455" s="50">
        <v>-1.7068423416679145E-2</v>
      </c>
      <c r="BR455" s="50">
        <v>-5.2097614477652869E-3</v>
      </c>
      <c r="BS455" s="50">
        <v>-3.7381473377097007E-3</v>
      </c>
      <c r="BT455" s="50">
        <v>-3.7369207772795218E-4</v>
      </c>
      <c r="BU455" s="50">
        <v>0</v>
      </c>
      <c r="BV455" s="50">
        <v>-2.6527958387516256E-2</v>
      </c>
      <c r="BW455" s="50">
        <v>0</v>
      </c>
      <c r="BX455" s="50">
        <v>-9.5057034220532319E-4</v>
      </c>
      <c r="BY455" s="50">
        <v>0</v>
      </c>
      <c r="BZ455" s="50">
        <v>0</v>
      </c>
      <c r="CA455" s="50">
        <v>0</v>
      </c>
      <c r="CB455" s="50">
        <v>0</v>
      </c>
      <c r="CC455" s="50">
        <v>0</v>
      </c>
      <c r="CD455" s="50">
        <v>0</v>
      </c>
      <c r="CE455" s="50">
        <v>-1.2403100775193799E-3</v>
      </c>
      <c r="CF455" s="50">
        <v>-4.253509145044662E-4</v>
      </c>
      <c r="CG455" s="50">
        <v>-2.4505799705930401E-4</v>
      </c>
      <c r="CH455" s="50">
        <v>0</v>
      </c>
      <c r="CI455" s="50">
        <v>0</v>
      </c>
      <c r="CJ455" s="50">
        <v>0</v>
      </c>
      <c r="CK455" s="50">
        <v>0</v>
      </c>
      <c r="CL455" s="50">
        <v>0</v>
      </c>
      <c r="CM455" s="50">
        <v>0</v>
      </c>
      <c r="CN455" s="50">
        <v>0</v>
      </c>
      <c r="CO455" s="50">
        <v>0</v>
      </c>
      <c r="CP455" s="50">
        <v>-4.3746783324755531E-3</v>
      </c>
      <c r="CQ455" s="50">
        <v>-2.7122887544335488E-3</v>
      </c>
      <c r="CR455" s="50">
        <v>0</v>
      </c>
      <c r="CS455" s="50">
        <v>-2.9797377830750892E-4</v>
      </c>
      <c r="CT455" s="50">
        <v>0</v>
      </c>
      <c r="CU455" s="50">
        <v>-8.1081081081081086E-3</v>
      </c>
      <c r="CV455" s="50">
        <v>-1.4367816091954023E-3</v>
      </c>
      <c r="CW455" s="50">
        <v>0</v>
      </c>
      <c r="CX455" s="50">
        <v>0</v>
      </c>
      <c r="CY455" s="50">
        <v>0</v>
      </c>
      <c r="CZ455" s="50">
        <v>-3.5056967572304996E-3</v>
      </c>
      <c r="DA455" s="50">
        <v>0</v>
      </c>
      <c r="DB455" s="50">
        <v>-1.9504583577140629E-4</v>
      </c>
      <c r="DC455" s="50">
        <v>0</v>
      </c>
      <c r="DD455" s="50">
        <v>0</v>
      </c>
      <c r="DE455" s="50">
        <v>0</v>
      </c>
      <c r="DF455" s="50">
        <v>0</v>
      </c>
      <c r="DG455" s="50">
        <v>0</v>
      </c>
      <c r="DH455" s="50">
        <v>0</v>
      </c>
      <c r="DI455" s="50">
        <v>0</v>
      </c>
      <c r="DJ455" s="50">
        <v>0</v>
      </c>
    </row>
    <row r="456" spans="13:114" x14ac:dyDescent="0.2">
      <c r="M456" s="49" t="s">
        <v>186</v>
      </c>
      <c r="N456" s="50">
        <v>-5.898755898755899E-4</v>
      </c>
      <c r="O456" s="50">
        <v>-2.2024121657052962E-3</v>
      </c>
      <c r="P456" s="50">
        <v>-1.9056261343012703E-2</v>
      </c>
      <c r="Q456" s="50">
        <v>-1.0504201680672268E-3</v>
      </c>
      <c r="R456" s="50">
        <v>-8.860153256704981E-3</v>
      </c>
      <c r="S456" s="50">
        <v>-8.1670213377811E-3</v>
      </c>
      <c r="T456" s="50">
        <v>-7.0074196207749379E-2</v>
      </c>
      <c r="U456" s="69">
        <v>-9.9537131855978369E-3</v>
      </c>
      <c r="V456" s="50">
        <v>0</v>
      </c>
      <c r="W456" s="50">
        <v>-4.807692307692308E-3</v>
      </c>
      <c r="X456" s="50">
        <v>-4.6371435195919313E-4</v>
      </c>
      <c r="Y456" s="50">
        <v>-1.516245487364621E-2</v>
      </c>
      <c r="Z456" s="50">
        <v>-8.5995085995085995E-3</v>
      </c>
      <c r="AA456" s="50">
        <v>-2.8496437945256844E-2</v>
      </c>
      <c r="AB456" s="50">
        <v>-1.113275814082939E-3</v>
      </c>
      <c r="AC456" s="50">
        <v>-6.5418095489316805E-2</v>
      </c>
      <c r="AD456" s="50">
        <v>0</v>
      </c>
      <c r="AE456" s="50">
        <v>-4.7393364928909954E-4</v>
      </c>
      <c r="AF456" s="50">
        <v>0</v>
      </c>
      <c r="AG456" s="50">
        <v>-1.0893246187363835E-3</v>
      </c>
      <c r="AH456" s="50">
        <v>0</v>
      </c>
      <c r="AI456" s="50">
        <v>-2.5819777949909629E-4</v>
      </c>
      <c r="AJ456" s="50">
        <v>0</v>
      </c>
      <c r="AK456" s="50">
        <v>-4.7291487532244193E-3</v>
      </c>
      <c r="AL456" s="50">
        <v>-9.9447513812154689E-3</v>
      </c>
      <c r="AM456" s="50">
        <v>-2.6132404181184671E-3</v>
      </c>
      <c r="AN456" s="50">
        <v>-3.5310734463276836E-4</v>
      </c>
      <c r="AO456" s="50">
        <v>-8.6805555555555551E-4</v>
      </c>
      <c r="AP456" s="50">
        <v>-2.840909090909091E-3</v>
      </c>
      <c r="AQ456" s="50">
        <v>-1.9887591872027668E-3</v>
      </c>
      <c r="AR456" s="50">
        <v>-1.038961038961039E-2</v>
      </c>
      <c r="AS456" s="50">
        <v>-4.6153846153846158E-3</v>
      </c>
      <c r="AT456" s="50">
        <v>-7.59144237405107E-3</v>
      </c>
      <c r="AU456" s="50">
        <v>-1.1132940406024885E-2</v>
      </c>
      <c r="AV456" s="50">
        <v>-1.7533606078316774E-3</v>
      </c>
      <c r="AW456" s="50">
        <v>-2.3547880690737832E-3</v>
      </c>
      <c r="AX456" s="50">
        <v>-1.8430753027909425E-3</v>
      </c>
      <c r="AY456" s="50">
        <v>-3.3444816053511705E-3</v>
      </c>
      <c r="AZ456" s="50">
        <v>-5.6609754992980391E-3</v>
      </c>
      <c r="BA456" s="50">
        <v>-1.3866128828942392E-3</v>
      </c>
      <c r="BB456" s="50">
        <v>0</v>
      </c>
      <c r="BC456" s="50">
        <v>-6.5491183879093197E-3</v>
      </c>
      <c r="BD456" s="50">
        <v>-1.5117157974300832E-2</v>
      </c>
      <c r="BE456" s="50">
        <v>-5.1150895140664957E-4</v>
      </c>
      <c r="BF456" s="50">
        <v>-1.1695906432748538E-3</v>
      </c>
      <c r="BG456" s="50">
        <v>-2.5113796892167633E-3</v>
      </c>
      <c r="BH456" s="50">
        <v>-1.8604651162790699E-3</v>
      </c>
      <c r="BI456" s="50">
        <v>-1.9333011116481392E-3</v>
      </c>
      <c r="BJ456" s="50">
        <v>-5.3664520085863233E-3</v>
      </c>
      <c r="BK456" s="50">
        <v>-1.9568463875585767E-3</v>
      </c>
      <c r="BL456" s="50">
        <v>-4.5137464095199014E-3</v>
      </c>
      <c r="BM456" s="50">
        <v>0.99663512092534179</v>
      </c>
      <c r="BN456" s="50">
        <v>-2.8030833917309038E-4</v>
      </c>
      <c r="BO456" s="50">
        <v>-3.3516878142207324E-3</v>
      </c>
      <c r="BP456" s="50">
        <v>-8.930286153255234E-3</v>
      </c>
      <c r="BQ456" s="50">
        <v>-4.6414133852373113E-3</v>
      </c>
      <c r="BR456" s="50">
        <v>-1.9742253907321084E-2</v>
      </c>
      <c r="BS456" s="50">
        <v>-1.0211524434719184E-2</v>
      </c>
      <c r="BT456" s="50">
        <v>-6.2282012954658697E-3</v>
      </c>
      <c r="BU456" s="50">
        <v>-4.384042086804033E-3</v>
      </c>
      <c r="BV456" s="50">
        <v>-1.0741222366710013E-2</v>
      </c>
      <c r="BW456" s="50">
        <v>-1.6163793103448276E-3</v>
      </c>
      <c r="BX456" s="50">
        <v>-4.7528517110266159E-4</v>
      </c>
      <c r="BY456" s="50">
        <v>0</v>
      </c>
      <c r="BZ456" s="50">
        <v>0</v>
      </c>
      <c r="CA456" s="50">
        <v>0</v>
      </c>
      <c r="CB456" s="50">
        <v>-7.1873502635361767E-3</v>
      </c>
      <c r="CC456" s="50">
        <v>0</v>
      </c>
      <c r="CD456" s="50">
        <v>0</v>
      </c>
      <c r="CE456" s="50">
        <v>-2.1705426356589145E-3</v>
      </c>
      <c r="CF456" s="50">
        <v>-1.1165461505742238E-3</v>
      </c>
      <c r="CG456" s="50">
        <v>-2.3688939715732723E-3</v>
      </c>
      <c r="CH456" s="50">
        <v>-7.9840319361277441E-4</v>
      </c>
      <c r="CI456" s="50">
        <v>0</v>
      </c>
      <c r="CJ456" s="50">
        <v>0</v>
      </c>
      <c r="CK456" s="50">
        <v>0</v>
      </c>
      <c r="CL456" s="50">
        <v>0</v>
      </c>
      <c r="CM456" s="50">
        <v>-8.0075707942054309E-4</v>
      </c>
      <c r="CN456" s="50">
        <v>0</v>
      </c>
      <c r="CO456" s="50">
        <v>0</v>
      </c>
      <c r="CP456" s="50">
        <v>-7.205352547606794E-3</v>
      </c>
      <c r="CQ456" s="50">
        <v>-2.0863759649488838E-4</v>
      </c>
      <c r="CR456" s="50">
        <v>-1.526562181966212E-3</v>
      </c>
      <c r="CS456" s="50">
        <v>-1.1918951132300357E-3</v>
      </c>
      <c r="CT456" s="50">
        <v>-5.5401662049861496E-3</v>
      </c>
      <c r="CU456" s="50">
        <v>-8.1081081081081077E-4</v>
      </c>
      <c r="CV456" s="50">
        <v>-2.8735632183908046E-3</v>
      </c>
      <c r="CW456" s="50">
        <v>0</v>
      </c>
      <c r="CX456" s="50">
        <v>0</v>
      </c>
      <c r="CY456" s="50">
        <v>-1.4018691588785047E-2</v>
      </c>
      <c r="CZ456" s="50">
        <v>-8.7642418930762491E-4</v>
      </c>
      <c r="DA456" s="50">
        <v>-1.5744489428699954E-3</v>
      </c>
      <c r="DB456" s="50">
        <v>-7.8018334308562517E-4</v>
      </c>
      <c r="DC456" s="50">
        <v>0</v>
      </c>
      <c r="DD456" s="50">
        <v>-2.6243275160740061E-4</v>
      </c>
      <c r="DE456" s="50">
        <v>-1.3757861635220125E-3</v>
      </c>
      <c r="DF456" s="50">
        <v>-3.713330857779428E-4</v>
      </c>
      <c r="DG456" s="50">
        <v>-5.8582308142940832E-4</v>
      </c>
      <c r="DH456" s="50">
        <v>-5.6724178681162845E-3</v>
      </c>
      <c r="DI456" s="50">
        <v>-7.8219013237063786E-3</v>
      </c>
      <c r="DJ456" s="50">
        <v>-5.9424043882370867E-3</v>
      </c>
    </row>
    <row r="457" spans="13:114" ht="22.5" x14ac:dyDescent="0.2">
      <c r="M457" s="49" t="s">
        <v>187</v>
      </c>
      <c r="N457" s="50">
        <v>0</v>
      </c>
      <c r="O457" s="50">
        <v>-8.3901415836392236E-4</v>
      </c>
      <c r="P457" s="50">
        <v>0</v>
      </c>
      <c r="Q457" s="50">
        <v>0</v>
      </c>
      <c r="R457" s="50">
        <v>-6.7049808429118776E-3</v>
      </c>
      <c r="S457" s="50">
        <v>-1.1502846954621269E-4</v>
      </c>
      <c r="T457" s="50">
        <v>-9.0684253915910961E-3</v>
      </c>
      <c r="U457" s="69">
        <v>-2.0480891328390612E-5</v>
      </c>
      <c r="V457" s="50">
        <v>0</v>
      </c>
      <c r="W457" s="50">
        <v>0</v>
      </c>
      <c r="X457" s="50">
        <v>0</v>
      </c>
      <c r="Y457" s="50">
        <v>0</v>
      </c>
      <c r="Z457" s="50">
        <v>0</v>
      </c>
      <c r="AA457" s="50">
        <v>0</v>
      </c>
      <c r="AB457" s="50">
        <v>0</v>
      </c>
      <c r="AC457" s="50">
        <v>0</v>
      </c>
      <c r="AD457" s="50">
        <v>0</v>
      </c>
      <c r="AE457" s="50">
        <v>0</v>
      </c>
      <c r="AF457" s="50">
        <v>0</v>
      </c>
      <c r="AG457" s="50">
        <v>-5.4466230936819177E-4</v>
      </c>
      <c r="AH457" s="50">
        <v>0</v>
      </c>
      <c r="AI457" s="50">
        <v>0</v>
      </c>
      <c r="AJ457" s="50">
        <v>0</v>
      </c>
      <c r="AK457" s="50">
        <v>0</v>
      </c>
      <c r="AL457" s="50">
        <v>0</v>
      </c>
      <c r="AM457" s="50">
        <v>-8.710801393728223E-4</v>
      </c>
      <c r="AN457" s="50">
        <v>0</v>
      </c>
      <c r="AO457" s="50">
        <v>0</v>
      </c>
      <c r="AP457" s="50">
        <v>0</v>
      </c>
      <c r="AQ457" s="50">
        <v>0</v>
      </c>
      <c r="AR457" s="50">
        <v>0</v>
      </c>
      <c r="AS457" s="50">
        <v>0</v>
      </c>
      <c r="AT457" s="50">
        <v>0</v>
      </c>
      <c r="AU457" s="50">
        <v>0</v>
      </c>
      <c r="AV457" s="50">
        <v>0</v>
      </c>
      <c r="AW457" s="50">
        <v>-7.8492935635792783E-4</v>
      </c>
      <c r="AX457" s="50">
        <v>-1.3164823591363876E-3</v>
      </c>
      <c r="AY457" s="50">
        <v>-0.21404682274247491</v>
      </c>
      <c r="AZ457" s="50">
        <v>-9.057560798876863E-5</v>
      </c>
      <c r="BA457" s="50">
        <v>0</v>
      </c>
      <c r="BB457" s="50">
        <v>0</v>
      </c>
      <c r="BC457" s="50">
        <v>-5.0377833753148613E-4</v>
      </c>
      <c r="BD457" s="50">
        <v>-1.889644746787604E-4</v>
      </c>
      <c r="BE457" s="50">
        <v>0</v>
      </c>
      <c r="BF457" s="50">
        <v>0</v>
      </c>
      <c r="BG457" s="50">
        <v>0</v>
      </c>
      <c r="BH457" s="50">
        <v>0</v>
      </c>
      <c r="BI457" s="50">
        <v>0</v>
      </c>
      <c r="BJ457" s="50">
        <v>-1.5332720024532353E-4</v>
      </c>
      <c r="BK457" s="50">
        <v>0</v>
      </c>
      <c r="BL457" s="50">
        <v>-8.206811653672548E-4</v>
      </c>
      <c r="BM457" s="50">
        <v>-2.1030494216614089E-4</v>
      </c>
      <c r="BN457" s="50">
        <v>0.98009810791871055</v>
      </c>
      <c r="BO457" s="50">
        <v>-7.4215944457744791E-3</v>
      </c>
      <c r="BP457" s="50">
        <v>-4.801229114653351E-4</v>
      </c>
      <c r="BQ457" s="50">
        <v>-1.4972301242701004E-4</v>
      </c>
      <c r="BR457" s="50">
        <v>0</v>
      </c>
      <c r="BS457" s="50">
        <v>-1.8234865061998541E-4</v>
      </c>
      <c r="BT457" s="50">
        <v>-1.2456402590931738E-4</v>
      </c>
      <c r="BU457" s="50">
        <v>0</v>
      </c>
      <c r="BV457" s="50">
        <v>-1.2223667100130038E-3</v>
      </c>
      <c r="BW457" s="50">
        <v>-8.910809018567639E-4</v>
      </c>
      <c r="BX457" s="50">
        <v>-4.7528517110266159E-4</v>
      </c>
      <c r="BY457" s="50">
        <v>0</v>
      </c>
      <c r="BZ457" s="50">
        <v>0</v>
      </c>
      <c r="CA457" s="50">
        <v>0</v>
      </c>
      <c r="CB457" s="50">
        <v>0</v>
      </c>
      <c r="CC457" s="50">
        <v>0</v>
      </c>
      <c r="CD457" s="50">
        <v>0</v>
      </c>
      <c r="CE457" s="50">
        <v>0</v>
      </c>
      <c r="CF457" s="50">
        <v>0</v>
      </c>
      <c r="CG457" s="50">
        <v>-3.5696781571638622E-2</v>
      </c>
      <c r="CH457" s="50">
        <v>-1.5968063872255488E-3</v>
      </c>
      <c r="CI457" s="50">
        <v>-4.3383947939262474E-3</v>
      </c>
      <c r="CJ457" s="50">
        <v>-1.7690875232774673E-2</v>
      </c>
      <c r="CK457" s="50">
        <v>-2.1739130434782608E-2</v>
      </c>
      <c r="CL457" s="50">
        <v>0</v>
      </c>
      <c r="CM457" s="50">
        <v>-6.5516488316226247E-4</v>
      </c>
      <c r="CN457" s="50">
        <v>0</v>
      </c>
      <c r="CO457" s="50">
        <v>0</v>
      </c>
      <c r="CP457" s="50">
        <v>0</v>
      </c>
      <c r="CQ457" s="50">
        <v>0</v>
      </c>
      <c r="CR457" s="50">
        <v>-3.2566659881945858E-3</v>
      </c>
      <c r="CS457" s="50">
        <v>-1.4898688915375446E-3</v>
      </c>
      <c r="CT457" s="50">
        <v>0</v>
      </c>
      <c r="CU457" s="50">
        <v>0</v>
      </c>
      <c r="CV457" s="50">
        <v>-4.3103448275862068E-3</v>
      </c>
      <c r="CW457" s="50">
        <v>0</v>
      </c>
      <c r="CX457" s="50">
        <v>0</v>
      </c>
      <c r="CY457" s="50">
        <v>-9.7052480230050316E-3</v>
      </c>
      <c r="CZ457" s="50">
        <v>0</v>
      </c>
      <c r="DA457" s="50">
        <v>-3.1488978857399908E-3</v>
      </c>
      <c r="DB457" s="50">
        <v>0</v>
      </c>
      <c r="DC457" s="50">
        <v>-2.9866479269149682E-3</v>
      </c>
      <c r="DD457" s="50">
        <v>0</v>
      </c>
      <c r="DE457" s="50">
        <v>-3.3411949685534592E-3</v>
      </c>
      <c r="DF457" s="50">
        <v>-4.8273301151132569E-3</v>
      </c>
      <c r="DG457" s="50">
        <v>-1.7574692442882249E-3</v>
      </c>
      <c r="DH457" s="50">
        <v>-9.4540297801938079E-4</v>
      </c>
      <c r="DI457" s="50">
        <v>-9.0252707581227443E-2</v>
      </c>
      <c r="DJ457" s="50">
        <v>-1.2189547463050433E-3</v>
      </c>
    </row>
    <row r="458" spans="13:114" x14ac:dyDescent="0.2">
      <c r="M458" s="49" t="s">
        <v>188</v>
      </c>
      <c r="N458" s="50">
        <v>0</v>
      </c>
      <c r="O458" s="50">
        <v>0</v>
      </c>
      <c r="P458" s="50">
        <v>0</v>
      </c>
      <c r="Q458" s="50">
        <v>0</v>
      </c>
      <c r="R458" s="50">
        <v>-1.1973180076628352E-3</v>
      </c>
      <c r="S458" s="50">
        <v>-2.3005693909242537E-4</v>
      </c>
      <c r="T458" s="50">
        <v>-7.4196207749381701E-3</v>
      </c>
      <c r="U458" s="69">
        <v>-8.6019743579240568E-4</v>
      </c>
      <c r="V458" s="50">
        <v>0</v>
      </c>
      <c r="W458" s="50">
        <v>-2.5303643724696357E-4</v>
      </c>
      <c r="X458" s="50">
        <v>0</v>
      </c>
      <c r="Y458" s="50">
        <v>0</v>
      </c>
      <c r="Z458" s="50">
        <v>-2.0475020475020476E-4</v>
      </c>
      <c r="AA458" s="50">
        <v>0</v>
      </c>
      <c r="AB458" s="50">
        <v>0</v>
      </c>
      <c r="AC458" s="50">
        <v>0</v>
      </c>
      <c r="AD458" s="50">
        <v>0</v>
      </c>
      <c r="AE458" s="50">
        <v>0</v>
      </c>
      <c r="AF458" s="50">
        <v>0</v>
      </c>
      <c r="AG458" s="50">
        <v>0</v>
      </c>
      <c r="AH458" s="50">
        <v>0</v>
      </c>
      <c r="AI458" s="50">
        <v>0</v>
      </c>
      <c r="AJ458" s="50">
        <v>0</v>
      </c>
      <c r="AK458" s="50">
        <v>0</v>
      </c>
      <c r="AL458" s="50">
        <v>0</v>
      </c>
      <c r="AM458" s="50">
        <v>0</v>
      </c>
      <c r="AN458" s="50">
        <v>0</v>
      </c>
      <c r="AO458" s="50">
        <v>0</v>
      </c>
      <c r="AP458" s="50">
        <v>0</v>
      </c>
      <c r="AQ458" s="50">
        <v>0</v>
      </c>
      <c r="AR458" s="50">
        <v>0</v>
      </c>
      <c r="AS458" s="50">
        <v>0</v>
      </c>
      <c r="AT458" s="50">
        <v>0</v>
      </c>
      <c r="AU458" s="50">
        <v>-6.5487884741322858E-4</v>
      </c>
      <c r="AV458" s="50">
        <v>0</v>
      </c>
      <c r="AW458" s="50">
        <v>0</v>
      </c>
      <c r="AX458" s="50">
        <v>-2.6329647182727749E-4</v>
      </c>
      <c r="AY458" s="50">
        <v>0</v>
      </c>
      <c r="AZ458" s="50">
        <v>-4.5287803994384315E-5</v>
      </c>
      <c r="BA458" s="50">
        <v>0</v>
      </c>
      <c r="BB458" s="50">
        <v>0</v>
      </c>
      <c r="BC458" s="50">
        <v>-7.556675062972292E-4</v>
      </c>
      <c r="BD458" s="50">
        <v>-5.6689342403628119E-4</v>
      </c>
      <c r="BE458" s="50">
        <v>0</v>
      </c>
      <c r="BF458" s="50">
        <v>-5.8479532163742691E-4</v>
      </c>
      <c r="BG458" s="50">
        <v>-3.4531470726730496E-3</v>
      </c>
      <c r="BH458" s="50">
        <v>0</v>
      </c>
      <c r="BI458" s="50">
        <v>-3.2221685194135655E-4</v>
      </c>
      <c r="BJ458" s="50">
        <v>-6.1330880098129411E-4</v>
      </c>
      <c r="BK458" s="50">
        <v>0</v>
      </c>
      <c r="BL458" s="50">
        <v>-2.8723840787853918E-3</v>
      </c>
      <c r="BM458" s="50">
        <v>-1.0515247108307045E-3</v>
      </c>
      <c r="BN458" s="50">
        <v>-8.4092501751927115E-4</v>
      </c>
      <c r="BO458" s="50">
        <v>0.98611443619822836</v>
      </c>
      <c r="BP458" s="50">
        <v>-1.9204916458613404E-3</v>
      </c>
      <c r="BQ458" s="50">
        <v>-5.0905824225183412E-3</v>
      </c>
      <c r="BR458" s="50">
        <v>0</v>
      </c>
      <c r="BS458" s="50">
        <v>-9.1174325309992707E-5</v>
      </c>
      <c r="BT458" s="50">
        <v>-1.8933731938216243E-2</v>
      </c>
      <c r="BU458" s="50">
        <v>-1.31521262604121E-3</v>
      </c>
      <c r="BV458" s="50">
        <v>-1.1391417425227568E-2</v>
      </c>
      <c r="BW458" s="50">
        <v>-3.7301061007957557E-4</v>
      </c>
      <c r="BX458" s="50">
        <v>0</v>
      </c>
      <c r="BY458" s="50">
        <v>0</v>
      </c>
      <c r="BZ458" s="50">
        <v>-1.4341590612777053E-2</v>
      </c>
      <c r="CA458" s="50">
        <v>-8.090614886731392E-4</v>
      </c>
      <c r="CB458" s="50">
        <v>0</v>
      </c>
      <c r="CC458" s="50">
        <v>0</v>
      </c>
      <c r="CD458" s="50">
        <v>0</v>
      </c>
      <c r="CE458" s="50">
        <v>-1.3023255813953489E-2</v>
      </c>
      <c r="CF458" s="50">
        <v>-2.6584432156529137E-4</v>
      </c>
      <c r="CG458" s="50">
        <v>-9.8840058813919295E-3</v>
      </c>
      <c r="CH458" s="50">
        <v>-3.992015968063872E-4</v>
      </c>
      <c r="CI458" s="50">
        <v>0</v>
      </c>
      <c r="CJ458" s="50">
        <v>-1.8621973929236499E-3</v>
      </c>
      <c r="CK458" s="50">
        <v>-1.4025245441795231E-3</v>
      </c>
      <c r="CL458" s="50">
        <v>0</v>
      </c>
      <c r="CM458" s="50">
        <v>-2.1838829438742082E-4</v>
      </c>
      <c r="CN458" s="50">
        <v>-6.8704912401236691E-4</v>
      </c>
      <c r="CO458" s="50">
        <v>-1.5625000000000001E-3</v>
      </c>
      <c r="CP458" s="50">
        <v>-1.8013381369016985E-3</v>
      </c>
      <c r="CQ458" s="50">
        <v>0</v>
      </c>
      <c r="CR458" s="50">
        <v>-4.0708324852432322E-4</v>
      </c>
      <c r="CS458" s="50">
        <v>-2.9797377830750892E-4</v>
      </c>
      <c r="CT458" s="50">
        <v>0</v>
      </c>
      <c r="CU458" s="50">
        <v>0</v>
      </c>
      <c r="CV458" s="50">
        <v>-1.4367816091954023E-3</v>
      </c>
      <c r="CW458" s="50">
        <v>0</v>
      </c>
      <c r="CX458" s="50">
        <v>0</v>
      </c>
      <c r="CY458" s="50">
        <v>-2.5161754133716753E-3</v>
      </c>
      <c r="CZ458" s="50">
        <v>0</v>
      </c>
      <c r="DA458" s="50">
        <v>0</v>
      </c>
      <c r="DB458" s="50">
        <v>-2.9256875365710943E-4</v>
      </c>
      <c r="DC458" s="50">
        <v>-1.7568517217146873E-4</v>
      </c>
      <c r="DD458" s="50">
        <v>-1.5745965096444037E-3</v>
      </c>
      <c r="DE458" s="50">
        <v>0</v>
      </c>
      <c r="DF458" s="50">
        <v>-3.1563312291125138E-3</v>
      </c>
      <c r="DG458" s="50">
        <v>0</v>
      </c>
      <c r="DH458" s="50">
        <v>-6.8541715906405105E-3</v>
      </c>
      <c r="DI458" s="50">
        <v>-1.5643802647412757E-2</v>
      </c>
      <c r="DJ458" s="50">
        <v>-5.7900350449489567E-3</v>
      </c>
    </row>
    <row r="459" spans="13:114" x14ac:dyDescent="0.2">
      <c r="M459" s="49" t="s">
        <v>189</v>
      </c>
      <c r="N459" s="50">
        <v>-5.3625053625053626E-5</v>
      </c>
      <c r="O459" s="50">
        <v>0</v>
      </c>
      <c r="P459" s="50">
        <v>0</v>
      </c>
      <c r="Q459" s="50">
        <v>-1.0504201680672268E-3</v>
      </c>
      <c r="R459" s="50">
        <v>-4.1187739463601533E-2</v>
      </c>
      <c r="S459" s="50">
        <v>-4.08351066889055E-3</v>
      </c>
      <c r="T459" s="50">
        <v>-1.4014839241549877E-2</v>
      </c>
      <c r="U459" s="69">
        <v>-3.6865604391103099E-3</v>
      </c>
      <c r="V459" s="50">
        <v>-7.0957932083122151E-3</v>
      </c>
      <c r="W459" s="50">
        <v>-2.4291497975708502E-2</v>
      </c>
      <c r="X459" s="50">
        <v>-1.1592858798979828E-4</v>
      </c>
      <c r="Y459" s="50">
        <v>-1.1191335740072202E-2</v>
      </c>
      <c r="Z459" s="50">
        <v>-6.7567567567567571E-3</v>
      </c>
      <c r="AA459" s="50">
        <v>-2.7746531683539556E-2</v>
      </c>
      <c r="AB459" s="50">
        <v>-1.3637628722516002E-2</v>
      </c>
      <c r="AC459" s="50">
        <v>-7.3859140068583485E-3</v>
      </c>
      <c r="AD459" s="50">
        <v>-4.7953964194373403E-4</v>
      </c>
      <c r="AE459" s="50">
        <v>-1.6587677725118485E-2</v>
      </c>
      <c r="AF459" s="50">
        <v>0</v>
      </c>
      <c r="AG459" s="50">
        <v>-3.8126361655773421E-3</v>
      </c>
      <c r="AH459" s="50">
        <v>-4.4802867383512543E-3</v>
      </c>
      <c r="AI459" s="50">
        <v>-5.1639555899819257E-4</v>
      </c>
      <c r="AJ459" s="50">
        <v>0</v>
      </c>
      <c r="AK459" s="50">
        <v>-2.1496130696474634E-3</v>
      </c>
      <c r="AL459" s="50">
        <v>-1.1049723756906078E-3</v>
      </c>
      <c r="AM459" s="50">
        <v>-8.710801393728223E-4</v>
      </c>
      <c r="AN459" s="50">
        <v>-1.6242937853107344E-2</v>
      </c>
      <c r="AO459" s="50">
        <v>-1.5046296296296295E-2</v>
      </c>
      <c r="AP459" s="50">
        <v>-6.8181818181818179E-3</v>
      </c>
      <c r="AQ459" s="50">
        <v>-4.9286640726329441E-3</v>
      </c>
      <c r="AR459" s="50">
        <v>-7.7922077922077922E-3</v>
      </c>
      <c r="AS459" s="50">
        <v>-2.0512820512820513E-3</v>
      </c>
      <c r="AT459" s="50">
        <v>-7.59144237405107E-3</v>
      </c>
      <c r="AU459" s="50">
        <v>-5.2390307793058286E-3</v>
      </c>
      <c r="AV459" s="50">
        <v>-5.8445353594389242E-4</v>
      </c>
      <c r="AW459" s="50">
        <v>-2.8780743066457353E-3</v>
      </c>
      <c r="AX459" s="50">
        <v>-3.1595576619273301E-3</v>
      </c>
      <c r="AY459" s="50">
        <v>0</v>
      </c>
      <c r="AZ459" s="50">
        <v>-3.2154340836012861E-3</v>
      </c>
      <c r="BA459" s="50">
        <v>-7.563342997604941E-4</v>
      </c>
      <c r="BB459" s="50">
        <v>0</v>
      </c>
      <c r="BC459" s="50">
        <v>-3.0226700251889168E-3</v>
      </c>
      <c r="BD459" s="50">
        <v>-1.889644746787604E-3</v>
      </c>
      <c r="BE459" s="50">
        <v>-1.5345268542199489E-3</v>
      </c>
      <c r="BF459" s="50">
        <v>-1.1695906432748538E-3</v>
      </c>
      <c r="BG459" s="50">
        <v>-2.9822633809449065E-3</v>
      </c>
      <c r="BH459" s="50">
        <v>-1.8604651162790699E-3</v>
      </c>
      <c r="BI459" s="50">
        <v>-1.8366360560657321E-2</v>
      </c>
      <c r="BJ459" s="50">
        <v>-3.9865072063784111E-3</v>
      </c>
      <c r="BK459" s="50">
        <v>-6.6944744837530259E-4</v>
      </c>
      <c r="BL459" s="50">
        <v>-6.155108740254411E-3</v>
      </c>
      <c r="BM459" s="50">
        <v>-1.0725552050473186E-2</v>
      </c>
      <c r="BN459" s="50">
        <v>-1.4015416958654519E-4</v>
      </c>
      <c r="BO459" s="50">
        <v>-8.1398132631074933E-3</v>
      </c>
      <c r="BP459" s="50">
        <v>0.94737852890339924</v>
      </c>
      <c r="BQ459" s="50">
        <v>-3.593352298248241E-3</v>
      </c>
      <c r="BR459" s="50">
        <v>-2.1935837674801205E-3</v>
      </c>
      <c r="BS459" s="50">
        <v>-4.5587162654996355E-4</v>
      </c>
      <c r="BT459" s="50">
        <v>-9.9651220727453907E-4</v>
      </c>
      <c r="BU459" s="50">
        <v>-1.7536168347216134E-3</v>
      </c>
      <c r="BV459" s="50">
        <v>-8.6866059817945381E-3</v>
      </c>
      <c r="BW459" s="50">
        <v>-2.0722811671087534E-4</v>
      </c>
      <c r="BX459" s="50">
        <v>-2.1387832699619773E-3</v>
      </c>
      <c r="BY459" s="50">
        <v>-1.2174830566941277E-4</v>
      </c>
      <c r="BZ459" s="50">
        <v>0</v>
      </c>
      <c r="CA459" s="50">
        <v>0</v>
      </c>
      <c r="CB459" s="50">
        <v>0</v>
      </c>
      <c r="CC459" s="50">
        <v>-3.1235358425737937E-4</v>
      </c>
      <c r="CD459" s="50">
        <v>0</v>
      </c>
      <c r="CE459" s="50">
        <v>-3.1007751937984498E-4</v>
      </c>
      <c r="CF459" s="50">
        <v>0</v>
      </c>
      <c r="CG459" s="50">
        <v>-1.4703479823558242E-3</v>
      </c>
      <c r="CH459" s="50">
        <v>-1.996007984031936E-3</v>
      </c>
      <c r="CI459" s="50">
        <v>-2.1691973969631237E-3</v>
      </c>
      <c r="CJ459" s="50">
        <v>-9.3109869646182495E-4</v>
      </c>
      <c r="CK459" s="50">
        <v>-7.0126227208976155E-4</v>
      </c>
      <c r="CL459" s="50">
        <v>0</v>
      </c>
      <c r="CM459" s="50">
        <v>-3.9309892989735752E-3</v>
      </c>
      <c r="CN459" s="50">
        <v>-3.4352456200618345E-4</v>
      </c>
      <c r="CO459" s="50">
        <v>0</v>
      </c>
      <c r="CP459" s="50">
        <v>0</v>
      </c>
      <c r="CQ459" s="50">
        <v>0</v>
      </c>
      <c r="CR459" s="50">
        <v>-2.6460411154081011E-3</v>
      </c>
      <c r="CS459" s="50">
        <v>-1.1918951132300357E-3</v>
      </c>
      <c r="CT459" s="50">
        <v>0</v>
      </c>
      <c r="CU459" s="50">
        <v>-0.02</v>
      </c>
      <c r="CV459" s="50">
        <v>-1.4367816091954023E-3</v>
      </c>
      <c r="CW459" s="50">
        <v>-2.9154518950437317E-3</v>
      </c>
      <c r="CX459" s="50">
        <v>-1.3629842180774749E-2</v>
      </c>
      <c r="CY459" s="50">
        <v>-2.875629043853343E-3</v>
      </c>
      <c r="CZ459" s="50">
        <v>0</v>
      </c>
      <c r="DA459" s="50">
        <v>-5.8479532163742687E-3</v>
      </c>
      <c r="DB459" s="50">
        <v>-1.9992198166569144E-3</v>
      </c>
      <c r="DC459" s="50">
        <v>-3.8650737877723119E-3</v>
      </c>
      <c r="DD459" s="50">
        <v>-1.7058128854481039E-3</v>
      </c>
      <c r="DE459" s="50">
        <v>-1.7688679245283019E-3</v>
      </c>
      <c r="DF459" s="50">
        <v>0</v>
      </c>
      <c r="DG459" s="50">
        <v>-5.8582308142940832E-4</v>
      </c>
      <c r="DH459" s="50">
        <v>-2.1271567005436069E-3</v>
      </c>
      <c r="DI459" s="50">
        <v>-6.0168471720818293E-4</v>
      </c>
      <c r="DJ459" s="50">
        <v>-4.5710802986439125E-3</v>
      </c>
    </row>
    <row r="460" spans="13:114" x14ac:dyDescent="0.2">
      <c r="M460" s="49" t="s">
        <v>190</v>
      </c>
      <c r="N460" s="50">
        <v>-8.0437580437580432E-4</v>
      </c>
      <c r="O460" s="50">
        <v>0</v>
      </c>
      <c r="P460" s="50">
        <v>0</v>
      </c>
      <c r="Q460" s="50">
        <v>-1.0504201680672268E-3</v>
      </c>
      <c r="R460" s="50">
        <v>-3.5680076628352493E-2</v>
      </c>
      <c r="S460" s="50">
        <v>-1.7254270431931904E-4</v>
      </c>
      <c r="T460" s="50">
        <v>0</v>
      </c>
      <c r="U460" s="69">
        <v>-1.2288534797034366E-4</v>
      </c>
      <c r="V460" s="50">
        <v>0</v>
      </c>
      <c r="W460" s="50">
        <v>0</v>
      </c>
      <c r="X460" s="50">
        <v>0</v>
      </c>
      <c r="Y460" s="50">
        <v>-7.2202166064981952E-3</v>
      </c>
      <c r="Z460" s="50">
        <v>0</v>
      </c>
      <c r="AA460" s="50">
        <v>0</v>
      </c>
      <c r="AB460" s="50">
        <v>0</v>
      </c>
      <c r="AC460" s="50">
        <v>0</v>
      </c>
      <c r="AD460" s="50">
        <v>0</v>
      </c>
      <c r="AE460" s="50">
        <v>0</v>
      </c>
      <c r="AF460" s="50">
        <v>0</v>
      </c>
      <c r="AG460" s="50">
        <v>-5.4466230936819177E-4</v>
      </c>
      <c r="AH460" s="50">
        <v>0</v>
      </c>
      <c r="AI460" s="50">
        <v>0</v>
      </c>
      <c r="AJ460" s="50">
        <v>0</v>
      </c>
      <c r="AK460" s="50">
        <v>0</v>
      </c>
      <c r="AL460" s="50">
        <v>0</v>
      </c>
      <c r="AM460" s="50">
        <v>0</v>
      </c>
      <c r="AN460" s="50">
        <v>0</v>
      </c>
      <c r="AO460" s="50">
        <v>0</v>
      </c>
      <c r="AP460" s="50">
        <v>0</v>
      </c>
      <c r="AQ460" s="50">
        <v>0</v>
      </c>
      <c r="AR460" s="50">
        <v>0</v>
      </c>
      <c r="AS460" s="50">
        <v>0</v>
      </c>
      <c r="AT460" s="50">
        <v>-3.4506556245686681E-4</v>
      </c>
      <c r="AU460" s="50">
        <v>0</v>
      </c>
      <c r="AV460" s="50">
        <v>0</v>
      </c>
      <c r="AW460" s="50">
        <v>0</v>
      </c>
      <c r="AX460" s="50">
        <v>0</v>
      </c>
      <c r="AY460" s="50">
        <v>0</v>
      </c>
      <c r="AZ460" s="50">
        <v>0</v>
      </c>
      <c r="BA460" s="50">
        <v>0</v>
      </c>
      <c r="BB460" s="50">
        <v>0</v>
      </c>
      <c r="BC460" s="50">
        <v>0</v>
      </c>
      <c r="BD460" s="50">
        <v>0</v>
      </c>
      <c r="BE460" s="50">
        <v>0</v>
      </c>
      <c r="BF460" s="50">
        <v>0</v>
      </c>
      <c r="BG460" s="50">
        <v>0</v>
      </c>
      <c r="BH460" s="50">
        <v>0</v>
      </c>
      <c r="BI460" s="50">
        <v>-6.444337038827131E-4</v>
      </c>
      <c r="BJ460" s="50">
        <v>0</v>
      </c>
      <c r="BK460" s="50">
        <v>-1.0299191513466193E-4</v>
      </c>
      <c r="BL460" s="50">
        <v>0</v>
      </c>
      <c r="BM460" s="50">
        <v>-1.0515247108307045E-3</v>
      </c>
      <c r="BN460" s="50">
        <v>0</v>
      </c>
      <c r="BO460" s="50">
        <v>-4.7881254488867607E-4</v>
      </c>
      <c r="BP460" s="50">
        <v>-1.9204916458613405E-4</v>
      </c>
      <c r="BQ460" s="50">
        <v>0.98427908369516393</v>
      </c>
      <c r="BR460" s="50">
        <v>0</v>
      </c>
      <c r="BS460" s="50">
        <v>0</v>
      </c>
      <c r="BT460" s="50">
        <v>-6.2282012954658695E-4</v>
      </c>
      <c r="BU460" s="50">
        <v>-2.1920210434020165E-3</v>
      </c>
      <c r="BV460" s="50">
        <v>-7.8023407022106633E-5</v>
      </c>
      <c r="BW460" s="50">
        <v>-1.7407161803713528E-3</v>
      </c>
      <c r="BX460" s="50">
        <v>-0.12856463878326996</v>
      </c>
      <c r="BY460" s="50">
        <v>-1.0916764741690678E-2</v>
      </c>
      <c r="BZ460" s="50">
        <v>-2.2164276401564539E-2</v>
      </c>
      <c r="CA460" s="50">
        <v>-4.4498381877022652E-2</v>
      </c>
      <c r="CB460" s="50">
        <v>0</v>
      </c>
      <c r="CC460" s="50">
        <v>-6.2470716851475874E-4</v>
      </c>
      <c r="CD460" s="50">
        <v>-1.2422360248447205E-3</v>
      </c>
      <c r="CE460" s="50">
        <v>-3.1007751937984498E-4</v>
      </c>
      <c r="CF460" s="50">
        <v>-5.3168864313058275E-5</v>
      </c>
      <c r="CG460" s="50">
        <v>0</v>
      </c>
      <c r="CH460" s="50">
        <v>0</v>
      </c>
      <c r="CI460" s="50">
        <v>0</v>
      </c>
      <c r="CJ460" s="50">
        <v>0</v>
      </c>
      <c r="CK460" s="50">
        <v>0</v>
      </c>
      <c r="CL460" s="50">
        <v>0</v>
      </c>
      <c r="CM460" s="50">
        <v>0</v>
      </c>
      <c r="CN460" s="50">
        <v>-3.4352456200618345E-4</v>
      </c>
      <c r="CO460" s="50">
        <v>0</v>
      </c>
      <c r="CP460" s="50">
        <v>0</v>
      </c>
      <c r="CQ460" s="50">
        <v>0</v>
      </c>
      <c r="CR460" s="50">
        <v>-2.0354162426216161E-4</v>
      </c>
      <c r="CS460" s="50">
        <v>0</v>
      </c>
      <c r="CT460" s="50">
        <v>-5.5401662049861496E-3</v>
      </c>
      <c r="CU460" s="50">
        <v>-4.3243243243243244E-3</v>
      </c>
      <c r="CV460" s="50">
        <v>-2.8735632183908046E-3</v>
      </c>
      <c r="CW460" s="50">
        <v>0</v>
      </c>
      <c r="CX460" s="50">
        <v>0</v>
      </c>
      <c r="CY460" s="50">
        <v>-3.2350826743350108E-3</v>
      </c>
      <c r="CZ460" s="50">
        <v>0</v>
      </c>
      <c r="DA460" s="50">
        <v>0</v>
      </c>
      <c r="DB460" s="50">
        <v>0</v>
      </c>
      <c r="DC460" s="50">
        <v>0</v>
      </c>
      <c r="DD460" s="50">
        <v>0</v>
      </c>
      <c r="DE460" s="50">
        <v>0</v>
      </c>
      <c r="DF460" s="50">
        <v>0</v>
      </c>
      <c r="DG460" s="50">
        <v>0</v>
      </c>
      <c r="DH460" s="50">
        <v>-4.7270148900969039E-4</v>
      </c>
      <c r="DI460" s="50">
        <v>0</v>
      </c>
      <c r="DJ460" s="50">
        <v>0</v>
      </c>
    </row>
    <row r="461" spans="13:114" x14ac:dyDescent="0.2">
      <c r="M461" s="49" t="s">
        <v>191</v>
      </c>
      <c r="N461" s="50">
        <v>0</v>
      </c>
      <c r="O461" s="50">
        <v>0</v>
      </c>
      <c r="P461" s="50">
        <v>0</v>
      </c>
      <c r="Q461" s="50">
        <v>0</v>
      </c>
      <c r="R461" s="50">
        <v>0</v>
      </c>
      <c r="S461" s="50">
        <v>0</v>
      </c>
      <c r="T461" s="50">
        <v>0</v>
      </c>
      <c r="U461" s="69">
        <v>-8.192356531356245E-5</v>
      </c>
      <c r="V461" s="50">
        <v>0</v>
      </c>
      <c r="W461" s="50">
        <v>0</v>
      </c>
      <c r="X461" s="50">
        <v>0</v>
      </c>
      <c r="Y461" s="50">
        <v>0</v>
      </c>
      <c r="Z461" s="50">
        <v>0</v>
      </c>
      <c r="AA461" s="50">
        <v>0</v>
      </c>
      <c r="AB461" s="50">
        <v>0</v>
      </c>
      <c r="AC461" s="50">
        <v>0</v>
      </c>
      <c r="AD461" s="50">
        <v>0</v>
      </c>
      <c r="AE461" s="50">
        <v>0</v>
      </c>
      <c r="AF461" s="50">
        <v>0</v>
      </c>
      <c r="AG461" s="50">
        <v>0</v>
      </c>
      <c r="AH461" s="50">
        <v>0</v>
      </c>
      <c r="AI461" s="50">
        <v>0</v>
      </c>
      <c r="AJ461" s="50">
        <v>0</v>
      </c>
      <c r="AK461" s="50">
        <v>0</v>
      </c>
      <c r="AL461" s="50">
        <v>0</v>
      </c>
      <c r="AM461" s="50">
        <v>0</v>
      </c>
      <c r="AN461" s="50">
        <v>0</v>
      </c>
      <c r="AO461" s="50">
        <v>0</v>
      </c>
      <c r="AP461" s="50">
        <v>0</v>
      </c>
      <c r="AQ461" s="50">
        <v>0</v>
      </c>
      <c r="AR461" s="50">
        <v>0</v>
      </c>
      <c r="AS461" s="50">
        <v>0</v>
      </c>
      <c r="AT461" s="50">
        <v>0</v>
      </c>
      <c r="AU461" s="50">
        <v>0</v>
      </c>
      <c r="AV461" s="50">
        <v>0</v>
      </c>
      <c r="AW461" s="50">
        <v>-5.2328623757195189E-4</v>
      </c>
      <c r="AX461" s="50">
        <v>0</v>
      </c>
      <c r="AY461" s="50">
        <v>0</v>
      </c>
      <c r="AZ461" s="50">
        <v>0</v>
      </c>
      <c r="BA461" s="50">
        <v>0</v>
      </c>
      <c r="BB461" s="50">
        <v>0</v>
      </c>
      <c r="BC461" s="50">
        <v>0</v>
      </c>
      <c r="BD461" s="50">
        <v>-1.889644746787604E-4</v>
      </c>
      <c r="BE461" s="50">
        <v>0</v>
      </c>
      <c r="BF461" s="50">
        <v>0</v>
      </c>
      <c r="BG461" s="50">
        <v>0</v>
      </c>
      <c r="BH461" s="50">
        <v>0</v>
      </c>
      <c r="BI461" s="50">
        <v>0</v>
      </c>
      <c r="BJ461" s="50">
        <v>0</v>
      </c>
      <c r="BK461" s="50">
        <v>0</v>
      </c>
      <c r="BL461" s="50">
        <v>0</v>
      </c>
      <c r="BM461" s="50">
        <v>0</v>
      </c>
      <c r="BN461" s="50">
        <v>0</v>
      </c>
      <c r="BO461" s="50">
        <v>0</v>
      </c>
      <c r="BP461" s="50">
        <v>0</v>
      </c>
      <c r="BQ461" s="50">
        <v>0</v>
      </c>
      <c r="BR461" s="50">
        <v>0.91911159857417057</v>
      </c>
      <c r="BS461" s="50">
        <v>-7.9321663019693654E-3</v>
      </c>
      <c r="BT461" s="50">
        <v>0</v>
      </c>
      <c r="BU461" s="50">
        <v>0</v>
      </c>
      <c r="BV461" s="50">
        <v>-2.70481144343303E-3</v>
      </c>
      <c r="BW461" s="50">
        <v>-1.6578249336870026E-4</v>
      </c>
      <c r="BX461" s="50">
        <v>0</v>
      </c>
      <c r="BY461" s="50">
        <v>0</v>
      </c>
      <c r="BZ461" s="50">
        <v>0</v>
      </c>
      <c r="CA461" s="50">
        <v>0</v>
      </c>
      <c r="CB461" s="50">
        <v>0</v>
      </c>
      <c r="CC461" s="50">
        <v>0</v>
      </c>
      <c r="CD461" s="50">
        <v>0</v>
      </c>
      <c r="CE461" s="50">
        <v>-1.4573643410852714E-2</v>
      </c>
      <c r="CF461" s="50">
        <v>-4.2003402807316032E-3</v>
      </c>
      <c r="CG461" s="50">
        <v>-5.7180199313837604E-4</v>
      </c>
      <c r="CH461" s="50">
        <v>-1.5968063872255488E-3</v>
      </c>
      <c r="CI461" s="50">
        <v>-4.3383947939262474E-3</v>
      </c>
      <c r="CJ461" s="50">
        <v>-9.3109869646182495E-4</v>
      </c>
      <c r="CK461" s="50">
        <v>-2.1037868162692847E-3</v>
      </c>
      <c r="CL461" s="50">
        <v>0</v>
      </c>
      <c r="CM461" s="50">
        <v>-7.2796098129140283E-5</v>
      </c>
      <c r="CN461" s="50">
        <v>-3.4352456200618345E-4</v>
      </c>
      <c r="CO461" s="50">
        <v>-1.5625000000000001E-3</v>
      </c>
      <c r="CP461" s="50">
        <v>0</v>
      </c>
      <c r="CQ461" s="50">
        <v>0</v>
      </c>
      <c r="CR461" s="50">
        <v>-4.0708324852432322E-4</v>
      </c>
      <c r="CS461" s="50">
        <v>-1.1918951132300357E-3</v>
      </c>
      <c r="CT461" s="50">
        <v>0</v>
      </c>
      <c r="CU461" s="50">
        <v>0</v>
      </c>
      <c r="CV461" s="50">
        <v>0</v>
      </c>
      <c r="CW461" s="50">
        <v>0</v>
      </c>
      <c r="CX461" s="50">
        <v>-1.4347202295552368E-3</v>
      </c>
      <c r="CY461" s="50">
        <v>-7.1890726096333576E-4</v>
      </c>
      <c r="CZ461" s="50">
        <v>-5.2585451358457495E-3</v>
      </c>
      <c r="DA461" s="50">
        <v>-6.0728744939271256E-3</v>
      </c>
      <c r="DB461" s="50">
        <v>-1.0727520967427347E-3</v>
      </c>
      <c r="DC461" s="50">
        <v>-1.2034434293745608E-2</v>
      </c>
      <c r="DD461" s="50">
        <v>-5.2486550321480122E-4</v>
      </c>
      <c r="DE461" s="50">
        <v>-8.45125786163522E-3</v>
      </c>
      <c r="DF461" s="50">
        <v>0</v>
      </c>
      <c r="DG461" s="50">
        <v>-5.8582308142940834E-3</v>
      </c>
      <c r="DH461" s="50">
        <v>-4.7270148900969039E-4</v>
      </c>
      <c r="DI461" s="50">
        <v>-1.2033694344163659E-3</v>
      </c>
      <c r="DJ461" s="50">
        <v>-7.6184671644065219E-4</v>
      </c>
    </row>
    <row r="462" spans="13:114" x14ac:dyDescent="0.2">
      <c r="M462" s="49" t="s">
        <v>192</v>
      </c>
      <c r="N462" s="50">
        <v>-4.29000429000429E-4</v>
      </c>
      <c r="O462" s="50">
        <v>-6.2926061877294182E-4</v>
      </c>
      <c r="P462" s="50">
        <v>-2.7223230490018148E-3</v>
      </c>
      <c r="Q462" s="50">
        <v>0</v>
      </c>
      <c r="R462" s="50">
        <v>-6.4655172413793103E-3</v>
      </c>
      <c r="S462" s="50">
        <v>-3.5658825559325932E-3</v>
      </c>
      <c r="T462" s="50">
        <v>-5.3586150041220115E-3</v>
      </c>
      <c r="U462" s="69">
        <v>-1.1264490230614836E-3</v>
      </c>
      <c r="V462" s="50">
        <v>0</v>
      </c>
      <c r="W462" s="50">
        <v>-2.5303643724696357E-4</v>
      </c>
      <c r="X462" s="50">
        <v>0</v>
      </c>
      <c r="Y462" s="50">
        <v>-1.4440433212996389E-3</v>
      </c>
      <c r="Z462" s="50">
        <v>0</v>
      </c>
      <c r="AA462" s="50">
        <v>0</v>
      </c>
      <c r="AB462" s="50">
        <v>0</v>
      </c>
      <c r="AC462" s="50">
        <v>0</v>
      </c>
      <c r="AD462" s="50">
        <v>0</v>
      </c>
      <c r="AE462" s="50">
        <v>0</v>
      </c>
      <c r="AF462" s="50">
        <v>0</v>
      </c>
      <c r="AG462" s="50">
        <v>0</v>
      </c>
      <c r="AH462" s="50">
        <v>0</v>
      </c>
      <c r="AI462" s="50">
        <v>-1.2909888974954814E-3</v>
      </c>
      <c r="AJ462" s="50">
        <v>-9.9850224663005499E-4</v>
      </c>
      <c r="AK462" s="50">
        <v>-1.2897678417884782E-3</v>
      </c>
      <c r="AL462" s="50">
        <v>0</v>
      </c>
      <c r="AM462" s="50">
        <v>0</v>
      </c>
      <c r="AN462" s="50">
        <v>0</v>
      </c>
      <c r="AO462" s="50">
        <v>0</v>
      </c>
      <c r="AP462" s="50">
        <v>-1.1363636363636363E-3</v>
      </c>
      <c r="AQ462" s="50">
        <v>-6.8309554690877648E-3</v>
      </c>
      <c r="AR462" s="50">
        <v>-1.4285714285714285E-2</v>
      </c>
      <c r="AS462" s="50">
        <v>0</v>
      </c>
      <c r="AT462" s="50">
        <v>0</v>
      </c>
      <c r="AU462" s="50">
        <v>0</v>
      </c>
      <c r="AV462" s="50">
        <v>-5.8445353594389242E-4</v>
      </c>
      <c r="AW462" s="50">
        <v>-2.0931449502878076E-3</v>
      </c>
      <c r="AX462" s="50">
        <v>-2.8962611901000527E-3</v>
      </c>
      <c r="AY462" s="50">
        <v>0</v>
      </c>
      <c r="AZ462" s="50">
        <v>0</v>
      </c>
      <c r="BA462" s="50">
        <v>-3.1513929156687256E-3</v>
      </c>
      <c r="BB462" s="50">
        <v>0</v>
      </c>
      <c r="BC462" s="50">
        <v>-5.5415617128463475E-3</v>
      </c>
      <c r="BD462" s="50">
        <v>-3.779289493575208E-4</v>
      </c>
      <c r="BE462" s="50">
        <v>-3.0690537084398979E-3</v>
      </c>
      <c r="BF462" s="50">
        <v>0</v>
      </c>
      <c r="BG462" s="50">
        <v>-1.5696123057604771E-4</v>
      </c>
      <c r="BH462" s="50">
        <v>0</v>
      </c>
      <c r="BI462" s="50">
        <v>-9.666505558240696E-4</v>
      </c>
      <c r="BJ462" s="50">
        <v>-1.5332720024532353E-4</v>
      </c>
      <c r="BK462" s="50">
        <v>-5.1495957567330964E-5</v>
      </c>
      <c r="BL462" s="50">
        <v>0</v>
      </c>
      <c r="BM462" s="50">
        <v>0</v>
      </c>
      <c r="BN462" s="50">
        <v>-1.4015416958654519E-4</v>
      </c>
      <c r="BO462" s="50">
        <v>-7.1821881733301416E-4</v>
      </c>
      <c r="BP462" s="50">
        <v>-9.6024582293067023E-5</v>
      </c>
      <c r="BQ462" s="50">
        <v>0</v>
      </c>
      <c r="BR462" s="50">
        <v>0</v>
      </c>
      <c r="BS462" s="50">
        <v>0.82777169948942375</v>
      </c>
      <c r="BT462" s="50">
        <v>-1.3702042850024913E-3</v>
      </c>
      <c r="BU462" s="50">
        <v>-8.7680841736080669E-4</v>
      </c>
      <c r="BV462" s="50">
        <v>-1.8205461638491548E-4</v>
      </c>
      <c r="BW462" s="50">
        <v>-8.0818965517241378E-4</v>
      </c>
      <c r="BX462" s="50">
        <v>-4.7528517110266159E-4</v>
      </c>
      <c r="BY462" s="50">
        <v>0</v>
      </c>
      <c r="BZ462" s="50">
        <v>0</v>
      </c>
      <c r="CA462" s="50">
        <v>0</v>
      </c>
      <c r="CB462" s="50">
        <v>0</v>
      </c>
      <c r="CC462" s="50">
        <v>-6.2470716851475874E-4</v>
      </c>
      <c r="CD462" s="50">
        <v>0</v>
      </c>
      <c r="CE462" s="50">
        <v>-2.4806201550387598E-3</v>
      </c>
      <c r="CF462" s="50">
        <v>-2.126754572522331E-4</v>
      </c>
      <c r="CG462" s="50">
        <v>-7.3517399117791209E-4</v>
      </c>
      <c r="CH462" s="50">
        <v>0</v>
      </c>
      <c r="CI462" s="50">
        <v>0</v>
      </c>
      <c r="CJ462" s="50">
        <v>0</v>
      </c>
      <c r="CK462" s="50">
        <v>0</v>
      </c>
      <c r="CL462" s="50">
        <v>0</v>
      </c>
      <c r="CM462" s="50">
        <v>-5.8236878503312222E-3</v>
      </c>
      <c r="CN462" s="50">
        <v>-6.8704912401236691E-4</v>
      </c>
      <c r="CO462" s="50">
        <v>-1.5625000000000001E-3</v>
      </c>
      <c r="CP462" s="50">
        <v>0</v>
      </c>
      <c r="CQ462" s="50">
        <v>0</v>
      </c>
      <c r="CR462" s="50">
        <v>-3.0531243639324242E-4</v>
      </c>
      <c r="CS462" s="50">
        <v>0</v>
      </c>
      <c r="CT462" s="50">
        <v>0</v>
      </c>
      <c r="CU462" s="50">
        <v>0</v>
      </c>
      <c r="CV462" s="50">
        <v>-1.4367816091954023E-3</v>
      </c>
      <c r="CW462" s="50">
        <v>0</v>
      </c>
      <c r="CX462" s="50">
        <v>0</v>
      </c>
      <c r="CY462" s="50">
        <v>0</v>
      </c>
      <c r="CZ462" s="50">
        <v>-4.3821209465381247E-2</v>
      </c>
      <c r="DA462" s="50">
        <v>0</v>
      </c>
      <c r="DB462" s="50">
        <v>-4.9249073532280085E-3</v>
      </c>
      <c r="DC462" s="50">
        <v>-2.6352775825720311E-3</v>
      </c>
      <c r="DD462" s="50">
        <v>-6.5608187901850152E-4</v>
      </c>
      <c r="DE462" s="50">
        <v>-9.0408805031446538E-3</v>
      </c>
      <c r="DF462" s="50">
        <v>-4.4559970293353138E-2</v>
      </c>
      <c r="DG462" s="50">
        <v>-4.6865846514352666E-3</v>
      </c>
      <c r="DH462" s="50">
        <v>-1.0163082013708344E-2</v>
      </c>
      <c r="DI462" s="50">
        <v>-6.0168471720818293E-3</v>
      </c>
      <c r="DJ462" s="50">
        <v>-1.3408502209355478E-2</v>
      </c>
    </row>
    <row r="463" spans="13:114" x14ac:dyDescent="0.2">
      <c r="M463" s="49" t="s">
        <v>193</v>
      </c>
      <c r="N463" s="50">
        <v>-5.898755898755899E-4</v>
      </c>
      <c r="O463" s="50">
        <v>-7.3413738856843215E-4</v>
      </c>
      <c r="P463" s="50">
        <v>0</v>
      </c>
      <c r="Q463" s="50">
        <v>0</v>
      </c>
      <c r="R463" s="50">
        <v>-9.5785440613026813E-3</v>
      </c>
      <c r="S463" s="50">
        <v>-3.4508540863863808E-4</v>
      </c>
      <c r="T463" s="50">
        <v>-8.2440230832646333E-4</v>
      </c>
      <c r="U463" s="69">
        <v>-1.5811248105517553E-2</v>
      </c>
      <c r="V463" s="50">
        <v>-2.0273694880892043E-3</v>
      </c>
      <c r="W463" s="50">
        <v>-2.5303643724696357E-4</v>
      </c>
      <c r="X463" s="50">
        <v>-8.1150011592858796E-4</v>
      </c>
      <c r="Y463" s="50">
        <v>-1.5884476534296029E-2</v>
      </c>
      <c r="Z463" s="50">
        <v>-8.3947583947583948E-3</v>
      </c>
      <c r="AA463" s="50">
        <v>-8.9988751406074249E-3</v>
      </c>
      <c r="AB463" s="50">
        <v>-2.7831895352073476E-4</v>
      </c>
      <c r="AC463" s="50">
        <v>-5.2756528620416781E-3</v>
      </c>
      <c r="AD463" s="50">
        <v>-8.7915601023017906E-3</v>
      </c>
      <c r="AE463" s="50">
        <v>-4.2654028436018955E-3</v>
      </c>
      <c r="AF463" s="50">
        <v>-8.130081300813009E-3</v>
      </c>
      <c r="AG463" s="50">
        <v>-1.7973856209150325E-2</v>
      </c>
      <c r="AH463" s="50">
        <v>-9.8566308243727592E-3</v>
      </c>
      <c r="AI463" s="50">
        <v>-9.8115156209656589E-3</v>
      </c>
      <c r="AJ463" s="50">
        <v>-1.597603594608088E-2</v>
      </c>
      <c r="AK463" s="50">
        <v>-7.7386070507308681E-3</v>
      </c>
      <c r="AL463" s="50">
        <v>-2.2099447513812156E-3</v>
      </c>
      <c r="AM463" s="50">
        <v>-1.2630662020905924E-2</v>
      </c>
      <c r="AN463" s="50">
        <v>-3.8135593220338986E-2</v>
      </c>
      <c r="AO463" s="50">
        <v>-3.2118055555555552E-2</v>
      </c>
      <c r="AP463" s="50">
        <v>-1.0227272727272727E-2</v>
      </c>
      <c r="AQ463" s="50">
        <v>-9.0791180285343717E-3</v>
      </c>
      <c r="AR463" s="50">
        <v>-1.2987012987012988E-2</v>
      </c>
      <c r="AS463" s="50">
        <v>-8.7179487179487175E-3</v>
      </c>
      <c r="AT463" s="50">
        <v>-4.140786749482402E-3</v>
      </c>
      <c r="AU463" s="50">
        <v>-5.893909626719057E-3</v>
      </c>
      <c r="AV463" s="50">
        <v>-2.3378141437755697E-3</v>
      </c>
      <c r="AW463" s="50">
        <v>-1.282051282051282E-2</v>
      </c>
      <c r="AX463" s="50">
        <v>-1.8957345971563982E-2</v>
      </c>
      <c r="AY463" s="50">
        <v>-6.688963210702341E-3</v>
      </c>
      <c r="AZ463" s="50">
        <v>-4.6193560074272002E-3</v>
      </c>
      <c r="BA463" s="50">
        <v>-1.7017521744611117E-2</v>
      </c>
      <c r="BB463" s="50">
        <v>-9.2378752886836026E-3</v>
      </c>
      <c r="BC463" s="50">
        <v>-2.7707808564231737E-3</v>
      </c>
      <c r="BD463" s="50">
        <v>-2.2675736961451248E-3</v>
      </c>
      <c r="BE463" s="50">
        <v>-5.1150895140664966E-3</v>
      </c>
      <c r="BF463" s="50">
        <v>-5.263157894736842E-3</v>
      </c>
      <c r="BG463" s="50">
        <v>-1.4597394443572437E-2</v>
      </c>
      <c r="BH463" s="50">
        <v>-1.9534883720930232E-2</v>
      </c>
      <c r="BI463" s="50">
        <v>-2.5616239729337846E-2</v>
      </c>
      <c r="BJ463" s="50">
        <v>-1.6252683226004292E-2</v>
      </c>
      <c r="BK463" s="50">
        <v>-3.0794582625263918E-2</v>
      </c>
      <c r="BL463" s="50">
        <v>-8.206811653672548E-4</v>
      </c>
      <c r="BM463" s="50">
        <v>-5.4679284963196637E-3</v>
      </c>
      <c r="BN463" s="50">
        <v>-2.8030833917309038E-4</v>
      </c>
      <c r="BO463" s="50">
        <v>-3.3516878142207324E-3</v>
      </c>
      <c r="BP463" s="50">
        <v>-1.5363933166890724E-3</v>
      </c>
      <c r="BQ463" s="50">
        <v>-1.1977840994160803E-3</v>
      </c>
      <c r="BR463" s="50">
        <v>-1.9193857965451055E-3</v>
      </c>
      <c r="BS463" s="50">
        <v>-1.276440554339898E-3</v>
      </c>
      <c r="BT463" s="50">
        <v>0.86036372695565522</v>
      </c>
      <c r="BU463" s="50">
        <v>-2.9373081981587022E-2</v>
      </c>
      <c r="BV463" s="50">
        <v>-3.1209362808842653E-4</v>
      </c>
      <c r="BW463" s="50">
        <v>-9.7397214854111399E-3</v>
      </c>
      <c r="BX463" s="50">
        <v>-1.2595057034220532E-2</v>
      </c>
      <c r="BY463" s="50">
        <v>-2.8407937989529644E-3</v>
      </c>
      <c r="BZ463" s="50">
        <v>-1.3037809647979139E-3</v>
      </c>
      <c r="CA463" s="50">
        <v>-2.022653721682848E-4</v>
      </c>
      <c r="CB463" s="50">
        <v>-4.7915668423574511E-4</v>
      </c>
      <c r="CC463" s="50">
        <v>-1.8741215055442762E-3</v>
      </c>
      <c r="CD463" s="50">
        <v>-2.4844720496894411E-3</v>
      </c>
      <c r="CE463" s="50">
        <v>-8.9922480620155034E-3</v>
      </c>
      <c r="CF463" s="50">
        <v>-4.8383666524883032E-3</v>
      </c>
      <c r="CG463" s="50">
        <v>-6.044763927462833E-3</v>
      </c>
      <c r="CH463" s="50">
        <v>-7.9840319361277441E-4</v>
      </c>
      <c r="CI463" s="50">
        <v>-1.0845986984815618E-2</v>
      </c>
      <c r="CJ463" s="50">
        <v>-9.3109869646182501E-3</v>
      </c>
      <c r="CK463" s="50">
        <v>-4.2075736325385693E-3</v>
      </c>
      <c r="CL463" s="50">
        <v>0</v>
      </c>
      <c r="CM463" s="50">
        <v>-3.4942127101987332E-3</v>
      </c>
      <c r="CN463" s="50">
        <v>-8.9316386121607687E-3</v>
      </c>
      <c r="CO463" s="50">
        <v>-3.1250000000000002E-3</v>
      </c>
      <c r="CP463" s="50">
        <v>-4.8893463715903246E-3</v>
      </c>
      <c r="CQ463" s="50">
        <v>0</v>
      </c>
      <c r="CR463" s="50">
        <v>-5.800936291471606E-3</v>
      </c>
      <c r="CS463" s="50">
        <v>-2.0858164481525627E-3</v>
      </c>
      <c r="CT463" s="50">
        <v>0</v>
      </c>
      <c r="CU463" s="50">
        <v>-1.6216216216216215E-3</v>
      </c>
      <c r="CV463" s="50">
        <v>-2.8735632183908046E-3</v>
      </c>
      <c r="CW463" s="50">
        <v>-4.3731778425655978E-3</v>
      </c>
      <c r="CX463" s="50">
        <v>-2.8694404591104736E-3</v>
      </c>
      <c r="CY463" s="50">
        <v>-3.2350826743350108E-3</v>
      </c>
      <c r="CZ463" s="50">
        <v>-2.6292725679228747E-3</v>
      </c>
      <c r="DA463" s="50">
        <v>-5.6230319388214127E-3</v>
      </c>
      <c r="DB463" s="50">
        <v>-4.729861517456602E-3</v>
      </c>
      <c r="DC463" s="50">
        <v>-5.2705551651440622E-3</v>
      </c>
      <c r="DD463" s="50">
        <v>-7.3481170450072171E-3</v>
      </c>
      <c r="DE463" s="50">
        <v>-6.6823899371069185E-3</v>
      </c>
      <c r="DF463" s="50">
        <v>-2.2279985146676567E-3</v>
      </c>
      <c r="DG463" s="50">
        <v>-7.0298769771528994E-3</v>
      </c>
      <c r="DH463" s="50">
        <v>-1.5362798392814937E-2</v>
      </c>
      <c r="DI463" s="50">
        <v>-3.0084235860409147E-3</v>
      </c>
      <c r="DJ463" s="50">
        <v>-5.9424043882370867E-3</v>
      </c>
    </row>
    <row r="464" spans="13:114" ht="22.5" x14ac:dyDescent="0.2">
      <c r="M464" s="49" t="s">
        <v>194</v>
      </c>
      <c r="N464" s="50">
        <v>-5.3625053625053621E-4</v>
      </c>
      <c r="O464" s="50">
        <v>-5.243838489774515E-4</v>
      </c>
      <c r="P464" s="50">
        <v>0</v>
      </c>
      <c r="Q464" s="50">
        <v>0</v>
      </c>
      <c r="R464" s="50">
        <v>-2.3946360153256704E-4</v>
      </c>
      <c r="S464" s="50">
        <v>-6.3265658250416979E-4</v>
      </c>
      <c r="T464" s="50">
        <v>-4.1220115416323167E-4</v>
      </c>
      <c r="U464" s="69">
        <v>-7.3731208782206196E-4</v>
      </c>
      <c r="V464" s="50">
        <v>-1.5205271160669033E-3</v>
      </c>
      <c r="W464" s="50">
        <v>-5.0607287449392713E-4</v>
      </c>
      <c r="X464" s="50">
        <v>-4.6371435195919313E-4</v>
      </c>
      <c r="Y464" s="50">
        <v>-4.6931407942238266E-3</v>
      </c>
      <c r="Z464" s="50">
        <v>-1.4332514332514332E-3</v>
      </c>
      <c r="AA464" s="50">
        <v>-4.4994375703037125E-3</v>
      </c>
      <c r="AB464" s="50">
        <v>-2.7831895352073476E-4</v>
      </c>
      <c r="AC464" s="50">
        <v>-1.5826958586125032E-3</v>
      </c>
      <c r="AD464" s="50">
        <v>-1.5984654731457802E-4</v>
      </c>
      <c r="AE464" s="50">
        <v>-2.3696682464454977E-4</v>
      </c>
      <c r="AF464" s="50">
        <v>0</v>
      </c>
      <c r="AG464" s="50">
        <v>-4.3572984749455342E-3</v>
      </c>
      <c r="AH464" s="50">
        <v>0</v>
      </c>
      <c r="AI464" s="50">
        <v>-7.7459333849728897E-4</v>
      </c>
      <c r="AJ464" s="50">
        <v>-4.992511233150275E-4</v>
      </c>
      <c r="AK464" s="50">
        <v>-5.5889939810834051E-3</v>
      </c>
      <c r="AL464" s="50">
        <v>0</v>
      </c>
      <c r="AM464" s="50">
        <v>-8.710801393728223E-4</v>
      </c>
      <c r="AN464" s="50">
        <v>-1.4124293785310734E-3</v>
      </c>
      <c r="AO464" s="50">
        <v>-5.4976851851851853E-3</v>
      </c>
      <c r="AP464" s="50">
        <v>-2.840909090909091E-3</v>
      </c>
      <c r="AQ464" s="50">
        <v>-1.6428880242109814E-3</v>
      </c>
      <c r="AR464" s="50">
        <v>-2.5974025974025974E-3</v>
      </c>
      <c r="AS464" s="50">
        <v>-1.5384615384615385E-3</v>
      </c>
      <c r="AT464" s="50">
        <v>0</v>
      </c>
      <c r="AU464" s="50">
        <v>-1.3097576948264572E-3</v>
      </c>
      <c r="AV464" s="50">
        <v>-7.0134424313267095E-3</v>
      </c>
      <c r="AW464" s="50">
        <v>-4.7095761381475663E-3</v>
      </c>
      <c r="AX464" s="50">
        <v>-2.6329647182727749E-4</v>
      </c>
      <c r="AY464" s="50">
        <v>0</v>
      </c>
      <c r="AZ464" s="50">
        <v>-9.0575607988768628E-4</v>
      </c>
      <c r="BA464" s="50">
        <v>-1.2605571662674903E-3</v>
      </c>
      <c r="BB464" s="50">
        <v>0</v>
      </c>
      <c r="BC464" s="50">
        <v>-2.5188916876574307E-4</v>
      </c>
      <c r="BD464" s="50">
        <v>-5.6689342403628119E-4</v>
      </c>
      <c r="BE464" s="50">
        <v>-1.0230179028132991E-3</v>
      </c>
      <c r="BF464" s="50">
        <v>0</v>
      </c>
      <c r="BG464" s="50">
        <v>-2.1974572280646682E-3</v>
      </c>
      <c r="BH464" s="50">
        <v>0</v>
      </c>
      <c r="BI464" s="50">
        <v>-2.4166263895601739E-3</v>
      </c>
      <c r="BJ464" s="50">
        <v>-6.1177552897884083E-2</v>
      </c>
      <c r="BK464" s="50">
        <v>-3.2442453267418508E-3</v>
      </c>
      <c r="BL464" s="50">
        <v>0</v>
      </c>
      <c r="BM464" s="50">
        <v>-4.2060988433228178E-4</v>
      </c>
      <c r="BN464" s="50">
        <v>0</v>
      </c>
      <c r="BO464" s="50">
        <v>-4.7881254488867607E-4</v>
      </c>
      <c r="BP464" s="50">
        <v>-1.9204916458613405E-4</v>
      </c>
      <c r="BQ464" s="50">
        <v>0</v>
      </c>
      <c r="BR464" s="50">
        <v>-2.7419797093501506E-4</v>
      </c>
      <c r="BS464" s="50">
        <v>-2.7352297592997811E-4</v>
      </c>
      <c r="BT464" s="50">
        <v>-1.4947683109118087E-3</v>
      </c>
      <c r="BU464" s="50">
        <v>0.97457255589653657</v>
      </c>
      <c r="BV464" s="50">
        <v>-2.600780234070221E-4</v>
      </c>
      <c r="BW464" s="50">
        <v>-1.201923076923077E-3</v>
      </c>
      <c r="BX464" s="50">
        <v>-1.4258555133079848E-3</v>
      </c>
      <c r="BY464" s="50">
        <v>-2.8407937989529644E-4</v>
      </c>
      <c r="BZ464" s="50">
        <v>-1.3037809647979139E-3</v>
      </c>
      <c r="CA464" s="50">
        <v>-4.045307443365696E-4</v>
      </c>
      <c r="CB464" s="50">
        <v>-1.4374700527072352E-3</v>
      </c>
      <c r="CC464" s="50">
        <v>-1.8741215055442762E-3</v>
      </c>
      <c r="CD464" s="50">
        <v>-1.2422360248447205E-3</v>
      </c>
      <c r="CE464" s="50">
        <v>-3.1007751937984496E-3</v>
      </c>
      <c r="CF464" s="50">
        <v>-1.2760527435133986E-3</v>
      </c>
      <c r="CG464" s="50">
        <v>-4.0842999509884006E-4</v>
      </c>
      <c r="CH464" s="50">
        <v>0</v>
      </c>
      <c r="CI464" s="50">
        <v>0</v>
      </c>
      <c r="CJ464" s="50">
        <v>0</v>
      </c>
      <c r="CK464" s="50">
        <v>0</v>
      </c>
      <c r="CL464" s="50">
        <v>0</v>
      </c>
      <c r="CM464" s="50">
        <v>-1.5287180607119458E-3</v>
      </c>
      <c r="CN464" s="50">
        <v>-1.7176228100309172E-3</v>
      </c>
      <c r="CO464" s="50">
        <v>0</v>
      </c>
      <c r="CP464" s="50">
        <v>-1.029336078229542E-3</v>
      </c>
      <c r="CQ464" s="50">
        <v>0</v>
      </c>
      <c r="CR464" s="50">
        <v>-1.0177081213108082E-3</v>
      </c>
      <c r="CS464" s="50">
        <v>-2.9797377830750892E-4</v>
      </c>
      <c r="CT464" s="50">
        <v>0</v>
      </c>
      <c r="CU464" s="50">
        <v>0</v>
      </c>
      <c r="CV464" s="50">
        <v>0</v>
      </c>
      <c r="CW464" s="50">
        <v>-1.4577259475218659E-3</v>
      </c>
      <c r="CX464" s="50">
        <v>-7.173601147776184E-4</v>
      </c>
      <c r="CY464" s="50">
        <v>-7.1890726096333576E-4</v>
      </c>
      <c r="CZ464" s="50">
        <v>-5.2585451358457495E-3</v>
      </c>
      <c r="DA464" s="50">
        <v>-1.1246063877642825E-3</v>
      </c>
      <c r="DB464" s="50">
        <v>-7.4117417593134389E-3</v>
      </c>
      <c r="DC464" s="50">
        <v>-4.392129304286718E-3</v>
      </c>
      <c r="DD464" s="50">
        <v>-6.167169662773914E-3</v>
      </c>
      <c r="DE464" s="50">
        <v>-3.3411949685534592E-3</v>
      </c>
      <c r="DF464" s="50">
        <v>-5.0129966580022278E-3</v>
      </c>
      <c r="DG464" s="50">
        <v>-1.1716461628588166E-3</v>
      </c>
      <c r="DH464" s="50">
        <v>-2.1271567005436069E-3</v>
      </c>
      <c r="DI464" s="50">
        <v>0</v>
      </c>
      <c r="DJ464" s="50">
        <v>-9.1421605972878261E-4</v>
      </c>
    </row>
    <row r="465" spans="13:114" x14ac:dyDescent="0.2">
      <c r="M465" s="49" t="s">
        <v>195</v>
      </c>
      <c r="N465" s="50">
        <v>0</v>
      </c>
      <c r="O465" s="50">
        <v>0</v>
      </c>
      <c r="P465" s="50">
        <v>0</v>
      </c>
      <c r="Q465" s="50">
        <v>0</v>
      </c>
      <c r="R465" s="50">
        <v>0</v>
      </c>
      <c r="S465" s="50">
        <v>-1.7254270431931904E-4</v>
      </c>
      <c r="T465" s="50">
        <v>-4.9464138499587798E-3</v>
      </c>
      <c r="U465" s="69">
        <v>-3.6865604391103099E-3</v>
      </c>
      <c r="V465" s="50">
        <v>0</v>
      </c>
      <c r="W465" s="50">
        <v>0</v>
      </c>
      <c r="X465" s="50">
        <v>0</v>
      </c>
      <c r="Y465" s="50">
        <v>0</v>
      </c>
      <c r="Z465" s="50">
        <v>-2.0475020475020476E-4</v>
      </c>
      <c r="AA465" s="50">
        <v>0</v>
      </c>
      <c r="AB465" s="50">
        <v>0</v>
      </c>
      <c r="AC465" s="50">
        <v>0</v>
      </c>
      <c r="AD465" s="50">
        <v>0</v>
      </c>
      <c r="AE465" s="50">
        <v>0</v>
      </c>
      <c r="AF465" s="50">
        <v>0</v>
      </c>
      <c r="AG465" s="50">
        <v>0</v>
      </c>
      <c r="AH465" s="50">
        <v>0</v>
      </c>
      <c r="AI465" s="50">
        <v>0</v>
      </c>
      <c r="AJ465" s="50">
        <v>0</v>
      </c>
      <c r="AK465" s="50">
        <v>0</v>
      </c>
      <c r="AL465" s="50">
        <v>0</v>
      </c>
      <c r="AM465" s="50">
        <v>0</v>
      </c>
      <c r="AN465" s="50">
        <v>0</v>
      </c>
      <c r="AO465" s="50">
        <v>0</v>
      </c>
      <c r="AP465" s="50">
        <v>0</v>
      </c>
      <c r="AQ465" s="50">
        <v>0</v>
      </c>
      <c r="AR465" s="50">
        <v>0</v>
      </c>
      <c r="AS465" s="50">
        <v>0</v>
      </c>
      <c r="AT465" s="50">
        <v>-1.3802622498274672E-3</v>
      </c>
      <c r="AU465" s="50">
        <v>0</v>
      </c>
      <c r="AV465" s="50">
        <v>0</v>
      </c>
      <c r="AW465" s="50">
        <v>0</v>
      </c>
      <c r="AX465" s="50">
        <v>0</v>
      </c>
      <c r="AY465" s="50">
        <v>0</v>
      </c>
      <c r="AZ465" s="50">
        <v>-1.9020877677641411E-3</v>
      </c>
      <c r="BA465" s="50">
        <v>0</v>
      </c>
      <c r="BB465" s="50">
        <v>0</v>
      </c>
      <c r="BC465" s="50">
        <v>0</v>
      </c>
      <c r="BD465" s="50">
        <v>-1.1337868480725624E-3</v>
      </c>
      <c r="BE465" s="50">
        <v>0</v>
      </c>
      <c r="BF465" s="50">
        <v>0</v>
      </c>
      <c r="BG465" s="50">
        <v>-1.5696123057604771E-4</v>
      </c>
      <c r="BH465" s="50">
        <v>0</v>
      </c>
      <c r="BI465" s="50">
        <v>0</v>
      </c>
      <c r="BJ465" s="50">
        <v>-1.5332720024532351E-3</v>
      </c>
      <c r="BK465" s="50">
        <v>-3.6047170297131675E-4</v>
      </c>
      <c r="BL465" s="50">
        <v>0</v>
      </c>
      <c r="BM465" s="50">
        <v>0</v>
      </c>
      <c r="BN465" s="50">
        <v>0</v>
      </c>
      <c r="BO465" s="50">
        <v>0</v>
      </c>
      <c r="BP465" s="50">
        <v>0</v>
      </c>
      <c r="BQ465" s="50">
        <v>0</v>
      </c>
      <c r="BR465" s="50">
        <v>0</v>
      </c>
      <c r="BS465" s="50">
        <v>0</v>
      </c>
      <c r="BT465" s="50">
        <v>0</v>
      </c>
      <c r="BU465" s="50">
        <v>-5.3485313459009205E-2</v>
      </c>
      <c r="BV465" s="50">
        <v>0.97820546163849154</v>
      </c>
      <c r="BW465" s="50">
        <v>-6.4240716180371355E-4</v>
      </c>
      <c r="BX465" s="50">
        <v>0</v>
      </c>
      <c r="BY465" s="50">
        <v>0</v>
      </c>
      <c r="BZ465" s="50">
        <v>-1.3037809647979139E-3</v>
      </c>
      <c r="CA465" s="50">
        <v>-2.022653721682848E-4</v>
      </c>
      <c r="CB465" s="50">
        <v>0</v>
      </c>
      <c r="CC465" s="50">
        <v>0</v>
      </c>
      <c r="CD465" s="50">
        <v>0</v>
      </c>
      <c r="CE465" s="50">
        <v>-9.3023255813953494E-4</v>
      </c>
      <c r="CF465" s="50">
        <v>-5.3168864313058275E-5</v>
      </c>
      <c r="CG465" s="50">
        <v>-4.6561019441267769E-3</v>
      </c>
      <c r="CH465" s="50">
        <v>-3.992015968063872E-4</v>
      </c>
      <c r="CI465" s="50">
        <v>-2.1691973969631237E-3</v>
      </c>
      <c r="CJ465" s="50">
        <v>-9.3109869646182495E-4</v>
      </c>
      <c r="CK465" s="50">
        <v>0</v>
      </c>
      <c r="CL465" s="50">
        <v>0</v>
      </c>
      <c r="CM465" s="50">
        <v>-3.7126010045861542E-3</v>
      </c>
      <c r="CN465" s="50">
        <v>0</v>
      </c>
      <c r="CO465" s="50">
        <v>-1.5625000000000001E-3</v>
      </c>
      <c r="CP465" s="50">
        <v>-1.4153371075656201E-2</v>
      </c>
      <c r="CQ465" s="50">
        <v>-1.5160998678628556E-2</v>
      </c>
      <c r="CR465" s="50">
        <v>0</v>
      </c>
      <c r="CS465" s="50">
        <v>0</v>
      </c>
      <c r="CT465" s="50">
        <v>0</v>
      </c>
      <c r="CU465" s="50">
        <v>0</v>
      </c>
      <c r="CV465" s="50">
        <v>0</v>
      </c>
      <c r="CW465" s="50">
        <v>0</v>
      </c>
      <c r="CX465" s="50">
        <v>0</v>
      </c>
      <c r="CY465" s="50">
        <v>0</v>
      </c>
      <c r="CZ465" s="50">
        <v>0</v>
      </c>
      <c r="DA465" s="50">
        <v>0</v>
      </c>
      <c r="DB465" s="50">
        <v>-1.7554125219426564E-2</v>
      </c>
      <c r="DC465" s="50">
        <v>0</v>
      </c>
      <c r="DD465" s="50">
        <v>-2.6243275160740061E-4</v>
      </c>
      <c r="DE465" s="50">
        <v>0</v>
      </c>
      <c r="DF465" s="50">
        <v>-4.4559970293353134E-3</v>
      </c>
      <c r="DG465" s="50">
        <v>-7.0298769771528994E-3</v>
      </c>
      <c r="DH465" s="50">
        <v>-1.4181044670290711E-3</v>
      </c>
      <c r="DI465" s="50">
        <v>-1.8050541516245488E-3</v>
      </c>
      <c r="DJ465" s="50">
        <v>-1.5236934328813044E-3</v>
      </c>
    </row>
    <row r="466" spans="13:114" x14ac:dyDescent="0.2">
      <c r="M466" s="49" t="s">
        <v>196</v>
      </c>
      <c r="N466" s="50">
        <v>-2.7295152295152295E-2</v>
      </c>
      <c r="O466" s="50">
        <v>-2.4016780283167279E-2</v>
      </c>
      <c r="P466" s="50">
        <v>-1.8148820326678767E-2</v>
      </c>
      <c r="Q466" s="50">
        <v>-1.2605042016806723E-2</v>
      </c>
      <c r="R466" s="50">
        <v>-3.5919540229885055E-2</v>
      </c>
      <c r="S466" s="50">
        <v>-7.4193362857307181E-3</v>
      </c>
      <c r="T466" s="50">
        <v>-2.6380873866446827E-2</v>
      </c>
      <c r="U466" s="69">
        <v>-2.476139761602425E-2</v>
      </c>
      <c r="V466" s="50">
        <v>-7.6026355803345156E-3</v>
      </c>
      <c r="W466" s="50">
        <v>-8.6032388663967608E-3</v>
      </c>
      <c r="X466" s="50">
        <v>-5.1124507303501043E-2</v>
      </c>
      <c r="Y466" s="50">
        <v>-7.2202166064981949E-2</v>
      </c>
      <c r="Z466" s="50">
        <v>-1.0032760032760032E-2</v>
      </c>
      <c r="AA466" s="50">
        <v>-0.12673415823022122</v>
      </c>
      <c r="AB466" s="50">
        <v>-4.0912886167548013E-2</v>
      </c>
      <c r="AC466" s="50">
        <v>-0.11896597203903983</v>
      </c>
      <c r="AD466" s="50">
        <v>-4.3957800511508952E-2</v>
      </c>
      <c r="AE466" s="50">
        <v>-6.1848341232227488E-2</v>
      </c>
      <c r="AF466" s="50">
        <v>-8.130081300813009E-3</v>
      </c>
      <c r="AG466" s="50">
        <v>-1.7973856209150325E-2</v>
      </c>
      <c r="AH466" s="50">
        <v>-7.3476702508960573E-2</v>
      </c>
      <c r="AI466" s="50">
        <v>-9.5791376194164723E-2</v>
      </c>
      <c r="AJ466" s="50">
        <v>-5.4418372441337994E-2</v>
      </c>
      <c r="AK466" s="50">
        <v>-2.2785898538263114E-2</v>
      </c>
      <c r="AL466" s="50">
        <v>-5.5248618784530384E-2</v>
      </c>
      <c r="AM466" s="50">
        <v>-8.885017421602788E-2</v>
      </c>
      <c r="AN466" s="50">
        <v>-6.8855932203389827E-2</v>
      </c>
      <c r="AO466" s="50">
        <v>-5.5555555555555552E-2</v>
      </c>
      <c r="AP466" s="50">
        <v>-5.3977272727272728E-2</v>
      </c>
      <c r="AQ466" s="50">
        <v>-8.6294855166450496E-2</v>
      </c>
      <c r="AR466" s="50">
        <v>-6.6233766233766228E-2</v>
      </c>
      <c r="AS466" s="50">
        <v>-7.5384615384615383E-2</v>
      </c>
      <c r="AT466" s="50">
        <v>-0.10800552104899931</v>
      </c>
      <c r="AU466" s="50">
        <v>-5.9593975114603799E-2</v>
      </c>
      <c r="AV466" s="50">
        <v>-2.1624780829924022E-2</v>
      </c>
      <c r="AW466" s="50">
        <v>-3.2705389848246988E-2</v>
      </c>
      <c r="AX466" s="50">
        <v>-7.0826750921537646E-2</v>
      </c>
      <c r="AY466" s="50">
        <v>-4.6822742474916385E-2</v>
      </c>
      <c r="AZ466" s="50">
        <v>-5.3439608713373487E-3</v>
      </c>
      <c r="BA466" s="50">
        <v>-2.1051304676667087E-2</v>
      </c>
      <c r="BB466" s="50">
        <v>-6.1585835257890681E-3</v>
      </c>
      <c r="BC466" s="50">
        <v>-3.5012594458438288E-2</v>
      </c>
      <c r="BD466" s="50">
        <v>-3.4958427815570674E-2</v>
      </c>
      <c r="BE466" s="50">
        <v>-4.9104859335038366E-2</v>
      </c>
      <c r="BF466" s="50">
        <v>-2.3391812865497075E-2</v>
      </c>
      <c r="BG466" s="50">
        <v>-3.6885889185371216E-2</v>
      </c>
      <c r="BH466" s="50">
        <v>-3.9069767441860463E-2</v>
      </c>
      <c r="BI466" s="50">
        <v>-8.0393104559368461E-2</v>
      </c>
      <c r="BJ466" s="50">
        <v>-1.5946028825513645E-2</v>
      </c>
      <c r="BK466" s="50">
        <v>-2.2297749626654307E-2</v>
      </c>
      <c r="BL466" s="50">
        <v>-0.1153057037340993</v>
      </c>
      <c r="BM466" s="50">
        <v>-5.8044164037854888E-2</v>
      </c>
      <c r="BN466" s="50">
        <v>-4.0644709180098111E-3</v>
      </c>
      <c r="BO466" s="50">
        <v>-1.0773282259995211E-2</v>
      </c>
      <c r="BP466" s="50">
        <v>-1.5267908584597657E-2</v>
      </c>
      <c r="BQ466" s="50">
        <v>-1.8116484503668213E-2</v>
      </c>
      <c r="BR466" s="50">
        <v>-6.0871949547573349E-2</v>
      </c>
      <c r="BS466" s="50">
        <v>-2.1425966447848287E-2</v>
      </c>
      <c r="BT466" s="50">
        <v>-1.0837070254110613E-2</v>
      </c>
      <c r="BU466" s="50">
        <v>-3.2003507233669445E-2</v>
      </c>
      <c r="BV466" s="50">
        <v>-6.8036410923276988E-2</v>
      </c>
      <c r="BW466" s="50">
        <v>0.99463279177718833</v>
      </c>
      <c r="BX466" s="50">
        <v>-4.9667300380228138E-2</v>
      </c>
      <c r="BY466" s="50">
        <v>-4.5371535246134492E-2</v>
      </c>
      <c r="BZ466" s="50">
        <v>-2.0860495436766623E-2</v>
      </c>
      <c r="CA466" s="50">
        <v>-1.9215210355987056E-2</v>
      </c>
      <c r="CB466" s="50">
        <v>-1.5812170579779589E-2</v>
      </c>
      <c r="CC466" s="50">
        <v>-7.3403092300484149E-3</v>
      </c>
      <c r="CD466" s="50">
        <v>-9.9378881987577643E-3</v>
      </c>
      <c r="CE466" s="50">
        <v>-3.2248062015503877E-2</v>
      </c>
      <c r="CF466" s="50">
        <v>-8.2199064227988089E-2</v>
      </c>
      <c r="CG466" s="50">
        <v>-6.7799379186407448E-3</v>
      </c>
      <c r="CH466" s="50">
        <v>-9.5808383233532933E-3</v>
      </c>
      <c r="CI466" s="50">
        <v>-4.3383947939262474E-3</v>
      </c>
      <c r="CJ466" s="50">
        <v>-3.7243947858472998E-3</v>
      </c>
      <c r="CK466" s="50">
        <v>-1.4025245441795231E-3</v>
      </c>
      <c r="CL466" s="50">
        <v>0</v>
      </c>
      <c r="CM466" s="50">
        <v>-3.2758244158113126E-3</v>
      </c>
      <c r="CN466" s="50">
        <v>-1.7176228100309172E-3</v>
      </c>
      <c r="CO466" s="50">
        <v>-1.5625000000000001E-3</v>
      </c>
      <c r="CP466" s="50">
        <v>-6.9480185280494083E-3</v>
      </c>
      <c r="CQ466" s="50">
        <v>-7.6500452048125739E-4</v>
      </c>
      <c r="CR466" s="50">
        <v>-1.1093018522287808E-2</v>
      </c>
      <c r="CS466" s="50">
        <v>-8.3432657926102508E-3</v>
      </c>
      <c r="CT466" s="50">
        <v>-1.9390581717451522E-2</v>
      </c>
      <c r="CU466" s="50">
        <v>-4.0540540540540543E-3</v>
      </c>
      <c r="CV466" s="50">
        <v>-7.1839080459770114E-3</v>
      </c>
      <c r="CW466" s="50">
        <v>0</v>
      </c>
      <c r="CX466" s="50">
        <v>-1.2195121951219513E-2</v>
      </c>
      <c r="CY466" s="50">
        <v>-1.7613227893601726E-2</v>
      </c>
      <c r="CZ466" s="50">
        <v>-3.6809815950920248E-2</v>
      </c>
      <c r="DA466" s="50">
        <v>-1.3045434098065677E-2</v>
      </c>
      <c r="DB466" s="50">
        <v>-2.5697288862882778E-2</v>
      </c>
      <c r="DC466" s="50">
        <v>-6.4125087842586085E-3</v>
      </c>
      <c r="DD466" s="50">
        <v>-3.2804093950925075E-3</v>
      </c>
      <c r="DE466" s="50">
        <v>-3.1643081761006289E-2</v>
      </c>
      <c r="DF466" s="50">
        <v>-3.6390642406238398E-2</v>
      </c>
      <c r="DG466" s="50">
        <v>-2.753368482718219E-2</v>
      </c>
      <c r="DH466" s="50">
        <v>-1.2526589458756796E-2</v>
      </c>
      <c r="DI466" s="50">
        <v>-2.2262334536702767E-2</v>
      </c>
      <c r="DJ466" s="50">
        <v>-2.7121743105287217E-2</v>
      </c>
    </row>
    <row r="467" spans="13:114" ht="22.5" x14ac:dyDescent="0.2">
      <c r="M467" s="49" t="s">
        <v>197</v>
      </c>
      <c r="N467" s="50">
        <v>-1.6087516087516087E-4</v>
      </c>
      <c r="O467" s="50">
        <v>0</v>
      </c>
      <c r="P467" s="50">
        <v>0</v>
      </c>
      <c r="Q467" s="50">
        <v>0</v>
      </c>
      <c r="R467" s="50">
        <v>0</v>
      </c>
      <c r="S467" s="50">
        <v>-1.1502846954621269E-4</v>
      </c>
      <c r="T467" s="50">
        <v>-1.2366034624896949E-3</v>
      </c>
      <c r="U467" s="69">
        <v>-3.1540572645721542E-3</v>
      </c>
      <c r="V467" s="50">
        <v>0</v>
      </c>
      <c r="W467" s="50">
        <v>-1.7459514170040488E-2</v>
      </c>
      <c r="X467" s="50">
        <v>-2.3185717597959656E-4</v>
      </c>
      <c r="Y467" s="50">
        <v>0</v>
      </c>
      <c r="Z467" s="50">
        <v>0</v>
      </c>
      <c r="AA467" s="50">
        <v>0</v>
      </c>
      <c r="AB467" s="50">
        <v>0</v>
      </c>
      <c r="AC467" s="50">
        <v>0</v>
      </c>
      <c r="AD467" s="50">
        <v>0</v>
      </c>
      <c r="AE467" s="50">
        <v>0</v>
      </c>
      <c r="AF467" s="50">
        <v>0</v>
      </c>
      <c r="AG467" s="50">
        <v>-5.4466230936819177E-4</v>
      </c>
      <c r="AH467" s="50">
        <v>0</v>
      </c>
      <c r="AI467" s="50">
        <v>0</v>
      </c>
      <c r="AJ467" s="50">
        <v>0</v>
      </c>
      <c r="AK467" s="50">
        <v>-8.598452278589854E-4</v>
      </c>
      <c r="AL467" s="50">
        <v>0</v>
      </c>
      <c r="AM467" s="50">
        <v>0</v>
      </c>
      <c r="AN467" s="50">
        <v>0</v>
      </c>
      <c r="AO467" s="50">
        <v>-5.7870370370370367E-4</v>
      </c>
      <c r="AP467" s="50">
        <v>-1.1363636363636363E-3</v>
      </c>
      <c r="AQ467" s="50">
        <v>-3.4587116299178558E-4</v>
      </c>
      <c r="AR467" s="50">
        <v>-1.2987012987012987E-3</v>
      </c>
      <c r="AS467" s="50">
        <v>-5.1282051282051282E-4</v>
      </c>
      <c r="AT467" s="50">
        <v>0</v>
      </c>
      <c r="AU467" s="50">
        <v>0</v>
      </c>
      <c r="AV467" s="50">
        <v>0</v>
      </c>
      <c r="AW467" s="50">
        <v>0</v>
      </c>
      <c r="AX467" s="50">
        <v>0</v>
      </c>
      <c r="AY467" s="50">
        <v>0</v>
      </c>
      <c r="AZ467" s="50">
        <v>-1.3586341198315293E-4</v>
      </c>
      <c r="BA467" s="50">
        <v>0</v>
      </c>
      <c r="BB467" s="50">
        <v>0</v>
      </c>
      <c r="BC467" s="50">
        <v>0</v>
      </c>
      <c r="BD467" s="50">
        <v>0</v>
      </c>
      <c r="BE467" s="50">
        <v>-1.5345268542199489E-3</v>
      </c>
      <c r="BF467" s="50">
        <v>0</v>
      </c>
      <c r="BG467" s="50">
        <v>0</v>
      </c>
      <c r="BH467" s="50">
        <v>-1.8604651162790699E-3</v>
      </c>
      <c r="BI467" s="50">
        <v>-4.5110359271789916E-3</v>
      </c>
      <c r="BJ467" s="50">
        <v>0</v>
      </c>
      <c r="BK467" s="50">
        <v>-3.6047170297131675E-4</v>
      </c>
      <c r="BL467" s="50">
        <v>0</v>
      </c>
      <c r="BM467" s="50">
        <v>-6.3091482649842276E-4</v>
      </c>
      <c r="BN467" s="50">
        <v>-4.2046250875963558E-4</v>
      </c>
      <c r="BO467" s="50">
        <v>0</v>
      </c>
      <c r="BP467" s="50">
        <v>-3.937007874015748E-3</v>
      </c>
      <c r="BQ467" s="50">
        <v>-2.0961221739781402E-3</v>
      </c>
      <c r="BR467" s="50">
        <v>0</v>
      </c>
      <c r="BS467" s="50">
        <v>0</v>
      </c>
      <c r="BT467" s="50">
        <v>-2.4912805181863478E-3</v>
      </c>
      <c r="BU467" s="50">
        <v>-1.31521262604121E-2</v>
      </c>
      <c r="BV467" s="50">
        <v>-7.8023407022106633E-5</v>
      </c>
      <c r="BW467" s="50">
        <v>-1.9272214854111405E-3</v>
      </c>
      <c r="BX467" s="50">
        <v>0.99714828897338403</v>
      </c>
      <c r="BY467" s="50">
        <v>-8.2423602938192439E-2</v>
      </c>
      <c r="BZ467" s="50">
        <v>-2.9986962190352021E-2</v>
      </c>
      <c r="CA467" s="50">
        <v>-8.090614886731392E-4</v>
      </c>
      <c r="CB467" s="50">
        <v>-3.2103497843794918E-2</v>
      </c>
      <c r="CC467" s="50">
        <v>-3.4515071060440418E-2</v>
      </c>
      <c r="CD467" s="50">
        <v>-2.3602484472049691E-2</v>
      </c>
      <c r="CE467" s="50">
        <v>0</v>
      </c>
      <c r="CF467" s="50">
        <v>-3.7218205019140792E-4</v>
      </c>
      <c r="CG467" s="50">
        <v>-7.3517399117791209E-4</v>
      </c>
      <c r="CH467" s="50">
        <v>0</v>
      </c>
      <c r="CI467" s="50">
        <v>0</v>
      </c>
      <c r="CJ467" s="50">
        <v>-1.8621973929236499E-3</v>
      </c>
      <c r="CK467" s="50">
        <v>0</v>
      </c>
      <c r="CL467" s="50">
        <v>0</v>
      </c>
      <c r="CM467" s="50">
        <v>-5.0957268690398196E-4</v>
      </c>
      <c r="CN467" s="50">
        <v>0</v>
      </c>
      <c r="CO467" s="50">
        <v>0</v>
      </c>
      <c r="CP467" s="50">
        <v>0</v>
      </c>
      <c r="CQ467" s="50">
        <v>0</v>
      </c>
      <c r="CR467" s="50">
        <v>-4.2743741095053935E-3</v>
      </c>
      <c r="CS467" s="50">
        <v>-1.7878426698450535E-3</v>
      </c>
      <c r="CT467" s="50">
        <v>-0.13850415512465375</v>
      </c>
      <c r="CU467" s="50">
        <v>-1.3513513513513514E-3</v>
      </c>
      <c r="CV467" s="50">
        <v>-1.4367816091954023E-3</v>
      </c>
      <c r="CW467" s="50">
        <v>-1.1661807580174927E-2</v>
      </c>
      <c r="CX467" s="50">
        <v>0</v>
      </c>
      <c r="CY467" s="50">
        <v>-1.0064701653486701E-2</v>
      </c>
      <c r="CZ467" s="50">
        <v>0</v>
      </c>
      <c r="DA467" s="50">
        <v>-4.4984255510571302E-4</v>
      </c>
      <c r="DB467" s="50">
        <v>-1.1702750146284377E-2</v>
      </c>
      <c r="DC467" s="50">
        <v>-7.905832747716093E-4</v>
      </c>
      <c r="DD467" s="50">
        <v>-2.2306783886629051E-3</v>
      </c>
      <c r="DE467" s="50">
        <v>-1.1792452830188679E-3</v>
      </c>
      <c r="DF467" s="50">
        <v>-3.713330857779428E-4</v>
      </c>
      <c r="DG467" s="50">
        <v>-2.9291154071470417E-3</v>
      </c>
      <c r="DH467" s="50">
        <v>-4.7270148900969039E-4</v>
      </c>
      <c r="DI467" s="50">
        <v>-4.8134777376654635E-3</v>
      </c>
      <c r="DJ467" s="50">
        <v>-1.2189547463050433E-3</v>
      </c>
    </row>
    <row r="468" spans="13:114" x14ac:dyDescent="0.2">
      <c r="M468" s="49" t="s">
        <v>198</v>
      </c>
      <c r="N468" s="50">
        <v>-1.2870012870012869E-2</v>
      </c>
      <c r="O468" s="50">
        <v>-8.0755112742527529E-3</v>
      </c>
      <c r="P468" s="50">
        <v>-1.1796733212341199E-2</v>
      </c>
      <c r="Q468" s="50">
        <v>0</v>
      </c>
      <c r="R468" s="50">
        <v>-5.9865900383141765E-3</v>
      </c>
      <c r="S468" s="50">
        <v>-1.0812676137343992E-2</v>
      </c>
      <c r="T468" s="50">
        <v>-3.1739488870568835E-2</v>
      </c>
      <c r="U468" s="69">
        <v>-4.9440871666734935E-2</v>
      </c>
      <c r="V468" s="50">
        <v>-0.10593005575266093</v>
      </c>
      <c r="W468" s="50">
        <v>-1.4929149797570851E-2</v>
      </c>
      <c r="X468" s="50">
        <v>-9.5061442151634593E-3</v>
      </c>
      <c r="Y468" s="50">
        <v>-6.6787003610108309E-2</v>
      </c>
      <c r="Z468" s="50">
        <v>-4.095004095004095E-3</v>
      </c>
      <c r="AA468" s="50">
        <v>-3.2245969253843272E-2</v>
      </c>
      <c r="AB468" s="50">
        <v>-2.1430559421096576E-2</v>
      </c>
      <c r="AC468" s="50">
        <v>-2.1630176734370878E-2</v>
      </c>
      <c r="AD468" s="50">
        <v>-4.475703324808184E-3</v>
      </c>
      <c r="AE468" s="50">
        <v>-1.0900473933649289E-2</v>
      </c>
      <c r="AF468" s="50">
        <v>0</v>
      </c>
      <c r="AG468" s="50">
        <v>-5.9912854030501088E-3</v>
      </c>
      <c r="AH468" s="50">
        <v>-2.6881720430107529E-3</v>
      </c>
      <c r="AI468" s="50">
        <v>-4.1311644719855406E-3</v>
      </c>
      <c r="AJ468" s="50">
        <v>-3.494757863205192E-3</v>
      </c>
      <c r="AK468" s="50">
        <v>-6.7067927773000857E-2</v>
      </c>
      <c r="AL468" s="50">
        <v>-6.6298342541436465E-3</v>
      </c>
      <c r="AM468" s="50">
        <v>-3.048780487804878E-2</v>
      </c>
      <c r="AN468" s="50">
        <v>-7.7683615819209044E-3</v>
      </c>
      <c r="AO468" s="50">
        <v>-2.8935185185185184E-3</v>
      </c>
      <c r="AP468" s="50">
        <v>-6.2500000000000003E-3</v>
      </c>
      <c r="AQ468" s="50">
        <v>-5.1880674448767832E-3</v>
      </c>
      <c r="AR468" s="50">
        <v>-5.1948051948051948E-3</v>
      </c>
      <c r="AS468" s="50">
        <v>-7.6923076923076927E-3</v>
      </c>
      <c r="AT468" s="50">
        <v>-8.2815734989648039E-3</v>
      </c>
      <c r="AU468" s="50">
        <v>-2.3575638506876228E-2</v>
      </c>
      <c r="AV468" s="50">
        <v>0</v>
      </c>
      <c r="AW468" s="50">
        <v>-5.2328623757195189E-4</v>
      </c>
      <c r="AX468" s="50">
        <v>-1.5797788309636651E-3</v>
      </c>
      <c r="AY468" s="50">
        <v>0</v>
      </c>
      <c r="AZ468" s="50">
        <v>-8.6952583669217872E-3</v>
      </c>
      <c r="BA468" s="50">
        <v>-2.7480146224631286E-2</v>
      </c>
      <c r="BB468" s="50">
        <v>0</v>
      </c>
      <c r="BC468" s="50">
        <v>-7.8085642317380355E-3</v>
      </c>
      <c r="BD468" s="50">
        <v>-8.1254724111866974E-3</v>
      </c>
      <c r="BE468" s="50">
        <v>-7.6726342710997444E-3</v>
      </c>
      <c r="BF468" s="50">
        <v>-2.3391812865497076E-3</v>
      </c>
      <c r="BG468" s="50">
        <v>-8.9467901428347194E-3</v>
      </c>
      <c r="BH468" s="50">
        <v>-3.7209302325581397E-3</v>
      </c>
      <c r="BI468" s="50">
        <v>-2.7871757692927341E-2</v>
      </c>
      <c r="BJ468" s="50">
        <v>-1.0426249616681999E-2</v>
      </c>
      <c r="BK468" s="50">
        <v>-1.5448787270199289E-4</v>
      </c>
      <c r="BL468" s="50">
        <v>-9.8481739844070576E-3</v>
      </c>
      <c r="BM468" s="50">
        <v>-7.5709779179810727E-3</v>
      </c>
      <c r="BN468" s="50">
        <v>-1.4015416958654519E-4</v>
      </c>
      <c r="BO468" s="50">
        <v>-4.7881254488867607E-4</v>
      </c>
      <c r="BP468" s="50">
        <v>-4.3211062031880158E-3</v>
      </c>
      <c r="BQ468" s="50">
        <v>-1.0480610869890701E-3</v>
      </c>
      <c r="BR468" s="50">
        <v>-8.774335069920482E-3</v>
      </c>
      <c r="BS468" s="50">
        <v>-3.4555069292487237E-2</v>
      </c>
      <c r="BT468" s="50">
        <v>-4.8081714000996513E-2</v>
      </c>
      <c r="BU468" s="50">
        <v>-1.6220955721174924E-2</v>
      </c>
      <c r="BV468" s="50">
        <v>-1.7477243172951885E-2</v>
      </c>
      <c r="BW468" s="50">
        <v>-4.7040782493368703E-2</v>
      </c>
      <c r="BX468" s="50">
        <v>-1.188212927756654E-3</v>
      </c>
      <c r="BY468" s="50">
        <v>0.99817377541495877</v>
      </c>
      <c r="BZ468" s="50">
        <v>-1.3037809647979139E-3</v>
      </c>
      <c r="CA468" s="50">
        <v>-6.0679611650485432E-4</v>
      </c>
      <c r="CB468" s="50">
        <v>-0.16818399616674654</v>
      </c>
      <c r="CC468" s="50">
        <v>-2.5300640324847728E-2</v>
      </c>
      <c r="CD468" s="50">
        <v>-0.1763975155279503</v>
      </c>
      <c r="CE468" s="50">
        <v>-1.3023255813953489E-2</v>
      </c>
      <c r="CF468" s="50">
        <v>-5.7954062101233514E-3</v>
      </c>
      <c r="CG468" s="50">
        <v>-6.6165659206012086E-3</v>
      </c>
      <c r="CH468" s="50">
        <v>-1.157684630738523E-2</v>
      </c>
      <c r="CI468" s="50">
        <v>-6.5075921908893707E-3</v>
      </c>
      <c r="CJ468" s="50">
        <v>-9.3109869646182501E-3</v>
      </c>
      <c r="CK468" s="50">
        <v>-2.8050490883590462E-3</v>
      </c>
      <c r="CL468" s="50">
        <v>0</v>
      </c>
      <c r="CM468" s="50">
        <v>-7.4252020091723084E-3</v>
      </c>
      <c r="CN468" s="50">
        <v>-6.8704912401236691E-4</v>
      </c>
      <c r="CO468" s="50">
        <v>-1.5625000000000001E-3</v>
      </c>
      <c r="CP468" s="50">
        <v>-7.7200205867215647E-4</v>
      </c>
      <c r="CQ468" s="50">
        <v>-5.5636692398636906E-4</v>
      </c>
      <c r="CR468" s="50">
        <v>-7.6328109098310606E-3</v>
      </c>
      <c r="CS468" s="50">
        <v>-1.0429082240762813E-2</v>
      </c>
      <c r="CT468" s="50">
        <v>0</v>
      </c>
      <c r="CU468" s="50">
        <v>-1.0810810810810811E-2</v>
      </c>
      <c r="CV468" s="50">
        <v>-4.3103448275862068E-3</v>
      </c>
      <c r="CW468" s="50">
        <v>-1.4577259475218659E-3</v>
      </c>
      <c r="CX468" s="50">
        <v>-2.8694404591104736E-3</v>
      </c>
      <c r="CY468" s="50">
        <v>-9.7052480230050316E-3</v>
      </c>
      <c r="CZ468" s="50">
        <v>-1.7528483786152498E-3</v>
      </c>
      <c r="DA468" s="50">
        <v>-1.5969410706252813E-2</v>
      </c>
      <c r="DB468" s="50">
        <v>-1.4774722059684026E-2</v>
      </c>
      <c r="DC468" s="50">
        <v>-5.5340829234012652E-3</v>
      </c>
      <c r="DD468" s="50">
        <v>-4.9862222805406118E-3</v>
      </c>
      <c r="DE468" s="50">
        <v>-3.1446540880503146E-3</v>
      </c>
      <c r="DF468" s="50">
        <v>-4.2703304864463425E-3</v>
      </c>
      <c r="DG468" s="50">
        <v>-2.2847100175746926E-2</v>
      </c>
      <c r="DH468" s="50">
        <v>-5.1997163791065943E-3</v>
      </c>
      <c r="DI468" s="50">
        <v>-2.1660649819494584E-2</v>
      </c>
      <c r="DJ468" s="50">
        <v>-1.1122962060033522E-2</v>
      </c>
    </row>
    <row r="469" spans="13:114" x14ac:dyDescent="0.2">
      <c r="M469" s="49" t="s">
        <v>199</v>
      </c>
      <c r="N469" s="50">
        <v>0</v>
      </c>
      <c r="O469" s="50">
        <v>0</v>
      </c>
      <c r="P469" s="50">
        <v>-1.2704174228675136E-2</v>
      </c>
      <c r="Q469" s="50">
        <v>0</v>
      </c>
      <c r="R469" s="50">
        <v>0</v>
      </c>
      <c r="S469" s="50">
        <v>-2.4155978604704664E-3</v>
      </c>
      <c r="T469" s="50">
        <v>0</v>
      </c>
      <c r="U469" s="69">
        <v>-1.1674108057182649E-3</v>
      </c>
      <c r="V469" s="50">
        <v>0</v>
      </c>
      <c r="W469" s="50">
        <v>-2.5303643724696357E-4</v>
      </c>
      <c r="X469" s="50">
        <v>0</v>
      </c>
      <c r="Y469" s="50">
        <v>0</v>
      </c>
      <c r="Z469" s="50">
        <v>0</v>
      </c>
      <c r="AA469" s="50">
        <v>-3.3745781777277839E-3</v>
      </c>
      <c r="AB469" s="50">
        <v>0</v>
      </c>
      <c r="AC469" s="50">
        <v>0</v>
      </c>
      <c r="AD469" s="50">
        <v>0</v>
      </c>
      <c r="AE469" s="50">
        <v>0</v>
      </c>
      <c r="AF469" s="50">
        <v>0</v>
      </c>
      <c r="AG469" s="50">
        <v>0</v>
      </c>
      <c r="AH469" s="50">
        <v>0</v>
      </c>
      <c r="AI469" s="50">
        <v>0</v>
      </c>
      <c r="AJ469" s="50">
        <v>0</v>
      </c>
      <c r="AK469" s="50">
        <v>0</v>
      </c>
      <c r="AL469" s="50">
        <v>0</v>
      </c>
      <c r="AM469" s="50">
        <v>0</v>
      </c>
      <c r="AN469" s="50">
        <v>-3.5310734463276836E-4</v>
      </c>
      <c r="AO469" s="50">
        <v>-1.736111111111111E-3</v>
      </c>
      <c r="AP469" s="50">
        <v>0</v>
      </c>
      <c r="AQ469" s="50">
        <v>0</v>
      </c>
      <c r="AR469" s="50">
        <v>0</v>
      </c>
      <c r="AS469" s="50">
        <v>0</v>
      </c>
      <c r="AT469" s="50">
        <v>-5.175983436853002E-3</v>
      </c>
      <c r="AU469" s="50">
        <v>0</v>
      </c>
      <c r="AV469" s="50">
        <v>0</v>
      </c>
      <c r="AW469" s="50">
        <v>-2.6164311878597592E-3</v>
      </c>
      <c r="AX469" s="50">
        <v>0</v>
      </c>
      <c r="AY469" s="50">
        <v>0</v>
      </c>
      <c r="AZ469" s="50">
        <v>-1.0053892486753317E-2</v>
      </c>
      <c r="BA469" s="50">
        <v>0</v>
      </c>
      <c r="BB469" s="50">
        <v>0</v>
      </c>
      <c r="BC469" s="50">
        <v>0</v>
      </c>
      <c r="BD469" s="50">
        <v>0</v>
      </c>
      <c r="BE469" s="50">
        <v>0</v>
      </c>
      <c r="BF469" s="50">
        <v>0</v>
      </c>
      <c r="BG469" s="50">
        <v>0</v>
      </c>
      <c r="BH469" s="50">
        <v>0</v>
      </c>
      <c r="BI469" s="50">
        <v>-1.6110842597067828E-4</v>
      </c>
      <c r="BJ469" s="50">
        <v>-1.0732904017172647E-3</v>
      </c>
      <c r="BK469" s="50">
        <v>-3.6047170297131675E-4</v>
      </c>
      <c r="BL469" s="50">
        <v>0</v>
      </c>
      <c r="BM469" s="50">
        <v>-4.2060988433228178E-4</v>
      </c>
      <c r="BN469" s="50">
        <v>0</v>
      </c>
      <c r="BO469" s="50">
        <v>-1.9152501795547043E-3</v>
      </c>
      <c r="BP469" s="50">
        <v>0</v>
      </c>
      <c r="BQ469" s="50">
        <v>0</v>
      </c>
      <c r="BR469" s="50">
        <v>0</v>
      </c>
      <c r="BS469" s="50">
        <v>0</v>
      </c>
      <c r="BT469" s="50">
        <v>0</v>
      </c>
      <c r="BU469" s="50">
        <v>0</v>
      </c>
      <c r="BV469" s="50">
        <v>0</v>
      </c>
      <c r="BW469" s="50">
        <v>-5.3879310344827585E-4</v>
      </c>
      <c r="BX469" s="50">
        <v>0</v>
      </c>
      <c r="BY469" s="50">
        <v>0</v>
      </c>
      <c r="BZ469" s="50">
        <v>1</v>
      </c>
      <c r="CA469" s="50">
        <v>0</v>
      </c>
      <c r="CB469" s="50">
        <v>0</v>
      </c>
      <c r="CC469" s="50">
        <v>-4.3417148211775732E-2</v>
      </c>
      <c r="CD469" s="50">
        <v>0</v>
      </c>
      <c r="CE469" s="50">
        <v>0</v>
      </c>
      <c r="CF469" s="50">
        <v>0</v>
      </c>
      <c r="CG469" s="50">
        <v>0</v>
      </c>
      <c r="CH469" s="50">
        <v>0</v>
      </c>
      <c r="CI469" s="50">
        <v>0</v>
      </c>
      <c r="CJ469" s="50">
        <v>0</v>
      </c>
      <c r="CK469" s="50">
        <v>0</v>
      </c>
      <c r="CL469" s="50">
        <v>0</v>
      </c>
      <c r="CM469" s="50">
        <v>0</v>
      </c>
      <c r="CN469" s="50">
        <v>0</v>
      </c>
      <c r="CO469" s="50">
        <v>0</v>
      </c>
      <c r="CP469" s="50">
        <v>0</v>
      </c>
      <c r="CQ469" s="50">
        <v>0</v>
      </c>
      <c r="CR469" s="50">
        <v>0</v>
      </c>
      <c r="CS469" s="50">
        <v>0</v>
      </c>
      <c r="CT469" s="50">
        <v>0</v>
      </c>
      <c r="CU469" s="50">
        <v>0</v>
      </c>
      <c r="CV469" s="50">
        <v>0</v>
      </c>
      <c r="CW469" s="50">
        <v>0</v>
      </c>
      <c r="CX469" s="50">
        <v>0</v>
      </c>
      <c r="CY469" s="50">
        <v>-3.5945363048166788E-4</v>
      </c>
      <c r="CZ469" s="50">
        <v>0</v>
      </c>
      <c r="DA469" s="50">
        <v>0</v>
      </c>
      <c r="DB469" s="50">
        <v>0</v>
      </c>
      <c r="DC469" s="50">
        <v>0</v>
      </c>
      <c r="DD469" s="50">
        <v>0</v>
      </c>
      <c r="DE469" s="50">
        <v>0</v>
      </c>
      <c r="DF469" s="50">
        <v>0</v>
      </c>
      <c r="DG469" s="50">
        <v>0</v>
      </c>
      <c r="DH469" s="50">
        <v>0</v>
      </c>
      <c r="DI469" s="50">
        <v>0</v>
      </c>
      <c r="DJ469" s="50">
        <v>0</v>
      </c>
    </row>
    <row r="470" spans="13:114" x14ac:dyDescent="0.2">
      <c r="M470" s="49" t="s">
        <v>200</v>
      </c>
      <c r="N470" s="50">
        <v>0</v>
      </c>
      <c r="O470" s="50">
        <v>0</v>
      </c>
      <c r="P470" s="50">
        <v>0</v>
      </c>
      <c r="Q470" s="50">
        <v>0</v>
      </c>
      <c r="R470" s="50">
        <v>0</v>
      </c>
      <c r="S470" s="50">
        <v>-7.9944786334617823E-3</v>
      </c>
      <c r="T470" s="50">
        <v>-1.1953833470733718E-2</v>
      </c>
      <c r="U470" s="69">
        <v>-6.553885225084996E-4</v>
      </c>
      <c r="V470" s="50">
        <v>0</v>
      </c>
      <c r="W470" s="50">
        <v>-2.5303643724696357E-4</v>
      </c>
      <c r="X470" s="50">
        <v>0</v>
      </c>
      <c r="Y470" s="50">
        <v>0</v>
      </c>
      <c r="Z470" s="50">
        <v>0</v>
      </c>
      <c r="AA470" s="50">
        <v>-2.4746906636670417E-2</v>
      </c>
      <c r="AB470" s="50">
        <v>-2.7831895352073476E-4</v>
      </c>
      <c r="AC470" s="50">
        <v>-5.2756528620416781E-4</v>
      </c>
      <c r="AD470" s="50">
        <v>-4.7953964194373403E-4</v>
      </c>
      <c r="AE470" s="50">
        <v>0</v>
      </c>
      <c r="AF470" s="50">
        <v>0</v>
      </c>
      <c r="AG470" s="50">
        <v>-5.4466230936819177E-4</v>
      </c>
      <c r="AH470" s="50">
        <v>-1.7921146953405018E-3</v>
      </c>
      <c r="AI470" s="50">
        <v>-2.5819777949909629E-4</v>
      </c>
      <c r="AJ470" s="50">
        <v>0</v>
      </c>
      <c r="AK470" s="50">
        <v>-4.299226139294927E-4</v>
      </c>
      <c r="AL470" s="50">
        <v>0</v>
      </c>
      <c r="AM470" s="50">
        <v>-4.3554006968641115E-4</v>
      </c>
      <c r="AN470" s="50">
        <v>0</v>
      </c>
      <c r="AO470" s="50">
        <v>-2.0254629629629629E-3</v>
      </c>
      <c r="AP470" s="50">
        <v>0</v>
      </c>
      <c r="AQ470" s="50">
        <v>-2.7669693039342846E-3</v>
      </c>
      <c r="AR470" s="50">
        <v>0</v>
      </c>
      <c r="AS470" s="50">
        <v>0</v>
      </c>
      <c r="AT470" s="50">
        <v>0</v>
      </c>
      <c r="AU470" s="50">
        <v>0</v>
      </c>
      <c r="AV470" s="50">
        <v>0</v>
      </c>
      <c r="AW470" s="50">
        <v>-2.0931449502878076E-3</v>
      </c>
      <c r="AX470" s="50">
        <v>0</v>
      </c>
      <c r="AY470" s="50">
        <v>0</v>
      </c>
      <c r="AZ470" s="50">
        <v>-1.2227707078483765E-3</v>
      </c>
      <c r="BA470" s="50">
        <v>-1.2605571662674902E-4</v>
      </c>
      <c r="BB470" s="50">
        <v>0</v>
      </c>
      <c r="BC470" s="50">
        <v>-2.5188916876574307E-4</v>
      </c>
      <c r="BD470" s="50">
        <v>-3.779289493575208E-4</v>
      </c>
      <c r="BE470" s="50">
        <v>-2.5575447570332479E-4</v>
      </c>
      <c r="BF470" s="50">
        <v>0</v>
      </c>
      <c r="BG470" s="50">
        <v>-4.7088369172814315E-4</v>
      </c>
      <c r="BH470" s="50">
        <v>0</v>
      </c>
      <c r="BI470" s="50">
        <v>-4.3499275012083135E-3</v>
      </c>
      <c r="BJ470" s="50">
        <v>0</v>
      </c>
      <c r="BK470" s="50">
        <v>-4.6346361810597868E-4</v>
      </c>
      <c r="BL470" s="50">
        <v>0</v>
      </c>
      <c r="BM470" s="50">
        <v>0</v>
      </c>
      <c r="BN470" s="50">
        <v>-4.2046250875963558E-4</v>
      </c>
      <c r="BO470" s="50">
        <v>-2.8728752693320567E-3</v>
      </c>
      <c r="BP470" s="50">
        <v>-8.6422124063760325E-4</v>
      </c>
      <c r="BQ470" s="50">
        <v>-1.4972301242701004E-4</v>
      </c>
      <c r="BR470" s="50">
        <v>0</v>
      </c>
      <c r="BS470" s="50">
        <v>-6.6557257476294674E-3</v>
      </c>
      <c r="BT470" s="50">
        <v>-1.3702042850024913E-3</v>
      </c>
      <c r="BU470" s="50">
        <v>-1.7536168347216134E-3</v>
      </c>
      <c r="BV470" s="50">
        <v>0</v>
      </c>
      <c r="BW470" s="50">
        <v>-3.9787798408488064E-3</v>
      </c>
      <c r="BX470" s="50">
        <v>0</v>
      </c>
      <c r="BY470" s="50">
        <v>0</v>
      </c>
      <c r="BZ470" s="50">
        <v>0</v>
      </c>
      <c r="CA470" s="50">
        <v>0.99959546925566345</v>
      </c>
      <c r="CB470" s="50">
        <v>0</v>
      </c>
      <c r="CC470" s="50">
        <v>-4.3417148211775732E-2</v>
      </c>
      <c r="CD470" s="50">
        <v>-3.8509316770186333E-2</v>
      </c>
      <c r="CE470" s="50">
        <v>-4.3410852713178291E-3</v>
      </c>
      <c r="CF470" s="50">
        <v>-5.8485750744364097E-4</v>
      </c>
      <c r="CG470" s="50">
        <v>-1.2252899852965202E-3</v>
      </c>
      <c r="CH470" s="50">
        <v>-1.5968063872255488E-3</v>
      </c>
      <c r="CI470" s="50">
        <v>-2.1691973969631237E-3</v>
      </c>
      <c r="CJ470" s="50">
        <v>-5.5865921787709499E-3</v>
      </c>
      <c r="CK470" s="50">
        <v>-5.6100981767180924E-3</v>
      </c>
      <c r="CL470" s="50">
        <v>0</v>
      </c>
      <c r="CM470" s="50">
        <v>-1.5287180607119458E-3</v>
      </c>
      <c r="CN470" s="50">
        <v>-3.4352456200618343E-3</v>
      </c>
      <c r="CO470" s="50">
        <v>-1.5625000000000001E-3</v>
      </c>
      <c r="CP470" s="50">
        <v>-7.7200205867215647E-4</v>
      </c>
      <c r="CQ470" s="50">
        <v>0</v>
      </c>
      <c r="CR470" s="50">
        <v>-4.681457358029717E-3</v>
      </c>
      <c r="CS470" s="50">
        <v>-2.9797377830750892E-4</v>
      </c>
      <c r="CT470" s="50">
        <v>0</v>
      </c>
      <c r="CU470" s="50">
        <v>-2.7027027027027027E-4</v>
      </c>
      <c r="CV470" s="50">
        <v>0</v>
      </c>
      <c r="CW470" s="50">
        <v>0</v>
      </c>
      <c r="CX470" s="50">
        <v>0</v>
      </c>
      <c r="CY470" s="50">
        <v>-1.7972681524083393E-3</v>
      </c>
      <c r="CZ470" s="50">
        <v>0</v>
      </c>
      <c r="DA470" s="50">
        <v>-5.6230319388214127E-3</v>
      </c>
      <c r="DB470" s="50">
        <v>-1.145894285157012E-2</v>
      </c>
      <c r="DC470" s="50">
        <v>-1.229796205200281E-3</v>
      </c>
      <c r="DD470" s="50">
        <v>-1.312163758037003E-3</v>
      </c>
      <c r="DE470" s="50">
        <v>-3.9308176100628933E-4</v>
      </c>
      <c r="DF470" s="50">
        <v>-3.5276643148904568E-3</v>
      </c>
      <c r="DG470" s="50">
        <v>-1.4645577035735208E-2</v>
      </c>
      <c r="DH470" s="50">
        <v>-4.2543134010872138E-3</v>
      </c>
      <c r="DI470" s="50">
        <v>-1.2033694344163659E-3</v>
      </c>
      <c r="DJ470" s="50">
        <v>0</v>
      </c>
    </row>
    <row r="471" spans="13:114" x14ac:dyDescent="0.2">
      <c r="M471" s="49" t="s">
        <v>201</v>
      </c>
      <c r="N471" s="50">
        <v>0</v>
      </c>
      <c r="O471" s="50">
        <v>0</v>
      </c>
      <c r="P471" s="50">
        <v>0</v>
      </c>
      <c r="Q471" s="50">
        <v>0</v>
      </c>
      <c r="R471" s="50">
        <v>0</v>
      </c>
      <c r="S471" s="50">
        <v>0</v>
      </c>
      <c r="T471" s="50">
        <v>0</v>
      </c>
      <c r="U471" s="69">
        <v>-6.7586941383689016E-4</v>
      </c>
      <c r="V471" s="50">
        <v>-8.109477952356817E-3</v>
      </c>
      <c r="W471" s="50">
        <v>-2.783400809716599E-3</v>
      </c>
      <c r="X471" s="50">
        <v>-2.3185717597959656E-4</v>
      </c>
      <c r="Y471" s="50">
        <v>0</v>
      </c>
      <c r="Z471" s="50">
        <v>0</v>
      </c>
      <c r="AA471" s="50">
        <v>0</v>
      </c>
      <c r="AB471" s="50">
        <v>0</v>
      </c>
      <c r="AC471" s="50">
        <v>0</v>
      </c>
      <c r="AD471" s="50">
        <v>0</v>
      </c>
      <c r="AE471" s="50">
        <v>0</v>
      </c>
      <c r="AF471" s="50">
        <v>0</v>
      </c>
      <c r="AG471" s="50">
        <v>0</v>
      </c>
      <c r="AH471" s="50">
        <v>-8.960573476702509E-4</v>
      </c>
      <c r="AI471" s="50">
        <v>0</v>
      </c>
      <c r="AJ471" s="50">
        <v>0</v>
      </c>
      <c r="AK471" s="50">
        <v>0</v>
      </c>
      <c r="AL471" s="50">
        <v>0</v>
      </c>
      <c r="AM471" s="50">
        <v>0</v>
      </c>
      <c r="AN471" s="50">
        <v>0</v>
      </c>
      <c r="AO471" s="50">
        <v>-2.8935185185185184E-4</v>
      </c>
      <c r="AP471" s="50">
        <v>0</v>
      </c>
      <c r="AQ471" s="50">
        <v>0</v>
      </c>
      <c r="AR471" s="50">
        <v>0</v>
      </c>
      <c r="AS471" s="50">
        <v>0</v>
      </c>
      <c r="AT471" s="50">
        <v>-2.070393374741201E-3</v>
      </c>
      <c r="AU471" s="50">
        <v>0</v>
      </c>
      <c r="AV471" s="50">
        <v>0</v>
      </c>
      <c r="AW471" s="50">
        <v>-3.9246467817896386E-3</v>
      </c>
      <c r="AX471" s="50">
        <v>0</v>
      </c>
      <c r="AY471" s="50">
        <v>0</v>
      </c>
      <c r="AZ471" s="50">
        <v>-1.2227707078483765E-3</v>
      </c>
      <c r="BA471" s="50">
        <v>0</v>
      </c>
      <c r="BB471" s="50">
        <v>-7.6982294072363352E-4</v>
      </c>
      <c r="BC471" s="50">
        <v>0</v>
      </c>
      <c r="BD471" s="50">
        <v>0</v>
      </c>
      <c r="BE471" s="50">
        <v>-2.5575447570332479E-4</v>
      </c>
      <c r="BF471" s="50">
        <v>0</v>
      </c>
      <c r="BG471" s="50">
        <v>0</v>
      </c>
      <c r="BH471" s="50">
        <v>0</v>
      </c>
      <c r="BI471" s="50">
        <v>0</v>
      </c>
      <c r="BJ471" s="50">
        <v>-1.5332720024532353E-4</v>
      </c>
      <c r="BK471" s="50">
        <v>-5.1495957567330964E-5</v>
      </c>
      <c r="BL471" s="50">
        <v>-1.2310217480508822E-3</v>
      </c>
      <c r="BM471" s="50">
        <v>-2.1030494216614089E-4</v>
      </c>
      <c r="BN471" s="50">
        <v>0</v>
      </c>
      <c r="BO471" s="50">
        <v>0</v>
      </c>
      <c r="BP471" s="50">
        <v>0</v>
      </c>
      <c r="BQ471" s="50">
        <v>0</v>
      </c>
      <c r="BR471" s="50">
        <v>-5.4839594187003013E-4</v>
      </c>
      <c r="BS471" s="50">
        <v>0</v>
      </c>
      <c r="BT471" s="50">
        <v>0</v>
      </c>
      <c r="BU471" s="50">
        <v>-3.9456378781236303E-3</v>
      </c>
      <c r="BV471" s="50">
        <v>0</v>
      </c>
      <c r="BW471" s="50">
        <v>-2.3644728116710874E-2</v>
      </c>
      <c r="BX471" s="50">
        <v>-1.9724334600760455E-2</v>
      </c>
      <c r="BY471" s="50">
        <v>-1.9560894444218983E-2</v>
      </c>
      <c r="BZ471" s="50">
        <v>0</v>
      </c>
      <c r="CA471" s="50">
        <v>-2.0226537216828477E-3</v>
      </c>
      <c r="CB471" s="50">
        <v>1</v>
      </c>
      <c r="CC471" s="50">
        <v>-2.826799937529283E-2</v>
      </c>
      <c r="CD471" s="50">
        <v>0</v>
      </c>
      <c r="CE471" s="50">
        <v>0</v>
      </c>
      <c r="CF471" s="50">
        <v>0</v>
      </c>
      <c r="CG471" s="50">
        <v>-1.5520339813755923E-3</v>
      </c>
      <c r="CH471" s="50">
        <v>-3.992015968063872E-4</v>
      </c>
      <c r="CI471" s="50">
        <v>0</v>
      </c>
      <c r="CJ471" s="50">
        <v>0</v>
      </c>
      <c r="CK471" s="50">
        <v>0</v>
      </c>
      <c r="CL471" s="50">
        <v>0</v>
      </c>
      <c r="CM471" s="50">
        <v>-2.9118439251656113E-4</v>
      </c>
      <c r="CN471" s="50">
        <v>0</v>
      </c>
      <c r="CO471" s="50">
        <v>0</v>
      </c>
      <c r="CP471" s="50">
        <v>0</v>
      </c>
      <c r="CQ471" s="50">
        <v>0</v>
      </c>
      <c r="CR471" s="50">
        <v>-1.0177081213108081E-4</v>
      </c>
      <c r="CS471" s="50">
        <v>0</v>
      </c>
      <c r="CT471" s="50">
        <v>0</v>
      </c>
      <c r="CU471" s="50">
        <v>0</v>
      </c>
      <c r="CV471" s="50">
        <v>0</v>
      </c>
      <c r="CW471" s="50">
        <v>0</v>
      </c>
      <c r="CX471" s="50">
        <v>0</v>
      </c>
      <c r="CY471" s="50">
        <v>0</v>
      </c>
      <c r="CZ471" s="50">
        <v>0</v>
      </c>
      <c r="DA471" s="50">
        <v>-6.0728744939271256E-3</v>
      </c>
      <c r="DB471" s="50">
        <v>0</v>
      </c>
      <c r="DC471" s="50">
        <v>0</v>
      </c>
      <c r="DD471" s="50">
        <v>0</v>
      </c>
      <c r="DE471" s="50">
        <v>-1.9654088050314466E-4</v>
      </c>
      <c r="DF471" s="50">
        <v>0</v>
      </c>
      <c r="DG471" s="50">
        <v>-2.9291154071470417E-3</v>
      </c>
      <c r="DH471" s="50">
        <v>0</v>
      </c>
      <c r="DI471" s="50">
        <v>-6.0168471720818293E-4</v>
      </c>
      <c r="DJ471" s="50">
        <v>0</v>
      </c>
    </row>
    <row r="472" spans="13:114" x14ac:dyDescent="0.2">
      <c r="M472" s="49" t="s">
        <v>202</v>
      </c>
      <c r="N472" s="50">
        <v>-5.3625053625053626E-5</v>
      </c>
      <c r="O472" s="50">
        <v>0</v>
      </c>
      <c r="P472" s="50">
        <v>0</v>
      </c>
      <c r="Q472" s="50">
        <v>-1.0504201680672268E-3</v>
      </c>
      <c r="R472" s="50">
        <v>-1.9157088122605363E-3</v>
      </c>
      <c r="S472" s="50">
        <v>-5.8089377120837411E-3</v>
      </c>
      <c r="T472" s="50">
        <v>-2.0610057708161582E-3</v>
      </c>
      <c r="U472" s="69">
        <v>-8.192356531356245E-5</v>
      </c>
      <c r="V472" s="50">
        <v>0</v>
      </c>
      <c r="W472" s="50">
        <v>0</v>
      </c>
      <c r="X472" s="50">
        <v>0</v>
      </c>
      <c r="Y472" s="50">
        <v>0</v>
      </c>
      <c r="Z472" s="50">
        <v>0</v>
      </c>
      <c r="AA472" s="50">
        <v>0</v>
      </c>
      <c r="AB472" s="50">
        <v>0</v>
      </c>
      <c r="AC472" s="50">
        <v>0</v>
      </c>
      <c r="AD472" s="50">
        <v>0</v>
      </c>
      <c r="AE472" s="50">
        <v>0</v>
      </c>
      <c r="AF472" s="50">
        <v>0</v>
      </c>
      <c r="AG472" s="50">
        <v>0</v>
      </c>
      <c r="AH472" s="50">
        <v>-2.6881720430107529E-3</v>
      </c>
      <c r="AI472" s="50">
        <v>-2.3237800154918666E-3</v>
      </c>
      <c r="AJ472" s="50">
        <v>0</v>
      </c>
      <c r="AK472" s="50">
        <v>0</v>
      </c>
      <c r="AL472" s="50">
        <v>-3.3149171270718232E-3</v>
      </c>
      <c r="AM472" s="50">
        <v>0</v>
      </c>
      <c r="AN472" s="50">
        <v>0</v>
      </c>
      <c r="AO472" s="50">
        <v>0</v>
      </c>
      <c r="AP472" s="50">
        <v>0</v>
      </c>
      <c r="AQ472" s="50">
        <v>-1.7293558149589279E-4</v>
      </c>
      <c r="AR472" s="50">
        <v>0</v>
      </c>
      <c r="AS472" s="50">
        <v>0</v>
      </c>
      <c r="AT472" s="50">
        <v>-1.1042097998619738E-2</v>
      </c>
      <c r="AU472" s="50">
        <v>-2.6195153896529143E-3</v>
      </c>
      <c r="AV472" s="50">
        <v>0</v>
      </c>
      <c r="AW472" s="50">
        <v>-6.2794348508634227E-3</v>
      </c>
      <c r="AX472" s="50">
        <v>-1.05318588730911E-3</v>
      </c>
      <c r="AY472" s="50">
        <v>0</v>
      </c>
      <c r="AZ472" s="50">
        <v>-1.7662243557809883E-3</v>
      </c>
      <c r="BA472" s="50">
        <v>-1.2605571662674902E-4</v>
      </c>
      <c r="BB472" s="50">
        <v>0</v>
      </c>
      <c r="BC472" s="50">
        <v>-2.0151133501259445E-3</v>
      </c>
      <c r="BD472" s="50">
        <v>-3.968253968253968E-3</v>
      </c>
      <c r="BE472" s="50">
        <v>0</v>
      </c>
      <c r="BF472" s="50">
        <v>-2.3391812865497076E-3</v>
      </c>
      <c r="BG472" s="50">
        <v>0</v>
      </c>
      <c r="BH472" s="50">
        <v>0</v>
      </c>
      <c r="BI472" s="50">
        <v>0</v>
      </c>
      <c r="BJ472" s="50">
        <v>-3.0665440049064706E-4</v>
      </c>
      <c r="BK472" s="50">
        <v>-1.5448787270199289E-4</v>
      </c>
      <c r="BL472" s="50">
        <v>-8.206811653672548E-4</v>
      </c>
      <c r="BM472" s="50">
        <v>-4.2060988433228178E-4</v>
      </c>
      <c r="BN472" s="50">
        <v>0</v>
      </c>
      <c r="BO472" s="50">
        <v>-2.3940627244433804E-4</v>
      </c>
      <c r="BP472" s="50">
        <v>-9.6024582293067023E-5</v>
      </c>
      <c r="BQ472" s="50">
        <v>0</v>
      </c>
      <c r="BR472" s="50">
        <v>0</v>
      </c>
      <c r="BS472" s="50">
        <v>-1.4587892049598833E-3</v>
      </c>
      <c r="BT472" s="50">
        <v>0</v>
      </c>
      <c r="BU472" s="50">
        <v>-5.2608505041648402E-3</v>
      </c>
      <c r="BV472" s="50">
        <v>-1.2743823146944082E-3</v>
      </c>
      <c r="BW472" s="50">
        <v>-4.030586870026525E-2</v>
      </c>
      <c r="BX472" s="50">
        <v>-2.376425855513308E-4</v>
      </c>
      <c r="BY472" s="50">
        <v>-5.6085386145042812E-2</v>
      </c>
      <c r="BZ472" s="50">
        <v>-0.29726205997392435</v>
      </c>
      <c r="CA472" s="50">
        <v>-0.18183656957928804</v>
      </c>
      <c r="CB472" s="50">
        <v>-5.5103018687110684E-2</v>
      </c>
      <c r="CC472" s="50">
        <v>0.98219584569732943</v>
      </c>
      <c r="CD472" s="50">
        <v>-1.8633540372670808E-2</v>
      </c>
      <c r="CE472" s="50">
        <v>-2.1705426356589145E-3</v>
      </c>
      <c r="CF472" s="50">
        <v>-2.1799234368353893E-3</v>
      </c>
      <c r="CG472" s="50">
        <v>-3.2674399607907204E-3</v>
      </c>
      <c r="CH472" s="50">
        <v>0</v>
      </c>
      <c r="CI472" s="50">
        <v>0</v>
      </c>
      <c r="CJ472" s="50">
        <v>0</v>
      </c>
      <c r="CK472" s="50">
        <v>0</v>
      </c>
      <c r="CL472" s="50">
        <v>0</v>
      </c>
      <c r="CM472" s="50">
        <v>-7.2796098129140283E-5</v>
      </c>
      <c r="CN472" s="50">
        <v>-3.4352456200618345E-4</v>
      </c>
      <c r="CO472" s="50">
        <v>0</v>
      </c>
      <c r="CP472" s="50">
        <v>0</v>
      </c>
      <c r="CQ472" s="50">
        <v>0</v>
      </c>
      <c r="CR472" s="50">
        <v>-6.1062487278648484E-4</v>
      </c>
      <c r="CS472" s="50">
        <v>-5.9594755661501785E-4</v>
      </c>
      <c r="CT472" s="50">
        <v>0</v>
      </c>
      <c r="CU472" s="50">
        <v>-8.1081081081081077E-4</v>
      </c>
      <c r="CV472" s="50">
        <v>-2.8735632183908046E-3</v>
      </c>
      <c r="CW472" s="50">
        <v>0</v>
      </c>
      <c r="CX472" s="50">
        <v>-1.4347202295552368E-3</v>
      </c>
      <c r="CY472" s="50">
        <v>-7.1890726096333576E-4</v>
      </c>
      <c r="CZ472" s="50">
        <v>-4.3821209465381246E-3</v>
      </c>
      <c r="DA472" s="50">
        <v>0</v>
      </c>
      <c r="DB472" s="50">
        <v>-5.7050906963136338E-3</v>
      </c>
      <c r="DC472" s="50">
        <v>-3.5137034434293746E-4</v>
      </c>
      <c r="DD472" s="50">
        <v>-1.0497310064296024E-3</v>
      </c>
      <c r="DE472" s="50">
        <v>-3.9308176100628933E-4</v>
      </c>
      <c r="DF472" s="50">
        <v>0</v>
      </c>
      <c r="DG472" s="50">
        <v>-5.8582308142940832E-4</v>
      </c>
      <c r="DH472" s="50">
        <v>-4.0179626565823683E-3</v>
      </c>
      <c r="DI472" s="50">
        <v>-5.415162454873646E-3</v>
      </c>
      <c r="DJ472" s="50">
        <v>-9.1421605972878261E-4</v>
      </c>
    </row>
    <row r="473" spans="13:114" x14ac:dyDescent="0.2">
      <c r="M473" s="49" t="s">
        <v>203</v>
      </c>
      <c r="N473" s="50">
        <v>0</v>
      </c>
      <c r="O473" s="50">
        <v>0</v>
      </c>
      <c r="P473" s="50">
        <v>0</v>
      </c>
      <c r="Q473" s="50">
        <v>0</v>
      </c>
      <c r="R473" s="50">
        <v>0</v>
      </c>
      <c r="S473" s="50">
        <v>0</v>
      </c>
      <c r="T473" s="50">
        <v>0</v>
      </c>
      <c r="U473" s="69">
        <v>-1.0240445664195306E-4</v>
      </c>
      <c r="V473" s="50">
        <v>0</v>
      </c>
      <c r="W473" s="50">
        <v>-1.5182186234817814E-3</v>
      </c>
      <c r="X473" s="50">
        <v>0</v>
      </c>
      <c r="Y473" s="50">
        <v>0</v>
      </c>
      <c r="Z473" s="50">
        <v>0</v>
      </c>
      <c r="AA473" s="50">
        <v>0</v>
      </c>
      <c r="AB473" s="50">
        <v>0</v>
      </c>
      <c r="AC473" s="50">
        <v>0</v>
      </c>
      <c r="AD473" s="50">
        <v>0</v>
      </c>
      <c r="AE473" s="50">
        <v>0</v>
      </c>
      <c r="AF473" s="50">
        <v>0</v>
      </c>
      <c r="AG473" s="50">
        <v>0</v>
      </c>
      <c r="AH473" s="50">
        <v>0</v>
      </c>
      <c r="AI473" s="50">
        <v>-1.2909888974954814E-3</v>
      </c>
      <c r="AJ473" s="50">
        <v>0</v>
      </c>
      <c r="AK473" s="50">
        <v>-4.299226139294927E-4</v>
      </c>
      <c r="AL473" s="50">
        <v>0</v>
      </c>
      <c r="AM473" s="50">
        <v>0</v>
      </c>
      <c r="AN473" s="50">
        <v>0</v>
      </c>
      <c r="AO473" s="50">
        <v>-2.8935185185185184E-4</v>
      </c>
      <c r="AP473" s="50">
        <v>0</v>
      </c>
      <c r="AQ473" s="50">
        <v>-3.4587116299178558E-4</v>
      </c>
      <c r="AR473" s="50">
        <v>0</v>
      </c>
      <c r="AS473" s="50">
        <v>0</v>
      </c>
      <c r="AT473" s="50">
        <v>0</v>
      </c>
      <c r="AU473" s="50">
        <v>0</v>
      </c>
      <c r="AV473" s="50">
        <v>0</v>
      </c>
      <c r="AW473" s="50">
        <v>0</v>
      </c>
      <c r="AX473" s="50">
        <v>0</v>
      </c>
      <c r="AY473" s="50">
        <v>0</v>
      </c>
      <c r="AZ473" s="50">
        <v>0</v>
      </c>
      <c r="BA473" s="50">
        <v>0</v>
      </c>
      <c r="BB473" s="50">
        <v>0</v>
      </c>
      <c r="BC473" s="50">
        <v>0</v>
      </c>
      <c r="BD473" s="50">
        <v>-1.889644746787604E-4</v>
      </c>
      <c r="BE473" s="50">
        <v>0</v>
      </c>
      <c r="BF473" s="50">
        <v>0</v>
      </c>
      <c r="BG473" s="50">
        <v>0</v>
      </c>
      <c r="BH473" s="50">
        <v>0</v>
      </c>
      <c r="BI473" s="50">
        <v>-3.2221685194135655E-4</v>
      </c>
      <c r="BJ473" s="50">
        <v>0</v>
      </c>
      <c r="BK473" s="50">
        <v>-5.1495957567330964E-5</v>
      </c>
      <c r="BL473" s="50">
        <v>0</v>
      </c>
      <c r="BM473" s="50">
        <v>0</v>
      </c>
      <c r="BN473" s="50">
        <v>0</v>
      </c>
      <c r="BO473" s="50">
        <v>0</v>
      </c>
      <c r="BP473" s="50">
        <v>0</v>
      </c>
      <c r="BQ473" s="50">
        <v>0</v>
      </c>
      <c r="BR473" s="50">
        <v>0</v>
      </c>
      <c r="BS473" s="50">
        <v>0</v>
      </c>
      <c r="BT473" s="50">
        <v>-3.7369207772795218E-4</v>
      </c>
      <c r="BU473" s="50">
        <v>-1.31521262604121E-3</v>
      </c>
      <c r="BV473" s="50">
        <v>-2.6007802340702212E-5</v>
      </c>
      <c r="BW473" s="50">
        <v>-3.9166114058355435E-3</v>
      </c>
      <c r="BX473" s="50">
        <v>0</v>
      </c>
      <c r="BY473" s="50">
        <v>0</v>
      </c>
      <c r="BZ473" s="50">
        <v>0</v>
      </c>
      <c r="CA473" s="50">
        <v>0</v>
      </c>
      <c r="CB473" s="50">
        <v>0</v>
      </c>
      <c r="CC473" s="50">
        <v>-2.1240043729501796E-2</v>
      </c>
      <c r="CD473" s="50">
        <v>1</v>
      </c>
      <c r="CE473" s="50">
        <v>0</v>
      </c>
      <c r="CF473" s="50">
        <v>-1.0633772862611655E-4</v>
      </c>
      <c r="CG473" s="50">
        <v>-7.1883679137395851E-3</v>
      </c>
      <c r="CH473" s="50">
        <v>-4.3912175648702593E-3</v>
      </c>
      <c r="CI473" s="50">
        <v>-1.3015184381778741E-2</v>
      </c>
      <c r="CJ473" s="50">
        <v>-2.7932960893854749E-3</v>
      </c>
      <c r="CK473" s="50">
        <v>-3.5063113604488078E-3</v>
      </c>
      <c r="CL473" s="50">
        <v>0</v>
      </c>
      <c r="CM473" s="50">
        <v>-9.7546771493047975E-3</v>
      </c>
      <c r="CN473" s="50">
        <v>-3.4352456200618345E-4</v>
      </c>
      <c r="CO473" s="50">
        <v>-9.3749999999999997E-3</v>
      </c>
      <c r="CP473" s="50">
        <v>0</v>
      </c>
      <c r="CQ473" s="50">
        <v>0</v>
      </c>
      <c r="CR473" s="50">
        <v>-3.8672908609810705E-3</v>
      </c>
      <c r="CS473" s="50">
        <v>-2.9797377830750892E-4</v>
      </c>
      <c r="CT473" s="50">
        <v>0</v>
      </c>
      <c r="CU473" s="50">
        <v>0</v>
      </c>
      <c r="CV473" s="50">
        <v>0</v>
      </c>
      <c r="CW473" s="50">
        <v>-2.9154518950437317E-3</v>
      </c>
      <c r="CX473" s="50">
        <v>-7.173601147776184E-4</v>
      </c>
      <c r="CY473" s="50">
        <v>-7.1890726096333576E-4</v>
      </c>
      <c r="CZ473" s="50">
        <v>-2.6292725679228747E-3</v>
      </c>
      <c r="DA473" s="50">
        <v>-2.6990553306342779E-3</v>
      </c>
      <c r="DB473" s="50">
        <v>-8.289448020284767E-4</v>
      </c>
      <c r="DC473" s="50">
        <v>-3.2501756851721713E-3</v>
      </c>
      <c r="DD473" s="50">
        <v>0</v>
      </c>
      <c r="DE473" s="50">
        <v>-1.9654088050314466E-4</v>
      </c>
      <c r="DF473" s="50">
        <v>-3.713330857779428E-4</v>
      </c>
      <c r="DG473" s="50">
        <v>-9.9589923842999407E-3</v>
      </c>
      <c r="DH473" s="50">
        <v>-7.0905223351453556E-4</v>
      </c>
      <c r="DI473" s="50">
        <v>-4.8134777376654635E-3</v>
      </c>
      <c r="DJ473" s="50">
        <v>-1.5236934328813042E-4</v>
      </c>
    </row>
    <row r="474" spans="13:114" x14ac:dyDescent="0.2">
      <c r="M474" s="49" t="s">
        <v>204</v>
      </c>
      <c r="N474" s="50">
        <v>0</v>
      </c>
      <c r="O474" s="50">
        <v>0</v>
      </c>
      <c r="P474" s="50">
        <v>0</v>
      </c>
      <c r="Q474" s="50">
        <v>0</v>
      </c>
      <c r="R474" s="50">
        <v>0</v>
      </c>
      <c r="S474" s="50">
        <v>-1.2653131650083396E-3</v>
      </c>
      <c r="T474" s="50">
        <v>-4.1220115416323167E-4</v>
      </c>
      <c r="U474" s="69">
        <v>-4.0961782656781225E-5</v>
      </c>
      <c r="V474" s="50">
        <v>0</v>
      </c>
      <c r="W474" s="50">
        <v>-4.5546558704453437E-3</v>
      </c>
      <c r="X474" s="50">
        <v>-1.1592858798979828E-4</v>
      </c>
      <c r="Y474" s="50">
        <v>0</v>
      </c>
      <c r="Z474" s="50">
        <v>0</v>
      </c>
      <c r="AA474" s="50">
        <v>0</v>
      </c>
      <c r="AB474" s="50">
        <v>0</v>
      </c>
      <c r="AC474" s="50">
        <v>0</v>
      </c>
      <c r="AD474" s="50">
        <v>0</v>
      </c>
      <c r="AE474" s="50">
        <v>0</v>
      </c>
      <c r="AF474" s="50">
        <v>0</v>
      </c>
      <c r="AG474" s="50">
        <v>0</v>
      </c>
      <c r="AH474" s="50">
        <v>0</v>
      </c>
      <c r="AI474" s="50">
        <v>0</v>
      </c>
      <c r="AJ474" s="50">
        <v>0</v>
      </c>
      <c r="AK474" s="50">
        <v>0</v>
      </c>
      <c r="AL474" s="50">
        <v>0</v>
      </c>
      <c r="AM474" s="50">
        <v>0</v>
      </c>
      <c r="AN474" s="50">
        <v>0</v>
      </c>
      <c r="AO474" s="50">
        <v>0</v>
      </c>
      <c r="AP474" s="50">
        <v>0</v>
      </c>
      <c r="AQ474" s="50">
        <v>0</v>
      </c>
      <c r="AR474" s="50">
        <v>0</v>
      </c>
      <c r="AS474" s="50">
        <v>0</v>
      </c>
      <c r="AT474" s="50">
        <v>0</v>
      </c>
      <c r="AU474" s="50">
        <v>0</v>
      </c>
      <c r="AV474" s="50">
        <v>0</v>
      </c>
      <c r="AW474" s="50">
        <v>0</v>
      </c>
      <c r="AX474" s="50">
        <v>0</v>
      </c>
      <c r="AY474" s="50">
        <v>0</v>
      </c>
      <c r="AZ474" s="50">
        <v>-1.9926633757529097E-3</v>
      </c>
      <c r="BA474" s="50">
        <v>0</v>
      </c>
      <c r="BB474" s="50">
        <v>0</v>
      </c>
      <c r="BC474" s="50">
        <v>-7.556675062972292E-4</v>
      </c>
      <c r="BD474" s="50">
        <v>0</v>
      </c>
      <c r="BE474" s="50">
        <v>-1.2787723785166241E-3</v>
      </c>
      <c r="BF474" s="50">
        <v>0</v>
      </c>
      <c r="BG474" s="50">
        <v>0</v>
      </c>
      <c r="BH474" s="50">
        <v>0</v>
      </c>
      <c r="BI474" s="50">
        <v>0</v>
      </c>
      <c r="BJ474" s="50">
        <v>0</v>
      </c>
      <c r="BK474" s="50">
        <v>0</v>
      </c>
      <c r="BL474" s="50">
        <v>0</v>
      </c>
      <c r="BM474" s="50">
        <v>0</v>
      </c>
      <c r="BN474" s="50">
        <v>0</v>
      </c>
      <c r="BO474" s="50">
        <v>0</v>
      </c>
      <c r="BP474" s="50">
        <v>0</v>
      </c>
      <c r="BQ474" s="50">
        <v>0</v>
      </c>
      <c r="BR474" s="50">
        <v>0</v>
      </c>
      <c r="BS474" s="50">
        <v>0</v>
      </c>
      <c r="BT474" s="50">
        <v>-4.9825610363726954E-4</v>
      </c>
      <c r="BU474" s="50">
        <v>-8.7680841736080669E-4</v>
      </c>
      <c r="BV474" s="50">
        <v>0</v>
      </c>
      <c r="BW474" s="50">
        <v>-3.0048076923076925E-3</v>
      </c>
      <c r="BX474" s="50">
        <v>0</v>
      </c>
      <c r="BY474" s="50">
        <v>0</v>
      </c>
      <c r="BZ474" s="50">
        <v>0</v>
      </c>
      <c r="CA474" s="50">
        <v>0</v>
      </c>
      <c r="CB474" s="50">
        <v>0</v>
      </c>
      <c r="CC474" s="50">
        <v>0</v>
      </c>
      <c r="CD474" s="50">
        <v>0</v>
      </c>
      <c r="CE474" s="50">
        <v>0.99596899224806201</v>
      </c>
      <c r="CF474" s="50">
        <v>-2.126754572522331E-4</v>
      </c>
      <c r="CG474" s="50">
        <v>-6.5348799215814407E-4</v>
      </c>
      <c r="CH474" s="50">
        <v>-3.992015968063872E-4</v>
      </c>
      <c r="CI474" s="50">
        <v>0</v>
      </c>
      <c r="CJ474" s="50">
        <v>-3.7243947858472998E-3</v>
      </c>
      <c r="CK474" s="50">
        <v>-2.1037868162692847E-3</v>
      </c>
      <c r="CL474" s="50">
        <v>0</v>
      </c>
      <c r="CM474" s="50">
        <v>-7.2796098129140283E-5</v>
      </c>
      <c r="CN474" s="50">
        <v>-2.4046719340432843E-3</v>
      </c>
      <c r="CO474" s="50">
        <v>0</v>
      </c>
      <c r="CP474" s="50">
        <v>0</v>
      </c>
      <c r="CQ474" s="50">
        <v>0</v>
      </c>
      <c r="CR474" s="50">
        <v>-9.0576022796661909E-3</v>
      </c>
      <c r="CS474" s="50">
        <v>-5.9594755661501785E-4</v>
      </c>
      <c r="CT474" s="50">
        <v>0</v>
      </c>
      <c r="CU474" s="50">
        <v>0</v>
      </c>
      <c r="CV474" s="50">
        <v>0</v>
      </c>
      <c r="CW474" s="50">
        <v>0</v>
      </c>
      <c r="CX474" s="50">
        <v>-7.173601147776184E-4</v>
      </c>
      <c r="CY474" s="50">
        <v>-3.9539899352983464E-3</v>
      </c>
      <c r="CZ474" s="50">
        <v>0</v>
      </c>
      <c r="DA474" s="50">
        <v>-4.4984255510571302E-4</v>
      </c>
      <c r="DB474" s="50">
        <v>-7.6555490540276966E-3</v>
      </c>
      <c r="DC474" s="50">
        <v>-8.7842586085734359E-4</v>
      </c>
      <c r="DD474" s="50">
        <v>-5.2486550321480122E-4</v>
      </c>
      <c r="DE474" s="50">
        <v>0</v>
      </c>
      <c r="DF474" s="50">
        <v>-1.2996658002227999E-3</v>
      </c>
      <c r="DG474" s="50">
        <v>-9.3731693028705331E-3</v>
      </c>
      <c r="DH474" s="50">
        <v>-9.6903805246986528E-3</v>
      </c>
      <c r="DI474" s="50">
        <v>0</v>
      </c>
      <c r="DJ474" s="50">
        <v>-3.0473868657626083E-4</v>
      </c>
    </row>
    <row r="475" spans="13:114" x14ac:dyDescent="0.2">
      <c r="M475" s="49" t="s">
        <v>205</v>
      </c>
      <c r="N475" s="50">
        <v>0</v>
      </c>
      <c r="O475" s="50">
        <v>0</v>
      </c>
      <c r="P475" s="50">
        <v>0</v>
      </c>
      <c r="Q475" s="50">
        <v>0</v>
      </c>
      <c r="R475" s="50">
        <v>0</v>
      </c>
      <c r="S475" s="50">
        <v>0</v>
      </c>
      <c r="T475" s="50">
        <v>-2.8854080791426216E-3</v>
      </c>
      <c r="U475" s="69">
        <v>-5.7346495719493712E-4</v>
      </c>
      <c r="V475" s="50">
        <v>0</v>
      </c>
      <c r="W475" s="50">
        <v>-1.2651821862348178E-2</v>
      </c>
      <c r="X475" s="50">
        <v>-4.6371435195919313E-4</v>
      </c>
      <c r="Y475" s="50">
        <v>0</v>
      </c>
      <c r="Z475" s="50">
        <v>0</v>
      </c>
      <c r="AA475" s="50">
        <v>-3.7495313085864269E-4</v>
      </c>
      <c r="AB475" s="50">
        <v>0</v>
      </c>
      <c r="AC475" s="50">
        <v>0</v>
      </c>
      <c r="AD475" s="50">
        <v>0</v>
      </c>
      <c r="AE475" s="50">
        <v>0</v>
      </c>
      <c r="AF475" s="50">
        <v>0</v>
      </c>
      <c r="AG475" s="50">
        <v>0</v>
      </c>
      <c r="AH475" s="50">
        <v>0</v>
      </c>
      <c r="AI475" s="50">
        <v>0</v>
      </c>
      <c r="AJ475" s="50">
        <v>0</v>
      </c>
      <c r="AK475" s="50">
        <v>-8.598452278589854E-4</v>
      </c>
      <c r="AL475" s="50">
        <v>0</v>
      </c>
      <c r="AM475" s="50">
        <v>-8.710801393728223E-4</v>
      </c>
      <c r="AN475" s="50">
        <v>0</v>
      </c>
      <c r="AO475" s="50">
        <v>0</v>
      </c>
      <c r="AP475" s="50">
        <v>0</v>
      </c>
      <c r="AQ475" s="50">
        <v>0</v>
      </c>
      <c r="AR475" s="50">
        <v>0</v>
      </c>
      <c r="AS475" s="50">
        <v>0</v>
      </c>
      <c r="AT475" s="50">
        <v>0</v>
      </c>
      <c r="AU475" s="50">
        <v>0</v>
      </c>
      <c r="AV475" s="50">
        <v>0</v>
      </c>
      <c r="AW475" s="50">
        <v>0</v>
      </c>
      <c r="AX475" s="50">
        <v>0</v>
      </c>
      <c r="AY475" s="50">
        <v>0</v>
      </c>
      <c r="AZ475" s="50">
        <v>-2.7172682396630585E-4</v>
      </c>
      <c r="BA475" s="50">
        <v>-1.0084457330139921E-3</v>
      </c>
      <c r="BB475" s="50">
        <v>-7.6982294072363352E-4</v>
      </c>
      <c r="BC475" s="50">
        <v>-5.0377833753148613E-4</v>
      </c>
      <c r="BD475" s="50">
        <v>-1.7006802721088435E-3</v>
      </c>
      <c r="BE475" s="50">
        <v>-2.0460358056265983E-3</v>
      </c>
      <c r="BF475" s="50">
        <v>0</v>
      </c>
      <c r="BG475" s="50">
        <v>-1.4126510751844294E-3</v>
      </c>
      <c r="BH475" s="50">
        <v>0</v>
      </c>
      <c r="BI475" s="50">
        <v>0</v>
      </c>
      <c r="BJ475" s="50">
        <v>-6.1330880098129411E-4</v>
      </c>
      <c r="BK475" s="50">
        <v>-1.0299191513466193E-4</v>
      </c>
      <c r="BL475" s="50">
        <v>0</v>
      </c>
      <c r="BM475" s="50">
        <v>0</v>
      </c>
      <c r="BN475" s="50">
        <v>0</v>
      </c>
      <c r="BO475" s="50">
        <v>0</v>
      </c>
      <c r="BP475" s="50">
        <v>0</v>
      </c>
      <c r="BQ475" s="50">
        <v>0</v>
      </c>
      <c r="BR475" s="50">
        <v>-5.4839594187003013E-4</v>
      </c>
      <c r="BS475" s="50">
        <v>0</v>
      </c>
      <c r="BT475" s="50">
        <v>-2.9895366218236174E-3</v>
      </c>
      <c r="BU475" s="50">
        <v>-4.384042086804033E-3</v>
      </c>
      <c r="BV475" s="50">
        <v>-3.3810143042912875E-4</v>
      </c>
      <c r="BW475" s="50">
        <v>-5.9681697612732091E-3</v>
      </c>
      <c r="BX475" s="50">
        <v>-2.3764258555133079E-3</v>
      </c>
      <c r="BY475" s="50">
        <v>-7.2643155716082949E-3</v>
      </c>
      <c r="BZ475" s="50">
        <v>-1.0430247718383311E-2</v>
      </c>
      <c r="CA475" s="50">
        <v>-1.3956310679611651E-2</v>
      </c>
      <c r="CB475" s="50">
        <v>0</v>
      </c>
      <c r="CC475" s="50">
        <v>-1.5617679212868969E-4</v>
      </c>
      <c r="CD475" s="50">
        <v>-2.3602484472049691E-2</v>
      </c>
      <c r="CE475" s="50">
        <v>-9.3023255813953494E-4</v>
      </c>
      <c r="CF475" s="50">
        <v>0.99994683113568694</v>
      </c>
      <c r="CG475" s="50">
        <v>-3.5124979578500244E-3</v>
      </c>
      <c r="CH475" s="50">
        <v>-3.992015968063872E-4</v>
      </c>
      <c r="CI475" s="50">
        <v>-4.3383947939262474E-3</v>
      </c>
      <c r="CJ475" s="50">
        <v>-3.7243947858472998E-3</v>
      </c>
      <c r="CK475" s="50">
        <v>-7.7138849929873771E-3</v>
      </c>
      <c r="CL475" s="50">
        <v>0</v>
      </c>
      <c r="CM475" s="50">
        <v>-1.6015141588410862E-3</v>
      </c>
      <c r="CN475" s="50">
        <v>-2.7481964960494676E-3</v>
      </c>
      <c r="CO475" s="50">
        <v>-3.1250000000000002E-3</v>
      </c>
      <c r="CP475" s="50">
        <v>0</v>
      </c>
      <c r="CQ475" s="50">
        <v>0</v>
      </c>
      <c r="CR475" s="50">
        <v>-5.9027071036026864E-3</v>
      </c>
      <c r="CS475" s="50">
        <v>-1.7878426698450535E-3</v>
      </c>
      <c r="CT475" s="50">
        <v>0</v>
      </c>
      <c r="CU475" s="50">
        <v>0</v>
      </c>
      <c r="CV475" s="50">
        <v>0</v>
      </c>
      <c r="CW475" s="50">
        <v>0</v>
      </c>
      <c r="CX475" s="50">
        <v>-4.30416068866571E-3</v>
      </c>
      <c r="CY475" s="50">
        <v>-2.5161754133716753E-3</v>
      </c>
      <c r="CZ475" s="50">
        <v>0</v>
      </c>
      <c r="DA475" s="50">
        <v>-9.6716149347728288E-3</v>
      </c>
      <c r="DB475" s="50">
        <v>-1.7797932514140823E-2</v>
      </c>
      <c r="DC475" s="50">
        <v>-5.2705551651440613E-4</v>
      </c>
      <c r="DD475" s="50">
        <v>-1.4433801338407032E-3</v>
      </c>
      <c r="DE475" s="50">
        <v>-1.3757861635220125E-3</v>
      </c>
      <c r="DF475" s="50">
        <v>-7.612328258447828E-3</v>
      </c>
      <c r="DG475" s="50">
        <v>-2.4018746338605741E-2</v>
      </c>
      <c r="DH475" s="50">
        <v>-1.3471992436776176E-2</v>
      </c>
      <c r="DI475" s="50">
        <v>0</v>
      </c>
      <c r="DJ475" s="50">
        <v>-6.0947737315252166E-4</v>
      </c>
    </row>
    <row r="476" spans="13:114" x14ac:dyDescent="0.2">
      <c r="M476" s="49" t="s">
        <v>206</v>
      </c>
      <c r="N476" s="50">
        <v>0</v>
      </c>
      <c r="O476" s="50">
        <v>0</v>
      </c>
      <c r="P476" s="50">
        <v>0</v>
      </c>
      <c r="Q476" s="50">
        <v>0</v>
      </c>
      <c r="R476" s="50">
        <v>-2.3946360153256703E-3</v>
      </c>
      <c r="S476" s="50">
        <v>-6.3265658250416979E-4</v>
      </c>
      <c r="T476" s="50">
        <v>-2.4732069249793899E-3</v>
      </c>
      <c r="U476" s="69">
        <v>-6.1442673985171836E-4</v>
      </c>
      <c r="V476" s="50">
        <v>0</v>
      </c>
      <c r="W476" s="50">
        <v>-3.5425101214574899E-3</v>
      </c>
      <c r="X476" s="50">
        <v>-1.1592858798979828E-4</v>
      </c>
      <c r="Y476" s="50">
        <v>-3.9711191335740073E-3</v>
      </c>
      <c r="Z476" s="50">
        <v>0</v>
      </c>
      <c r="AA476" s="50">
        <v>-7.4990626171728538E-4</v>
      </c>
      <c r="AB476" s="50">
        <v>-2.7831895352073476E-4</v>
      </c>
      <c r="AC476" s="50">
        <v>-5.2756528620416781E-4</v>
      </c>
      <c r="AD476" s="50">
        <v>-1.5984654731457802E-4</v>
      </c>
      <c r="AE476" s="50">
        <v>-2.3696682464454977E-4</v>
      </c>
      <c r="AF476" s="50">
        <v>0</v>
      </c>
      <c r="AG476" s="50">
        <v>-5.4466230936819177E-4</v>
      </c>
      <c r="AH476" s="50">
        <v>0</v>
      </c>
      <c r="AI476" s="50">
        <v>-2.5819777949909629E-4</v>
      </c>
      <c r="AJ476" s="50">
        <v>0</v>
      </c>
      <c r="AK476" s="50">
        <v>-1.7196904557179708E-3</v>
      </c>
      <c r="AL476" s="50">
        <v>-2.2099447513812156E-3</v>
      </c>
      <c r="AM476" s="50">
        <v>0</v>
      </c>
      <c r="AN476" s="50">
        <v>-1.4124293785310734E-3</v>
      </c>
      <c r="AO476" s="50">
        <v>-2.8935185185185184E-3</v>
      </c>
      <c r="AP476" s="50">
        <v>-2.840909090909091E-3</v>
      </c>
      <c r="AQ476" s="50">
        <v>-2.5075659316904455E-3</v>
      </c>
      <c r="AR476" s="50">
        <v>-3.8961038961038961E-3</v>
      </c>
      <c r="AS476" s="50">
        <v>-1.0256410256410256E-3</v>
      </c>
      <c r="AT476" s="50">
        <v>-3.4506556245686681E-4</v>
      </c>
      <c r="AU476" s="50">
        <v>-6.5487884741322858E-4</v>
      </c>
      <c r="AV476" s="50">
        <v>0</v>
      </c>
      <c r="AW476" s="50">
        <v>0</v>
      </c>
      <c r="AX476" s="50">
        <v>-2.6329647182727749E-4</v>
      </c>
      <c r="AY476" s="50">
        <v>-3.3444816053511705E-3</v>
      </c>
      <c r="AZ476" s="50">
        <v>-4.5287803994384314E-4</v>
      </c>
      <c r="BA476" s="50">
        <v>0</v>
      </c>
      <c r="BB476" s="50">
        <v>0</v>
      </c>
      <c r="BC476" s="50">
        <v>-2.5188916876574307E-4</v>
      </c>
      <c r="BD476" s="50">
        <v>-1.889644746787604E-4</v>
      </c>
      <c r="BE476" s="50">
        <v>-5.1150895140664957E-4</v>
      </c>
      <c r="BF476" s="50">
        <v>0</v>
      </c>
      <c r="BG476" s="50">
        <v>0</v>
      </c>
      <c r="BH476" s="50">
        <v>-1.8604651162790699E-3</v>
      </c>
      <c r="BI476" s="50">
        <v>-1.1277589817947479E-3</v>
      </c>
      <c r="BJ476" s="50">
        <v>-3.0665440049064706E-4</v>
      </c>
      <c r="BK476" s="50">
        <v>-5.1495957567330964E-5</v>
      </c>
      <c r="BL476" s="50">
        <v>-1.6413623307345096E-3</v>
      </c>
      <c r="BM476" s="50">
        <v>-3.1545741324921135E-3</v>
      </c>
      <c r="BN476" s="50">
        <v>-4.2046250875963558E-4</v>
      </c>
      <c r="BO476" s="50">
        <v>-9.5762508977735214E-4</v>
      </c>
      <c r="BP476" s="50">
        <v>-1.5363933166890724E-3</v>
      </c>
      <c r="BQ476" s="50">
        <v>-2.9944602485402008E-4</v>
      </c>
      <c r="BR476" s="50">
        <v>0</v>
      </c>
      <c r="BS476" s="50">
        <v>-1.8234865061998541E-4</v>
      </c>
      <c r="BT476" s="50">
        <v>-2.1175884404583956E-3</v>
      </c>
      <c r="BU476" s="50">
        <v>-2.1920210434020165E-3</v>
      </c>
      <c r="BV476" s="50">
        <v>-1.3003901170351106E-3</v>
      </c>
      <c r="BW476" s="50">
        <v>-1.1874171087533157E-2</v>
      </c>
      <c r="BX476" s="50">
        <v>-2.3526615969581749E-2</v>
      </c>
      <c r="BY476" s="50">
        <v>-1.7044762793717787E-3</v>
      </c>
      <c r="BZ476" s="50">
        <v>-6.51890482398957E-3</v>
      </c>
      <c r="CA476" s="50">
        <v>-4.8543689320388345E-3</v>
      </c>
      <c r="CB476" s="50">
        <v>-3.8332534738859609E-3</v>
      </c>
      <c r="CC476" s="50">
        <v>-1.015149148836483E-2</v>
      </c>
      <c r="CD476" s="50">
        <v>-2.1118012422360249E-2</v>
      </c>
      <c r="CE476" s="50">
        <v>-4.9922480620155037E-2</v>
      </c>
      <c r="CF476" s="50">
        <v>-8.507018290089324E-3</v>
      </c>
      <c r="CG476" s="50">
        <v>0.84953438980558738</v>
      </c>
      <c r="CH476" s="50">
        <v>-6.3872255489021952E-3</v>
      </c>
      <c r="CI476" s="50">
        <v>-7.8091106290672452E-2</v>
      </c>
      <c r="CJ476" s="50">
        <v>-3.165735567970205E-2</v>
      </c>
      <c r="CK476" s="50">
        <v>-1.2622720897615708E-2</v>
      </c>
      <c r="CL476" s="50">
        <v>-6.25E-2</v>
      </c>
      <c r="CM476" s="50">
        <v>-4.142097983548082E-2</v>
      </c>
      <c r="CN476" s="50">
        <v>-4.122294744074201E-3</v>
      </c>
      <c r="CO476" s="50">
        <v>-1.5625E-2</v>
      </c>
      <c r="CP476" s="50">
        <v>-7.9773546062789497E-3</v>
      </c>
      <c r="CQ476" s="50">
        <v>0</v>
      </c>
      <c r="CR476" s="50">
        <v>-8.9558314675351105E-3</v>
      </c>
      <c r="CS476" s="50">
        <v>-2.6221692491060787E-2</v>
      </c>
      <c r="CT476" s="50">
        <v>-2.2160664819944598E-2</v>
      </c>
      <c r="CU476" s="50">
        <v>-8.1081081081081077E-4</v>
      </c>
      <c r="CV476" s="50">
        <v>-2.8735632183908046E-3</v>
      </c>
      <c r="CW476" s="50">
        <v>-1.6034985422740525E-2</v>
      </c>
      <c r="CX476" s="50">
        <v>-3.6585365853658534E-2</v>
      </c>
      <c r="CY476" s="50">
        <v>-2.8756290438533429E-2</v>
      </c>
      <c r="CZ476" s="50">
        <v>-6.1349693251533744E-3</v>
      </c>
      <c r="DA476" s="50">
        <v>-1.5969410706252813E-2</v>
      </c>
      <c r="DB476" s="50">
        <v>-1.1653988687341525E-2</v>
      </c>
      <c r="DC476" s="50">
        <v>-6.2368236120871395E-3</v>
      </c>
      <c r="DD476" s="50">
        <v>-3.0179766434851071E-3</v>
      </c>
      <c r="DE476" s="50">
        <v>-5.6996855345911946E-3</v>
      </c>
      <c r="DF476" s="50">
        <v>-5.0129966580022278E-3</v>
      </c>
      <c r="DG476" s="50">
        <v>-2.1675454012888107E-2</v>
      </c>
      <c r="DH476" s="50">
        <v>-1.0635783502718033E-2</v>
      </c>
      <c r="DI476" s="50">
        <v>-3.1889290012033694E-2</v>
      </c>
      <c r="DJ476" s="50">
        <v>-5.7900350449489567E-3</v>
      </c>
    </row>
    <row r="477" spans="13:114" x14ac:dyDescent="0.2">
      <c r="M477" s="49" t="s">
        <v>207</v>
      </c>
      <c r="N477" s="50">
        <v>0</v>
      </c>
      <c r="O477" s="50">
        <v>0</v>
      </c>
      <c r="P477" s="50">
        <v>0</v>
      </c>
      <c r="Q477" s="50">
        <v>0</v>
      </c>
      <c r="R477" s="50">
        <v>-9.5785440613026815E-4</v>
      </c>
      <c r="S477" s="50">
        <v>-4.0259964341174441E-4</v>
      </c>
      <c r="T477" s="50">
        <v>-9.0684253915910961E-3</v>
      </c>
      <c r="U477" s="69">
        <v>-2.8673247859746856E-4</v>
      </c>
      <c r="V477" s="50">
        <v>0</v>
      </c>
      <c r="W477" s="50">
        <v>0</v>
      </c>
      <c r="X477" s="50">
        <v>-1.1592858798979828E-4</v>
      </c>
      <c r="Y477" s="50">
        <v>-1.8050541516245488E-3</v>
      </c>
      <c r="Z477" s="50">
        <v>-1.6380016380016381E-3</v>
      </c>
      <c r="AA477" s="50">
        <v>-3.7495313085864269E-4</v>
      </c>
      <c r="AB477" s="50">
        <v>0</v>
      </c>
      <c r="AC477" s="50">
        <v>-7.9134792930625161E-4</v>
      </c>
      <c r="AD477" s="50">
        <v>0</v>
      </c>
      <c r="AE477" s="50">
        <v>-4.7393364928909954E-4</v>
      </c>
      <c r="AF477" s="50">
        <v>0</v>
      </c>
      <c r="AG477" s="50">
        <v>-1.6339869281045752E-3</v>
      </c>
      <c r="AH477" s="50">
        <v>-5.3763440860215058E-3</v>
      </c>
      <c r="AI477" s="50">
        <v>-1.0327911179963851E-3</v>
      </c>
      <c r="AJ477" s="50">
        <v>0</v>
      </c>
      <c r="AK477" s="50">
        <v>-2.5795356835769563E-3</v>
      </c>
      <c r="AL477" s="50">
        <v>-1.1049723756906078E-3</v>
      </c>
      <c r="AM477" s="50">
        <v>-4.3554006968641115E-4</v>
      </c>
      <c r="AN477" s="50">
        <v>-3.5310734463276836E-4</v>
      </c>
      <c r="AO477" s="50">
        <v>-2.8935185185185184E-4</v>
      </c>
      <c r="AP477" s="50">
        <v>0</v>
      </c>
      <c r="AQ477" s="50">
        <v>-8.6467790747946394E-5</v>
      </c>
      <c r="AR477" s="50">
        <v>0</v>
      </c>
      <c r="AS477" s="50">
        <v>0</v>
      </c>
      <c r="AT477" s="50">
        <v>-6.9013112491373362E-4</v>
      </c>
      <c r="AU477" s="50">
        <v>-6.5487884741322858E-4</v>
      </c>
      <c r="AV477" s="50">
        <v>0</v>
      </c>
      <c r="AW477" s="50">
        <v>-1.0465724751439038E-3</v>
      </c>
      <c r="AX477" s="50">
        <v>-2.8962611901000527E-3</v>
      </c>
      <c r="AY477" s="50">
        <v>0</v>
      </c>
      <c r="AZ477" s="50">
        <v>-6.3402925592138037E-4</v>
      </c>
      <c r="BA477" s="50">
        <v>-3.7816714988024705E-4</v>
      </c>
      <c r="BB477" s="50">
        <v>0</v>
      </c>
      <c r="BC477" s="50">
        <v>0</v>
      </c>
      <c r="BD477" s="50">
        <v>-7.1806500377928949E-3</v>
      </c>
      <c r="BE477" s="50">
        <v>-1.5345268542199489E-3</v>
      </c>
      <c r="BF477" s="50">
        <v>0</v>
      </c>
      <c r="BG477" s="50">
        <v>-3.1392246115209541E-4</v>
      </c>
      <c r="BH477" s="50">
        <v>0</v>
      </c>
      <c r="BI477" s="50">
        <v>-4.833252779120348E-4</v>
      </c>
      <c r="BJ477" s="50">
        <v>-3.0665440049064706E-4</v>
      </c>
      <c r="BK477" s="50">
        <v>-1.0299191513466193E-4</v>
      </c>
      <c r="BL477" s="50">
        <v>0</v>
      </c>
      <c r="BM477" s="50">
        <v>0</v>
      </c>
      <c r="BN477" s="50">
        <v>0</v>
      </c>
      <c r="BO477" s="50">
        <v>-4.7881254488867607E-4</v>
      </c>
      <c r="BP477" s="50">
        <v>0</v>
      </c>
      <c r="BQ477" s="50">
        <v>-2.9944602485402008E-4</v>
      </c>
      <c r="BR477" s="50">
        <v>-1.0967918837400603E-3</v>
      </c>
      <c r="BS477" s="50">
        <v>-1.8234865061998541E-4</v>
      </c>
      <c r="BT477" s="50">
        <v>-6.2282012954658695E-4</v>
      </c>
      <c r="BU477" s="50">
        <v>-1.31521262604121E-3</v>
      </c>
      <c r="BV477" s="50">
        <v>-5.4616384915474642E-4</v>
      </c>
      <c r="BW477" s="50">
        <v>-4.2896220159151198E-3</v>
      </c>
      <c r="BX477" s="50">
        <v>-7.1292775665399242E-4</v>
      </c>
      <c r="BY477" s="50">
        <v>-4.0582768556470925E-5</v>
      </c>
      <c r="BZ477" s="50">
        <v>-2.6075619295958278E-3</v>
      </c>
      <c r="CA477" s="50">
        <v>-3.0339805825242718E-3</v>
      </c>
      <c r="CB477" s="50">
        <v>-4.7915668423574511E-4</v>
      </c>
      <c r="CC477" s="50">
        <v>-4.6853037638606906E-4</v>
      </c>
      <c r="CD477" s="50">
        <v>0</v>
      </c>
      <c r="CE477" s="50">
        <v>-9.3023255813953494E-4</v>
      </c>
      <c r="CF477" s="50">
        <v>-1.5950659293917482E-4</v>
      </c>
      <c r="CG477" s="50">
        <v>-4.411043947067473E-3</v>
      </c>
      <c r="CH477" s="50">
        <v>0.99520958083832334</v>
      </c>
      <c r="CI477" s="50">
        <v>-2.1691973969631237E-3</v>
      </c>
      <c r="CJ477" s="50">
        <v>-9.3109869646182495E-4</v>
      </c>
      <c r="CK477" s="50">
        <v>0</v>
      </c>
      <c r="CL477" s="50">
        <v>0</v>
      </c>
      <c r="CM477" s="50">
        <v>-1.5287180607119458E-3</v>
      </c>
      <c r="CN477" s="50">
        <v>-1.0305736860185502E-3</v>
      </c>
      <c r="CO477" s="50">
        <v>-6.2500000000000003E-3</v>
      </c>
      <c r="CP477" s="50">
        <v>-5.918682449819866E-3</v>
      </c>
      <c r="CQ477" s="50">
        <v>-1.3909173099659226E-4</v>
      </c>
      <c r="CR477" s="50">
        <v>-1.0380622837370242E-2</v>
      </c>
      <c r="CS477" s="50">
        <v>-0.14302741358760429</v>
      </c>
      <c r="CT477" s="50">
        <v>0</v>
      </c>
      <c r="CU477" s="50">
        <v>0</v>
      </c>
      <c r="CV477" s="50">
        <v>-5.7471264367816091E-3</v>
      </c>
      <c r="CW477" s="50">
        <v>-4.3731778425655978E-3</v>
      </c>
      <c r="CX477" s="50">
        <v>-1.4347202295552368E-3</v>
      </c>
      <c r="CY477" s="50">
        <v>-2.5161754133716753E-3</v>
      </c>
      <c r="CZ477" s="50">
        <v>0</v>
      </c>
      <c r="DA477" s="50">
        <v>-4.048582995951417E-3</v>
      </c>
      <c r="DB477" s="50">
        <v>-1.8041739808855081E-3</v>
      </c>
      <c r="DC477" s="50">
        <v>-3.3555867884750526E-2</v>
      </c>
      <c r="DD477" s="50">
        <v>-3.9364912741110091E-4</v>
      </c>
      <c r="DE477" s="50">
        <v>-4.5204402515723269E-3</v>
      </c>
      <c r="DF477" s="50">
        <v>-7.4266617155588561E-4</v>
      </c>
      <c r="DG477" s="50">
        <v>-1.1130638547158758E-2</v>
      </c>
      <c r="DH477" s="50">
        <v>0</v>
      </c>
      <c r="DI477" s="50">
        <v>0</v>
      </c>
      <c r="DJ477" s="50">
        <v>-1.5236934328813042E-4</v>
      </c>
    </row>
    <row r="478" spans="13:114" ht="22.5" x14ac:dyDescent="0.2">
      <c r="M478" s="49" t="s">
        <v>208</v>
      </c>
      <c r="N478" s="50">
        <v>0</v>
      </c>
      <c r="O478" s="50">
        <v>0</v>
      </c>
      <c r="P478" s="50">
        <v>0</v>
      </c>
      <c r="Q478" s="50">
        <v>0</v>
      </c>
      <c r="R478" s="50">
        <v>0</v>
      </c>
      <c r="S478" s="50">
        <v>0</v>
      </c>
      <c r="T478" s="50">
        <v>0</v>
      </c>
      <c r="U478" s="69">
        <v>0</v>
      </c>
      <c r="V478" s="50">
        <v>0</v>
      </c>
      <c r="W478" s="50">
        <v>0</v>
      </c>
      <c r="X478" s="50">
        <v>0</v>
      </c>
      <c r="Y478" s="50">
        <v>0</v>
      </c>
      <c r="Z478" s="50">
        <v>0</v>
      </c>
      <c r="AA478" s="50">
        <v>0</v>
      </c>
      <c r="AB478" s="50">
        <v>0</v>
      </c>
      <c r="AC478" s="50">
        <v>0</v>
      </c>
      <c r="AD478" s="50">
        <v>0</v>
      </c>
      <c r="AE478" s="50">
        <v>0</v>
      </c>
      <c r="AF478" s="50">
        <v>0</v>
      </c>
      <c r="AG478" s="50">
        <v>0</v>
      </c>
      <c r="AH478" s="50">
        <v>0</v>
      </c>
      <c r="AI478" s="50">
        <v>0</v>
      </c>
      <c r="AJ478" s="50">
        <v>0</v>
      </c>
      <c r="AK478" s="50">
        <v>0</v>
      </c>
      <c r="AL478" s="50">
        <v>0</v>
      </c>
      <c r="AM478" s="50">
        <v>0</v>
      </c>
      <c r="AN478" s="50">
        <v>0</v>
      </c>
      <c r="AO478" s="50">
        <v>0</v>
      </c>
      <c r="AP478" s="50">
        <v>0</v>
      </c>
      <c r="AQ478" s="50">
        <v>0</v>
      </c>
      <c r="AR478" s="50">
        <v>0</v>
      </c>
      <c r="AS478" s="50">
        <v>0</v>
      </c>
      <c r="AT478" s="50">
        <v>0</v>
      </c>
      <c r="AU478" s="50">
        <v>0</v>
      </c>
      <c r="AV478" s="50">
        <v>0</v>
      </c>
      <c r="AW478" s="50">
        <v>0</v>
      </c>
      <c r="AX478" s="50">
        <v>-2.6329647182727749E-4</v>
      </c>
      <c r="AY478" s="50">
        <v>0</v>
      </c>
      <c r="AZ478" s="50">
        <v>0</v>
      </c>
      <c r="BA478" s="50">
        <v>0</v>
      </c>
      <c r="BB478" s="50">
        <v>0</v>
      </c>
      <c r="BC478" s="50">
        <v>0</v>
      </c>
      <c r="BD478" s="50">
        <v>0</v>
      </c>
      <c r="BE478" s="50">
        <v>0</v>
      </c>
      <c r="BF478" s="50">
        <v>0</v>
      </c>
      <c r="BG478" s="50">
        <v>0</v>
      </c>
      <c r="BH478" s="50">
        <v>0</v>
      </c>
      <c r="BI478" s="50">
        <v>0</v>
      </c>
      <c r="BJ478" s="50">
        <v>0</v>
      </c>
      <c r="BK478" s="50">
        <v>0</v>
      </c>
      <c r="BL478" s="50">
        <v>0</v>
      </c>
      <c r="BM478" s="50">
        <v>0</v>
      </c>
      <c r="BN478" s="50">
        <v>0</v>
      </c>
      <c r="BO478" s="50">
        <v>0</v>
      </c>
      <c r="BP478" s="50">
        <v>0</v>
      </c>
      <c r="BQ478" s="50">
        <v>0</v>
      </c>
      <c r="BR478" s="50">
        <v>0</v>
      </c>
      <c r="BS478" s="50">
        <v>0</v>
      </c>
      <c r="BT478" s="50">
        <v>0</v>
      </c>
      <c r="BU478" s="50">
        <v>0</v>
      </c>
      <c r="BV478" s="50">
        <v>0</v>
      </c>
      <c r="BW478" s="50">
        <v>0</v>
      </c>
      <c r="BX478" s="50">
        <v>0</v>
      </c>
      <c r="BY478" s="50">
        <v>0</v>
      </c>
      <c r="BZ478" s="50">
        <v>0</v>
      </c>
      <c r="CA478" s="50">
        <v>0</v>
      </c>
      <c r="CB478" s="50">
        <v>0</v>
      </c>
      <c r="CC478" s="50">
        <v>0</v>
      </c>
      <c r="CD478" s="50">
        <v>0</v>
      </c>
      <c r="CE478" s="50">
        <v>0</v>
      </c>
      <c r="CF478" s="50">
        <v>0</v>
      </c>
      <c r="CG478" s="50">
        <v>-8.1685999019768008E-5</v>
      </c>
      <c r="CH478" s="50">
        <v>0</v>
      </c>
      <c r="CI478" s="50">
        <v>0.90455531453362259</v>
      </c>
      <c r="CJ478" s="50">
        <v>-0.12476722532588454</v>
      </c>
      <c r="CK478" s="50">
        <v>0</v>
      </c>
      <c r="CL478" s="50">
        <v>0</v>
      </c>
      <c r="CM478" s="50">
        <v>0</v>
      </c>
      <c r="CN478" s="50">
        <v>0</v>
      </c>
      <c r="CO478" s="50">
        <v>0</v>
      </c>
      <c r="CP478" s="50">
        <v>0</v>
      </c>
      <c r="CQ478" s="50">
        <v>0</v>
      </c>
      <c r="CR478" s="50">
        <v>0</v>
      </c>
      <c r="CS478" s="50">
        <v>-5.0953516090584031E-2</v>
      </c>
      <c r="CT478" s="50">
        <v>0</v>
      </c>
      <c r="CU478" s="50">
        <v>0</v>
      </c>
      <c r="CV478" s="50">
        <v>-1.4367816091954023E-3</v>
      </c>
      <c r="CW478" s="50">
        <v>0</v>
      </c>
      <c r="CX478" s="50">
        <v>0</v>
      </c>
      <c r="CY478" s="50">
        <v>0</v>
      </c>
      <c r="CZ478" s="50">
        <v>0</v>
      </c>
      <c r="DA478" s="50">
        <v>0</v>
      </c>
      <c r="DB478" s="50">
        <v>0</v>
      </c>
      <c r="DC478" s="50">
        <v>0</v>
      </c>
      <c r="DD478" s="50">
        <v>0</v>
      </c>
      <c r="DE478" s="50">
        <v>0</v>
      </c>
      <c r="DF478" s="50">
        <v>0</v>
      </c>
      <c r="DG478" s="50">
        <v>0</v>
      </c>
      <c r="DH478" s="50">
        <v>-2.363507445048452E-4</v>
      </c>
      <c r="DI478" s="50">
        <v>0</v>
      </c>
      <c r="DJ478" s="50">
        <v>0</v>
      </c>
    </row>
    <row r="479" spans="13:114" x14ac:dyDescent="0.2">
      <c r="M479" s="49" t="s">
        <v>209</v>
      </c>
      <c r="N479" s="50">
        <v>0</v>
      </c>
      <c r="O479" s="50">
        <v>0</v>
      </c>
      <c r="P479" s="50">
        <v>0</v>
      </c>
      <c r="Q479" s="50">
        <v>0</v>
      </c>
      <c r="R479" s="50">
        <v>0</v>
      </c>
      <c r="S479" s="50">
        <v>0</v>
      </c>
      <c r="T479" s="50">
        <v>0</v>
      </c>
      <c r="U479" s="69">
        <v>0</v>
      </c>
      <c r="V479" s="50">
        <v>0</v>
      </c>
      <c r="W479" s="50">
        <v>0</v>
      </c>
      <c r="X479" s="50">
        <v>0</v>
      </c>
      <c r="Y479" s="50">
        <v>0</v>
      </c>
      <c r="Z479" s="50">
        <v>0</v>
      </c>
      <c r="AA479" s="50">
        <v>0</v>
      </c>
      <c r="AB479" s="50">
        <v>0</v>
      </c>
      <c r="AC479" s="50">
        <v>0</v>
      </c>
      <c r="AD479" s="50">
        <v>0</v>
      </c>
      <c r="AE479" s="50">
        <v>0</v>
      </c>
      <c r="AF479" s="50">
        <v>0</v>
      </c>
      <c r="AG479" s="50">
        <v>0</v>
      </c>
      <c r="AH479" s="50">
        <v>0</v>
      </c>
      <c r="AI479" s="50">
        <v>0</v>
      </c>
      <c r="AJ479" s="50">
        <v>0</v>
      </c>
      <c r="AK479" s="50">
        <v>0</v>
      </c>
      <c r="AL479" s="50">
        <v>0</v>
      </c>
      <c r="AM479" s="50">
        <v>0</v>
      </c>
      <c r="AN479" s="50">
        <v>0</v>
      </c>
      <c r="AO479" s="50">
        <v>0</v>
      </c>
      <c r="AP479" s="50">
        <v>0</v>
      </c>
      <c r="AQ479" s="50">
        <v>0</v>
      </c>
      <c r="AR479" s="50">
        <v>0</v>
      </c>
      <c r="AS479" s="50">
        <v>0</v>
      </c>
      <c r="AT479" s="50">
        <v>0</v>
      </c>
      <c r="AU479" s="50">
        <v>0</v>
      </c>
      <c r="AV479" s="50">
        <v>0</v>
      </c>
      <c r="AW479" s="50">
        <v>0</v>
      </c>
      <c r="AX479" s="50">
        <v>0</v>
      </c>
      <c r="AY479" s="50">
        <v>0</v>
      </c>
      <c r="AZ479" s="50">
        <v>0</v>
      </c>
      <c r="BA479" s="50">
        <v>0</v>
      </c>
      <c r="BB479" s="50">
        <v>0</v>
      </c>
      <c r="BC479" s="50">
        <v>0</v>
      </c>
      <c r="BD479" s="50">
        <v>0</v>
      </c>
      <c r="BE479" s="50">
        <v>0</v>
      </c>
      <c r="BF479" s="50">
        <v>0</v>
      </c>
      <c r="BG479" s="50">
        <v>0</v>
      </c>
      <c r="BH479" s="50">
        <v>0</v>
      </c>
      <c r="BI479" s="50">
        <v>0</v>
      </c>
      <c r="BJ479" s="50">
        <v>0</v>
      </c>
      <c r="BK479" s="50">
        <v>0</v>
      </c>
      <c r="BL479" s="50">
        <v>0</v>
      </c>
      <c r="BM479" s="50">
        <v>0</v>
      </c>
      <c r="BN479" s="50">
        <v>0</v>
      </c>
      <c r="BO479" s="50">
        <v>0</v>
      </c>
      <c r="BP479" s="50">
        <v>0</v>
      </c>
      <c r="BQ479" s="50">
        <v>0</v>
      </c>
      <c r="BR479" s="50">
        <v>0</v>
      </c>
      <c r="BS479" s="50">
        <v>0</v>
      </c>
      <c r="BT479" s="50">
        <v>0</v>
      </c>
      <c r="BU479" s="50">
        <v>0</v>
      </c>
      <c r="BV479" s="50">
        <v>0</v>
      </c>
      <c r="BW479" s="50">
        <v>-1.3262599469496021E-3</v>
      </c>
      <c r="BX479" s="50">
        <v>0</v>
      </c>
      <c r="BY479" s="50">
        <v>0</v>
      </c>
      <c r="BZ479" s="50">
        <v>0</v>
      </c>
      <c r="CA479" s="50">
        <v>0</v>
      </c>
      <c r="CB479" s="50">
        <v>0</v>
      </c>
      <c r="CC479" s="50">
        <v>0</v>
      </c>
      <c r="CD479" s="50">
        <v>0</v>
      </c>
      <c r="CE479" s="50">
        <v>0</v>
      </c>
      <c r="CF479" s="50">
        <v>0</v>
      </c>
      <c r="CG479" s="50">
        <v>-6.7799379186407448E-3</v>
      </c>
      <c r="CH479" s="50">
        <v>0</v>
      </c>
      <c r="CI479" s="50">
        <v>0</v>
      </c>
      <c r="CJ479" s="50">
        <v>0.91713221601489758</v>
      </c>
      <c r="CK479" s="50">
        <v>0</v>
      </c>
      <c r="CL479" s="50">
        <v>0</v>
      </c>
      <c r="CM479" s="50">
        <v>-1.3831258644536654E-3</v>
      </c>
      <c r="CN479" s="50">
        <v>0</v>
      </c>
      <c r="CO479" s="50">
        <v>-7.8125E-3</v>
      </c>
      <c r="CP479" s="50">
        <v>-1.2866700977869274E-3</v>
      </c>
      <c r="CQ479" s="50">
        <v>0</v>
      </c>
      <c r="CR479" s="50">
        <v>0</v>
      </c>
      <c r="CS479" s="50">
        <v>-0.24046483909415972</v>
      </c>
      <c r="CT479" s="50">
        <v>0</v>
      </c>
      <c r="CU479" s="50">
        <v>0</v>
      </c>
      <c r="CV479" s="50">
        <v>0</v>
      </c>
      <c r="CW479" s="50">
        <v>0</v>
      </c>
      <c r="CX479" s="50">
        <v>-7.173601147776184E-4</v>
      </c>
      <c r="CY479" s="50">
        <v>0</v>
      </c>
      <c r="CZ479" s="50">
        <v>0</v>
      </c>
      <c r="DA479" s="50">
        <v>0</v>
      </c>
      <c r="DB479" s="50">
        <v>0</v>
      </c>
      <c r="DC479" s="50">
        <v>0</v>
      </c>
      <c r="DD479" s="50">
        <v>0</v>
      </c>
      <c r="DE479" s="50">
        <v>0</v>
      </c>
      <c r="DF479" s="50">
        <v>0</v>
      </c>
      <c r="DG479" s="50">
        <v>0</v>
      </c>
      <c r="DH479" s="50">
        <v>-2.363507445048452E-4</v>
      </c>
      <c r="DI479" s="50">
        <v>0</v>
      </c>
      <c r="DJ479" s="50">
        <v>0</v>
      </c>
    </row>
    <row r="480" spans="13:114" ht="22.5" x14ac:dyDescent="0.2">
      <c r="M480" s="49" t="s">
        <v>210</v>
      </c>
      <c r="N480" s="50">
        <v>0</v>
      </c>
      <c r="O480" s="50">
        <v>0</v>
      </c>
      <c r="P480" s="50">
        <v>0</v>
      </c>
      <c r="Q480" s="50">
        <v>0</v>
      </c>
      <c r="R480" s="50">
        <v>0</v>
      </c>
      <c r="S480" s="50">
        <v>-4.6011387818485074E-4</v>
      </c>
      <c r="T480" s="50">
        <v>0</v>
      </c>
      <c r="U480" s="69">
        <v>-4.0961782656781225E-5</v>
      </c>
      <c r="V480" s="50">
        <v>0</v>
      </c>
      <c r="W480" s="50">
        <v>0</v>
      </c>
      <c r="X480" s="50">
        <v>-1.1592858798979828E-4</v>
      </c>
      <c r="Y480" s="50">
        <v>-3.6101083032490973E-4</v>
      </c>
      <c r="Z480" s="50">
        <v>-2.0475020475020476E-4</v>
      </c>
      <c r="AA480" s="50">
        <v>0</v>
      </c>
      <c r="AB480" s="50">
        <v>-2.7831895352073476E-4</v>
      </c>
      <c r="AC480" s="50">
        <v>-7.9134792930625161E-4</v>
      </c>
      <c r="AD480" s="50">
        <v>0</v>
      </c>
      <c r="AE480" s="50">
        <v>-4.7393364928909954E-4</v>
      </c>
      <c r="AF480" s="50">
        <v>0</v>
      </c>
      <c r="AG480" s="50">
        <v>0</v>
      </c>
      <c r="AH480" s="50">
        <v>0</v>
      </c>
      <c r="AI480" s="50">
        <v>0</v>
      </c>
      <c r="AJ480" s="50">
        <v>0</v>
      </c>
      <c r="AK480" s="50">
        <v>0</v>
      </c>
      <c r="AL480" s="50">
        <v>0</v>
      </c>
      <c r="AM480" s="50">
        <v>0</v>
      </c>
      <c r="AN480" s="50">
        <v>-7.0621468926553672E-4</v>
      </c>
      <c r="AO480" s="50">
        <v>0</v>
      </c>
      <c r="AP480" s="50">
        <v>0</v>
      </c>
      <c r="AQ480" s="50">
        <v>-8.6467790747946394E-5</v>
      </c>
      <c r="AR480" s="50">
        <v>0</v>
      </c>
      <c r="AS480" s="50">
        <v>0</v>
      </c>
      <c r="AT480" s="50">
        <v>-3.4506556245686681E-4</v>
      </c>
      <c r="AU480" s="50">
        <v>0</v>
      </c>
      <c r="AV480" s="50">
        <v>0</v>
      </c>
      <c r="AW480" s="50">
        <v>-2.6164311878597594E-4</v>
      </c>
      <c r="AX480" s="50">
        <v>-7.8988941548183253E-4</v>
      </c>
      <c r="AY480" s="50">
        <v>0</v>
      </c>
      <c r="AZ480" s="50">
        <v>0</v>
      </c>
      <c r="BA480" s="50">
        <v>-1.8908357494012353E-3</v>
      </c>
      <c r="BB480" s="50">
        <v>0</v>
      </c>
      <c r="BC480" s="50">
        <v>-7.556675062972292E-4</v>
      </c>
      <c r="BD480" s="50">
        <v>-2.4565381708238853E-3</v>
      </c>
      <c r="BE480" s="50">
        <v>-3.3248081841432226E-3</v>
      </c>
      <c r="BF480" s="50">
        <v>-5.8479532163742691E-4</v>
      </c>
      <c r="BG480" s="50">
        <v>-6.2784492230419083E-4</v>
      </c>
      <c r="BH480" s="50">
        <v>0</v>
      </c>
      <c r="BI480" s="50">
        <v>0</v>
      </c>
      <c r="BJ480" s="50">
        <v>0</v>
      </c>
      <c r="BK480" s="50">
        <v>0</v>
      </c>
      <c r="BL480" s="50">
        <v>0</v>
      </c>
      <c r="BM480" s="50">
        <v>0</v>
      </c>
      <c r="BN480" s="50">
        <v>-1.4015416958654519E-4</v>
      </c>
      <c r="BO480" s="50">
        <v>-4.7881254488867607E-4</v>
      </c>
      <c r="BP480" s="50">
        <v>-2.8807374687920108E-4</v>
      </c>
      <c r="BQ480" s="50">
        <v>-4.4916903728103012E-4</v>
      </c>
      <c r="BR480" s="50">
        <v>-2.7419797093501506E-4</v>
      </c>
      <c r="BS480" s="50">
        <v>0</v>
      </c>
      <c r="BT480" s="50">
        <v>0</v>
      </c>
      <c r="BU480" s="50">
        <v>-4.3840420868040335E-4</v>
      </c>
      <c r="BV480" s="50">
        <v>0</v>
      </c>
      <c r="BW480" s="50">
        <v>-1.6163793103448276E-3</v>
      </c>
      <c r="BX480" s="50">
        <v>-2.376425855513308E-4</v>
      </c>
      <c r="BY480" s="50">
        <v>-3.246621484517674E-4</v>
      </c>
      <c r="BZ480" s="50">
        <v>0</v>
      </c>
      <c r="CA480" s="50">
        <v>-3.2362459546925568E-3</v>
      </c>
      <c r="CB480" s="50">
        <v>-2.3957834211787254E-3</v>
      </c>
      <c r="CC480" s="50">
        <v>-2.342651881930345E-3</v>
      </c>
      <c r="CD480" s="50">
        <v>-1.2422360248447205E-3</v>
      </c>
      <c r="CE480" s="50">
        <v>-2.1705426356589145E-3</v>
      </c>
      <c r="CF480" s="50">
        <v>-3.1901318587834965E-4</v>
      </c>
      <c r="CG480" s="50">
        <v>-1.2171213853945434E-2</v>
      </c>
      <c r="CH480" s="50">
        <v>-1.5968063872255488E-3</v>
      </c>
      <c r="CI480" s="50">
        <v>-6.5075921908893707E-3</v>
      </c>
      <c r="CJ480" s="50">
        <v>-8.3798882681564244E-3</v>
      </c>
      <c r="CK480" s="50">
        <v>0.89551192145862557</v>
      </c>
      <c r="CL480" s="50">
        <v>-6.25E-2</v>
      </c>
      <c r="CM480" s="50">
        <v>-1.6015141588410862E-2</v>
      </c>
      <c r="CN480" s="50">
        <v>-5.8399175541051186E-3</v>
      </c>
      <c r="CO480" s="50">
        <v>-4.6874999999999998E-3</v>
      </c>
      <c r="CP480" s="50">
        <v>-3.602676273803397E-3</v>
      </c>
      <c r="CQ480" s="50">
        <v>0</v>
      </c>
      <c r="CR480" s="50">
        <v>-7.6328109098310606E-3</v>
      </c>
      <c r="CS480" s="50">
        <v>-8.3432657926102508E-3</v>
      </c>
      <c r="CT480" s="50">
        <v>0</v>
      </c>
      <c r="CU480" s="50">
        <v>-1.6216216216216215E-3</v>
      </c>
      <c r="CV480" s="50">
        <v>0</v>
      </c>
      <c r="CW480" s="50">
        <v>-5.8309037900874635E-3</v>
      </c>
      <c r="CX480" s="50">
        <v>-7.8909612625538018E-3</v>
      </c>
      <c r="CY480" s="50">
        <v>-7.5485262401150249E-3</v>
      </c>
      <c r="CZ480" s="50">
        <v>0</v>
      </c>
      <c r="DA480" s="50">
        <v>-1.5744489428699954E-2</v>
      </c>
      <c r="DB480" s="50">
        <v>-4.8761458942851573E-5</v>
      </c>
      <c r="DC480" s="50">
        <v>-3.5137034434293746E-4</v>
      </c>
      <c r="DD480" s="50">
        <v>-1.312163758037003E-4</v>
      </c>
      <c r="DE480" s="50">
        <v>-1.9654088050314466E-4</v>
      </c>
      <c r="DF480" s="50">
        <v>-5.5699962866691418E-4</v>
      </c>
      <c r="DG480" s="50">
        <v>-7.0298769771528994E-3</v>
      </c>
      <c r="DH480" s="50">
        <v>0</v>
      </c>
      <c r="DI480" s="50">
        <v>0</v>
      </c>
      <c r="DJ480" s="50">
        <v>0</v>
      </c>
    </row>
    <row r="481" spans="13:114" x14ac:dyDescent="0.2">
      <c r="M481" s="49" t="s">
        <v>211</v>
      </c>
      <c r="N481" s="50">
        <v>0</v>
      </c>
      <c r="O481" s="50">
        <v>0</v>
      </c>
      <c r="P481" s="50">
        <v>0</v>
      </c>
      <c r="Q481" s="50">
        <v>0</v>
      </c>
      <c r="R481" s="50">
        <v>0</v>
      </c>
      <c r="S481" s="50">
        <v>0</v>
      </c>
      <c r="T481" s="50">
        <v>0</v>
      </c>
      <c r="U481" s="69">
        <v>0</v>
      </c>
      <c r="V481" s="50">
        <v>0</v>
      </c>
      <c r="W481" s="50">
        <v>0</v>
      </c>
      <c r="X481" s="50">
        <v>0</v>
      </c>
      <c r="Y481" s="50">
        <v>0</v>
      </c>
      <c r="Z481" s="50">
        <v>0</v>
      </c>
      <c r="AA481" s="50">
        <v>0</v>
      </c>
      <c r="AB481" s="50">
        <v>0</v>
      </c>
      <c r="AC481" s="50">
        <v>0</v>
      </c>
      <c r="AD481" s="50">
        <v>0</v>
      </c>
      <c r="AE481" s="50">
        <v>0</v>
      </c>
      <c r="AF481" s="50">
        <v>0</v>
      </c>
      <c r="AG481" s="50">
        <v>0</v>
      </c>
      <c r="AH481" s="50">
        <v>0</v>
      </c>
      <c r="AI481" s="50">
        <v>0</v>
      </c>
      <c r="AJ481" s="50">
        <v>0</v>
      </c>
      <c r="AK481" s="50">
        <v>0</v>
      </c>
      <c r="AL481" s="50">
        <v>0</v>
      </c>
      <c r="AM481" s="50">
        <v>0</v>
      </c>
      <c r="AN481" s="50">
        <v>0</v>
      </c>
      <c r="AO481" s="50">
        <v>0</v>
      </c>
      <c r="AP481" s="50">
        <v>0</v>
      </c>
      <c r="AQ481" s="50">
        <v>0</v>
      </c>
      <c r="AR481" s="50">
        <v>0</v>
      </c>
      <c r="AS481" s="50">
        <v>0</v>
      </c>
      <c r="AT481" s="50">
        <v>0</v>
      </c>
      <c r="AU481" s="50">
        <v>0</v>
      </c>
      <c r="AV481" s="50">
        <v>0</v>
      </c>
      <c r="AW481" s="50">
        <v>0</v>
      </c>
      <c r="AX481" s="50">
        <v>0</v>
      </c>
      <c r="AY481" s="50">
        <v>0</v>
      </c>
      <c r="AZ481" s="50">
        <v>0</v>
      </c>
      <c r="BA481" s="50">
        <v>0</v>
      </c>
      <c r="BB481" s="50">
        <v>0</v>
      </c>
      <c r="BC481" s="50">
        <v>0</v>
      </c>
      <c r="BD481" s="50">
        <v>0</v>
      </c>
      <c r="BE481" s="50">
        <v>0</v>
      </c>
      <c r="BF481" s="50">
        <v>0</v>
      </c>
      <c r="BG481" s="50">
        <v>0</v>
      </c>
      <c r="BH481" s="50">
        <v>0</v>
      </c>
      <c r="BI481" s="50">
        <v>0</v>
      </c>
      <c r="BJ481" s="50">
        <v>0</v>
      </c>
      <c r="BK481" s="50">
        <v>0</v>
      </c>
      <c r="BL481" s="50">
        <v>0</v>
      </c>
      <c r="BM481" s="50">
        <v>-2.1030494216614089E-4</v>
      </c>
      <c r="BN481" s="50">
        <v>0</v>
      </c>
      <c r="BO481" s="50">
        <v>0</v>
      </c>
      <c r="BP481" s="50">
        <v>0</v>
      </c>
      <c r="BQ481" s="50">
        <v>0</v>
      </c>
      <c r="BR481" s="50">
        <v>0</v>
      </c>
      <c r="BS481" s="50">
        <v>0</v>
      </c>
      <c r="BT481" s="50">
        <v>0</v>
      </c>
      <c r="BU481" s="50">
        <v>0</v>
      </c>
      <c r="BV481" s="50">
        <v>0</v>
      </c>
      <c r="BW481" s="50">
        <v>-4.1445623342175064E-5</v>
      </c>
      <c r="BX481" s="50">
        <v>0</v>
      </c>
      <c r="BY481" s="50">
        <v>0</v>
      </c>
      <c r="BZ481" s="50">
        <v>0</v>
      </c>
      <c r="CA481" s="50">
        <v>-8.090614886731392E-4</v>
      </c>
      <c r="CB481" s="50">
        <v>0</v>
      </c>
      <c r="CC481" s="50">
        <v>0</v>
      </c>
      <c r="CD481" s="50">
        <v>0</v>
      </c>
      <c r="CE481" s="50">
        <v>0</v>
      </c>
      <c r="CF481" s="50">
        <v>0</v>
      </c>
      <c r="CG481" s="50">
        <v>0</v>
      </c>
      <c r="CH481" s="50">
        <v>-3.592814371257485E-3</v>
      </c>
      <c r="CI481" s="50">
        <v>0</v>
      </c>
      <c r="CJ481" s="50">
        <v>-1.11731843575419E-2</v>
      </c>
      <c r="CK481" s="50">
        <v>0</v>
      </c>
      <c r="CL481" s="50">
        <v>1</v>
      </c>
      <c r="CM481" s="50">
        <v>0</v>
      </c>
      <c r="CN481" s="50">
        <v>0</v>
      </c>
      <c r="CO481" s="50">
        <v>0</v>
      </c>
      <c r="CP481" s="50">
        <v>0</v>
      </c>
      <c r="CQ481" s="50">
        <v>0</v>
      </c>
      <c r="CR481" s="50">
        <v>-1.0177081213108081E-4</v>
      </c>
      <c r="CS481" s="50">
        <v>-5.9594755661501785E-4</v>
      </c>
      <c r="CT481" s="50">
        <v>0</v>
      </c>
      <c r="CU481" s="50">
        <v>0</v>
      </c>
      <c r="CV481" s="50">
        <v>0</v>
      </c>
      <c r="CW481" s="50">
        <v>0</v>
      </c>
      <c r="CX481" s="50">
        <v>0</v>
      </c>
      <c r="CY481" s="50">
        <v>0</v>
      </c>
      <c r="CZ481" s="50">
        <v>0</v>
      </c>
      <c r="DA481" s="50">
        <v>0</v>
      </c>
      <c r="DB481" s="50">
        <v>0</v>
      </c>
      <c r="DC481" s="50">
        <v>-8.7842586085734364E-5</v>
      </c>
      <c r="DD481" s="50">
        <v>0</v>
      </c>
      <c r="DE481" s="50">
        <v>0</v>
      </c>
      <c r="DF481" s="50">
        <v>0</v>
      </c>
      <c r="DG481" s="50">
        <v>0</v>
      </c>
      <c r="DH481" s="50">
        <v>0</v>
      </c>
      <c r="DI481" s="50">
        <v>0</v>
      </c>
      <c r="DJ481" s="50">
        <v>0</v>
      </c>
    </row>
    <row r="482" spans="13:114" x14ac:dyDescent="0.2">
      <c r="M482" s="49" t="s">
        <v>212</v>
      </c>
      <c r="N482" s="50">
        <v>-5.3625053625053626E-5</v>
      </c>
      <c r="O482" s="50">
        <v>-1.4892501310959622E-2</v>
      </c>
      <c r="P482" s="50">
        <v>0</v>
      </c>
      <c r="Q482" s="50">
        <v>-1.0504201680672268E-3</v>
      </c>
      <c r="R482" s="50">
        <v>-3.7356321839080463E-2</v>
      </c>
      <c r="S482" s="50">
        <v>-8.627135215965951E-3</v>
      </c>
      <c r="T482" s="50">
        <v>-9.8928276999175595E-3</v>
      </c>
      <c r="U482" s="69">
        <v>-1.6876254454593863E-2</v>
      </c>
      <c r="V482" s="50">
        <v>-1.5205271160669033E-3</v>
      </c>
      <c r="W482" s="50">
        <v>-1.4929149797570851E-2</v>
      </c>
      <c r="X482" s="50">
        <v>-2.8982146997449569E-3</v>
      </c>
      <c r="Y482" s="50">
        <v>-1.2274368231046931E-2</v>
      </c>
      <c r="Z482" s="50">
        <v>-2.4570024570024569E-2</v>
      </c>
      <c r="AA482" s="50">
        <v>-4.4619422572178477E-2</v>
      </c>
      <c r="AB482" s="50">
        <v>-1.9482326746451434E-3</v>
      </c>
      <c r="AC482" s="50">
        <v>-3.1653917172250064E-3</v>
      </c>
      <c r="AD482" s="50">
        <v>-1.0070332480818414E-2</v>
      </c>
      <c r="AE482" s="50">
        <v>-2.3696682464454978E-3</v>
      </c>
      <c r="AF482" s="50">
        <v>0</v>
      </c>
      <c r="AG482" s="50">
        <v>-4.8474945533769062E-2</v>
      </c>
      <c r="AH482" s="50">
        <v>-1.2544802867383513E-2</v>
      </c>
      <c r="AI482" s="50">
        <v>-1.1877097856958431E-2</v>
      </c>
      <c r="AJ482" s="50">
        <v>-6.9895157264103841E-3</v>
      </c>
      <c r="AK482" s="50">
        <v>-5.5889939810834051E-3</v>
      </c>
      <c r="AL482" s="50">
        <v>-7.7348066298342545E-3</v>
      </c>
      <c r="AM482" s="50">
        <v>-2.2648083623693381E-2</v>
      </c>
      <c r="AN482" s="50">
        <v>-2.5423728813559324E-2</v>
      </c>
      <c r="AO482" s="50">
        <v>-1.1574074074074073E-2</v>
      </c>
      <c r="AP482" s="50">
        <v>-6.8181818181818179E-3</v>
      </c>
      <c r="AQ482" s="50">
        <v>-9.8573281452658881E-3</v>
      </c>
      <c r="AR482" s="50">
        <v>-5.1948051948051948E-3</v>
      </c>
      <c r="AS482" s="50">
        <v>-3.0769230769230769E-3</v>
      </c>
      <c r="AT482" s="50">
        <v>-6.901311249137336E-3</v>
      </c>
      <c r="AU482" s="50">
        <v>-6.5487884741322858E-4</v>
      </c>
      <c r="AV482" s="50">
        <v>0</v>
      </c>
      <c r="AW482" s="50">
        <v>-1.1512297226582941E-2</v>
      </c>
      <c r="AX482" s="50">
        <v>-4.7393364928909956E-3</v>
      </c>
      <c r="AY482" s="50">
        <v>0</v>
      </c>
      <c r="AZ482" s="50">
        <v>-7.3819120510846426E-3</v>
      </c>
      <c r="BA482" s="50">
        <v>-5.6725072482037061E-3</v>
      </c>
      <c r="BB482" s="50">
        <v>-2.3094688221709007E-3</v>
      </c>
      <c r="BC482" s="50">
        <v>-1.4357682619647354E-2</v>
      </c>
      <c r="BD482" s="50">
        <v>-2.2864701436130008E-2</v>
      </c>
      <c r="BE482" s="50">
        <v>-1.2276214833759591E-2</v>
      </c>
      <c r="BF482" s="50">
        <v>-2.3391812865497076E-3</v>
      </c>
      <c r="BG482" s="50">
        <v>-1.648092921048501E-2</v>
      </c>
      <c r="BH482" s="50">
        <v>-1.6744186046511629E-2</v>
      </c>
      <c r="BI482" s="50">
        <v>-2.6099565007249879E-2</v>
      </c>
      <c r="BJ482" s="50">
        <v>-1.2266176019625881E-2</v>
      </c>
      <c r="BK482" s="50">
        <v>-1.8126577063700501E-2</v>
      </c>
      <c r="BL482" s="50">
        <v>-7.3861304883052932E-3</v>
      </c>
      <c r="BM482" s="50">
        <v>-9.4637223974763408E-3</v>
      </c>
      <c r="BN482" s="50">
        <v>-1.4015416958654519E-4</v>
      </c>
      <c r="BO482" s="50">
        <v>-5.027531721331099E-3</v>
      </c>
      <c r="BP482" s="50">
        <v>-2.2085653927405415E-3</v>
      </c>
      <c r="BQ482" s="50">
        <v>-1.9463991615511305E-3</v>
      </c>
      <c r="BR482" s="50">
        <v>-3.016177680285166E-3</v>
      </c>
      <c r="BS482" s="50">
        <v>-1.6411378555798686E-3</v>
      </c>
      <c r="BT482" s="50">
        <v>-4.1604384653712009E-2</v>
      </c>
      <c r="BU482" s="50">
        <v>-3.1126698816308637E-2</v>
      </c>
      <c r="BV482" s="50">
        <v>-6.9960988296488948E-3</v>
      </c>
      <c r="BW482" s="50">
        <v>-3.1830238726790451E-2</v>
      </c>
      <c r="BX482" s="50">
        <v>-1.4733840304182509E-2</v>
      </c>
      <c r="BY482" s="50">
        <v>-7.426646645834179E-3</v>
      </c>
      <c r="BZ482" s="50">
        <v>-6.51890482398957E-3</v>
      </c>
      <c r="CA482" s="50">
        <v>-1.4967637540453074E-2</v>
      </c>
      <c r="CB482" s="50">
        <v>-1.2937230474365118E-2</v>
      </c>
      <c r="CC482" s="50">
        <v>-3.701389973449945E-2</v>
      </c>
      <c r="CD482" s="50">
        <v>-9.9378881987577643E-3</v>
      </c>
      <c r="CE482" s="50">
        <v>-3.7519379844961238E-2</v>
      </c>
      <c r="CF482" s="50">
        <v>-4.3598468736707786E-3</v>
      </c>
      <c r="CG482" s="50">
        <v>-1.8379349779447801E-2</v>
      </c>
      <c r="CH482" s="50">
        <v>-6.7864271457085826E-3</v>
      </c>
      <c r="CI482" s="50">
        <v>-2.3861171366594359E-2</v>
      </c>
      <c r="CJ482" s="50">
        <v>-1.3035381750465549E-2</v>
      </c>
      <c r="CK482" s="50">
        <v>-1.1220196353436185E-2</v>
      </c>
      <c r="CL482" s="50">
        <v>0</v>
      </c>
      <c r="CM482" s="50">
        <v>0.97947150032758246</v>
      </c>
      <c r="CN482" s="50">
        <v>-1.1679835108210237E-2</v>
      </c>
      <c r="CO482" s="50">
        <v>-9.375E-2</v>
      </c>
      <c r="CP482" s="50">
        <v>-9.0066906845084928E-3</v>
      </c>
      <c r="CQ482" s="50">
        <v>-2.4897419848390012E-2</v>
      </c>
      <c r="CR482" s="50">
        <v>-1.4044372074089151E-2</v>
      </c>
      <c r="CS482" s="50">
        <v>-1.1918951132300357E-3</v>
      </c>
      <c r="CT482" s="50">
        <v>-8.3102493074792248E-3</v>
      </c>
      <c r="CU482" s="50">
        <v>-2.2432432432432432E-2</v>
      </c>
      <c r="CV482" s="50">
        <v>0</v>
      </c>
      <c r="CW482" s="50">
        <v>-5.8309037900874635E-3</v>
      </c>
      <c r="CX482" s="50">
        <v>-1.5781922525107604E-2</v>
      </c>
      <c r="CY482" s="50">
        <v>-1.4378145219266714E-2</v>
      </c>
      <c r="CZ482" s="50">
        <v>-1.7528483786152498E-3</v>
      </c>
      <c r="DA482" s="50">
        <v>-1.0796221322537112E-2</v>
      </c>
      <c r="DB482" s="50">
        <v>-4.0813341135166763E-2</v>
      </c>
      <c r="DC482" s="50">
        <v>-5.8854532677442024E-3</v>
      </c>
      <c r="DD482" s="50">
        <v>-1.9682456370555047E-3</v>
      </c>
      <c r="DE482" s="50">
        <v>-6.6823899371069185E-3</v>
      </c>
      <c r="DF482" s="50">
        <v>-2.2279985146676567E-3</v>
      </c>
      <c r="DG482" s="50">
        <v>-1.2888107791446984E-2</v>
      </c>
      <c r="DH482" s="50">
        <v>-1.1108484991727724E-2</v>
      </c>
      <c r="DI482" s="50">
        <v>-1.2033694344163659E-3</v>
      </c>
      <c r="DJ482" s="50">
        <v>-1.6760627761694348E-3</v>
      </c>
    </row>
    <row r="483" spans="13:114" x14ac:dyDescent="0.2">
      <c r="M483" s="49" t="s">
        <v>213</v>
      </c>
      <c r="N483" s="50">
        <v>0</v>
      </c>
      <c r="O483" s="50">
        <v>-1.0487676979549029E-4</v>
      </c>
      <c r="P483" s="50">
        <v>0</v>
      </c>
      <c r="Q483" s="50">
        <v>-1.0504201680672268E-3</v>
      </c>
      <c r="R483" s="50">
        <v>-9.0996168582375483E-3</v>
      </c>
      <c r="S483" s="50">
        <v>-8.0519928682348883E-4</v>
      </c>
      <c r="T483" s="50">
        <v>-1.6488046166529267E-3</v>
      </c>
      <c r="U483" s="69">
        <v>-8.1923565313562444E-4</v>
      </c>
      <c r="V483" s="50">
        <v>0</v>
      </c>
      <c r="W483" s="50">
        <v>-4.5546558704453437E-3</v>
      </c>
      <c r="X483" s="50">
        <v>-3.4778576396939483E-4</v>
      </c>
      <c r="Y483" s="50">
        <v>-1.0830324909747292E-3</v>
      </c>
      <c r="Z483" s="50">
        <v>-6.3472563472563468E-3</v>
      </c>
      <c r="AA483" s="50">
        <v>-1.4998125234345708E-3</v>
      </c>
      <c r="AB483" s="50">
        <v>-5.5663790704146951E-4</v>
      </c>
      <c r="AC483" s="50">
        <v>-7.9134792930625161E-4</v>
      </c>
      <c r="AD483" s="50">
        <v>-9.5907928388746806E-4</v>
      </c>
      <c r="AE483" s="50">
        <v>-1.4218009478672985E-3</v>
      </c>
      <c r="AF483" s="50">
        <v>0</v>
      </c>
      <c r="AG483" s="50">
        <v>-2.7233115468409588E-3</v>
      </c>
      <c r="AH483" s="50">
        <v>0</v>
      </c>
      <c r="AI483" s="50">
        <v>-1.0327911179963851E-3</v>
      </c>
      <c r="AJ483" s="50">
        <v>0</v>
      </c>
      <c r="AK483" s="50">
        <v>-3.4393809114359416E-3</v>
      </c>
      <c r="AL483" s="50">
        <v>-1.1049723756906078E-3</v>
      </c>
      <c r="AM483" s="50">
        <v>-1.3066202090592336E-3</v>
      </c>
      <c r="AN483" s="50">
        <v>-2.1186440677966102E-3</v>
      </c>
      <c r="AO483" s="50">
        <v>-1.736111111111111E-3</v>
      </c>
      <c r="AP483" s="50">
        <v>-1.1363636363636363E-3</v>
      </c>
      <c r="AQ483" s="50">
        <v>-9.5114569822741027E-4</v>
      </c>
      <c r="AR483" s="50">
        <v>-1.2987012987012987E-3</v>
      </c>
      <c r="AS483" s="50">
        <v>-5.1282051282051282E-4</v>
      </c>
      <c r="AT483" s="50">
        <v>-6.9013112491373362E-4</v>
      </c>
      <c r="AU483" s="50">
        <v>0</v>
      </c>
      <c r="AV483" s="50">
        <v>0</v>
      </c>
      <c r="AW483" s="50">
        <v>-1.0465724751439038E-3</v>
      </c>
      <c r="AX483" s="50">
        <v>-1.05318588730911E-3</v>
      </c>
      <c r="AY483" s="50">
        <v>0</v>
      </c>
      <c r="AZ483" s="50">
        <v>-1.313346315837145E-3</v>
      </c>
      <c r="BA483" s="50">
        <v>-7.563342997604941E-4</v>
      </c>
      <c r="BB483" s="50">
        <v>0</v>
      </c>
      <c r="BC483" s="50">
        <v>-1.0075566750629723E-3</v>
      </c>
      <c r="BD483" s="50">
        <v>-1.1337868480725624E-3</v>
      </c>
      <c r="BE483" s="50">
        <v>-2.0460358056265983E-3</v>
      </c>
      <c r="BF483" s="50">
        <v>-1.1695906432748538E-3</v>
      </c>
      <c r="BG483" s="50">
        <v>-1.4126510751844294E-3</v>
      </c>
      <c r="BH483" s="50">
        <v>-1.8604651162790699E-3</v>
      </c>
      <c r="BI483" s="50">
        <v>-3.0610600934428871E-3</v>
      </c>
      <c r="BJ483" s="50">
        <v>-4.5998160073597056E-4</v>
      </c>
      <c r="BK483" s="50">
        <v>-6.6944744837530259E-4</v>
      </c>
      <c r="BL483" s="50">
        <v>-8.206811653672548E-4</v>
      </c>
      <c r="BM483" s="50">
        <v>-1.4721345951629863E-3</v>
      </c>
      <c r="BN483" s="50">
        <v>-1.4015416958654519E-4</v>
      </c>
      <c r="BO483" s="50">
        <v>-7.1821881733301416E-4</v>
      </c>
      <c r="BP483" s="50">
        <v>-5.7614749375840216E-4</v>
      </c>
      <c r="BQ483" s="50">
        <v>-2.9944602485402008E-4</v>
      </c>
      <c r="BR483" s="50">
        <v>-2.7419797093501506E-4</v>
      </c>
      <c r="BS483" s="50">
        <v>-2.7352297592997811E-4</v>
      </c>
      <c r="BT483" s="50">
        <v>-4.6088689586447438E-3</v>
      </c>
      <c r="BU483" s="50">
        <v>-2.6304252520824201E-3</v>
      </c>
      <c r="BV483" s="50">
        <v>-1.976592977893368E-3</v>
      </c>
      <c r="BW483" s="50">
        <v>-2.5281830238726793E-3</v>
      </c>
      <c r="BX483" s="50">
        <v>-4.0399239543726234E-3</v>
      </c>
      <c r="BY483" s="50">
        <v>-4.5046873097682721E-3</v>
      </c>
      <c r="BZ483" s="50">
        <v>-1.4341590612777053E-2</v>
      </c>
      <c r="CA483" s="50">
        <v>-5.6634304207119745E-3</v>
      </c>
      <c r="CB483" s="50">
        <v>-3.8332534738859609E-3</v>
      </c>
      <c r="CC483" s="50">
        <v>-3.7482430110885524E-3</v>
      </c>
      <c r="CD483" s="50">
        <v>-1.2422360248447205E-3</v>
      </c>
      <c r="CE483" s="50">
        <v>-2.1705426356589145E-3</v>
      </c>
      <c r="CF483" s="50">
        <v>-7.9753296469587407E-4</v>
      </c>
      <c r="CG483" s="50">
        <v>-1.2252899852965202E-3</v>
      </c>
      <c r="CH483" s="50">
        <v>-7.9840319361277441E-4</v>
      </c>
      <c r="CI483" s="50">
        <v>-4.3383947939262474E-3</v>
      </c>
      <c r="CJ483" s="50">
        <v>-1.8621973929236499E-3</v>
      </c>
      <c r="CK483" s="50">
        <v>-2.1037868162692847E-3</v>
      </c>
      <c r="CL483" s="50">
        <v>0</v>
      </c>
      <c r="CM483" s="50">
        <v>-4.8773385746523987E-3</v>
      </c>
      <c r="CN483" s="50">
        <v>0.64857437306767429</v>
      </c>
      <c r="CO483" s="50">
        <v>-1.5625000000000001E-3</v>
      </c>
      <c r="CP483" s="50">
        <v>-4.1173443129181682E-3</v>
      </c>
      <c r="CQ483" s="50">
        <v>0</v>
      </c>
      <c r="CR483" s="50">
        <v>-2.9513535518013432E-3</v>
      </c>
      <c r="CS483" s="50">
        <v>-1.1918951132300357E-3</v>
      </c>
      <c r="CT483" s="50">
        <v>-8.3102493074792248E-3</v>
      </c>
      <c r="CU483" s="50">
        <v>-1.3513513513513514E-3</v>
      </c>
      <c r="CV483" s="50">
        <v>0</v>
      </c>
      <c r="CW483" s="50">
        <v>-5.8309037900874635E-3</v>
      </c>
      <c r="CX483" s="50">
        <v>-2.152080344332855E-3</v>
      </c>
      <c r="CY483" s="50">
        <v>-2.1567217828900071E-3</v>
      </c>
      <c r="CZ483" s="50">
        <v>-2.6292725679228747E-3</v>
      </c>
      <c r="DA483" s="50">
        <v>-1.1246063877642825E-3</v>
      </c>
      <c r="DB483" s="50">
        <v>-1.9016968987712111E-3</v>
      </c>
      <c r="DC483" s="50">
        <v>-3.1623330990864372E-3</v>
      </c>
      <c r="DD483" s="50">
        <v>0</v>
      </c>
      <c r="DE483" s="50">
        <v>-1.1792452830188679E-3</v>
      </c>
      <c r="DF483" s="50">
        <v>-7.4266617155588561E-4</v>
      </c>
      <c r="DG483" s="50">
        <v>-1.1130638547158758E-2</v>
      </c>
      <c r="DH483" s="50">
        <v>-2.1271567005436069E-3</v>
      </c>
      <c r="DI483" s="50">
        <v>-3.0084235860409147E-3</v>
      </c>
      <c r="DJ483" s="50">
        <v>-4.571080298643913E-4</v>
      </c>
    </row>
    <row r="484" spans="13:114" x14ac:dyDescent="0.2">
      <c r="M484" s="49" t="s">
        <v>214</v>
      </c>
      <c r="N484" s="50">
        <v>0</v>
      </c>
      <c r="O484" s="50">
        <v>0</v>
      </c>
      <c r="P484" s="50">
        <v>0</v>
      </c>
      <c r="Q484" s="50">
        <v>0</v>
      </c>
      <c r="R484" s="50">
        <v>0</v>
      </c>
      <c r="S484" s="50">
        <v>0</v>
      </c>
      <c r="T484" s="50">
        <v>0</v>
      </c>
      <c r="U484" s="69">
        <v>0</v>
      </c>
      <c r="V484" s="50">
        <v>0</v>
      </c>
      <c r="W484" s="50">
        <v>0</v>
      </c>
      <c r="X484" s="50">
        <v>0</v>
      </c>
      <c r="Y484" s="50">
        <v>0</v>
      </c>
      <c r="Z484" s="50">
        <v>0</v>
      </c>
      <c r="AA484" s="50">
        <v>0</v>
      </c>
      <c r="AB484" s="50">
        <v>0</v>
      </c>
      <c r="AC484" s="50">
        <v>0</v>
      </c>
      <c r="AD484" s="50">
        <v>0</v>
      </c>
      <c r="AE484" s="50">
        <v>0</v>
      </c>
      <c r="AF484" s="50">
        <v>0</v>
      </c>
      <c r="AG484" s="50">
        <v>0</v>
      </c>
      <c r="AH484" s="50">
        <v>0</v>
      </c>
      <c r="AI484" s="50">
        <v>0</v>
      </c>
      <c r="AJ484" s="50">
        <v>0</v>
      </c>
      <c r="AK484" s="50">
        <v>0</v>
      </c>
      <c r="AL484" s="50">
        <v>0</v>
      </c>
      <c r="AM484" s="50">
        <v>0</v>
      </c>
      <c r="AN484" s="50">
        <v>0</v>
      </c>
      <c r="AO484" s="50">
        <v>0</v>
      </c>
      <c r="AP484" s="50">
        <v>0</v>
      </c>
      <c r="AQ484" s="50">
        <v>0</v>
      </c>
      <c r="AR484" s="50">
        <v>0</v>
      </c>
      <c r="AS484" s="50">
        <v>0</v>
      </c>
      <c r="AT484" s="50">
        <v>0</v>
      </c>
      <c r="AU484" s="50">
        <v>0</v>
      </c>
      <c r="AV484" s="50">
        <v>0</v>
      </c>
      <c r="AW484" s="50">
        <v>0</v>
      </c>
      <c r="AX484" s="50">
        <v>0</v>
      </c>
      <c r="AY484" s="50">
        <v>0</v>
      </c>
      <c r="AZ484" s="50">
        <v>0</v>
      </c>
      <c r="BA484" s="50">
        <v>0</v>
      </c>
      <c r="BB484" s="50">
        <v>0</v>
      </c>
      <c r="BC484" s="50">
        <v>0</v>
      </c>
      <c r="BD484" s="50">
        <v>0</v>
      </c>
      <c r="BE484" s="50">
        <v>0</v>
      </c>
      <c r="BF484" s="50">
        <v>0</v>
      </c>
      <c r="BG484" s="50">
        <v>0</v>
      </c>
      <c r="BH484" s="50">
        <v>0</v>
      </c>
      <c r="BI484" s="50">
        <v>0</v>
      </c>
      <c r="BJ484" s="50">
        <v>0</v>
      </c>
      <c r="BK484" s="50">
        <v>0</v>
      </c>
      <c r="BL484" s="50">
        <v>0</v>
      </c>
      <c r="BM484" s="50">
        <v>0</v>
      </c>
      <c r="BN484" s="50">
        <v>0</v>
      </c>
      <c r="BO484" s="50">
        <v>0</v>
      </c>
      <c r="BP484" s="50">
        <v>0</v>
      </c>
      <c r="BQ484" s="50">
        <v>0</v>
      </c>
      <c r="BR484" s="50">
        <v>0</v>
      </c>
      <c r="BS484" s="50">
        <v>0</v>
      </c>
      <c r="BT484" s="50">
        <v>0</v>
      </c>
      <c r="BU484" s="50">
        <v>0</v>
      </c>
      <c r="BV484" s="50">
        <v>0</v>
      </c>
      <c r="BW484" s="50">
        <v>0</v>
      </c>
      <c r="BX484" s="50">
        <v>0</v>
      </c>
      <c r="BY484" s="50">
        <v>0</v>
      </c>
      <c r="BZ484" s="50">
        <v>0</v>
      </c>
      <c r="CA484" s="50">
        <v>0</v>
      </c>
      <c r="CB484" s="50">
        <v>0</v>
      </c>
      <c r="CC484" s="50">
        <v>0</v>
      </c>
      <c r="CD484" s="50">
        <v>0</v>
      </c>
      <c r="CE484" s="50">
        <v>0</v>
      </c>
      <c r="CF484" s="50">
        <v>0</v>
      </c>
      <c r="CG484" s="50">
        <v>0</v>
      </c>
      <c r="CH484" s="50">
        <v>0</v>
      </c>
      <c r="CI484" s="50">
        <v>0</v>
      </c>
      <c r="CJ484" s="50">
        <v>0</v>
      </c>
      <c r="CK484" s="50">
        <v>0</v>
      </c>
      <c r="CL484" s="50">
        <v>0</v>
      </c>
      <c r="CM484" s="50">
        <v>0</v>
      </c>
      <c r="CN484" s="50">
        <v>0</v>
      </c>
      <c r="CO484" s="50">
        <v>1</v>
      </c>
      <c r="CP484" s="50">
        <v>0</v>
      </c>
      <c r="CQ484" s="50">
        <v>0</v>
      </c>
      <c r="CR484" s="50">
        <v>0</v>
      </c>
      <c r="CS484" s="50">
        <v>0</v>
      </c>
      <c r="CT484" s="50">
        <v>0</v>
      </c>
      <c r="CU484" s="50">
        <v>0</v>
      </c>
      <c r="CV484" s="50">
        <v>0</v>
      </c>
      <c r="CW484" s="50">
        <v>0</v>
      </c>
      <c r="CX484" s="50">
        <v>0</v>
      </c>
      <c r="CY484" s="50">
        <v>0</v>
      </c>
      <c r="CZ484" s="50">
        <v>0</v>
      </c>
      <c r="DA484" s="50">
        <v>0</v>
      </c>
      <c r="DB484" s="50">
        <v>0</v>
      </c>
      <c r="DC484" s="50">
        <v>0</v>
      </c>
      <c r="DD484" s="50">
        <v>0</v>
      </c>
      <c r="DE484" s="50">
        <v>0</v>
      </c>
      <c r="DF484" s="50">
        <v>0</v>
      </c>
      <c r="DG484" s="50">
        <v>0</v>
      </c>
      <c r="DH484" s="50">
        <v>0</v>
      </c>
      <c r="DI484" s="50">
        <v>0</v>
      </c>
      <c r="DJ484" s="50">
        <v>0</v>
      </c>
    </row>
    <row r="485" spans="13:114" x14ac:dyDescent="0.2">
      <c r="M485" s="49" t="s">
        <v>215</v>
      </c>
      <c r="N485" s="50">
        <v>0</v>
      </c>
      <c r="O485" s="50">
        <v>-6.2926061877294182E-4</v>
      </c>
      <c r="P485" s="50">
        <v>0</v>
      </c>
      <c r="Q485" s="50">
        <v>-1.0504201680672268E-3</v>
      </c>
      <c r="R485" s="50">
        <v>-2.8735632183908046E-3</v>
      </c>
      <c r="S485" s="50">
        <v>-3.0482544429746364E-3</v>
      </c>
      <c r="T485" s="50">
        <v>-2.0610057708161582E-3</v>
      </c>
      <c r="U485" s="69">
        <v>-4.0961782656781222E-4</v>
      </c>
      <c r="V485" s="50">
        <v>0</v>
      </c>
      <c r="W485" s="50">
        <v>-1.0121457489878543E-3</v>
      </c>
      <c r="X485" s="50">
        <v>-3.1300718757245535E-3</v>
      </c>
      <c r="Y485" s="50">
        <v>-2.5270758122743681E-3</v>
      </c>
      <c r="Z485" s="50">
        <v>-6.1425061425061424E-4</v>
      </c>
      <c r="AA485" s="50">
        <v>-1.8747656542932134E-3</v>
      </c>
      <c r="AB485" s="50">
        <v>0</v>
      </c>
      <c r="AC485" s="50">
        <v>-2.637826431020839E-4</v>
      </c>
      <c r="AD485" s="50">
        <v>-4.7953964194373403E-4</v>
      </c>
      <c r="AE485" s="50">
        <v>-6.6350710900473934E-3</v>
      </c>
      <c r="AF485" s="50">
        <v>0</v>
      </c>
      <c r="AG485" s="50">
        <v>0</v>
      </c>
      <c r="AH485" s="50">
        <v>-6.2724014336917565E-3</v>
      </c>
      <c r="AI485" s="50">
        <v>-3.3565711334882522E-3</v>
      </c>
      <c r="AJ485" s="50">
        <v>-1.4977533699450823E-3</v>
      </c>
      <c r="AK485" s="50">
        <v>-4.299226139294927E-4</v>
      </c>
      <c r="AL485" s="50">
        <v>-2.2099447513812156E-3</v>
      </c>
      <c r="AM485" s="50">
        <v>-8.710801393728223E-4</v>
      </c>
      <c r="AN485" s="50">
        <v>-2.1186440677966102E-3</v>
      </c>
      <c r="AO485" s="50">
        <v>-5.7870370370370367E-3</v>
      </c>
      <c r="AP485" s="50">
        <v>-3.4090909090909089E-3</v>
      </c>
      <c r="AQ485" s="50">
        <v>-5.5339386078685692E-3</v>
      </c>
      <c r="AR485" s="50">
        <v>-6.4935064935064939E-3</v>
      </c>
      <c r="AS485" s="50">
        <v>-4.6153846153846158E-3</v>
      </c>
      <c r="AT485" s="50">
        <v>-1.3802622498274672E-3</v>
      </c>
      <c r="AU485" s="50">
        <v>0</v>
      </c>
      <c r="AV485" s="50">
        <v>-1.1689070718877848E-3</v>
      </c>
      <c r="AW485" s="50">
        <v>-1.3082155939298796E-3</v>
      </c>
      <c r="AX485" s="50">
        <v>-1.05318588730911E-3</v>
      </c>
      <c r="AY485" s="50">
        <v>-6.688963210702341E-3</v>
      </c>
      <c r="AZ485" s="50">
        <v>-1.3586341198315293E-4</v>
      </c>
      <c r="BA485" s="50">
        <v>-1.2605571662674902E-4</v>
      </c>
      <c r="BB485" s="50">
        <v>0</v>
      </c>
      <c r="BC485" s="50">
        <v>-5.0377833753148613E-4</v>
      </c>
      <c r="BD485" s="50">
        <v>-1.5117157974300832E-3</v>
      </c>
      <c r="BE485" s="50">
        <v>-6.3938618925831201E-3</v>
      </c>
      <c r="BF485" s="50">
        <v>0</v>
      </c>
      <c r="BG485" s="50">
        <v>-1.4126510751844294E-3</v>
      </c>
      <c r="BH485" s="50">
        <v>-2.7906976744186047E-3</v>
      </c>
      <c r="BI485" s="50">
        <v>-9.666505558240696E-4</v>
      </c>
      <c r="BJ485" s="50">
        <v>-7.6663600122661756E-4</v>
      </c>
      <c r="BK485" s="50">
        <v>-1.0299191513466193E-4</v>
      </c>
      <c r="BL485" s="50">
        <v>-2.051702913418137E-3</v>
      </c>
      <c r="BM485" s="50">
        <v>-2.3133543638275498E-3</v>
      </c>
      <c r="BN485" s="50">
        <v>-5.6061667834618077E-4</v>
      </c>
      <c r="BO485" s="50">
        <v>-1.4364376346660283E-3</v>
      </c>
      <c r="BP485" s="50">
        <v>-1.5363933166890724E-3</v>
      </c>
      <c r="BQ485" s="50">
        <v>-1.0480610869890701E-3</v>
      </c>
      <c r="BR485" s="50">
        <v>-3.016177680285166E-3</v>
      </c>
      <c r="BS485" s="50">
        <v>-1.7323121808898614E-3</v>
      </c>
      <c r="BT485" s="50">
        <v>-1.4947683109118087E-3</v>
      </c>
      <c r="BU485" s="50">
        <v>-4.3840420868040335E-4</v>
      </c>
      <c r="BV485" s="50">
        <v>-9.6228868660598176E-4</v>
      </c>
      <c r="BW485" s="50">
        <v>-1.9956067639257294E-2</v>
      </c>
      <c r="BX485" s="50">
        <v>-2.1625475285171104E-2</v>
      </c>
      <c r="BY485" s="50">
        <v>-1.5827279737023661E-3</v>
      </c>
      <c r="BZ485" s="50">
        <v>-5.2151238591916557E-3</v>
      </c>
      <c r="CA485" s="50">
        <v>-2.2249190938511327E-3</v>
      </c>
      <c r="CB485" s="50">
        <v>-6.2290368950646859E-2</v>
      </c>
      <c r="CC485" s="50">
        <v>-8.9020771513353119E-3</v>
      </c>
      <c r="CD485" s="50">
        <v>-1.3664596273291925E-2</v>
      </c>
      <c r="CE485" s="50">
        <v>-1.0542635658914728E-2</v>
      </c>
      <c r="CF485" s="50">
        <v>-1.0846448319863887E-2</v>
      </c>
      <c r="CG485" s="50">
        <v>-1.3641561836301257E-2</v>
      </c>
      <c r="CH485" s="50">
        <v>-6.7864271457085826E-3</v>
      </c>
      <c r="CI485" s="50">
        <v>-3.4707158351409979E-2</v>
      </c>
      <c r="CJ485" s="50">
        <v>-1.11731843575419E-2</v>
      </c>
      <c r="CK485" s="50">
        <v>-1.4025245441795231E-2</v>
      </c>
      <c r="CL485" s="50">
        <v>0</v>
      </c>
      <c r="CM485" s="50">
        <v>-1.8271820630414208E-2</v>
      </c>
      <c r="CN485" s="50">
        <v>-6.8704912401236686E-3</v>
      </c>
      <c r="CO485" s="50">
        <v>-1.5625000000000001E-3</v>
      </c>
      <c r="CP485" s="50">
        <v>0.98919197117858981</v>
      </c>
      <c r="CQ485" s="50">
        <v>0</v>
      </c>
      <c r="CR485" s="50">
        <v>-2.6663952778343172E-2</v>
      </c>
      <c r="CS485" s="50">
        <v>-1.0727056019070322E-2</v>
      </c>
      <c r="CT485" s="50">
        <v>-1.9390581717451522E-2</v>
      </c>
      <c r="CU485" s="50">
        <v>-1.1621621621621621E-2</v>
      </c>
      <c r="CV485" s="50">
        <v>-1.4367816091954023E-2</v>
      </c>
      <c r="CW485" s="50">
        <v>-1.8950437317784258E-2</v>
      </c>
      <c r="CX485" s="50">
        <v>-1.721664275466284E-2</v>
      </c>
      <c r="CY485" s="50">
        <v>-1.6534867002156721E-2</v>
      </c>
      <c r="CZ485" s="50">
        <v>-1.7528483786152498E-3</v>
      </c>
      <c r="DA485" s="50">
        <v>-2.046783625730994E-2</v>
      </c>
      <c r="DB485" s="50">
        <v>-8.289448020284767E-4</v>
      </c>
      <c r="DC485" s="50">
        <v>-2.0291637385804639E-2</v>
      </c>
      <c r="DD485" s="50">
        <v>-5.2486550321480122E-4</v>
      </c>
      <c r="DE485" s="50">
        <v>-8.6477987421383646E-3</v>
      </c>
      <c r="DF485" s="50">
        <v>-3.713330857779428E-4</v>
      </c>
      <c r="DG485" s="50">
        <v>-4.6865846514352666E-3</v>
      </c>
      <c r="DH485" s="50">
        <v>-2.2216969983455449E-2</v>
      </c>
      <c r="DI485" s="50">
        <v>-3.0685920577617327E-2</v>
      </c>
      <c r="DJ485" s="50">
        <v>-1.3560871552643608E-2</v>
      </c>
    </row>
    <row r="486" spans="13:114" x14ac:dyDescent="0.2">
      <c r="M486" s="49" t="s">
        <v>216</v>
      </c>
      <c r="N486" s="50">
        <v>0</v>
      </c>
      <c r="O486" s="50">
        <v>0</v>
      </c>
      <c r="P486" s="50">
        <v>0</v>
      </c>
      <c r="Q486" s="50">
        <v>0</v>
      </c>
      <c r="R486" s="50">
        <v>0</v>
      </c>
      <c r="S486" s="50">
        <v>0</v>
      </c>
      <c r="T486" s="50">
        <v>0</v>
      </c>
      <c r="U486" s="69">
        <v>0</v>
      </c>
      <c r="V486" s="50">
        <v>0</v>
      </c>
      <c r="W486" s="50">
        <v>0</v>
      </c>
      <c r="X486" s="50">
        <v>0</v>
      </c>
      <c r="Y486" s="50">
        <v>0</v>
      </c>
      <c r="Z486" s="50">
        <v>0</v>
      </c>
      <c r="AA486" s="50">
        <v>0</v>
      </c>
      <c r="AB486" s="50">
        <v>0</v>
      </c>
      <c r="AC486" s="50">
        <v>0</v>
      </c>
      <c r="AD486" s="50">
        <v>0</v>
      </c>
      <c r="AE486" s="50">
        <v>0</v>
      </c>
      <c r="AF486" s="50">
        <v>0</v>
      </c>
      <c r="AG486" s="50">
        <v>0</v>
      </c>
      <c r="AH486" s="50">
        <v>0</v>
      </c>
      <c r="AI486" s="50">
        <v>0</v>
      </c>
      <c r="AJ486" s="50">
        <v>0</v>
      </c>
      <c r="AK486" s="50">
        <v>0</v>
      </c>
      <c r="AL486" s="50">
        <v>0</v>
      </c>
      <c r="AM486" s="50">
        <v>0</v>
      </c>
      <c r="AN486" s="50">
        <v>0</v>
      </c>
      <c r="AO486" s="50">
        <v>0</v>
      </c>
      <c r="AP486" s="50">
        <v>0</v>
      </c>
      <c r="AQ486" s="50">
        <v>0</v>
      </c>
      <c r="AR486" s="50">
        <v>0</v>
      </c>
      <c r="AS486" s="50">
        <v>0</v>
      </c>
      <c r="AT486" s="50">
        <v>0</v>
      </c>
      <c r="AU486" s="50">
        <v>0</v>
      </c>
      <c r="AV486" s="50">
        <v>0</v>
      </c>
      <c r="AW486" s="50">
        <v>0</v>
      </c>
      <c r="AX486" s="50">
        <v>0</v>
      </c>
      <c r="AY486" s="50">
        <v>0</v>
      </c>
      <c r="AZ486" s="50">
        <v>0</v>
      </c>
      <c r="BA486" s="50">
        <v>0</v>
      </c>
      <c r="BB486" s="50">
        <v>0</v>
      </c>
      <c r="BC486" s="50">
        <v>0</v>
      </c>
      <c r="BD486" s="50">
        <v>0</v>
      </c>
      <c r="BE486" s="50">
        <v>0</v>
      </c>
      <c r="BF486" s="50">
        <v>0</v>
      </c>
      <c r="BG486" s="50">
        <v>0</v>
      </c>
      <c r="BH486" s="50">
        <v>0</v>
      </c>
      <c r="BI486" s="50">
        <v>0</v>
      </c>
      <c r="BJ486" s="50">
        <v>0</v>
      </c>
      <c r="BK486" s="50">
        <v>0</v>
      </c>
      <c r="BL486" s="50">
        <v>0</v>
      </c>
      <c r="BM486" s="50">
        <v>0</v>
      </c>
      <c r="BN486" s="50">
        <v>0</v>
      </c>
      <c r="BO486" s="50">
        <v>0</v>
      </c>
      <c r="BP486" s="50">
        <v>0</v>
      </c>
      <c r="BQ486" s="50">
        <v>0</v>
      </c>
      <c r="BR486" s="50">
        <v>0</v>
      </c>
      <c r="BS486" s="50">
        <v>0</v>
      </c>
      <c r="BT486" s="50">
        <v>0</v>
      </c>
      <c r="BU486" s="50">
        <v>0</v>
      </c>
      <c r="BV486" s="50">
        <v>0</v>
      </c>
      <c r="BW486" s="50">
        <v>0</v>
      </c>
      <c r="BX486" s="50">
        <v>0</v>
      </c>
      <c r="BY486" s="50">
        <v>0</v>
      </c>
      <c r="BZ486" s="50">
        <v>0</v>
      </c>
      <c r="CA486" s="50">
        <v>0</v>
      </c>
      <c r="CB486" s="50">
        <v>0</v>
      </c>
      <c r="CC486" s="50">
        <v>0</v>
      </c>
      <c r="CD486" s="50">
        <v>0</v>
      </c>
      <c r="CE486" s="50">
        <v>0</v>
      </c>
      <c r="CF486" s="50">
        <v>0</v>
      </c>
      <c r="CG486" s="50">
        <v>0</v>
      </c>
      <c r="CH486" s="50">
        <v>0</v>
      </c>
      <c r="CI486" s="50">
        <v>0</v>
      </c>
      <c r="CJ486" s="50">
        <v>0</v>
      </c>
      <c r="CK486" s="50">
        <v>0</v>
      </c>
      <c r="CL486" s="50">
        <v>0</v>
      </c>
      <c r="CM486" s="50">
        <v>0</v>
      </c>
      <c r="CN486" s="50">
        <v>0</v>
      </c>
      <c r="CO486" s="50">
        <v>0</v>
      </c>
      <c r="CP486" s="50">
        <v>0</v>
      </c>
      <c r="CQ486" s="50">
        <v>1</v>
      </c>
      <c r="CR486" s="50">
        <v>0</v>
      </c>
      <c r="CS486" s="50">
        <v>0</v>
      </c>
      <c r="CT486" s="50">
        <v>0</v>
      </c>
      <c r="CU486" s="50">
        <v>0</v>
      </c>
      <c r="CV486" s="50">
        <v>0</v>
      </c>
      <c r="CW486" s="50">
        <v>0</v>
      </c>
      <c r="CX486" s="50">
        <v>0</v>
      </c>
      <c r="CY486" s="50">
        <v>0</v>
      </c>
      <c r="CZ486" s="50">
        <v>0</v>
      </c>
      <c r="DA486" s="50">
        <v>0</v>
      </c>
      <c r="DB486" s="50">
        <v>0</v>
      </c>
      <c r="DC486" s="50">
        <v>0</v>
      </c>
      <c r="DD486" s="50">
        <v>0</v>
      </c>
      <c r="DE486" s="50">
        <v>0</v>
      </c>
      <c r="DF486" s="50">
        <v>0</v>
      </c>
      <c r="DG486" s="50">
        <v>0</v>
      </c>
      <c r="DH486" s="50">
        <v>0</v>
      </c>
      <c r="DI486" s="50">
        <v>0</v>
      </c>
      <c r="DJ486" s="50">
        <v>0</v>
      </c>
    </row>
    <row r="487" spans="13:114" ht="22.5" x14ac:dyDescent="0.2">
      <c r="M487" s="49" t="s">
        <v>217</v>
      </c>
      <c r="N487" s="50">
        <v>-4.8262548262548264E-4</v>
      </c>
      <c r="O487" s="50">
        <v>-5.4535920293654954E-3</v>
      </c>
      <c r="P487" s="50">
        <v>0</v>
      </c>
      <c r="Q487" s="50">
        <v>0</v>
      </c>
      <c r="R487" s="50">
        <v>-5.028735632183908E-3</v>
      </c>
      <c r="S487" s="50">
        <v>-5.2337953643526777E-3</v>
      </c>
      <c r="T487" s="50">
        <v>-0.13561417971970322</v>
      </c>
      <c r="U487" s="69">
        <v>-6.5538852250849955E-3</v>
      </c>
      <c r="V487" s="50">
        <v>-9.6300050684237203E-3</v>
      </c>
      <c r="W487" s="50">
        <v>-8.3502024291497983E-3</v>
      </c>
      <c r="X487" s="50">
        <v>-8.1150011592858796E-4</v>
      </c>
      <c r="Y487" s="50">
        <v>-7.2202166064981952E-3</v>
      </c>
      <c r="Z487" s="50">
        <v>-3.8902538902538903E-3</v>
      </c>
      <c r="AA487" s="50">
        <v>-4.1244844394450692E-3</v>
      </c>
      <c r="AB487" s="50">
        <v>-1.6699137211244085E-3</v>
      </c>
      <c r="AC487" s="50">
        <v>-1.6618306515431284E-2</v>
      </c>
      <c r="AD487" s="50">
        <v>-1.758312020460358E-3</v>
      </c>
      <c r="AE487" s="50">
        <v>-4.5023696682464451E-3</v>
      </c>
      <c r="AF487" s="50">
        <v>0</v>
      </c>
      <c r="AG487" s="50">
        <v>-9.2592592592592587E-3</v>
      </c>
      <c r="AH487" s="50">
        <v>-1.0752688172043012E-2</v>
      </c>
      <c r="AI487" s="50">
        <v>-1.0586108959462949E-2</v>
      </c>
      <c r="AJ487" s="50">
        <v>-4.992511233150275E-3</v>
      </c>
      <c r="AK487" s="50">
        <v>-2.708512467755804E-2</v>
      </c>
      <c r="AL487" s="50">
        <v>-2.9834254143646408E-2</v>
      </c>
      <c r="AM487" s="50">
        <v>-5.2264808362369342E-3</v>
      </c>
      <c r="AN487" s="50">
        <v>-5.2966101694915252E-3</v>
      </c>
      <c r="AO487" s="50">
        <v>-5.4976851851851853E-3</v>
      </c>
      <c r="AP487" s="50">
        <v>-7.3863636363636362E-3</v>
      </c>
      <c r="AQ487" s="50">
        <v>-1.4440121054907048E-2</v>
      </c>
      <c r="AR487" s="50">
        <v>-1.1688311688311689E-2</v>
      </c>
      <c r="AS487" s="50">
        <v>-8.7179487179487175E-3</v>
      </c>
      <c r="AT487" s="50">
        <v>-1.725327812284334E-3</v>
      </c>
      <c r="AU487" s="50">
        <v>-6.5487884741322858E-4</v>
      </c>
      <c r="AV487" s="50">
        <v>-1.1689070718877848E-3</v>
      </c>
      <c r="AW487" s="50">
        <v>-1.3082155939298796E-3</v>
      </c>
      <c r="AX487" s="50">
        <v>-3.9494470774091624E-3</v>
      </c>
      <c r="AY487" s="50">
        <v>-3.3444816053511705E-3</v>
      </c>
      <c r="AZ487" s="50">
        <v>-6.4308681672025723E-3</v>
      </c>
      <c r="BA487" s="50">
        <v>-2.1177360393293834E-2</v>
      </c>
      <c r="BB487" s="50">
        <v>-5.3887605850654347E-3</v>
      </c>
      <c r="BC487" s="50">
        <v>-3.198992443324937E-2</v>
      </c>
      <c r="BD487" s="50">
        <v>-1.8518518518518517E-2</v>
      </c>
      <c r="BE487" s="50">
        <v>-2.9411764705882353E-2</v>
      </c>
      <c r="BF487" s="50">
        <v>-9.9415204678362581E-3</v>
      </c>
      <c r="BG487" s="50">
        <v>-1.1615131062627531E-2</v>
      </c>
      <c r="BH487" s="50">
        <v>-4.6511627906976744E-3</v>
      </c>
      <c r="BI487" s="50">
        <v>-2.5777348155308524E-3</v>
      </c>
      <c r="BJ487" s="50">
        <v>-5.8264336093222938E-3</v>
      </c>
      <c r="BK487" s="50">
        <v>-5.0466038415984344E-3</v>
      </c>
      <c r="BL487" s="50">
        <v>-1.8465326220763235E-2</v>
      </c>
      <c r="BM487" s="50">
        <v>-8.8328075709779175E-3</v>
      </c>
      <c r="BN487" s="50">
        <v>-1.4015416958654519E-3</v>
      </c>
      <c r="BO487" s="50">
        <v>-4.5487191764424229E-3</v>
      </c>
      <c r="BP487" s="50">
        <v>-5.5694257729978873E-3</v>
      </c>
      <c r="BQ487" s="50">
        <v>-6.1386435095074111E-3</v>
      </c>
      <c r="BR487" s="50">
        <v>-2.1935837674801205E-3</v>
      </c>
      <c r="BS487" s="50">
        <v>-5.4704595185995622E-4</v>
      </c>
      <c r="BT487" s="50">
        <v>-1.14598903836572E-2</v>
      </c>
      <c r="BU487" s="50">
        <v>-1.7536168347216132E-2</v>
      </c>
      <c r="BV487" s="50">
        <v>-1.6879063719115735E-2</v>
      </c>
      <c r="BW487" s="50">
        <v>-1.309681697612732E-2</v>
      </c>
      <c r="BX487" s="50">
        <v>-8.0798479087452468E-3</v>
      </c>
      <c r="BY487" s="50">
        <v>-8.6441297025283068E-3</v>
      </c>
      <c r="BZ487" s="50">
        <v>-5.2151238591916557E-3</v>
      </c>
      <c r="CA487" s="50">
        <v>-3.9441747572815537E-2</v>
      </c>
      <c r="CB487" s="50">
        <v>-3.0666027791087687E-2</v>
      </c>
      <c r="CC487" s="50">
        <v>-4.6384507262220834E-2</v>
      </c>
      <c r="CD487" s="50">
        <v>-1.8633540372670808E-2</v>
      </c>
      <c r="CE487" s="50">
        <v>-2.7906976744186046E-2</v>
      </c>
      <c r="CF487" s="50">
        <v>-2.6584432156529138E-3</v>
      </c>
      <c r="CG487" s="50">
        <v>-3.8310733540271195E-2</v>
      </c>
      <c r="CH487" s="50">
        <v>-3.9920159680638723E-2</v>
      </c>
      <c r="CI487" s="50">
        <v>-8.2429501084598705E-2</v>
      </c>
      <c r="CJ487" s="50">
        <v>-2.3277467411545624E-2</v>
      </c>
      <c r="CK487" s="50">
        <v>-4.2776998597475455E-2</v>
      </c>
      <c r="CL487" s="50">
        <v>-3.125E-2</v>
      </c>
      <c r="CM487" s="50">
        <v>-2.62065953264905E-2</v>
      </c>
      <c r="CN487" s="50">
        <v>-2.2672621092408106E-2</v>
      </c>
      <c r="CO487" s="50">
        <v>-1.40625E-2</v>
      </c>
      <c r="CP487" s="50">
        <v>-9.2640247040658777E-2</v>
      </c>
      <c r="CQ487" s="50">
        <v>0</v>
      </c>
      <c r="CR487" s="50">
        <v>0.8995522084266232</v>
      </c>
      <c r="CS487" s="50">
        <v>-2.3241954707985697E-2</v>
      </c>
      <c r="CT487" s="50">
        <v>-2.7700831024930747E-2</v>
      </c>
      <c r="CU487" s="50">
        <v>-1.5945945945945946E-2</v>
      </c>
      <c r="CV487" s="50">
        <v>-1.7241379310344827E-2</v>
      </c>
      <c r="CW487" s="50">
        <v>-1.020408163265306E-2</v>
      </c>
      <c r="CX487" s="50">
        <v>-3.5150645624103298E-2</v>
      </c>
      <c r="CY487" s="50">
        <v>-2.6240115025161753E-2</v>
      </c>
      <c r="CZ487" s="50">
        <v>-4.3821209465381246E-3</v>
      </c>
      <c r="DA487" s="50">
        <v>-4.2959964012595594E-2</v>
      </c>
      <c r="DB487" s="50">
        <v>-1.8090501267797932E-2</v>
      </c>
      <c r="DC487" s="50">
        <v>-1.0804638088545327E-2</v>
      </c>
      <c r="DD487" s="50">
        <v>-1.4433801338407032E-3</v>
      </c>
      <c r="DE487" s="50">
        <v>-2.1029874213836477E-2</v>
      </c>
      <c r="DF487" s="50">
        <v>-1.6709988860007428E-3</v>
      </c>
      <c r="DG487" s="50">
        <v>-0.19800820152314</v>
      </c>
      <c r="DH487" s="50">
        <v>-2.1507917749940913E-2</v>
      </c>
      <c r="DI487" s="50">
        <v>-3.0084235860409144E-2</v>
      </c>
      <c r="DJ487" s="50">
        <v>-8.2279445375590433E-3</v>
      </c>
    </row>
    <row r="488" spans="13:114" ht="22.5" x14ac:dyDescent="0.2">
      <c r="M488" s="49" t="s">
        <v>218</v>
      </c>
      <c r="N488" s="50">
        <v>-5.3625053625053626E-5</v>
      </c>
      <c r="O488" s="50">
        <v>-6.2926061877294182E-4</v>
      </c>
      <c r="P488" s="50">
        <v>0</v>
      </c>
      <c r="Q488" s="50">
        <v>0</v>
      </c>
      <c r="R488" s="50">
        <v>0</v>
      </c>
      <c r="S488" s="50">
        <v>-5.751423477310634E-4</v>
      </c>
      <c r="T488" s="50">
        <v>-2.8854080791426216E-3</v>
      </c>
      <c r="U488" s="69">
        <v>-3.4817515258264042E-4</v>
      </c>
      <c r="V488" s="50">
        <v>0</v>
      </c>
      <c r="W488" s="50">
        <v>-2.5303643724696357E-4</v>
      </c>
      <c r="X488" s="50">
        <v>-5.7964293994899148E-4</v>
      </c>
      <c r="Y488" s="50">
        <v>-3.6101083032490973E-4</v>
      </c>
      <c r="Z488" s="50">
        <v>-4.0950040950040953E-4</v>
      </c>
      <c r="AA488" s="50">
        <v>-7.4990626171728538E-4</v>
      </c>
      <c r="AB488" s="50">
        <v>-1.3915947676036739E-3</v>
      </c>
      <c r="AC488" s="50">
        <v>-4.7480875758375103E-3</v>
      </c>
      <c r="AD488" s="50">
        <v>-7.9923273657289001E-4</v>
      </c>
      <c r="AE488" s="50">
        <v>-4.9763033175355452E-3</v>
      </c>
      <c r="AF488" s="50">
        <v>0</v>
      </c>
      <c r="AG488" s="50">
        <v>-5.9912854030501088E-3</v>
      </c>
      <c r="AH488" s="50">
        <v>-2.6881720430107527E-2</v>
      </c>
      <c r="AI488" s="50">
        <v>-6.7131422669765043E-3</v>
      </c>
      <c r="AJ488" s="50">
        <v>-5.4917623564653024E-3</v>
      </c>
      <c r="AK488" s="50">
        <v>-0.10404127257093723</v>
      </c>
      <c r="AL488" s="50">
        <v>-3.3149171270718231E-2</v>
      </c>
      <c r="AM488" s="50">
        <v>-2.1777003484320559E-2</v>
      </c>
      <c r="AN488" s="50">
        <v>-2.1186440677966102E-3</v>
      </c>
      <c r="AO488" s="50">
        <v>-2.3148148148148147E-3</v>
      </c>
      <c r="AP488" s="50">
        <v>-2.840909090909091E-3</v>
      </c>
      <c r="AQ488" s="50">
        <v>-3.0263726761781237E-3</v>
      </c>
      <c r="AR488" s="50">
        <v>-2.5974025974025974E-3</v>
      </c>
      <c r="AS488" s="50">
        <v>-1.5384615384615385E-3</v>
      </c>
      <c r="AT488" s="50">
        <v>-3.4506556245686681E-4</v>
      </c>
      <c r="AU488" s="50">
        <v>-6.5487884741322858E-4</v>
      </c>
      <c r="AV488" s="50">
        <v>0</v>
      </c>
      <c r="AW488" s="50">
        <v>-9.6807953950811092E-3</v>
      </c>
      <c r="AX488" s="50">
        <v>-1.8430753027909425E-3</v>
      </c>
      <c r="AY488" s="50">
        <v>0</v>
      </c>
      <c r="AZ488" s="50">
        <v>-4.5287803994384315E-5</v>
      </c>
      <c r="BA488" s="50">
        <v>-2.1429471826547334E-3</v>
      </c>
      <c r="BB488" s="50">
        <v>-7.6982294072363352E-4</v>
      </c>
      <c r="BC488" s="50">
        <v>-4.7607052896725441E-2</v>
      </c>
      <c r="BD488" s="50">
        <v>-5.2910052910052907E-3</v>
      </c>
      <c r="BE488" s="50">
        <v>-2.6086956521739129E-2</v>
      </c>
      <c r="BF488" s="50">
        <v>-3.5087719298245615E-3</v>
      </c>
      <c r="BG488" s="50">
        <v>-3.1392246115209545E-3</v>
      </c>
      <c r="BH488" s="50">
        <v>-2.7906976744186047E-3</v>
      </c>
      <c r="BI488" s="50">
        <v>-3.2221685194135652E-3</v>
      </c>
      <c r="BJ488" s="50">
        <v>-2.6065624041704998E-3</v>
      </c>
      <c r="BK488" s="50">
        <v>-1.0299191513466193E-4</v>
      </c>
      <c r="BL488" s="50">
        <v>-4.103405826836274E-4</v>
      </c>
      <c r="BM488" s="50">
        <v>-2.7339642481598318E-3</v>
      </c>
      <c r="BN488" s="50">
        <v>-4.2046250875963558E-4</v>
      </c>
      <c r="BO488" s="50">
        <v>-7.6610007182188172E-3</v>
      </c>
      <c r="BP488" s="50">
        <v>-1.2483195698098713E-3</v>
      </c>
      <c r="BQ488" s="50">
        <v>-1.7966761491241205E-3</v>
      </c>
      <c r="BR488" s="50">
        <v>-2.1935837674801205E-3</v>
      </c>
      <c r="BS488" s="50">
        <v>-4.5587162654996355E-4</v>
      </c>
      <c r="BT488" s="50">
        <v>-2.242152466367713E-3</v>
      </c>
      <c r="BU488" s="50">
        <v>-2.1920210434020165E-3</v>
      </c>
      <c r="BV488" s="50">
        <v>-4.9414824447334199E-4</v>
      </c>
      <c r="BW488" s="50">
        <v>-1.6246684350132625E-2</v>
      </c>
      <c r="BX488" s="50">
        <v>-2.3764258555133079E-3</v>
      </c>
      <c r="BY488" s="50">
        <v>-9.3340367679883125E-4</v>
      </c>
      <c r="BZ488" s="50">
        <v>-2.6075619295958278E-3</v>
      </c>
      <c r="CA488" s="50">
        <v>-5.0566343042071195E-3</v>
      </c>
      <c r="CB488" s="50">
        <v>-4.7915668423574509E-3</v>
      </c>
      <c r="CC488" s="50">
        <v>-8.589723567077932E-3</v>
      </c>
      <c r="CD488" s="50">
        <v>-8.6956521739130436E-3</v>
      </c>
      <c r="CE488" s="50">
        <v>-7.1317829457364342E-3</v>
      </c>
      <c r="CF488" s="50">
        <v>-1.4355593364525734E-3</v>
      </c>
      <c r="CG488" s="50">
        <v>-2.4179055709851332E-2</v>
      </c>
      <c r="CH488" s="50">
        <v>-3.5129740518962074E-2</v>
      </c>
      <c r="CI488" s="50">
        <v>-5.4229934924078092E-2</v>
      </c>
      <c r="CJ488" s="50">
        <v>-3.4450651769087522E-2</v>
      </c>
      <c r="CK488" s="50">
        <v>-1.9635343618513323E-2</v>
      </c>
      <c r="CL488" s="50">
        <v>0</v>
      </c>
      <c r="CM488" s="50">
        <v>-5.8236878503312222E-3</v>
      </c>
      <c r="CN488" s="50">
        <v>-1.2366884232222604E-2</v>
      </c>
      <c r="CO488" s="50">
        <v>-1.5625E-2</v>
      </c>
      <c r="CP488" s="50">
        <v>-2.0844055584148223E-2</v>
      </c>
      <c r="CQ488" s="50">
        <v>0</v>
      </c>
      <c r="CR488" s="50">
        <v>-1.4451455322613474E-2</v>
      </c>
      <c r="CS488" s="50">
        <v>0.98718712753277715</v>
      </c>
      <c r="CT488" s="50">
        <v>-2.7700831024930748E-3</v>
      </c>
      <c r="CU488" s="50">
        <v>-7.2972972972972974E-3</v>
      </c>
      <c r="CV488" s="50">
        <v>0</v>
      </c>
      <c r="CW488" s="50">
        <v>-1.1661807580174927E-2</v>
      </c>
      <c r="CX488" s="50">
        <v>-6.4562410329985654E-3</v>
      </c>
      <c r="CY488" s="50">
        <v>-1.0783608914450037E-2</v>
      </c>
      <c r="CZ488" s="50">
        <v>-1.1393514460999123E-2</v>
      </c>
      <c r="DA488" s="50">
        <v>-4.7233468286099868E-3</v>
      </c>
      <c r="DB488" s="50">
        <v>-1.6091281451141018E-3</v>
      </c>
      <c r="DC488" s="50">
        <v>-1.0541110330288124E-2</v>
      </c>
      <c r="DD488" s="50">
        <v>-3.9364912741110091E-4</v>
      </c>
      <c r="DE488" s="50">
        <v>-3.7342767295597485E-3</v>
      </c>
      <c r="DF488" s="50">
        <v>-5.5699962866691418E-4</v>
      </c>
      <c r="DG488" s="50">
        <v>-9.3731693028705331E-3</v>
      </c>
      <c r="DH488" s="50">
        <v>-1.0872134247222878E-2</v>
      </c>
      <c r="DI488" s="50">
        <v>-1.8050541516245488E-3</v>
      </c>
      <c r="DJ488" s="50">
        <v>-4.7234496419320433E-3</v>
      </c>
    </row>
    <row r="489" spans="13:114" x14ac:dyDescent="0.2">
      <c r="M489" s="49" t="s">
        <v>219</v>
      </c>
      <c r="N489" s="50">
        <v>0</v>
      </c>
      <c r="O489" s="50">
        <v>0</v>
      </c>
      <c r="P489" s="50">
        <v>0</v>
      </c>
      <c r="Q489" s="50">
        <v>0</v>
      </c>
      <c r="R489" s="50">
        <v>0</v>
      </c>
      <c r="S489" s="50">
        <v>-2.3005693909242537E-4</v>
      </c>
      <c r="T489" s="50">
        <v>-1.2366034624896949E-3</v>
      </c>
      <c r="U489" s="69">
        <v>-1.4336623929873428E-4</v>
      </c>
      <c r="V489" s="50">
        <v>0</v>
      </c>
      <c r="W489" s="50">
        <v>-3.2894736842105261E-3</v>
      </c>
      <c r="X489" s="50">
        <v>-9.2742870391838625E-4</v>
      </c>
      <c r="Y489" s="50">
        <v>0</v>
      </c>
      <c r="Z489" s="50">
        <v>0</v>
      </c>
      <c r="AA489" s="50">
        <v>0</v>
      </c>
      <c r="AB489" s="50">
        <v>0</v>
      </c>
      <c r="AC489" s="50">
        <v>0</v>
      </c>
      <c r="AD489" s="50">
        <v>0</v>
      </c>
      <c r="AE489" s="50">
        <v>0</v>
      </c>
      <c r="AF489" s="50">
        <v>0</v>
      </c>
      <c r="AG489" s="50">
        <v>0</v>
      </c>
      <c r="AH489" s="50">
        <v>0</v>
      </c>
      <c r="AI489" s="50">
        <v>0</v>
      </c>
      <c r="AJ489" s="50">
        <v>0</v>
      </c>
      <c r="AK489" s="50">
        <v>0</v>
      </c>
      <c r="AL489" s="50">
        <v>0</v>
      </c>
      <c r="AM489" s="50">
        <v>0</v>
      </c>
      <c r="AN489" s="50">
        <v>0</v>
      </c>
      <c r="AO489" s="50">
        <v>0</v>
      </c>
      <c r="AP489" s="50">
        <v>0</v>
      </c>
      <c r="AQ489" s="50">
        <v>0</v>
      </c>
      <c r="AR489" s="50">
        <v>0</v>
      </c>
      <c r="AS489" s="50">
        <v>0</v>
      </c>
      <c r="AT489" s="50">
        <v>0</v>
      </c>
      <c r="AU489" s="50">
        <v>0</v>
      </c>
      <c r="AV489" s="50">
        <v>0</v>
      </c>
      <c r="AW489" s="50">
        <v>0</v>
      </c>
      <c r="AX489" s="50">
        <v>0</v>
      </c>
      <c r="AY489" s="50">
        <v>0</v>
      </c>
      <c r="AZ489" s="50">
        <v>0</v>
      </c>
      <c r="BA489" s="50">
        <v>0</v>
      </c>
      <c r="BB489" s="50">
        <v>0</v>
      </c>
      <c r="BC489" s="50">
        <v>0</v>
      </c>
      <c r="BD489" s="50">
        <v>0</v>
      </c>
      <c r="BE489" s="50">
        <v>0</v>
      </c>
      <c r="BF489" s="50">
        <v>0</v>
      </c>
      <c r="BG489" s="50">
        <v>0</v>
      </c>
      <c r="BH489" s="50">
        <v>0</v>
      </c>
      <c r="BI489" s="50">
        <v>0</v>
      </c>
      <c r="BJ489" s="50">
        <v>0</v>
      </c>
      <c r="BK489" s="50">
        <v>0</v>
      </c>
      <c r="BL489" s="50">
        <v>0</v>
      </c>
      <c r="BM489" s="50">
        <v>0</v>
      </c>
      <c r="BN489" s="50">
        <v>0</v>
      </c>
      <c r="BO489" s="50">
        <v>0</v>
      </c>
      <c r="BP489" s="50">
        <v>0</v>
      </c>
      <c r="BQ489" s="50">
        <v>0</v>
      </c>
      <c r="BR489" s="50">
        <v>0</v>
      </c>
      <c r="BS489" s="50">
        <v>0</v>
      </c>
      <c r="BT489" s="50">
        <v>0</v>
      </c>
      <c r="BU489" s="50">
        <v>-3.5072336694432268E-3</v>
      </c>
      <c r="BV489" s="50">
        <v>-2.2366710013003903E-3</v>
      </c>
      <c r="BW489" s="50">
        <v>-9.1180371352785148E-4</v>
      </c>
      <c r="BX489" s="50">
        <v>0</v>
      </c>
      <c r="BY489" s="50">
        <v>-3.4901180958564993E-3</v>
      </c>
      <c r="BZ489" s="50">
        <v>-1.5645371577574969E-2</v>
      </c>
      <c r="CA489" s="50">
        <v>-1.6181229773462784E-3</v>
      </c>
      <c r="CB489" s="50">
        <v>-4.7915668423574511E-4</v>
      </c>
      <c r="CC489" s="50">
        <v>-2.1864750898016555E-3</v>
      </c>
      <c r="CD489" s="50">
        <v>-1.2422360248447205E-3</v>
      </c>
      <c r="CE489" s="50">
        <v>0</v>
      </c>
      <c r="CF489" s="50">
        <v>0</v>
      </c>
      <c r="CG489" s="50">
        <v>-4.0842999509884006E-4</v>
      </c>
      <c r="CH489" s="50">
        <v>-7.9840319361277441E-4</v>
      </c>
      <c r="CI489" s="50">
        <v>0</v>
      </c>
      <c r="CJ489" s="50">
        <v>0</v>
      </c>
      <c r="CK489" s="50">
        <v>0</v>
      </c>
      <c r="CL489" s="50">
        <v>0</v>
      </c>
      <c r="CM489" s="50">
        <v>-1.4559219625828057E-4</v>
      </c>
      <c r="CN489" s="50">
        <v>0</v>
      </c>
      <c r="CO489" s="50">
        <v>0</v>
      </c>
      <c r="CP489" s="50">
        <v>0</v>
      </c>
      <c r="CQ489" s="50">
        <v>0</v>
      </c>
      <c r="CR489" s="50">
        <v>-9.1593730917972731E-4</v>
      </c>
      <c r="CS489" s="50">
        <v>0</v>
      </c>
      <c r="CT489" s="50">
        <v>1</v>
      </c>
      <c r="CU489" s="50">
        <v>0</v>
      </c>
      <c r="CV489" s="50">
        <v>0</v>
      </c>
      <c r="CW489" s="50">
        <v>0</v>
      </c>
      <c r="CX489" s="50">
        <v>0</v>
      </c>
      <c r="CY489" s="50">
        <v>0</v>
      </c>
      <c r="CZ489" s="50">
        <v>0</v>
      </c>
      <c r="DA489" s="50">
        <v>0</v>
      </c>
      <c r="DB489" s="50">
        <v>-1.4628437682855471E-4</v>
      </c>
      <c r="DC489" s="50">
        <v>0</v>
      </c>
      <c r="DD489" s="50">
        <v>0</v>
      </c>
      <c r="DE489" s="50">
        <v>-1.5723270440251573E-3</v>
      </c>
      <c r="DF489" s="50">
        <v>0</v>
      </c>
      <c r="DG489" s="50">
        <v>0</v>
      </c>
      <c r="DH489" s="50">
        <v>-7.0905223351453556E-4</v>
      </c>
      <c r="DI489" s="50">
        <v>-6.6185318892900118E-3</v>
      </c>
      <c r="DJ489" s="50">
        <v>-3.0473868657626088E-3</v>
      </c>
    </row>
    <row r="490" spans="13:114" ht="22.5" x14ac:dyDescent="0.2">
      <c r="M490" s="49" t="s">
        <v>220</v>
      </c>
      <c r="N490" s="50">
        <v>-9.0090090090090089E-3</v>
      </c>
      <c r="O490" s="50">
        <v>-1.048767697954903E-3</v>
      </c>
      <c r="P490" s="50">
        <v>-6.3520871143375682E-3</v>
      </c>
      <c r="Q490" s="50">
        <v>-1.0504201680672268E-3</v>
      </c>
      <c r="R490" s="50">
        <v>-1.9157088122605363E-3</v>
      </c>
      <c r="S490" s="50">
        <v>-6.3265658250416979E-4</v>
      </c>
      <c r="T490" s="50">
        <v>-1.9785655399835119E-2</v>
      </c>
      <c r="U490" s="69">
        <v>-7.7622578134600414E-3</v>
      </c>
      <c r="V490" s="50">
        <v>0</v>
      </c>
      <c r="W490" s="50">
        <v>-6.0728744939271256E-3</v>
      </c>
      <c r="X490" s="50">
        <v>-2.3185717597959656E-4</v>
      </c>
      <c r="Y490" s="50">
        <v>-1.0830324909747292E-3</v>
      </c>
      <c r="Z490" s="50">
        <v>-1.0237510237510238E-3</v>
      </c>
      <c r="AA490" s="50">
        <v>-1.1248593925759281E-3</v>
      </c>
      <c r="AB490" s="50">
        <v>0</v>
      </c>
      <c r="AC490" s="50">
        <v>0</v>
      </c>
      <c r="AD490" s="50">
        <v>-1.5984654731457802E-4</v>
      </c>
      <c r="AE490" s="50">
        <v>0</v>
      </c>
      <c r="AF490" s="50">
        <v>0</v>
      </c>
      <c r="AG490" s="50">
        <v>-6.5359477124183009E-3</v>
      </c>
      <c r="AH490" s="50">
        <v>-4.4802867383512543E-3</v>
      </c>
      <c r="AI490" s="50">
        <v>0</v>
      </c>
      <c r="AJ490" s="50">
        <v>0</v>
      </c>
      <c r="AK490" s="50">
        <v>-8.598452278589854E-4</v>
      </c>
      <c r="AL490" s="50">
        <v>-1.1049723756906078E-3</v>
      </c>
      <c r="AM490" s="50">
        <v>-1.7421602787456446E-3</v>
      </c>
      <c r="AN490" s="50">
        <v>-2.4717514124293787E-3</v>
      </c>
      <c r="AO490" s="50">
        <v>-3.472222222222222E-3</v>
      </c>
      <c r="AP490" s="50">
        <v>-1.1363636363636363E-3</v>
      </c>
      <c r="AQ490" s="50">
        <v>-1.124081279723303E-3</v>
      </c>
      <c r="AR490" s="50">
        <v>-1.2987012987012987E-3</v>
      </c>
      <c r="AS490" s="50">
        <v>0</v>
      </c>
      <c r="AT490" s="50">
        <v>0</v>
      </c>
      <c r="AU490" s="50">
        <v>0</v>
      </c>
      <c r="AV490" s="50">
        <v>0</v>
      </c>
      <c r="AW490" s="50">
        <v>-5.2328623757195184E-3</v>
      </c>
      <c r="AX490" s="50">
        <v>-5.2659294365455498E-4</v>
      </c>
      <c r="AY490" s="50">
        <v>0</v>
      </c>
      <c r="AZ490" s="50">
        <v>-9.5104388388207056E-4</v>
      </c>
      <c r="BA490" s="50">
        <v>-2.5211143325349803E-4</v>
      </c>
      <c r="BB490" s="50">
        <v>0</v>
      </c>
      <c r="BC490" s="50">
        <v>-6.2972292191435771E-3</v>
      </c>
      <c r="BD490" s="50">
        <v>-3.779289493575208E-4</v>
      </c>
      <c r="BE490" s="50">
        <v>-5.1150895140664957E-4</v>
      </c>
      <c r="BF490" s="50">
        <v>-5.8479532163742691E-4</v>
      </c>
      <c r="BG490" s="50">
        <v>-4.7088369172814315E-4</v>
      </c>
      <c r="BH490" s="50">
        <v>0</v>
      </c>
      <c r="BI490" s="50">
        <v>-2.4166263895601739E-3</v>
      </c>
      <c r="BJ490" s="50">
        <v>-4.5998160073597056E-4</v>
      </c>
      <c r="BK490" s="50">
        <v>-7.7243936350996452E-4</v>
      </c>
      <c r="BL490" s="50">
        <v>-5.3344275748871562E-3</v>
      </c>
      <c r="BM490" s="50">
        <v>-2.3133543638275498E-3</v>
      </c>
      <c r="BN490" s="50">
        <v>-2.8030833917309038E-4</v>
      </c>
      <c r="BO490" s="50">
        <v>-4.7881254488867607E-4</v>
      </c>
      <c r="BP490" s="50">
        <v>-2.8807374687920108E-4</v>
      </c>
      <c r="BQ490" s="50">
        <v>-1.4972301242701004E-4</v>
      </c>
      <c r="BR490" s="50">
        <v>0</v>
      </c>
      <c r="BS490" s="50">
        <v>-9.1174325309992707E-5</v>
      </c>
      <c r="BT490" s="50">
        <v>-1.3702042850024913E-3</v>
      </c>
      <c r="BU490" s="50">
        <v>-8.3296799649276634E-3</v>
      </c>
      <c r="BV490" s="50">
        <v>-1.8023407022106631E-2</v>
      </c>
      <c r="BW490" s="50">
        <v>-4.2274535809018569E-3</v>
      </c>
      <c r="BX490" s="50">
        <v>0</v>
      </c>
      <c r="BY490" s="50">
        <v>-1.3392313623635404E-3</v>
      </c>
      <c r="BZ490" s="50">
        <v>-1.4341590612777053E-2</v>
      </c>
      <c r="CA490" s="50">
        <v>-7.0388349514563103E-2</v>
      </c>
      <c r="CB490" s="50">
        <v>-9.5831336847149017E-3</v>
      </c>
      <c r="CC490" s="50">
        <v>-2.811182258316414E-3</v>
      </c>
      <c r="CD490" s="50">
        <v>0</v>
      </c>
      <c r="CE490" s="50">
        <v>-3.1007751937984498E-4</v>
      </c>
      <c r="CF490" s="50">
        <v>-5.3168864313058275E-5</v>
      </c>
      <c r="CG490" s="50">
        <v>-1.5847083809834996E-2</v>
      </c>
      <c r="CH490" s="50">
        <v>-3.9920159680638719E-3</v>
      </c>
      <c r="CI490" s="50">
        <v>-6.5075921908893707E-3</v>
      </c>
      <c r="CJ490" s="50">
        <v>-3.7243947858472998E-3</v>
      </c>
      <c r="CK490" s="50">
        <v>0</v>
      </c>
      <c r="CL490" s="50">
        <v>0</v>
      </c>
      <c r="CM490" s="50">
        <v>-2.4022712382616293E-3</v>
      </c>
      <c r="CN490" s="50">
        <v>-1.7176228100309172E-3</v>
      </c>
      <c r="CO490" s="50">
        <v>-9.3749999999999997E-3</v>
      </c>
      <c r="CP490" s="50">
        <v>0</v>
      </c>
      <c r="CQ490" s="50">
        <v>0</v>
      </c>
      <c r="CR490" s="50">
        <v>-3.2566659881945858E-3</v>
      </c>
      <c r="CS490" s="50">
        <v>0</v>
      </c>
      <c r="CT490" s="50">
        <v>0</v>
      </c>
      <c r="CU490" s="50">
        <v>0.97</v>
      </c>
      <c r="CV490" s="50">
        <v>-1.4367816091954023E-3</v>
      </c>
      <c r="CW490" s="50">
        <v>0</v>
      </c>
      <c r="CX490" s="50">
        <v>0</v>
      </c>
      <c r="CY490" s="50">
        <v>-1.0783608914450035E-3</v>
      </c>
      <c r="CZ490" s="50">
        <v>-1.7528483786152498E-3</v>
      </c>
      <c r="DA490" s="50">
        <v>-3.5987404408457041E-3</v>
      </c>
      <c r="DB490" s="50">
        <v>-7.2654573824848835E-3</v>
      </c>
      <c r="DC490" s="50">
        <v>-6.1489810260014052E-4</v>
      </c>
      <c r="DD490" s="50">
        <v>-1.1809473822333026E-3</v>
      </c>
      <c r="DE490" s="50">
        <v>-4.7169811320754715E-3</v>
      </c>
      <c r="DF490" s="50">
        <v>-5.5699962866691418E-4</v>
      </c>
      <c r="DG490" s="50">
        <v>-2.9291154071470417E-3</v>
      </c>
      <c r="DH490" s="50">
        <v>-1.5835499881824627E-2</v>
      </c>
      <c r="DI490" s="50">
        <v>-1.263537906137184E-2</v>
      </c>
      <c r="DJ490" s="50">
        <v>-4.4187109553557825E-3</v>
      </c>
    </row>
    <row r="491" spans="13:114" x14ac:dyDescent="0.2">
      <c r="M491" s="49" t="s">
        <v>221</v>
      </c>
      <c r="N491" s="50">
        <v>0</v>
      </c>
      <c r="O491" s="50">
        <v>0</v>
      </c>
      <c r="P491" s="50">
        <v>0</v>
      </c>
      <c r="Q491" s="50">
        <v>0</v>
      </c>
      <c r="R491" s="50">
        <v>0</v>
      </c>
      <c r="S491" s="50">
        <v>0</v>
      </c>
      <c r="T491" s="50">
        <v>0</v>
      </c>
      <c r="U491" s="69">
        <v>-7.3731208782206196E-4</v>
      </c>
      <c r="V491" s="50">
        <v>0</v>
      </c>
      <c r="W491" s="50">
        <v>0</v>
      </c>
      <c r="X491" s="50">
        <v>0</v>
      </c>
      <c r="Y491" s="50">
        <v>0</v>
      </c>
      <c r="Z491" s="50">
        <v>0</v>
      </c>
      <c r="AA491" s="50">
        <v>-3.7495313085864269E-4</v>
      </c>
      <c r="AB491" s="50">
        <v>0</v>
      </c>
      <c r="AC491" s="50">
        <v>-2.9016090741229225E-3</v>
      </c>
      <c r="AD491" s="50">
        <v>0</v>
      </c>
      <c r="AE491" s="50">
        <v>0</v>
      </c>
      <c r="AF491" s="50">
        <v>-1.6260162601626018E-2</v>
      </c>
      <c r="AG491" s="50">
        <v>-3.2679738562091504E-3</v>
      </c>
      <c r="AH491" s="50">
        <v>-1.7921146953405018E-3</v>
      </c>
      <c r="AI491" s="50">
        <v>-2.8401755744900596E-3</v>
      </c>
      <c r="AJ491" s="50">
        <v>0</v>
      </c>
      <c r="AK491" s="50">
        <v>-7.7386070507308681E-3</v>
      </c>
      <c r="AL491" s="50">
        <v>0</v>
      </c>
      <c r="AM491" s="50">
        <v>-1.3066202090592336E-3</v>
      </c>
      <c r="AN491" s="50">
        <v>-7.0621468926553672E-4</v>
      </c>
      <c r="AO491" s="50">
        <v>-1.1574074074074073E-3</v>
      </c>
      <c r="AP491" s="50">
        <v>-1.1363636363636363E-3</v>
      </c>
      <c r="AQ491" s="50">
        <v>-4.3233895373973193E-4</v>
      </c>
      <c r="AR491" s="50">
        <v>0</v>
      </c>
      <c r="AS491" s="50">
        <v>0</v>
      </c>
      <c r="AT491" s="50">
        <v>-3.4506556245686681E-4</v>
      </c>
      <c r="AU491" s="50">
        <v>-6.5487884741322858E-4</v>
      </c>
      <c r="AV491" s="50">
        <v>0</v>
      </c>
      <c r="AW491" s="50">
        <v>-6.5410779696493983E-3</v>
      </c>
      <c r="AX491" s="50">
        <v>-2.6329647182727749E-4</v>
      </c>
      <c r="AY491" s="50">
        <v>0</v>
      </c>
      <c r="AZ491" s="50">
        <v>0</v>
      </c>
      <c r="BA491" s="50">
        <v>-7.563342997604941E-4</v>
      </c>
      <c r="BB491" s="50">
        <v>0</v>
      </c>
      <c r="BC491" s="50">
        <v>-2.5188916876574307E-3</v>
      </c>
      <c r="BD491" s="50">
        <v>-1.7006802721088435E-3</v>
      </c>
      <c r="BE491" s="50">
        <v>-2.3017902813299231E-3</v>
      </c>
      <c r="BF491" s="50">
        <v>-1.0526315789473684E-2</v>
      </c>
      <c r="BG491" s="50">
        <v>-1.8835347669125726E-3</v>
      </c>
      <c r="BH491" s="50">
        <v>-2.7906976744186047E-3</v>
      </c>
      <c r="BI491" s="50">
        <v>-2.7388432415015305E-3</v>
      </c>
      <c r="BJ491" s="50">
        <v>0</v>
      </c>
      <c r="BK491" s="50">
        <v>-1.9053504299912456E-3</v>
      </c>
      <c r="BL491" s="50">
        <v>-2.051702913418137E-3</v>
      </c>
      <c r="BM491" s="50">
        <v>-2.3133543638275498E-3</v>
      </c>
      <c r="BN491" s="50">
        <v>0</v>
      </c>
      <c r="BO491" s="50">
        <v>-7.1821881733301416E-4</v>
      </c>
      <c r="BP491" s="50">
        <v>-2.2085653927405415E-3</v>
      </c>
      <c r="BQ491" s="50">
        <v>0</v>
      </c>
      <c r="BR491" s="50">
        <v>0</v>
      </c>
      <c r="BS491" s="50">
        <v>-1.8234865061998541E-4</v>
      </c>
      <c r="BT491" s="50">
        <v>-2.4912805181863477E-4</v>
      </c>
      <c r="BU491" s="50">
        <v>0</v>
      </c>
      <c r="BV491" s="50">
        <v>0</v>
      </c>
      <c r="BW491" s="50">
        <v>-1.7199933687002652E-3</v>
      </c>
      <c r="BX491" s="50">
        <v>0</v>
      </c>
      <c r="BY491" s="50">
        <v>0</v>
      </c>
      <c r="BZ491" s="50">
        <v>0</v>
      </c>
      <c r="CA491" s="50">
        <v>0</v>
      </c>
      <c r="CB491" s="50">
        <v>-2.3957834211787254E-3</v>
      </c>
      <c r="CC491" s="50">
        <v>0</v>
      </c>
      <c r="CD491" s="50">
        <v>0</v>
      </c>
      <c r="CE491" s="50">
        <v>-3.4108527131782944E-3</v>
      </c>
      <c r="CF491" s="50">
        <v>-1.3292216078264569E-3</v>
      </c>
      <c r="CG491" s="50">
        <v>0</v>
      </c>
      <c r="CH491" s="50">
        <v>-6.7864271457085826E-3</v>
      </c>
      <c r="CI491" s="50">
        <v>-1.0845986984815618E-2</v>
      </c>
      <c r="CJ491" s="50">
        <v>-1.0242085661080074E-2</v>
      </c>
      <c r="CK491" s="50">
        <v>-4.2075736325385693E-3</v>
      </c>
      <c r="CL491" s="50">
        <v>0</v>
      </c>
      <c r="CM491" s="50">
        <v>-7.2796098129140283E-5</v>
      </c>
      <c r="CN491" s="50">
        <v>0</v>
      </c>
      <c r="CO491" s="50">
        <v>0</v>
      </c>
      <c r="CP491" s="50">
        <v>0</v>
      </c>
      <c r="CQ491" s="50">
        <v>0</v>
      </c>
      <c r="CR491" s="50">
        <v>-2.6460411154081011E-3</v>
      </c>
      <c r="CS491" s="50">
        <v>-2.9797377830750892E-4</v>
      </c>
      <c r="CT491" s="50">
        <v>0</v>
      </c>
      <c r="CU491" s="50">
        <v>0</v>
      </c>
      <c r="CV491" s="50">
        <v>1</v>
      </c>
      <c r="CW491" s="50">
        <v>0</v>
      </c>
      <c r="CX491" s="50">
        <v>-1.4347202295552368E-3</v>
      </c>
      <c r="CY491" s="50">
        <v>-3.5945363048166788E-4</v>
      </c>
      <c r="CZ491" s="50">
        <v>0</v>
      </c>
      <c r="DA491" s="50">
        <v>-2.9239766081871343E-3</v>
      </c>
      <c r="DB491" s="50">
        <v>-2.7794031597425397E-3</v>
      </c>
      <c r="DC491" s="50">
        <v>-1.0541110330288123E-3</v>
      </c>
      <c r="DD491" s="50">
        <v>-1.5745965096444037E-3</v>
      </c>
      <c r="DE491" s="50">
        <v>0</v>
      </c>
      <c r="DF491" s="50">
        <v>0</v>
      </c>
      <c r="DG491" s="50">
        <v>0</v>
      </c>
      <c r="DH491" s="50">
        <v>-7.3268730796502007E-3</v>
      </c>
      <c r="DI491" s="50">
        <v>-4.8134777376654635E-3</v>
      </c>
      <c r="DJ491" s="50">
        <v>0</v>
      </c>
    </row>
    <row r="492" spans="13:114" x14ac:dyDescent="0.2">
      <c r="M492" s="49" t="s">
        <v>222</v>
      </c>
      <c r="N492" s="50">
        <v>0</v>
      </c>
      <c r="O492" s="50">
        <v>0</v>
      </c>
      <c r="P492" s="50">
        <v>0</v>
      </c>
      <c r="Q492" s="50">
        <v>0</v>
      </c>
      <c r="R492" s="50">
        <v>0</v>
      </c>
      <c r="S492" s="50">
        <v>0</v>
      </c>
      <c r="T492" s="50">
        <v>0</v>
      </c>
      <c r="U492" s="69">
        <v>0</v>
      </c>
      <c r="V492" s="50">
        <v>0</v>
      </c>
      <c r="W492" s="50">
        <v>0</v>
      </c>
      <c r="X492" s="50">
        <v>0</v>
      </c>
      <c r="Y492" s="50">
        <v>0</v>
      </c>
      <c r="Z492" s="50">
        <v>0</v>
      </c>
      <c r="AA492" s="50">
        <v>0</v>
      </c>
      <c r="AB492" s="50">
        <v>0</v>
      </c>
      <c r="AC492" s="50">
        <v>0</v>
      </c>
      <c r="AD492" s="50">
        <v>0</v>
      </c>
      <c r="AE492" s="50">
        <v>0</v>
      </c>
      <c r="AF492" s="50">
        <v>0</v>
      </c>
      <c r="AG492" s="50">
        <v>0</v>
      </c>
      <c r="AH492" s="50">
        <v>0</v>
      </c>
      <c r="AI492" s="50">
        <v>0</v>
      </c>
      <c r="AJ492" s="50">
        <v>0</v>
      </c>
      <c r="AK492" s="50">
        <v>0</v>
      </c>
      <c r="AL492" s="50">
        <v>0</v>
      </c>
      <c r="AM492" s="50">
        <v>0</v>
      </c>
      <c r="AN492" s="50">
        <v>0</v>
      </c>
      <c r="AO492" s="50">
        <v>0</v>
      </c>
      <c r="AP492" s="50">
        <v>0</v>
      </c>
      <c r="AQ492" s="50">
        <v>0</v>
      </c>
      <c r="AR492" s="50">
        <v>0</v>
      </c>
      <c r="AS492" s="50">
        <v>0</v>
      </c>
      <c r="AT492" s="50">
        <v>0</v>
      </c>
      <c r="AU492" s="50">
        <v>0</v>
      </c>
      <c r="AV492" s="50">
        <v>0</v>
      </c>
      <c r="AW492" s="50">
        <v>0</v>
      </c>
      <c r="AX492" s="50">
        <v>0</v>
      </c>
      <c r="AY492" s="50">
        <v>0</v>
      </c>
      <c r="AZ492" s="50">
        <v>0</v>
      </c>
      <c r="BA492" s="50">
        <v>0</v>
      </c>
      <c r="BB492" s="50">
        <v>0</v>
      </c>
      <c r="BC492" s="50">
        <v>0</v>
      </c>
      <c r="BD492" s="50">
        <v>0</v>
      </c>
      <c r="BE492" s="50">
        <v>0</v>
      </c>
      <c r="BF492" s="50">
        <v>0</v>
      </c>
      <c r="BG492" s="50">
        <v>0</v>
      </c>
      <c r="BH492" s="50">
        <v>0</v>
      </c>
      <c r="BI492" s="50">
        <v>0</v>
      </c>
      <c r="BJ492" s="50">
        <v>0</v>
      </c>
      <c r="BK492" s="50">
        <v>0</v>
      </c>
      <c r="BL492" s="50">
        <v>0</v>
      </c>
      <c r="BM492" s="50">
        <v>0</v>
      </c>
      <c r="BN492" s="50">
        <v>0</v>
      </c>
      <c r="BO492" s="50">
        <v>0</v>
      </c>
      <c r="BP492" s="50">
        <v>0</v>
      </c>
      <c r="BQ492" s="50">
        <v>0</v>
      </c>
      <c r="BR492" s="50">
        <v>0</v>
      </c>
      <c r="BS492" s="50">
        <v>0</v>
      </c>
      <c r="BT492" s="50">
        <v>0</v>
      </c>
      <c r="BU492" s="50">
        <v>0</v>
      </c>
      <c r="BV492" s="50">
        <v>0</v>
      </c>
      <c r="BW492" s="50">
        <v>-1.6578249336870026E-4</v>
      </c>
      <c r="BX492" s="50">
        <v>0</v>
      </c>
      <c r="BY492" s="50">
        <v>0</v>
      </c>
      <c r="BZ492" s="50">
        <v>0</v>
      </c>
      <c r="CA492" s="50">
        <v>0</v>
      </c>
      <c r="CB492" s="50">
        <v>0</v>
      </c>
      <c r="CC492" s="50">
        <v>0</v>
      </c>
      <c r="CD492" s="50">
        <v>0</v>
      </c>
      <c r="CE492" s="50">
        <v>0</v>
      </c>
      <c r="CF492" s="50">
        <v>0</v>
      </c>
      <c r="CG492" s="50">
        <v>-1.6337199803953602E-4</v>
      </c>
      <c r="CH492" s="50">
        <v>0</v>
      </c>
      <c r="CI492" s="50">
        <v>0</v>
      </c>
      <c r="CJ492" s="50">
        <v>0</v>
      </c>
      <c r="CK492" s="50">
        <v>0</v>
      </c>
      <c r="CL492" s="50">
        <v>0</v>
      </c>
      <c r="CM492" s="50">
        <v>0</v>
      </c>
      <c r="CN492" s="50">
        <v>0</v>
      </c>
      <c r="CO492" s="50">
        <v>0</v>
      </c>
      <c r="CP492" s="50">
        <v>0</v>
      </c>
      <c r="CQ492" s="50">
        <v>0</v>
      </c>
      <c r="CR492" s="50">
        <v>0</v>
      </c>
      <c r="CS492" s="50">
        <v>-2.9797377830750892E-4</v>
      </c>
      <c r="CT492" s="50">
        <v>0</v>
      </c>
      <c r="CU492" s="50">
        <v>0</v>
      </c>
      <c r="CV492" s="50">
        <v>0</v>
      </c>
      <c r="CW492" s="50">
        <v>0.78862973760932942</v>
      </c>
      <c r="CX492" s="50">
        <v>0</v>
      </c>
      <c r="CY492" s="50">
        <v>0</v>
      </c>
      <c r="CZ492" s="50">
        <v>0</v>
      </c>
      <c r="DA492" s="50">
        <v>0</v>
      </c>
      <c r="DB492" s="50">
        <v>-1.2190364735712893E-3</v>
      </c>
      <c r="DC492" s="50">
        <v>0</v>
      </c>
      <c r="DD492" s="50">
        <v>0</v>
      </c>
      <c r="DE492" s="50">
        <v>0</v>
      </c>
      <c r="DF492" s="50">
        <v>-1.856665428889714E-4</v>
      </c>
      <c r="DG492" s="50">
        <v>0</v>
      </c>
      <c r="DH492" s="50">
        <v>0</v>
      </c>
      <c r="DI492" s="50">
        <v>0</v>
      </c>
      <c r="DJ492" s="50">
        <v>0</v>
      </c>
    </row>
    <row r="493" spans="13:114" x14ac:dyDescent="0.2">
      <c r="M493" s="49" t="s">
        <v>223</v>
      </c>
      <c r="N493" s="50">
        <v>0</v>
      </c>
      <c r="O493" s="50">
        <v>0</v>
      </c>
      <c r="P493" s="50">
        <v>0</v>
      </c>
      <c r="Q493" s="50">
        <v>0</v>
      </c>
      <c r="R493" s="50">
        <v>-9.5785440613026815E-4</v>
      </c>
      <c r="S493" s="50">
        <v>-7.4768505205038244E-4</v>
      </c>
      <c r="T493" s="50">
        <v>-1.2778235779060182E-2</v>
      </c>
      <c r="U493" s="69">
        <v>-2.3553025027649205E-3</v>
      </c>
      <c r="V493" s="50">
        <v>0</v>
      </c>
      <c r="W493" s="50">
        <v>-8.6032388663967608E-3</v>
      </c>
      <c r="X493" s="50">
        <v>0</v>
      </c>
      <c r="Y493" s="50">
        <v>-2.5270758122743681E-3</v>
      </c>
      <c r="Z493" s="50">
        <v>-2.2522522522522522E-3</v>
      </c>
      <c r="AA493" s="50">
        <v>0</v>
      </c>
      <c r="AB493" s="50">
        <v>-2.7831895352073476E-4</v>
      </c>
      <c r="AC493" s="50">
        <v>0</v>
      </c>
      <c r="AD493" s="50">
        <v>0</v>
      </c>
      <c r="AE493" s="50">
        <v>-2.6066350710900474E-3</v>
      </c>
      <c r="AF493" s="50">
        <v>0</v>
      </c>
      <c r="AG493" s="50">
        <v>0</v>
      </c>
      <c r="AH493" s="50">
        <v>0</v>
      </c>
      <c r="AI493" s="50">
        <v>0</v>
      </c>
      <c r="AJ493" s="50">
        <v>0</v>
      </c>
      <c r="AK493" s="50">
        <v>0</v>
      </c>
      <c r="AL493" s="50">
        <v>0</v>
      </c>
      <c r="AM493" s="50">
        <v>0</v>
      </c>
      <c r="AN493" s="50">
        <v>0</v>
      </c>
      <c r="AO493" s="50">
        <v>-1.1574074074074073E-3</v>
      </c>
      <c r="AP493" s="50">
        <v>-5.6818181818181815E-4</v>
      </c>
      <c r="AQ493" s="50">
        <v>-8.6467790747946394E-5</v>
      </c>
      <c r="AR493" s="50">
        <v>0</v>
      </c>
      <c r="AS493" s="50">
        <v>-5.1282051282051282E-4</v>
      </c>
      <c r="AT493" s="50">
        <v>0</v>
      </c>
      <c r="AU493" s="50">
        <v>0</v>
      </c>
      <c r="AV493" s="50">
        <v>0</v>
      </c>
      <c r="AW493" s="50">
        <v>0</v>
      </c>
      <c r="AX493" s="50">
        <v>0</v>
      </c>
      <c r="AY493" s="50">
        <v>0</v>
      </c>
      <c r="AZ493" s="50">
        <v>-9.0575607988768628E-4</v>
      </c>
      <c r="BA493" s="50">
        <v>-1.5126685995209882E-3</v>
      </c>
      <c r="BB493" s="50">
        <v>0</v>
      </c>
      <c r="BC493" s="50">
        <v>-5.2896725440806048E-3</v>
      </c>
      <c r="BD493" s="50">
        <v>-9.4482237339380199E-4</v>
      </c>
      <c r="BE493" s="50">
        <v>-4.8593350383631714E-3</v>
      </c>
      <c r="BF493" s="50">
        <v>0</v>
      </c>
      <c r="BG493" s="50">
        <v>-3.1392246115209545E-3</v>
      </c>
      <c r="BH493" s="50">
        <v>0</v>
      </c>
      <c r="BI493" s="50">
        <v>0</v>
      </c>
      <c r="BJ493" s="50">
        <v>0</v>
      </c>
      <c r="BK493" s="50">
        <v>-5.1495957567330964E-5</v>
      </c>
      <c r="BL493" s="50">
        <v>0</v>
      </c>
      <c r="BM493" s="50">
        <v>0</v>
      </c>
      <c r="BN493" s="50">
        <v>-2.8030833917309038E-4</v>
      </c>
      <c r="BO493" s="50">
        <v>-1.4364376346660283E-3</v>
      </c>
      <c r="BP493" s="50">
        <v>-9.602458229306702E-4</v>
      </c>
      <c r="BQ493" s="50">
        <v>-1.0480610869890701E-3</v>
      </c>
      <c r="BR493" s="50">
        <v>0</v>
      </c>
      <c r="BS493" s="50">
        <v>0</v>
      </c>
      <c r="BT493" s="50">
        <v>-4.7334329845540608E-3</v>
      </c>
      <c r="BU493" s="50">
        <v>-2.1920210434020165E-3</v>
      </c>
      <c r="BV493" s="50">
        <v>-1.0923276983094928E-3</v>
      </c>
      <c r="BW493" s="50">
        <v>-6.8385278514588857E-3</v>
      </c>
      <c r="BX493" s="50">
        <v>-4.7528517110266158E-3</v>
      </c>
      <c r="BY493" s="50">
        <v>-1.2174830566941276E-3</v>
      </c>
      <c r="BZ493" s="50">
        <v>-2.6075619295958278E-3</v>
      </c>
      <c r="CA493" s="50">
        <v>-1.4158576051779936E-3</v>
      </c>
      <c r="CB493" s="50">
        <v>-3.8332534738859609E-3</v>
      </c>
      <c r="CC493" s="50">
        <v>-6.090894893018897E-3</v>
      </c>
      <c r="CD493" s="50">
        <v>-3.7267080745341614E-3</v>
      </c>
      <c r="CE493" s="50">
        <v>-2.7906976744186047E-3</v>
      </c>
      <c r="CF493" s="50">
        <v>-2.7116120799659717E-3</v>
      </c>
      <c r="CG493" s="50">
        <v>-1.6990687796111747E-2</v>
      </c>
      <c r="CH493" s="50">
        <v>-5.5888223552894214E-3</v>
      </c>
      <c r="CI493" s="50">
        <v>-1.0845986984815618E-2</v>
      </c>
      <c r="CJ493" s="50">
        <v>0</v>
      </c>
      <c r="CK493" s="50">
        <v>0</v>
      </c>
      <c r="CL493" s="50">
        <v>0</v>
      </c>
      <c r="CM493" s="50">
        <v>-2.1838829438742082E-3</v>
      </c>
      <c r="CN493" s="50">
        <v>0</v>
      </c>
      <c r="CO493" s="50">
        <v>-1.5625000000000001E-3</v>
      </c>
      <c r="CP493" s="50">
        <v>0</v>
      </c>
      <c r="CQ493" s="50">
        <v>0</v>
      </c>
      <c r="CR493" s="50">
        <v>-8.3452065947486262E-3</v>
      </c>
      <c r="CS493" s="50">
        <v>0</v>
      </c>
      <c r="CT493" s="50">
        <v>0</v>
      </c>
      <c r="CU493" s="50">
        <v>-5.4054054054054057E-3</v>
      </c>
      <c r="CV493" s="50">
        <v>-1.4367816091954023E-2</v>
      </c>
      <c r="CW493" s="50">
        <v>-1.4577259475218659E-3</v>
      </c>
      <c r="CX493" s="50">
        <v>0.99282639885222379</v>
      </c>
      <c r="CY493" s="50">
        <v>-7.1890726096333572E-3</v>
      </c>
      <c r="CZ493" s="50">
        <v>-9.6406660823838732E-3</v>
      </c>
      <c r="DA493" s="50">
        <v>-6.5227170490328385E-3</v>
      </c>
      <c r="DB493" s="50">
        <v>0</v>
      </c>
      <c r="DC493" s="50">
        <v>-8.7842586085734364E-5</v>
      </c>
      <c r="DD493" s="50">
        <v>0</v>
      </c>
      <c r="DE493" s="50">
        <v>0</v>
      </c>
      <c r="DF493" s="50">
        <v>-1.856665428889714E-4</v>
      </c>
      <c r="DG493" s="50">
        <v>0</v>
      </c>
      <c r="DH493" s="50">
        <v>-2.363507445048452E-4</v>
      </c>
      <c r="DI493" s="50">
        <v>-1.8050541516245488E-3</v>
      </c>
      <c r="DJ493" s="50">
        <v>-4.571080298643913E-4</v>
      </c>
    </row>
    <row r="494" spans="13:114" x14ac:dyDescent="0.2">
      <c r="M494" s="49" t="s">
        <v>224</v>
      </c>
      <c r="N494" s="50">
        <v>-1.6087516087516087E-4</v>
      </c>
      <c r="O494" s="50">
        <v>-1.0487676979549029E-4</v>
      </c>
      <c r="P494" s="50">
        <v>0</v>
      </c>
      <c r="Q494" s="50">
        <v>0</v>
      </c>
      <c r="R494" s="50">
        <v>-1.4367816091954023E-3</v>
      </c>
      <c r="S494" s="50">
        <v>-6.3265658250416979E-4</v>
      </c>
      <c r="T494" s="50">
        <v>-7.4196207749381701E-3</v>
      </c>
      <c r="U494" s="69">
        <v>-7.168311964936714E-4</v>
      </c>
      <c r="V494" s="50">
        <v>0</v>
      </c>
      <c r="W494" s="50">
        <v>-3.7955465587044533E-3</v>
      </c>
      <c r="X494" s="50">
        <v>-3.4778576396939483E-4</v>
      </c>
      <c r="Y494" s="50">
        <v>-2.8880866425992778E-3</v>
      </c>
      <c r="Z494" s="50">
        <v>-1.6380016380016381E-3</v>
      </c>
      <c r="AA494" s="50">
        <v>-2.2497187851518562E-3</v>
      </c>
      <c r="AB494" s="50">
        <v>0</v>
      </c>
      <c r="AC494" s="50">
        <v>0</v>
      </c>
      <c r="AD494" s="50">
        <v>-4.7953964194373403E-4</v>
      </c>
      <c r="AE494" s="50">
        <v>-3.7914691943127963E-3</v>
      </c>
      <c r="AF494" s="50">
        <v>0</v>
      </c>
      <c r="AG494" s="50">
        <v>-2.7233115468409588E-3</v>
      </c>
      <c r="AH494" s="50">
        <v>-8.9605734767025085E-3</v>
      </c>
      <c r="AI494" s="50">
        <v>-2.0655822359927703E-3</v>
      </c>
      <c r="AJ494" s="50">
        <v>-9.9850224663005499E-4</v>
      </c>
      <c r="AK494" s="50">
        <v>-8.598452278589854E-4</v>
      </c>
      <c r="AL494" s="50">
        <v>-1.8784530386740331E-2</v>
      </c>
      <c r="AM494" s="50">
        <v>-7.8397212543554005E-3</v>
      </c>
      <c r="AN494" s="50">
        <v>-1.4124293785310734E-3</v>
      </c>
      <c r="AO494" s="50">
        <v>-2.6041666666666665E-3</v>
      </c>
      <c r="AP494" s="50">
        <v>-3.4090909090909089E-3</v>
      </c>
      <c r="AQ494" s="50">
        <v>-1.9887591872027668E-3</v>
      </c>
      <c r="AR494" s="50">
        <v>-2.5974025974025974E-3</v>
      </c>
      <c r="AS494" s="50">
        <v>-4.1025641025641026E-3</v>
      </c>
      <c r="AT494" s="50">
        <v>-2.070393374741201E-3</v>
      </c>
      <c r="AU494" s="50">
        <v>-3.929273084479371E-3</v>
      </c>
      <c r="AV494" s="50">
        <v>-5.8445353594389242E-4</v>
      </c>
      <c r="AW494" s="50">
        <v>-4.1862899005756151E-3</v>
      </c>
      <c r="AX494" s="50">
        <v>-2.3696682464454978E-3</v>
      </c>
      <c r="AY494" s="50">
        <v>0</v>
      </c>
      <c r="AZ494" s="50">
        <v>-5.8874145192699609E-4</v>
      </c>
      <c r="BA494" s="50">
        <v>-5.1682843816967102E-3</v>
      </c>
      <c r="BB494" s="50">
        <v>-7.6982294072363352E-4</v>
      </c>
      <c r="BC494" s="50">
        <v>-5.0377833753148613E-4</v>
      </c>
      <c r="BD494" s="50">
        <v>-1.889644746787604E-3</v>
      </c>
      <c r="BE494" s="50">
        <v>-5.8823529411764705E-3</v>
      </c>
      <c r="BF494" s="50">
        <v>-5.263157894736842E-3</v>
      </c>
      <c r="BG494" s="50">
        <v>-4.0809919949772403E-3</v>
      </c>
      <c r="BH494" s="50">
        <v>-5.5813953488372094E-3</v>
      </c>
      <c r="BI494" s="50">
        <v>-5.477686483003061E-3</v>
      </c>
      <c r="BJ494" s="50">
        <v>-3.0665440049064706E-4</v>
      </c>
      <c r="BK494" s="50">
        <v>0</v>
      </c>
      <c r="BL494" s="50">
        <v>-2.5851456709068528E-2</v>
      </c>
      <c r="BM494" s="50">
        <v>-1.829652996845426E-2</v>
      </c>
      <c r="BN494" s="50">
        <v>0</v>
      </c>
      <c r="BO494" s="50">
        <v>-1.9152501795547043E-3</v>
      </c>
      <c r="BP494" s="50">
        <v>-1.9204916458613404E-3</v>
      </c>
      <c r="BQ494" s="50">
        <v>-1.4972301242701003E-3</v>
      </c>
      <c r="BR494" s="50">
        <v>-2.1935837674801205E-3</v>
      </c>
      <c r="BS494" s="50">
        <v>-2.7352297592997811E-4</v>
      </c>
      <c r="BT494" s="50">
        <v>-4.7334329845540608E-3</v>
      </c>
      <c r="BU494" s="50">
        <v>-5.6992547128452437E-3</v>
      </c>
      <c r="BV494" s="50">
        <v>-4.9414824447334199E-4</v>
      </c>
      <c r="BW494" s="50">
        <v>-7.6881631299734752E-3</v>
      </c>
      <c r="BX494" s="50">
        <v>-1.5684410646387831E-2</v>
      </c>
      <c r="BY494" s="50">
        <v>-1.095734751024715E-3</v>
      </c>
      <c r="BZ494" s="50">
        <v>-5.2151238591916557E-3</v>
      </c>
      <c r="CA494" s="50">
        <v>-2.6294498381877023E-3</v>
      </c>
      <c r="CB494" s="50">
        <v>-7.1873502635361767E-3</v>
      </c>
      <c r="CC494" s="50">
        <v>-2.3114165235046072E-2</v>
      </c>
      <c r="CD494" s="50">
        <v>-6.2111801242236021E-3</v>
      </c>
      <c r="CE494" s="50">
        <v>-3.1007751937984496E-3</v>
      </c>
      <c r="CF494" s="50">
        <v>-4.7851977881752447E-4</v>
      </c>
      <c r="CG494" s="50">
        <v>-4.165985950008169E-3</v>
      </c>
      <c r="CH494" s="50">
        <v>-7.9840319361277441E-4</v>
      </c>
      <c r="CI494" s="50">
        <v>-2.3861171366594359E-2</v>
      </c>
      <c r="CJ494" s="50">
        <v>-3.7243947858472998E-3</v>
      </c>
      <c r="CK494" s="50">
        <v>-1.0518934081346423E-2</v>
      </c>
      <c r="CL494" s="50">
        <v>0</v>
      </c>
      <c r="CM494" s="50">
        <v>-1.6379122079056563E-2</v>
      </c>
      <c r="CN494" s="50">
        <v>-1.3740982480247338E-3</v>
      </c>
      <c r="CO494" s="50">
        <v>-4.6874999999999998E-3</v>
      </c>
      <c r="CP494" s="50">
        <v>-3.8600102933607824E-3</v>
      </c>
      <c r="CQ494" s="50">
        <v>0</v>
      </c>
      <c r="CR494" s="50">
        <v>-8.4469774068797066E-3</v>
      </c>
      <c r="CS494" s="50">
        <v>-2.0858164481525627E-3</v>
      </c>
      <c r="CT494" s="50">
        <v>-7.2022160664819951E-2</v>
      </c>
      <c r="CU494" s="50">
        <v>-1.4054054054054054E-2</v>
      </c>
      <c r="CV494" s="50">
        <v>-2.7298850574712645E-2</v>
      </c>
      <c r="CW494" s="50">
        <v>-1.6034985422740525E-2</v>
      </c>
      <c r="CX494" s="50">
        <v>-4.30416068866571E-3</v>
      </c>
      <c r="CY494" s="50">
        <v>0.96657081236520492</v>
      </c>
      <c r="CZ494" s="50">
        <v>-2.6292725679228747E-3</v>
      </c>
      <c r="DA494" s="50">
        <v>-2.046783625730994E-2</v>
      </c>
      <c r="DB494" s="50">
        <v>-5.2662375658279695E-3</v>
      </c>
      <c r="DC494" s="50">
        <v>-1.5460295151089248E-2</v>
      </c>
      <c r="DD494" s="50">
        <v>0</v>
      </c>
      <c r="DE494" s="50">
        <v>-3.0070754716981132E-2</v>
      </c>
      <c r="DF494" s="50">
        <v>-1.0025993316004456E-2</v>
      </c>
      <c r="DG494" s="50">
        <v>-4.6865846514352666E-3</v>
      </c>
      <c r="DH494" s="50">
        <v>-8.5086268021744276E-3</v>
      </c>
      <c r="DI494" s="50">
        <v>-5.415162454873646E-3</v>
      </c>
      <c r="DJ494" s="50">
        <v>-1.2189547463050433E-3</v>
      </c>
    </row>
    <row r="495" spans="13:114" ht="22.5" x14ac:dyDescent="0.2">
      <c r="M495" s="49" t="s">
        <v>225</v>
      </c>
      <c r="N495" s="50">
        <v>0</v>
      </c>
      <c r="O495" s="50">
        <v>0</v>
      </c>
      <c r="P495" s="50">
        <v>0</v>
      </c>
      <c r="Q495" s="50">
        <v>0</v>
      </c>
      <c r="R495" s="50">
        <v>-4.7892720306513407E-4</v>
      </c>
      <c r="S495" s="50">
        <v>-1.3803416345545523E-3</v>
      </c>
      <c r="T495" s="50">
        <v>-4.1220115416323167E-4</v>
      </c>
      <c r="U495" s="69">
        <v>-3.4817515258264042E-4</v>
      </c>
      <c r="V495" s="50">
        <v>0</v>
      </c>
      <c r="W495" s="50">
        <v>-1.771255060728745E-3</v>
      </c>
      <c r="X495" s="50">
        <v>-4.6371435195919313E-4</v>
      </c>
      <c r="Y495" s="50">
        <v>-7.2202166064981946E-4</v>
      </c>
      <c r="Z495" s="50">
        <v>-1.0237510237510238E-3</v>
      </c>
      <c r="AA495" s="50">
        <v>0</v>
      </c>
      <c r="AB495" s="50">
        <v>0</v>
      </c>
      <c r="AC495" s="50">
        <v>-5.2756528620416781E-4</v>
      </c>
      <c r="AD495" s="50">
        <v>0</v>
      </c>
      <c r="AE495" s="50">
        <v>-1.8957345971563982E-3</v>
      </c>
      <c r="AF495" s="50">
        <v>0</v>
      </c>
      <c r="AG495" s="50">
        <v>0</v>
      </c>
      <c r="AH495" s="50">
        <v>-8.960573476702509E-4</v>
      </c>
      <c r="AI495" s="50">
        <v>-2.5819777949909629E-4</v>
      </c>
      <c r="AJ495" s="50">
        <v>0</v>
      </c>
      <c r="AK495" s="50">
        <v>-5.1590713671539126E-3</v>
      </c>
      <c r="AL495" s="50">
        <v>0</v>
      </c>
      <c r="AM495" s="50">
        <v>0</v>
      </c>
      <c r="AN495" s="50">
        <v>-7.0621468926553672E-4</v>
      </c>
      <c r="AO495" s="50">
        <v>-1.1574074074074073E-3</v>
      </c>
      <c r="AP495" s="50">
        <v>-5.6818181818181815E-4</v>
      </c>
      <c r="AQ495" s="50">
        <v>-9.5114569822741027E-4</v>
      </c>
      <c r="AR495" s="50">
        <v>-1.2987012987012987E-3</v>
      </c>
      <c r="AS495" s="50">
        <v>-5.1282051282051282E-4</v>
      </c>
      <c r="AT495" s="50">
        <v>0</v>
      </c>
      <c r="AU495" s="50">
        <v>0</v>
      </c>
      <c r="AV495" s="50">
        <v>0</v>
      </c>
      <c r="AW495" s="50">
        <v>0</v>
      </c>
      <c r="AX495" s="50">
        <v>0</v>
      </c>
      <c r="AY495" s="50">
        <v>0</v>
      </c>
      <c r="AZ495" s="50">
        <v>-2.7172682396630585E-4</v>
      </c>
      <c r="BA495" s="50">
        <v>-5.0422286650699606E-4</v>
      </c>
      <c r="BB495" s="50">
        <v>0</v>
      </c>
      <c r="BC495" s="50">
        <v>-7.556675062972292E-4</v>
      </c>
      <c r="BD495" s="50">
        <v>0</v>
      </c>
      <c r="BE495" s="50">
        <v>-1.5345268542199489E-3</v>
      </c>
      <c r="BF495" s="50">
        <v>-1.1695906432748538E-3</v>
      </c>
      <c r="BG495" s="50">
        <v>-9.4176738345628629E-4</v>
      </c>
      <c r="BH495" s="50">
        <v>0</v>
      </c>
      <c r="BI495" s="50">
        <v>-8.055421298533913E-4</v>
      </c>
      <c r="BJ495" s="50">
        <v>-3.0665440049064706E-4</v>
      </c>
      <c r="BK495" s="50">
        <v>0</v>
      </c>
      <c r="BL495" s="50">
        <v>-4.103405826836274E-4</v>
      </c>
      <c r="BM495" s="50">
        <v>-4.2060988433228178E-4</v>
      </c>
      <c r="BN495" s="50">
        <v>-1.4015416958654519E-4</v>
      </c>
      <c r="BO495" s="50">
        <v>-7.1821881733301416E-4</v>
      </c>
      <c r="BP495" s="50">
        <v>-3.8409832917226809E-4</v>
      </c>
      <c r="BQ495" s="50">
        <v>-8.9833807456206024E-4</v>
      </c>
      <c r="BR495" s="50">
        <v>0</v>
      </c>
      <c r="BS495" s="50">
        <v>0</v>
      </c>
      <c r="BT495" s="50">
        <v>-9.9651220727453907E-4</v>
      </c>
      <c r="BU495" s="50">
        <v>-1.31521262604121E-3</v>
      </c>
      <c r="BV495" s="50">
        <v>-1.3003901170351105E-4</v>
      </c>
      <c r="BW495" s="50">
        <v>-2.1551724137931034E-3</v>
      </c>
      <c r="BX495" s="50">
        <v>-2.1387832699619773E-3</v>
      </c>
      <c r="BY495" s="50">
        <v>-4.0582768556470921E-4</v>
      </c>
      <c r="BZ495" s="50">
        <v>-1.3037809647979139E-3</v>
      </c>
      <c r="CA495" s="50">
        <v>-1.0113268608414239E-3</v>
      </c>
      <c r="CB495" s="50">
        <v>-2.8749401054144704E-3</v>
      </c>
      <c r="CC495" s="50">
        <v>-3.904419803217242E-3</v>
      </c>
      <c r="CD495" s="50">
        <v>-2.4844720496894411E-3</v>
      </c>
      <c r="CE495" s="50">
        <v>-3.1007751937984496E-3</v>
      </c>
      <c r="CF495" s="50">
        <v>-3.7218205019140792E-4</v>
      </c>
      <c r="CG495" s="50">
        <v>-5.1462179382453848E-3</v>
      </c>
      <c r="CH495" s="50">
        <v>-3.592814371257485E-3</v>
      </c>
      <c r="CI495" s="50">
        <v>-6.5075921908893707E-3</v>
      </c>
      <c r="CJ495" s="50">
        <v>-1.8621973929236499E-3</v>
      </c>
      <c r="CK495" s="50">
        <v>-8.4151472650771386E-3</v>
      </c>
      <c r="CL495" s="50">
        <v>0</v>
      </c>
      <c r="CM495" s="50">
        <v>-8.0075707942054309E-4</v>
      </c>
      <c r="CN495" s="50">
        <v>-2.0611473720371005E-3</v>
      </c>
      <c r="CO495" s="50">
        <v>-4.6874999999999998E-3</v>
      </c>
      <c r="CP495" s="50">
        <v>-1.0550694801852806E-2</v>
      </c>
      <c r="CQ495" s="50">
        <v>0</v>
      </c>
      <c r="CR495" s="50">
        <v>-5.2920822308162021E-3</v>
      </c>
      <c r="CS495" s="50">
        <v>-1.1918951132300357E-3</v>
      </c>
      <c r="CT495" s="50">
        <v>0</v>
      </c>
      <c r="CU495" s="50">
        <v>0</v>
      </c>
      <c r="CV495" s="50">
        <v>0</v>
      </c>
      <c r="CW495" s="50">
        <v>0</v>
      </c>
      <c r="CX495" s="50">
        <v>-1.4347202295552368E-3</v>
      </c>
      <c r="CY495" s="50">
        <v>-1.7972681524083393E-3</v>
      </c>
      <c r="CZ495" s="50">
        <v>1</v>
      </c>
      <c r="DA495" s="50">
        <v>-3.3738191632928477E-3</v>
      </c>
      <c r="DB495" s="50">
        <v>-7.7043105129705478E-3</v>
      </c>
      <c r="DC495" s="50">
        <v>-6.5881939564300775E-3</v>
      </c>
      <c r="DD495" s="50">
        <v>0</v>
      </c>
      <c r="DE495" s="50">
        <v>-1.0023584905660377E-2</v>
      </c>
      <c r="DF495" s="50">
        <v>-1.0954326030449314E-2</v>
      </c>
      <c r="DG495" s="50">
        <v>-3.5149384885764497E-3</v>
      </c>
      <c r="DH495" s="50">
        <v>-1.1581186480737414E-2</v>
      </c>
      <c r="DI495" s="50">
        <v>-6.0168471720818293E-3</v>
      </c>
      <c r="DJ495" s="50">
        <v>-1.2189547463050433E-3</v>
      </c>
    </row>
    <row r="496" spans="13:114" x14ac:dyDescent="0.2">
      <c r="M496" s="49" t="s">
        <v>226</v>
      </c>
      <c r="N496" s="50">
        <v>-5.3625053625053626E-5</v>
      </c>
      <c r="O496" s="50">
        <v>-4.1950707918196118E-4</v>
      </c>
      <c r="P496" s="50">
        <v>0</v>
      </c>
      <c r="Q496" s="50">
        <v>0</v>
      </c>
      <c r="R496" s="50">
        <v>-9.5785440613026815E-4</v>
      </c>
      <c r="S496" s="50">
        <v>-1.4378558693276585E-3</v>
      </c>
      <c r="T496" s="50">
        <v>-1.5663643858202802E-2</v>
      </c>
      <c r="U496" s="69">
        <v>-3.276942612542498E-4</v>
      </c>
      <c r="V496" s="50">
        <v>0</v>
      </c>
      <c r="W496" s="50">
        <v>0</v>
      </c>
      <c r="X496" s="50">
        <v>0</v>
      </c>
      <c r="Y496" s="50">
        <v>-3.9711191335740073E-3</v>
      </c>
      <c r="Z496" s="50">
        <v>-4.7092547092547092E-3</v>
      </c>
      <c r="AA496" s="50">
        <v>0</v>
      </c>
      <c r="AB496" s="50">
        <v>0</v>
      </c>
      <c r="AC496" s="50">
        <v>0</v>
      </c>
      <c r="AD496" s="50">
        <v>0</v>
      </c>
      <c r="AE496" s="50">
        <v>0</v>
      </c>
      <c r="AF496" s="50">
        <v>0</v>
      </c>
      <c r="AG496" s="50">
        <v>0</v>
      </c>
      <c r="AH496" s="50">
        <v>0</v>
      </c>
      <c r="AI496" s="50">
        <v>-2.5819777949909629E-4</v>
      </c>
      <c r="AJ496" s="50">
        <v>0</v>
      </c>
      <c r="AK496" s="50">
        <v>0</v>
      </c>
      <c r="AL496" s="50">
        <v>0</v>
      </c>
      <c r="AM496" s="50">
        <v>0</v>
      </c>
      <c r="AN496" s="50">
        <v>0</v>
      </c>
      <c r="AO496" s="50">
        <v>-1.736111111111111E-3</v>
      </c>
      <c r="AP496" s="50">
        <v>0</v>
      </c>
      <c r="AQ496" s="50">
        <v>-7.7821011673151756E-4</v>
      </c>
      <c r="AR496" s="50">
        <v>0</v>
      </c>
      <c r="AS496" s="50">
        <v>0</v>
      </c>
      <c r="AT496" s="50">
        <v>0</v>
      </c>
      <c r="AU496" s="50">
        <v>0</v>
      </c>
      <c r="AV496" s="50">
        <v>0</v>
      </c>
      <c r="AW496" s="50">
        <v>0</v>
      </c>
      <c r="AX496" s="50">
        <v>0</v>
      </c>
      <c r="AY496" s="50">
        <v>0</v>
      </c>
      <c r="AZ496" s="50">
        <v>-2.62669263167429E-3</v>
      </c>
      <c r="BA496" s="50">
        <v>-8.8239001638724317E-4</v>
      </c>
      <c r="BB496" s="50">
        <v>-7.6982294072363352E-4</v>
      </c>
      <c r="BC496" s="50">
        <v>-3.5264483627204029E-3</v>
      </c>
      <c r="BD496" s="50">
        <v>-1.3227513227513227E-3</v>
      </c>
      <c r="BE496" s="50">
        <v>-2.8132992327365731E-3</v>
      </c>
      <c r="BF496" s="50">
        <v>0</v>
      </c>
      <c r="BG496" s="50">
        <v>-6.2784492230419083E-4</v>
      </c>
      <c r="BH496" s="50">
        <v>0</v>
      </c>
      <c r="BI496" s="50">
        <v>0</v>
      </c>
      <c r="BJ496" s="50">
        <v>-1.2266176019625882E-3</v>
      </c>
      <c r="BK496" s="50">
        <v>-5.2010917143004275E-3</v>
      </c>
      <c r="BL496" s="50">
        <v>-7.7964710709889206E-3</v>
      </c>
      <c r="BM496" s="50">
        <v>-1.0515247108307045E-3</v>
      </c>
      <c r="BN496" s="50">
        <v>0</v>
      </c>
      <c r="BO496" s="50">
        <v>0</v>
      </c>
      <c r="BP496" s="50">
        <v>-5.7614749375840216E-4</v>
      </c>
      <c r="BQ496" s="50">
        <v>-1.0929779907171732E-2</v>
      </c>
      <c r="BR496" s="50">
        <v>-2.7419797093501506E-4</v>
      </c>
      <c r="BS496" s="50">
        <v>-8.3880379285193284E-3</v>
      </c>
      <c r="BT496" s="50">
        <v>-1.2331838565022421E-2</v>
      </c>
      <c r="BU496" s="50">
        <v>-3.5072336694432268E-3</v>
      </c>
      <c r="BV496" s="50">
        <v>-2.6007802340702212E-5</v>
      </c>
      <c r="BW496" s="50">
        <v>-4.1031167108753312E-3</v>
      </c>
      <c r="BX496" s="50">
        <v>-9.5057034220532319E-4</v>
      </c>
      <c r="BY496" s="50">
        <v>-1.6233107422588368E-3</v>
      </c>
      <c r="BZ496" s="50">
        <v>0</v>
      </c>
      <c r="CA496" s="50">
        <v>-1.6585760517799353E-2</v>
      </c>
      <c r="CB496" s="50">
        <v>-3.1145184475323429E-2</v>
      </c>
      <c r="CC496" s="50">
        <v>-5.1694518194596285E-2</v>
      </c>
      <c r="CD496" s="50">
        <v>-5.0931677018633541E-2</v>
      </c>
      <c r="CE496" s="50">
        <v>-3.1007751937984496E-3</v>
      </c>
      <c r="CF496" s="50">
        <v>-4.7851977881752447E-4</v>
      </c>
      <c r="CG496" s="50">
        <v>-2.140173174317922E-2</v>
      </c>
      <c r="CH496" s="50">
        <v>-2.4351297405189622E-2</v>
      </c>
      <c r="CI496" s="50">
        <v>-3.0368763557483729E-2</v>
      </c>
      <c r="CJ496" s="50">
        <v>-2.8864059590316574E-2</v>
      </c>
      <c r="CK496" s="50">
        <v>-2.1037868162692847E-2</v>
      </c>
      <c r="CL496" s="50">
        <v>-6.25E-2</v>
      </c>
      <c r="CM496" s="50">
        <v>-1.1865763995049865E-2</v>
      </c>
      <c r="CN496" s="50">
        <v>-6.1490896599106837E-2</v>
      </c>
      <c r="CO496" s="50">
        <v>-6.25E-2</v>
      </c>
      <c r="CP496" s="50">
        <v>-2.4446731857951622E-2</v>
      </c>
      <c r="CQ496" s="50">
        <v>0</v>
      </c>
      <c r="CR496" s="50">
        <v>-4.5288011398330962E-2</v>
      </c>
      <c r="CS496" s="50">
        <v>-5.6912991656734205E-2</v>
      </c>
      <c r="CT496" s="50">
        <v>-4.4321329639889197E-2</v>
      </c>
      <c r="CU496" s="50">
        <v>-1.8378378378378378E-2</v>
      </c>
      <c r="CV496" s="50">
        <v>-2.0114942528735632E-2</v>
      </c>
      <c r="CW496" s="50">
        <v>-1.4577259475218658E-2</v>
      </c>
      <c r="CX496" s="50">
        <v>-2.3672883787661407E-2</v>
      </c>
      <c r="CY496" s="50">
        <v>-1.5815959741193385E-2</v>
      </c>
      <c r="CZ496" s="50">
        <v>-3.1551270815074493E-2</v>
      </c>
      <c r="DA496" s="50">
        <v>0.91677912730544309</v>
      </c>
      <c r="DB496" s="50">
        <v>-7.7530719719133999E-3</v>
      </c>
      <c r="DC496" s="50">
        <v>-1.7919887561489812E-2</v>
      </c>
      <c r="DD496" s="50">
        <v>-1.312163758037003E-3</v>
      </c>
      <c r="DE496" s="50">
        <v>-1.0416666666666666E-2</v>
      </c>
      <c r="DF496" s="50">
        <v>-1.1139992573338284E-2</v>
      </c>
      <c r="DG496" s="50">
        <v>-5.272407732864675E-2</v>
      </c>
      <c r="DH496" s="50">
        <v>-4.2543134010872138E-3</v>
      </c>
      <c r="DI496" s="50">
        <v>-9.6269554753309269E-3</v>
      </c>
      <c r="DJ496" s="50">
        <v>-2.4379094926100867E-3</v>
      </c>
    </row>
    <row r="497" spans="12:114" ht="22.5" x14ac:dyDescent="0.2">
      <c r="M497" s="49" t="s">
        <v>227</v>
      </c>
      <c r="N497" s="50">
        <v>0</v>
      </c>
      <c r="O497" s="50">
        <v>0</v>
      </c>
      <c r="P497" s="50">
        <v>0</v>
      </c>
      <c r="Q497" s="50">
        <v>0</v>
      </c>
      <c r="R497" s="50">
        <v>0</v>
      </c>
      <c r="S497" s="50">
        <v>0</v>
      </c>
      <c r="T497" s="50">
        <v>0</v>
      </c>
      <c r="U497" s="69">
        <v>0</v>
      </c>
      <c r="V497" s="50">
        <v>0</v>
      </c>
      <c r="W497" s="50">
        <v>0</v>
      </c>
      <c r="X497" s="50">
        <v>0</v>
      </c>
      <c r="Y497" s="50">
        <v>0</v>
      </c>
      <c r="Z497" s="50">
        <v>0</v>
      </c>
      <c r="AA497" s="50">
        <v>0</v>
      </c>
      <c r="AB497" s="50">
        <v>0</v>
      </c>
      <c r="AC497" s="50">
        <v>0</v>
      </c>
      <c r="AD497" s="50">
        <v>0</v>
      </c>
      <c r="AE497" s="50">
        <v>0</v>
      </c>
      <c r="AF497" s="50">
        <v>0</v>
      </c>
      <c r="AG497" s="50">
        <v>0</v>
      </c>
      <c r="AH497" s="50">
        <v>0</v>
      </c>
      <c r="AI497" s="50">
        <v>0</v>
      </c>
      <c r="AJ497" s="50">
        <v>0</v>
      </c>
      <c r="AK497" s="50">
        <v>0</v>
      </c>
      <c r="AL497" s="50">
        <v>0</v>
      </c>
      <c r="AM497" s="50">
        <v>0</v>
      </c>
      <c r="AN497" s="50">
        <v>0</v>
      </c>
      <c r="AO497" s="50">
        <v>0</v>
      </c>
      <c r="AP497" s="50">
        <v>0</v>
      </c>
      <c r="AQ497" s="50">
        <v>0</v>
      </c>
      <c r="AR497" s="50">
        <v>0</v>
      </c>
      <c r="AS497" s="50">
        <v>0</v>
      </c>
      <c r="AT497" s="50">
        <v>0</v>
      </c>
      <c r="AU497" s="50">
        <v>0</v>
      </c>
      <c r="AV497" s="50">
        <v>0</v>
      </c>
      <c r="AW497" s="50">
        <v>0</v>
      </c>
      <c r="AX497" s="50">
        <v>0</v>
      </c>
      <c r="AY497" s="50">
        <v>0</v>
      </c>
      <c r="AZ497" s="50">
        <v>0</v>
      </c>
      <c r="BA497" s="50">
        <v>0</v>
      </c>
      <c r="BB497" s="50">
        <v>0</v>
      </c>
      <c r="BC497" s="50">
        <v>0</v>
      </c>
      <c r="BD497" s="50">
        <v>0</v>
      </c>
      <c r="BE497" s="50">
        <v>0</v>
      </c>
      <c r="BF497" s="50">
        <v>0</v>
      </c>
      <c r="BG497" s="50">
        <v>0</v>
      </c>
      <c r="BH497" s="50">
        <v>0</v>
      </c>
      <c r="BI497" s="50">
        <v>0</v>
      </c>
      <c r="BJ497" s="50">
        <v>0</v>
      </c>
      <c r="BK497" s="50">
        <v>0</v>
      </c>
      <c r="BL497" s="50">
        <v>0</v>
      </c>
      <c r="BM497" s="50">
        <v>0</v>
      </c>
      <c r="BN497" s="50">
        <v>0</v>
      </c>
      <c r="BO497" s="50">
        <v>0</v>
      </c>
      <c r="BP497" s="50">
        <v>0</v>
      </c>
      <c r="BQ497" s="50">
        <v>0</v>
      </c>
      <c r="BR497" s="50">
        <v>0</v>
      </c>
      <c r="BS497" s="50">
        <v>0</v>
      </c>
      <c r="BT497" s="50">
        <v>0</v>
      </c>
      <c r="BU497" s="50">
        <v>0</v>
      </c>
      <c r="BV497" s="50">
        <v>0</v>
      </c>
      <c r="BW497" s="50">
        <v>0</v>
      </c>
      <c r="BX497" s="50">
        <v>0</v>
      </c>
      <c r="BY497" s="50">
        <v>0</v>
      </c>
      <c r="BZ497" s="50">
        <v>0</v>
      </c>
      <c r="CA497" s="50">
        <v>0</v>
      </c>
      <c r="CB497" s="50">
        <v>0</v>
      </c>
      <c r="CC497" s="50">
        <v>0</v>
      </c>
      <c r="CD497" s="50">
        <v>0</v>
      </c>
      <c r="CE497" s="50">
        <v>0</v>
      </c>
      <c r="CF497" s="50">
        <v>0</v>
      </c>
      <c r="CG497" s="50">
        <v>0</v>
      </c>
      <c r="CH497" s="50">
        <v>0</v>
      </c>
      <c r="CI497" s="50">
        <v>0</v>
      </c>
      <c r="CJ497" s="50">
        <v>0</v>
      </c>
      <c r="CK497" s="50">
        <v>0</v>
      </c>
      <c r="CL497" s="50">
        <v>0</v>
      </c>
      <c r="CM497" s="50">
        <v>0</v>
      </c>
      <c r="CN497" s="50">
        <v>0</v>
      </c>
      <c r="CO497" s="50">
        <v>0</v>
      </c>
      <c r="CP497" s="50">
        <v>0</v>
      </c>
      <c r="CQ497" s="50">
        <v>0</v>
      </c>
      <c r="CR497" s="50">
        <v>0</v>
      </c>
      <c r="CS497" s="50">
        <v>0</v>
      </c>
      <c r="CT497" s="50">
        <v>0</v>
      </c>
      <c r="CU497" s="50">
        <v>0</v>
      </c>
      <c r="CV497" s="50">
        <v>0</v>
      </c>
      <c r="CW497" s="50">
        <v>0</v>
      </c>
      <c r="CX497" s="50">
        <v>0</v>
      </c>
      <c r="CY497" s="50">
        <v>0</v>
      </c>
      <c r="CZ497" s="50">
        <v>0</v>
      </c>
      <c r="DA497" s="50">
        <v>0</v>
      </c>
      <c r="DB497" s="50">
        <v>1</v>
      </c>
      <c r="DC497" s="50">
        <v>0</v>
      </c>
      <c r="DD497" s="50">
        <v>0</v>
      </c>
      <c r="DE497" s="50">
        <v>0</v>
      </c>
      <c r="DF497" s="50">
        <v>0</v>
      </c>
      <c r="DG497" s="50">
        <v>0</v>
      </c>
      <c r="DH497" s="50">
        <v>0</v>
      </c>
      <c r="DI497" s="50">
        <v>0</v>
      </c>
      <c r="DJ497" s="50">
        <v>0</v>
      </c>
    </row>
    <row r="498" spans="12:114" x14ac:dyDescent="0.2">
      <c r="M498" s="49" t="s">
        <v>228</v>
      </c>
      <c r="N498" s="50">
        <v>0</v>
      </c>
      <c r="O498" s="50">
        <v>0</v>
      </c>
      <c r="P498" s="50">
        <v>0</v>
      </c>
      <c r="Q498" s="50">
        <v>0</v>
      </c>
      <c r="R498" s="50">
        <v>-4.7892720306513407E-4</v>
      </c>
      <c r="S498" s="50">
        <v>-1.1502846954621269E-4</v>
      </c>
      <c r="T498" s="50">
        <v>-4.1220115416323167E-4</v>
      </c>
      <c r="U498" s="69">
        <v>-1.8432802195551549E-4</v>
      </c>
      <c r="V498" s="50">
        <v>0</v>
      </c>
      <c r="W498" s="50">
        <v>0</v>
      </c>
      <c r="X498" s="50">
        <v>0</v>
      </c>
      <c r="Y498" s="50">
        <v>-7.2202166064981946E-4</v>
      </c>
      <c r="Z498" s="50">
        <v>-2.0475020475020476E-4</v>
      </c>
      <c r="AA498" s="50">
        <v>0</v>
      </c>
      <c r="AB498" s="50">
        <v>0</v>
      </c>
      <c r="AC498" s="50">
        <v>0</v>
      </c>
      <c r="AD498" s="50">
        <v>0</v>
      </c>
      <c r="AE498" s="50">
        <v>0</v>
      </c>
      <c r="AF498" s="50">
        <v>0</v>
      </c>
      <c r="AG498" s="50">
        <v>-5.4466230936819177E-4</v>
      </c>
      <c r="AH498" s="50">
        <v>0</v>
      </c>
      <c r="AI498" s="50">
        <v>0</v>
      </c>
      <c r="AJ498" s="50">
        <v>0</v>
      </c>
      <c r="AK498" s="50">
        <v>-8.598452278589854E-4</v>
      </c>
      <c r="AL498" s="50">
        <v>0</v>
      </c>
      <c r="AM498" s="50">
        <v>-4.3554006968641115E-4</v>
      </c>
      <c r="AN498" s="50">
        <v>-3.5310734463276836E-4</v>
      </c>
      <c r="AO498" s="50">
        <v>-5.7870370370370367E-4</v>
      </c>
      <c r="AP498" s="50">
        <v>0</v>
      </c>
      <c r="AQ498" s="50">
        <v>-3.4587116299178558E-4</v>
      </c>
      <c r="AR498" s="50">
        <v>0</v>
      </c>
      <c r="AS498" s="50">
        <v>0</v>
      </c>
      <c r="AT498" s="50">
        <v>0</v>
      </c>
      <c r="AU498" s="50">
        <v>0</v>
      </c>
      <c r="AV498" s="50">
        <v>0</v>
      </c>
      <c r="AW498" s="50">
        <v>0</v>
      </c>
      <c r="AX498" s="50">
        <v>0</v>
      </c>
      <c r="AY498" s="50">
        <v>0</v>
      </c>
      <c r="AZ498" s="50">
        <v>-9.057560798876863E-5</v>
      </c>
      <c r="BA498" s="50">
        <v>-1.2605571662674902E-4</v>
      </c>
      <c r="BB498" s="50">
        <v>0</v>
      </c>
      <c r="BC498" s="50">
        <v>0</v>
      </c>
      <c r="BD498" s="50">
        <v>0</v>
      </c>
      <c r="BE498" s="50">
        <v>-2.5575447570332479E-4</v>
      </c>
      <c r="BF498" s="50">
        <v>0</v>
      </c>
      <c r="BG498" s="50">
        <v>-1.5696123057604771E-4</v>
      </c>
      <c r="BH498" s="50">
        <v>0</v>
      </c>
      <c r="BI498" s="50">
        <v>-1.6110842597067828E-4</v>
      </c>
      <c r="BJ498" s="50">
        <v>-1.5332720024532353E-4</v>
      </c>
      <c r="BK498" s="50">
        <v>0</v>
      </c>
      <c r="BL498" s="50">
        <v>0</v>
      </c>
      <c r="BM498" s="50">
        <v>0</v>
      </c>
      <c r="BN498" s="50">
        <v>0</v>
      </c>
      <c r="BO498" s="50">
        <v>0</v>
      </c>
      <c r="BP498" s="50">
        <v>0</v>
      </c>
      <c r="BQ498" s="50">
        <v>0</v>
      </c>
      <c r="BR498" s="50">
        <v>0</v>
      </c>
      <c r="BS498" s="50">
        <v>0</v>
      </c>
      <c r="BT498" s="50">
        <v>-1.3702042850024913E-3</v>
      </c>
      <c r="BU498" s="50">
        <v>-4.3840420868040335E-4</v>
      </c>
      <c r="BV498" s="50">
        <v>-1.8205461638491548E-4</v>
      </c>
      <c r="BW498" s="50">
        <v>-6.21684350132626E-5</v>
      </c>
      <c r="BX498" s="50">
        <v>0</v>
      </c>
      <c r="BY498" s="50">
        <v>0</v>
      </c>
      <c r="BZ498" s="50">
        <v>0</v>
      </c>
      <c r="CA498" s="50">
        <v>0</v>
      </c>
      <c r="CB498" s="50">
        <v>0</v>
      </c>
      <c r="CC498" s="50">
        <v>0</v>
      </c>
      <c r="CD498" s="50">
        <v>0</v>
      </c>
      <c r="CE498" s="50">
        <v>0</v>
      </c>
      <c r="CF498" s="50">
        <v>-5.3168864313058275E-5</v>
      </c>
      <c r="CG498" s="50">
        <v>0</v>
      </c>
      <c r="CH498" s="50">
        <v>0</v>
      </c>
      <c r="CI498" s="50">
        <v>0</v>
      </c>
      <c r="CJ498" s="50">
        <v>0</v>
      </c>
      <c r="CK498" s="50">
        <v>0</v>
      </c>
      <c r="CL498" s="50">
        <v>0</v>
      </c>
      <c r="CM498" s="50">
        <v>-5.8236878503312227E-4</v>
      </c>
      <c r="CN498" s="50">
        <v>0</v>
      </c>
      <c r="CO498" s="50">
        <v>0</v>
      </c>
      <c r="CP498" s="50">
        <v>0</v>
      </c>
      <c r="CQ498" s="50">
        <v>0</v>
      </c>
      <c r="CR498" s="50">
        <v>-6.1062487278648484E-4</v>
      </c>
      <c r="CS498" s="50">
        <v>0</v>
      </c>
      <c r="CT498" s="50">
        <v>0</v>
      </c>
      <c r="CU498" s="50">
        <v>0</v>
      </c>
      <c r="CV498" s="50">
        <v>0</v>
      </c>
      <c r="CW498" s="50">
        <v>0</v>
      </c>
      <c r="CX498" s="50">
        <v>0</v>
      </c>
      <c r="CY498" s="50">
        <v>0</v>
      </c>
      <c r="CZ498" s="50">
        <v>0</v>
      </c>
      <c r="DA498" s="50">
        <v>-8.322087269455691E-3</v>
      </c>
      <c r="DB498" s="50">
        <v>-1.4628437682855471E-3</v>
      </c>
      <c r="DC498" s="50">
        <v>0.93438158819395645</v>
      </c>
      <c r="DD498" s="50">
        <v>0</v>
      </c>
      <c r="DE498" s="50">
        <v>-9.8270440251572327E-4</v>
      </c>
      <c r="DF498" s="50">
        <v>-2.0423319717786854E-3</v>
      </c>
      <c r="DG498" s="50">
        <v>-2.8705330990041009E-2</v>
      </c>
      <c r="DH498" s="50">
        <v>-1.181753722524226E-3</v>
      </c>
      <c r="DI498" s="50">
        <v>-1.2033694344163659E-3</v>
      </c>
      <c r="DJ498" s="50">
        <v>0</v>
      </c>
    </row>
    <row r="499" spans="12:114" x14ac:dyDescent="0.2">
      <c r="M499" s="49" t="s">
        <v>229</v>
      </c>
      <c r="N499" s="50">
        <v>0</v>
      </c>
      <c r="O499" s="50">
        <v>0</v>
      </c>
      <c r="P499" s="50">
        <v>0</v>
      </c>
      <c r="Q499" s="50">
        <v>0</v>
      </c>
      <c r="R499" s="50">
        <v>0</v>
      </c>
      <c r="S499" s="50">
        <v>0</v>
      </c>
      <c r="T499" s="50">
        <v>0</v>
      </c>
      <c r="U499" s="69">
        <v>0</v>
      </c>
      <c r="V499" s="50">
        <v>0</v>
      </c>
      <c r="W499" s="50">
        <v>0</v>
      </c>
      <c r="X499" s="50">
        <v>0</v>
      </c>
      <c r="Y499" s="50">
        <v>0</v>
      </c>
      <c r="Z499" s="50">
        <v>0</v>
      </c>
      <c r="AA499" s="50">
        <v>0</v>
      </c>
      <c r="AB499" s="50">
        <v>0</v>
      </c>
      <c r="AC499" s="50">
        <v>0</v>
      </c>
      <c r="AD499" s="50">
        <v>0</v>
      </c>
      <c r="AE499" s="50">
        <v>0</v>
      </c>
      <c r="AF499" s="50">
        <v>0</v>
      </c>
      <c r="AG499" s="50">
        <v>0</v>
      </c>
      <c r="AH499" s="50">
        <v>0</v>
      </c>
      <c r="AI499" s="50">
        <v>0</v>
      </c>
      <c r="AJ499" s="50">
        <v>0</v>
      </c>
      <c r="AK499" s="50">
        <v>0</v>
      </c>
      <c r="AL499" s="50">
        <v>0</v>
      </c>
      <c r="AM499" s="50">
        <v>0</v>
      </c>
      <c r="AN499" s="50">
        <v>0</v>
      </c>
      <c r="AO499" s="50">
        <v>0</v>
      </c>
      <c r="AP499" s="50">
        <v>0</v>
      </c>
      <c r="AQ499" s="50">
        <v>0</v>
      </c>
      <c r="AR499" s="50">
        <v>0</v>
      </c>
      <c r="AS499" s="50">
        <v>0</v>
      </c>
      <c r="AT499" s="50">
        <v>0</v>
      </c>
      <c r="AU499" s="50">
        <v>0</v>
      </c>
      <c r="AV499" s="50">
        <v>0</v>
      </c>
      <c r="AW499" s="50">
        <v>0</v>
      </c>
      <c r="AX499" s="50">
        <v>0</v>
      </c>
      <c r="AY499" s="50">
        <v>0</v>
      </c>
      <c r="AZ499" s="50">
        <v>0</v>
      </c>
      <c r="BA499" s="50">
        <v>0</v>
      </c>
      <c r="BB499" s="50">
        <v>0</v>
      </c>
      <c r="BC499" s="50">
        <v>0</v>
      </c>
      <c r="BD499" s="50">
        <v>0</v>
      </c>
      <c r="BE499" s="50">
        <v>0</v>
      </c>
      <c r="BF499" s="50">
        <v>0</v>
      </c>
      <c r="BG499" s="50">
        <v>0</v>
      </c>
      <c r="BH499" s="50">
        <v>0</v>
      </c>
      <c r="BI499" s="50">
        <v>0</v>
      </c>
      <c r="BJ499" s="50">
        <v>0</v>
      </c>
      <c r="BK499" s="50">
        <v>0</v>
      </c>
      <c r="BL499" s="50">
        <v>0</v>
      </c>
      <c r="BM499" s="50">
        <v>0</v>
      </c>
      <c r="BN499" s="50">
        <v>0</v>
      </c>
      <c r="BO499" s="50">
        <v>0</v>
      </c>
      <c r="BP499" s="50">
        <v>0</v>
      </c>
      <c r="BQ499" s="50">
        <v>0</v>
      </c>
      <c r="BR499" s="50">
        <v>0</v>
      </c>
      <c r="BS499" s="50">
        <v>0</v>
      </c>
      <c r="BT499" s="50">
        <v>0</v>
      </c>
      <c r="BU499" s="50">
        <v>0</v>
      </c>
      <c r="BV499" s="50">
        <v>0</v>
      </c>
      <c r="BW499" s="50">
        <v>0</v>
      </c>
      <c r="BX499" s="50">
        <v>0</v>
      </c>
      <c r="BY499" s="50">
        <v>0</v>
      </c>
      <c r="BZ499" s="50">
        <v>0</v>
      </c>
      <c r="CA499" s="50">
        <v>0</v>
      </c>
      <c r="CB499" s="50">
        <v>0</v>
      </c>
      <c r="CC499" s="50">
        <v>0</v>
      </c>
      <c r="CD499" s="50">
        <v>0</v>
      </c>
      <c r="CE499" s="50">
        <v>0</v>
      </c>
      <c r="CF499" s="50">
        <v>0</v>
      </c>
      <c r="CG499" s="50">
        <v>0</v>
      </c>
      <c r="CH499" s="50">
        <v>0</v>
      </c>
      <c r="CI499" s="50">
        <v>0</v>
      </c>
      <c r="CJ499" s="50">
        <v>0</v>
      </c>
      <c r="CK499" s="50">
        <v>0</v>
      </c>
      <c r="CL499" s="50">
        <v>0</v>
      </c>
      <c r="CM499" s="50">
        <v>0</v>
      </c>
      <c r="CN499" s="50">
        <v>0</v>
      </c>
      <c r="CO499" s="50">
        <v>0</v>
      </c>
      <c r="CP499" s="50">
        <v>0</v>
      </c>
      <c r="CQ499" s="50">
        <v>0</v>
      </c>
      <c r="CR499" s="50">
        <v>0</v>
      </c>
      <c r="CS499" s="50">
        <v>0</v>
      </c>
      <c r="CT499" s="50">
        <v>0</v>
      </c>
      <c r="CU499" s="50">
        <v>0</v>
      </c>
      <c r="CV499" s="50">
        <v>0</v>
      </c>
      <c r="CW499" s="50">
        <v>0</v>
      </c>
      <c r="CX499" s="50">
        <v>0</v>
      </c>
      <c r="CY499" s="50">
        <v>0</v>
      </c>
      <c r="CZ499" s="50">
        <v>0</v>
      </c>
      <c r="DA499" s="50">
        <v>0</v>
      </c>
      <c r="DB499" s="50">
        <v>0</v>
      </c>
      <c r="DC499" s="50">
        <v>0</v>
      </c>
      <c r="DD499" s="50">
        <v>1</v>
      </c>
      <c r="DE499" s="50">
        <v>0</v>
      </c>
      <c r="DF499" s="50">
        <v>0</v>
      </c>
      <c r="DG499" s="50">
        <v>0</v>
      </c>
      <c r="DH499" s="50">
        <v>0</v>
      </c>
      <c r="DI499" s="50">
        <v>0</v>
      </c>
      <c r="DJ499" s="50">
        <v>0</v>
      </c>
    </row>
    <row r="500" spans="12:114" x14ac:dyDescent="0.2">
      <c r="M500" s="49" t="s">
        <v>230</v>
      </c>
      <c r="N500" s="50">
        <v>0</v>
      </c>
      <c r="O500" s="50">
        <v>0</v>
      </c>
      <c r="P500" s="50">
        <v>0</v>
      </c>
      <c r="Q500" s="50">
        <v>0</v>
      </c>
      <c r="R500" s="50">
        <v>0</v>
      </c>
      <c r="S500" s="50">
        <v>0</v>
      </c>
      <c r="T500" s="50">
        <v>0</v>
      </c>
      <c r="U500" s="69">
        <v>0</v>
      </c>
      <c r="V500" s="50">
        <v>0</v>
      </c>
      <c r="W500" s="50">
        <v>0</v>
      </c>
      <c r="X500" s="50">
        <v>0</v>
      </c>
      <c r="Y500" s="50">
        <v>0</v>
      </c>
      <c r="Z500" s="50">
        <v>0</v>
      </c>
      <c r="AA500" s="50">
        <v>0</v>
      </c>
      <c r="AB500" s="50">
        <v>0</v>
      </c>
      <c r="AC500" s="50">
        <v>0</v>
      </c>
      <c r="AD500" s="50">
        <v>0</v>
      </c>
      <c r="AE500" s="50">
        <v>0</v>
      </c>
      <c r="AF500" s="50">
        <v>0</v>
      </c>
      <c r="AG500" s="50">
        <v>0</v>
      </c>
      <c r="AH500" s="50">
        <v>0</v>
      </c>
      <c r="AI500" s="50">
        <v>0</v>
      </c>
      <c r="AJ500" s="50">
        <v>0</v>
      </c>
      <c r="AK500" s="50">
        <v>0</v>
      </c>
      <c r="AL500" s="50">
        <v>0</v>
      </c>
      <c r="AM500" s="50">
        <v>0</v>
      </c>
      <c r="AN500" s="50">
        <v>0</v>
      </c>
      <c r="AO500" s="50">
        <v>0</v>
      </c>
      <c r="AP500" s="50">
        <v>0</v>
      </c>
      <c r="AQ500" s="50">
        <v>0</v>
      </c>
      <c r="AR500" s="50">
        <v>0</v>
      </c>
      <c r="AS500" s="50">
        <v>0</v>
      </c>
      <c r="AT500" s="50">
        <v>0</v>
      </c>
      <c r="AU500" s="50">
        <v>0</v>
      </c>
      <c r="AV500" s="50">
        <v>0</v>
      </c>
      <c r="AW500" s="50">
        <v>0</v>
      </c>
      <c r="AX500" s="50">
        <v>0</v>
      </c>
      <c r="AY500" s="50">
        <v>0</v>
      </c>
      <c r="AZ500" s="50">
        <v>0</v>
      </c>
      <c r="BA500" s="50">
        <v>0</v>
      </c>
      <c r="BB500" s="50">
        <v>0</v>
      </c>
      <c r="BC500" s="50">
        <v>0</v>
      </c>
      <c r="BD500" s="50">
        <v>0</v>
      </c>
      <c r="BE500" s="50">
        <v>0</v>
      </c>
      <c r="BF500" s="50">
        <v>0</v>
      </c>
      <c r="BG500" s="50">
        <v>0</v>
      </c>
      <c r="BH500" s="50">
        <v>0</v>
      </c>
      <c r="BI500" s="50">
        <v>0</v>
      </c>
      <c r="BJ500" s="50">
        <v>0</v>
      </c>
      <c r="BK500" s="50">
        <v>0</v>
      </c>
      <c r="BL500" s="50">
        <v>0</v>
      </c>
      <c r="BM500" s="50">
        <v>0</v>
      </c>
      <c r="BN500" s="50">
        <v>0</v>
      </c>
      <c r="BO500" s="50">
        <v>0</v>
      </c>
      <c r="BP500" s="50">
        <v>0</v>
      </c>
      <c r="BQ500" s="50">
        <v>0</v>
      </c>
      <c r="BR500" s="50">
        <v>0</v>
      </c>
      <c r="BS500" s="50">
        <v>0</v>
      </c>
      <c r="BT500" s="50">
        <v>0</v>
      </c>
      <c r="BU500" s="50">
        <v>0</v>
      </c>
      <c r="BV500" s="50">
        <v>0</v>
      </c>
      <c r="BW500" s="50">
        <v>0</v>
      </c>
      <c r="BX500" s="50">
        <v>0</v>
      </c>
      <c r="BY500" s="50">
        <v>0</v>
      </c>
      <c r="BZ500" s="50">
        <v>0</v>
      </c>
      <c r="CA500" s="50">
        <v>0</v>
      </c>
      <c r="CB500" s="50">
        <v>0</v>
      </c>
      <c r="CC500" s="50">
        <v>0</v>
      </c>
      <c r="CD500" s="50">
        <v>0</v>
      </c>
      <c r="CE500" s="50">
        <v>0</v>
      </c>
      <c r="CF500" s="50">
        <v>0</v>
      </c>
      <c r="CG500" s="50">
        <v>0</v>
      </c>
      <c r="CH500" s="50">
        <v>0</v>
      </c>
      <c r="CI500" s="50">
        <v>0</v>
      </c>
      <c r="CJ500" s="50">
        <v>0</v>
      </c>
      <c r="CK500" s="50">
        <v>0</v>
      </c>
      <c r="CL500" s="50">
        <v>0</v>
      </c>
      <c r="CM500" s="50">
        <v>0</v>
      </c>
      <c r="CN500" s="50">
        <v>0</v>
      </c>
      <c r="CO500" s="50">
        <v>0</v>
      </c>
      <c r="CP500" s="50">
        <v>0</v>
      </c>
      <c r="CQ500" s="50">
        <v>0</v>
      </c>
      <c r="CR500" s="50">
        <v>0</v>
      </c>
      <c r="CS500" s="50">
        <v>0</v>
      </c>
      <c r="CT500" s="50">
        <v>0</v>
      </c>
      <c r="CU500" s="50">
        <v>0</v>
      </c>
      <c r="CV500" s="50">
        <v>0</v>
      </c>
      <c r="CW500" s="50">
        <v>0</v>
      </c>
      <c r="CX500" s="50">
        <v>0</v>
      </c>
      <c r="CY500" s="50">
        <v>0</v>
      </c>
      <c r="CZ500" s="50">
        <v>0</v>
      </c>
      <c r="DA500" s="50">
        <v>0</v>
      </c>
      <c r="DB500" s="50">
        <v>0</v>
      </c>
      <c r="DC500" s="50">
        <v>0</v>
      </c>
      <c r="DD500" s="50">
        <v>0</v>
      </c>
      <c r="DE500" s="50">
        <v>0.83077830188679247</v>
      </c>
      <c r="DF500" s="50">
        <v>0</v>
      </c>
      <c r="DG500" s="50">
        <v>0</v>
      </c>
      <c r="DH500" s="50">
        <v>0</v>
      </c>
      <c r="DI500" s="50">
        <v>0</v>
      </c>
      <c r="DJ500" s="50">
        <v>0</v>
      </c>
    </row>
    <row r="501" spans="12:114" x14ac:dyDescent="0.2">
      <c r="M501" s="49" t="s">
        <v>231</v>
      </c>
      <c r="N501" s="50">
        <v>0</v>
      </c>
      <c r="O501" s="50">
        <v>0</v>
      </c>
      <c r="P501" s="50">
        <v>0</v>
      </c>
      <c r="Q501" s="50">
        <v>0</v>
      </c>
      <c r="R501" s="50">
        <v>0</v>
      </c>
      <c r="S501" s="50">
        <v>0</v>
      </c>
      <c r="T501" s="50">
        <v>0</v>
      </c>
      <c r="U501" s="69">
        <v>0</v>
      </c>
      <c r="V501" s="50">
        <v>0</v>
      </c>
      <c r="W501" s="50">
        <v>0</v>
      </c>
      <c r="X501" s="50">
        <v>0</v>
      </c>
      <c r="Y501" s="50">
        <v>0</v>
      </c>
      <c r="Z501" s="50">
        <v>0</v>
      </c>
      <c r="AA501" s="50">
        <v>0</v>
      </c>
      <c r="AB501" s="50">
        <v>0</v>
      </c>
      <c r="AC501" s="50">
        <v>0</v>
      </c>
      <c r="AD501" s="50">
        <v>0</v>
      </c>
      <c r="AE501" s="50">
        <v>0</v>
      </c>
      <c r="AF501" s="50">
        <v>0</v>
      </c>
      <c r="AG501" s="50">
        <v>0</v>
      </c>
      <c r="AH501" s="50">
        <v>0</v>
      </c>
      <c r="AI501" s="50">
        <v>0</v>
      </c>
      <c r="AJ501" s="50">
        <v>0</v>
      </c>
      <c r="AK501" s="50">
        <v>0</v>
      </c>
      <c r="AL501" s="50">
        <v>0</v>
      </c>
      <c r="AM501" s="50">
        <v>0</v>
      </c>
      <c r="AN501" s="50">
        <v>0</v>
      </c>
      <c r="AO501" s="50">
        <v>0</v>
      </c>
      <c r="AP501" s="50">
        <v>0</v>
      </c>
      <c r="AQ501" s="50">
        <v>0</v>
      </c>
      <c r="AR501" s="50">
        <v>0</v>
      </c>
      <c r="AS501" s="50">
        <v>0</v>
      </c>
      <c r="AT501" s="50">
        <v>0</v>
      </c>
      <c r="AU501" s="50">
        <v>0</v>
      </c>
      <c r="AV501" s="50">
        <v>0</v>
      </c>
      <c r="AW501" s="50">
        <v>0</v>
      </c>
      <c r="AX501" s="50">
        <v>0</v>
      </c>
      <c r="AY501" s="50">
        <v>0</v>
      </c>
      <c r="AZ501" s="50">
        <v>0</v>
      </c>
      <c r="BA501" s="50">
        <v>0</v>
      </c>
      <c r="BB501" s="50">
        <v>0</v>
      </c>
      <c r="BC501" s="50">
        <v>0</v>
      </c>
      <c r="BD501" s="50">
        <v>0</v>
      </c>
      <c r="BE501" s="50">
        <v>0</v>
      </c>
      <c r="BF501" s="50">
        <v>0</v>
      </c>
      <c r="BG501" s="50">
        <v>0</v>
      </c>
      <c r="BH501" s="50">
        <v>0</v>
      </c>
      <c r="BI501" s="50">
        <v>0</v>
      </c>
      <c r="BJ501" s="50">
        <v>0</v>
      </c>
      <c r="BK501" s="50">
        <v>0</v>
      </c>
      <c r="BL501" s="50">
        <v>0</v>
      </c>
      <c r="BM501" s="50">
        <v>0</v>
      </c>
      <c r="BN501" s="50">
        <v>0</v>
      </c>
      <c r="BO501" s="50">
        <v>0</v>
      </c>
      <c r="BP501" s="50">
        <v>0</v>
      </c>
      <c r="BQ501" s="50">
        <v>0</v>
      </c>
      <c r="BR501" s="50">
        <v>0</v>
      </c>
      <c r="BS501" s="50">
        <v>0</v>
      </c>
      <c r="BT501" s="50">
        <v>0</v>
      </c>
      <c r="BU501" s="50">
        <v>0</v>
      </c>
      <c r="BV501" s="50">
        <v>0</v>
      </c>
      <c r="BW501" s="50">
        <v>0</v>
      </c>
      <c r="BX501" s="50">
        <v>0</v>
      </c>
      <c r="BY501" s="50">
        <v>0</v>
      </c>
      <c r="BZ501" s="50">
        <v>0</v>
      </c>
      <c r="CA501" s="50">
        <v>0</v>
      </c>
      <c r="CB501" s="50">
        <v>0</v>
      </c>
      <c r="CC501" s="50">
        <v>0</v>
      </c>
      <c r="CD501" s="50">
        <v>0</v>
      </c>
      <c r="CE501" s="50">
        <v>0</v>
      </c>
      <c r="CF501" s="50">
        <v>0</v>
      </c>
      <c r="CG501" s="50">
        <v>0</v>
      </c>
      <c r="CH501" s="50">
        <v>0</v>
      </c>
      <c r="CI501" s="50">
        <v>0</v>
      </c>
      <c r="CJ501" s="50">
        <v>0</v>
      </c>
      <c r="CK501" s="50">
        <v>0</v>
      </c>
      <c r="CL501" s="50">
        <v>0</v>
      </c>
      <c r="CM501" s="50">
        <v>0</v>
      </c>
      <c r="CN501" s="50">
        <v>0</v>
      </c>
      <c r="CO501" s="50">
        <v>0</v>
      </c>
      <c r="CP501" s="50">
        <v>0</v>
      </c>
      <c r="CQ501" s="50">
        <v>0</v>
      </c>
      <c r="CR501" s="50">
        <v>0</v>
      </c>
      <c r="CS501" s="50">
        <v>0</v>
      </c>
      <c r="CT501" s="50">
        <v>0</v>
      </c>
      <c r="CU501" s="50">
        <v>0</v>
      </c>
      <c r="CV501" s="50">
        <v>0</v>
      </c>
      <c r="CW501" s="50">
        <v>0</v>
      </c>
      <c r="CX501" s="50">
        <v>0</v>
      </c>
      <c r="CY501" s="50">
        <v>0</v>
      </c>
      <c r="CZ501" s="50">
        <v>0</v>
      </c>
      <c r="DA501" s="50">
        <v>0</v>
      </c>
      <c r="DB501" s="50">
        <v>0</v>
      </c>
      <c r="DC501" s="50">
        <v>0</v>
      </c>
      <c r="DD501" s="50">
        <v>0</v>
      </c>
      <c r="DE501" s="50">
        <v>0</v>
      </c>
      <c r="DF501" s="50">
        <v>1</v>
      </c>
      <c r="DG501" s="50">
        <v>0</v>
      </c>
      <c r="DH501" s="50">
        <v>0</v>
      </c>
      <c r="DI501" s="50">
        <v>0</v>
      </c>
      <c r="DJ501" s="50">
        <v>0</v>
      </c>
    </row>
    <row r="502" spans="12:114" ht="22.5" x14ac:dyDescent="0.2">
      <c r="M502" s="49" t="s">
        <v>232</v>
      </c>
      <c r="N502" s="50">
        <v>0</v>
      </c>
      <c r="O502" s="50">
        <v>0</v>
      </c>
      <c r="P502" s="50">
        <v>0</v>
      </c>
      <c r="Q502" s="50">
        <v>0</v>
      </c>
      <c r="R502" s="50">
        <v>0</v>
      </c>
      <c r="S502" s="50">
        <v>0</v>
      </c>
      <c r="T502" s="50">
        <v>0</v>
      </c>
      <c r="U502" s="69">
        <v>0</v>
      </c>
      <c r="V502" s="50">
        <v>0</v>
      </c>
      <c r="W502" s="50">
        <v>0</v>
      </c>
      <c r="X502" s="50">
        <v>0</v>
      </c>
      <c r="Y502" s="50">
        <v>0</v>
      </c>
      <c r="Z502" s="50">
        <v>0</v>
      </c>
      <c r="AA502" s="50">
        <v>0</v>
      </c>
      <c r="AB502" s="50">
        <v>0</v>
      </c>
      <c r="AC502" s="50">
        <v>0</v>
      </c>
      <c r="AD502" s="50">
        <v>0</v>
      </c>
      <c r="AE502" s="50">
        <v>0</v>
      </c>
      <c r="AF502" s="50">
        <v>0</v>
      </c>
      <c r="AG502" s="50">
        <v>0</v>
      </c>
      <c r="AH502" s="50">
        <v>0</v>
      </c>
      <c r="AI502" s="50">
        <v>0</v>
      </c>
      <c r="AJ502" s="50">
        <v>0</v>
      </c>
      <c r="AK502" s="50">
        <v>0</v>
      </c>
      <c r="AL502" s="50">
        <v>0</v>
      </c>
      <c r="AM502" s="50">
        <v>0</v>
      </c>
      <c r="AN502" s="50">
        <v>0</v>
      </c>
      <c r="AO502" s="50">
        <v>0</v>
      </c>
      <c r="AP502" s="50">
        <v>0</v>
      </c>
      <c r="AQ502" s="50">
        <v>0</v>
      </c>
      <c r="AR502" s="50">
        <v>0</v>
      </c>
      <c r="AS502" s="50">
        <v>0</v>
      </c>
      <c r="AT502" s="50">
        <v>0</v>
      </c>
      <c r="AU502" s="50">
        <v>0</v>
      </c>
      <c r="AV502" s="50">
        <v>0</v>
      </c>
      <c r="AW502" s="50">
        <v>0</v>
      </c>
      <c r="AX502" s="50">
        <v>0</v>
      </c>
      <c r="AY502" s="50">
        <v>0</v>
      </c>
      <c r="AZ502" s="50">
        <v>0</v>
      </c>
      <c r="BA502" s="50">
        <v>0</v>
      </c>
      <c r="BB502" s="50">
        <v>0</v>
      </c>
      <c r="BC502" s="50">
        <v>0</v>
      </c>
      <c r="BD502" s="50">
        <v>0</v>
      </c>
      <c r="BE502" s="50">
        <v>0</v>
      </c>
      <c r="BF502" s="50">
        <v>0</v>
      </c>
      <c r="BG502" s="50">
        <v>0</v>
      </c>
      <c r="BH502" s="50">
        <v>0</v>
      </c>
      <c r="BI502" s="50">
        <v>0</v>
      </c>
      <c r="BJ502" s="50">
        <v>0</v>
      </c>
      <c r="BK502" s="50">
        <v>0</v>
      </c>
      <c r="BL502" s="50">
        <v>0</v>
      </c>
      <c r="BM502" s="50">
        <v>0</v>
      </c>
      <c r="BN502" s="50">
        <v>0</v>
      </c>
      <c r="BO502" s="50">
        <v>0</v>
      </c>
      <c r="BP502" s="50">
        <v>0</v>
      </c>
      <c r="BQ502" s="50">
        <v>0</v>
      </c>
      <c r="BR502" s="50">
        <v>0</v>
      </c>
      <c r="BS502" s="50">
        <v>0</v>
      </c>
      <c r="BT502" s="50">
        <v>0</v>
      </c>
      <c r="BU502" s="50">
        <v>0</v>
      </c>
      <c r="BV502" s="50">
        <v>0</v>
      </c>
      <c r="BW502" s="50">
        <v>0</v>
      </c>
      <c r="BX502" s="50">
        <v>0</v>
      </c>
      <c r="BY502" s="50">
        <v>0</v>
      </c>
      <c r="BZ502" s="50">
        <v>0</v>
      </c>
      <c r="CA502" s="50">
        <v>0</v>
      </c>
      <c r="CB502" s="50">
        <v>0</v>
      </c>
      <c r="CC502" s="50">
        <v>0</v>
      </c>
      <c r="CD502" s="50">
        <v>0</v>
      </c>
      <c r="CE502" s="50">
        <v>0</v>
      </c>
      <c r="CF502" s="50">
        <v>0</v>
      </c>
      <c r="CG502" s="50">
        <v>0</v>
      </c>
      <c r="CH502" s="50">
        <v>0</v>
      </c>
      <c r="CI502" s="50">
        <v>0</v>
      </c>
      <c r="CJ502" s="50">
        <v>0</v>
      </c>
      <c r="CK502" s="50">
        <v>0</v>
      </c>
      <c r="CL502" s="50">
        <v>0</v>
      </c>
      <c r="CM502" s="50">
        <v>0</v>
      </c>
      <c r="CN502" s="50">
        <v>0</v>
      </c>
      <c r="CO502" s="50">
        <v>0</v>
      </c>
      <c r="CP502" s="50">
        <v>0</v>
      </c>
      <c r="CQ502" s="50">
        <v>0</v>
      </c>
      <c r="CR502" s="50">
        <v>0</v>
      </c>
      <c r="CS502" s="50">
        <v>0</v>
      </c>
      <c r="CT502" s="50">
        <v>0</v>
      </c>
      <c r="CU502" s="50">
        <v>0</v>
      </c>
      <c r="CV502" s="50">
        <v>0</v>
      </c>
      <c r="CW502" s="50">
        <v>0</v>
      </c>
      <c r="CX502" s="50">
        <v>0</v>
      </c>
      <c r="CY502" s="50">
        <v>0</v>
      </c>
      <c r="CZ502" s="50">
        <v>0</v>
      </c>
      <c r="DA502" s="50">
        <v>0</v>
      </c>
      <c r="DB502" s="50">
        <v>0</v>
      </c>
      <c r="DC502" s="50">
        <v>0</v>
      </c>
      <c r="DD502" s="50">
        <v>0</v>
      </c>
      <c r="DE502" s="50">
        <v>0</v>
      </c>
      <c r="DF502" s="50">
        <v>0</v>
      </c>
      <c r="DG502" s="50">
        <v>1</v>
      </c>
      <c r="DH502" s="50">
        <v>0</v>
      </c>
      <c r="DI502" s="50">
        <v>0</v>
      </c>
      <c r="DJ502" s="50">
        <v>0</v>
      </c>
    </row>
    <row r="503" spans="12:114" ht="22.5" x14ac:dyDescent="0.2">
      <c r="M503" s="49" t="s">
        <v>233</v>
      </c>
      <c r="N503" s="50">
        <v>0</v>
      </c>
      <c r="O503" s="50">
        <v>0</v>
      </c>
      <c r="P503" s="50">
        <v>0</v>
      </c>
      <c r="Q503" s="50">
        <v>0</v>
      </c>
      <c r="R503" s="50">
        <v>0</v>
      </c>
      <c r="S503" s="50">
        <v>0</v>
      </c>
      <c r="T503" s="50">
        <v>0</v>
      </c>
      <c r="U503" s="69">
        <v>0</v>
      </c>
      <c r="V503" s="50">
        <v>0</v>
      </c>
      <c r="W503" s="50">
        <v>0</v>
      </c>
      <c r="X503" s="50">
        <v>0</v>
      </c>
      <c r="Y503" s="50">
        <v>0</v>
      </c>
      <c r="Z503" s="50">
        <v>0</v>
      </c>
      <c r="AA503" s="50">
        <v>0</v>
      </c>
      <c r="AB503" s="50">
        <v>0</v>
      </c>
      <c r="AC503" s="50">
        <v>0</v>
      </c>
      <c r="AD503" s="50">
        <v>0</v>
      </c>
      <c r="AE503" s="50">
        <v>0</v>
      </c>
      <c r="AF503" s="50">
        <v>0</v>
      </c>
      <c r="AG503" s="50">
        <v>0</v>
      </c>
      <c r="AH503" s="50">
        <v>0</v>
      </c>
      <c r="AI503" s="50">
        <v>0</v>
      </c>
      <c r="AJ503" s="50">
        <v>0</v>
      </c>
      <c r="AK503" s="50">
        <v>0</v>
      </c>
      <c r="AL503" s="50">
        <v>0</v>
      </c>
      <c r="AM503" s="50">
        <v>0</v>
      </c>
      <c r="AN503" s="50">
        <v>0</v>
      </c>
      <c r="AO503" s="50">
        <v>0</v>
      </c>
      <c r="AP503" s="50">
        <v>0</v>
      </c>
      <c r="AQ503" s="50">
        <v>0</v>
      </c>
      <c r="AR503" s="50">
        <v>0</v>
      </c>
      <c r="AS503" s="50">
        <v>0</v>
      </c>
      <c r="AT503" s="50">
        <v>0</v>
      </c>
      <c r="AU503" s="50">
        <v>0</v>
      </c>
      <c r="AV503" s="50">
        <v>0</v>
      </c>
      <c r="AW503" s="50">
        <v>0</v>
      </c>
      <c r="AX503" s="50">
        <v>0</v>
      </c>
      <c r="AY503" s="50">
        <v>0</v>
      </c>
      <c r="AZ503" s="50">
        <v>0</v>
      </c>
      <c r="BA503" s="50">
        <v>0</v>
      </c>
      <c r="BB503" s="50">
        <v>0</v>
      </c>
      <c r="BC503" s="50">
        <v>0</v>
      </c>
      <c r="BD503" s="50">
        <v>0</v>
      </c>
      <c r="BE503" s="50">
        <v>0</v>
      </c>
      <c r="BF503" s="50">
        <v>0</v>
      </c>
      <c r="BG503" s="50">
        <v>0</v>
      </c>
      <c r="BH503" s="50">
        <v>0</v>
      </c>
      <c r="BI503" s="50">
        <v>0</v>
      </c>
      <c r="BJ503" s="50">
        <v>0</v>
      </c>
      <c r="BK503" s="50">
        <v>-1.0299191513466193E-4</v>
      </c>
      <c r="BL503" s="50">
        <v>0</v>
      </c>
      <c r="BM503" s="50">
        <v>0</v>
      </c>
      <c r="BN503" s="50">
        <v>0</v>
      </c>
      <c r="BO503" s="50">
        <v>0</v>
      </c>
      <c r="BP503" s="50">
        <v>0</v>
      </c>
      <c r="BQ503" s="50">
        <v>0</v>
      </c>
      <c r="BR503" s="50">
        <v>0</v>
      </c>
      <c r="BS503" s="50">
        <v>0</v>
      </c>
      <c r="BT503" s="50">
        <v>0</v>
      </c>
      <c r="BU503" s="50">
        <v>0</v>
      </c>
      <c r="BV503" s="50">
        <v>0</v>
      </c>
      <c r="BW503" s="50">
        <v>0</v>
      </c>
      <c r="BX503" s="50">
        <v>0</v>
      </c>
      <c r="BY503" s="50">
        <v>0</v>
      </c>
      <c r="BZ503" s="50">
        <v>0</v>
      </c>
      <c r="CA503" s="50">
        <v>0</v>
      </c>
      <c r="CB503" s="50">
        <v>0</v>
      </c>
      <c r="CC503" s="50">
        <v>0</v>
      </c>
      <c r="CD503" s="50">
        <v>0</v>
      </c>
      <c r="CE503" s="50">
        <v>-3.7209302325581397E-3</v>
      </c>
      <c r="CF503" s="50">
        <v>-5.3168864313058275E-4</v>
      </c>
      <c r="CG503" s="50">
        <v>-1.6337199803953602E-4</v>
      </c>
      <c r="CH503" s="50">
        <v>-3.992015968063872E-4</v>
      </c>
      <c r="CI503" s="50">
        <v>-4.3383947939262474E-3</v>
      </c>
      <c r="CJ503" s="50">
        <v>-1.4897579143389199E-2</v>
      </c>
      <c r="CK503" s="50">
        <v>0</v>
      </c>
      <c r="CL503" s="50">
        <v>0</v>
      </c>
      <c r="CM503" s="50">
        <v>0</v>
      </c>
      <c r="CN503" s="50">
        <v>0</v>
      </c>
      <c r="CO503" s="50">
        <v>0</v>
      </c>
      <c r="CP503" s="50">
        <v>0</v>
      </c>
      <c r="CQ503" s="50">
        <v>0</v>
      </c>
      <c r="CR503" s="50">
        <v>-9.1593730917972731E-4</v>
      </c>
      <c r="CS503" s="50">
        <v>0</v>
      </c>
      <c r="CT503" s="50">
        <v>0</v>
      </c>
      <c r="CU503" s="50">
        <v>0</v>
      </c>
      <c r="CV503" s="50">
        <v>0</v>
      </c>
      <c r="CW503" s="50">
        <v>-1.4577259475218659E-3</v>
      </c>
      <c r="CX503" s="50">
        <v>-7.173601147776184E-4</v>
      </c>
      <c r="CY503" s="50">
        <v>0</v>
      </c>
      <c r="CZ503" s="50">
        <v>0</v>
      </c>
      <c r="DA503" s="50">
        <v>0</v>
      </c>
      <c r="DB503" s="50">
        <v>0</v>
      </c>
      <c r="DC503" s="50">
        <v>0</v>
      </c>
      <c r="DD503" s="50">
        <v>0</v>
      </c>
      <c r="DE503" s="50">
        <v>-1.9654088050314466E-4</v>
      </c>
      <c r="DF503" s="50">
        <v>0</v>
      </c>
      <c r="DG503" s="50">
        <v>-1.7574692442882249E-3</v>
      </c>
      <c r="DH503" s="50">
        <v>0.92413141101394469</v>
      </c>
      <c r="DI503" s="50">
        <v>0</v>
      </c>
      <c r="DJ503" s="50">
        <v>0</v>
      </c>
    </row>
    <row r="504" spans="12:114" ht="22.5" x14ac:dyDescent="0.2">
      <c r="M504" s="49" t="s">
        <v>234</v>
      </c>
      <c r="N504" s="50">
        <v>0</v>
      </c>
      <c r="O504" s="50">
        <v>0</v>
      </c>
      <c r="P504" s="50">
        <v>0</v>
      </c>
      <c r="Q504" s="50">
        <v>0</v>
      </c>
      <c r="R504" s="50">
        <v>0</v>
      </c>
      <c r="S504" s="50">
        <v>-5.7514234773106343E-5</v>
      </c>
      <c r="T504" s="50">
        <v>0</v>
      </c>
      <c r="U504" s="69">
        <v>-2.0480891328390612E-5</v>
      </c>
      <c r="V504" s="50">
        <v>0</v>
      </c>
      <c r="W504" s="50">
        <v>0</v>
      </c>
      <c r="X504" s="50">
        <v>0</v>
      </c>
      <c r="Y504" s="50">
        <v>0</v>
      </c>
      <c r="Z504" s="50">
        <v>0</v>
      </c>
      <c r="AA504" s="50">
        <v>0</v>
      </c>
      <c r="AB504" s="50">
        <v>0</v>
      </c>
      <c r="AC504" s="50">
        <v>0</v>
      </c>
      <c r="AD504" s="50">
        <v>0</v>
      </c>
      <c r="AE504" s="50">
        <v>0</v>
      </c>
      <c r="AF504" s="50">
        <v>0</v>
      </c>
      <c r="AG504" s="50">
        <v>0</v>
      </c>
      <c r="AH504" s="50">
        <v>0</v>
      </c>
      <c r="AI504" s="50">
        <v>-5.1639555899819257E-4</v>
      </c>
      <c r="AJ504" s="50">
        <v>0</v>
      </c>
      <c r="AK504" s="50">
        <v>0</v>
      </c>
      <c r="AL504" s="50">
        <v>0</v>
      </c>
      <c r="AM504" s="50">
        <v>0</v>
      </c>
      <c r="AN504" s="50">
        <v>0</v>
      </c>
      <c r="AO504" s="50">
        <v>-5.7870370370370367E-4</v>
      </c>
      <c r="AP504" s="50">
        <v>-5.6818181818181815E-4</v>
      </c>
      <c r="AQ504" s="50">
        <v>-3.4587116299178558E-4</v>
      </c>
      <c r="AR504" s="50">
        <v>0</v>
      </c>
      <c r="AS504" s="50">
        <v>0</v>
      </c>
      <c r="AT504" s="50">
        <v>0</v>
      </c>
      <c r="AU504" s="50">
        <v>0</v>
      </c>
      <c r="AV504" s="50">
        <v>0</v>
      </c>
      <c r="AW504" s="50">
        <v>0</v>
      </c>
      <c r="AX504" s="50">
        <v>-1.3164823591363876E-3</v>
      </c>
      <c r="AY504" s="50">
        <v>0</v>
      </c>
      <c r="AZ504" s="50">
        <v>0</v>
      </c>
      <c r="BA504" s="50">
        <v>0</v>
      </c>
      <c r="BB504" s="50">
        <v>0</v>
      </c>
      <c r="BC504" s="50">
        <v>-1.0075566750629723E-3</v>
      </c>
      <c r="BD504" s="50">
        <v>-3.779289493575208E-4</v>
      </c>
      <c r="BE504" s="50">
        <v>-1.0230179028132991E-3</v>
      </c>
      <c r="BF504" s="50">
        <v>0</v>
      </c>
      <c r="BG504" s="50">
        <v>0</v>
      </c>
      <c r="BH504" s="50">
        <v>-9.3023255813953494E-4</v>
      </c>
      <c r="BI504" s="50">
        <v>-6.444337038827131E-4</v>
      </c>
      <c r="BJ504" s="50">
        <v>-3.0665440049064706E-4</v>
      </c>
      <c r="BK504" s="50">
        <v>-1.5448787270199289E-4</v>
      </c>
      <c r="BL504" s="50">
        <v>-4.103405826836274E-4</v>
      </c>
      <c r="BM504" s="50">
        <v>-2.1030494216614089E-4</v>
      </c>
      <c r="BN504" s="50">
        <v>0</v>
      </c>
      <c r="BO504" s="50">
        <v>0</v>
      </c>
      <c r="BP504" s="50">
        <v>0</v>
      </c>
      <c r="BQ504" s="50">
        <v>0</v>
      </c>
      <c r="BR504" s="50">
        <v>0</v>
      </c>
      <c r="BS504" s="50">
        <v>0</v>
      </c>
      <c r="BT504" s="50">
        <v>-4.9825610363726954E-4</v>
      </c>
      <c r="BU504" s="50">
        <v>0</v>
      </c>
      <c r="BV504" s="50">
        <v>0</v>
      </c>
      <c r="BW504" s="50">
        <v>-2.4867374005305039E-3</v>
      </c>
      <c r="BX504" s="50">
        <v>0</v>
      </c>
      <c r="BY504" s="50">
        <v>0</v>
      </c>
      <c r="BZ504" s="50">
        <v>0</v>
      </c>
      <c r="CA504" s="50">
        <v>0</v>
      </c>
      <c r="CB504" s="50">
        <v>0</v>
      </c>
      <c r="CC504" s="50">
        <v>0</v>
      </c>
      <c r="CD504" s="50">
        <v>0</v>
      </c>
      <c r="CE504" s="50">
        <v>-4.0310077519379846E-3</v>
      </c>
      <c r="CF504" s="50">
        <v>-2.2330923011484476E-3</v>
      </c>
      <c r="CG504" s="50">
        <v>-1.1599411860807058E-2</v>
      </c>
      <c r="CH504" s="50">
        <v>-1.996007984031936E-3</v>
      </c>
      <c r="CI504" s="50">
        <v>-2.1691973969631237E-3</v>
      </c>
      <c r="CJ504" s="50">
        <v>-9.3109869646182501E-3</v>
      </c>
      <c r="CK504" s="50">
        <v>-5.6100981767180924E-2</v>
      </c>
      <c r="CL504" s="50">
        <v>0</v>
      </c>
      <c r="CM504" s="50">
        <v>-9.1723083642716759E-3</v>
      </c>
      <c r="CN504" s="50">
        <v>-2.0611473720371005E-3</v>
      </c>
      <c r="CO504" s="50">
        <v>-6.2500000000000003E-3</v>
      </c>
      <c r="CP504" s="50">
        <v>-2.8306742151312406E-3</v>
      </c>
      <c r="CQ504" s="50">
        <v>0</v>
      </c>
      <c r="CR504" s="50">
        <v>-5.0885406065540404E-3</v>
      </c>
      <c r="CS504" s="50">
        <v>-2.9797377830750892E-4</v>
      </c>
      <c r="CT504" s="50">
        <v>0</v>
      </c>
      <c r="CU504" s="50">
        <v>0</v>
      </c>
      <c r="CV504" s="50">
        <v>-8.6206896551724137E-3</v>
      </c>
      <c r="CW504" s="50">
        <v>-1.4577259475218659E-3</v>
      </c>
      <c r="CX504" s="50">
        <v>-1.8651362984218076E-2</v>
      </c>
      <c r="CY504" s="50">
        <v>-4.3134435657800141E-3</v>
      </c>
      <c r="CZ504" s="50">
        <v>-2.5416301489921123E-2</v>
      </c>
      <c r="DA504" s="50">
        <v>-3.8236617183985606E-3</v>
      </c>
      <c r="DB504" s="50">
        <v>-9.7522917885703146E-5</v>
      </c>
      <c r="DC504" s="50">
        <v>-4.304286718200984E-3</v>
      </c>
      <c r="DD504" s="50">
        <v>0</v>
      </c>
      <c r="DE504" s="50">
        <v>-5.3066037735849053E-3</v>
      </c>
      <c r="DF504" s="50">
        <v>-4.8273301151132569E-3</v>
      </c>
      <c r="DG504" s="50">
        <v>-8.2015231400117163E-3</v>
      </c>
      <c r="DH504" s="50">
        <v>-1.181753722524226E-3</v>
      </c>
      <c r="DI504" s="50">
        <v>0.99879663056558365</v>
      </c>
      <c r="DJ504" s="50">
        <v>-1.3713240895931737E-3</v>
      </c>
    </row>
    <row r="505" spans="12:114" x14ac:dyDescent="0.2">
      <c r="M505" s="49" t="s">
        <v>235</v>
      </c>
      <c r="N505" s="50">
        <v>0</v>
      </c>
      <c r="O505" s="50">
        <v>0</v>
      </c>
      <c r="P505" s="50">
        <v>0</v>
      </c>
      <c r="Q505" s="50">
        <v>0</v>
      </c>
      <c r="R505" s="50">
        <v>0</v>
      </c>
      <c r="S505" s="50">
        <v>-1.1502846954621269E-4</v>
      </c>
      <c r="T505" s="50">
        <v>-8.2440230832646333E-4</v>
      </c>
      <c r="U505" s="69">
        <v>-8.192356531356245E-5</v>
      </c>
      <c r="V505" s="50">
        <v>0</v>
      </c>
      <c r="W505" s="50">
        <v>0</v>
      </c>
      <c r="X505" s="50">
        <v>0</v>
      </c>
      <c r="Y505" s="50">
        <v>0</v>
      </c>
      <c r="Z505" s="50">
        <v>0</v>
      </c>
      <c r="AA505" s="50">
        <v>0</v>
      </c>
      <c r="AB505" s="50">
        <v>0</v>
      </c>
      <c r="AC505" s="50">
        <v>0</v>
      </c>
      <c r="AD505" s="50">
        <v>0</v>
      </c>
      <c r="AE505" s="50">
        <v>0</v>
      </c>
      <c r="AF505" s="50">
        <v>0</v>
      </c>
      <c r="AG505" s="50">
        <v>0</v>
      </c>
      <c r="AH505" s="50">
        <v>0</v>
      </c>
      <c r="AI505" s="50">
        <v>0</v>
      </c>
      <c r="AJ505" s="50">
        <v>0</v>
      </c>
      <c r="AK505" s="50">
        <v>0</v>
      </c>
      <c r="AL505" s="50">
        <v>0</v>
      </c>
      <c r="AM505" s="50">
        <v>0</v>
      </c>
      <c r="AN505" s="50">
        <v>0</v>
      </c>
      <c r="AO505" s="50">
        <v>0</v>
      </c>
      <c r="AP505" s="50">
        <v>0</v>
      </c>
      <c r="AQ505" s="50">
        <v>0</v>
      </c>
      <c r="AR505" s="50">
        <v>0</v>
      </c>
      <c r="AS505" s="50">
        <v>0</v>
      </c>
      <c r="AT505" s="50">
        <v>0</v>
      </c>
      <c r="AU505" s="50">
        <v>0</v>
      </c>
      <c r="AV505" s="50">
        <v>0</v>
      </c>
      <c r="AW505" s="50">
        <v>0</v>
      </c>
      <c r="AX505" s="50">
        <v>0</v>
      </c>
      <c r="AY505" s="50">
        <v>0</v>
      </c>
      <c r="AZ505" s="50">
        <v>-9.057560798876863E-5</v>
      </c>
      <c r="BA505" s="50">
        <v>0</v>
      </c>
      <c r="BB505" s="50">
        <v>0</v>
      </c>
      <c r="BC505" s="50">
        <v>0</v>
      </c>
      <c r="BD505" s="50">
        <v>0</v>
      </c>
      <c r="BE505" s="50">
        <v>0</v>
      </c>
      <c r="BF505" s="50">
        <v>0</v>
      </c>
      <c r="BG505" s="50">
        <v>0</v>
      </c>
      <c r="BH505" s="50">
        <v>0</v>
      </c>
      <c r="BI505" s="50">
        <v>0</v>
      </c>
      <c r="BJ505" s="50">
        <v>-1.5332720024532353E-4</v>
      </c>
      <c r="BK505" s="50">
        <v>0</v>
      </c>
      <c r="BL505" s="50">
        <v>0</v>
      </c>
      <c r="BM505" s="50">
        <v>0</v>
      </c>
      <c r="BN505" s="50">
        <v>0</v>
      </c>
      <c r="BO505" s="50">
        <v>0</v>
      </c>
      <c r="BP505" s="50">
        <v>0</v>
      </c>
      <c r="BQ505" s="50">
        <v>0</v>
      </c>
      <c r="BR505" s="50">
        <v>0</v>
      </c>
      <c r="BS505" s="50">
        <v>0</v>
      </c>
      <c r="BT505" s="50">
        <v>0</v>
      </c>
      <c r="BU505" s="50">
        <v>-8.7680841736080669E-4</v>
      </c>
      <c r="BV505" s="50">
        <v>0</v>
      </c>
      <c r="BW505" s="50">
        <v>0</v>
      </c>
      <c r="BX505" s="50">
        <v>0</v>
      </c>
      <c r="BY505" s="50">
        <v>0</v>
      </c>
      <c r="BZ505" s="50">
        <v>0</v>
      </c>
      <c r="CA505" s="50">
        <v>0</v>
      </c>
      <c r="CB505" s="50">
        <v>0</v>
      </c>
      <c r="CC505" s="50">
        <v>0</v>
      </c>
      <c r="CD505" s="50">
        <v>0</v>
      </c>
      <c r="CE505" s="50">
        <v>-2.4806201550387598E-3</v>
      </c>
      <c r="CF505" s="50">
        <v>-1.1697150148872819E-3</v>
      </c>
      <c r="CG505" s="50">
        <v>0</v>
      </c>
      <c r="CH505" s="50">
        <v>0</v>
      </c>
      <c r="CI505" s="50">
        <v>-2.1691973969631237E-3</v>
      </c>
      <c r="CJ505" s="50">
        <v>0</v>
      </c>
      <c r="CK505" s="50">
        <v>0</v>
      </c>
      <c r="CL505" s="50">
        <v>0</v>
      </c>
      <c r="CM505" s="50">
        <v>0</v>
      </c>
      <c r="CN505" s="50">
        <v>0</v>
      </c>
      <c r="CO505" s="50">
        <v>0</v>
      </c>
      <c r="CP505" s="50">
        <v>0</v>
      </c>
      <c r="CQ505" s="50">
        <v>0</v>
      </c>
      <c r="CR505" s="50">
        <v>0</v>
      </c>
      <c r="CS505" s="50">
        <v>0</v>
      </c>
      <c r="CT505" s="50">
        <v>0</v>
      </c>
      <c r="CU505" s="50">
        <v>0</v>
      </c>
      <c r="CV505" s="50">
        <v>0</v>
      </c>
      <c r="CW505" s="50">
        <v>0</v>
      </c>
      <c r="CX505" s="50">
        <v>0</v>
      </c>
      <c r="CY505" s="50">
        <v>-2.5161754133716753E-3</v>
      </c>
      <c r="CZ505" s="50">
        <v>-8.7642418930762491E-4</v>
      </c>
      <c r="DA505" s="50">
        <v>0</v>
      </c>
      <c r="DB505" s="50">
        <v>0</v>
      </c>
      <c r="DC505" s="50">
        <v>-2.6352775825720307E-4</v>
      </c>
      <c r="DD505" s="50">
        <v>0</v>
      </c>
      <c r="DE505" s="50">
        <v>-3.1446540880503146E-3</v>
      </c>
      <c r="DF505" s="50">
        <v>-4.8273301151132569E-3</v>
      </c>
      <c r="DG505" s="50">
        <v>0</v>
      </c>
      <c r="DH505" s="50">
        <v>-1.8908059560387616E-3</v>
      </c>
      <c r="DI505" s="50">
        <v>0</v>
      </c>
      <c r="DJ505" s="50">
        <v>0.99862867591040683</v>
      </c>
    </row>
    <row r="507" spans="12:114" x14ac:dyDescent="0.2">
      <c r="L507" s="23" t="s">
        <v>322</v>
      </c>
    </row>
    <row r="508" spans="12:114" ht="12" thickBot="1" x14ac:dyDescent="0.25"/>
    <row r="509" spans="12:114" ht="124.5" thickBot="1" x14ac:dyDescent="0.25">
      <c r="M509" s="41"/>
      <c r="N509" s="42" t="s">
        <v>135</v>
      </c>
      <c r="O509" s="42" t="s">
        <v>136</v>
      </c>
      <c r="P509" s="42" t="s">
        <v>137</v>
      </c>
      <c r="Q509" s="42" t="s">
        <v>138</v>
      </c>
      <c r="R509" s="42" t="s">
        <v>139</v>
      </c>
      <c r="S509" s="42" t="s">
        <v>140</v>
      </c>
      <c r="T509" s="42" t="s">
        <v>141</v>
      </c>
      <c r="U509" s="68" t="s">
        <v>142</v>
      </c>
      <c r="V509" s="42" t="s">
        <v>143</v>
      </c>
      <c r="W509" s="42" t="s">
        <v>144</v>
      </c>
      <c r="X509" s="42" t="s">
        <v>145</v>
      </c>
      <c r="Y509" s="42" t="s">
        <v>146</v>
      </c>
      <c r="Z509" s="42" t="s">
        <v>147</v>
      </c>
      <c r="AA509" s="42" t="s">
        <v>148</v>
      </c>
      <c r="AB509" s="42" t="s">
        <v>149</v>
      </c>
      <c r="AC509" s="42" t="s">
        <v>150</v>
      </c>
      <c r="AD509" s="42" t="s">
        <v>151</v>
      </c>
      <c r="AE509" s="42" t="s">
        <v>152</v>
      </c>
      <c r="AF509" s="42" t="s">
        <v>153</v>
      </c>
      <c r="AG509" s="42" t="s">
        <v>154</v>
      </c>
      <c r="AH509" s="42" t="s">
        <v>155</v>
      </c>
      <c r="AI509" s="42" t="s">
        <v>156</v>
      </c>
      <c r="AJ509" s="42" t="s">
        <v>157</v>
      </c>
      <c r="AK509" s="42" t="s">
        <v>158</v>
      </c>
      <c r="AL509" s="42" t="s">
        <v>159</v>
      </c>
      <c r="AM509" s="42" t="s">
        <v>160</v>
      </c>
      <c r="AN509" s="42" t="s">
        <v>161</v>
      </c>
      <c r="AO509" s="42" t="s">
        <v>162</v>
      </c>
      <c r="AP509" s="42" t="s">
        <v>163</v>
      </c>
      <c r="AQ509" s="42" t="s">
        <v>164</v>
      </c>
      <c r="AR509" s="42" t="s">
        <v>165</v>
      </c>
      <c r="AS509" s="42" t="s">
        <v>166</v>
      </c>
      <c r="AT509" s="42" t="s">
        <v>167</v>
      </c>
      <c r="AU509" s="42" t="s">
        <v>168</v>
      </c>
      <c r="AV509" s="42" t="s">
        <v>169</v>
      </c>
      <c r="AW509" s="42" t="s">
        <v>170</v>
      </c>
      <c r="AX509" s="42" t="s">
        <v>171</v>
      </c>
      <c r="AY509" s="42" t="s">
        <v>172</v>
      </c>
      <c r="AZ509" s="42" t="s">
        <v>173</v>
      </c>
      <c r="BA509" s="42" t="s">
        <v>174</v>
      </c>
      <c r="BB509" s="42" t="s">
        <v>175</v>
      </c>
      <c r="BC509" s="42" t="s">
        <v>176</v>
      </c>
      <c r="BD509" s="42" t="s">
        <v>177</v>
      </c>
      <c r="BE509" s="42" t="s">
        <v>178</v>
      </c>
      <c r="BF509" s="42" t="s">
        <v>179</v>
      </c>
      <c r="BG509" s="42" t="s">
        <v>180</v>
      </c>
      <c r="BH509" s="42" t="s">
        <v>181</v>
      </c>
      <c r="BI509" s="42" t="s">
        <v>182</v>
      </c>
      <c r="BJ509" s="42" t="s">
        <v>183</v>
      </c>
      <c r="BK509" s="42" t="s">
        <v>184</v>
      </c>
      <c r="BL509" s="42" t="s">
        <v>185</v>
      </c>
      <c r="BM509" s="42" t="s">
        <v>186</v>
      </c>
      <c r="BN509" s="42" t="s">
        <v>187</v>
      </c>
      <c r="BO509" s="42" t="s">
        <v>188</v>
      </c>
      <c r="BP509" s="42" t="s">
        <v>189</v>
      </c>
      <c r="BQ509" s="42" t="s">
        <v>190</v>
      </c>
      <c r="BR509" s="42" t="s">
        <v>191</v>
      </c>
      <c r="BS509" s="42" t="s">
        <v>192</v>
      </c>
      <c r="BT509" s="42" t="s">
        <v>193</v>
      </c>
      <c r="BU509" s="42" t="s">
        <v>194</v>
      </c>
      <c r="BV509" s="42" t="s">
        <v>195</v>
      </c>
      <c r="BW509" s="42" t="s">
        <v>196</v>
      </c>
      <c r="BX509" s="42" t="s">
        <v>197</v>
      </c>
      <c r="BY509" s="42" t="s">
        <v>198</v>
      </c>
      <c r="BZ509" s="42" t="s">
        <v>199</v>
      </c>
      <c r="CA509" s="42" t="s">
        <v>200</v>
      </c>
      <c r="CB509" s="42" t="s">
        <v>201</v>
      </c>
      <c r="CC509" s="42" t="s">
        <v>202</v>
      </c>
      <c r="CD509" s="42" t="s">
        <v>203</v>
      </c>
      <c r="CE509" s="42" t="s">
        <v>204</v>
      </c>
      <c r="CF509" s="42" t="s">
        <v>205</v>
      </c>
      <c r="CG509" s="42" t="s">
        <v>206</v>
      </c>
      <c r="CH509" s="42" t="s">
        <v>207</v>
      </c>
      <c r="CI509" s="42" t="s">
        <v>208</v>
      </c>
      <c r="CJ509" s="42" t="s">
        <v>209</v>
      </c>
      <c r="CK509" s="42" t="s">
        <v>210</v>
      </c>
      <c r="CL509" s="42" t="s">
        <v>211</v>
      </c>
      <c r="CM509" s="42" t="s">
        <v>212</v>
      </c>
      <c r="CN509" s="42" t="s">
        <v>213</v>
      </c>
      <c r="CO509" s="42" t="s">
        <v>214</v>
      </c>
      <c r="CP509" s="42" t="s">
        <v>215</v>
      </c>
      <c r="CQ509" s="42" t="s">
        <v>216</v>
      </c>
      <c r="CR509" s="42" t="s">
        <v>217</v>
      </c>
      <c r="CS509" s="42" t="s">
        <v>218</v>
      </c>
      <c r="CT509" s="42" t="s">
        <v>219</v>
      </c>
      <c r="CU509" s="42" t="s">
        <v>220</v>
      </c>
      <c r="CV509" s="42" t="s">
        <v>221</v>
      </c>
      <c r="CW509" s="42" t="s">
        <v>222</v>
      </c>
      <c r="CX509" s="42" t="s">
        <v>223</v>
      </c>
      <c r="CY509" s="42" t="s">
        <v>224</v>
      </c>
      <c r="CZ509" s="42" t="s">
        <v>225</v>
      </c>
      <c r="DA509" s="42" t="s">
        <v>226</v>
      </c>
      <c r="DB509" s="42" t="s">
        <v>227</v>
      </c>
      <c r="DC509" s="42" t="s">
        <v>228</v>
      </c>
      <c r="DD509" s="42" t="s">
        <v>229</v>
      </c>
      <c r="DE509" s="42" t="s">
        <v>230</v>
      </c>
      <c r="DF509" s="42" t="s">
        <v>231</v>
      </c>
      <c r="DG509" s="42" t="s">
        <v>232</v>
      </c>
      <c r="DH509" s="42" t="s">
        <v>233</v>
      </c>
      <c r="DI509" s="42" t="s">
        <v>234</v>
      </c>
      <c r="DJ509" s="42" t="s">
        <v>235</v>
      </c>
    </row>
    <row r="510" spans="12:114" x14ac:dyDescent="0.2">
      <c r="M510" s="49" t="s">
        <v>135</v>
      </c>
      <c r="N510" s="50">
        <f t="array" ref="N510:DJ610">MINVERSE(IAPER)</f>
        <v>1.0255619570396428</v>
      </c>
      <c r="O510" s="50">
        <v>0.25186196017793117</v>
      </c>
      <c r="P510" s="50">
        <v>1.0379513064225087E-2</v>
      </c>
      <c r="Q510" s="50">
        <v>0.58613668802692009</v>
      </c>
      <c r="R510" s="50">
        <v>5.4150859117370132E-3</v>
      </c>
      <c r="S510" s="50">
        <v>5.6772825867873564E-4</v>
      </c>
      <c r="T510" s="50">
        <v>1.383684716284139E-3</v>
      </c>
      <c r="U510" s="69">
        <v>5.4040220748924133E-4</v>
      </c>
      <c r="V510" s="50">
        <v>1.1553791350124164E-3</v>
      </c>
      <c r="W510" s="50">
        <v>1.6035190719766211E-3</v>
      </c>
      <c r="X510" s="50">
        <v>0.2041723866526719</v>
      </c>
      <c r="Y510" s="50">
        <v>3.1653032372116166E-3</v>
      </c>
      <c r="Z510" s="50">
        <v>3.2191258483368905E-3</v>
      </c>
      <c r="AA510" s="50">
        <v>0.26125595737459573</v>
      </c>
      <c r="AB510" s="50">
        <v>3.4692292314386065E-2</v>
      </c>
      <c r="AC510" s="50">
        <v>8.3993068805192958E-2</v>
      </c>
      <c r="AD510" s="50">
        <v>0.56894437293125699</v>
      </c>
      <c r="AE510" s="50">
        <v>0.20926820281757849</v>
      </c>
      <c r="AF510" s="50">
        <v>0.37760142765034416</v>
      </c>
      <c r="AG510" s="50">
        <v>0.28871904674428017</v>
      </c>
      <c r="AH510" s="50">
        <v>0.17244022808794737</v>
      </c>
      <c r="AI510" s="50">
        <v>0.35392385796925385</v>
      </c>
      <c r="AJ510" s="50">
        <v>0.37414527838341549</v>
      </c>
      <c r="AK510" s="50">
        <v>8.3569988495033637E-2</v>
      </c>
      <c r="AL510" s="50">
        <v>9.2544954991079606E-2</v>
      </c>
      <c r="AM510" s="50">
        <v>7.7873115486867261E-2</v>
      </c>
      <c r="AN510" s="50">
        <v>0.15222981446616421</v>
      </c>
      <c r="AO510" s="50">
        <v>5.361026049139285E-2</v>
      </c>
      <c r="AP510" s="50">
        <v>2.05186406543943E-2</v>
      </c>
      <c r="AQ510" s="50">
        <v>3.1331700570548481E-2</v>
      </c>
      <c r="AR510" s="50">
        <v>3.8277644519453369E-2</v>
      </c>
      <c r="AS510" s="50">
        <v>7.0943392268956558E-3</v>
      </c>
      <c r="AT510" s="50">
        <v>3.1631735660546693E-3</v>
      </c>
      <c r="AU510" s="50">
        <v>2.2654616778608892E-3</v>
      </c>
      <c r="AV510" s="50">
        <v>1.3055137864009211E-2</v>
      </c>
      <c r="AW510" s="50">
        <v>5.1241124737877817E-3</v>
      </c>
      <c r="AX510" s="50">
        <v>4.1445324709432673E-3</v>
      </c>
      <c r="AY510" s="50">
        <v>5.7984241112211249E-4</v>
      </c>
      <c r="AZ510" s="50">
        <v>5.5890837135046556E-4</v>
      </c>
      <c r="BA510" s="50">
        <v>2.5379711393026094E-3</v>
      </c>
      <c r="BB510" s="50">
        <v>7.6378555117485934E-4</v>
      </c>
      <c r="BC510" s="50">
        <v>2.5879753709179272E-3</v>
      </c>
      <c r="BD510" s="50">
        <v>5.2471142964640944E-3</v>
      </c>
      <c r="BE510" s="50">
        <v>7.5348341848788256E-3</v>
      </c>
      <c r="BF510" s="50">
        <v>3.8908239599782122E-3</v>
      </c>
      <c r="BG510" s="50">
        <v>1.9169290026166965E-3</v>
      </c>
      <c r="BH510" s="50">
        <v>6.2954404454318858E-4</v>
      </c>
      <c r="BI510" s="50">
        <v>9.5177962936685012E-4</v>
      </c>
      <c r="BJ510" s="50">
        <v>3.7472746073778467E-4</v>
      </c>
      <c r="BK510" s="50">
        <v>4.3881747816642967E-4</v>
      </c>
      <c r="BL510" s="50">
        <v>5.2096844057025521E-4</v>
      </c>
      <c r="BM510" s="50">
        <v>3.7714423651846426E-4</v>
      </c>
      <c r="BN510" s="50">
        <v>4.0877932328566863E-5</v>
      </c>
      <c r="BO510" s="50">
        <v>3.0742855034908596E-4</v>
      </c>
      <c r="BP510" s="50">
        <v>1.101956724507633E-4</v>
      </c>
      <c r="BQ510" s="50">
        <v>2.0529222719791102E-4</v>
      </c>
      <c r="BR510" s="50">
        <v>4.5596825780928971E-3</v>
      </c>
      <c r="BS510" s="50">
        <v>8.7643522973880256E-2</v>
      </c>
      <c r="BT510" s="50">
        <v>8.5495686364659785E-4</v>
      </c>
      <c r="BU510" s="50">
        <v>9.7678508136219431E-4</v>
      </c>
      <c r="BV510" s="50">
        <v>8.0581024636802322E-4</v>
      </c>
      <c r="BW510" s="50">
        <v>1.4134683755241901E-3</v>
      </c>
      <c r="BX510" s="50">
        <v>1.1686554122235274E-3</v>
      </c>
      <c r="BY510" s="50">
        <v>1.2266397878227819E-3</v>
      </c>
      <c r="BZ510" s="50">
        <v>1.5286586769091967E-3</v>
      </c>
      <c r="CA510" s="50">
        <v>1.8591368028436969E-3</v>
      </c>
      <c r="CB510" s="50">
        <v>7.3936139321273777E-4</v>
      </c>
      <c r="CC510" s="50">
        <v>7.886102259319856E-4</v>
      </c>
      <c r="CD510" s="50">
        <v>2.9922673330606635E-3</v>
      </c>
      <c r="CE510" s="50">
        <v>2.0937245894934637E-2</v>
      </c>
      <c r="CF510" s="50">
        <v>0.10011483131028315</v>
      </c>
      <c r="CG510" s="50">
        <v>1.0208131790701155E-3</v>
      </c>
      <c r="CH510" s="50">
        <v>1.9952628305193996E-3</v>
      </c>
      <c r="CI510" s="50">
        <v>1.2725884276863835E-3</v>
      </c>
      <c r="CJ510" s="50">
        <v>1.0953592008798982E-3</v>
      </c>
      <c r="CK510" s="50">
        <v>1.3619793296598042E-3</v>
      </c>
      <c r="CL510" s="50">
        <v>3.2588782553260486E-4</v>
      </c>
      <c r="CM510" s="50">
        <v>1.1639374051944673E-3</v>
      </c>
      <c r="CN510" s="50">
        <v>1.0809083858982461E-3</v>
      </c>
      <c r="CO510" s="50">
        <v>9.5356725349438401E-4</v>
      </c>
      <c r="CP510" s="50">
        <v>5.9424708679602859E-4</v>
      </c>
      <c r="CQ510" s="50">
        <v>1.0106905551885795E-4</v>
      </c>
      <c r="CR510" s="50">
        <v>2.0658659135207478E-3</v>
      </c>
      <c r="CS510" s="50">
        <v>1.5837762720613965E-3</v>
      </c>
      <c r="CT510" s="50">
        <v>7.5078173736664187E-4</v>
      </c>
      <c r="CU510" s="50">
        <v>4.5260679848507676E-4</v>
      </c>
      <c r="CV510" s="50">
        <v>5.8104554280277688E-4</v>
      </c>
      <c r="CW510" s="50">
        <v>3.3229338248455011E-4</v>
      </c>
      <c r="CX510" s="50">
        <v>1.9120425131380293E-3</v>
      </c>
      <c r="CY510" s="50">
        <v>1.4902367675278976E-3</v>
      </c>
      <c r="CZ510" s="50">
        <v>5.4162061425093782E-3</v>
      </c>
      <c r="DA510" s="50">
        <v>1.7984797430313838E-3</v>
      </c>
      <c r="DB510" s="50">
        <v>1.2040755296940105E-2</v>
      </c>
      <c r="DC510" s="50">
        <v>8.9686491514392476E-4</v>
      </c>
      <c r="DD510" s="50">
        <v>1.484155711579333E-3</v>
      </c>
      <c r="DE510" s="50">
        <v>2.4236409673090605E-3</v>
      </c>
      <c r="DF510" s="50">
        <v>6.6324097434470155E-3</v>
      </c>
      <c r="DG510" s="50">
        <v>4.831289926811709E-2</v>
      </c>
      <c r="DH510" s="50">
        <v>5.3514706770010582E-3</v>
      </c>
      <c r="DI510" s="50">
        <v>1.1633585083981792E-3</v>
      </c>
      <c r="DJ510" s="50">
        <v>1.6485453155173574E-3</v>
      </c>
    </row>
    <row r="511" spans="12:114" x14ac:dyDescent="0.2">
      <c r="M511" s="49" t="s">
        <v>136</v>
      </c>
      <c r="N511" s="50">
        <v>2.105850006297564E-4</v>
      </c>
      <c r="O511" s="50">
        <v>1.0188995881869931</v>
      </c>
      <c r="P511" s="50">
        <v>1.8666546481702347E-4</v>
      </c>
      <c r="Q511" s="50">
        <v>1.4537752381452347E-4</v>
      </c>
      <c r="R511" s="50">
        <v>1.1436117300641765E-3</v>
      </c>
      <c r="S511" s="50">
        <v>1.0838802747004648E-4</v>
      </c>
      <c r="T511" s="50">
        <v>4.5167534286022823E-4</v>
      </c>
      <c r="U511" s="69">
        <v>2.0088943022093851E-4</v>
      </c>
      <c r="V511" s="50">
        <v>1.7209191404477013E-4</v>
      </c>
      <c r="W511" s="50">
        <v>1.0526812220781009E-3</v>
      </c>
      <c r="X511" s="50">
        <v>0.70160408106483907</v>
      </c>
      <c r="Y511" s="50">
        <v>5.9618034650144806E-4</v>
      </c>
      <c r="Z511" s="50">
        <v>6.6567657048565538E-4</v>
      </c>
      <c r="AA511" s="50">
        <v>6.8280240461086287E-4</v>
      </c>
      <c r="AB511" s="50">
        <v>1.1740876815840774E-2</v>
      </c>
      <c r="AC511" s="50">
        <v>0.29945844188155601</v>
      </c>
      <c r="AD511" s="50">
        <v>5.1061301280953125E-4</v>
      </c>
      <c r="AE511" s="50">
        <v>2.9262870951104799E-2</v>
      </c>
      <c r="AF511" s="50">
        <v>9.4662918609941311E-5</v>
      </c>
      <c r="AG511" s="50">
        <v>1.5679942916544393E-4</v>
      </c>
      <c r="AH511" s="50">
        <v>1.3963403093395265E-2</v>
      </c>
      <c r="AI511" s="50">
        <v>2.1753875602658353E-2</v>
      </c>
      <c r="AJ511" s="50">
        <v>5.0571608259477867E-2</v>
      </c>
      <c r="AK511" s="50">
        <v>2.9872442782575344E-4</v>
      </c>
      <c r="AL511" s="50">
        <v>1.4342473238751995E-4</v>
      </c>
      <c r="AM511" s="50">
        <v>3.0910006316143333E-3</v>
      </c>
      <c r="AN511" s="50">
        <v>4.2629396844123882E-2</v>
      </c>
      <c r="AO511" s="50">
        <v>1.0024457344587031E-2</v>
      </c>
      <c r="AP511" s="50">
        <v>4.7535019926288145E-3</v>
      </c>
      <c r="AQ511" s="50">
        <v>7.1107373091776685E-3</v>
      </c>
      <c r="AR511" s="50">
        <v>0.11778791662815219</v>
      </c>
      <c r="AS511" s="50">
        <v>1.4567257153407823E-2</v>
      </c>
      <c r="AT511" s="50">
        <v>1.9281498135979196E-4</v>
      </c>
      <c r="AU511" s="50">
        <v>2.8337588421455372E-4</v>
      </c>
      <c r="AV511" s="50">
        <v>4.9138386514087686E-5</v>
      </c>
      <c r="AW511" s="50">
        <v>3.1834552254008568E-4</v>
      </c>
      <c r="AX511" s="50">
        <v>2.4155614456354297E-4</v>
      </c>
      <c r="AY511" s="50">
        <v>7.8834944175987758E-5</v>
      </c>
      <c r="AZ511" s="50">
        <v>1.5706205197803198E-4</v>
      </c>
      <c r="BA511" s="50">
        <v>7.1264833122832794E-4</v>
      </c>
      <c r="BB511" s="50">
        <v>2.4511689404628232E-3</v>
      </c>
      <c r="BC511" s="50">
        <v>7.0024576093202578E-4</v>
      </c>
      <c r="BD511" s="50">
        <v>8.262493345901937E-4</v>
      </c>
      <c r="BE511" s="50">
        <v>2.6372629145049154E-3</v>
      </c>
      <c r="BF511" s="50">
        <v>3.7446465734491008E-4</v>
      </c>
      <c r="BG511" s="50">
        <v>6.9254463573424673E-4</v>
      </c>
      <c r="BH511" s="50">
        <v>1.4576903837243202E-4</v>
      </c>
      <c r="BI511" s="50">
        <v>1.9085990734518337E-4</v>
      </c>
      <c r="BJ511" s="50">
        <v>1.6100321967272825E-4</v>
      </c>
      <c r="BK511" s="50">
        <v>1.6072582394763179E-4</v>
      </c>
      <c r="BL511" s="50">
        <v>1.9502549445701229E-4</v>
      </c>
      <c r="BM511" s="50">
        <v>1.3640268288138543E-4</v>
      </c>
      <c r="BN511" s="50">
        <v>2.504544879219966E-5</v>
      </c>
      <c r="BO511" s="50">
        <v>7.8491887343690473E-5</v>
      </c>
      <c r="BP511" s="50">
        <v>3.8257568567428378E-5</v>
      </c>
      <c r="BQ511" s="50">
        <v>5.6493744081476538E-5</v>
      </c>
      <c r="BR511" s="50">
        <v>1.1252599301387139E-3</v>
      </c>
      <c r="BS511" s="50">
        <v>3.6652680463566744E-4</v>
      </c>
      <c r="BT511" s="50">
        <v>3.7613391529896836E-4</v>
      </c>
      <c r="BU511" s="50">
        <v>4.6560298822952997E-4</v>
      </c>
      <c r="BV511" s="50">
        <v>2.3867640158735479E-4</v>
      </c>
      <c r="BW511" s="50">
        <v>6.0558252614887893E-4</v>
      </c>
      <c r="BX511" s="50">
        <v>3.9701938502942352E-4</v>
      </c>
      <c r="BY511" s="50">
        <v>6.5643200428643674E-4</v>
      </c>
      <c r="BZ511" s="50">
        <v>9.0887438276409402E-4</v>
      </c>
      <c r="CA511" s="50">
        <v>1.1474709949192889E-3</v>
      </c>
      <c r="CB511" s="50">
        <v>2.8895234011970685E-4</v>
      </c>
      <c r="CC511" s="50">
        <v>3.3610518467008809E-4</v>
      </c>
      <c r="CD511" s="50">
        <v>1.9340426510129391E-3</v>
      </c>
      <c r="CE511" s="50">
        <v>1.110203267221584E-2</v>
      </c>
      <c r="CF511" s="50">
        <v>6.9634412845815299E-2</v>
      </c>
      <c r="CG511" s="50">
        <v>4.7210190885919325E-4</v>
      </c>
      <c r="CH511" s="50">
        <v>1.9466776621775448E-4</v>
      </c>
      <c r="CI511" s="50">
        <v>6.4483195282209879E-4</v>
      </c>
      <c r="CJ511" s="50">
        <v>5.8446064816616492E-4</v>
      </c>
      <c r="CK511" s="50">
        <v>7.763354887004234E-4</v>
      </c>
      <c r="CL511" s="50">
        <v>1.6341193710855845E-4</v>
      </c>
      <c r="CM511" s="50">
        <v>2.5179401416257601E-4</v>
      </c>
      <c r="CN511" s="50">
        <v>5.1282922677286678E-4</v>
      </c>
      <c r="CO511" s="50">
        <v>3.7893339424168387E-4</v>
      </c>
      <c r="CP511" s="50">
        <v>1.729716130955001E-4</v>
      </c>
      <c r="CQ511" s="50">
        <v>2.0444845632746335E-5</v>
      </c>
      <c r="CR511" s="50">
        <v>8.9103082759249194E-4</v>
      </c>
      <c r="CS511" s="50">
        <v>4.8292727015758832E-4</v>
      </c>
      <c r="CT511" s="50">
        <v>2.4960749417061545E-4</v>
      </c>
      <c r="CU511" s="50">
        <v>1.3429659162719244E-4</v>
      </c>
      <c r="CV511" s="50">
        <v>1.5802487942106284E-4</v>
      </c>
      <c r="CW511" s="50">
        <v>1.1291783361860881E-4</v>
      </c>
      <c r="CX511" s="50">
        <v>7.289017333437694E-4</v>
      </c>
      <c r="CY511" s="50">
        <v>6.1055867967168946E-4</v>
      </c>
      <c r="CZ511" s="50">
        <v>6.2624689682447927E-4</v>
      </c>
      <c r="DA511" s="50">
        <v>9.2063818238107247E-4</v>
      </c>
      <c r="DB511" s="50">
        <v>8.0289174875193842E-3</v>
      </c>
      <c r="DC511" s="50">
        <v>1.8187901964516245E-4</v>
      </c>
      <c r="DD511" s="50">
        <v>1.1379572599631996E-3</v>
      </c>
      <c r="DE511" s="50">
        <v>5.1172884828142474E-4</v>
      </c>
      <c r="DF511" s="50">
        <v>2.2235186169319715E-3</v>
      </c>
      <c r="DG511" s="50">
        <v>3.2425615747506562E-2</v>
      </c>
      <c r="DH511" s="50">
        <v>1.7376265856135613E-3</v>
      </c>
      <c r="DI511" s="50">
        <v>3.3286587606025901E-4</v>
      </c>
      <c r="DJ511" s="50">
        <v>1.6615282842004611E-4</v>
      </c>
    </row>
    <row r="512" spans="12:114" x14ac:dyDescent="0.2">
      <c r="M512" s="49" t="s">
        <v>137</v>
      </c>
      <c r="N512" s="50">
        <v>1.4460789439973623E-4</v>
      </c>
      <c r="O512" s="50">
        <v>2.963508070311875E-4</v>
      </c>
      <c r="P512" s="50">
        <v>1.0000453926178634</v>
      </c>
      <c r="Q512" s="50">
        <v>8.871271304415161E-5</v>
      </c>
      <c r="R512" s="50">
        <v>1.2848958985881974E-4</v>
      </c>
      <c r="S512" s="50">
        <v>1.096215538506652E-4</v>
      </c>
      <c r="T512" s="50">
        <v>4.7597564360686513E-4</v>
      </c>
      <c r="U512" s="69">
        <v>4.7064106146571511E-4</v>
      </c>
      <c r="V512" s="50">
        <v>3.1001217623258958E-4</v>
      </c>
      <c r="W512" s="50">
        <v>7.614891140145553E-5</v>
      </c>
      <c r="X512" s="50">
        <v>7.287504740474698E-4</v>
      </c>
      <c r="Y512" s="50">
        <v>2.264044587039217E-4</v>
      </c>
      <c r="Z512" s="50">
        <v>1.9274652168833965E-4</v>
      </c>
      <c r="AA512" s="50">
        <v>2.52563963227008E-4</v>
      </c>
      <c r="AB512" s="50">
        <v>8.321369068563571E-5</v>
      </c>
      <c r="AC512" s="50">
        <v>2.2579823154810568E-4</v>
      </c>
      <c r="AD512" s="50">
        <v>2.8460976399026554E-4</v>
      </c>
      <c r="AE512" s="50">
        <v>7.6244874475404878E-4</v>
      </c>
      <c r="AF512" s="50">
        <v>6.6037490470655685E-5</v>
      </c>
      <c r="AG512" s="50">
        <v>1.4997427577110556E-4</v>
      </c>
      <c r="AH512" s="50">
        <v>4.184497216126745E-4</v>
      </c>
      <c r="AI512" s="50">
        <v>1.8039150593369141E-4</v>
      </c>
      <c r="AJ512" s="50">
        <v>1.8258383003299703E-4</v>
      </c>
      <c r="AK512" s="50">
        <v>3.3069630389614816E-4</v>
      </c>
      <c r="AL512" s="50">
        <v>2.1608944521450595E-4</v>
      </c>
      <c r="AM512" s="50">
        <v>5.0887114481823611E-4</v>
      </c>
      <c r="AN512" s="50">
        <v>1.5834377867720025E-4</v>
      </c>
      <c r="AO512" s="50">
        <v>1.3589507953764998E-4</v>
      </c>
      <c r="AP512" s="50">
        <v>5.138049782926695E-4</v>
      </c>
      <c r="AQ512" s="50">
        <v>1.1930436490095984E-4</v>
      </c>
      <c r="AR512" s="50">
        <v>2.6667332267404529E-4</v>
      </c>
      <c r="AS512" s="50">
        <v>2.8098250660808055E-3</v>
      </c>
      <c r="AT512" s="50">
        <v>0.25259452878346</v>
      </c>
      <c r="AU512" s="50">
        <v>0.10639205783744585</v>
      </c>
      <c r="AV512" s="50">
        <v>4.2345963129378445E-5</v>
      </c>
      <c r="AW512" s="50">
        <v>8.6284871191499857E-4</v>
      </c>
      <c r="AX512" s="50">
        <v>3.1693493587432785E-4</v>
      </c>
      <c r="AY512" s="50">
        <v>7.8220593840351384E-5</v>
      </c>
      <c r="AZ512" s="50">
        <v>1.1822537661110241E-4</v>
      </c>
      <c r="BA512" s="50">
        <v>6.8265393871776311E-4</v>
      </c>
      <c r="BB512" s="50">
        <v>1.7609585784312404E-5</v>
      </c>
      <c r="BC512" s="50">
        <v>2.5478921624285099E-4</v>
      </c>
      <c r="BD512" s="50">
        <v>9.1549229437048053E-4</v>
      </c>
      <c r="BE512" s="50">
        <v>4.7215648213896786E-3</v>
      </c>
      <c r="BF512" s="50">
        <v>3.5834986261858402E-2</v>
      </c>
      <c r="BG512" s="50">
        <v>8.9873977923938468E-4</v>
      </c>
      <c r="BH512" s="50">
        <v>9.498268412486355E-5</v>
      </c>
      <c r="BI512" s="50">
        <v>1.0895790625406561E-3</v>
      </c>
      <c r="BJ512" s="50">
        <v>1.2800384913329248E-4</v>
      </c>
      <c r="BK512" s="50">
        <v>2.6624659372186631E-4</v>
      </c>
      <c r="BL512" s="50">
        <v>1.2684887342031268E-4</v>
      </c>
      <c r="BM512" s="50">
        <v>2.9945509920311882E-4</v>
      </c>
      <c r="BN512" s="50">
        <v>5.0034022769379048E-6</v>
      </c>
      <c r="BO512" s="50">
        <v>1.6955610142756143E-4</v>
      </c>
      <c r="BP512" s="50">
        <v>4.0706883992056435E-5</v>
      </c>
      <c r="BQ512" s="50">
        <v>9.256882171233379E-4</v>
      </c>
      <c r="BR512" s="50">
        <v>2.5740009379504311E-2</v>
      </c>
      <c r="BS512" s="50">
        <v>9.7800532404563483E-4</v>
      </c>
      <c r="BT512" s="50">
        <v>1.2634997388080168E-4</v>
      </c>
      <c r="BU512" s="50">
        <v>6.4141155717697929E-4</v>
      </c>
      <c r="BV512" s="50">
        <v>8.8305337773065765E-3</v>
      </c>
      <c r="BW512" s="50">
        <v>1.9520820649418996E-4</v>
      </c>
      <c r="BX512" s="50">
        <v>4.9861484349560006E-4</v>
      </c>
      <c r="BY512" s="50">
        <v>1.0312570348840076E-3</v>
      </c>
      <c r="BZ512" s="50">
        <v>2.0894091160348686E-4</v>
      </c>
      <c r="CA512" s="50">
        <v>1.3699379724962092E-4</v>
      </c>
      <c r="CB512" s="50">
        <v>4.7119600748719647E-4</v>
      </c>
      <c r="CC512" s="50">
        <v>1.8231477221170158E-4</v>
      </c>
      <c r="CD512" s="50">
        <v>3.2724384520721933E-4</v>
      </c>
      <c r="CE512" s="50">
        <v>6.4977538107956168E-4</v>
      </c>
      <c r="CF512" s="50">
        <v>5.2491260046757106E-4</v>
      </c>
      <c r="CG512" s="50">
        <v>1.8522406753338939E-4</v>
      </c>
      <c r="CH512" s="50">
        <v>1.6693028668423142E-4</v>
      </c>
      <c r="CI512" s="50">
        <v>3.2389029784151438E-4</v>
      </c>
      <c r="CJ512" s="50">
        <v>1.8160150975665113E-4</v>
      </c>
      <c r="CK512" s="50">
        <v>2.1980157913033301E-4</v>
      </c>
      <c r="CL512" s="50">
        <v>5.3992489974010279E-5</v>
      </c>
      <c r="CM512" s="50">
        <v>1.25461778685041E-4</v>
      </c>
      <c r="CN512" s="50">
        <v>1.0389775709501024E-4</v>
      </c>
      <c r="CO512" s="50">
        <v>1.3754959526565469E-4</v>
      </c>
      <c r="CP512" s="50">
        <v>9.0500104039030124E-4</v>
      </c>
      <c r="CQ512" s="50">
        <v>1.1605959731677818E-3</v>
      </c>
      <c r="CR512" s="50">
        <v>2.1627722947820338E-4</v>
      </c>
      <c r="CS512" s="50">
        <v>5.0959151458457969E-4</v>
      </c>
      <c r="CT512" s="50">
        <v>7.4744498862284201E-4</v>
      </c>
      <c r="CU512" s="50">
        <v>9.4858803503553629E-5</v>
      </c>
      <c r="CV512" s="50">
        <v>2.3053484251933041E-4</v>
      </c>
      <c r="CW512" s="50">
        <v>7.1806532416794148E-5</v>
      </c>
      <c r="CX512" s="50">
        <v>1.5644825407548762E-4</v>
      </c>
      <c r="CY512" s="50">
        <v>2.9323970496387378E-4</v>
      </c>
      <c r="CZ512" s="50">
        <v>4.3783022809584256E-4</v>
      </c>
      <c r="DA512" s="50">
        <v>3.5071557818134078E-4</v>
      </c>
      <c r="DB512" s="50">
        <v>5.7865149217341922E-4</v>
      </c>
      <c r="DC512" s="50">
        <v>4.580184430614033E-4</v>
      </c>
      <c r="DD512" s="50">
        <v>8.4063746563706185E-5</v>
      </c>
      <c r="DE512" s="50">
        <v>7.6012078172082867E-4</v>
      </c>
      <c r="DF512" s="50">
        <v>4.4410288171422966E-4</v>
      </c>
      <c r="DG512" s="50">
        <v>4.8108616829510835E-4</v>
      </c>
      <c r="DH512" s="50">
        <v>3.1606604824739815E-4</v>
      </c>
      <c r="DI512" s="50">
        <v>1.3149565531777915E-3</v>
      </c>
      <c r="DJ512" s="50">
        <v>3.1102888356399354E-4</v>
      </c>
    </row>
    <row r="513" spans="13:114" x14ac:dyDescent="0.2">
      <c r="M513" s="49" t="s">
        <v>138</v>
      </c>
      <c r="N513" s="50">
        <v>1.0165754027757212E-3</v>
      </c>
      <c r="O513" s="50">
        <v>2.0535113626856294E-3</v>
      </c>
      <c r="P513" s="50">
        <v>1.3229178478610262E-2</v>
      </c>
      <c r="Q513" s="50">
        <v>1.0007093062656911</v>
      </c>
      <c r="R513" s="50">
        <v>4.3355289322816334E-4</v>
      </c>
      <c r="S513" s="50">
        <v>7.1209923520993202E-5</v>
      </c>
      <c r="T513" s="50">
        <v>3.4646541604428671E-4</v>
      </c>
      <c r="U513" s="69">
        <v>1.0340444927358731E-4</v>
      </c>
      <c r="V513" s="50">
        <v>1.014663782287783E-4</v>
      </c>
      <c r="W513" s="50">
        <v>8.9857435693146482E-5</v>
      </c>
      <c r="X513" s="50">
        <v>1.6979691326049005E-3</v>
      </c>
      <c r="Y513" s="50">
        <v>3.2097687937840213E-4</v>
      </c>
      <c r="Z513" s="50">
        <v>3.1048843564657739E-4</v>
      </c>
      <c r="AA513" s="50">
        <v>3.6504655095156557E-4</v>
      </c>
      <c r="AB513" s="50">
        <v>2.0901566289372998E-2</v>
      </c>
      <c r="AC513" s="50">
        <v>1.043380023391803E-3</v>
      </c>
      <c r="AD513" s="50">
        <v>8.0218752778308134E-4</v>
      </c>
      <c r="AE513" s="50">
        <v>2.3734286014042267E-3</v>
      </c>
      <c r="AF513" s="50">
        <v>3.9026303388452546E-4</v>
      </c>
      <c r="AG513" s="50">
        <v>3.8706362413722193E-4</v>
      </c>
      <c r="AH513" s="50">
        <v>8.186700008345609E-4</v>
      </c>
      <c r="AI513" s="50">
        <v>1.0028513666962039E-3</v>
      </c>
      <c r="AJ513" s="50">
        <v>4.9806036333709816E-3</v>
      </c>
      <c r="AK513" s="50">
        <v>2.5043593332917921E-4</v>
      </c>
      <c r="AL513" s="50">
        <v>2.2630789968976569E-4</v>
      </c>
      <c r="AM513" s="50">
        <v>4.2786458984974004E-4</v>
      </c>
      <c r="AN513" s="50">
        <v>0.24148045428262443</v>
      </c>
      <c r="AO513" s="50">
        <v>8.658457889369095E-2</v>
      </c>
      <c r="AP513" s="50">
        <v>3.2199242074808648E-2</v>
      </c>
      <c r="AQ513" s="50">
        <v>4.8808521200188658E-2</v>
      </c>
      <c r="AR513" s="50">
        <v>4.2257162170289712E-3</v>
      </c>
      <c r="AS513" s="50">
        <v>3.8250853172900044E-3</v>
      </c>
      <c r="AT513" s="50">
        <v>3.6252044193151476E-3</v>
      </c>
      <c r="AU513" s="50">
        <v>1.9510980873654125E-3</v>
      </c>
      <c r="AV513" s="50">
        <v>5.0274559951302184E-5</v>
      </c>
      <c r="AW513" s="50">
        <v>1.246308542054896E-3</v>
      </c>
      <c r="AX513" s="50">
        <v>2.754119747170995E-4</v>
      </c>
      <c r="AY513" s="50">
        <v>7.8466820617155951E-5</v>
      </c>
      <c r="AZ513" s="50">
        <v>7.9397470699562497E-5</v>
      </c>
      <c r="BA513" s="50">
        <v>6.8115313434627021E-4</v>
      </c>
      <c r="BB513" s="50">
        <v>4.1964405817040047E-5</v>
      </c>
      <c r="BC513" s="50">
        <v>9.3626458211456729E-4</v>
      </c>
      <c r="BD513" s="50">
        <v>9.8726494552074467E-4</v>
      </c>
      <c r="BE513" s="50">
        <v>2.1708077178484038E-3</v>
      </c>
      <c r="BF513" s="50">
        <v>2.4907623454434942E-3</v>
      </c>
      <c r="BG513" s="50">
        <v>5.275275739311542E-4</v>
      </c>
      <c r="BH513" s="50">
        <v>3.9054175832031117E-4</v>
      </c>
      <c r="BI513" s="50">
        <v>2.0171491361243785E-4</v>
      </c>
      <c r="BJ513" s="50">
        <v>1.0152497562821949E-4</v>
      </c>
      <c r="BK513" s="50">
        <v>9.9527495166619809E-5</v>
      </c>
      <c r="BL513" s="50">
        <v>1.7992066577689528E-4</v>
      </c>
      <c r="BM513" s="50">
        <v>1.1781362285075749E-4</v>
      </c>
      <c r="BN513" s="50">
        <v>6.9074617702246411E-6</v>
      </c>
      <c r="BO513" s="50">
        <v>6.6237966596132016E-5</v>
      </c>
      <c r="BP513" s="50">
        <v>3.9200434808720412E-5</v>
      </c>
      <c r="BQ513" s="50">
        <v>8.0031958629428002E-5</v>
      </c>
      <c r="BR513" s="50">
        <v>5.7914910922300701E-3</v>
      </c>
      <c r="BS513" s="50">
        <v>1.3716301113832837E-3</v>
      </c>
      <c r="BT513" s="50">
        <v>9.3702938193228975E-5</v>
      </c>
      <c r="BU513" s="50">
        <v>1.3810143913793658E-4</v>
      </c>
      <c r="BV513" s="50">
        <v>4.2255976430182672E-4</v>
      </c>
      <c r="BW513" s="50">
        <v>1.6581248834113288E-4</v>
      </c>
      <c r="BX513" s="50">
        <v>8.4907179238500068E-4</v>
      </c>
      <c r="BY513" s="50">
        <v>2.044026687666947E-4</v>
      </c>
      <c r="BZ513" s="50">
        <v>1.618716414918437E-4</v>
      </c>
      <c r="CA513" s="50">
        <v>1.8157874338331823E-4</v>
      </c>
      <c r="CB513" s="50">
        <v>2.1417285006246993E-4</v>
      </c>
      <c r="CC513" s="50">
        <v>2.0499492137666413E-4</v>
      </c>
      <c r="CD513" s="50">
        <v>1.7294283935441796E-4</v>
      </c>
      <c r="CE513" s="50">
        <v>1.4336348393799219E-3</v>
      </c>
      <c r="CF513" s="50">
        <v>1.0504891572797586E-3</v>
      </c>
      <c r="CG513" s="50">
        <v>1.7935588860983805E-4</v>
      </c>
      <c r="CH513" s="50">
        <v>1.5481631740289631E-4</v>
      </c>
      <c r="CI513" s="50">
        <v>2.9520188898247469E-4</v>
      </c>
      <c r="CJ513" s="50">
        <v>1.5415553246869691E-4</v>
      </c>
      <c r="CK513" s="50">
        <v>1.8052213252210187E-4</v>
      </c>
      <c r="CL513" s="50">
        <v>7.8588518358652809E-5</v>
      </c>
      <c r="CM513" s="50">
        <v>1.1763035426708509E-4</v>
      </c>
      <c r="CN513" s="50">
        <v>1.5054116646155151E-4</v>
      </c>
      <c r="CO513" s="50">
        <v>1.0734111038948159E-4</v>
      </c>
      <c r="CP513" s="50">
        <v>1.9995626835864791E-4</v>
      </c>
      <c r="CQ513" s="50">
        <v>3.4804856475416306E-5</v>
      </c>
      <c r="CR513" s="50">
        <v>1.2449594388228319E-3</v>
      </c>
      <c r="CS513" s="50">
        <v>1.9380531270976159E-4</v>
      </c>
      <c r="CT513" s="50">
        <v>5.8561823302755731E-4</v>
      </c>
      <c r="CU513" s="50">
        <v>4.794088021818868E-4</v>
      </c>
      <c r="CV513" s="50">
        <v>4.6436392893565222E-4</v>
      </c>
      <c r="CW513" s="50">
        <v>1.7480995047944336E-4</v>
      </c>
      <c r="CX513" s="50">
        <v>1.6233487410759291E-3</v>
      </c>
      <c r="CY513" s="50">
        <v>1.2769398345877779E-3</v>
      </c>
      <c r="CZ513" s="50">
        <v>1.8027099126562579E-3</v>
      </c>
      <c r="DA513" s="50">
        <v>2.7505855319508946E-4</v>
      </c>
      <c r="DB513" s="50">
        <v>3.4651617374689984E-4</v>
      </c>
      <c r="DC513" s="50">
        <v>2.2309111726795714E-4</v>
      </c>
      <c r="DD513" s="50">
        <v>4.5765671030151007E-5</v>
      </c>
      <c r="DE513" s="50">
        <v>7.4316580993445496E-4</v>
      </c>
      <c r="DF513" s="50">
        <v>2.9735514361543011E-4</v>
      </c>
      <c r="DG513" s="50">
        <v>6.8885787249070888E-4</v>
      </c>
      <c r="DH513" s="50">
        <v>5.0762783619014954E-4</v>
      </c>
      <c r="DI513" s="50">
        <v>4.7932172593015762E-4</v>
      </c>
      <c r="DJ513" s="50">
        <v>2.5403535163737845E-4</v>
      </c>
    </row>
    <row r="514" spans="13:114" x14ac:dyDescent="0.2">
      <c r="M514" s="49" t="s">
        <v>139</v>
      </c>
      <c r="N514" s="50">
        <v>8.1413736466815142E-6</v>
      </c>
      <c r="O514" s="50">
        <v>2.3042548565673994E-3</v>
      </c>
      <c r="P514" s="50">
        <v>1.2566141189071186E-5</v>
      </c>
      <c r="Q514" s="50">
        <v>5.6580152077387877E-6</v>
      </c>
      <c r="R514" s="50">
        <v>1.0042872310382689</v>
      </c>
      <c r="S514" s="50">
        <v>7.8539355212542639E-6</v>
      </c>
      <c r="T514" s="50">
        <v>4.204984878375059E-5</v>
      </c>
      <c r="U514" s="69">
        <v>1.8894483389262377E-5</v>
      </c>
      <c r="V514" s="50">
        <v>1.2101517351383083E-5</v>
      </c>
      <c r="W514" s="50">
        <v>1.0808828560318585E-4</v>
      </c>
      <c r="X514" s="50">
        <v>2.1271221901909649E-3</v>
      </c>
      <c r="Y514" s="50">
        <v>0.31221360913591362</v>
      </c>
      <c r="Z514" s="50">
        <v>0.52606958362844614</v>
      </c>
      <c r="AA514" s="50">
        <v>4.1275874732791683E-4</v>
      </c>
      <c r="AB514" s="50">
        <v>7.8311930290802453E-3</v>
      </c>
      <c r="AC514" s="50">
        <v>8.1120847969133234E-4</v>
      </c>
      <c r="AD514" s="50">
        <v>1.4782327057601875E-4</v>
      </c>
      <c r="AE514" s="50">
        <v>8.3850758799623487E-4</v>
      </c>
      <c r="AF514" s="50">
        <v>4.2112129112636631E-6</v>
      </c>
      <c r="AG514" s="50">
        <v>9.6981676971742548E-6</v>
      </c>
      <c r="AH514" s="50">
        <v>2.2374204815993584E-4</v>
      </c>
      <c r="AI514" s="50">
        <v>5.1026920526349787E-4</v>
      </c>
      <c r="AJ514" s="50">
        <v>2.0268259699746872E-2</v>
      </c>
      <c r="AK514" s="50">
        <v>2.6576961964930074E-5</v>
      </c>
      <c r="AL514" s="50">
        <v>1.0990535418731573E-5</v>
      </c>
      <c r="AM514" s="50">
        <v>9.7516961359864538E-5</v>
      </c>
      <c r="AN514" s="50">
        <v>1.0830037152939529E-4</v>
      </c>
      <c r="AO514" s="50">
        <v>3.8660310921766062E-5</v>
      </c>
      <c r="AP514" s="50">
        <v>2.2456675824080614E-5</v>
      </c>
      <c r="AQ514" s="50">
        <v>3.1214460033803792E-5</v>
      </c>
      <c r="AR514" s="50">
        <v>3.7291411224692791E-4</v>
      </c>
      <c r="AS514" s="50">
        <v>5.9756584865722308E-5</v>
      </c>
      <c r="AT514" s="50">
        <v>1.3815360229352255E-5</v>
      </c>
      <c r="AU514" s="50">
        <v>3.6115678580106089E-5</v>
      </c>
      <c r="AV514" s="50">
        <v>3.9459047387730385E-6</v>
      </c>
      <c r="AW514" s="50">
        <v>1.4990791327339908E-5</v>
      </c>
      <c r="AX514" s="50">
        <v>1.7383293957864102E-5</v>
      </c>
      <c r="AY514" s="50">
        <v>6.0053096042872107E-6</v>
      </c>
      <c r="AZ514" s="50">
        <v>1.1945056090298235E-5</v>
      </c>
      <c r="BA514" s="50">
        <v>2.7662967496001114E-5</v>
      </c>
      <c r="BB514" s="50">
        <v>1.9667008545129072E-5</v>
      </c>
      <c r="BC514" s="50">
        <v>2.2285624516598334E-4</v>
      </c>
      <c r="BD514" s="50">
        <v>2.2305072027680733E-4</v>
      </c>
      <c r="BE514" s="50">
        <v>8.1685449998247149E-5</v>
      </c>
      <c r="BF514" s="50">
        <v>1.3668957605551904E-5</v>
      </c>
      <c r="BG514" s="50">
        <v>3.686285038965631E-5</v>
      </c>
      <c r="BH514" s="50">
        <v>9.6615253664411954E-6</v>
      </c>
      <c r="BI514" s="50">
        <v>1.8708284831141313E-5</v>
      </c>
      <c r="BJ514" s="50">
        <v>1.4104553186625938E-5</v>
      </c>
      <c r="BK514" s="50">
        <v>1.4806702625451218E-5</v>
      </c>
      <c r="BL514" s="50">
        <v>1.8911469752887582E-5</v>
      </c>
      <c r="BM514" s="50">
        <v>1.2942678698733257E-5</v>
      </c>
      <c r="BN514" s="50">
        <v>7.4252303989476582E-7</v>
      </c>
      <c r="BO514" s="50">
        <v>6.6561573798210735E-6</v>
      </c>
      <c r="BP514" s="50">
        <v>3.4397638809738426E-6</v>
      </c>
      <c r="BQ514" s="50">
        <v>6.1304918070036063E-6</v>
      </c>
      <c r="BR514" s="50">
        <v>4.8515418733541106E-5</v>
      </c>
      <c r="BS514" s="50">
        <v>1.3680203633654094E-5</v>
      </c>
      <c r="BT514" s="50">
        <v>3.8908325364008516E-5</v>
      </c>
      <c r="BU514" s="50">
        <v>4.7708141269288712E-5</v>
      </c>
      <c r="BV514" s="50">
        <v>2.0102726430333281E-5</v>
      </c>
      <c r="BW514" s="50">
        <v>6.0907407529640715E-5</v>
      </c>
      <c r="BX514" s="50">
        <v>3.2832887628750422E-5</v>
      </c>
      <c r="BY514" s="50">
        <v>6.9571761397502923E-5</v>
      </c>
      <c r="BZ514" s="50">
        <v>9.8293822749590058E-5</v>
      </c>
      <c r="CA514" s="50">
        <v>1.24940743336867E-4</v>
      </c>
      <c r="CB514" s="50">
        <v>2.6217056125197199E-5</v>
      </c>
      <c r="CC514" s="50">
        <v>3.2825205456423174E-5</v>
      </c>
      <c r="CD514" s="50">
        <v>2.141304225209958E-4</v>
      </c>
      <c r="CE514" s="50">
        <v>7.2243033744388542E-5</v>
      </c>
      <c r="CF514" s="50">
        <v>7.8413327568355763E-3</v>
      </c>
      <c r="CG514" s="50">
        <v>4.8119084623556227E-5</v>
      </c>
      <c r="CH514" s="50">
        <v>1.7797964170903791E-5</v>
      </c>
      <c r="CI514" s="50">
        <v>6.466083791222556E-5</v>
      </c>
      <c r="CJ514" s="50">
        <v>5.6846231818856697E-5</v>
      </c>
      <c r="CK514" s="50">
        <v>8.0202189061109516E-5</v>
      </c>
      <c r="CL514" s="50">
        <v>1.6378920993056113E-5</v>
      </c>
      <c r="CM514" s="50">
        <v>2.5163711897629628E-5</v>
      </c>
      <c r="CN514" s="50">
        <v>5.0472994104178269E-5</v>
      </c>
      <c r="CO514" s="50">
        <v>4.0420045590593918E-5</v>
      </c>
      <c r="CP514" s="50">
        <v>1.5554302687725972E-5</v>
      </c>
      <c r="CQ514" s="50">
        <v>2.6963318689534469E-6</v>
      </c>
      <c r="CR514" s="50">
        <v>6.7381761973319575E-5</v>
      </c>
      <c r="CS514" s="50">
        <v>4.7612876698165918E-5</v>
      </c>
      <c r="CT514" s="50">
        <v>1.7446413253437501E-5</v>
      </c>
      <c r="CU514" s="50">
        <v>7.0431322480837949E-6</v>
      </c>
      <c r="CV514" s="50">
        <v>7.2202529489689525E-6</v>
      </c>
      <c r="CW514" s="50">
        <v>9.1077465769874765E-6</v>
      </c>
      <c r="CX514" s="50">
        <v>4.7343102386874312E-5</v>
      </c>
      <c r="CY514" s="50">
        <v>3.3124867724211186E-5</v>
      </c>
      <c r="CZ514" s="50">
        <v>2.4541764587124995E-5</v>
      </c>
      <c r="DA514" s="50">
        <v>1.0005058121757222E-4</v>
      </c>
      <c r="DB514" s="50">
        <v>1.16931438187722E-3</v>
      </c>
      <c r="DC514" s="50">
        <v>1.4708544578889962E-5</v>
      </c>
      <c r="DD514" s="50">
        <v>1.7057336678856604E-5</v>
      </c>
      <c r="DE514" s="50">
        <v>3.1289467234075972E-5</v>
      </c>
      <c r="DF514" s="50">
        <v>2.6184982285257501E-4</v>
      </c>
      <c r="DG514" s="50">
        <v>1.8841324026933083E-3</v>
      </c>
      <c r="DH514" s="50">
        <v>1.6087536198879459E-4</v>
      </c>
      <c r="DI514" s="50">
        <v>1.3016177850796314E-5</v>
      </c>
      <c r="DJ514" s="50">
        <v>1.9865850083481872E-5</v>
      </c>
    </row>
    <row r="515" spans="13:114" ht="22.5" x14ac:dyDescent="0.2">
      <c r="M515" s="49" t="s">
        <v>140</v>
      </c>
      <c r="N515" s="50">
        <v>4.9193720704832017E-3</v>
      </c>
      <c r="O515" s="50">
        <v>5.3790265197696824E-3</v>
      </c>
      <c r="P515" s="50">
        <v>1.4300092529255626E-2</v>
      </c>
      <c r="Q515" s="50">
        <v>3.9016197727307789E-3</v>
      </c>
      <c r="R515" s="50">
        <v>0.1116367369901458</v>
      </c>
      <c r="S515" s="50">
        <v>1.0079487151068418</v>
      </c>
      <c r="T515" s="50">
        <v>1.1028719122108033E-2</v>
      </c>
      <c r="U515" s="69">
        <v>3.8645548074069017E-2</v>
      </c>
      <c r="V515" s="50">
        <v>2.5754057083502788E-2</v>
      </c>
      <c r="W515" s="50">
        <v>1.9979531080506294E-2</v>
      </c>
      <c r="X515" s="50">
        <v>1.4559438770720638E-2</v>
      </c>
      <c r="Y515" s="50">
        <v>6.3383687971109048E-2</v>
      </c>
      <c r="Z515" s="50">
        <v>9.864644098842279E-2</v>
      </c>
      <c r="AA515" s="50">
        <v>2.6265882490012847E-2</v>
      </c>
      <c r="AB515" s="50">
        <v>1.309723569019426E-2</v>
      </c>
      <c r="AC515" s="50">
        <v>1.5852186638545332E-2</v>
      </c>
      <c r="AD515" s="50">
        <v>8.2773492817855877E-3</v>
      </c>
      <c r="AE515" s="50">
        <v>2.5854550770907089E-2</v>
      </c>
      <c r="AF515" s="50">
        <v>3.2787530443653644E-3</v>
      </c>
      <c r="AG515" s="50">
        <v>2.4501246071938213E-2</v>
      </c>
      <c r="AH515" s="50">
        <v>1.7138605691323323E-2</v>
      </c>
      <c r="AI515" s="50">
        <v>1.0609141179952132E-2</v>
      </c>
      <c r="AJ515" s="50">
        <v>1.5471713050292754E-2</v>
      </c>
      <c r="AK515" s="50">
        <v>2.9293121921216858E-2</v>
      </c>
      <c r="AL515" s="50">
        <v>1.108539500929279E-2</v>
      </c>
      <c r="AM515" s="50">
        <v>2.0689036904579225E-2</v>
      </c>
      <c r="AN515" s="50">
        <v>1.4634684614744296E-2</v>
      </c>
      <c r="AO515" s="50">
        <v>1.617468163305899E-2</v>
      </c>
      <c r="AP515" s="50">
        <v>1.0215228904043229E-2</v>
      </c>
      <c r="AQ515" s="50">
        <v>1.140162603427922E-2</v>
      </c>
      <c r="AR515" s="50">
        <v>9.9992209181409327E-3</v>
      </c>
      <c r="AS515" s="50">
        <v>8.2111934754757997E-3</v>
      </c>
      <c r="AT515" s="50">
        <v>1.7474565194148993E-2</v>
      </c>
      <c r="AU515" s="50">
        <v>1.5835204614644858E-2</v>
      </c>
      <c r="AV515" s="50">
        <v>4.5087439487692072E-3</v>
      </c>
      <c r="AW515" s="50">
        <v>1.9004934370585716E-2</v>
      </c>
      <c r="AX515" s="50">
        <v>8.8006465086125658E-3</v>
      </c>
      <c r="AY515" s="50">
        <v>3.2565003720825686E-3</v>
      </c>
      <c r="AZ515" s="50">
        <v>0.69016918166399011</v>
      </c>
      <c r="BA515" s="50">
        <v>1.2624279627401319E-2</v>
      </c>
      <c r="BB515" s="50">
        <v>1.5845596553730789E-3</v>
      </c>
      <c r="BC515" s="50">
        <v>9.7742977373661208E-3</v>
      </c>
      <c r="BD515" s="50">
        <v>1.4993069134826847E-2</v>
      </c>
      <c r="BE515" s="50">
        <v>7.7131159465584354E-3</v>
      </c>
      <c r="BF515" s="50">
        <v>9.1183163441764577E-3</v>
      </c>
      <c r="BG515" s="50">
        <v>1.3182274912724019E-2</v>
      </c>
      <c r="BH515" s="50">
        <v>2.4854588274967344E-2</v>
      </c>
      <c r="BI515" s="50">
        <v>5.0691899402202201E-2</v>
      </c>
      <c r="BJ515" s="50">
        <v>4.7363724227435809E-2</v>
      </c>
      <c r="BK515" s="50">
        <v>2.9007129717281976E-2</v>
      </c>
      <c r="BL515" s="50">
        <v>2.4037054251488946E-2</v>
      </c>
      <c r="BM515" s="50">
        <v>1.9045980168513187E-2</v>
      </c>
      <c r="BN515" s="50">
        <v>5.4177413684178115E-4</v>
      </c>
      <c r="BO515" s="50">
        <v>9.4504340293788507E-3</v>
      </c>
      <c r="BP515" s="50">
        <v>4.3377250919174222E-3</v>
      </c>
      <c r="BQ515" s="50">
        <v>3.979661858681185E-3</v>
      </c>
      <c r="BR515" s="50">
        <v>1.1177181957316432E-2</v>
      </c>
      <c r="BS515" s="50">
        <v>1.6882322606792677E-2</v>
      </c>
      <c r="BT515" s="50">
        <v>0.11618002001611702</v>
      </c>
      <c r="BU515" s="50">
        <v>2.6419510312901361E-2</v>
      </c>
      <c r="BV515" s="50">
        <v>2.5852434847529703E-2</v>
      </c>
      <c r="BW515" s="50">
        <v>1.813224394754441E-2</v>
      </c>
      <c r="BX515" s="50">
        <v>6.2755367573961038E-2</v>
      </c>
      <c r="BY515" s="50">
        <v>0.15972718430391322</v>
      </c>
      <c r="BZ515" s="50">
        <v>0.10108711985758177</v>
      </c>
      <c r="CA515" s="50">
        <v>8.9519602804793014E-2</v>
      </c>
      <c r="CB515" s="50">
        <v>9.6137015715957452E-2</v>
      </c>
      <c r="CC515" s="50">
        <v>5.3850054010962087E-2</v>
      </c>
      <c r="CD515" s="50">
        <v>8.1635158510113714E-2</v>
      </c>
      <c r="CE515" s="50">
        <v>8.3810409386176447E-3</v>
      </c>
      <c r="CF515" s="50">
        <v>1.2322836278335332E-2</v>
      </c>
      <c r="CG515" s="50">
        <v>7.0678627454136963E-3</v>
      </c>
      <c r="CH515" s="50">
        <v>6.5163913153108276E-3</v>
      </c>
      <c r="CI515" s="50">
        <v>8.2222412519875037E-3</v>
      </c>
      <c r="CJ515" s="50">
        <v>9.0630454137583909E-3</v>
      </c>
      <c r="CK515" s="50">
        <v>4.5880633403838269E-3</v>
      </c>
      <c r="CL515" s="50">
        <v>1.6732378674746563E-3</v>
      </c>
      <c r="CM515" s="50">
        <v>5.0507257325531924E-3</v>
      </c>
      <c r="CN515" s="50">
        <v>7.096558538308261E-3</v>
      </c>
      <c r="CO515" s="50">
        <v>3.8090976725443189E-3</v>
      </c>
      <c r="CP515" s="50">
        <v>4.4568191129329051E-3</v>
      </c>
      <c r="CQ515" s="50">
        <v>1.2892019618909009E-3</v>
      </c>
      <c r="CR515" s="50">
        <v>1.1155681028817846E-2</v>
      </c>
      <c r="CS515" s="50">
        <v>1.1401141710065437E-2</v>
      </c>
      <c r="CT515" s="50">
        <v>3.4379371348567958E-2</v>
      </c>
      <c r="CU515" s="50">
        <v>6.2400732113464755E-3</v>
      </c>
      <c r="CV515" s="50">
        <v>5.2385458110974573E-3</v>
      </c>
      <c r="CW515" s="50">
        <v>8.6455117853307898E-3</v>
      </c>
      <c r="CX515" s="50">
        <v>8.1520541002866286E-3</v>
      </c>
      <c r="CY515" s="50">
        <v>1.311212643505423E-2</v>
      </c>
      <c r="CZ515" s="50">
        <v>5.204582848934952E-3</v>
      </c>
      <c r="DA515" s="50">
        <v>9.5380392793880629E-3</v>
      </c>
      <c r="DB515" s="50">
        <v>2.1423343531030044E-2</v>
      </c>
      <c r="DC515" s="50">
        <v>5.1138294977286789E-3</v>
      </c>
      <c r="DD515" s="50">
        <v>4.0355547516518825E-3</v>
      </c>
      <c r="DE515" s="50">
        <v>7.4432668499165595E-3</v>
      </c>
      <c r="DF515" s="50">
        <v>5.5555142981412557E-3</v>
      </c>
      <c r="DG515" s="50">
        <v>1.853861465876748E-2</v>
      </c>
      <c r="DH515" s="50">
        <v>8.9355907693103934E-3</v>
      </c>
      <c r="DI515" s="50">
        <v>1.3089442288439376E-2</v>
      </c>
      <c r="DJ515" s="50">
        <v>8.1596132926738014E-3</v>
      </c>
    </row>
    <row r="516" spans="13:114" ht="22.5" x14ac:dyDescent="0.2">
      <c r="M516" s="49" t="s">
        <v>141</v>
      </c>
      <c r="N516" s="50">
        <v>3.5972582558600161E-4</v>
      </c>
      <c r="O516" s="50">
        <v>3.9311082819274898E-4</v>
      </c>
      <c r="P516" s="50">
        <v>1.0458918845466186E-3</v>
      </c>
      <c r="Q516" s="50">
        <v>2.8531068258358296E-4</v>
      </c>
      <c r="R516" s="50">
        <v>8.1650534412390837E-3</v>
      </c>
      <c r="S516" s="50">
        <v>7.3048788615652643E-2</v>
      </c>
      <c r="T516" s="50">
        <v>1.0008064019984748</v>
      </c>
      <c r="U516" s="69">
        <v>2.8259010258786174E-3</v>
      </c>
      <c r="V516" s="50">
        <v>1.8835656462583496E-3</v>
      </c>
      <c r="W516" s="50">
        <v>1.4612875971580356E-3</v>
      </c>
      <c r="X516" s="50">
        <v>1.0636663656571432E-3</v>
      </c>
      <c r="Y516" s="50">
        <v>4.6349034196814702E-3</v>
      </c>
      <c r="Z516" s="50">
        <v>7.2140134240316145E-3</v>
      </c>
      <c r="AA516" s="50">
        <v>1.9190402008634033E-3</v>
      </c>
      <c r="AB516" s="50">
        <v>9.5590277829360319E-4</v>
      </c>
      <c r="AC516" s="50">
        <v>1.1582811375054872E-3</v>
      </c>
      <c r="AD516" s="50">
        <v>6.0414346572998606E-4</v>
      </c>
      <c r="AE516" s="50">
        <v>1.8844473060763251E-3</v>
      </c>
      <c r="AF516" s="50">
        <v>2.3944059502193331E-4</v>
      </c>
      <c r="AG516" s="50">
        <v>1.7911599942078355E-3</v>
      </c>
      <c r="AH516" s="50">
        <v>1.2519345654225726E-3</v>
      </c>
      <c r="AI516" s="50">
        <v>7.7432159572117206E-4</v>
      </c>
      <c r="AJ516" s="50">
        <v>1.1297058652174603E-3</v>
      </c>
      <c r="AK516" s="50">
        <v>2.1405001801518535E-3</v>
      </c>
      <c r="AL516" s="50">
        <v>8.1006442844490183E-4</v>
      </c>
      <c r="AM516" s="50">
        <v>1.5116079285911251E-3</v>
      </c>
      <c r="AN516" s="50">
        <v>1.0686444594023557E-3</v>
      </c>
      <c r="AO516" s="50">
        <v>1.1812162417051072E-3</v>
      </c>
      <c r="AP516" s="50">
        <v>7.4615530035899015E-4</v>
      </c>
      <c r="AQ516" s="50">
        <v>8.3287517823247409E-4</v>
      </c>
      <c r="AR516" s="50">
        <v>7.3034488620013114E-4</v>
      </c>
      <c r="AS516" s="50">
        <v>5.9977596308528284E-4</v>
      </c>
      <c r="AT516" s="50">
        <v>1.276614621578997E-3</v>
      </c>
      <c r="AU516" s="50">
        <v>1.1572049802491362E-3</v>
      </c>
      <c r="AV516" s="50">
        <v>3.2956689507469274E-4</v>
      </c>
      <c r="AW516" s="50">
        <v>1.3881924054220114E-3</v>
      </c>
      <c r="AX516" s="50">
        <v>6.4249225086168411E-4</v>
      </c>
      <c r="AY516" s="50">
        <v>2.3771885862926422E-4</v>
      </c>
      <c r="AZ516" s="50">
        <v>5.0481666865338809E-2</v>
      </c>
      <c r="BA516" s="50">
        <v>9.2148383912993683E-4</v>
      </c>
      <c r="BB516" s="50">
        <v>1.1550844309285899E-4</v>
      </c>
      <c r="BC516" s="50">
        <v>7.1423370274003542E-4</v>
      </c>
      <c r="BD516" s="50">
        <v>1.0960579212654265E-3</v>
      </c>
      <c r="BE516" s="50">
        <v>5.6357747736779319E-4</v>
      </c>
      <c r="BF516" s="50">
        <v>6.6482135811252998E-4</v>
      </c>
      <c r="BG516" s="50">
        <v>9.6201707609331049E-4</v>
      </c>
      <c r="BH516" s="50">
        <v>1.8091787164545669E-3</v>
      </c>
      <c r="BI516" s="50">
        <v>3.6966973676862739E-3</v>
      </c>
      <c r="BJ516" s="50">
        <v>3.4617885982939139E-3</v>
      </c>
      <c r="BK516" s="50">
        <v>2.1198046699495631E-3</v>
      </c>
      <c r="BL516" s="50">
        <v>1.7548984017292453E-3</v>
      </c>
      <c r="BM516" s="50">
        <v>1.3919970049815743E-3</v>
      </c>
      <c r="BN516" s="50">
        <v>3.9596289986409761E-5</v>
      </c>
      <c r="BO516" s="50">
        <v>6.906454478727346E-4</v>
      </c>
      <c r="BP516" s="50">
        <v>3.1706639878776574E-4</v>
      </c>
      <c r="BQ516" s="50">
        <v>2.9083644820879863E-4</v>
      </c>
      <c r="BR516" s="50">
        <v>8.1658610798577636E-4</v>
      </c>
      <c r="BS516" s="50">
        <v>1.2344782493146978E-3</v>
      </c>
      <c r="BT516" s="50">
        <v>8.459452908048521E-3</v>
      </c>
      <c r="BU516" s="50">
        <v>1.9305882369148456E-3</v>
      </c>
      <c r="BV516" s="50">
        <v>1.8890265637255144E-3</v>
      </c>
      <c r="BW516" s="50">
        <v>1.3256739075316237E-3</v>
      </c>
      <c r="BX516" s="50">
        <v>4.5890328126697013E-3</v>
      </c>
      <c r="BY516" s="50">
        <v>1.1682575005855168E-2</v>
      </c>
      <c r="BZ516" s="50">
        <v>7.3936694107127896E-3</v>
      </c>
      <c r="CA516" s="50">
        <v>6.5476643933285545E-3</v>
      </c>
      <c r="CB516" s="50">
        <v>7.0314975445718393E-3</v>
      </c>
      <c r="CC516" s="50">
        <v>3.9385444342716711E-3</v>
      </c>
      <c r="CD516" s="50">
        <v>5.9707979096518347E-3</v>
      </c>
      <c r="CE516" s="50">
        <v>6.1235052022825902E-4</v>
      </c>
      <c r="CF516" s="50">
        <v>9.0049983512513964E-4</v>
      </c>
      <c r="CG516" s="50">
        <v>5.1653959868244487E-4</v>
      </c>
      <c r="CH516" s="50">
        <v>4.7605198595287583E-4</v>
      </c>
      <c r="CI516" s="50">
        <v>6.0068345676286112E-4</v>
      </c>
      <c r="CJ516" s="50">
        <v>6.6229547894156883E-4</v>
      </c>
      <c r="CK516" s="50">
        <v>3.3528936737830167E-4</v>
      </c>
      <c r="CL516" s="50">
        <v>1.2229898322015822E-4</v>
      </c>
      <c r="CM516" s="50">
        <v>3.6917688528781585E-4</v>
      </c>
      <c r="CN516" s="50">
        <v>5.1842132517787955E-4</v>
      </c>
      <c r="CO516" s="50">
        <v>2.783600133176989E-4</v>
      </c>
      <c r="CP516" s="50">
        <v>3.2549060310177463E-4</v>
      </c>
      <c r="CQ516" s="50">
        <v>9.4166385673720695E-5</v>
      </c>
      <c r="CR516" s="50">
        <v>8.1552175900776271E-4</v>
      </c>
      <c r="CS516" s="50">
        <v>8.3333782783054757E-4</v>
      </c>
      <c r="CT516" s="50">
        <v>2.5143405856181602E-3</v>
      </c>
      <c r="CU516" s="50">
        <v>4.5626230318654768E-4</v>
      </c>
      <c r="CV516" s="50">
        <v>3.8288019370491132E-4</v>
      </c>
      <c r="CW516" s="50">
        <v>6.3205487641742545E-4</v>
      </c>
      <c r="CX516" s="50">
        <v>5.9597718196257991E-4</v>
      </c>
      <c r="CY516" s="50">
        <v>9.5877086117536362E-4</v>
      </c>
      <c r="CZ516" s="50">
        <v>3.8033588928346006E-4</v>
      </c>
      <c r="DA516" s="50">
        <v>6.9719388595790375E-4</v>
      </c>
      <c r="DB516" s="50">
        <v>1.5664952235584623E-3</v>
      </c>
      <c r="DC516" s="50">
        <v>3.7367984128953632E-4</v>
      </c>
      <c r="DD516" s="50">
        <v>2.9484773234928705E-4</v>
      </c>
      <c r="DE516" s="50">
        <v>5.4394857542599422E-4</v>
      </c>
      <c r="DF516" s="50">
        <v>4.0613001651482048E-4</v>
      </c>
      <c r="DG516" s="50">
        <v>1.3552570509203278E-3</v>
      </c>
      <c r="DH516" s="50">
        <v>6.5276192101873271E-4</v>
      </c>
      <c r="DI516" s="50">
        <v>9.5713134738784371E-4</v>
      </c>
      <c r="DJ516" s="50">
        <v>5.9639731798412192E-4</v>
      </c>
    </row>
    <row r="517" spans="13:114" x14ac:dyDescent="0.2">
      <c r="M517" s="49" t="s">
        <v>142</v>
      </c>
      <c r="N517" s="50">
        <v>1.972950715406023E-4</v>
      </c>
      <c r="O517" s="50">
        <v>1.9853513582725001E-4</v>
      </c>
      <c r="P517" s="50">
        <v>4.601870573769216E-4</v>
      </c>
      <c r="Q517" s="50">
        <v>1.4619447938766801E-4</v>
      </c>
      <c r="R517" s="50">
        <v>7.5492684156649255E-4</v>
      </c>
      <c r="S517" s="50">
        <v>8.4821148772916877E-4</v>
      </c>
      <c r="T517" s="50">
        <v>2.2017387823737179E-3</v>
      </c>
      <c r="U517" s="69">
        <v>1.0029522656120873</v>
      </c>
      <c r="V517" s="50">
        <v>1.4559608866736339E-4</v>
      </c>
      <c r="W517" s="50">
        <v>2.5533605752650607E-4</v>
      </c>
      <c r="X517" s="50">
        <v>2.1679665826147064E-4</v>
      </c>
      <c r="Y517" s="50">
        <v>9.9647041666748649E-4</v>
      </c>
      <c r="Z517" s="50">
        <v>9.0217952643922015E-4</v>
      </c>
      <c r="AA517" s="50">
        <v>9.6813059270645465E-4</v>
      </c>
      <c r="AB517" s="50">
        <v>2.137816145456795E-4</v>
      </c>
      <c r="AC517" s="50">
        <v>1.7025779571778865E-3</v>
      </c>
      <c r="AD517" s="50">
        <v>2.2319609673609943E-4</v>
      </c>
      <c r="AE517" s="50">
        <v>4.6620209179383358E-4</v>
      </c>
      <c r="AF517" s="50">
        <v>1.451519987513563E-4</v>
      </c>
      <c r="AG517" s="50">
        <v>7.1136514270401076E-4</v>
      </c>
      <c r="AH517" s="50">
        <v>6.6288342441356513E-4</v>
      </c>
      <c r="AI517" s="50">
        <v>4.6133512361067134E-4</v>
      </c>
      <c r="AJ517" s="50">
        <v>3.2249892950896887E-4</v>
      </c>
      <c r="AK517" s="50">
        <v>1.8994252924007041E-3</v>
      </c>
      <c r="AL517" s="50">
        <v>4.8630132861938774E-4</v>
      </c>
      <c r="AM517" s="50">
        <v>1.2966015666791614E-3</v>
      </c>
      <c r="AN517" s="50">
        <v>5.3507841248891859E-4</v>
      </c>
      <c r="AO517" s="50">
        <v>7.3029670894772481E-4</v>
      </c>
      <c r="AP517" s="50">
        <v>7.1762234599591574E-4</v>
      </c>
      <c r="AQ517" s="50">
        <v>5.0583831537746914E-4</v>
      </c>
      <c r="AR517" s="50">
        <v>1.0325188572652775E-3</v>
      </c>
      <c r="AS517" s="50">
        <v>8.1874753365070564E-4</v>
      </c>
      <c r="AT517" s="50">
        <v>4.2898525000702685E-4</v>
      </c>
      <c r="AU517" s="50">
        <v>1.5043185681692542E-3</v>
      </c>
      <c r="AV517" s="50">
        <v>2.6691580961256579E-4</v>
      </c>
      <c r="AW517" s="50">
        <v>1.2189515569573186E-3</v>
      </c>
      <c r="AX517" s="50">
        <v>1.0132021585529741E-3</v>
      </c>
      <c r="AY517" s="50">
        <v>3.2627705209211505E-4</v>
      </c>
      <c r="AZ517" s="50">
        <v>9.9252395636013251E-4</v>
      </c>
      <c r="BA517" s="50">
        <v>5.1275422833977988E-3</v>
      </c>
      <c r="BB517" s="50">
        <v>9.3082968688528589E-5</v>
      </c>
      <c r="BC517" s="50">
        <v>1.5450289872317351E-3</v>
      </c>
      <c r="BD517" s="50">
        <v>8.6937378035554444E-3</v>
      </c>
      <c r="BE517" s="50">
        <v>1.497839543094556E-3</v>
      </c>
      <c r="BF517" s="50">
        <v>2.1375137323702952E-3</v>
      </c>
      <c r="BG517" s="50">
        <v>2.9993983871463856E-3</v>
      </c>
      <c r="BH517" s="50">
        <v>1.3741622722685E-3</v>
      </c>
      <c r="BI517" s="50">
        <v>6.7988934058258099E-3</v>
      </c>
      <c r="BJ517" s="50">
        <v>2.7869187084381811E-2</v>
      </c>
      <c r="BK517" s="50">
        <v>0.41802601975254017</v>
      </c>
      <c r="BL517" s="50">
        <v>1.0620012649941311E-2</v>
      </c>
      <c r="BM517" s="50">
        <v>1.9387987576748006E-2</v>
      </c>
      <c r="BN517" s="50">
        <v>2.9575413825868815E-4</v>
      </c>
      <c r="BO517" s="50">
        <v>7.4693070970719311E-2</v>
      </c>
      <c r="BP517" s="50">
        <v>1.6415248412754652E-3</v>
      </c>
      <c r="BQ517" s="50">
        <v>1.9132014727844787E-3</v>
      </c>
      <c r="BR517" s="50">
        <v>2.804779038405016E-3</v>
      </c>
      <c r="BS517" s="50">
        <v>9.2319508055042614E-3</v>
      </c>
      <c r="BT517" s="50">
        <v>2.0358335808812618E-3</v>
      </c>
      <c r="BU517" s="50">
        <v>1.9590753438366707E-3</v>
      </c>
      <c r="BV517" s="50">
        <v>4.4483667146018192E-3</v>
      </c>
      <c r="BW517" s="50">
        <v>3.4942601371475385E-4</v>
      </c>
      <c r="BX517" s="50">
        <v>6.5991935986728627E-4</v>
      </c>
      <c r="BY517" s="50">
        <v>4.1928215848237901E-4</v>
      </c>
      <c r="BZ517" s="50">
        <v>1.4177466302486962E-3</v>
      </c>
      <c r="CA517" s="50">
        <v>4.0744289726661923E-4</v>
      </c>
      <c r="CB517" s="50">
        <v>6.7940922576674879E-4</v>
      </c>
      <c r="CC517" s="50">
        <v>3.3334697692803976E-4</v>
      </c>
      <c r="CD517" s="50">
        <v>2.9532208069179368E-4</v>
      </c>
      <c r="CE517" s="50">
        <v>1.4877955460812324E-3</v>
      </c>
      <c r="CF517" s="50">
        <v>4.1966713836087954E-4</v>
      </c>
      <c r="CG517" s="50">
        <v>1.1919690242928002E-3</v>
      </c>
      <c r="CH517" s="50">
        <v>5.2264078561447506E-4</v>
      </c>
      <c r="CI517" s="50">
        <v>4.3135432082001222E-4</v>
      </c>
      <c r="CJ517" s="50">
        <v>4.3964559778914079E-4</v>
      </c>
      <c r="CK517" s="50">
        <v>4.8452183775339852E-4</v>
      </c>
      <c r="CL517" s="50">
        <v>1.4838650518577082E-4</v>
      </c>
      <c r="CM517" s="50">
        <v>7.0363644263036996E-4</v>
      </c>
      <c r="CN517" s="50">
        <v>2.7100920011189039E-4</v>
      </c>
      <c r="CO517" s="50">
        <v>3.5658116379350834E-4</v>
      </c>
      <c r="CP517" s="50">
        <v>7.2014476874093585E-4</v>
      </c>
      <c r="CQ517" s="50">
        <v>2.6505376926698384E-4</v>
      </c>
      <c r="CR517" s="50">
        <v>4.6369668748068202E-4</v>
      </c>
      <c r="CS517" s="50">
        <v>5.1114271218481353E-4</v>
      </c>
      <c r="CT517" s="50">
        <v>4.2130360634682723E-4</v>
      </c>
      <c r="CU517" s="50">
        <v>2.4421900387234895E-4</v>
      </c>
      <c r="CV517" s="50">
        <v>3.7562530319594771E-4</v>
      </c>
      <c r="CW517" s="50">
        <v>1.4838729689286052E-4</v>
      </c>
      <c r="CX517" s="50">
        <v>2.9167663925224884E-4</v>
      </c>
      <c r="CY517" s="50">
        <v>6.9988065675975861E-4</v>
      </c>
      <c r="CZ517" s="50">
        <v>9.2199361632560619E-4</v>
      </c>
      <c r="DA517" s="50">
        <v>4.6584487718579447E-4</v>
      </c>
      <c r="DB517" s="50">
        <v>6.5928202799191767E-4</v>
      </c>
      <c r="DC517" s="50">
        <v>2.8209237435079988E-4</v>
      </c>
      <c r="DD517" s="50">
        <v>2.0641806818163334E-4</v>
      </c>
      <c r="DE517" s="50">
        <v>5.0059175003583692E-4</v>
      </c>
      <c r="DF517" s="50">
        <v>8.7233127339281745E-4</v>
      </c>
      <c r="DG517" s="50">
        <v>5.4361930255798546E-4</v>
      </c>
      <c r="DH517" s="50">
        <v>1.12327906345688E-3</v>
      </c>
      <c r="DI517" s="50">
        <v>3.12463412772523E-3</v>
      </c>
      <c r="DJ517" s="50">
        <v>9.179099321075492E-4</v>
      </c>
    </row>
    <row r="518" spans="13:114" x14ac:dyDescent="0.2">
      <c r="M518" s="49" t="s">
        <v>143</v>
      </c>
      <c r="N518" s="50">
        <v>1.0421339983648149E-3</v>
      </c>
      <c r="O518" s="50">
        <v>6.1799587514885842E-4</v>
      </c>
      <c r="P518" s="50">
        <v>1.3554687992905733E-4</v>
      </c>
      <c r="Q518" s="50">
        <v>6.204178692817455E-4</v>
      </c>
      <c r="R518" s="50">
        <v>4.0440466698605897E-4</v>
      </c>
      <c r="S518" s="50">
        <v>2.6092518803966529E-4</v>
      </c>
      <c r="T518" s="50">
        <v>5.751024454016333E-4</v>
      </c>
      <c r="U518" s="69">
        <v>1.2905182601176401E-3</v>
      </c>
      <c r="V518" s="50">
        <v>1.0003610512557433</v>
      </c>
      <c r="W518" s="50">
        <v>1.2250332118951914E-4</v>
      </c>
      <c r="X518" s="50">
        <v>5.9159590265843995E-4</v>
      </c>
      <c r="Y518" s="50">
        <v>8.3739898257573133E-4</v>
      </c>
      <c r="Z518" s="50">
        <v>1.2786513076686896E-3</v>
      </c>
      <c r="AA518" s="50">
        <v>2.1705251466348561E-3</v>
      </c>
      <c r="AB518" s="50">
        <v>1.3566491448657313E-3</v>
      </c>
      <c r="AC518" s="50">
        <v>8.283527786368454E-4</v>
      </c>
      <c r="AD518" s="50">
        <v>8.4505122789180437E-4</v>
      </c>
      <c r="AE518" s="50">
        <v>1.1037086144202774E-3</v>
      </c>
      <c r="AF518" s="50">
        <v>5.9828500931713479E-4</v>
      </c>
      <c r="AG518" s="50">
        <v>1.0715985436562259E-3</v>
      </c>
      <c r="AH518" s="50">
        <v>3.9608338695523906E-3</v>
      </c>
      <c r="AI518" s="50">
        <v>2.6092696388677517E-3</v>
      </c>
      <c r="AJ518" s="50">
        <v>1.0723782446590139E-3</v>
      </c>
      <c r="AK518" s="50">
        <v>1.9519556603245823E-3</v>
      </c>
      <c r="AL518" s="50">
        <v>3.1621618198548708E-3</v>
      </c>
      <c r="AM518" s="50">
        <v>3.2710359721185201E-3</v>
      </c>
      <c r="AN518" s="50">
        <v>1.2852081864914216E-3</v>
      </c>
      <c r="AO518" s="50">
        <v>1.9771306963287808E-3</v>
      </c>
      <c r="AP518" s="50">
        <v>1.2123107212066344E-3</v>
      </c>
      <c r="AQ518" s="50">
        <v>1.0362671297583167E-3</v>
      </c>
      <c r="AR518" s="50">
        <v>9.7345687727401964E-4</v>
      </c>
      <c r="AS518" s="50">
        <v>8.859382059884256E-4</v>
      </c>
      <c r="AT518" s="50">
        <v>3.4908691830424197E-4</v>
      </c>
      <c r="AU518" s="50">
        <v>6.1672882915399273E-4</v>
      </c>
      <c r="AV518" s="50">
        <v>4.1866001957674545E-4</v>
      </c>
      <c r="AW518" s="50">
        <v>8.8383479017372301E-4</v>
      </c>
      <c r="AX518" s="50">
        <v>9.1739873478153102E-4</v>
      </c>
      <c r="AY518" s="50">
        <v>3.3921352042901975E-4</v>
      </c>
      <c r="AZ518" s="50">
        <v>4.474004365670338E-4</v>
      </c>
      <c r="BA518" s="50">
        <v>7.1644442628041672E-3</v>
      </c>
      <c r="BB518" s="50">
        <v>2.0842262695226993E-4</v>
      </c>
      <c r="BC518" s="50">
        <v>1.7436043933222903E-3</v>
      </c>
      <c r="BD518" s="50">
        <v>2.1188143706717295E-3</v>
      </c>
      <c r="BE518" s="50">
        <v>1.3558427543010445E-3</v>
      </c>
      <c r="BF518" s="50">
        <v>9.9100081008764683E-4</v>
      </c>
      <c r="BG518" s="50">
        <v>3.4157827240968593E-3</v>
      </c>
      <c r="BH518" s="50">
        <v>4.8861465222260127E-2</v>
      </c>
      <c r="BI518" s="50">
        <v>0.17524291856323962</v>
      </c>
      <c r="BJ518" s="50">
        <v>8.2178884996669879E-3</v>
      </c>
      <c r="BK518" s="50">
        <v>2.3417613346489461E-3</v>
      </c>
      <c r="BL518" s="50">
        <v>2.7646514000745841E-3</v>
      </c>
      <c r="BM518" s="50">
        <v>2.5999030432424623E-3</v>
      </c>
      <c r="BN518" s="50">
        <v>5.1202594088185861E-5</v>
      </c>
      <c r="BO518" s="50">
        <v>8.1672924991519605E-4</v>
      </c>
      <c r="BP518" s="50">
        <v>4.6240033090564183E-4</v>
      </c>
      <c r="BQ518" s="50">
        <v>5.5337134414828418E-4</v>
      </c>
      <c r="BR518" s="50">
        <v>2.2390691111195248E-3</v>
      </c>
      <c r="BS518" s="50">
        <v>8.9059911340773183E-4</v>
      </c>
      <c r="BT518" s="50">
        <v>1.4107774419232829E-2</v>
      </c>
      <c r="BU518" s="50">
        <v>1.6225543097529837E-2</v>
      </c>
      <c r="BV518" s="50">
        <v>3.7414699808977367E-2</v>
      </c>
      <c r="BW518" s="50">
        <v>9.7179143382569928E-4</v>
      </c>
      <c r="BX518" s="50">
        <v>5.6476449749006243E-4</v>
      </c>
      <c r="BY518" s="50">
        <v>3.2253743693419522E-4</v>
      </c>
      <c r="BZ518" s="50">
        <v>3.4967815022497072E-4</v>
      </c>
      <c r="CA518" s="50">
        <v>2.4763668109370273E-4</v>
      </c>
      <c r="CB518" s="50">
        <v>7.5868735217097508E-4</v>
      </c>
      <c r="CC518" s="50">
        <v>2.9379090909640427E-4</v>
      </c>
      <c r="CD518" s="50">
        <v>3.1669741218810001E-4</v>
      </c>
      <c r="CE518" s="50">
        <v>1.3472659674727465E-3</v>
      </c>
      <c r="CF518" s="50">
        <v>1.1336421512235606E-3</v>
      </c>
      <c r="CG518" s="50">
        <v>5.1852056129210694E-4</v>
      </c>
      <c r="CH518" s="50">
        <v>3.2212360607737769E-4</v>
      </c>
      <c r="CI518" s="50">
        <v>7.0410294525105111E-4</v>
      </c>
      <c r="CJ518" s="50">
        <v>4.5929594941406844E-4</v>
      </c>
      <c r="CK518" s="50">
        <v>2.6074768753911508E-4</v>
      </c>
      <c r="CL518" s="50">
        <v>9.1621689372548571E-5</v>
      </c>
      <c r="CM518" s="50">
        <v>3.954083714626003E-4</v>
      </c>
      <c r="CN518" s="50">
        <v>3.9238187523801398E-4</v>
      </c>
      <c r="CO518" s="50">
        <v>2.4608530160104183E-4</v>
      </c>
      <c r="CP518" s="50">
        <v>3.5550120199667008E-3</v>
      </c>
      <c r="CQ518" s="50">
        <v>2.1634461387396897E-3</v>
      </c>
      <c r="CR518" s="50">
        <v>5.1615837367983096E-4</v>
      </c>
      <c r="CS518" s="50">
        <v>4.6827338729660397E-4</v>
      </c>
      <c r="CT518" s="50">
        <v>2.9635825262752739E-4</v>
      </c>
      <c r="CU518" s="50">
        <v>1.6630949169153347E-4</v>
      </c>
      <c r="CV518" s="50">
        <v>1.6887087800360014E-3</v>
      </c>
      <c r="CW518" s="50">
        <v>2.6842475991429345E-4</v>
      </c>
      <c r="CX518" s="50">
        <v>3.0082115180483671E-4</v>
      </c>
      <c r="CY518" s="50">
        <v>3.2179235194966109E-4</v>
      </c>
      <c r="CZ518" s="50">
        <v>5.1082213334605129E-4</v>
      </c>
      <c r="DA518" s="50">
        <v>4.2859959428963968E-4</v>
      </c>
      <c r="DB518" s="50">
        <v>2.2138646999569824E-3</v>
      </c>
      <c r="DC518" s="50">
        <v>3.6847546456343817E-4</v>
      </c>
      <c r="DD518" s="50">
        <v>3.0349655275120055E-4</v>
      </c>
      <c r="DE518" s="50">
        <v>4.9490970817108414E-4</v>
      </c>
      <c r="DF518" s="50">
        <v>5.3326663911175583E-4</v>
      </c>
      <c r="DG518" s="50">
        <v>8.5769115605570509E-4</v>
      </c>
      <c r="DH518" s="50">
        <v>7.9561795067735583E-4</v>
      </c>
      <c r="DI518" s="50">
        <v>4.1376442028179906E-4</v>
      </c>
      <c r="DJ518" s="50">
        <v>2.4997216861879987E-3</v>
      </c>
    </row>
    <row r="519" spans="13:114" x14ac:dyDescent="0.2">
      <c r="M519" s="49" t="s">
        <v>144</v>
      </c>
      <c r="N519" s="50">
        <v>2.2661349241882662E-5</v>
      </c>
      <c r="O519" s="50">
        <v>1.7071818861201227E-5</v>
      </c>
      <c r="P519" s="50">
        <v>2.2167585179258711E-5</v>
      </c>
      <c r="Q519" s="50">
        <v>1.4755488435060837E-5</v>
      </c>
      <c r="R519" s="50">
        <v>3.876928863206498E-5</v>
      </c>
      <c r="S519" s="50">
        <v>3.937735474195328E-5</v>
      </c>
      <c r="T519" s="50">
        <v>1.060654901561621E-4</v>
      </c>
      <c r="U519" s="69">
        <v>3.8146714830264238E-2</v>
      </c>
      <c r="V519" s="50">
        <v>1.3082477503550426E-2</v>
      </c>
      <c r="W519" s="50">
        <v>1.0315973574057959</v>
      </c>
      <c r="X519" s="50">
        <v>1.7529932150709571E-5</v>
      </c>
      <c r="Y519" s="50">
        <v>5.5683030868142808E-5</v>
      </c>
      <c r="Z519" s="50">
        <v>5.6913250019683547E-5</v>
      </c>
      <c r="AA519" s="50">
        <v>7.150150255680828E-5</v>
      </c>
      <c r="AB519" s="50">
        <v>2.7402123217657295E-5</v>
      </c>
      <c r="AC519" s="50">
        <v>8.6475675723544557E-5</v>
      </c>
      <c r="AD519" s="50">
        <v>2.1308846754051448E-5</v>
      </c>
      <c r="AE519" s="50">
        <v>3.5606816703722592E-5</v>
      </c>
      <c r="AF519" s="50">
        <v>1.4510735881786137E-5</v>
      </c>
      <c r="AG519" s="50">
        <v>4.6043358923902243E-5</v>
      </c>
      <c r="AH519" s="50">
        <v>8.2035218973730705E-5</v>
      </c>
      <c r="AI519" s="50">
        <v>5.5358706219398222E-5</v>
      </c>
      <c r="AJ519" s="50">
        <v>2.8783640873597577E-5</v>
      </c>
      <c r="AK519" s="50">
        <v>1.1397957503900909E-4</v>
      </c>
      <c r="AL519" s="50">
        <v>6.3104675663306064E-5</v>
      </c>
      <c r="AM519" s="50">
        <v>1.0290664649610901E-4</v>
      </c>
      <c r="AN519" s="50">
        <v>4.1501202467333455E-5</v>
      </c>
      <c r="AO519" s="50">
        <v>5.9582535553460181E-5</v>
      </c>
      <c r="AP519" s="50">
        <v>4.9058724607556463E-5</v>
      </c>
      <c r="AQ519" s="50">
        <v>3.6776907611505491E-5</v>
      </c>
      <c r="AR519" s="50">
        <v>6.0129651943551221E-5</v>
      </c>
      <c r="AS519" s="50">
        <v>4.9354441990335738E-5</v>
      </c>
      <c r="AT519" s="50">
        <v>2.3678759353161726E-5</v>
      </c>
      <c r="AU519" s="50">
        <v>7.6781287383869125E-5</v>
      </c>
      <c r="AV519" s="50">
        <v>1.7727133810533083E-5</v>
      </c>
      <c r="AW519" s="50">
        <v>6.7969017164919564E-5</v>
      </c>
      <c r="AX519" s="50">
        <v>5.9034757867063408E-5</v>
      </c>
      <c r="AY519" s="50">
        <v>1.9293801181932791E-5</v>
      </c>
      <c r="AZ519" s="50">
        <v>4.7831920203550474E-5</v>
      </c>
      <c r="BA519" s="50">
        <v>3.3423523803107939E-4</v>
      </c>
      <c r="BB519" s="50">
        <v>7.0512358428542841E-6</v>
      </c>
      <c r="BC519" s="50">
        <v>9.4393866971065498E-5</v>
      </c>
      <c r="BD519" s="50">
        <v>4.3240092664703449E-4</v>
      </c>
      <c r="BE519" s="50">
        <v>8.7590818694675685E-5</v>
      </c>
      <c r="BF519" s="50">
        <v>1.128427568137657E-4</v>
      </c>
      <c r="BG519" s="50">
        <v>1.8480336027288429E-4</v>
      </c>
      <c r="BH519" s="50">
        <v>7.0259602002919195E-4</v>
      </c>
      <c r="BI519" s="50">
        <v>2.5638823483108541E-3</v>
      </c>
      <c r="BJ519" s="50">
        <v>1.214183862168693E-3</v>
      </c>
      <c r="BK519" s="50">
        <v>1.9676632760495468E-2</v>
      </c>
      <c r="BL519" s="50">
        <v>4.8002057329029214E-4</v>
      </c>
      <c r="BM519" s="50">
        <v>8.8813725501455504E-4</v>
      </c>
      <c r="BN519" s="50">
        <v>1.3877490557730545E-5</v>
      </c>
      <c r="BO519" s="50">
        <v>3.5055411645408437E-3</v>
      </c>
      <c r="BP519" s="50">
        <v>7.6340666661298855E-5</v>
      </c>
      <c r="BQ519" s="50">
        <v>9.0842951324424654E-5</v>
      </c>
      <c r="BR519" s="50">
        <v>1.5272871394450598E-4</v>
      </c>
      <c r="BS519" s="50">
        <v>4.4230653583907011E-4</v>
      </c>
      <c r="BT519" s="50">
        <v>2.7853163462718023E-4</v>
      </c>
      <c r="BU519" s="50">
        <v>2.9609920739196788E-4</v>
      </c>
      <c r="BV519" s="50">
        <v>6.7843082735964623E-4</v>
      </c>
      <c r="BW519" s="50">
        <v>2.8520169977117703E-5</v>
      </c>
      <c r="BX519" s="50">
        <v>3.6652813062099439E-5</v>
      </c>
      <c r="BY519" s="50">
        <v>2.2559516541287328E-5</v>
      </c>
      <c r="BZ519" s="50">
        <v>6.9901889558194271E-5</v>
      </c>
      <c r="CA519" s="50">
        <v>2.1249100035488237E-5</v>
      </c>
      <c r="CB519" s="50">
        <v>4.0432434388204879E-5</v>
      </c>
      <c r="CC519" s="50">
        <v>1.8806311753592501E-5</v>
      </c>
      <c r="CD519" s="50">
        <v>1.7206417299471068E-5</v>
      </c>
      <c r="CE519" s="50">
        <v>8.64252458104246E-5</v>
      </c>
      <c r="CF519" s="50">
        <v>3.3912430970098641E-5</v>
      </c>
      <c r="CG519" s="50">
        <v>6.2009758626332132E-5</v>
      </c>
      <c r="CH519" s="50">
        <v>2.8393628033793235E-5</v>
      </c>
      <c r="CI519" s="50">
        <v>2.8883117582506636E-5</v>
      </c>
      <c r="CJ519" s="50">
        <v>2.6244416844034894E-5</v>
      </c>
      <c r="CK519" s="50">
        <v>2.5825208966583608E-5</v>
      </c>
      <c r="CL519" s="50">
        <v>8.0173642439174456E-6</v>
      </c>
      <c r="CM519" s="50">
        <v>3.7842780143576647E-5</v>
      </c>
      <c r="CN519" s="50">
        <v>1.7583551788976257E-5</v>
      </c>
      <c r="CO519" s="50">
        <v>1.9711565198492271E-5</v>
      </c>
      <c r="CP519" s="50">
        <v>7.8463030636976569E-5</v>
      </c>
      <c r="CQ519" s="50">
        <v>3.9636669506438636E-5</v>
      </c>
      <c r="CR519" s="50">
        <v>2.7071546742753619E-5</v>
      </c>
      <c r="CS519" s="50">
        <v>2.9478032074457502E-5</v>
      </c>
      <c r="CT519" s="50">
        <v>2.2687632651435181E-5</v>
      </c>
      <c r="CU519" s="50">
        <v>1.2719235180374669E-5</v>
      </c>
      <c r="CV519" s="50">
        <v>3.8864698007847715E-5</v>
      </c>
      <c r="CW519" s="50">
        <v>1.0222901664277004E-5</v>
      </c>
      <c r="CX519" s="50">
        <v>1.7253265403842562E-5</v>
      </c>
      <c r="CY519" s="50">
        <v>3.5888252431300166E-5</v>
      </c>
      <c r="CZ519" s="50">
        <v>4.9276668682468968E-5</v>
      </c>
      <c r="DA519" s="50">
        <v>2.690708693838663E-5</v>
      </c>
      <c r="DB519" s="50">
        <v>5.8558278960841559E-5</v>
      </c>
      <c r="DC519" s="50">
        <v>1.7685453980726744E-5</v>
      </c>
      <c r="DD519" s="50">
        <v>1.3487721717063624E-5</v>
      </c>
      <c r="DE519" s="50">
        <v>2.9445403334825913E-5</v>
      </c>
      <c r="DF519" s="50">
        <v>4.7472797289993035E-5</v>
      </c>
      <c r="DG519" s="50">
        <v>3.576598980624274E-5</v>
      </c>
      <c r="DH519" s="50">
        <v>6.1917552849793435E-5</v>
      </c>
      <c r="DI519" s="50">
        <v>1.5112454120175142E-4</v>
      </c>
      <c r="DJ519" s="50">
        <v>7.4809509317960658E-5</v>
      </c>
    </row>
    <row r="520" spans="13:114" ht="22.5" x14ac:dyDescent="0.2">
      <c r="M520" s="49" t="s">
        <v>145</v>
      </c>
      <c r="N520" s="50">
        <v>5.1566401870125082E-5</v>
      </c>
      <c r="O520" s="50">
        <v>8.740104782573534E-3</v>
      </c>
      <c r="P520" s="50">
        <v>1.3438284327026623E-4</v>
      </c>
      <c r="Q520" s="50">
        <v>4.085098183705267E-5</v>
      </c>
      <c r="R520" s="50">
        <v>1.5710301844838012E-3</v>
      </c>
      <c r="S520" s="50">
        <v>1.1813561777174853E-4</v>
      </c>
      <c r="T520" s="50">
        <v>4.9954673601454002E-4</v>
      </c>
      <c r="U520" s="69">
        <v>2.2181800938562944E-4</v>
      </c>
      <c r="V520" s="50">
        <v>1.7013505132611135E-4</v>
      </c>
      <c r="W520" s="50">
        <v>1.2989291066311289E-3</v>
      </c>
      <c r="X520" s="50">
        <v>1.0546584650542461</v>
      </c>
      <c r="Y520" s="50">
        <v>7.5880413694442463E-4</v>
      </c>
      <c r="Z520" s="50">
        <v>8.8637516701954198E-4</v>
      </c>
      <c r="AA520" s="50">
        <v>2.7015116253996358E-4</v>
      </c>
      <c r="AB520" s="50">
        <v>1.7580772032764227E-2</v>
      </c>
      <c r="AC520" s="50">
        <v>3.1308680088616343E-3</v>
      </c>
      <c r="AD520" s="50">
        <v>2.2206437038737711E-4</v>
      </c>
      <c r="AE520" s="50">
        <v>9.8998928424039161E-3</v>
      </c>
      <c r="AF520" s="50">
        <v>3.2796732984323013E-5</v>
      </c>
      <c r="AG520" s="50">
        <v>9.5769022539344154E-5</v>
      </c>
      <c r="AH520" s="50">
        <v>8.531719709051009E-4</v>
      </c>
      <c r="AI520" s="50">
        <v>1.8498021907314692E-2</v>
      </c>
      <c r="AJ520" s="50">
        <v>7.5845213730536543E-2</v>
      </c>
      <c r="AK520" s="50">
        <v>2.9969945292410578E-4</v>
      </c>
      <c r="AL520" s="50">
        <v>1.2590077662804144E-4</v>
      </c>
      <c r="AM520" s="50">
        <v>2.5799390107053366E-3</v>
      </c>
      <c r="AN520" s="50">
        <v>4.889588228056789E-4</v>
      </c>
      <c r="AO520" s="50">
        <v>2.2600711457097564E-4</v>
      </c>
      <c r="AP520" s="50">
        <v>1.5624570869267419E-4</v>
      </c>
      <c r="AQ520" s="50">
        <v>3.150263735694185E-4</v>
      </c>
      <c r="AR520" s="50">
        <v>0.17617853950422235</v>
      </c>
      <c r="AS520" s="50">
        <v>2.106912152113698E-2</v>
      </c>
      <c r="AT520" s="50">
        <v>1.653595046236373E-4</v>
      </c>
      <c r="AU520" s="50">
        <v>2.1655691730137233E-4</v>
      </c>
      <c r="AV520" s="50">
        <v>3.5272754172410453E-5</v>
      </c>
      <c r="AW520" s="50">
        <v>1.3789171954443352E-4</v>
      </c>
      <c r="AX520" s="50">
        <v>2.2890827511331974E-4</v>
      </c>
      <c r="AY520" s="50">
        <v>7.5004288176330376E-5</v>
      </c>
      <c r="AZ520" s="50">
        <v>1.6806851972948593E-4</v>
      </c>
      <c r="BA520" s="50">
        <v>2.1686375233631751E-4</v>
      </c>
      <c r="BB520" s="50">
        <v>1.2199449616910164E-4</v>
      </c>
      <c r="BC520" s="50">
        <v>7.9605291507262466E-4</v>
      </c>
      <c r="BD520" s="50">
        <v>5.2632653466300856E-4</v>
      </c>
      <c r="BE520" s="50">
        <v>9.3589847565080694E-4</v>
      </c>
      <c r="BF520" s="50">
        <v>8.764495867504983E-5</v>
      </c>
      <c r="BG520" s="50">
        <v>3.3064404941050021E-4</v>
      </c>
      <c r="BH520" s="50">
        <v>9.3326714422108055E-5</v>
      </c>
      <c r="BI520" s="50">
        <v>1.8238197843750009E-4</v>
      </c>
      <c r="BJ520" s="50">
        <v>1.8053678770886043E-4</v>
      </c>
      <c r="BK520" s="50">
        <v>1.7478542674756936E-4</v>
      </c>
      <c r="BL520" s="50">
        <v>2.0342082159729549E-4</v>
      </c>
      <c r="BM520" s="50">
        <v>1.4197850442495164E-4</v>
      </c>
      <c r="BN520" s="50">
        <v>3.2920543845753062E-5</v>
      </c>
      <c r="BO520" s="50">
        <v>7.3488170266957175E-5</v>
      </c>
      <c r="BP520" s="50">
        <v>3.9535054865398195E-5</v>
      </c>
      <c r="BQ520" s="50">
        <v>5.3564379302902466E-5</v>
      </c>
      <c r="BR520" s="50">
        <v>4.17973109074921E-4</v>
      </c>
      <c r="BS520" s="50">
        <v>2.1805098639257584E-4</v>
      </c>
      <c r="BT520" s="50">
        <v>4.518584793612289E-4</v>
      </c>
      <c r="BU520" s="50">
        <v>5.5074984111338533E-4</v>
      </c>
      <c r="BV520" s="50">
        <v>2.2545108838920071E-4</v>
      </c>
      <c r="BW520" s="50">
        <v>7.106261209191896E-4</v>
      </c>
      <c r="BX520" s="50">
        <v>3.4241167267444868E-4</v>
      </c>
      <c r="BY520" s="50">
        <v>7.8738640690959093E-4</v>
      </c>
      <c r="BZ520" s="50">
        <v>1.1126796836533699E-3</v>
      </c>
      <c r="CA520" s="50">
        <v>1.4125998229283455E-3</v>
      </c>
      <c r="CB520" s="50">
        <v>2.968784690975131E-4</v>
      </c>
      <c r="CC520" s="50">
        <v>3.8038288947554256E-4</v>
      </c>
      <c r="CD520" s="50">
        <v>2.4093927396924091E-3</v>
      </c>
      <c r="CE520" s="50">
        <v>8.8997285496097353E-3</v>
      </c>
      <c r="CF520" s="50">
        <v>8.7972542607989951E-2</v>
      </c>
      <c r="CG520" s="50">
        <v>5.5627196073087712E-4</v>
      </c>
      <c r="CH520" s="50">
        <v>2.0573149581490979E-4</v>
      </c>
      <c r="CI520" s="50">
        <v>7.4203231943440774E-4</v>
      </c>
      <c r="CJ520" s="50">
        <v>6.7847419758600819E-4</v>
      </c>
      <c r="CK520" s="50">
        <v>9.3595724350908796E-4</v>
      </c>
      <c r="CL520" s="50">
        <v>1.8849214565511087E-4</v>
      </c>
      <c r="CM520" s="50">
        <v>2.9164103679461307E-4</v>
      </c>
      <c r="CN520" s="50">
        <v>5.9871832871963E-4</v>
      </c>
      <c r="CO520" s="50">
        <v>4.563067793164057E-4</v>
      </c>
      <c r="CP520" s="50">
        <v>1.717877834913253E-4</v>
      </c>
      <c r="CQ520" s="50">
        <v>1.8606690753436937E-5</v>
      </c>
      <c r="CR520" s="50">
        <v>8.4823869033536143E-4</v>
      </c>
      <c r="CS520" s="50">
        <v>5.5651370989220472E-4</v>
      </c>
      <c r="CT520" s="50">
        <v>2.0701394559271313E-4</v>
      </c>
      <c r="CU520" s="50">
        <v>8.2569320428331562E-5</v>
      </c>
      <c r="CV520" s="50">
        <v>1.1919634888001068E-4</v>
      </c>
      <c r="CW520" s="50">
        <v>1.0816426005074074E-4</v>
      </c>
      <c r="CX520" s="50">
        <v>6.4217707227148726E-4</v>
      </c>
      <c r="CY520" s="50">
        <v>5.4300599992896683E-4</v>
      </c>
      <c r="CZ520" s="50">
        <v>5.0920001838590274E-4</v>
      </c>
      <c r="DA520" s="50">
        <v>1.0995257810741278E-3</v>
      </c>
      <c r="DB520" s="50">
        <v>1.0027091471876476E-2</v>
      </c>
      <c r="DC520" s="50">
        <v>1.7629603145875777E-4</v>
      </c>
      <c r="DD520" s="50">
        <v>8.7605273943421643E-4</v>
      </c>
      <c r="DE520" s="50">
        <v>3.5954471389319033E-4</v>
      </c>
      <c r="DF520" s="50">
        <v>2.5815593677729655E-3</v>
      </c>
      <c r="DG520" s="50">
        <v>2.1592039777746846E-2</v>
      </c>
      <c r="DH520" s="50">
        <v>1.6418385356427364E-3</v>
      </c>
      <c r="DI520" s="50">
        <v>3.6625687156799521E-4</v>
      </c>
      <c r="DJ520" s="50">
        <v>1.5958253445718352E-4</v>
      </c>
    </row>
    <row r="521" spans="13:114" x14ac:dyDescent="0.2">
      <c r="M521" s="49" t="s">
        <v>146</v>
      </c>
      <c r="N521" s="50">
        <v>2.7548747558674033E-6</v>
      </c>
      <c r="O521" s="50">
        <v>5.4382893905582048E-6</v>
      </c>
      <c r="P521" s="50">
        <v>2.8861648837409783E-6</v>
      </c>
      <c r="Q521" s="50">
        <v>2.2718119154595426E-6</v>
      </c>
      <c r="R521" s="50">
        <v>2.4873987371103087E-4</v>
      </c>
      <c r="S521" s="50">
        <v>5.2966621966528542E-6</v>
      </c>
      <c r="T521" s="50">
        <v>3.0706467992414014E-5</v>
      </c>
      <c r="U521" s="69">
        <v>1.251448652212527E-5</v>
      </c>
      <c r="V521" s="50">
        <v>7.8326784597189077E-6</v>
      </c>
      <c r="W521" s="50">
        <v>8.0375286478060961E-5</v>
      </c>
      <c r="X521" s="50">
        <v>1.0457023110999215E-5</v>
      </c>
      <c r="Y521" s="50">
        <v>1.0106669730147089</v>
      </c>
      <c r="Z521" s="50">
        <v>3.4042238935768249E-4</v>
      </c>
      <c r="AA521" s="50">
        <v>1.5828992277596056E-5</v>
      </c>
      <c r="AB521" s="50">
        <v>9.8591954581075798E-6</v>
      </c>
      <c r="AC521" s="50">
        <v>1.1413224315333036E-5</v>
      </c>
      <c r="AD521" s="50">
        <v>4.9863685194498372E-6</v>
      </c>
      <c r="AE521" s="50">
        <v>8.6216924055779596E-6</v>
      </c>
      <c r="AF521" s="50">
        <v>1.8253939232333315E-6</v>
      </c>
      <c r="AG521" s="50">
        <v>5.5186533748542351E-6</v>
      </c>
      <c r="AH521" s="50">
        <v>1.036770171009843E-5</v>
      </c>
      <c r="AI521" s="50">
        <v>9.1908353832436019E-6</v>
      </c>
      <c r="AJ521" s="50">
        <v>1.9840705006023487E-5</v>
      </c>
      <c r="AK521" s="50">
        <v>1.799909522259282E-5</v>
      </c>
      <c r="AL521" s="50">
        <v>7.34815373947138E-6</v>
      </c>
      <c r="AM521" s="50">
        <v>1.9285439168180896E-5</v>
      </c>
      <c r="AN521" s="50">
        <v>7.7476217219035356E-6</v>
      </c>
      <c r="AO521" s="50">
        <v>8.3395492995521847E-6</v>
      </c>
      <c r="AP521" s="50">
        <v>6.9400031348973435E-6</v>
      </c>
      <c r="AQ521" s="50">
        <v>9.5066994781270244E-6</v>
      </c>
      <c r="AR521" s="50">
        <v>8.8408450121669607E-6</v>
      </c>
      <c r="AS521" s="50">
        <v>8.0524848805227233E-6</v>
      </c>
      <c r="AT521" s="50">
        <v>7.8673923110447488E-6</v>
      </c>
      <c r="AU521" s="50">
        <v>1.0033763914416891E-5</v>
      </c>
      <c r="AV521" s="50">
        <v>2.06943608232582E-6</v>
      </c>
      <c r="AW521" s="50">
        <v>6.7007300369629597E-6</v>
      </c>
      <c r="AX521" s="50">
        <v>7.3776261613353656E-6</v>
      </c>
      <c r="AY521" s="50">
        <v>3.722845209341343E-6</v>
      </c>
      <c r="AZ521" s="50">
        <v>8.0505135381616063E-6</v>
      </c>
      <c r="BA521" s="50">
        <v>1.212618581821825E-5</v>
      </c>
      <c r="BB521" s="50">
        <v>5.7344236551370004E-6</v>
      </c>
      <c r="BC521" s="50">
        <v>1.325277046930642E-5</v>
      </c>
      <c r="BD521" s="50">
        <v>1.9005054260834597E-5</v>
      </c>
      <c r="BE521" s="50">
        <v>2.2705705016813525E-5</v>
      </c>
      <c r="BF521" s="50">
        <v>4.4354181301375669E-6</v>
      </c>
      <c r="BG521" s="50">
        <v>1.901952197536531E-5</v>
      </c>
      <c r="BH521" s="50">
        <v>5.2809449386657618E-6</v>
      </c>
      <c r="BI521" s="50">
        <v>1.042277296542076E-5</v>
      </c>
      <c r="BJ521" s="50">
        <v>9.9896160660775354E-6</v>
      </c>
      <c r="BK521" s="50">
        <v>9.9382042291914354E-6</v>
      </c>
      <c r="BL521" s="50">
        <v>1.1770656103406355E-5</v>
      </c>
      <c r="BM521" s="50">
        <v>8.113330721012735E-6</v>
      </c>
      <c r="BN521" s="50">
        <v>4.5959604132822654E-7</v>
      </c>
      <c r="BO521" s="50">
        <v>4.2390936203149903E-6</v>
      </c>
      <c r="BP521" s="50">
        <v>2.340105097829546E-6</v>
      </c>
      <c r="BQ521" s="50">
        <v>3.1053928146831828E-6</v>
      </c>
      <c r="BR521" s="50">
        <v>1.266231068295987E-5</v>
      </c>
      <c r="BS521" s="50">
        <v>6.6972206391918089E-6</v>
      </c>
      <c r="BT521" s="50">
        <v>2.8608395253246454E-5</v>
      </c>
      <c r="BU521" s="50">
        <v>3.4484242019832327E-5</v>
      </c>
      <c r="BV521" s="50">
        <v>1.1232432358424779E-5</v>
      </c>
      <c r="BW521" s="50">
        <v>4.4517687861201945E-5</v>
      </c>
      <c r="BX521" s="50">
        <v>2.1202930459029128E-5</v>
      </c>
      <c r="BY521" s="50">
        <v>5.1227196595719626E-5</v>
      </c>
      <c r="BZ521" s="50">
        <v>7.2870711075070582E-5</v>
      </c>
      <c r="CA521" s="50">
        <v>9.2904659948693679E-5</v>
      </c>
      <c r="CB521" s="50">
        <v>1.8217620789051768E-5</v>
      </c>
      <c r="CC521" s="50">
        <v>2.375148101567329E-5</v>
      </c>
      <c r="CD521" s="50">
        <v>1.5949337708166464E-4</v>
      </c>
      <c r="CE521" s="50">
        <v>1.5176351319726848E-5</v>
      </c>
      <c r="CF521" s="50">
        <v>5.8678946269305338E-3</v>
      </c>
      <c r="CG521" s="50">
        <v>3.5034890381508727E-5</v>
      </c>
      <c r="CH521" s="50">
        <v>1.1430111007725561E-5</v>
      </c>
      <c r="CI521" s="50">
        <v>4.711126867520922E-5</v>
      </c>
      <c r="CJ521" s="50">
        <v>4.1307951724632998E-5</v>
      </c>
      <c r="CK521" s="50">
        <v>5.8869597056685845E-5</v>
      </c>
      <c r="CL521" s="50">
        <v>1.1831824969536115E-5</v>
      </c>
      <c r="CM521" s="50">
        <v>1.8101006590833316E-5</v>
      </c>
      <c r="CN521" s="50">
        <v>3.6714993645726051E-5</v>
      </c>
      <c r="CO521" s="50">
        <v>2.9380669388471969E-5</v>
      </c>
      <c r="CP521" s="50">
        <v>9.6327561490668381E-6</v>
      </c>
      <c r="CQ521" s="50">
        <v>1.004665458222776E-6</v>
      </c>
      <c r="CR521" s="50">
        <v>4.8362423233348706E-5</v>
      </c>
      <c r="CS521" s="50">
        <v>3.3816357772035857E-5</v>
      </c>
      <c r="CT521" s="50">
        <v>1.1940490111865705E-5</v>
      </c>
      <c r="CU521" s="50">
        <v>4.8116899837586177E-6</v>
      </c>
      <c r="CV521" s="50">
        <v>4.8915831180728625E-6</v>
      </c>
      <c r="CW521" s="50">
        <v>6.3706464698466979E-6</v>
      </c>
      <c r="CX521" s="50">
        <v>3.35054809719106E-5</v>
      </c>
      <c r="CY521" s="50">
        <v>2.3265540803967646E-5</v>
      </c>
      <c r="CZ521" s="50">
        <v>8.4233193653551695E-6</v>
      </c>
      <c r="DA521" s="50">
        <v>7.1223500457708876E-5</v>
      </c>
      <c r="DB521" s="50">
        <v>4.0888262477190501E-4</v>
      </c>
      <c r="DC521" s="50">
        <v>9.3861954465885615E-6</v>
      </c>
      <c r="DD521" s="50">
        <v>1.0008682099299665E-5</v>
      </c>
      <c r="DE521" s="50">
        <v>1.8317018235270886E-5</v>
      </c>
      <c r="DF521" s="50">
        <v>5.0342822304114558E-5</v>
      </c>
      <c r="DG521" s="50">
        <v>3.1253671753423678E-3</v>
      </c>
      <c r="DH521" s="50">
        <v>9.1960575292791738E-5</v>
      </c>
      <c r="DI521" s="50">
        <v>8.1412686786505903E-6</v>
      </c>
      <c r="DJ521" s="50">
        <v>8.0304845592270472E-6</v>
      </c>
    </row>
    <row r="522" spans="13:114" x14ac:dyDescent="0.2">
      <c r="M522" s="49" t="s">
        <v>147</v>
      </c>
      <c r="N522" s="50">
        <v>8.811477739057218E-6</v>
      </c>
      <c r="O522" s="50">
        <v>4.3711043762258229E-3</v>
      </c>
      <c r="P522" s="50">
        <v>1.6010230904797047E-5</v>
      </c>
      <c r="Q522" s="50">
        <v>5.2663750183312245E-6</v>
      </c>
      <c r="R522" s="50">
        <v>2.2147207568638569E-4</v>
      </c>
      <c r="S522" s="50">
        <v>2.1658396319474457E-6</v>
      </c>
      <c r="T522" s="50">
        <v>5.9580074728464768E-6</v>
      </c>
      <c r="U522" s="69">
        <v>5.7662296057645511E-6</v>
      </c>
      <c r="V522" s="50">
        <v>2.8288790955716242E-6</v>
      </c>
      <c r="W522" s="50">
        <v>1.1841745742611075E-5</v>
      </c>
      <c r="X522" s="50">
        <v>4.0215186890602368E-3</v>
      </c>
      <c r="Y522" s="50">
        <v>1.3145291694694559E-4</v>
      </c>
      <c r="Z522" s="50">
        <v>1.0001253153408454</v>
      </c>
      <c r="AA522" s="50">
        <v>1.4874635794746969E-5</v>
      </c>
      <c r="AB522" s="50">
        <v>1.4875980357497192E-2</v>
      </c>
      <c r="AC522" s="50">
        <v>1.5109099295445194E-3</v>
      </c>
      <c r="AD522" s="50">
        <v>2.6830757433609942E-4</v>
      </c>
      <c r="AE522" s="50">
        <v>1.5522552822378722E-3</v>
      </c>
      <c r="AF522" s="50">
        <v>3.5971054948557219E-6</v>
      </c>
      <c r="AG522" s="50">
        <v>5.1254831544610231E-6</v>
      </c>
      <c r="AH522" s="50">
        <v>3.9336321342618946E-4</v>
      </c>
      <c r="AI522" s="50">
        <v>4.327690662208914E-4</v>
      </c>
      <c r="AJ522" s="50">
        <v>3.8516153293884289E-2</v>
      </c>
      <c r="AK522" s="50">
        <v>6.9141113650080824E-6</v>
      </c>
      <c r="AL522" s="50">
        <v>3.18159038313339E-6</v>
      </c>
      <c r="AM522" s="50">
        <v>6.7325748766067049E-5</v>
      </c>
      <c r="AN522" s="50">
        <v>1.8736534234300382E-4</v>
      </c>
      <c r="AO522" s="50">
        <v>5.3433949855709124E-5</v>
      </c>
      <c r="AP522" s="50">
        <v>2.5984678766700016E-5</v>
      </c>
      <c r="AQ522" s="50">
        <v>3.6457728220382298E-5</v>
      </c>
      <c r="AR522" s="50">
        <v>6.8812087263563115E-4</v>
      </c>
      <c r="AS522" s="50">
        <v>9.4256004561216571E-5</v>
      </c>
      <c r="AT522" s="50">
        <v>7.0744217709552215E-6</v>
      </c>
      <c r="AU522" s="50">
        <v>4.4384458522027707E-5</v>
      </c>
      <c r="AV522" s="50">
        <v>2.5144934823711907E-6</v>
      </c>
      <c r="AW522" s="50">
        <v>1.2352059067241767E-5</v>
      </c>
      <c r="AX522" s="50">
        <v>1.52701137158384E-5</v>
      </c>
      <c r="AY522" s="50">
        <v>2.4464929955297788E-6</v>
      </c>
      <c r="AZ522" s="50">
        <v>3.3045652014336093E-6</v>
      </c>
      <c r="BA522" s="50">
        <v>2.3371790183105851E-5</v>
      </c>
      <c r="BB522" s="50">
        <v>2.3590841834673493E-5</v>
      </c>
      <c r="BC522" s="50">
        <v>3.9201628705997195E-4</v>
      </c>
      <c r="BD522" s="50">
        <v>3.7823889338321548E-4</v>
      </c>
      <c r="BE522" s="50">
        <v>9.9026780793496288E-5</v>
      </c>
      <c r="BF522" s="50">
        <v>1.5265817272902542E-5</v>
      </c>
      <c r="BG522" s="50">
        <v>2.4253167391155956E-5</v>
      </c>
      <c r="BH522" s="50">
        <v>5.5786029727896232E-6</v>
      </c>
      <c r="BI522" s="50">
        <v>1.0222044934306442E-5</v>
      </c>
      <c r="BJ522" s="50">
        <v>2.7345730126780062E-6</v>
      </c>
      <c r="BK522" s="50">
        <v>4.1993955860105242E-6</v>
      </c>
      <c r="BL522" s="50">
        <v>7.5883123070222733E-6</v>
      </c>
      <c r="BM522" s="50">
        <v>5.0526359594632307E-6</v>
      </c>
      <c r="BN522" s="50">
        <v>3.0425859576337175E-7</v>
      </c>
      <c r="BO522" s="50">
        <v>2.4386695114961975E-6</v>
      </c>
      <c r="BP522" s="50">
        <v>9.0028810526561358E-7</v>
      </c>
      <c r="BQ522" s="50">
        <v>4.1709196554331422E-6</v>
      </c>
      <c r="BR522" s="50">
        <v>6.1722770064441158E-5</v>
      </c>
      <c r="BS522" s="50">
        <v>9.8712101151364553E-6</v>
      </c>
      <c r="BT522" s="50">
        <v>5.0220121356108522E-6</v>
      </c>
      <c r="BU522" s="50">
        <v>7.5936299471081389E-6</v>
      </c>
      <c r="BV522" s="50">
        <v>1.1096760905674997E-5</v>
      </c>
      <c r="BW522" s="50">
        <v>8.5310411364435914E-6</v>
      </c>
      <c r="BX522" s="50">
        <v>1.1335264755870436E-5</v>
      </c>
      <c r="BY522" s="50">
        <v>8.8448721173304879E-6</v>
      </c>
      <c r="BZ522" s="50">
        <v>1.130573947155759E-5</v>
      </c>
      <c r="CA522" s="50">
        <v>1.3702014853832271E-5</v>
      </c>
      <c r="CB522" s="50">
        <v>5.9459923168030491E-6</v>
      </c>
      <c r="CC522" s="50">
        <v>5.1759600605663199E-6</v>
      </c>
      <c r="CD522" s="50">
        <v>2.2841725977277877E-5</v>
      </c>
      <c r="CE522" s="50">
        <v>9.8511444349020096E-5</v>
      </c>
      <c r="CF522" s="50">
        <v>7.7083718049147812E-4</v>
      </c>
      <c r="CG522" s="50">
        <v>7.0694923382661096E-6</v>
      </c>
      <c r="CH522" s="50">
        <v>6.2946903559761308E-6</v>
      </c>
      <c r="CI522" s="50">
        <v>9.4196423979448491E-6</v>
      </c>
      <c r="CJ522" s="50">
        <v>8.5304637620329262E-6</v>
      </c>
      <c r="CK522" s="50">
        <v>1.0640700049672754E-5</v>
      </c>
      <c r="CL522" s="50">
        <v>2.6316413984979977E-6</v>
      </c>
      <c r="CM522" s="50">
        <v>4.1467291773200911E-6</v>
      </c>
      <c r="CN522" s="50">
        <v>7.4541842718908016E-6</v>
      </c>
      <c r="CO522" s="50">
        <v>6.0518364000556731E-6</v>
      </c>
      <c r="CP522" s="50">
        <v>6.3539876877092236E-6</v>
      </c>
      <c r="CQ522" s="50">
        <v>2.6994508014733947E-6</v>
      </c>
      <c r="CR522" s="50">
        <v>1.1559771321177658E-5</v>
      </c>
      <c r="CS522" s="50">
        <v>9.0386254631560945E-6</v>
      </c>
      <c r="CT522" s="50">
        <v>4.3965378755279722E-6</v>
      </c>
      <c r="CU522" s="50">
        <v>1.7947350253863091E-6</v>
      </c>
      <c r="CV522" s="50">
        <v>1.9385755000288639E-6</v>
      </c>
      <c r="CW522" s="50">
        <v>1.9632816337188227E-6</v>
      </c>
      <c r="CX522" s="50">
        <v>9.28183032033874E-6</v>
      </c>
      <c r="CY522" s="50">
        <v>6.9125197234650939E-6</v>
      </c>
      <c r="CZ522" s="50">
        <v>2.6373267742974858E-5</v>
      </c>
      <c r="DA522" s="50">
        <v>1.8616184327440284E-5</v>
      </c>
      <c r="DB522" s="50">
        <v>9.9062159828982183E-5</v>
      </c>
      <c r="DC522" s="50">
        <v>5.3344329900957449E-6</v>
      </c>
      <c r="DD522" s="50">
        <v>7.9457954200100154E-6</v>
      </c>
      <c r="DE522" s="50">
        <v>1.5169495762130661E-5</v>
      </c>
      <c r="DF522" s="50">
        <v>2.2109471562116624E-5</v>
      </c>
      <c r="DG522" s="50">
        <v>3.2552471368615265E-4</v>
      </c>
      <c r="DH522" s="50">
        <v>8.3653693867869567E-5</v>
      </c>
      <c r="DI522" s="50">
        <v>5.1289671702612441E-6</v>
      </c>
      <c r="DJ522" s="50">
        <v>1.8426264877625092E-5</v>
      </c>
    </row>
    <row r="523" spans="13:114" x14ac:dyDescent="0.2">
      <c r="M523" s="49" t="s">
        <v>148</v>
      </c>
      <c r="N523" s="50">
        <v>1.4459763386079857E-5</v>
      </c>
      <c r="O523" s="50">
        <v>5.4204604059536174E-5</v>
      </c>
      <c r="P523" s="50">
        <v>1.2363834485163721E-5</v>
      </c>
      <c r="Q523" s="50">
        <v>1.0068650679593413E-5</v>
      </c>
      <c r="R523" s="50">
        <v>1.2557091931211003E-3</v>
      </c>
      <c r="S523" s="50">
        <v>1.7915525415213884E-5</v>
      </c>
      <c r="T523" s="50">
        <v>7.7003104723374986E-5</v>
      </c>
      <c r="U523" s="69">
        <v>3.429595980789354E-5</v>
      </c>
      <c r="V523" s="50">
        <v>2.5798455492036961E-5</v>
      </c>
      <c r="W523" s="50">
        <v>1.9433906159014333E-4</v>
      </c>
      <c r="X523" s="50">
        <v>1.8132250633307061E-4</v>
      </c>
      <c r="Y523" s="50">
        <v>1.1640761432065592E-3</v>
      </c>
      <c r="Z523" s="50">
        <v>1.2972432364411431E-3</v>
      </c>
      <c r="AA523" s="50">
        <v>1.0222749317620321</v>
      </c>
      <c r="AB523" s="50">
        <v>3.8960514941982778E-5</v>
      </c>
      <c r="AC523" s="50">
        <v>1.2256367790744584E-3</v>
      </c>
      <c r="AD523" s="50">
        <v>1.9358806571628267E-4</v>
      </c>
      <c r="AE523" s="50">
        <v>1.3835885267035974E-2</v>
      </c>
      <c r="AF523" s="50">
        <v>7.491755964464329E-6</v>
      </c>
      <c r="AG523" s="50">
        <v>2.0114865231936998E-5</v>
      </c>
      <c r="AH523" s="50">
        <v>3.0659909309939224E-3</v>
      </c>
      <c r="AI523" s="50">
        <v>2.5654268050850706E-3</v>
      </c>
      <c r="AJ523" s="50">
        <v>9.1542663093809067E-5</v>
      </c>
      <c r="AK523" s="50">
        <v>4.9658729226386156E-5</v>
      </c>
      <c r="AL523" s="50">
        <v>2.1070903356677869E-5</v>
      </c>
      <c r="AM523" s="50">
        <v>1.198673743588537E-2</v>
      </c>
      <c r="AN523" s="50">
        <v>2.4311668589587602E-5</v>
      </c>
      <c r="AO523" s="50">
        <v>3.1180190466733365E-5</v>
      </c>
      <c r="AP523" s="50">
        <v>2.2375704621288053E-5</v>
      </c>
      <c r="AQ523" s="50">
        <v>2.9357189382080954E-5</v>
      </c>
      <c r="AR523" s="50">
        <v>6.2583102144081625E-5</v>
      </c>
      <c r="AS523" s="50">
        <v>3.541276103123592E-5</v>
      </c>
      <c r="AT523" s="50">
        <v>2.2721797821440679E-5</v>
      </c>
      <c r="AU523" s="50">
        <v>7.3153865530861252E-5</v>
      </c>
      <c r="AV523" s="50">
        <v>7.4700478582105963E-6</v>
      </c>
      <c r="AW523" s="50">
        <v>2.8228781782778933E-5</v>
      </c>
      <c r="AX523" s="50">
        <v>3.3830890799504744E-5</v>
      </c>
      <c r="AY523" s="50">
        <v>1.1199852375397118E-5</v>
      </c>
      <c r="AZ523" s="50">
        <v>2.9746124492131037E-5</v>
      </c>
      <c r="BA523" s="50">
        <v>4.3368797883676449E-5</v>
      </c>
      <c r="BB523" s="50">
        <v>1.4530505759834105E-5</v>
      </c>
      <c r="BC523" s="50">
        <v>7.8401463613562536E-5</v>
      </c>
      <c r="BD523" s="50">
        <v>4.8766758289454042E-4</v>
      </c>
      <c r="BE523" s="50">
        <v>2.1189994743813002E-3</v>
      </c>
      <c r="BF523" s="50">
        <v>2.5614028139144608E-5</v>
      </c>
      <c r="BG523" s="50">
        <v>6.5773232184703479E-5</v>
      </c>
      <c r="BH523" s="50">
        <v>1.8342476781009338E-5</v>
      </c>
      <c r="BI523" s="50">
        <v>3.6323322232184774E-5</v>
      </c>
      <c r="BJ523" s="50">
        <v>2.5179646158804225E-5</v>
      </c>
      <c r="BK523" s="50">
        <v>2.7058383485792737E-5</v>
      </c>
      <c r="BL523" s="50">
        <v>3.5656618854362163E-5</v>
      </c>
      <c r="BM523" s="50">
        <v>2.4399446931084174E-5</v>
      </c>
      <c r="BN523" s="50">
        <v>1.2937496021821899E-6</v>
      </c>
      <c r="BO523" s="50">
        <v>1.2274647883586137E-5</v>
      </c>
      <c r="BP523" s="50">
        <v>6.4302725344485655E-6</v>
      </c>
      <c r="BQ523" s="50">
        <v>1.189429213876263E-5</v>
      </c>
      <c r="BR523" s="50">
        <v>6.3383464336320776E-5</v>
      </c>
      <c r="BS523" s="50">
        <v>2.0450853098676183E-5</v>
      </c>
      <c r="BT523" s="50">
        <v>6.9016549420997648E-5</v>
      </c>
      <c r="BU523" s="50">
        <v>8.4246849584204074E-5</v>
      </c>
      <c r="BV523" s="50">
        <v>3.8090775297181397E-5</v>
      </c>
      <c r="BW523" s="50">
        <v>1.1175561516918377E-4</v>
      </c>
      <c r="BX523" s="50">
        <v>5.6838489811209611E-5</v>
      </c>
      <c r="BY523" s="50">
        <v>1.2094069353741245E-4</v>
      </c>
      <c r="BZ523" s="50">
        <v>1.7012198282527924E-4</v>
      </c>
      <c r="CA523" s="50">
        <v>2.1278428391944456E-4</v>
      </c>
      <c r="CB523" s="50">
        <v>4.8863642433567725E-5</v>
      </c>
      <c r="CC523" s="50">
        <v>5.9844079672423944E-5</v>
      </c>
      <c r="CD523" s="50">
        <v>3.626417858187114E-4</v>
      </c>
      <c r="CE523" s="50">
        <v>2.9542672680295729E-3</v>
      </c>
      <c r="CF523" s="50">
        <v>1.3066565346702072E-2</v>
      </c>
      <c r="CG523" s="50">
        <v>8.5597017394177082E-5</v>
      </c>
      <c r="CH523" s="50">
        <v>3.4339294202307262E-5</v>
      </c>
      <c r="CI523" s="50">
        <v>1.1458909590538044E-4</v>
      </c>
      <c r="CJ523" s="50">
        <v>1.1415544996983434E-4</v>
      </c>
      <c r="CK523" s="50">
        <v>1.4314005126804291E-4</v>
      </c>
      <c r="CL523" s="50">
        <v>2.9692195409602551E-5</v>
      </c>
      <c r="CM523" s="50">
        <v>4.5686564077518828E-5</v>
      </c>
      <c r="CN523" s="50">
        <v>1.0282263185247967E-4</v>
      </c>
      <c r="CO523" s="50">
        <v>6.9459828517878843E-5</v>
      </c>
      <c r="CP523" s="50">
        <v>3.1046374114392345E-5</v>
      </c>
      <c r="CQ523" s="50">
        <v>5.4142173654200656E-6</v>
      </c>
      <c r="CR523" s="50">
        <v>1.4662572485083693E-4</v>
      </c>
      <c r="CS523" s="50">
        <v>8.9017738025998176E-5</v>
      </c>
      <c r="CT523" s="50">
        <v>3.2424280766650861E-5</v>
      </c>
      <c r="CU523" s="50">
        <v>1.2751102014020504E-5</v>
      </c>
      <c r="CV523" s="50">
        <v>1.3270401774862015E-5</v>
      </c>
      <c r="CW523" s="50">
        <v>1.7356621522394509E-5</v>
      </c>
      <c r="CX523" s="50">
        <v>8.1553240792460485E-5</v>
      </c>
      <c r="CY523" s="50">
        <v>6.7988676178359209E-5</v>
      </c>
      <c r="CZ523" s="50">
        <v>3.0645116259096631E-5</v>
      </c>
      <c r="DA523" s="50">
        <v>1.7302519546600223E-4</v>
      </c>
      <c r="DB523" s="50">
        <v>7.3787560064185378E-4</v>
      </c>
      <c r="DC523" s="50">
        <v>3.3444073068586521E-5</v>
      </c>
      <c r="DD523" s="50">
        <v>3.4740866604873822E-5</v>
      </c>
      <c r="DE523" s="50">
        <v>2.1330810297571966E-4</v>
      </c>
      <c r="DF523" s="50">
        <v>2.1722729894446132E-4</v>
      </c>
      <c r="DG523" s="50">
        <v>1.1285906892785204E-3</v>
      </c>
      <c r="DH523" s="50">
        <v>5.6524127898122741E-4</v>
      </c>
      <c r="DI523" s="50">
        <v>2.2948949704557673E-5</v>
      </c>
      <c r="DJ523" s="50">
        <v>2.3484371321053919E-5</v>
      </c>
    </row>
    <row r="524" spans="13:114" x14ac:dyDescent="0.2">
      <c r="M524" s="49" t="s">
        <v>149</v>
      </c>
      <c r="N524" s="50">
        <v>3.7328854774415515E-4</v>
      </c>
      <c r="O524" s="50">
        <v>2.7117014489776391E-2</v>
      </c>
      <c r="P524" s="50">
        <v>1.2522263885729064E-3</v>
      </c>
      <c r="Q524" s="50">
        <v>2.2107940323671439E-4</v>
      </c>
      <c r="R524" s="50">
        <v>1.3889534751760474E-3</v>
      </c>
      <c r="S524" s="50">
        <v>8.4842462303725655E-5</v>
      </c>
      <c r="T524" s="50">
        <v>2.590935608056542E-4</v>
      </c>
      <c r="U524" s="69">
        <v>2.213110976876009E-4</v>
      </c>
      <c r="V524" s="50">
        <v>1.4290874245966617E-4</v>
      </c>
      <c r="W524" s="50">
        <v>5.3067083200807389E-4</v>
      </c>
      <c r="X524" s="50">
        <v>3.1118162230113822E-2</v>
      </c>
      <c r="Y524" s="50">
        <v>2.219405350962812E-3</v>
      </c>
      <c r="Z524" s="50">
        <v>1.3659458606394893E-3</v>
      </c>
      <c r="AA524" s="50">
        <v>8.0639628253744409E-4</v>
      </c>
      <c r="AB524" s="50">
        <v>1.2671653057050831</v>
      </c>
      <c r="AC524" s="50">
        <v>2.6941116629592372E-2</v>
      </c>
      <c r="AD524" s="50">
        <v>8.1851607326754259E-3</v>
      </c>
      <c r="AE524" s="50">
        <v>0.11773833849034541</v>
      </c>
      <c r="AF524" s="50">
        <v>1.5077787422554203E-4</v>
      </c>
      <c r="AG524" s="50">
        <v>2.1960421008828117E-4</v>
      </c>
      <c r="AH524" s="50">
        <v>2.859867220682295E-2</v>
      </c>
      <c r="AI524" s="50">
        <v>2.7721773829938207E-2</v>
      </c>
      <c r="AJ524" s="50">
        <v>0.20844045366898403</v>
      </c>
      <c r="AK524" s="50">
        <v>2.856177162127575E-4</v>
      </c>
      <c r="AL524" s="50">
        <v>1.3000030003007608E-4</v>
      </c>
      <c r="AM524" s="50">
        <v>3.9685017617152284E-3</v>
      </c>
      <c r="AN524" s="50">
        <v>1.3455546745960512E-3</v>
      </c>
      <c r="AO524" s="50">
        <v>6.9695116289170285E-4</v>
      </c>
      <c r="AP524" s="50">
        <v>3.573012625311146E-4</v>
      </c>
      <c r="AQ524" s="50">
        <v>4.4678601525997554E-4</v>
      </c>
      <c r="AR524" s="50">
        <v>5.764499844063178E-3</v>
      </c>
      <c r="AS524" s="50">
        <v>1.0864643875028875E-3</v>
      </c>
      <c r="AT524" s="50">
        <v>4.3233458942472619E-4</v>
      </c>
      <c r="AU524" s="50">
        <v>1.6579148811496963E-3</v>
      </c>
      <c r="AV524" s="50">
        <v>9.2633469811776714E-5</v>
      </c>
      <c r="AW524" s="50">
        <v>4.3608187340051614E-4</v>
      </c>
      <c r="AX524" s="50">
        <v>5.4082945845538644E-4</v>
      </c>
      <c r="AY524" s="50">
        <v>9.1233783934578411E-5</v>
      </c>
      <c r="AZ524" s="50">
        <v>1.3032071010434714E-4</v>
      </c>
      <c r="BA524" s="50">
        <v>7.7530104645089797E-4</v>
      </c>
      <c r="BB524" s="50">
        <v>1.1195301590416434E-3</v>
      </c>
      <c r="BC524" s="50">
        <v>3.1584116575247699E-2</v>
      </c>
      <c r="BD524" s="50">
        <v>1.3461798154107243E-2</v>
      </c>
      <c r="BE524" s="50">
        <v>5.4928879744291408E-3</v>
      </c>
      <c r="BF524" s="50">
        <v>5.3899026172832861E-4</v>
      </c>
      <c r="BG524" s="50">
        <v>8.3747255176492262E-4</v>
      </c>
      <c r="BH524" s="50">
        <v>2.013909398259707E-4</v>
      </c>
      <c r="BI524" s="50">
        <v>3.8590228716278035E-4</v>
      </c>
      <c r="BJ524" s="50">
        <v>1.103431579090893E-4</v>
      </c>
      <c r="BK524" s="50">
        <v>1.6461920605927722E-4</v>
      </c>
      <c r="BL524" s="50">
        <v>3.0483813439666414E-4</v>
      </c>
      <c r="BM524" s="50">
        <v>1.9262042670472912E-4</v>
      </c>
      <c r="BN524" s="50">
        <v>9.0652499273220991E-6</v>
      </c>
      <c r="BO524" s="50">
        <v>9.2781066375476463E-5</v>
      </c>
      <c r="BP524" s="50">
        <v>3.6625257951371549E-5</v>
      </c>
      <c r="BQ524" s="50">
        <v>1.5456111795135002E-4</v>
      </c>
      <c r="BR524" s="50">
        <v>3.4381477558649495E-3</v>
      </c>
      <c r="BS524" s="50">
        <v>5.1048410922482869E-4</v>
      </c>
      <c r="BT524" s="50">
        <v>2.2151555605090512E-4</v>
      </c>
      <c r="BU524" s="50">
        <v>3.3726894504684129E-4</v>
      </c>
      <c r="BV524" s="50">
        <v>4.1726130922140064E-4</v>
      </c>
      <c r="BW524" s="50">
        <v>3.9569702055157105E-4</v>
      </c>
      <c r="BX524" s="50">
        <v>5.1564906893955304E-4</v>
      </c>
      <c r="BY524" s="50">
        <v>3.9559174636901693E-4</v>
      </c>
      <c r="BZ524" s="50">
        <v>5.1224223289679006E-4</v>
      </c>
      <c r="CA524" s="50">
        <v>6.1958206836467756E-4</v>
      </c>
      <c r="CB524" s="50">
        <v>2.443272688495113E-4</v>
      </c>
      <c r="CC524" s="50">
        <v>2.2739227264534847E-4</v>
      </c>
      <c r="CD524" s="50">
        <v>1.0400231895434046E-3</v>
      </c>
      <c r="CE524" s="50">
        <v>3.7575395522406515E-3</v>
      </c>
      <c r="CF524" s="50">
        <v>3.5391319029549839E-2</v>
      </c>
      <c r="CG524" s="50">
        <v>3.06931167413761E-4</v>
      </c>
      <c r="CH524" s="50">
        <v>2.4389201802245782E-4</v>
      </c>
      <c r="CI524" s="50">
        <v>4.0756656607344977E-4</v>
      </c>
      <c r="CJ524" s="50">
        <v>3.4127319757707954E-4</v>
      </c>
      <c r="CK524" s="50">
        <v>4.6991239255247946E-4</v>
      </c>
      <c r="CL524" s="50">
        <v>1.1297557086949193E-4</v>
      </c>
      <c r="CM524" s="50">
        <v>1.8004354896125041E-4</v>
      </c>
      <c r="CN524" s="50">
        <v>3.5042022920751516E-4</v>
      </c>
      <c r="CO524" s="50">
        <v>2.6285319258113768E-4</v>
      </c>
      <c r="CP524" s="50">
        <v>2.4934599157648996E-4</v>
      </c>
      <c r="CQ524" s="50">
        <v>9.8278736887474512E-5</v>
      </c>
      <c r="CR524" s="50">
        <v>5.0224119057139195E-4</v>
      </c>
      <c r="CS524" s="50">
        <v>3.7324862876624666E-4</v>
      </c>
      <c r="CT524" s="50">
        <v>1.8084699256595591E-4</v>
      </c>
      <c r="CU524" s="50">
        <v>7.4675681387712894E-5</v>
      </c>
      <c r="CV524" s="50">
        <v>6.7788024056518315E-5</v>
      </c>
      <c r="CW524" s="50">
        <v>7.6553223115525103E-5</v>
      </c>
      <c r="CX524" s="50">
        <v>4.0545020916718185E-4</v>
      </c>
      <c r="CY524" s="50">
        <v>2.5713321946639541E-4</v>
      </c>
      <c r="CZ524" s="50">
        <v>1.5810550527420384E-3</v>
      </c>
      <c r="DA524" s="50">
        <v>7.7964497865993436E-4</v>
      </c>
      <c r="DB524" s="50">
        <v>4.3074625418078509E-3</v>
      </c>
      <c r="DC524" s="50">
        <v>2.413061690955924E-4</v>
      </c>
      <c r="DD524" s="50">
        <v>1.8153713671560925E-4</v>
      </c>
      <c r="DE524" s="50">
        <v>7.7109203925913199E-4</v>
      </c>
      <c r="DF524" s="50">
        <v>7.6760823221680321E-4</v>
      </c>
      <c r="DG524" s="50">
        <v>1.1029201632619581E-2</v>
      </c>
      <c r="DH524" s="50">
        <v>1.5304094547805085E-3</v>
      </c>
      <c r="DI524" s="50">
        <v>1.9463651212041474E-4</v>
      </c>
      <c r="DJ524" s="50">
        <v>1.3813921798169189E-3</v>
      </c>
    </row>
    <row r="525" spans="13:114" x14ac:dyDescent="0.2">
      <c r="M525" s="49" t="s">
        <v>150</v>
      </c>
      <c r="N525" s="50">
        <v>7.0523786162940508E-5</v>
      </c>
      <c r="O525" s="50">
        <v>1.756453583018495E-4</v>
      </c>
      <c r="P525" s="50">
        <v>3.9666306569507711E-5</v>
      </c>
      <c r="Q525" s="50">
        <v>4.346058698015498E-5</v>
      </c>
      <c r="R525" s="50">
        <v>6.7225185785206996E-5</v>
      </c>
      <c r="S525" s="50">
        <v>3.5010189092126565E-5</v>
      </c>
      <c r="T525" s="50">
        <v>1.3500254124798966E-4</v>
      </c>
      <c r="U525" s="69">
        <v>5.2758719928812622E-5</v>
      </c>
      <c r="V525" s="50">
        <v>6.9552466584087638E-5</v>
      </c>
      <c r="W525" s="50">
        <v>3.4489865811823808E-4</v>
      </c>
      <c r="X525" s="50">
        <v>1.6136007734932192E-4</v>
      </c>
      <c r="Y525" s="50">
        <v>7.2894836848446209E-5</v>
      </c>
      <c r="Z525" s="50">
        <v>5.0722133353175704E-5</v>
      </c>
      <c r="AA525" s="50">
        <v>8.6768238472800243E-5</v>
      </c>
      <c r="AB525" s="50">
        <v>5.7150239435101987E-5</v>
      </c>
      <c r="AC525" s="50">
        <v>1.0495530245333251</v>
      </c>
      <c r="AD525" s="50">
        <v>2.527081025160566E-4</v>
      </c>
      <c r="AE525" s="50">
        <v>3.9145728415756739E-2</v>
      </c>
      <c r="AF525" s="50">
        <v>2.9526392192848342E-5</v>
      </c>
      <c r="AG525" s="50">
        <v>4.3477048449524588E-5</v>
      </c>
      <c r="AH525" s="50">
        <v>4.6751488063736003E-2</v>
      </c>
      <c r="AI525" s="50">
        <v>1.4559086055755108E-2</v>
      </c>
      <c r="AJ525" s="50">
        <v>7.5060766388897659E-5</v>
      </c>
      <c r="AK525" s="50">
        <v>8.8587082662163651E-5</v>
      </c>
      <c r="AL525" s="50">
        <v>4.0644183550707828E-5</v>
      </c>
      <c r="AM525" s="50">
        <v>1.8975453151055864E-3</v>
      </c>
      <c r="AN525" s="50">
        <v>4.8660229916355823E-5</v>
      </c>
      <c r="AO525" s="50">
        <v>4.1113442167939325E-5</v>
      </c>
      <c r="AP525" s="50">
        <v>3.2769928815568563E-5</v>
      </c>
      <c r="AQ525" s="50">
        <v>4.5559319730789217E-5</v>
      </c>
      <c r="AR525" s="50">
        <v>5.9039722161655374E-5</v>
      </c>
      <c r="AS525" s="50">
        <v>3.8443698128113503E-5</v>
      </c>
      <c r="AT525" s="50">
        <v>4.1719700444792071E-5</v>
      </c>
      <c r="AU525" s="50">
        <v>4.6189120384583508E-5</v>
      </c>
      <c r="AV525" s="50">
        <v>1.0056166046666854E-5</v>
      </c>
      <c r="AW525" s="50">
        <v>2.9957266155262971E-5</v>
      </c>
      <c r="AX525" s="50">
        <v>3.2713484933388336E-5</v>
      </c>
      <c r="AY525" s="50">
        <v>1.6714731781341059E-5</v>
      </c>
      <c r="AZ525" s="50">
        <v>6.1273048057724312E-5</v>
      </c>
      <c r="BA525" s="50">
        <v>5.1193262828587347E-5</v>
      </c>
      <c r="BB525" s="50">
        <v>2.2648458632188885E-5</v>
      </c>
      <c r="BC525" s="50">
        <v>6.8693594996460062E-5</v>
      </c>
      <c r="BD525" s="50">
        <v>7.6903978070570232E-5</v>
      </c>
      <c r="BE525" s="50">
        <v>1.6014580389756674E-3</v>
      </c>
      <c r="BF525" s="50">
        <v>2.1310330233445675E-5</v>
      </c>
      <c r="BG525" s="50">
        <v>7.8079857333313225E-5</v>
      </c>
      <c r="BH525" s="50">
        <v>2.5575149874064807E-5</v>
      </c>
      <c r="BI525" s="50">
        <v>5.2138324215833374E-5</v>
      </c>
      <c r="BJ525" s="50">
        <v>4.2242042337863426E-5</v>
      </c>
      <c r="BK525" s="50">
        <v>4.2563871337826909E-5</v>
      </c>
      <c r="BL525" s="50">
        <v>5.3416923528647618E-5</v>
      </c>
      <c r="BM525" s="50">
        <v>3.6246249644597032E-5</v>
      </c>
      <c r="BN525" s="50">
        <v>2.1020142932056512E-6</v>
      </c>
      <c r="BO525" s="50">
        <v>1.8555242300814318E-5</v>
      </c>
      <c r="BP525" s="50">
        <v>1.0598442162619909E-5</v>
      </c>
      <c r="BQ525" s="50">
        <v>1.3736368950623097E-5</v>
      </c>
      <c r="BR525" s="50">
        <v>5.3561311743833274E-5</v>
      </c>
      <c r="BS525" s="50">
        <v>3.2849609701607944E-5</v>
      </c>
      <c r="BT525" s="50">
        <v>1.1896164537137757E-4</v>
      </c>
      <c r="BU525" s="50">
        <v>1.4297282735025479E-4</v>
      </c>
      <c r="BV525" s="50">
        <v>5.0660841854628861E-5</v>
      </c>
      <c r="BW525" s="50">
        <v>1.98969145573364E-4</v>
      </c>
      <c r="BX525" s="50">
        <v>8.6464712808562383E-5</v>
      </c>
      <c r="BY525" s="50">
        <v>2.0165488040796141E-4</v>
      </c>
      <c r="BZ525" s="50">
        <v>2.8167209701088133E-4</v>
      </c>
      <c r="CA525" s="50">
        <v>3.5556557451093342E-4</v>
      </c>
      <c r="CB525" s="50">
        <v>8.0291568306230682E-5</v>
      </c>
      <c r="CC525" s="50">
        <v>1.00627839428254E-4</v>
      </c>
      <c r="CD525" s="50">
        <v>6.0022920922197739E-4</v>
      </c>
      <c r="CE525" s="50">
        <v>9.6336836912450149E-3</v>
      </c>
      <c r="CF525" s="50">
        <v>2.1659622555325508E-2</v>
      </c>
      <c r="CG525" s="50">
        <v>1.4571317404500094E-4</v>
      </c>
      <c r="CH525" s="50">
        <v>5.3909037355428634E-5</v>
      </c>
      <c r="CI525" s="50">
        <v>1.9247225963762806E-4</v>
      </c>
      <c r="CJ525" s="50">
        <v>2.0667657369320756E-4</v>
      </c>
      <c r="CK525" s="50">
        <v>2.4781348783706501E-4</v>
      </c>
      <c r="CL525" s="50">
        <v>5.0770795255533873E-5</v>
      </c>
      <c r="CM525" s="50">
        <v>7.6356367699212277E-5</v>
      </c>
      <c r="CN525" s="50">
        <v>1.7900870689050859E-4</v>
      </c>
      <c r="CO525" s="50">
        <v>1.1385547237265147E-4</v>
      </c>
      <c r="CP525" s="50">
        <v>4.8272047039241603E-5</v>
      </c>
      <c r="CQ525" s="50">
        <v>4.3799900223164354E-6</v>
      </c>
      <c r="CR525" s="50">
        <v>2.8367992377932073E-4</v>
      </c>
      <c r="CS525" s="50">
        <v>1.5211153262704617E-4</v>
      </c>
      <c r="CT525" s="50">
        <v>5.5080061899369475E-5</v>
      </c>
      <c r="CU525" s="50">
        <v>2.1906944731258999E-5</v>
      </c>
      <c r="CV525" s="50">
        <v>2.2787380082585072E-5</v>
      </c>
      <c r="CW525" s="50">
        <v>2.9142182102449215E-5</v>
      </c>
      <c r="CX525" s="50">
        <v>1.3826928405808215E-4</v>
      </c>
      <c r="CY525" s="50">
        <v>1.3167642040739122E-4</v>
      </c>
      <c r="CZ525" s="50">
        <v>3.6483132133359121E-5</v>
      </c>
      <c r="DA525" s="50">
        <v>2.7696610031681542E-4</v>
      </c>
      <c r="DB525" s="50">
        <v>3.3262760094705619E-3</v>
      </c>
      <c r="DC525" s="50">
        <v>5.8141306087262224E-5</v>
      </c>
      <c r="DD525" s="50">
        <v>4.7215577864771541E-4</v>
      </c>
      <c r="DE525" s="50">
        <v>1.9020781999482889E-4</v>
      </c>
      <c r="DF525" s="50">
        <v>1.2577754682637423E-3</v>
      </c>
      <c r="DG525" s="50">
        <v>2.9192799474813166E-2</v>
      </c>
      <c r="DH525" s="50">
        <v>7.2871729086028576E-4</v>
      </c>
      <c r="DI525" s="50">
        <v>3.6966598801721496E-5</v>
      </c>
      <c r="DJ525" s="50">
        <v>3.6890502131725123E-5</v>
      </c>
    </row>
    <row r="526" spans="13:114" ht="22.5" x14ac:dyDescent="0.2">
      <c r="M526" s="49" t="s">
        <v>151</v>
      </c>
      <c r="N526" s="50">
        <v>2.1401889561942842E-5</v>
      </c>
      <c r="O526" s="50">
        <v>5.0293119652490715E-3</v>
      </c>
      <c r="P526" s="50">
        <v>1.9536380647800825E-3</v>
      </c>
      <c r="Q526" s="50">
        <v>1.6189762864900563E-5</v>
      </c>
      <c r="R526" s="50">
        <v>1.3475173186332284E-3</v>
      </c>
      <c r="S526" s="50">
        <v>3.2599471348451458E-5</v>
      </c>
      <c r="T526" s="50">
        <v>1.6984548809244597E-4</v>
      </c>
      <c r="U526" s="69">
        <v>7.1830918584325895E-5</v>
      </c>
      <c r="V526" s="50">
        <v>8.5163308385307007E-5</v>
      </c>
      <c r="W526" s="50">
        <v>4.3578915758197201E-4</v>
      </c>
      <c r="X526" s="50">
        <v>4.119847600623611E-3</v>
      </c>
      <c r="Y526" s="50">
        <v>5.2382015271377276E-4</v>
      </c>
      <c r="Z526" s="50">
        <v>7.2617998390482575E-4</v>
      </c>
      <c r="AA526" s="50">
        <v>9.8028417022333499E-5</v>
      </c>
      <c r="AB526" s="50">
        <v>1.2372818752411414E-4</v>
      </c>
      <c r="AC526" s="50">
        <v>4.3034917070775315E-3</v>
      </c>
      <c r="AD526" s="50">
        <v>1.0509573674564725</v>
      </c>
      <c r="AE526" s="50">
        <v>0.30043701510267884</v>
      </c>
      <c r="AF526" s="50">
        <v>1.2546822344685123E-5</v>
      </c>
      <c r="AG526" s="50">
        <v>3.636712110590147E-5</v>
      </c>
      <c r="AH526" s="50">
        <v>2.43564043904184E-3</v>
      </c>
      <c r="AI526" s="50">
        <v>1.6418083088260607E-2</v>
      </c>
      <c r="AJ526" s="50">
        <v>3.5344264813886812E-2</v>
      </c>
      <c r="AK526" s="50">
        <v>5.9889073420739424E-4</v>
      </c>
      <c r="AL526" s="50">
        <v>4.2896143070792678E-5</v>
      </c>
      <c r="AM526" s="50">
        <v>3.5422397210751236E-3</v>
      </c>
      <c r="AN526" s="50">
        <v>2.5373889557435815E-4</v>
      </c>
      <c r="AO526" s="50">
        <v>1.0036957422893617E-4</v>
      </c>
      <c r="AP526" s="50">
        <v>6.5056466699987963E-5</v>
      </c>
      <c r="AQ526" s="50">
        <v>8.983343487955994E-5</v>
      </c>
      <c r="AR526" s="50">
        <v>7.3768559721076703E-4</v>
      </c>
      <c r="AS526" s="50">
        <v>1.3960250770230656E-4</v>
      </c>
      <c r="AT526" s="50">
        <v>5.3390809347297137E-4</v>
      </c>
      <c r="AU526" s="50">
        <v>2.8644997152015223E-4</v>
      </c>
      <c r="AV526" s="50">
        <v>1.3032818120279857E-5</v>
      </c>
      <c r="AW526" s="50">
        <v>4.5874675867564607E-5</v>
      </c>
      <c r="AX526" s="50">
        <v>5.0095570302636822E-5</v>
      </c>
      <c r="AY526" s="50">
        <v>2.183663919191336E-5</v>
      </c>
      <c r="AZ526" s="50">
        <v>5.1121978364738834E-5</v>
      </c>
      <c r="BA526" s="50">
        <v>8.2734987606324464E-5</v>
      </c>
      <c r="BB526" s="50">
        <v>4.3026650325904867E-5</v>
      </c>
      <c r="BC526" s="50">
        <v>1.026423871703805E-4</v>
      </c>
      <c r="BD526" s="50">
        <v>3.3561036449210872E-4</v>
      </c>
      <c r="BE526" s="50">
        <v>2.2676666122113903E-3</v>
      </c>
      <c r="BF526" s="50">
        <v>1.0338088166540581E-4</v>
      </c>
      <c r="BG526" s="50">
        <v>1.2024598389454853E-4</v>
      </c>
      <c r="BH526" s="50">
        <v>3.4536746194719386E-5</v>
      </c>
      <c r="BI526" s="50">
        <v>2.4944131856129636E-4</v>
      </c>
      <c r="BJ526" s="50">
        <v>5.852517296265042E-5</v>
      </c>
      <c r="BK526" s="50">
        <v>5.6822950608548142E-5</v>
      </c>
      <c r="BL526" s="50">
        <v>6.9614429456210951E-5</v>
      </c>
      <c r="BM526" s="50">
        <v>4.8407897907891024E-5</v>
      </c>
      <c r="BN526" s="50">
        <v>2.7379532284516583E-6</v>
      </c>
      <c r="BO526" s="50">
        <v>2.4831797508308155E-5</v>
      </c>
      <c r="BP526" s="50">
        <v>1.3413182934485626E-5</v>
      </c>
      <c r="BQ526" s="50">
        <v>2.1315635765684257E-5</v>
      </c>
      <c r="BR526" s="50">
        <v>1.4105294933041914E-4</v>
      </c>
      <c r="BS526" s="50">
        <v>4.2217800247153556E-5</v>
      </c>
      <c r="BT526" s="50">
        <v>1.5582769283834411E-4</v>
      </c>
      <c r="BU526" s="50">
        <v>1.9680051593318264E-4</v>
      </c>
      <c r="BV526" s="50">
        <v>1.0826777184757319E-4</v>
      </c>
      <c r="BW526" s="50">
        <v>2.4524108285397216E-4</v>
      </c>
      <c r="BX526" s="50">
        <v>1.1939828517898329E-4</v>
      </c>
      <c r="BY526" s="50">
        <v>2.7796176620036717E-4</v>
      </c>
      <c r="BZ526" s="50">
        <v>3.9200404362839495E-4</v>
      </c>
      <c r="CA526" s="50">
        <v>4.9557819765592721E-4</v>
      </c>
      <c r="CB526" s="50">
        <v>1.0372124425335037E-4</v>
      </c>
      <c r="CC526" s="50">
        <v>1.3134395244404127E-4</v>
      </c>
      <c r="CD526" s="50">
        <v>8.4942709633913202E-4</v>
      </c>
      <c r="CE526" s="50">
        <v>2.1405394429766743E-3</v>
      </c>
      <c r="CF526" s="50">
        <v>3.0997597289141768E-2</v>
      </c>
      <c r="CG526" s="50">
        <v>1.9087634561286087E-4</v>
      </c>
      <c r="CH526" s="50">
        <v>6.6455698927896881E-5</v>
      </c>
      <c r="CI526" s="50">
        <v>2.5604675921407996E-4</v>
      </c>
      <c r="CJ526" s="50">
        <v>2.319019518797895E-4</v>
      </c>
      <c r="CK526" s="50">
        <v>3.1986462053513548E-4</v>
      </c>
      <c r="CL526" s="50">
        <v>6.497722442133469E-5</v>
      </c>
      <c r="CM526" s="50">
        <v>1.015955530552471E-4</v>
      </c>
      <c r="CN526" s="50">
        <v>2.0643393349329629E-4</v>
      </c>
      <c r="CO526" s="50">
        <v>1.5834862711976071E-4</v>
      </c>
      <c r="CP526" s="50">
        <v>6.064613775523383E-5</v>
      </c>
      <c r="CQ526" s="50">
        <v>1.0635257718074296E-5</v>
      </c>
      <c r="CR526" s="50">
        <v>2.8565058390653866E-4</v>
      </c>
      <c r="CS526" s="50">
        <v>1.8845806336634873E-4</v>
      </c>
      <c r="CT526" s="50">
        <v>6.8913293413011602E-5</v>
      </c>
      <c r="CU526" s="50">
        <v>2.7429018791230139E-5</v>
      </c>
      <c r="CV526" s="50">
        <v>3.0001616852149966E-5</v>
      </c>
      <c r="CW526" s="50">
        <v>3.5878909133298223E-5</v>
      </c>
      <c r="CX526" s="50">
        <v>1.83524839795078E-4</v>
      </c>
      <c r="CY526" s="50">
        <v>1.3617456546870539E-4</v>
      </c>
      <c r="CZ526" s="50">
        <v>5.4911391565462404E-5</v>
      </c>
      <c r="DA526" s="50">
        <v>3.8606933264008925E-4</v>
      </c>
      <c r="DB526" s="50">
        <v>8.0770015537574343E-3</v>
      </c>
      <c r="DC526" s="50">
        <v>8.6779925492168583E-5</v>
      </c>
      <c r="DD526" s="50">
        <v>3.8947216288739734E-4</v>
      </c>
      <c r="DE526" s="50">
        <v>2.6598533615575199E-4</v>
      </c>
      <c r="DF526" s="50">
        <v>8.7909988026352195E-4</v>
      </c>
      <c r="DG526" s="50">
        <v>3.3816790216848386E-2</v>
      </c>
      <c r="DH526" s="50">
        <v>5.9429069156245078E-4</v>
      </c>
      <c r="DI526" s="50">
        <v>5.0043221068935498E-5</v>
      </c>
      <c r="DJ526" s="50">
        <v>4.8236785452457425E-5</v>
      </c>
    </row>
    <row r="527" spans="13:114" x14ac:dyDescent="0.2">
      <c r="M527" s="49" t="s">
        <v>152</v>
      </c>
      <c r="N527" s="50">
        <v>8.1105538951069388E-6</v>
      </c>
      <c r="O527" s="50">
        <v>1.24115257969164E-5</v>
      </c>
      <c r="P527" s="50">
        <v>1.2311815097085281E-5</v>
      </c>
      <c r="Q527" s="50">
        <v>6.7019236812636898E-6</v>
      </c>
      <c r="R527" s="50">
        <v>2.632207851984883E-4</v>
      </c>
      <c r="S527" s="50">
        <v>1.8222081650973942E-5</v>
      </c>
      <c r="T527" s="50">
        <v>9.0099753966174818E-5</v>
      </c>
      <c r="U527" s="69">
        <v>3.6217485584394887E-5</v>
      </c>
      <c r="V527" s="50">
        <v>2.8055876362399673E-5</v>
      </c>
      <c r="W527" s="50">
        <v>2.3413697290425328E-4</v>
      </c>
      <c r="X527" s="50">
        <v>2.8857461973755699E-5</v>
      </c>
      <c r="Y527" s="50">
        <v>1.113349945176223E-4</v>
      </c>
      <c r="Z527" s="50">
        <v>1.4762414599937324E-4</v>
      </c>
      <c r="AA527" s="50">
        <v>4.6426949689210734E-5</v>
      </c>
      <c r="AB527" s="50">
        <v>1.8517157161300771E-5</v>
      </c>
      <c r="AC527" s="50">
        <v>5.0056758764368715E-5</v>
      </c>
      <c r="AD527" s="50">
        <v>1.7717765332071694E-5</v>
      </c>
      <c r="AE527" s="50">
        <v>1.0038824537015842</v>
      </c>
      <c r="AF527" s="50">
        <v>5.3617059164040827E-6</v>
      </c>
      <c r="AG527" s="50">
        <v>1.64711119352858E-5</v>
      </c>
      <c r="AH527" s="50">
        <v>5.1990560714408391E-5</v>
      </c>
      <c r="AI527" s="50">
        <v>2.1881753801508033E-3</v>
      </c>
      <c r="AJ527" s="50">
        <v>2.6104686797550417E-5</v>
      </c>
      <c r="AK527" s="50">
        <v>5.3217132094782848E-5</v>
      </c>
      <c r="AL527" s="50">
        <v>2.2222802535856199E-5</v>
      </c>
      <c r="AM527" s="50">
        <v>3.2108653340130142E-4</v>
      </c>
      <c r="AN527" s="50">
        <v>2.265844148991631E-5</v>
      </c>
      <c r="AO527" s="50">
        <v>2.4495498009186168E-5</v>
      </c>
      <c r="AP527" s="50">
        <v>2.0440109231084549E-5</v>
      </c>
      <c r="AQ527" s="50">
        <v>2.8147874400725186E-5</v>
      </c>
      <c r="AR527" s="50">
        <v>2.5743939651278523E-5</v>
      </c>
      <c r="AS527" s="50">
        <v>2.3671028573087067E-5</v>
      </c>
      <c r="AT527" s="50">
        <v>2.4119823657796397E-5</v>
      </c>
      <c r="AU527" s="50">
        <v>2.9622706791636671E-5</v>
      </c>
      <c r="AV527" s="50">
        <v>6.0990147250278499E-6</v>
      </c>
      <c r="AW527" s="50">
        <v>1.9673815525778608E-5</v>
      </c>
      <c r="AX527" s="50">
        <v>2.1625357763945121E-5</v>
      </c>
      <c r="AY527" s="50">
        <v>1.0989786524411863E-5</v>
      </c>
      <c r="AZ527" s="50">
        <v>2.9546184461117338E-5</v>
      </c>
      <c r="BA527" s="50">
        <v>3.4794055190004469E-5</v>
      </c>
      <c r="BB527" s="50">
        <v>1.6149082685248978E-5</v>
      </c>
      <c r="BC527" s="50">
        <v>4.0054606035558908E-5</v>
      </c>
      <c r="BD527" s="50">
        <v>5.3882021454656902E-5</v>
      </c>
      <c r="BE527" s="50">
        <v>6.8609726506940443E-5</v>
      </c>
      <c r="BF527" s="50">
        <v>1.3254369714684239E-5</v>
      </c>
      <c r="BG527" s="50">
        <v>5.4198374232756355E-5</v>
      </c>
      <c r="BH527" s="50">
        <v>1.5870139347801983E-5</v>
      </c>
      <c r="BI527" s="50">
        <v>3.150123774898533E-5</v>
      </c>
      <c r="BJ527" s="50">
        <v>2.8932415665888702E-5</v>
      </c>
      <c r="BK527" s="50">
        <v>2.8883837396580271E-5</v>
      </c>
      <c r="BL527" s="50">
        <v>3.4911581270840609E-5</v>
      </c>
      <c r="BM527" s="50">
        <v>2.3929342940667425E-5</v>
      </c>
      <c r="BN527" s="50">
        <v>1.3649628153527962E-6</v>
      </c>
      <c r="BO527" s="50">
        <v>1.2403472177708179E-5</v>
      </c>
      <c r="BP527" s="50">
        <v>6.9329975149992944E-6</v>
      </c>
      <c r="BQ527" s="50">
        <v>9.1304291339128808E-6</v>
      </c>
      <c r="BR527" s="50">
        <v>3.6458182536782228E-5</v>
      </c>
      <c r="BS527" s="50">
        <v>1.9273697757258131E-5</v>
      </c>
      <c r="BT527" s="50">
        <v>8.2546899580678698E-5</v>
      </c>
      <c r="BU527" s="50">
        <v>9.9270993782768401E-5</v>
      </c>
      <c r="BV527" s="50">
        <v>3.3105671262043315E-5</v>
      </c>
      <c r="BW527" s="50">
        <v>1.3142172051263561E-4</v>
      </c>
      <c r="BX527" s="50">
        <v>6.0685892038331676E-5</v>
      </c>
      <c r="BY527" s="50">
        <v>1.4482060062413654E-4</v>
      </c>
      <c r="BZ527" s="50">
        <v>2.0466878946066362E-4</v>
      </c>
      <c r="CA527" s="50">
        <v>2.6065931795290657E-4</v>
      </c>
      <c r="CB527" s="50">
        <v>5.3301645306531142E-5</v>
      </c>
      <c r="CC527" s="50">
        <v>6.8663196016462098E-5</v>
      </c>
      <c r="CD527" s="50">
        <v>4.4493590969707958E-4</v>
      </c>
      <c r="CE527" s="50">
        <v>2.2325288673074755E-3</v>
      </c>
      <c r="CF527" s="50">
        <v>1.6290089664904351E-2</v>
      </c>
      <c r="CG527" s="50">
        <v>1.0093823009130541E-4</v>
      </c>
      <c r="CH527" s="50">
        <v>3.4315713697264271E-5</v>
      </c>
      <c r="CI527" s="50">
        <v>1.3462290772904627E-4</v>
      </c>
      <c r="CJ527" s="50">
        <v>1.2597297936006401E-4</v>
      </c>
      <c r="CK527" s="50">
        <v>1.7036828296235768E-4</v>
      </c>
      <c r="CL527" s="50">
        <v>3.4483402402620274E-5</v>
      </c>
      <c r="CM527" s="50">
        <v>5.2236472099685177E-5</v>
      </c>
      <c r="CN527" s="50">
        <v>1.1181594575454152E-4</v>
      </c>
      <c r="CO527" s="50">
        <v>8.2791127584941324E-5</v>
      </c>
      <c r="CP527" s="50">
        <v>2.9552941604608003E-5</v>
      </c>
      <c r="CQ527" s="50">
        <v>2.9239069554582575E-6</v>
      </c>
      <c r="CR527" s="50">
        <v>1.574542773718841E-4</v>
      </c>
      <c r="CS527" s="50">
        <v>9.9817360589491463E-5</v>
      </c>
      <c r="CT527" s="50">
        <v>3.5648494801359765E-5</v>
      </c>
      <c r="CU527" s="50">
        <v>1.4286262706969765E-5</v>
      </c>
      <c r="CV527" s="50">
        <v>1.4640557609642662E-5</v>
      </c>
      <c r="CW527" s="50">
        <v>1.8842336947232499E-5</v>
      </c>
      <c r="CX527" s="50">
        <v>9.6250034722446349E-5</v>
      </c>
      <c r="CY527" s="50">
        <v>7.5009917151650144E-5</v>
      </c>
      <c r="CZ527" s="50">
        <v>2.4477603875054538E-5</v>
      </c>
      <c r="DA527" s="50">
        <v>2.0170078670231912E-4</v>
      </c>
      <c r="DB527" s="50">
        <v>2.348553803398155E-3</v>
      </c>
      <c r="DC527" s="50">
        <v>1.235375605549093E-4</v>
      </c>
      <c r="DD527" s="50">
        <v>1.6237602894244392E-4</v>
      </c>
      <c r="DE527" s="50">
        <v>5.3256988101691905E-5</v>
      </c>
      <c r="DF527" s="50">
        <v>5.1641143607797629E-4</v>
      </c>
      <c r="DG527" s="50">
        <v>2.261440617234477E-3</v>
      </c>
      <c r="DH527" s="50">
        <v>2.814606395337539E-4</v>
      </c>
      <c r="DI527" s="50">
        <v>2.4227828782997262E-5</v>
      </c>
      <c r="DJ527" s="50">
        <v>2.380265168106827E-5</v>
      </c>
    </row>
    <row r="528" spans="13:114" x14ac:dyDescent="0.2">
      <c r="M528" s="49" t="s">
        <v>153</v>
      </c>
      <c r="N528" s="50">
        <v>1.3742764402013675E-6</v>
      </c>
      <c r="O528" s="50">
        <v>2.4373861898001651E-5</v>
      </c>
      <c r="P528" s="50">
        <v>3.6782997292645625E-6</v>
      </c>
      <c r="Q528" s="50">
        <v>9.8533552898265884E-7</v>
      </c>
      <c r="R528" s="50">
        <v>5.4317230697042627E-6</v>
      </c>
      <c r="S528" s="50">
        <v>1.4883404661731749E-6</v>
      </c>
      <c r="T528" s="50">
        <v>8.0967277176362848E-6</v>
      </c>
      <c r="U528" s="69">
        <v>3.1169669895755589E-6</v>
      </c>
      <c r="V528" s="50">
        <v>5.492688976037276E-6</v>
      </c>
      <c r="W528" s="50">
        <v>1.7305844686593807E-5</v>
      </c>
      <c r="X528" s="50">
        <v>2.6298641452692493E-4</v>
      </c>
      <c r="Y528" s="50">
        <v>7.8998129441589217E-6</v>
      </c>
      <c r="Z528" s="50">
        <v>3.9154346745044734E-6</v>
      </c>
      <c r="AA528" s="50">
        <v>8.4127312919176417E-6</v>
      </c>
      <c r="AB528" s="50">
        <v>1.1578819030407833E-5</v>
      </c>
      <c r="AC528" s="50">
        <v>2.320718178632635E-3</v>
      </c>
      <c r="AD528" s="50">
        <v>1.7304239750750772E-4</v>
      </c>
      <c r="AE528" s="50">
        <v>1.9480669282324517E-3</v>
      </c>
      <c r="AF528" s="50">
        <v>1.0000008306184065</v>
      </c>
      <c r="AG528" s="50">
        <v>1.3724050604617447E-5</v>
      </c>
      <c r="AH528" s="50">
        <v>9.7713099525355025E-3</v>
      </c>
      <c r="AI528" s="50">
        <v>1.3992483427975578E-3</v>
      </c>
      <c r="AJ528" s="50">
        <v>2.9952967338542341E-5</v>
      </c>
      <c r="AK528" s="50">
        <v>1.2803855091408338E-5</v>
      </c>
      <c r="AL528" s="50">
        <v>6.7782092228372196E-6</v>
      </c>
      <c r="AM528" s="50">
        <v>1.076904524920344E-3</v>
      </c>
      <c r="AN528" s="50">
        <v>3.8876978711002163E-6</v>
      </c>
      <c r="AO528" s="50">
        <v>3.0739818353521942E-6</v>
      </c>
      <c r="AP528" s="50">
        <v>2.7662724386988037E-6</v>
      </c>
      <c r="AQ528" s="50">
        <v>3.568465740262568E-6</v>
      </c>
      <c r="AR528" s="50">
        <v>4.6141303486938533E-5</v>
      </c>
      <c r="AS528" s="50">
        <v>9.7416238136686257E-6</v>
      </c>
      <c r="AT528" s="50">
        <v>3.1555374155220543E-6</v>
      </c>
      <c r="AU528" s="50">
        <v>3.901837825604507E-6</v>
      </c>
      <c r="AV528" s="50">
        <v>1.980038741689677E-6</v>
      </c>
      <c r="AW528" s="50">
        <v>2.8304272827967789E-4</v>
      </c>
      <c r="AX528" s="50">
        <v>2.9840512445735743E-5</v>
      </c>
      <c r="AY528" s="50">
        <v>1.0748143716679287E-5</v>
      </c>
      <c r="AZ528" s="50">
        <v>2.2118680013463257E-6</v>
      </c>
      <c r="BA528" s="50">
        <v>4.0967541431985433E-6</v>
      </c>
      <c r="BB528" s="50">
        <v>1.5980956465382772E-6</v>
      </c>
      <c r="BC528" s="50">
        <v>9.2049280596952116E-6</v>
      </c>
      <c r="BD528" s="50">
        <v>6.041552042311577E-6</v>
      </c>
      <c r="BE528" s="50">
        <v>1.1477137323282244E-3</v>
      </c>
      <c r="BF528" s="50">
        <v>1.5029421299903156E-6</v>
      </c>
      <c r="BG528" s="50">
        <v>7.4773702115928869E-6</v>
      </c>
      <c r="BH528" s="50">
        <v>3.6597986951294251E-6</v>
      </c>
      <c r="BI528" s="50">
        <v>6.9823061371239681E-6</v>
      </c>
      <c r="BJ528" s="50">
        <v>2.6143318621699092E-6</v>
      </c>
      <c r="BK528" s="50">
        <v>2.6845543532662551E-6</v>
      </c>
      <c r="BL528" s="50">
        <v>3.6238586387050082E-6</v>
      </c>
      <c r="BM528" s="50">
        <v>2.6910082969027526E-6</v>
      </c>
      <c r="BN528" s="50">
        <v>1.9342687297149042E-7</v>
      </c>
      <c r="BO528" s="50">
        <v>1.4140404832844281E-6</v>
      </c>
      <c r="BP528" s="50">
        <v>6.8563430305748344E-7</v>
      </c>
      <c r="BQ528" s="50">
        <v>1.2296781237313509E-6</v>
      </c>
      <c r="BR528" s="50">
        <v>3.9265294560311909E-6</v>
      </c>
      <c r="BS528" s="50">
        <v>4.3556587181990223E-6</v>
      </c>
      <c r="BT528" s="50">
        <v>6.7554535682438261E-6</v>
      </c>
      <c r="BU528" s="50">
        <v>9.6517761784362188E-6</v>
      </c>
      <c r="BV528" s="50">
        <v>3.9644233387771649E-6</v>
      </c>
      <c r="BW528" s="50">
        <v>1.2311944697738827E-5</v>
      </c>
      <c r="BX528" s="50">
        <v>5.6051786825417187E-6</v>
      </c>
      <c r="BY528" s="50">
        <v>1.2196442353739179E-5</v>
      </c>
      <c r="BZ528" s="50">
        <v>1.7890278653972739E-5</v>
      </c>
      <c r="CA528" s="50">
        <v>2.1026333042065712E-5</v>
      </c>
      <c r="CB528" s="50">
        <v>6.0480547328507966E-6</v>
      </c>
      <c r="CC528" s="50">
        <v>7.3817797586464986E-6</v>
      </c>
      <c r="CD528" s="50">
        <v>3.6704185400567999E-5</v>
      </c>
      <c r="CE528" s="50">
        <v>3.5274173314816717E-5</v>
      </c>
      <c r="CF528" s="50">
        <v>1.2313214195364018E-3</v>
      </c>
      <c r="CG528" s="50">
        <v>1.0710601892600409E-5</v>
      </c>
      <c r="CH528" s="50">
        <v>7.6578529773138638E-6</v>
      </c>
      <c r="CI528" s="50">
        <v>1.213013178318784E-5</v>
      </c>
      <c r="CJ528" s="50">
        <v>1.0398021216623218E-5</v>
      </c>
      <c r="CK528" s="50">
        <v>1.4832618103955534E-5</v>
      </c>
      <c r="CL528" s="50">
        <v>3.8319966366460879E-6</v>
      </c>
      <c r="CM528" s="50">
        <v>5.9392691901658434E-6</v>
      </c>
      <c r="CN528" s="50">
        <v>1.1014356812559561E-5</v>
      </c>
      <c r="CO528" s="50">
        <v>8.8786011149324041E-6</v>
      </c>
      <c r="CP528" s="50">
        <v>4.088875541610577E-6</v>
      </c>
      <c r="CQ528" s="50">
        <v>3.5536810156254648E-7</v>
      </c>
      <c r="CR528" s="50">
        <v>1.6655679972048437E-5</v>
      </c>
      <c r="CS528" s="50">
        <v>1.4023102574783607E-5</v>
      </c>
      <c r="CT528" s="50">
        <v>3.8079122370076824E-6</v>
      </c>
      <c r="CU528" s="50">
        <v>1.6069794470102554E-6</v>
      </c>
      <c r="CV528" s="50">
        <v>1.7177105781593618E-6</v>
      </c>
      <c r="CW528" s="50">
        <v>2.2798897950245681E-6</v>
      </c>
      <c r="CX528" s="50">
        <v>1.0514733574145694E-5</v>
      </c>
      <c r="CY528" s="50">
        <v>6.6489805359610618E-6</v>
      </c>
      <c r="CZ528" s="50">
        <v>3.2599744698977289E-6</v>
      </c>
      <c r="DA528" s="50">
        <v>2.744088620375723E-5</v>
      </c>
      <c r="DB528" s="50">
        <v>6.0559261069453993E-5</v>
      </c>
      <c r="DC528" s="50">
        <v>9.2059942436777229E-6</v>
      </c>
      <c r="DD528" s="50">
        <v>5.7551035259384796E-6</v>
      </c>
      <c r="DE528" s="50">
        <v>9.1529756225766466E-5</v>
      </c>
      <c r="DF528" s="50">
        <v>6.5293163498785569E-5</v>
      </c>
      <c r="DG528" s="50">
        <v>1.3886128430322476E-4</v>
      </c>
      <c r="DH528" s="50">
        <v>2.8763616876986706E-5</v>
      </c>
      <c r="DI528" s="50">
        <v>3.2156264701175333E-6</v>
      </c>
      <c r="DJ528" s="50">
        <v>3.8859147599163255E-6</v>
      </c>
    </row>
    <row r="529" spans="13:114" x14ac:dyDescent="0.2">
      <c r="M529" s="49" t="s">
        <v>154</v>
      </c>
      <c r="N529" s="50">
        <v>2.222251645073032E-4</v>
      </c>
      <c r="O529" s="50">
        <v>9.2400106703568335E-4</v>
      </c>
      <c r="P529" s="50">
        <v>1.1008287377349119E-3</v>
      </c>
      <c r="Q529" s="50">
        <v>1.35732721142613E-4</v>
      </c>
      <c r="R529" s="50">
        <v>1.632631211374557E-4</v>
      </c>
      <c r="S529" s="50">
        <v>4.971753665103068E-5</v>
      </c>
      <c r="T529" s="50">
        <v>2.306491820228776E-4</v>
      </c>
      <c r="U529" s="69">
        <v>1.0050261410158222E-4</v>
      </c>
      <c r="V529" s="50">
        <v>9.0379438974436197E-5</v>
      </c>
      <c r="W529" s="50">
        <v>1.877496785927118E-4</v>
      </c>
      <c r="X529" s="50">
        <v>8.4738793322292516E-4</v>
      </c>
      <c r="Y529" s="50">
        <v>3.5834672383864674E-4</v>
      </c>
      <c r="Z529" s="50">
        <v>1.4635624063506691E-4</v>
      </c>
      <c r="AA529" s="50">
        <v>4.1353869573272431E-3</v>
      </c>
      <c r="AB529" s="50">
        <v>1.9044523312555068E-4</v>
      </c>
      <c r="AC529" s="50">
        <v>8.2607155252893191E-3</v>
      </c>
      <c r="AD529" s="50">
        <v>2.5328835564015177E-4</v>
      </c>
      <c r="AE529" s="50">
        <v>1.21983147129091E-2</v>
      </c>
      <c r="AF529" s="50">
        <v>8.8667384215605268E-3</v>
      </c>
      <c r="AG529" s="50">
        <v>1.0780847766771673</v>
      </c>
      <c r="AH529" s="50">
        <v>8.5801012778023239E-2</v>
      </c>
      <c r="AI529" s="50">
        <v>1.5968353286467018E-2</v>
      </c>
      <c r="AJ529" s="50">
        <v>7.3656455268033844E-3</v>
      </c>
      <c r="AK529" s="50">
        <v>4.7541478813133628E-3</v>
      </c>
      <c r="AL529" s="50">
        <v>1.8281829419365455E-2</v>
      </c>
      <c r="AM529" s="50">
        <v>0.10218452007741854</v>
      </c>
      <c r="AN529" s="50">
        <v>2.6396930309291E-4</v>
      </c>
      <c r="AO529" s="50">
        <v>3.1004807907253638E-4</v>
      </c>
      <c r="AP529" s="50">
        <v>2.6649838138827729E-4</v>
      </c>
      <c r="AQ529" s="50">
        <v>2.3726625074088685E-4</v>
      </c>
      <c r="AR529" s="50">
        <v>3.4182434196228012E-4</v>
      </c>
      <c r="AS529" s="50">
        <v>3.8442397406619847E-4</v>
      </c>
      <c r="AT529" s="50">
        <v>8.4746666440894101E-4</v>
      </c>
      <c r="AU529" s="50">
        <v>6.1519251764851658E-4</v>
      </c>
      <c r="AV529" s="50">
        <v>4.8111398179857746E-2</v>
      </c>
      <c r="AW529" s="50">
        <v>1.2530485227514395E-2</v>
      </c>
      <c r="AX529" s="50">
        <v>1.2068292313765256E-2</v>
      </c>
      <c r="AY529" s="50">
        <v>1.3129902797111848E-3</v>
      </c>
      <c r="AZ529" s="50">
        <v>6.6506895652389728E-5</v>
      </c>
      <c r="BA529" s="50">
        <v>1.6904398492031448E-3</v>
      </c>
      <c r="BB529" s="50">
        <v>4.6944540023656729E-5</v>
      </c>
      <c r="BC529" s="50">
        <v>6.6302521531012252E-4</v>
      </c>
      <c r="BD529" s="50">
        <v>6.927911247668274E-4</v>
      </c>
      <c r="BE529" s="50">
        <v>7.8411125295919871E-4</v>
      </c>
      <c r="BF529" s="50">
        <v>2.4809495169800325E-4</v>
      </c>
      <c r="BG529" s="50">
        <v>9.6787570019202652E-4</v>
      </c>
      <c r="BH529" s="50">
        <v>3.4699899676535369E-4</v>
      </c>
      <c r="BI529" s="50">
        <v>3.3692951508152845E-4</v>
      </c>
      <c r="BJ529" s="50">
        <v>9.7404494338021965E-5</v>
      </c>
      <c r="BK529" s="50">
        <v>1.5265432123989813E-4</v>
      </c>
      <c r="BL529" s="50">
        <v>1.4760357711203468E-4</v>
      </c>
      <c r="BM529" s="50">
        <v>1.4219795621230844E-4</v>
      </c>
      <c r="BN529" s="50">
        <v>1.4924260095690926E-5</v>
      </c>
      <c r="BO529" s="50">
        <v>1.6541856471500606E-4</v>
      </c>
      <c r="BP529" s="50">
        <v>3.2475205421544219E-5</v>
      </c>
      <c r="BQ529" s="50">
        <v>7.5264300606030251E-5</v>
      </c>
      <c r="BR529" s="50">
        <v>4.2957039236425572E-4</v>
      </c>
      <c r="BS529" s="50">
        <v>2.8485223944411562E-4</v>
      </c>
      <c r="BT529" s="50">
        <v>1.2538867211541645E-4</v>
      </c>
      <c r="BU529" s="50">
        <v>2.4814374982244658E-4</v>
      </c>
      <c r="BV529" s="50">
        <v>2.0218770905965563E-4</v>
      </c>
      <c r="BW529" s="50">
        <v>4.9695909772733214E-4</v>
      </c>
      <c r="BX529" s="50">
        <v>2.0093302509403057E-4</v>
      </c>
      <c r="BY529" s="50">
        <v>1.8132935571211838E-4</v>
      </c>
      <c r="BZ529" s="50">
        <v>2.5986206520511477E-4</v>
      </c>
      <c r="CA529" s="50">
        <v>3.0427559434077718E-4</v>
      </c>
      <c r="CB529" s="50">
        <v>2.8691677081306151E-4</v>
      </c>
      <c r="CC529" s="50">
        <v>2.376603984082987E-4</v>
      </c>
      <c r="CD529" s="50">
        <v>4.540059197973372E-4</v>
      </c>
      <c r="CE529" s="50">
        <v>1.259700225519769E-3</v>
      </c>
      <c r="CF529" s="50">
        <v>1.1026326387535408E-2</v>
      </c>
      <c r="CG529" s="50">
        <v>4.2323945296602125E-4</v>
      </c>
      <c r="CH529" s="50">
        <v>5.683624062315866E-3</v>
      </c>
      <c r="CI529" s="50">
        <v>4.1873179353152617E-4</v>
      </c>
      <c r="CJ529" s="50">
        <v>3.0711453616961314E-4</v>
      </c>
      <c r="CK529" s="50">
        <v>3.1023590495889603E-4</v>
      </c>
      <c r="CL529" s="50">
        <v>1.1414855658921648E-4</v>
      </c>
      <c r="CM529" s="50">
        <v>2.7768004380965711E-4</v>
      </c>
      <c r="CN529" s="50">
        <v>3.8361337691609609E-4</v>
      </c>
      <c r="CO529" s="50">
        <v>4.4974895657960094E-4</v>
      </c>
      <c r="CP529" s="50">
        <v>4.9630241922733352E-4</v>
      </c>
      <c r="CQ529" s="50">
        <v>2.4343109281415084E-5</v>
      </c>
      <c r="CR529" s="50">
        <v>4.5402204097821447E-4</v>
      </c>
      <c r="CS529" s="50">
        <v>2.5096544433981689E-3</v>
      </c>
      <c r="CT529" s="50">
        <v>1.5317268658091376E-4</v>
      </c>
      <c r="CU529" s="50">
        <v>7.5304806352210964E-5</v>
      </c>
      <c r="CV529" s="50">
        <v>1.055645764513347E-4</v>
      </c>
      <c r="CW529" s="50">
        <v>2.2497858664275193E-4</v>
      </c>
      <c r="CX529" s="50">
        <v>6.6224418186289235E-4</v>
      </c>
      <c r="CY529" s="50">
        <v>3.3945497453422105E-4</v>
      </c>
      <c r="CZ529" s="50">
        <v>2.093104589844865E-4</v>
      </c>
      <c r="DA529" s="50">
        <v>8.6589052701343833E-4</v>
      </c>
      <c r="DB529" s="50">
        <v>2.0305557589370164E-3</v>
      </c>
      <c r="DC529" s="50">
        <v>6.5658932227380341E-4</v>
      </c>
      <c r="DD529" s="50">
        <v>3.923823696301573E-4</v>
      </c>
      <c r="DE529" s="50">
        <v>3.3629209497720397E-4</v>
      </c>
      <c r="DF529" s="50">
        <v>4.0930299521404421E-4</v>
      </c>
      <c r="DG529" s="50">
        <v>2.940143102242838E-3</v>
      </c>
      <c r="DH529" s="50">
        <v>1.0062962593669525E-3</v>
      </c>
      <c r="DI529" s="50">
        <v>1.8949152470520129E-4</v>
      </c>
      <c r="DJ529" s="50">
        <v>2.0379277140496546E-4</v>
      </c>
    </row>
    <row r="530" spans="13:114" x14ac:dyDescent="0.2">
      <c r="M530" s="49" t="s">
        <v>155</v>
      </c>
      <c r="N530" s="50">
        <v>1.705338602547779E-6</v>
      </c>
      <c r="O530" s="50">
        <v>1.259874505856115E-4</v>
      </c>
      <c r="P530" s="50">
        <v>1.8120839128812161E-6</v>
      </c>
      <c r="Q530" s="50">
        <v>1.2609991825896862E-6</v>
      </c>
      <c r="R530" s="50">
        <v>6.0444228551463754E-6</v>
      </c>
      <c r="S530" s="50">
        <v>2.3067790306912264E-6</v>
      </c>
      <c r="T530" s="50">
        <v>1.2512847751315448E-5</v>
      </c>
      <c r="U530" s="69">
        <v>5.1084184610583665E-6</v>
      </c>
      <c r="V530" s="50">
        <v>3.5431254783566634E-6</v>
      </c>
      <c r="W530" s="50">
        <v>3.2401851121403082E-5</v>
      </c>
      <c r="X530" s="50">
        <v>9.3155834235016216E-5</v>
      </c>
      <c r="Y530" s="50">
        <v>6.4555307316874495E-6</v>
      </c>
      <c r="Z530" s="50">
        <v>4.6989066850226416E-6</v>
      </c>
      <c r="AA530" s="50">
        <v>6.780394134268725E-6</v>
      </c>
      <c r="AB530" s="50">
        <v>3.8316348208648559E-4</v>
      </c>
      <c r="AC530" s="50">
        <v>8.3885371561558553E-3</v>
      </c>
      <c r="AD530" s="50">
        <v>6.3538417333889251E-6</v>
      </c>
      <c r="AE530" s="50">
        <v>1.1872843321466696E-2</v>
      </c>
      <c r="AF530" s="50">
        <v>9.6166430488090955E-7</v>
      </c>
      <c r="AG530" s="50">
        <v>2.5238991925057576E-6</v>
      </c>
      <c r="AH530" s="50">
        <v>1.0765670599997261</v>
      </c>
      <c r="AI530" s="50">
        <v>1.5458924873868E-4</v>
      </c>
      <c r="AJ530" s="50">
        <v>7.1363239788585148E-5</v>
      </c>
      <c r="AK530" s="50">
        <v>7.5268390256904802E-6</v>
      </c>
      <c r="AL530" s="50">
        <v>3.0867030691174996E-6</v>
      </c>
      <c r="AM530" s="50">
        <v>2.6771722171022518E-5</v>
      </c>
      <c r="AN530" s="50">
        <v>8.4684328636001165E-6</v>
      </c>
      <c r="AO530" s="50">
        <v>4.799685404773779E-6</v>
      </c>
      <c r="AP530" s="50">
        <v>3.4652217511223837E-6</v>
      </c>
      <c r="AQ530" s="50">
        <v>4.8472193927629759E-6</v>
      </c>
      <c r="AR530" s="50">
        <v>1.8659970017920953E-5</v>
      </c>
      <c r="AS530" s="50">
        <v>5.2239655915995059E-6</v>
      </c>
      <c r="AT530" s="50">
        <v>3.3796796349222038E-6</v>
      </c>
      <c r="AU530" s="50">
        <v>4.5726802542622092E-6</v>
      </c>
      <c r="AV530" s="50">
        <v>8.7608577673443509E-7</v>
      </c>
      <c r="AW530" s="50">
        <v>2.8681825007469585E-6</v>
      </c>
      <c r="AX530" s="50">
        <v>3.1587979631318933E-6</v>
      </c>
      <c r="AY530" s="50">
        <v>1.5366715188739464E-6</v>
      </c>
      <c r="AZ530" s="50">
        <v>3.587602560365223E-6</v>
      </c>
      <c r="BA530" s="50">
        <v>5.1680430646871053E-6</v>
      </c>
      <c r="BB530" s="50">
        <v>2.8830376510200248E-6</v>
      </c>
      <c r="BC530" s="50">
        <v>1.4923847615086911E-5</v>
      </c>
      <c r="BD530" s="50">
        <v>1.1639928310002839E-5</v>
      </c>
      <c r="BE530" s="50">
        <v>2.3036355921523131E-5</v>
      </c>
      <c r="BF530" s="50">
        <v>2.0056723723024503E-6</v>
      </c>
      <c r="BG530" s="50">
        <v>7.9224320557232057E-6</v>
      </c>
      <c r="BH530" s="50">
        <v>2.2267594676360676E-6</v>
      </c>
      <c r="BI530" s="50">
        <v>4.4062833775712795E-6</v>
      </c>
      <c r="BJ530" s="50">
        <v>4.0681968427852508E-6</v>
      </c>
      <c r="BK530" s="50">
        <v>4.0657201075633566E-6</v>
      </c>
      <c r="BL530" s="50">
        <v>4.8723080694347713E-6</v>
      </c>
      <c r="BM530" s="50">
        <v>3.3471228582957092E-6</v>
      </c>
      <c r="BN530" s="50">
        <v>1.9121644658883016E-7</v>
      </c>
      <c r="BO530" s="50">
        <v>1.7437756320222669E-6</v>
      </c>
      <c r="BP530" s="50">
        <v>9.6056585280459275E-7</v>
      </c>
      <c r="BQ530" s="50">
        <v>1.3117608091011217E-6</v>
      </c>
      <c r="BR530" s="50">
        <v>6.2144568788400898E-6</v>
      </c>
      <c r="BS530" s="50">
        <v>2.915721576724257E-6</v>
      </c>
      <c r="BT530" s="50">
        <v>1.1688927253145993E-5</v>
      </c>
      <c r="BU530" s="50">
        <v>1.3947979127934491E-5</v>
      </c>
      <c r="BV530" s="50">
        <v>4.6978585549309787E-6</v>
      </c>
      <c r="BW530" s="50">
        <v>1.8086751310178942E-5</v>
      </c>
      <c r="BX530" s="50">
        <v>8.6401134753042826E-6</v>
      </c>
      <c r="BY530" s="50">
        <v>2.0487553979556959E-5</v>
      </c>
      <c r="BZ530" s="50">
        <v>2.9073131003793328E-5</v>
      </c>
      <c r="CA530" s="50">
        <v>3.7026103072048571E-5</v>
      </c>
      <c r="CB530" s="50">
        <v>7.4559274249614641E-6</v>
      </c>
      <c r="CC530" s="50">
        <v>9.6520063732868979E-6</v>
      </c>
      <c r="CD530" s="50">
        <v>6.3432068817302631E-5</v>
      </c>
      <c r="CE530" s="50">
        <v>1.0962318745332999E-4</v>
      </c>
      <c r="CF530" s="50">
        <v>2.3260747241232692E-3</v>
      </c>
      <c r="CG530" s="50">
        <v>1.4138098086248377E-5</v>
      </c>
      <c r="CH530" s="50">
        <v>4.7494946053023982E-6</v>
      </c>
      <c r="CI530" s="50">
        <v>1.8977562740753056E-5</v>
      </c>
      <c r="CJ530" s="50">
        <v>1.7029864766035729E-5</v>
      </c>
      <c r="CK530" s="50">
        <v>2.3745474265942383E-5</v>
      </c>
      <c r="CL530" s="50">
        <v>4.8482274995796047E-6</v>
      </c>
      <c r="CM530" s="50">
        <v>7.3829382392258626E-6</v>
      </c>
      <c r="CN530" s="50">
        <v>1.5162035637199856E-5</v>
      </c>
      <c r="CO530" s="50">
        <v>1.1807010633419374E-5</v>
      </c>
      <c r="CP530" s="50">
        <v>4.0581025494656453E-6</v>
      </c>
      <c r="CQ530" s="50">
        <v>4.3662330223222204E-7</v>
      </c>
      <c r="CR530" s="50">
        <v>2.0499980279486411E-5</v>
      </c>
      <c r="CS530" s="50">
        <v>1.3834207442187207E-5</v>
      </c>
      <c r="CT530" s="50">
        <v>4.9493158104680718E-6</v>
      </c>
      <c r="CU530" s="50">
        <v>1.9989642816017565E-6</v>
      </c>
      <c r="CV530" s="50">
        <v>2.0384257825920133E-6</v>
      </c>
      <c r="CW530" s="50">
        <v>2.6262598136264185E-6</v>
      </c>
      <c r="CX530" s="50">
        <v>1.3571775233970361E-5</v>
      </c>
      <c r="CY530" s="50">
        <v>9.8078049669223401E-6</v>
      </c>
      <c r="CZ530" s="50">
        <v>3.9530833636077574E-6</v>
      </c>
      <c r="DA530" s="50">
        <v>2.9438077501339698E-5</v>
      </c>
      <c r="DB530" s="50">
        <v>3.5564595417969129E-4</v>
      </c>
      <c r="DC530" s="50">
        <v>1.062905958691584E-4</v>
      </c>
      <c r="DD530" s="50">
        <v>9.126320310077182E-6</v>
      </c>
      <c r="DE530" s="50">
        <v>8.6401565294527095E-6</v>
      </c>
      <c r="DF530" s="50">
        <v>3.3329779356939592E-5</v>
      </c>
      <c r="DG530" s="50">
        <v>9.531253904311686E-4</v>
      </c>
      <c r="DH530" s="50">
        <v>4.0354572214304626E-5</v>
      </c>
      <c r="DI530" s="50">
        <v>3.5140586066775776E-6</v>
      </c>
      <c r="DJ530" s="50">
        <v>3.6735976418413029E-6</v>
      </c>
    </row>
    <row r="531" spans="13:114" x14ac:dyDescent="0.2">
      <c r="M531" s="49" t="s">
        <v>156</v>
      </c>
      <c r="N531" s="50">
        <v>6.9953628213064765E-5</v>
      </c>
      <c r="O531" s="50">
        <v>8.0871046861326145E-5</v>
      </c>
      <c r="P531" s="50">
        <v>1.9061292731988651E-3</v>
      </c>
      <c r="Q531" s="50">
        <v>4.2539230466590006E-5</v>
      </c>
      <c r="R531" s="50">
        <v>2.0433401812256025E-3</v>
      </c>
      <c r="S531" s="50">
        <v>1.9744977604302001E-5</v>
      </c>
      <c r="T531" s="50">
        <v>9.8679935232298067E-5</v>
      </c>
      <c r="U531" s="69">
        <v>4.6025257871026501E-5</v>
      </c>
      <c r="V531" s="50">
        <v>2.6679911343156087E-3</v>
      </c>
      <c r="W531" s="50">
        <v>2.4584219780514501E-4</v>
      </c>
      <c r="X531" s="50">
        <v>8.5234522128647006E-4</v>
      </c>
      <c r="Y531" s="50">
        <v>1.4324138131472067E-3</v>
      </c>
      <c r="Z531" s="50">
        <v>1.0892166643967748E-3</v>
      </c>
      <c r="AA531" s="50">
        <v>4.7883994457926176E-4</v>
      </c>
      <c r="AB531" s="50">
        <v>1.1569166168263905E-3</v>
      </c>
      <c r="AC531" s="50">
        <v>8.5257128968544999E-3</v>
      </c>
      <c r="AD531" s="50">
        <v>1.6373415920994431E-3</v>
      </c>
      <c r="AE531" s="50">
        <v>2.5330916422796178E-2</v>
      </c>
      <c r="AF531" s="50">
        <v>2.9044200109523426E-5</v>
      </c>
      <c r="AG531" s="50">
        <v>4.6493838790741092E-5</v>
      </c>
      <c r="AH531" s="50">
        <v>1.0514587647723282E-2</v>
      </c>
      <c r="AI531" s="50">
        <v>1.0425421707518332</v>
      </c>
      <c r="AJ531" s="50">
        <v>3.7966839520621487E-4</v>
      </c>
      <c r="AK531" s="50">
        <v>5.5435542038846284E-4</v>
      </c>
      <c r="AL531" s="50">
        <v>3.931617052982915E-5</v>
      </c>
      <c r="AM531" s="50">
        <v>0.12813549776793687</v>
      </c>
      <c r="AN531" s="50">
        <v>4.3892319707210452E-5</v>
      </c>
      <c r="AO531" s="50">
        <v>3.9176201077146313E-5</v>
      </c>
      <c r="AP531" s="50">
        <v>2.9910065754552065E-5</v>
      </c>
      <c r="AQ531" s="50">
        <v>3.859433705649343E-5</v>
      </c>
      <c r="AR531" s="50">
        <v>1.6949586679811733E-4</v>
      </c>
      <c r="AS531" s="50">
        <v>5.1035525304386824E-5</v>
      </c>
      <c r="AT531" s="50">
        <v>5.0638401181320614E-4</v>
      </c>
      <c r="AU531" s="50">
        <v>2.37601660037195E-4</v>
      </c>
      <c r="AV531" s="50">
        <v>9.0453761776954023E-6</v>
      </c>
      <c r="AW531" s="50">
        <v>2.8656478896308075E-5</v>
      </c>
      <c r="AX531" s="50">
        <v>2.8757082836937165E-5</v>
      </c>
      <c r="AY531" s="50">
        <v>1.3241365282048774E-5</v>
      </c>
      <c r="AZ531" s="50">
        <v>3.0346105351190439E-5</v>
      </c>
      <c r="BA531" s="50">
        <v>5.9660563905552768E-5</v>
      </c>
      <c r="BB531" s="50">
        <v>1.93864447913915E-5</v>
      </c>
      <c r="BC531" s="50">
        <v>7.8795699367845937E-5</v>
      </c>
      <c r="BD531" s="50">
        <v>8.2693726413629907E-5</v>
      </c>
      <c r="BE531" s="50">
        <v>4.0303394191662918E-4</v>
      </c>
      <c r="BF531" s="50">
        <v>8.6040118757095151E-5</v>
      </c>
      <c r="BG531" s="50">
        <v>7.3580488349639221E-5</v>
      </c>
      <c r="BH531" s="50">
        <v>1.4964296157640104E-4</v>
      </c>
      <c r="BI531" s="50">
        <v>5.035326585804648E-4</v>
      </c>
      <c r="BJ531" s="50">
        <v>5.5596945213595884E-5</v>
      </c>
      <c r="BK531" s="50">
        <v>4.2642464161852606E-5</v>
      </c>
      <c r="BL531" s="50">
        <v>4.7083340303800455E-5</v>
      </c>
      <c r="BM531" s="50">
        <v>3.5719458641491384E-5</v>
      </c>
      <c r="BN531" s="50">
        <v>1.6754525412855047E-6</v>
      </c>
      <c r="BO531" s="50">
        <v>1.7718533337209112E-5</v>
      </c>
      <c r="BP531" s="50">
        <v>9.2655420237542779E-6</v>
      </c>
      <c r="BQ531" s="50">
        <v>1.360644183776191E-5</v>
      </c>
      <c r="BR531" s="50">
        <v>9.8865392122911801E-5</v>
      </c>
      <c r="BS531" s="50">
        <v>3.1151078776807506E-5</v>
      </c>
      <c r="BT531" s="50">
        <v>1.3286644862076221E-4</v>
      </c>
      <c r="BU531" s="50">
        <v>1.5483024545473524E-4</v>
      </c>
      <c r="BV531" s="50">
        <v>1.5358946815180509E-4</v>
      </c>
      <c r="BW531" s="50">
        <v>1.4445682866090983E-4</v>
      </c>
      <c r="BX531" s="50">
        <v>7.0641475079027919E-5</v>
      </c>
      <c r="BY531" s="50">
        <v>1.5990479185310028E-4</v>
      </c>
      <c r="BZ531" s="50">
        <v>2.2499924146172391E-4</v>
      </c>
      <c r="CA531" s="50">
        <v>2.8400676867701571E-4</v>
      </c>
      <c r="CB531" s="50">
        <v>6.2949187739007835E-5</v>
      </c>
      <c r="CC531" s="50">
        <v>8.124588757312185E-5</v>
      </c>
      <c r="CD531" s="50">
        <v>4.8104138262494847E-4</v>
      </c>
      <c r="CE531" s="50">
        <v>5.713746561768773E-4</v>
      </c>
      <c r="CF531" s="50">
        <v>1.7473017898345107E-2</v>
      </c>
      <c r="CG531" s="50">
        <v>1.122907662849794E-4</v>
      </c>
      <c r="CH531" s="50">
        <v>3.8965468386816085E-5</v>
      </c>
      <c r="CI531" s="50">
        <v>1.5506778641175174E-4</v>
      </c>
      <c r="CJ531" s="50">
        <v>1.4699040050595322E-4</v>
      </c>
      <c r="CK531" s="50">
        <v>1.8135583311805728E-4</v>
      </c>
      <c r="CL531" s="50">
        <v>3.6917940876295961E-5</v>
      </c>
      <c r="CM531" s="50">
        <v>2.2147171785674881E-4</v>
      </c>
      <c r="CN531" s="50">
        <v>1.8483975121696847E-4</v>
      </c>
      <c r="CO531" s="50">
        <v>1.0536023985257257E-4</v>
      </c>
      <c r="CP531" s="50">
        <v>4.3794880910096185E-5</v>
      </c>
      <c r="CQ531" s="50">
        <v>1.5331531791753841E-5</v>
      </c>
      <c r="CR531" s="50">
        <v>1.5714400607489751E-4</v>
      </c>
      <c r="CS531" s="50">
        <v>1.1163556114129066E-4</v>
      </c>
      <c r="CT531" s="50">
        <v>4.2128460501989718E-5</v>
      </c>
      <c r="CU531" s="50">
        <v>1.971566011271713E-5</v>
      </c>
      <c r="CV531" s="50">
        <v>2.0522831952751279E-5</v>
      </c>
      <c r="CW531" s="50">
        <v>2.4305767301336904E-5</v>
      </c>
      <c r="CX531" s="50">
        <v>1.0653406639345442E-4</v>
      </c>
      <c r="CY531" s="50">
        <v>7.7172026298702052E-5</v>
      </c>
      <c r="CZ531" s="50">
        <v>3.1344271667943075E-5</v>
      </c>
      <c r="DA531" s="50">
        <v>2.1846845158024977E-4</v>
      </c>
      <c r="DB531" s="50">
        <v>4.9969991859957798E-3</v>
      </c>
      <c r="DC531" s="50">
        <v>4.862035722134655E-5</v>
      </c>
      <c r="DD531" s="50">
        <v>7.7390493154995128E-4</v>
      </c>
      <c r="DE531" s="50">
        <v>2.0606697765427741E-4</v>
      </c>
      <c r="DF531" s="50">
        <v>1.8823655334245185E-4</v>
      </c>
      <c r="DG531" s="50">
        <v>5.3701484327962727E-3</v>
      </c>
      <c r="DH531" s="50">
        <v>1.179838901652163E-3</v>
      </c>
      <c r="DI531" s="50">
        <v>3.0193187432491972E-5</v>
      </c>
      <c r="DJ531" s="50">
        <v>3.4040017580908815E-5</v>
      </c>
    </row>
    <row r="532" spans="13:114" x14ac:dyDescent="0.2">
      <c r="M532" s="49" t="s">
        <v>157</v>
      </c>
      <c r="N532" s="50">
        <v>2.4961789822547934E-5</v>
      </c>
      <c r="O532" s="50">
        <v>0.11425358690663667</v>
      </c>
      <c r="P532" s="50">
        <v>2.3588004275502842E-5</v>
      </c>
      <c r="Q532" s="50">
        <v>1.7314973577031643E-5</v>
      </c>
      <c r="R532" s="50">
        <v>5.742422743845562E-3</v>
      </c>
      <c r="S532" s="50">
        <v>1.4534325695791033E-5</v>
      </c>
      <c r="T532" s="50">
        <v>6.0169236543088454E-5</v>
      </c>
      <c r="U532" s="69">
        <v>2.9186144399847577E-5</v>
      </c>
      <c r="V532" s="50">
        <v>2.3526940022841896E-5</v>
      </c>
      <c r="W532" s="50">
        <v>1.4060812143283936E-4</v>
      </c>
      <c r="X532" s="50">
        <v>9.6236811056158778E-2</v>
      </c>
      <c r="Y532" s="50">
        <v>2.9239127152775012E-3</v>
      </c>
      <c r="Z532" s="50">
        <v>3.0175587176300626E-3</v>
      </c>
      <c r="AA532" s="50">
        <v>8.4986596125544736E-5</v>
      </c>
      <c r="AB532" s="50">
        <v>1.6544693292985394E-3</v>
      </c>
      <c r="AC532" s="50">
        <v>3.3592012888306266E-2</v>
      </c>
      <c r="AD532" s="50">
        <v>6.3226598773404686E-5</v>
      </c>
      <c r="AE532" s="50">
        <v>3.4504370858717387E-3</v>
      </c>
      <c r="AF532" s="50">
        <v>1.2498203368142421E-5</v>
      </c>
      <c r="AG532" s="50">
        <v>2.1433228292166515E-5</v>
      </c>
      <c r="AH532" s="50">
        <v>1.5859943749543806E-3</v>
      </c>
      <c r="AI532" s="50">
        <v>2.7530027707936607E-3</v>
      </c>
      <c r="AJ532" s="50">
        <v>1.017133942184216</v>
      </c>
      <c r="AK532" s="50">
        <v>4.3490925622707536E-5</v>
      </c>
      <c r="AL532" s="50">
        <v>2.0232572896503798E-5</v>
      </c>
      <c r="AM532" s="50">
        <v>4.160964638323018E-4</v>
      </c>
      <c r="AN532" s="50">
        <v>4.789870557154843E-3</v>
      </c>
      <c r="AO532" s="50">
        <v>1.1354482217258051E-3</v>
      </c>
      <c r="AP532" s="50">
        <v>5.4677245588419883E-4</v>
      </c>
      <c r="AQ532" s="50">
        <v>8.0563226144174176E-4</v>
      </c>
      <c r="AR532" s="50">
        <v>1.6149370351065225E-2</v>
      </c>
      <c r="AS532" s="50">
        <v>1.9929937622950155E-3</v>
      </c>
      <c r="AT532" s="50">
        <v>2.5276995693916277E-5</v>
      </c>
      <c r="AU532" s="50">
        <v>3.7867627629446775E-5</v>
      </c>
      <c r="AV532" s="50">
        <v>9.7407326948997607E-6</v>
      </c>
      <c r="AW532" s="50">
        <v>4.4014547644981409E-5</v>
      </c>
      <c r="AX532" s="50">
        <v>3.6240293933310951E-5</v>
      </c>
      <c r="AY532" s="50">
        <v>1.1852604046953708E-5</v>
      </c>
      <c r="AZ532" s="50">
        <v>2.0982986952853767E-5</v>
      </c>
      <c r="BA532" s="50">
        <v>2.2002511471629139E-4</v>
      </c>
      <c r="BB532" s="50">
        <v>2.7776557674229208E-4</v>
      </c>
      <c r="BC532" s="50">
        <v>1.0667044149798424E-4</v>
      </c>
      <c r="BD532" s="50">
        <v>1.1804543509811968E-4</v>
      </c>
      <c r="BE532" s="50">
        <v>6.0552212432706096E-4</v>
      </c>
      <c r="BF532" s="50">
        <v>5.6112337750560105E-5</v>
      </c>
      <c r="BG532" s="50">
        <v>1.388160090204208E-4</v>
      </c>
      <c r="BH532" s="50">
        <v>2.4011039012355308E-5</v>
      </c>
      <c r="BI532" s="50">
        <v>2.7183119801118716E-5</v>
      </c>
      <c r="BJ532" s="50">
        <v>2.2579787556882138E-5</v>
      </c>
      <c r="BK532" s="50">
        <v>2.3210303863968021E-5</v>
      </c>
      <c r="BL532" s="50">
        <v>2.6499522774142827E-5</v>
      </c>
      <c r="BM532" s="50">
        <v>1.909377547611959E-5</v>
      </c>
      <c r="BN532" s="50">
        <v>3.5668819369762027E-6</v>
      </c>
      <c r="BO532" s="50">
        <v>1.2581047085119344E-5</v>
      </c>
      <c r="BP532" s="50">
        <v>5.2243671009203911E-6</v>
      </c>
      <c r="BQ532" s="50">
        <v>7.9812536109124919E-6</v>
      </c>
      <c r="BR532" s="50">
        <v>1.5036768672325895E-4</v>
      </c>
      <c r="BS532" s="50">
        <v>4.8230678300703153E-5</v>
      </c>
      <c r="BT532" s="50">
        <v>5.0355279900175101E-5</v>
      </c>
      <c r="BU532" s="50">
        <v>6.3752184425842513E-5</v>
      </c>
      <c r="BV532" s="50">
        <v>3.3172774593332252E-5</v>
      </c>
      <c r="BW532" s="50">
        <v>8.1770191384071444E-5</v>
      </c>
      <c r="BX532" s="50">
        <v>5.142212149353463E-5</v>
      </c>
      <c r="BY532" s="50">
        <v>8.8183414032457698E-5</v>
      </c>
      <c r="BZ532" s="50">
        <v>1.2203987058684914E-4</v>
      </c>
      <c r="CA532" s="50">
        <v>1.5362355731314103E-4</v>
      </c>
      <c r="CB532" s="50">
        <v>4.3759341322558913E-5</v>
      </c>
      <c r="CC532" s="50">
        <v>4.5188062705604206E-5</v>
      </c>
      <c r="CD532" s="50">
        <v>2.5934687871673428E-4</v>
      </c>
      <c r="CE532" s="50">
        <v>1.4004493199581286E-3</v>
      </c>
      <c r="CF532" s="50">
        <v>9.3234734484389063E-3</v>
      </c>
      <c r="CG532" s="50">
        <v>6.3829016189480829E-5</v>
      </c>
      <c r="CH532" s="50">
        <v>2.7719947357873965E-5</v>
      </c>
      <c r="CI532" s="50">
        <v>9.5100402247478565E-5</v>
      </c>
      <c r="CJ532" s="50">
        <v>1.0440940916638415E-4</v>
      </c>
      <c r="CK532" s="50">
        <v>1.0383791972746116E-4</v>
      </c>
      <c r="CL532" s="50">
        <v>2.1896987567880315E-5</v>
      </c>
      <c r="CM532" s="50">
        <v>3.3806748210735564E-5</v>
      </c>
      <c r="CN532" s="50">
        <v>6.8439607457770961E-5</v>
      </c>
      <c r="CO532" s="50">
        <v>5.1142805601259034E-5</v>
      </c>
      <c r="CP532" s="50">
        <v>2.3692669564043481E-5</v>
      </c>
      <c r="CQ532" s="50">
        <v>2.9077929470291103E-6</v>
      </c>
      <c r="CR532" s="50">
        <v>1.1773051269808768E-4</v>
      </c>
      <c r="CS532" s="50">
        <v>7.2158256466965255E-5</v>
      </c>
      <c r="CT532" s="50">
        <v>3.2274088588210752E-5</v>
      </c>
      <c r="CU532" s="50">
        <v>1.6768736570237142E-5</v>
      </c>
      <c r="CV532" s="50">
        <v>2.0207328987078446E-5</v>
      </c>
      <c r="CW532" s="50">
        <v>1.7766752300400637E-5</v>
      </c>
      <c r="CX532" s="50">
        <v>9.4666404960266754E-5</v>
      </c>
      <c r="CY532" s="50">
        <v>7.8452581036330798E-5</v>
      </c>
      <c r="CZ532" s="50">
        <v>8.1891288987982164E-5</v>
      </c>
      <c r="DA532" s="50">
        <v>1.2381960882009924E-4</v>
      </c>
      <c r="DB532" s="50">
        <v>1.1271366282865618E-3</v>
      </c>
      <c r="DC532" s="50">
        <v>2.4596727044112315E-5</v>
      </c>
      <c r="DD532" s="50">
        <v>1.4256808999301096E-4</v>
      </c>
      <c r="DE532" s="50">
        <v>8.6710152882545411E-5</v>
      </c>
      <c r="DF532" s="50">
        <v>3.0746667322511769E-4</v>
      </c>
      <c r="DG532" s="50">
        <v>5.1972170654279379E-3</v>
      </c>
      <c r="DH532" s="50">
        <v>1.7744928204162683E-3</v>
      </c>
      <c r="DI532" s="50">
        <v>4.4432536114083144E-5</v>
      </c>
      <c r="DJ532" s="50">
        <v>2.3072437061484499E-5</v>
      </c>
    </row>
    <row r="533" spans="13:114" x14ac:dyDescent="0.2">
      <c r="M533" s="49" t="s">
        <v>158</v>
      </c>
      <c r="N533" s="50">
        <v>2.4317704825924927E-5</v>
      </c>
      <c r="O533" s="50">
        <v>3.5230485030108267E-5</v>
      </c>
      <c r="P533" s="50">
        <v>2.5456300480568123E-5</v>
      </c>
      <c r="Q533" s="50">
        <v>2.0071765110109307E-5</v>
      </c>
      <c r="R533" s="50">
        <v>5.0293193799788996E-5</v>
      </c>
      <c r="S533" s="50">
        <v>4.7309545551689758E-5</v>
      </c>
      <c r="T533" s="50">
        <v>2.7182131146371457E-4</v>
      </c>
      <c r="U533" s="69">
        <v>1.1051155152395551E-4</v>
      </c>
      <c r="V533" s="50">
        <v>6.9163162314140266E-5</v>
      </c>
      <c r="W533" s="50">
        <v>7.0954902184424383E-4</v>
      </c>
      <c r="X533" s="50">
        <v>8.0583102104210934E-5</v>
      </c>
      <c r="Y533" s="50">
        <v>1.0011791502683374E-4</v>
      </c>
      <c r="Z533" s="50">
        <v>5.4824640359799938E-5</v>
      </c>
      <c r="AA533" s="50">
        <v>1.3899009304819233E-4</v>
      </c>
      <c r="AB533" s="50">
        <v>4.323704593485565E-5</v>
      </c>
      <c r="AC533" s="50">
        <v>9.665569621276508E-5</v>
      </c>
      <c r="AD533" s="50">
        <v>4.3315266492045541E-5</v>
      </c>
      <c r="AE533" s="50">
        <v>7.1781941835264316E-5</v>
      </c>
      <c r="AF533" s="50">
        <v>1.6126171412234925E-5</v>
      </c>
      <c r="AG533" s="50">
        <v>4.8986011667048331E-5</v>
      </c>
      <c r="AH533" s="50">
        <v>9.1061862100386061E-5</v>
      </c>
      <c r="AI533" s="50">
        <v>7.9591691573014937E-5</v>
      </c>
      <c r="AJ533" s="50">
        <v>6.1738839919949439E-5</v>
      </c>
      <c r="AK533" s="50">
        <v>1.0830285293521611</v>
      </c>
      <c r="AL533" s="50">
        <v>6.5690511300215128E-5</v>
      </c>
      <c r="AM533" s="50">
        <v>4.8867590311232343E-3</v>
      </c>
      <c r="AN533" s="50">
        <v>6.8033089823362673E-5</v>
      </c>
      <c r="AO533" s="50">
        <v>7.3672923483212002E-5</v>
      </c>
      <c r="AP533" s="50">
        <v>6.1404080032158943E-5</v>
      </c>
      <c r="AQ533" s="50">
        <v>8.4129595421316317E-5</v>
      </c>
      <c r="AR533" s="50">
        <v>7.6266261912655143E-5</v>
      </c>
      <c r="AS533" s="50">
        <v>7.1018450520884301E-5</v>
      </c>
      <c r="AT533" s="50">
        <v>6.9571234142016324E-5</v>
      </c>
      <c r="AU533" s="50">
        <v>8.8582105300824158E-5</v>
      </c>
      <c r="AV533" s="50">
        <v>1.8307838231208548E-5</v>
      </c>
      <c r="AW533" s="50">
        <v>5.9409726669982034E-5</v>
      </c>
      <c r="AX533" s="50">
        <v>6.5271577132892575E-5</v>
      </c>
      <c r="AY533" s="50">
        <v>3.2957080098035744E-5</v>
      </c>
      <c r="AZ533" s="50">
        <v>7.2163437283169412E-5</v>
      </c>
      <c r="BA533" s="50">
        <v>1.0706327359434763E-4</v>
      </c>
      <c r="BB533" s="50">
        <v>5.0504728513684812E-5</v>
      </c>
      <c r="BC533" s="50">
        <v>1.1709319804139132E-4</v>
      </c>
      <c r="BD533" s="50">
        <v>1.6674650698855255E-4</v>
      </c>
      <c r="BE533" s="50">
        <v>2.0111761637060552E-4</v>
      </c>
      <c r="BF533" s="50">
        <v>3.9295513541786246E-5</v>
      </c>
      <c r="BG533" s="50">
        <v>1.6786578177041976E-4</v>
      </c>
      <c r="BH533" s="50">
        <v>4.6783424193637284E-5</v>
      </c>
      <c r="BI533" s="50">
        <v>9.219443467194429E-5</v>
      </c>
      <c r="BJ533" s="50">
        <v>8.8265344150103078E-5</v>
      </c>
      <c r="BK533" s="50">
        <v>8.8204842434496969E-5</v>
      </c>
      <c r="BL533" s="50">
        <v>1.0420395404542098E-4</v>
      </c>
      <c r="BM533" s="50">
        <v>7.1844225370048319E-5</v>
      </c>
      <c r="BN533" s="50">
        <v>4.0791495008596445E-6</v>
      </c>
      <c r="BO533" s="50">
        <v>3.7679877045994596E-5</v>
      </c>
      <c r="BP533" s="50">
        <v>2.0748187981497232E-5</v>
      </c>
      <c r="BQ533" s="50">
        <v>2.7502111046617643E-5</v>
      </c>
      <c r="BR533" s="50">
        <v>1.1168427918229186E-4</v>
      </c>
      <c r="BS533" s="50">
        <v>5.9127786537182171E-5</v>
      </c>
      <c r="BT533" s="50">
        <v>2.5256316822165874E-4</v>
      </c>
      <c r="BU533" s="50">
        <v>3.0437885624440622E-4</v>
      </c>
      <c r="BV533" s="50">
        <v>9.9343602737054455E-5</v>
      </c>
      <c r="BW533" s="50">
        <v>3.9375063022193568E-4</v>
      </c>
      <c r="BX533" s="50">
        <v>1.872014484104619E-4</v>
      </c>
      <c r="BY533" s="50">
        <v>4.5163585424667159E-4</v>
      </c>
      <c r="BZ533" s="50">
        <v>6.4230861223636226E-4</v>
      </c>
      <c r="CA533" s="50">
        <v>8.1884449129090325E-4</v>
      </c>
      <c r="CB533" s="50">
        <v>1.6122609138078417E-4</v>
      </c>
      <c r="CC533" s="50">
        <v>2.1006140539237345E-4</v>
      </c>
      <c r="CD533" s="50">
        <v>1.4049813556212085E-3</v>
      </c>
      <c r="CE533" s="50">
        <v>4.8517144855383693E-4</v>
      </c>
      <c r="CF533" s="50">
        <v>5.1663892269826928E-2</v>
      </c>
      <c r="CG533" s="50">
        <v>3.109206022546452E-4</v>
      </c>
      <c r="CH533" s="50">
        <v>1.0317403650173468E-4</v>
      </c>
      <c r="CI533" s="50">
        <v>4.3304270272729928E-4</v>
      </c>
      <c r="CJ533" s="50">
        <v>4.2306920782756298E-4</v>
      </c>
      <c r="CK533" s="50">
        <v>5.2004452252934748E-4</v>
      </c>
      <c r="CL533" s="50">
        <v>1.0472633951948943E-4</v>
      </c>
      <c r="CM533" s="50">
        <v>1.6040525700331825E-4</v>
      </c>
      <c r="CN533" s="50">
        <v>3.2782774487084685E-4</v>
      </c>
      <c r="CO533" s="50">
        <v>2.5977816352879994E-4</v>
      </c>
      <c r="CP533" s="50">
        <v>8.6088443549132339E-5</v>
      </c>
      <c r="CQ533" s="50">
        <v>8.8843676710411346E-6</v>
      </c>
      <c r="CR533" s="50">
        <v>4.3333980066230472E-4</v>
      </c>
      <c r="CS533" s="50">
        <v>3.1412996885684719E-4</v>
      </c>
      <c r="CT533" s="50">
        <v>1.0586000988395812E-4</v>
      </c>
      <c r="CU533" s="50">
        <v>4.2763580845303574E-5</v>
      </c>
      <c r="CV533" s="50">
        <v>4.3429641416641812E-5</v>
      </c>
      <c r="CW533" s="50">
        <v>6.2868401202472173E-5</v>
      </c>
      <c r="CX533" s="50">
        <v>2.9835512784114326E-4</v>
      </c>
      <c r="CY533" s="50">
        <v>2.0694065863758031E-4</v>
      </c>
      <c r="CZ533" s="50">
        <v>7.4617222505481075E-5</v>
      </c>
      <c r="DA533" s="50">
        <v>6.2798640719668531E-4</v>
      </c>
      <c r="DB533" s="50">
        <v>1.0132958460949669E-3</v>
      </c>
      <c r="DC533" s="50">
        <v>8.394562189770057E-5</v>
      </c>
      <c r="DD533" s="50">
        <v>9.0205197143317765E-5</v>
      </c>
      <c r="DE533" s="50">
        <v>1.6713692716174017E-4</v>
      </c>
      <c r="DF533" s="50">
        <v>4.4351051757400139E-4</v>
      </c>
      <c r="DG533" s="50">
        <v>5.9111102305052007E-3</v>
      </c>
      <c r="DH533" s="50">
        <v>4.1600572161726267E-3</v>
      </c>
      <c r="DI533" s="50">
        <v>7.2209893262737445E-5</v>
      </c>
      <c r="DJ533" s="50">
        <v>7.1101869404291366E-5</v>
      </c>
    </row>
    <row r="534" spans="13:114" x14ac:dyDescent="0.2">
      <c r="M534" s="49" t="s">
        <v>159</v>
      </c>
      <c r="N534" s="50">
        <v>7.3853818564333614E-6</v>
      </c>
      <c r="O534" s="50">
        <v>1.6827217693149717E-5</v>
      </c>
      <c r="P534" s="50">
        <v>3.6412024841753448E-3</v>
      </c>
      <c r="Q534" s="50">
        <v>6.056138371854208E-6</v>
      </c>
      <c r="R534" s="50">
        <v>1.7453181005051412E-5</v>
      </c>
      <c r="S534" s="50">
        <v>1.8539272139039514E-5</v>
      </c>
      <c r="T534" s="50">
        <v>8.0305601036008992E-5</v>
      </c>
      <c r="U534" s="69">
        <v>3.2641683504987941E-5</v>
      </c>
      <c r="V534" s="50">
        <v>2.0393213127790602E-5</v>
      </c>
      <c r="W534" s="50">
        <v>2.0130607021619549E-4</v>
      </c>
      <c r="X534" s="50">
        <v>6.3795885047232439E-4</v>
      </c>
      <c r="Y534" s="50">
        <v>3.0220790450165214E-5</v>
      </c>
      <c r="Z534" s="50">
        <v>1.8307674265372434E-5</v>
      </c>
      <c r="AA534" s="50">
        <v>3.9773893219321777E-5</v>
      </c>
      <c r="AB534" s="50">
        <v>2.4192580007955769E-5</v>
      </c>
      <c r="AC534" s="50">
        <v>6.1042215451872735E-5</v>
      </c>
      <c r="AD534" s="50">
        <v>1.3551438791250259E-5</v>
      </c>
      <c r="AE534" s="50">
        <v>7.2031506518548677E-5</v>
      </c>
      <c r="AF534" s="50">
        <v>4.8229390273936444E-6</v>
      </c>
      <c r="AG534" s="50">
        <v>1.5065490632548931E-5</v>
      </c>
      <c r="AH534" s="50">
        <v>3.8918375151397373E-3</v>
      </c>
      <c r="AI534" s="50">
        <v>3.5108372445912358E-5</v>
      </c>
      <c r="AJ534" s="50">
        <v>6.2818529922277128E-5</v>
      </c>
      <c r="AK534" s="50">
        <v>4.7947054356126615E-5</v>
      </c>
      <c r="AL534" s="50">
        <v>1.001127536850539</v>
      </c>
      <c r="AM534" s="50">
        <v>5.0942430181694196E-5</v>
      </c>
      <c r="AN534" s="50">
        <v>2.0466677589414753E-5</v>
      </c>
      <c r="AO534" s="50">
        <v>2.180535141096568E-5</v>
      </c>
      <c r="AP534" s="50">
        <v>1.9787530466429448E-5</v>
      </c>
      <c r="AQ534" s="50">
        <v>2.524256437065789E-5</v>
      </c>
      <c r="AR534" s="50">
        <v>1.2540134795909394E-4</v>
      </c>
      <c r="AS534" s="50">
        <v>4.3017344302954852E-5</v>
      </c>
      <c r="AT534" s="50">
        <v>9.3802864100834573E-4</v>
      </c>
      <c r="AU534" s="50">
        <v>4.1184005249201341E-4</v>
      </c>
      <c r="AV534" s="50">
        <v>5.4757998744373692E-6</v>
      </c>
      <c r="AW534" s="50">
        <v>2.0447321932710788E-5</v>
      </c>
      <c r="AX534" s="50">
        <v>2.005543932885933E-5</v>
      </c>
      <c r="AY534" s="50">
        <v>9.9289994201116111E-6</v>
      </c>
      <c r="AZ534" s="50">
        <v>3.1125010833945351E-5</v>
      </c>
      <c r="BA534" s="50">
        <v>3.2010530053173147E-5</v>
      </c>
      <c r="BB534" s="50">
        <v>1.3517150015636514E-5</v>
      </c>
      <c r="BC534" s="50">
        <v>3.818929263156914E-5</v>
      </c>
      <c r="BD534" s="50">
        <v>4.8904291026407608E-5</v>
      </c>
      <c r="BE534" s="50">
        <v>7.8161844595694665E-5</v>
      </c>
      <c r="BF534" s="50">
        <v>1.4180949614872769E-4</v>
      </c>
      <c r="BG534" s="50">
        <v>4.8943016855135081E-5</v>
      </c>
      <c r="BH534" s="50">
        <v>1.4063617566492782E-5</v>
      </c>
      <c r="BI534" s="50">
        <v>3.0468184844325549E-5</v>
      </c>
      <c r="BJ534" s="50">
        <v>2.5172592458293385E-5</v>
      </c>
      <c r="BK534" s="50">
        <v>2.6222257012677695E-5</v>
      </c>
      <c r="BL534" s="50">
        <v>3.1156175229221566E-5</v>
      </c>
      <c r="BM534" s="50">
        <v>2.2047790876240658E-5</v>
      </c>
      <c r="BN534" s="50">
        <v>1.2474326651940736E-6</v>
      </c>
      <c r="BO534" s="50">
        <v>1.1589929257491987E-5</v>
      </c>
      <c r="BP534" s="50">
        <v>6.2738347083178492E-6</v>
      </c>
      <c r="BQ534" s="50">
        <v>1.1347458682320543E-5</v>
      </c>
      <c r="BR534" s="50">
        <v>1.245863177144338E-4</v>
      </c>
      <c r="BS534" s="50">
        <v>1.9992155760811361E-5</v>
      </c>
      <c r="BT534" s="50">
        <v>7.0378532375262197E-5</v>
      </c>
      <c r="BU534" s="50">
        <v>8.6462810684190012E-5</v>
      </c>
      <c r="BV534" s="50">
        <v>6.0616989894407523E-5</v>
      </c>
      <c r="BW534" s="50">
        <v>1.1554405678182449E-4</v>
      </c>
      <c r="BX534" s="50">
        <v>5.3203928769946712E-5</v>
      </c>
      <c r="BY534" s="50">
        <v>1.2438177686043144E-4</v>
      </c>
      <c r="BZ534" s="50">
        <v>1.7011915707692337E-4</v>
      </c>
      <c r="CA534" s="50">
        <v>2.1597800592847085E-4</v>
      </c>
      <c r="CB534" s="50">
        <v>4.801853344788378E-5</v>
      </c>
      <c r="CC534" s="50">
        <v>5.9584885477492352E-5</v>
      </c>
      <c r="CD534" s="50">
        <v>3.663705819811108E-4</v>
      </c>
      <c r="CE534" s="50">
        <v>3.8009999500018695E-3</v>
      </c>
      <c r="CF534" s="50">
        <v>1.3288003786895831E-2</v>
      </c>
      <c r="CG534" s="50">
        <v>8.8517554511588224E-5</v>
      </c>
      <c r="CH534" s="50">
        <v>3.3482106247354897E-5</v>
      </c>
      <c r="CI534" s="50">
        <v>1.3588152319389443E-4</v>
      </c>
      <c r="CJ534" s="50">
        <v>1.8391828756570737E-4</v>
      </c>
      <c r="CK534" s="50">
        <v>1.4669756447688626E-4</v>
      </c>
      <c r="CL534" s="50">
        <v>3.0056251311683017E-5</v>
      </c>
      <c r="CM534" s="50">
        <v>4.4649345912105443E-5</v>
      </c>
      <c r="CN534" s="50">
        <v>1.0072484422215076E-4</v>
      </c>
      <c r="CO534" s="50">
        <v>7.0035536767989787E-5</v>
      </c>
      <c r="CP534" s="50">
        <v>3.0841887147232803E-5</v>
      </c>
      <c r="CQ534" s="50">
        <v>6.7017622283162903E-6</v>
      </c>
      <c r="CR534" s="50">
        <v>1.5461889601856122E-4</v>
      </c>
      <c r="CS534" s="50">
        <v>1.0739165964265701E-4</v>
      </c>
      <c r="CT534" s="50">
        <v>3.4336872512728996E-5</v>
      </c>
      <c r="CU534" s="50">
        <v>1.3079378986364014E-5</v>
      </c>
      <c r="CV534" s="50">
        <v>1.3940353493554095E-5</v>
      </c>
      <c r="CW534" s="50">
        <v>2.4668221964894203E-5</v>
      </c>
      <c r="CX534" s="50">
        <v>8.5462844621058643E-5</v>
      </c>
      <c r="CY534" s="50">
        <v>7.22011271609913E-5</v>
      </c>
      <c r="CZ534" s="50">
        <v>2.311128880756004E-5</v>
      </c>
      <c r="DA534" s="50">
        <v>1.6837545398917306E-4</v>
      </c>
      <c r="DB534" s="50">
        <v>2.9511509504908751E-4</v>
      </c>
      <c r="DC534" s="50">
        <v>2.8983215910136521E-5</v>
      </c>
      <c r="DD534" s="50">
        <v>2.5728832767431475E-5</v>
      </c>
      <c r="DE534" s="50">
        <v>4.9014163495992171E-5</v>
      </c>
      <c r="DF534" s="50">
        <v>1.2309498286140969E-4</v>
      </c>
      <c r="DG534" s="50">
        <v>1.616107269759183E-3</v>
      </c>
      <c r="DH534" s="50">
        <v>4.3481229508338781E-3</v>
      </c>
      <c r="DI534" s="50">
        <v>2.625401666016349E-5</v>
      </c>
      <c r="DJ534" s="50">
        <v>2.213584371037648E-5</v>
      </c>
    </row>
    <row r="535" spans="13:114" x14ac:dyDescent="0.2">
      <c r="M535" s="49" t="s">
        <v>160</v>
      </c>
      <c r="N535" s="50">
        <v>1.134656130908431E-5</v>
      </c>
      <c r="O535" s="50">
        <v>1.7812918250435387E-5</v>
      </c>
      <c r="P535" s="50">
        <v>1.1995640912189446E-5</v>
      </c>
      <c r="Q535" s="50">
        <v>1.0013489880870485E-5</v>
      </c>
      <c r="R535" s="50">
        <v>3.165896823896657E-5</v>
      </c>
      <c r="S535" s="50">
        <v>2.336461515741029E-5</v>
      </c>
      <c r="T535" s="50">
        <v>1.2639801259110877E-4</v>
      </c>
      <c r="U535" s="69">
        <v>5.2663085823778857E-5</v>
      </c>
      <c r="V535" s="50">
        <v>3.2133795730744153E-5</v>
      </c>
      <c r="W535" s="50">
        <v>3.2410621366680973E-4</v>
      </c>
      <c r="X535" s="50">
        <v>3.8602712007369703E-5</v>
      </c>
      <c r="Y535" s="50">
        <v>5.0872997416608782E-5</v>
      </c>
      <c r="Z535" s="50">
        <v>3.5282314363665523E-5</v>
      </c>
      <c r="AA535" s="50">
        <v>6.8780097617746977E-5</v>
      </c>
      <c r="AB535" s="50">
        <v>2.090026327073155E-5</v>
      </c>
      <c r="AC535" s="50">
        <v>4.6538278371861729E-5</v>
      </c>
      <c r="AD535" s="50">
        <v>2.1596256578467861E-5</v>
      </c>
      <c r="AE535" s="50">
        <v>3.5336225943309847E-5</v>
      </c>
      <c r="AF535" s="50">
        <v>7.603008853029446E-6</v>
      </c>
      <c r="AG535" s="50">
        <v>2.8755074486177695E-5</v>
      </c>
      <c r="AH535" s="50">
        <v>4.4773710931980447E-5</v>
      </c>
      <c r="AI535" s="50">
        <v>3.9008395888194056E-5</v>
      </c>
      <c r="AJ535" s="50">
        <v>3.0123665182171158E-5</v>
      </c>
      <c r="AK535" s="50">
        <v>7.8403103805425005E-5</v>
      </c>
      <c r="AL535" s="50">
        <v>3.2694689337607384E-5</v>
      </c>
      <c r="AM535" s="50">
        <v>1.0000826174718924</v>
      </c>
      <c r="AN535" s="50">
        <v>3.5472435307458274E-5</v>
      </c>
      <c r="AO535" s="50">
        <v>3.7355304664647674E-5</v>
      </c>
      <c r="AP535" s="50">
        <v>3.0614832382622839E-5</v>
      </c>
      <c r="AQ535" s="50">
        <v>4.176724532049527E-5</v>
      </c>
      <c r="AR535" s="50">
        <v>3.7243790453374578E-5</v>
      </c>
      <c r="AS535" s="50">
        <v>3.4131044301554987E-5</v>
      </c>
      <c r="AT535" s="50">
        <v>3.3519687325636505E-5</v>
      </c>
      <c r="AU535" s="50">
        <v>4.1991908823828936E-5</v>
      </c>
      <c r="AV535" s="50">
        <v>8.8424809722278312E-6</v>
      </c>
      <c r="AW535" s="50">
        <v>2.9935674890609703E-5</v>
      </c>
      <c r="AX535" s="50">
        <v>3.1914191875736653E-5</v>
      </c>
      <c r="AY535" s="50">
        <v>1.562530480156215E-5</v>
      </c>
      <c r="AZ535" s="50">
        <v>3.5965557329839796E-5</v>
      </c>
      <c r="BA535" s="50">
        <v>5.0093699365717563E-5</v>
      </c>
      <c r="BB535" s="50">
        <v>2.3126255372617565E-5</v>
      </c>
      <c r="BC535" s="50">
        <v>5.6989101665388476E-5</v>
      </c>
      <c r="BD535" s="50">
        <v>7.9097070492357494E-5</v>
      </c>
      <c r="BE535" s="50">
        <v>9.5009407265834593E-5</v>
      </c>
      <c r="BF535" s="50">
        <v>1.9416230423788491E-5</v>
      </c>
      <c r="BG535" s="50">
        <v>7.9402285885582863E-5</v>
      </c>
      <c r="BH535" s="50">
        <v>2.4573673751691333E-5</v>
      </c>
      <c r="BI535" s="50">
        <v>4.6992226759165901E-5</v>
      </c>
      <c r="BJ535" s="50">
        <v>4.2250018639536668E-5</v>
      </c>
      <c r="BK535" s="50">
        <v>4.3967682275621648E-5</v>
      </c>
      <c r="BL535" s="50">
        <v>5.0022681299720256E-5</v>
      </c>
      <c r="BM535" s="50">
        <v>3.5501495837083568E-5</v>
      </c>
      <c r="BN535" s="50">
        <v>2.0070895085121355E-6</v>
      </c>
      <c r="BO535" s="50">
        <v>1.9019633471011708E-5</v>
      </c>
      <c r="BP535" s="50">
        <v>1.0277791126050626E-5</v>
      </c>
      <c r="BQ535" s="50">
        <v>1.3217726193442284E-5</v>
      </c>
      <c r="BR535" s="50">
        <v>5.2538692683600275E-5</v>
      </c>
      <c r="BS535" s="50">
        <v>2.792568681216747E-5</v>
      </c>
      <c r="BT535" s="50">
        <v>1.2162092934189403E-4</v>
      </c>
      <c r="BU535" s="50">
        <v>1.4261672341806138E-4</v>
      </c>
      <c r="BV535" s="50">
        <v>4.8499922782024652E-5</v>
      </c>
      <c r="BW535" s="50">
        <v>1.8326865316625125E-4</v>
      </c>
      <c r="BX535" s="50">
        <v>8.9057050380072873E-5</v>
      </c>
      <c r="BY535" s="50">
        <v>2.0825129357431333E-4</v>
      </c>
      <c r="BZ535" s="50">
        <v>3.0033145924608889E-4</v>
      </c>
      <c r="CA535" s="50">
        <v>3.7514459574809267E-4</v>
      </c>
      <c r="CB535" s="50">
        <v>7.8510225323751891E-5</v>
      </c>
      <c r="CC535" s="50">
        <v>1.0219444028205558E-4</v>
      </c>
      <c r="CD535" s="50">
        <v>6.3560657929124652E-4</v>
      </c>
      <c r="CE535" s="50">
        <v>3.9562034553058555E-4</v>
      </c>
      <c r="CF535" s="50">
        <v>2.3223405834468035E-2</v>
      </c>
      <c r="CG535" s="50">
        <v>1.4540019706846887E-4</v>
      </c>
      <c r="CH535" s="50">
        <v>5.0698568350101433E-5</v>
      </c>
      <c r="CI535" s="50">
        <v>2.1890472338276365E-4</v>
      </c>
      <c r="CJ535" s="50">
        <v>2.5271940286597738E-4</v>
      </c>
      <c r="CK535" s="50">
        <v>2.3801024598541515E-4</v>
      </c>
      <c r="CL535" s="50">
        <v>4.8258640798253663E-5</v>
      </c>
      <c r="CM535" s="50">
        <v>1.502767337712297E-4</v>
      </c>
      <c r="CN535" s="50">
        <v>6.7948732304489335E-4</v>
      </c>
      <c r="CO535" s="50">
        <v>1.2652384647439903E-4</v>
      </c>
      <c r="CP535" s="50">
        <v>4.3651595431358881E-5</v>
      </c>
      <c r="CQ535" s="50">
        <v>6.0979563866509337E-6</v>
      </c>
      <c r="CR535" s="50">
        <v>2.0449215105344484E-4</v>
      </c>
      <c r="CS535" s="50">
        <v>1.603844485502485E-4</v>
      </c>
      <c r="CT535" s="50">
        <v>5.4704222047970841E-5</v>
      </c>
      <c r="CU535" s="50">
        <v>2.2546376388603289E-5</v>
      </c>
      <c r="CV535" s="50">
        <v>2.0418236826893613E-5</v>
      </c>
      <c r="CW535" s="50">
        <v>4.0078890154066599E-5</v>
      </c>
      <c r="CX535" s="50">
        <v>1.4053145698613651E-4</v>
      </c>
      <c r="CY535" s="50">
        <v>9.7552516991679397E-5</v>
      </c>
      <c r="CZ535" s="50">
        <v>3.6587578112949426E-5</v>
      </c>
      <c r="DA535" s="50">
        <v>2.8648173419145193E-4</v>
      </c>
      <c r="DB535" s="50">
        <v>3.7713208548795923E-3</v>
      </c>
      <c r="DC535" s="50">
        <v>1.351580574018979E-4</v>
      </c>
      <c r="DD535" s="50">
        <v>4.3388565935147046E-4</v>
      </c>
      <c r="DE535" s="50">
        <v>1.0233242281757105E-3</v>
      </c>
      <c r="DF535" s="50">
        <v>2.0123674126060952E-4</v>
      </c>
      <c r="DG535" s="50">
        <v>2.4357482182547339E-3</v>
      </c>
      <c r="DH535" s="50">
        <v>5.2307069839651957E-3</v>
      </c>
      <c r="DI535" s="50">
        <v>3.5717442146289583E-5</v>
      </c>
      <c r="DJ535" s="50">
        <v>3.3388631999079731E-5</v>
      </c>
    </row>
    <row r="536" spans="13:114" ht="22.5" x14ac:dyDescent="0.2">
      <c r="M536" s="49" t="s">
        <v>161</v>
      </c>
      <c r="N536" s="50">
        <v>2.66200863553012E-4</v>
      </c>
      <c r="O536" s="50">
        <v>3.2486492273383532E-4</v>
      </c>
      <c r="P536" s="50">
        <v>1.7530820334561506E-3</v>
      </c>
      <c r="Q536" s="50">
        <v>5.2962437999019125E-4</v>
      </c>
      <c r="R536" s="50">
        <v>1.3353435878972442E-3</v>
      </c>
      <c r="S536" s="50">
        <v>2.3014406487366975E-4</v>
      </c>
      <c r="T536" s="50">
        <v>1.1253092908296159E-3</v>
      </c>
      <c r="U536" s="69">
        <v>3.2550101543590382E-4</v>
      </c>
      <c r="V536" s="50">
        <v>3.2872846757443856E-4</v>
      </c>
      <c r="W536" s="50">
        <v>2.596699496484987E-4</v>
      </c>
      <c r="X536" s="50">
        <v>3.192055321254897E-4</v>
      </c>
      <c r="Y536" s="50">
        <v>9.4827203454042261E-4</v>
      </c>
      <c r="Z536" s="50">
        <v>9.5006353923840123E-4</v>
      </c>
      <c r="AA536" s="50">
        <v>3.8044023820338471E-4</v>
      </c>
      <c r="AB536" s="50">
        <v>1.6234643086069823E-4</v>
      </c>
      <c r="AC536" s="50">
        <v>5.1849534274940785E-4</v>
      </c>
      <c r="AD536" s="50">
        <v>5.549576158808304E-4</v>
      </c>
      <c r="AE536" s="50">
        <v>7.3727818298114246E-4</v>
      </c>
      <c r="AF536" s="50">
        <v>1.5494462026808907E-4</v>
      </c>
      <c r="AG536" s="50">
        <v>4.2503553503854617E-4</v>
      </c>
      <c r="AH536" s="50">
        <v>6.0486419762241527E-4</v>
      </c>
      <c r="AI536" s="50">
        <v>7.0689899178030618E-4</v>
      </c>
      <c r="AJ536" s="50">
        <v>5.0370076093769398E-4</v>
      </c>
      <c r="AK536" s="50">
        <v>5.766362608941515E-4</v>
      </c>
      <c r="AL536" s="50">
        <v>4.6412461687349776E-4</v>
      </c>
      <c r="AM536" s="50">
        <v>1.0701734342867895E-3</v>
      </c>
      <c r="AN536" s="50">
        <v>1.0733524552757203</v>
      </c>
      <c r="AO536" s="50">
        <v>0.23386055886322935</v>
      </c>
      <c r="AP536" s="50">
        <v>0.11449955568009434</v>
      </c>
      <c r="AQ536" s="50">
        <v>0.16128917953198121</v>
      </c>
      <c r="AR536" s="50">
        <v>1.3184758022143049E-2</v>
      </c>
      <c r="AS536" s="50">
        <v>1.2008110566948716E-2</v>
      </c>
      <c r="AT536" s="50">
        <v>1.3084776023201403E-3</v>
      </c>
      <c r="AU536" s="50">
        <v>1.8859214024462229E-3</v>
      </c>
      <c r="AV536" s="50">
        <v>1.4108564615985487E-4</v>
      </c>
      <c r="AW536" s="50">
        <v>4.4924862702961288E-3</v>
      </c>
      <c r="AX536" s="50">
        <v>9.076866977998949E-4</v>
      </c>
      <c r="AY536" s="50">
        <v>2.7093244631514049E-4</v>
      </c>
      <c r="AZ536" s="50">
        <v>2.5675041608728098E-4</v>
      </c>
      <c r="BA536" s="50">
        <v>2.7837199974693294E-3</v>
      </c>
      <c r="BB536" s="50">
        <v>7.1956725813398031E-5</v>
      </c>
      <c r="BC536" s="50">
        <v>1.4960804844222698E-3</v>
      </c>
      <c r="BD536" s="50">
        <v>3.1581095880133846E-3</v>
      </c>
      <c r="BE536" s="50">
        <v>8.5502680663538631E-3</v>
      </c>
      <c r="BF536" s="50">
        <v>6.2437409190581701E-3</v>
      </c>
      <c r="BG536" s="50">
        <v>1.8694824950842828E-3</v>
      </c>
      <c r="BH536" s="50">
        <v>1.1562763953576354E-3</v>
      </c>
      <c r="BI536" s="50">
        <v>6.0953403216229779E-4</v>
      </c>
      <c r="BJ536" s="50">
        <v>3.3407537287459484E-4</v>
      </c>
      <c r="BK536" s="50">
        <v>3.3677844919819186E-4</v>
      </c>
      <c r="BL536" s="50">
        <v>5.9907339977025519E-4</v>
      </c>
      <c r="BM536" s="50">
        <v>3.8325147774721471E-4</v>
      </c>
      <c r="BN536" s="50">
        <v>2.3230423719565256E-5</v>
      </c>
      <c r="BO536" s="50">
        <v>2.2366004435165699E-4</v>
      </c>
      <c r="BP536" s="50">
        <v>1.2890093089231325E-4</v>
      </c>
      <c r="BQ536" s="50">
        <v>2.1534618926931723E-4</v>
      </c>
      <c r="BR536" s="50">
        <v>1.8123670930243526E-2</v>
      </c>
      <c r="BS536" s="50">
        <v>4.3634173185970139E-3</v>
      </c>
      <c r="BT536" s="50">
        <v>2.9393227183949309E-4</v>
      </c>
      <c r="BU536" s="50">
        <v>4.2510771392406362E-4</v>
      </c>
      <c r="BV536" s="50">
        <v>1.0667671349053249E-3</v>
      </c>
      <c r="BW536" s="50">
        <v>5.2509554203830958E-4</v>
      </c>
      <c r="BX536" s="50">
        <v>2.7814197414220572E-3</v>
      </c>
      <c r="BY536" s="50">
        <v>6.0213582758106093E-4</v>
      </c>
      <c r="BZ536" s="50">
        <v>5.00287578796203E-4</v>
      </c>
      <c r="CA536" s="50">
        <v>5.6032956423415618E-4</v>
      </c>
      <c r="CB536" s="50">
        <v>7.0491001683245166E-4</v>
      </c>
      <c r="CC536" s="50">
        <v>6.6709743848609939E-4</v>
      </c>
      <c r="CD536" s="50">
        <v>4.9419883089980951E-4</v>
      </c>
      <c r="CE536" s="50">
        <v>4.5712072239350691E-3</v>
      </c>
      <c r="CF536" s="50">
        <v>9.5902749299476219E-4</v>
      </c>
      <c r="CG536" s="50">
        <v>5.7864178913484684E-4</v>
      </c>
      <c r="CH536" s="50">
        <v>5.0404066098953132E-4</v>
      </c>
      <c r="CI536" s="50">
        <v>9.5575641673549809E-4</v>
      </c>
      <c r="CJ536" s="50">
        <v>4.8841118183201376E-4</v>
      </c>
      <c r="CK536" s="50">
        <v>5.7322384960640301E-4</v>
      </c>
      <c r="CL536" s="50">
        <v>2.5731000577971309E-4</v>
      </c>
      <c r="CM536" s="50">
        <v>3.8059056563296732E-4</v>
      </c>
      <c r="CN536" s="50">
        <v>4.8943041208656627E-4</v>
      </c>
      <c r="CO536" s="50">
        <v>3.4157667249630496E-4</v>
      </c>
      <c r="CP536" s="50">
        <v>6.271930653722076E-4</v>
      </c>
      <c r="CQ536" s="50">
        <v>6.6016119226976083E-5</v>
      </c>
      <c r="CR536" s="50">
        <v>4.1577211058441586E-3</v>
      </c>
      <c r="CS536" s="50">
        <v>6.1315092475363187E-4</v>
      </c>
      <c r="CT536" s="50">
        <v>1.8974004955439707E-3</v>
      </c>
      <c r="CU536" s="50">
        <v>1.5793184344662173E-3</v>
      </c>
      <c r="CV536" s="50">
        <v>1.5256830433518632E-3</v>
      </c>
      <c r="CW536" s="50">
        <v>5.7483938432934282E-4</v>
      </c>
      <c r="CX536" s="50">
        <v>5.3435277268934871E-3</v>
      </c>
      <c r="CY536" s="50">
        <v>4.2267794238684446E-3</v>
      </c>
      <c r="CZ536" s="50">
        <v>5.8759011675550065E-3</v>
      </c>
      <c r="DA536" s="50">
        <v>8.8623390081208015E-4</v>
      </c>
      <c r="DB536" s="50">
        <v>8.6560753877525163E-4</v>
      </c>
      <c r="DC536" s="50">
        <v>7.2160857500375218E-4</v>
      </c>
      <c r="DD536" s="50">
        <v>1.3365754897052455E-4</v>
      </c>
      <c r="DE536" s="50">
        <v>2.5812106067862541E-3</v>
      </c>
      <c r="DF536" s="50">
        <v>1.0437308632711756E-3</v>
      </c>
      <c r="DG536" s="50">
        <v>1.4274245524780441E-3</v>
      </c>
      <c r="DH536" s="50">
        <v>1.5190318473826188E-3</v>
      </c>
      <c r="DI536" s="50">
        <v>1.6021829161778323E-3</v>
      </c>
      <c r="DJ536" s="50">
        <v>7.6504719866751086E-4</v>
      </c>
    </row>
    <row r="537" spans="13:114" x14ac:dyDescent="0.2">
      <c r="M537" s="49" t="s">
        <v>162</v>
      </c>
      <c r="N537" s="50">
        <v>3.0056745509215288E-4</v>
      </c>
      <c r="O537" s="50">
        <v>2.7538697604803593E-4</v>
      </c>
      <c r="P537" s="50">
        <v>2.258622941782043E-3</v>
      </c>
      <c r="Q537" s="50">
        <v>1.4306414033890995E-3</v>
      </c>
      <c r="R537" s="50">
        <v>2.4393823184384838E-3</v>
      </c>
      <c r="S537" s="50">
        <v>3.4057891555027645E-4</v>
      </c>
      <c r="T537" s="50">
        <v>1.6603113359203085E-3</v>
      </c>
      <c r="U537" s="69">
        <v>4.3445012014095135E-4</v>
      </c>
      <c r="V537" s="50">
        <v>4.4137672393543487E-4</v>
      </c>
      <c r="W537" s="50">
        <v>3.7957536914453097E-4</v>
      </c>
      <c r="X537" s="50">
        <v>3.1527679426804876E-4</v>
      </c>
      <c r="Y537" s="50">
        <v>1.4689754863193281E-3</v>
      </c>
      <c r="Z537" s="50">
        <v>1.5944617918429173E-3</v>
      </c>
      <c r="AA537" s="50">
        <v>5.5223454960722168E-4</v>
      </c>
      <c r="AB537" s="50">
        <v>2.1690581967825145E-4</v>
      </c>
      <c r="AC537" s="50">
        <v>5.739861471082999E-4</v>
      </c>
      <c r="AD537" s="50">
        <v>4.4845717996113034E-4</v>
      </c>
      <c r="AE537" s="50">
        <v>8.2016622030420207E-4</v>
      </c>
      <c r="AF537" s="50">
        <v>1.6524608141374616E-4</v>
      </c>
      <c r="AG537" s="50">
        <v>5.130650778930046E-4</v>
      </c>
      <c r="AH537" s="50">
        <v>7.5296386262875298E-4</v>
      </c>
      <c r="AI537" s="50">
        <v>8.0320425421678279E-4</v>
      </c>
      <c r="AJ537" s="50">
        <v>6.150903555108651E-4</v>
      </c>
      <c r="AK537" s="50">
        <v>7.9740757095131073E-4</v>
      </c>
      <c r="AL537" s="50">
        <v>7.3868161299001903E-4</v>
      </c>
      <c r="AM537" s="50">
        <v>9.7626560457607912E-4</v>
      </c>
      <c r="AN537" s="50">
        <v>6.3216800682587542E-3</v>
      </c>
      <c r="AO537" s="50">
        <v>1.0388120151990134</v>
      </c>
      <c r="AP537" s="50">
        <v>0.14387583440180088</v>
      </c>
      <c r="AQ537" s="50">
        <v>0.22959316444188513</v>
      </c>
      <c r="AR537" s="50">
        <v>2.8395841685990065E-2</v>
      </c>
      <c r="AS537" s="50">
        <v>3.1057398987606014E-2</v>
      </c>
      <c r="AT537" s="50">
        <v>2.8163851774848881E-3</v>
      </c>
      <c r="AU537" s="50">
        <v>3.63363341338026E-3</v>
      </c>
      <c r="AV537" s="50">
        <v>1.0190362874615755E-4</v>
      </c>
      <c r="AW537" s="50">
        <v>5.4348146000917285E-3</v>
      </c>
      <c r="AX537" s="50">
        <v>1.4553706120940643E-3</v>
      </c>
      <c r="AY537" s="50">
        <v>3.545569513404879E-4</v>
      </c>
      <c r="AZ537" s="50">
        <v>3.6318682943131659E-4</v>
      </c>
      <c r="BA537" s="50">
        <v>7.0202163877273701E-4</v>
      </c>
      <c r="BB537" s="50">
        <v>7.144181915007497E-5</v>
      </c>
      <c r="BC537" s="50">
        <v>1.7444277295274239E-3</v>
      </c>
      <c r="BD537" s="50">
        <v>8.7360892728495E-4</v>
      </c>
      <c r="BE537" s="50">
        <v>2.2865231407397223E-3</v>
      </c>
      <c r="BF537" s="50">
        <v>1.7494436772156601E-2</v>
      </c>
      <c r="BG537" s="50">
        <v>2.0916031730454812E-3</v>
      </c>
      <c r="BH537" s="50">
        <v>3.6661674080804793E-3</v>
      </c>
      <c r="BI537" s="50">
        <v>1.1003233258640428E-3</v>
      </c>
      <c r="BJ537" s="50">
        <v>4.5787014143814628E-4</v>
      </c>
      <c r="BK537" s="50">
        <v>3.6389642889674662E-4</v>
      </c>
      <c r="BL537" s="50">
        <v>7.7907590297746532E-4</v>
      </c>
      <c r="BM537" s="50">
        <v>4.9698332261222621E-4</v>
      </c>
      <c r="BN537" s="50">
        <v>2.9972925452855415E-5</v>
      </c>
      <c r="BO537" s="50">
        <v>2.5919306192391322E-4</v>
      </c>
      <c r="BP537" s="50">
        <v>1.7977118876069022E-4</v>
      </c>
      <c r="BQ537" s="50">
        <v>4.3567692029153679E-4</v>
      </c>
      <c r="BR537" s="50">
        <v>4.024929278826743E-2</v>
      </c>
      <c r="BS537" s="50">
        <v>8.5394418998673682E-3</v>
      </c>
      <c r="BT537" s="50">
        <v>4.3461327006622609E-4</v>
      </c>
      <c r="BU537" s="50">
        <v>5.8068594933646442E-4</v>
      </c>
      <c r="BV537" s="50">
        <v>1.4259474085914759E-3</v>
      </c>
      <c r="BW537" s="50">
        <v>7.4930424995977034E-4</v>
      </c>
      <c r="BX537" s="50">
        <v>3.9483090033072933E-3</v>
      </c>
      <c r="BY537" s="50">
        <v>1.0678699548190443E-3</v>
      </c>
      <c r="BZ537" s="50">
        <v>7.1605840550710163E-4</v>
      </c>
      <c r="CA537" s="50">
        <v>7.9771144309973203E-4</v>
      </c>
      <c r="CB537" s="50">
        <v>9.2813229930583025E-4</v>
      </c>
      <c r="CC537" s="50">
        <v>9.524653309069261E-4</v>
      </c>
      <c r="CD537" s="50">
        <v>7.3805367188758649E-4</v>
      </c>
      <c r="CE537" s="50">
        <v>6.3440425700854782E-3</v>
      </c>
      <c r="CF537" s="50">
        <v>1.4552391481076998E-3</v>
      </c>
      <c r="CG537" s="50">
        <v>8.2781985779835463E-4</v>
      </c>
      <c r="CH537" s="50">
        <v>7.4084778700827137E-4</v>
      </c>
      <c r="CI537" s="50">
        <v>1.4149023026047394E-3</v>
      </c>
      <c r="CJ537" s="50">
        <v>7.3382115766655197E-4</v>
      </c>
      <c r="CK537" s="50">
        <v>8.5601103320832514E-4</v>
      </c>
      <c r="CL537" s="50">
        <v>3.6298959655406345E-4</v>
      </c>
      <c r="CM537" s="50">
        <v>5.4992145939161631E-4</v>
      </c>
      <c r="CN537" s="50">
        <v>6.8068505629470121E-4</v>
      </c>
      <c r="CO537" s="50">
        <v>5.104591559158217E-4</v>
      </c>
      <c r="CP537" s="50">
        <v>8.6565066725591028E-4</v>
      </c>
      <c r="CQ537" s="50">
        <v>8.1978726078496908E-5</v>
      </c>
      <c r="CR537" s="50">
        <v>5.7497986305249443E-3</v>
      </c>
      <c r="CS537" s="50">
        <v>9.23495183603151E-4</v>
      </c>
      <c r="CT537" s="50">
        <v>2.8400998362033327E-3</v>
      </c>
      <c r="CU537" s="50">
        <v>2.2580790810151851E-3</v>
      </c>
      <c r="CV537" s="50">
        <v>2.2003641490260816E-3</v>
      </c>
      <c r="CW537" s="50">
        <v>8.2106174776593987E-4</v>
      </c>
      <c r="CX537" s="50">
        <v>7.6985710608453361E-3</v>
      </c>
      <c r="CY537" s="50">
        <v>6.0560723466155124E-3</v>
      </c>
      <c r="CZ537" s="50">
        <v>8.6700660749377129E-3</v>
      </c>
      <c r="DA537" s="50">
        <v>1.2491033385958652E-3</v>
      </c>
      <c r="DB537" s="50">
        <v>1.0930318322059491E-3</v>
      </c>
      <c r="DC537" s="50">
        <v>1.2000750910679532E-3</v>
      </c>
      <c r="DD537" s="50">
        <v>1.9206346456352225E-4</v>
      </c>
      <c r="DE537" s="50">
        <v>2.9808490668625752E-3</v>
      </c>
      <c r="DF537" s="50">
        <v>8.7197858485688821E-4</v>
      </c>
      <c r="DG537" s="50">
        <v>1.9970345881369549E-3</v>
      </c>
      <c r="DH537" s="50">
        <v>2.9042905384144588E-3</v>
      </c>
      <c r="DI537" s="50">
        <v>2.6767605240765073E-3</v>
      </c>
      <c r="DJ537" s="50">
        <v>1.1024461149538379E-3</v>
      </c>
    </row>
    <row r="538" spans="13:114" x14ac:dyDescent="0.2">
      <c r="M538" s="49" t="s">
        <v>163</v>
      </c>
      <c r="N538" s="50">
        <v>1.5345384274788041E-3</v>
      </c>
      <c r="O538" s="50">
        <v>8.8118290456882327E-4</v>
      </c>
      <c r="P538" s="50">
        <v>1.4932528288532461E-2</v>
      </c>
      <c r="Q538" s="50">
        <v>1.9694940541814319E-3</v>
      </c>
      <c r="R538" s="50">
        <v>8.4477264084885859E-3</v>
      </c>
      <c r="S538" s="50">
        <v>5.1243216381310669E-4</v>
      </c>
      <c r="T538" s="50">
        <v>2.6540593514648033E-3</v>
      </c>
      <c r="U538" s="69">
        <v>5.5059449856386983E-4</v>
      </c>
      <c r="V538" s="50">
        <v>1.8370651527350181E-3</v>
      </c>
      <c r="W538" s="50">
        <v>3.9525913473258958E-4</v>
      </c>
      <c r="X538" s="50">
        <v>9.2394165907144212E-4</v>
      </c>
      <c r="Y538" s="50">
        <v>5.3985723851917187E-3</v>
      </c>
      <c r="Z538" s="50">
        <v>5.6768959357825759E-3</v>
      </c>
      <c r="AA538" s="50">
        <v>1.0215372310841812E-3</v>
      </c>
      <c r="AB538" s="50">
        <v>3.849969459492397E-4</v>
      </c>
      <c r="AC538" s="50">
        <v>1.2984620846104068E-3</v>
      </c>
      <c r="AD538" s="50">
        <v>2.2038346995894719E-3</v>
      </c>
      <c r="AE538" s="50">
        <v>3.4073781803977917E-3</v>
      </c>
      <c r="AF538" s="50">
        <v>5.9996593828835732E-4</v>
      </c>
      <c r="AG538" s="50">
        <v>1.3959687965460097E-3</v>
      </c>
      <c r="AH538" s="50">
        <v>1.3945925494904441E-3</v>
      </c>
      <c r="AI538" s="50">
        <v>3.4009827972683411E-3</v>
      </c>
      <c r="AJ538" s="50">
        <v>2.6574979848131113E-3</v>
      </c>
      <c r="AK538" s="50">
        <v>1.2414185105178964E-3</v>
      </c>
      <c r="AL538" s="50">
        <v>1.0287251877903201E-3</v>
      </c>
      <c r="AM538" s="50">
        <v>1.5522440360136694E-3</v>
      </c>
      <c r="AN538" s="50">
        <v>2.4124262852646587E-3</v>
      </c>
      <c r="AO538" s="50">
        <v>5.8170176421043938E-3</v>
      </c>
      <c r="AP538" s="50">
        <v>1.0182979086934174</v>
      </c>
      <c r="AQ538" s="50">
        <v>7.7644407406202067E-3</v>
      </c>
      <c r="AR538" s="50">
        <v>2.3268281880460477E-2</v>
      </c>
      <c r="AS538" s="50">
        <v>1.6773414330044374E-2</v>
      </c>
      <c r="AT538" s="50">
        <v>4.7558623401350161E-3</v>
      </c>
      <c r="AU538" s="50">
        <v>3.8829029294516712E-3</v>
      </c>
      <c r="AV538" s="50">
        <v>2.0023553071264955E-4</v>
      </c>
      <c r="AW538" s="50">
        <v>1.8431648008242499E-2</v>
      </c>
      <c r="AX538" s="50">
        <v>2.2096714279158259E-3</v>
      </c>
      <c r="AY538" s="50">
        <v>7.7729367786662012E-4</v>
      </c>
      <c r="AZ538" s="50">
        <v>6.1942368480899534E-4</v>
      </c>
      <c r="BA538" s="50">
        <v>1.110053823681308E-3</v>
      </c>
      <c r="BB538" s="50">
        <v>1.1069961783124675E-4</v>
      </c>
      <c r="BC538" s="50">
        <v>5.554092387492794E-3</v>
      </c>
      <c r="BD538" s="50">
        <v>2.8864246620103114E-3</v>
      </c>
      <c r="BE538" s="50">
        <v>2.7695192053292469E-3</v>
      </c>
      <c r="BF538" s="50">
        <v>2.2552005846490544E-2</v>
      </c>
      <c r="BG538" s="50">
        <v>1.9958490015791553E-3</v>
      </c>
      <c r="BH538" s="50">
        <v>1.5507358657122381E-3</v>
      </c>
      <c r="BI538" s="50">
        <v>1.7714310736799777E-3</v>
      </c>
      <c r="BJ538" s="50">
        <v>6.317566856056388E-4</v>
      </c>
      <c r="BK538" s="50">
        <v>4.5806490039874487E-4</v>
      </c>
      <c r="BL538" s="50">
        <v>2.0501327321351703E-3</v>
      </c>
      <c r="BM538" s="50">
        <v>9.7516533161439204E-4</v>
      </c>
      <c r="BN538" s="50">
        <v>3.5178731625029034E-5</v>
      </c>
      <c r="BO538" s="50">
        <v>5.1459960111089177E-4</v>
      </c>
      <c r="BP538" s="50">
        <v>2.7594850347412511E-4</v>
      </c>
      <c r="BQ538" s="50">
        <v>3.8311625631815043E-4</v>
      </c>
      <c r="BR538" s="50">
        <v>6.4975692944882297E-3</v>
      </c>
      <c r="BS538" s="50">
        <v>3.1217155008297489E-3</v>
      </c>
      <c r="BT538" s="50">
        <v>4.7921218409372802E-4</v>
      </c>
      <c r="BU538" s="50">
        <v>7.9897924118927819E-4</v>
      </c>
      <c r="BV538" s="50">
        <v>2.6851296168497801E-3</v>
      </c>
      <c r="BW538" s="50">
        <v>7.1363198219195738E-4</v>
      </c>
      <c r="BX538" s="50">
        <v>2.6961773066164151E-3</v>
      </c>
      <c r="BY538" s="50">
        <v>1.1841855185333403E-3</v>
      </c>
      <c r="BZ538" s="50">
        <v>7.2092518471171584E-4</v>
      </c>
      <c r="CA538" s="50">
        <v>8.3157677359848301E-4</v>
      </c>
      <c r="CB538" s="50">
        <v>1.0685600307003074E-3</v>
      </c>
      <c r="CC538" s="50">
        <v>1.0450545760460476E-3</v>
      </c>
      <c r="CD538" s="50">
        <v>8.5007424686877448E-4</v>
      </c>
      <c r="CE538" s="50">
        <v>1.9471614691220263E-2</v>
      </c>
      <c r="CF538" s="50">
        <v>2.5803929045239227E-3</v>
      </c>
      <c r="CG538" s="50">
        <v>8.9618715764569316E-4</v>
      </c>
      <c r="CH538" s="50">
        <v>9.1376856972051948E-4</v>
      </c>
      <c r="CI538" s="50">
        <v>1.455941525113713E-3</v>
      </c>
      <c r="CJ538" s="50">
        <v>8.0648359408819019E-4</v>
      </c>
      <c r="CK538" s="50">
        <v>9.2334424914435542E-4</v>
      </c>
      <c r="CL538" s="50">
        <v>5.1338484209633849E-4</v>
      </c>
      <c r="CM538" s="50">
        <v>6.8258093349219903E-4</v>
      </c>
      <c r="CN538" s="50">
        <v>1.832728642849693E-3</v>
      </c>
      <c r="CO538" s="50">
        <v>5.386333202273112E-4</v>
      </c>
      <c r="CP538" s="50">
        <v>1.2277444723336941E-3</v>
      </c>
      <c r="CQ538" s="50">
        <v>1.2550348789986583E-4</v>
      </c>
      <c r="CR538" s="50">
        <v>9.5100295688923166E-3</v>
      </c>
      <c r="CS538" s="50">
        <v>1.1942306437449093E-3</v>
      </c>
      <c r="CT538" s="50">
        <v>1.5766843819395937E-3</v>
      </c>
      <c r="CU538" s="50">
        <v>4.4916250949203723E-4</v>
      </c>
      <c r="CV538" s="50">
        <v>5.2135719320439201E-4</v>
      </c>
      <c r="CW538" s="50">
        <v>4.3691389374000603E-4</v>
      </c>
      <c r="CX538" s="50">
        <v>1.0857737517504314E-3</v>
      </c>
      <c r="CY538" s="50">
        <v>4.7134717143920632E-3</v>
      </c>
      <c r="CZ538" s="50">
        <v>2.1057204493953579E-3</v>
      </c>
      <c r="DA538" s="50">
        <v>1.6396112823052103E-3</v>
      </c>
      <c r="DB538" s="50">
        <v>1.5064537929273673E-3</v>
      </c>
      <c r="DC538" s="50">
        <v>7.7518492821031422E-4</v>
      </c>
      <c r="DD538" s="50">
        <v>2.5830532155857519E-4</v>
      </c>
      <c r="DE538" s="50">
        <v>6.9949828826929607E-3</v>
      </c>
      <c r="DF538" s="50">
        <v>7.4061711980610379E-4</v>
      </c>
      <c r="DG538" s="50">
        <v>2.8434062068507021E-3</v>
      </c>
      <c r="DH538" s="50">
        <v>9.4835680681145838E-4</v>
      </c>
      <c r="DI538" s="50">
        <v>1.3301877985234228E-3</v>
      </c>
      <c r="DJ538" s="50">
        <v>9.4272264021462416E-4</v>
      </c>
    </row>
    <row r="539" spans="13:114" x14ac:dyDescent="0.2">
      <c r="M539" s="49" t="s">
        <v>164</v>
      </c>
      <c r="N539" s="50">
        <v>2.5404178134229299E-4</v>
      </c>
      <c r="O539" s="50">
        <v>3.9951666075514362E-4</v>
      </c>
      <c r="P539" s="50">
        <v>2.485213532291126E-4</v>
      </c>
      <c r="Q539" s="50">
        <v>2.0368226024034802E-4</v>
      </c>
      <c r="R539" s="50">
        <v>6.5903296840595616E-4</v>
      </c>
      <c r="S539" s="50">
        <v>8.7225656508268948E-4</v>
      </c>
      <c r="T539" s="50">
        <v>4.8814850344061009E-3</v>
      </c>
      <c r="U539" s="69">
        <v>1.0267713682775537E-3</v>
      </c>
      <c r="V539" s="50">
        <v>5.3935516502477817E-4</v>
      </c>
      <c r="W539" s="50">
        <v>1.2762234030608201E-3</v>
      </c>
      <c r="X539" s="50">
        <v>5.4241523569637244E-4</v>
      </c>
      <c r="Y539" s="50">
        <v>1.0646251376786391E-3</v>
      </c>
      <c r="Z539" s="50">
        <v>7.9716735153619587E-4</v>
      </c>
      <c r="AA539" s="50">
        <v>9.2532632715563101E-4</v>
      </c>
      <c r="AB539" s="50">
        <v>3.3993409113841411E-4</v>
      </c>
      <c r="AC539" s="50">
        <v>1.095078116033971E-3</v>
      </c>
      <c r="AD539" s="50">
        <v>3.8511099288907139E-4</v>
      </c>
      <c r="AE539" s="50">
        <v>9.0034237162842708E-4</v>
      </c>
      <c r="AF539" s="50">
        <v>2.9398398438040032E-4</v>
      </c>
      <c r="AG539" s="50">
        <v>7.5777192926198113E-4</v>
      </c>
      <c r="AH539" s="50">
        <v>1.2876067343515196E-3</v>
      </c>
      <c r="AI539" s="50">
        <v>8.6568496553780078E-4</v>
      </c>
      <c r="AJ539" s="50">
        <v>5.8424886817612289E-4</v>
      </c>
      <c r="AK539" s="50">
        <v>1.5600970364421673E-3</v>
      </c>
      <c r="AL539" s="50">
        <v>1.4431681902063031E-3</v>
      </c>
      <c r="AM539" s="50">
        <v>1.3618999030950336E-3</v>
      </c>
      <c r="AN539" s="50">
        <v>7.0812558676944574E-4</v>
      </c>
      <c r="AO539" s="50">
        <v>3.1274771059377512E-3</v>
      </c>
      <c r="AP539" s="50">
        <v>1.7605440231897229E-3</v>
      </c>
      <c r="AQ539" s="50">
        <v>1.0751570749491091</v>
      </c>
      <c r="AR539" s="50">
        <v>2.4987805996456182E-3</v>
      </c>
      <c r="AS539" s="50">
        <v>1.1739134244197942E-3</v>
      </c>
      <c r="AT539" s="50">
        <v>2.5534333810640843E-3</v>
      </c>
      <c r="AU539" s="50">
        <v>4.4676733931398819E-3</v>
      </c>
      <c r="AV539" s="50">
        <v>1.9059515021127276E-4</v>
      </c>
      <c r="AW539" s="50">
        <v>1.0878037386917094E-3</v>
      </c>
      <c r="AX539" s="50">
        <v>6.8839908365351133E-4</v>
      </c>
      <c r="AY539" s="50">
        <v>3.385510772666593E-4</v>
      </c>
      <c r="AZ539" s="50">
        <v>9.53676095925874E-4</v>
      </c>
      <c r="BA539" s="50">
        <v>1.3686442450973422E-3</v>
      </c>
      <c r="BB539" s="50">
        <v>1.8660210893415357E-4</v>
      </c>
      <c r="BC539" s="50">
        <v>1.8479442877703603E-3</v>
      </c>
      <c r="BD539" s="50">
        <v>1.2861695520692722E-3</v>
      </c>
      <c r="BE539" s="50">
        <v>2.2359864161005179E-3</v>
      </c>
      <c r="BF539" s="50">
        <v>2.136186487907647E-3</v>
      </c>
      <c r="BG539" s="50">
        <v>1.7220485318813633E-3</v>
      </c>
      <c r="BH539" s="50">
        <v>6.5849698613394214E-4</v>
      </c>
      <c r="BI539" s="50">
        <v>9.7178433539420401E-4</v>
      </c>
      <c r="BJ539" s="50">
        <v>1.384339167490925E-3</v>
      </c>
      <c r="BK539" s="50">
        <v>9.6841067236801874E-4</v>
      </c>
      <c r="BL539" s="50">
        <v>1.9428372842191365E-3</v>
      </c>
      <c r="BM539" s="50">
        <v>1.3588709561871519E-3</v>
      </c>
      <c r="BN539" s="50">
        <v>7.8885117098713621E-5</v>
      </c>
      <c r="BO539" s="50">
        <v>5.5604331816746502E-4</v>
      </c>
      <c r="BP539" s="50">
        <v>5.6447242115354541E-4</v>
      </c>
      <c r="BQ539" s="50">
        <v>4.7408679707359265E-4</v>
      </c>
      <c r="BR539" s="50">
        <v>1.1093908817577725E-3</v>
      </c>
      <c r="BS539" s="50">
        <v>1.2851102877306281E-3</v>
      </c>
      <c r="BT539" s="50">
        <v>1.319094459484173E-3</v>
      </c>
      <c r="BU539" s="50">
        <v>1.5218239882657005E-3</v>
      </c>
      <c r="BV539" s="50">
        <v>2.5076591325776387E-3</v>
      </c>
      <c r="BW539" s="50">
        <v>2.3827741499329886E-3</v>
      </c>
      <c r="BX539" s="50">
        <v>1.5925785027131666E-2</v>
      </c>
      <c r="BY539" s="50">
        <v>2.287745180920871E-3</v>
      </c>
      <c r="BZ539" s="50">
        <v>2.4088364296311632E-3</v>
      </c>
      <c r="CA539" s="50">
        <v>2.8174776928087098E-3</v>
      </c>
      <c r="CB539" s="50">
        <v>2.7090341173963434E-3</v>
      </c>
      <c r="CC539" s="50">
        <v>3.2242542956037964E-3</v>
      </c>
      <c r="CD539" s="50">
        <v>2.1252135646576539E-3</v>
      </c>
      <c r="CE539" s="50">
        <v>1.3531148789376765E-2</v>
      </c>
      <c r="CF539" s="50">
        <v>3.0842570738306594E-3</v>
      </c>
      <c r="CG539" s="50">
        <v>2.5442794929857746E-3</v>
      </c>
      <c r="CH539" s="50">
        <v>1.6368879044797988E-3</v>
      </c>
      <c r="CI539" s="50">
        <v>4.0715040018165826E-3</v>
      </c>
      <c r="CJ539" s="50">
        <v>2.0160698552198057E-3</v>
      </c>
      <c r="CK539" s="50">
        <v>2.0297286387657601E-3</v>
      </c>
      <c r="CL539" s="50">
        <v>1.0730976959766329E-3</v>
      </c>
      <c r="CM539" s="50">
        <v>1.5160732653316988E-3</v>
      </c>
      <c r="CN539" s="50">
        <v>1.3978827342270225E-3</v>
      </c>
      <c r="CO539" s="50">
        <v>1.1996276157924073E-3</v>
      </c>
      <c r="CP539" s="50">
        <v>2.6449965873668354E-3</v>
      </c>
      <c r="CQ539" s="50">
        <v>1.3020906937150789E-4</v>
      </c>
      <c r="CR539" s="50">
        <v>1.9917555292170781E-2</v>
      </c>
      <c r="CS539" s="50">
        <v>1.9701767595145989E-3</v>
      </c>
      <c r="CT539" s="50">
        <v>1.0812754763085521E-2</v>
      </c>
      <c r="CU539" s="50">
        <v>1.009115861741113E-2</v>
      </c>
      <c r="CV539" s="50">
        <v>9.4499325673047998E-3</v>
      </c>
      <c r="CW539" s="50">
        <v>3.3203593499880955E-3</v>
      </c>
      <c r="CX539" s="50">
        <v>3.3929627917643569E-2</v>
      </c>
      <c r="CY539" s="50">
        <v>2.3894202081710871E-2</v>
      </c>
      <c r="CZ539" s="50">
        <v>3.4006090342254214E-2</v>
      </c>
      <c r="DA539" s="50">
        <v>2.6367773577891983E-3</v>
      </c>
      <c r="DB539" s="50">
        <v>3.0769034987805405E-3</v>
      </c>
      <c r="DC539" s="50">
        <v>2.0649671990834702E-3</v>
      </c>
      <c r="DD539" s="50">
        <v>4.6519458000345107E-4</v>
      </c>
      <c r="DE539" s="50">
        <v>6.1882879408244988E-3</v>
      </c>
      <c r="DF539" s="50">
        <v>1.2891806304060167E-3</v>
      </c>
      <c r="DG539" s="50">
        <v>5.2017315704687202E-3</v>
      </c>
      <c r="DH539" s="50">
        <v>6.8771081661117206E-3</v>
      </c>
      <c r="DI539" s="50">
        <v>1.7840619326888988E-3</v>
      </c>
      <c r="DJ539" s="50">
        <v>3.4733645986812695E-3</v>
      </c>
    </row>
    <row r="540" spans="13:114" x14ac:dyDescent="0.2">
      <c r="M540" s="49" t="s">
        <v>165</v>
      </c>
      <c r="N540" s="50">
        <v>9.1058491309479995E-6</v>
      </c>
      <c r="O540" s="50">
        <v>2.5828729157612013E-5</v>
      </c>
      <c r="P540" s="50">
        <v>2.3746570574910978E-4</v>
      </c>
      <c r="Q540" s="50">
        <v>6.5821818388382211E-6</v>
      </c>
      <c r="R540" s="50">
        <v>3.7013935086132291E-5</v>
      </c>
      <c r="S540" s="50">
        <v>1.4546674105728587E-4</v>
      </c>
      <c r="T540" s="50">
        <v>1.1333001326606739E-4</v>
      </c>
      <c r="U540" s="69">
        <v>1.5690089184739158E-4</v>
      </c>
      <c r="V540" s="50">
        <v>1.3878463648641354E-5</v>
      </c>
      <c r="W540" s="50">
        <v>3.0191855908065729E-4</v>
      </c>
      <c r="X540" s="50">
        <v>2.6720541517686376E-5</v>
      </c>
      <c r="Y540" s="50">
        <v>4.0611840920723153E-5</v>
      </c>
      <c r="Z540" s="50">
        <v>3.9501302682692726E-5</v>
      </c>
      <c r="AA540" s="50">
        <v>3.4122908013706491E-5</v>
      </c>
      <c r="AB540" s="50">
        <v>1.2751146788097486E-5</v>
      </c>
      <c r="AC540" s="50">
        <v>4.1067416512873479E-5</v>
      </c>
      <c r="AD540" s="50">
        <v>1.3565542776318811E-5</v>
      </c>
      <c r="AE540" s="50">
        <v>4.0104501438969158E-5</v>
      </c>
      <c r="AF540" s="50">
        <v>8.8637376775655687E-6</v>
      </c>
      <c r="AG540" s="50">
        <v>2.8661291069915151E-5</v>
      </c>
      <c r="AH540" s="50">
        <v>5.4258108637452558E-5</v>
      </c>
      <c r="AI540" s="50">
        <v>3.4292618912572881E-5</v>
      </c>
      <c r="AJ540" s="50">
        <v>2.4148431129857075E-5</v>
      </c>
      <c r="AK540" s="50">
        <v>5.75509983571229E-5</v>
      </c>
      <c r="AL540" s="50">
        <v>4.0826911486045324E-5</v>
      </c>
      <c r="AM540" s="50">
        <v>7.8204859824539664E-5</v>
      </c>
      <c r="AN540" s="50">
        <v>2.269417289590701E-5</v>
      </c>
      <c r="AO540" s="50">
        <v>3.4173270099404566E-5</v>
      </c>
      <c r="AP540" s="50">
        <v>2.6889009164821696E-5</v>
      </c>
      <c r="AQ540" s="50">
        <v>6.2668294389780328E-4</v>
      </c>
      <c r="AR540" s="50">
        <v>1.0622905527348014</v>
      </c>
      <c r="AS540" s="50">
        <v>0.12632164628237713</v>
      </c>
      <c r="AT540" s="50">
        <v>1.7041299537993727E-4</v>
      </c>
      <c r="AU540" s="50">
        <v>2.0663614886191976E-4</v>
      </c>
      <c r="AV540" s="50">
        <v>7.8040291306464426E-6</v>
      </c>
      <c r="AW540" s="50">
        <v>1.5432584217830525E-4</v>
      </c>
      <c r="AX540" s="50">
        <v>6.3971346716677649E-4</v>
      </c>
      <c r="AY540" s="50">
        <v>9.2797756413140985E-5</v>
      </c>
      <c r="AZ540" s="50">
        <v>1.079357290672619E-4</v>
      </c>
      <c r="BA540" s="50">
        <v>3.8279661278414497E-5</v>
      </c>
      <c r="BB540" s="50">
        <v>4.7299965771291185E-6</v>
      </c>
      <c r="BC540" s="50">
        <v>8.9015224452178472E-4</v>
      </c>
      <c r="BD540" s="50">
        <v>2.9250528046386424E-4</v>
      </c>
      <c r="BE540" s="50">
        <v>9.680494311640152E-4</v>
      </c>
      <c r="BF540" s="50">
        <v>3.8244601603105692E-5</v>
      </c>
      <c r="BG540" s="50">
        <v>1.3404155053459859E-4</v>
      </c>
      <c r="BH540" s="50">
        <v>2.9359951735620369E-5</v>
      </c>
      <c r="BI540" s="50">
        <v>4.1462239841374738E-5</v>
      </c>
      <c r="BJ540" s="50">
        <v>1.5082913690488847E-4</v>
      </c>
      <c r="BK540" s="50">
        <v>1.1398537463004754E-4</v>
      </c>
      <c r="BL540" s="50">
        <v>8.7989922760589348E-5</v>
      </c>
      <c r="BM540" s="50">
        <v>7.5462609625385305E-5</v>
      </c>
      <c r="BN540" s="50">
        <v>1.5431295407752468E-4</v>
      </c>
      <c r="BO540" s="50">
        <v>3.7087851055499381E-5</v>
      </c>
      <c r="BP540" s="50">
        <v>1.4154931108271917E-5</v>
      </c>
      <c r="BQ540" s="50">
        <v>1.7983806951964898E-5</v>
      </c>
      <c r="BR540" s="50">
        <v>1.0156503065008268E-3</v>
      </c>
      <c r="BS540" s="50">
        <v>6.4286913615680438E-4</v>
      </c>
      <c r="BT540" s="50">
        <v>6.1018949428353113E-5</v>
      </c>
      <c r="BU540" s="50">
        <v>1.0563705755449572E-4</v>
      </c>
      <c r="BV540" s="50">
        <v>2.5955271573804725E-4</v>
      </c>
      <c r="BW540" s="50">
        <v>6.2139335924112362E-5</v>
      </c>
      <c r="BX540" s="50">
        <v>6.5962983982520806E-5</v>
      </c>
      <c r="BY540" s="50">
        <v>4.5025017090814695E-5</v>
      </c>
      <c r="BZ540" s="50">
        <v>5.583893076390714E-5</v>
      </c>
      <c r="CA540" s="50">
        <v>4.8036662240215369E-5</v>
      </c>
      <c r="CB540" s="50">
        <v>6.1668419621410813E-5</v>
      </c>
      <c r="CC540" s="50">
        <v>7.276434105932062E-5</v>
      </c>
      <c r="CD540" s="50">
        <v>5.014242580569565E-5</v>
      </c>
      <c r="CE540" s="50">
        <v>8.8910302061227038E-5</v>
      </c>
      <c r="CF540" s="50">
        <v>3.6661581614113933E-5</v>
      </c>
      <c r="CG540" s="50">
        <v>9.0663424983722919E-5</v>
      </c>
      <c r="CH540" s="50">
        <v>1.2949108876637934E-4</v>
      </c>
      <c r="CI540" s="50">
        <v>1.0779556126431937E-4</v>
      </c>
      <c r="CJ540" s="50">
        <v>6.8402026167185796E-5</v>
      </c>
      <c r="CK540" s="50">
        <v>1.473129807689781E-4</v>
      </c>
      <c r="CL540" s="50">
        <v>2.5337820918436532E-5</v>
      </c>
      <c r="CM540" s="50">
        <v>6.0650886199076494E-5</v>
      </c>
      <c r="CN540" s="50">
        <v>4.2992119326824305E-5</v>
      </c>
      <c r="CO540" s="50">
        <v>5.8836149298613935E-5</v>
      </c>
      <c r="CP540" s="50">
        <v>8.0131924842026905E-5</v>
      </c>
      <c r="CQ540" s="50">
        <v>9.5049885180671177E-6</v>
      </c>
      <c r="CR540" s="50">
        <v>1.6370082533564878E-4</v>
      </c>
      <c r="CS540" s="50">
        <v>1.3990308050248169E-4</v>
      </c>
      <c r="CT540" s="50">
        <v>9.6985052781490245E-5</v>
      </c>
      <c r="CU540" s="50">
        <v>3.3844524804566385E-5</v>
      </c>
      <c r="CV540" s="50">
        <v>2.4518864287355493E-4</v>
      </c>
      <c r="CW540" s="50">
        <v>4.3320743880734184E-5</v>
      </c>
      <c r="CX540" s="50">
        <v>7.3894233740206768E-4</v>
      </c>
      <c r="CY540" s="50">
        <v>9.0654615921365695E-4</v>
      </c>
      <c r="CZ540" s="50">
        <v>2.1443010810243378E-3</v>
      </c>
      <c r="DA540" s="50">
        <v>8.5578316274459096E-5</v>
      </c>
      <c r="DB540" s="50">
        <v>4.992130034825442E-4</v>
      </c>
      <c r="DC540" s="50">
        <v>1.1630745942826703E-4</v>
      </c>
      <c r="DD540" s="50">
        <v>5.6173581644073616E-5</v>
      </c>
      <c r="DE540" s="50">
        <v>2.3890942527816564E-4</v>
      </c>
      <c r="DF540" s="50">
        <v>1.4483359243436993E-4</v>
      </c>
      <c r="DG540" s="50">
        <v>1.2706987098091879E-4</v>
      </c>
      <c r="DH540" s="50">
        <v>1.4367154794434753E-4</v>
      </c>
      <c r="DI540" s="50">
        <v>1.4223800719681844E-3</v>
      </c>
      <c r="DJ540" s="50">
        <v>8.6340967272818784E-5</v>
      </c>
    </row>
    <row r="541" spans="13:114" x14ac:dyDescent="0.2">
      <c r="M541" s="49" t="s">
        <v>166</v>
      </c>
      <c r="N541" s="50">
        <v>2.3827504410748383E-5</v>
      </c>
      <c r="O541" s="50">
        <v>4.2973037708780532E-5</v>
      </c>
      <c r="P541" s="50">
        <v>1.8901711114087856E-3</v>
      </c>
      <c r="Q541" s="50">
        <v>1.9714330199297627E-5</v>
      </c>
      <c r="R541" s="50">
        <v>1.0034908150204297E-4</v>
      </c>
      <c r="S541" s="50">
        <v>1.3269202984467297E-4</v>
      </c>
      <c r="T541" s="50">
        <v>7.7397049330520335E-4</v>
      </c>
      <c r="U541" s="69">
        <v>3.9096478691113222E-4</v>
      </c>
      <c r="V541" s="50">
        <v>4.1088454128514846E-5</v>
      </c>
      <c r="W541" s="50">
        <v>1.4591842374162128E-4</v>
      </c>
      <c r="X541" s="50">
        <v>6.8421264871369982E-5</v>
      </c>
      <c r="Y541" s="50">
        <v>1.6653237031988955E-4</v>
      </c>
      <c r="Z541" s="50">
        <v>1.4027640065748223E-4</v>
      </c>
      <c r="AA541" s="50">
        <v>1.3305860446997703E-4</v>
      </c>
      <c r="AB541" s="50">
        <v>4.5578024955270099E-5</v>
      </c>
      <c r="AC541" s="50">
        <v>1.4505105229498103E-4</v>
      </c>
      <c r="AD541" s="50">
        <v>5.2266891020691505E-5</v>
      </c>
      <c r="AE541" s="50">
        <v>1.6396340206458075E-4</v>
      </c>
      <c r="AF541" s="50">
        <v>4.4670648123085729E-5</v>
      </c>
      <c r="AG541" s="50">
        <v>1.0122945305195972E-4</v>
      </c>
      <c r="AH541" s="50">
        <v>2.6023233638856414E-4</v>
      </c>
      <c r="AI541" s="50">
        <v>1.1968720300953572E-4</v>
      </c>
      <c r="AJ541" s="50">
        <v>8.4265515994641865E-5</v>
      </c>
      <c r="AK541" s="50">
        <v>2.4073565062197896E-4</v>
      </c>
      <c r="AL541" s="50">
        <v>2.2232330186508872E-4</v>
      </c>
      <c r="AM541" s="50">
        <v>2.9126538493818443E-4</v>
      </c>
      <c r="AN541" s="50">
        <v>9.6493196415716671E-5</v>
      </c>
      <c r="AO541" s="50">
        <v>1.4034808964527047E-4</v>
      </c>
      <c r="AP541" s="50">
        <v>1.2026419663128535E-4</v>
      </c>
      <c r="AQ541" s="50">
        <v>1.4227088512251598E-4</v>
      </c>
      <c r="AR541" s="50">
        <v>1.5661364521171496E-3</v>
      </c>
      <c r="AS541" s="50">
        <v>1.0261104766335873</v>
      </c>
      <c r="AT541" s="50">
        <v>1.3056152493002189E-3</v>
      </c>
      <c r="AU541" s="50">
        <v>1.3415039593497647E-3</v>
      </c>
      <c r="AV541" s="50">
        <v>3.0070460934290524E-5</v>
      </c>
      <c r="AW541" s="50">
        <v>1.4831805027744192E-4</v>
      </c>
      <c r="AX541" s="50">
        <v>1.3802147738607612E-4</v>
      </c>
      <c r="AY541" s="50">
        <v>5.0443499063412135E-5</v>
      </c>
      <c r="AZ541" s="50">
        <v>1.4120236223139147E-4</v>
      </c>
      <c r="BA541" s="50">
        <v>1.3070850511371496E-4</v>
      </c>
      <c r="BB541" s="50">
        <v>2.345276348960239E-5</v>
      </c>
      <c r="BC541" s="50">
        <v>2.1976573474703946E-4</v>
      </c>
      <c r="BD541" s="50">
        <v>3.7880454954465718E-4</v>
      </c>
      <c r="BE541" s="50">
        <v>2.4934233153564632E-4</v>
      </c>
      <c r="BF541" s="50">
        <v>1.9973393023412582E-4</v>
      </c>
      <c r="BG541" s="50">
        <v>8.8429665915804674E-4</v>
      </c>
      <c r="BH541" s="50">
        <v>1.0545592002047804E-4</v>
      </c>
      <c r="BI541" s="50">
        <v>1.5969473782753571E-4</v>
      </c>
      <c r="BJ541" s="50">
        <v>1.117127341192841E-3</v>
      </c>
      <c r="BK541" s="50">
        <v>5.091147826692872E-4</v>
      </c>
      <c r="BL541" s="50">
        <v>5.8418283920288008E-4</v>
      </c>
      <c r="BM541" s="50">
        <v>5.1421821273311117E-4</v>
      </c>
      <c r="BN541" s="50">
        <v>1.2480797849196897E-5</v>
      </c>
      <c r="BO541" s="50">
        <v>1.7674923017773643E-4</v>
      </c>
      <c r="BP541" s="50">
        <v>8.9787726119579258E-5</v>
      </c>
      <c r="BQ541" s="50">
        <v>1.00782411142926E-4</v>
      </c>
      <c r="BR541" s="50">
        <v>3.1967509034045582E-4</v>
      </c>
      <c r="BS541" s="50">
        <v>3.1591483723004298E-4</v>
      </c>
      <c r="BT541" s="50">
        <v>3.1284688180785729E-4</v>
      </c>
      <c r="BU541" s="50">
        <v>7.4851797173127669E-4</v>
      </c>
      <c r="BV541" s="50">
        <v>1.9526600333175854E-3</v>
      </c>
      <c r="BW541" s="50">
        <v>2.7594653494858478E-4</v>
      </c>
      <c r="BX541" s="50">
        <v>2.6422597148300405E-4</v>
      </c>
      <c r="BY541" s="50">
        <v>1.3841637778943074E-4</v>
      </c>
      <c r="BZ541" s="50">
        <v>2.6274604663922683E-4</v>
      </c>
      <c r="CA541" s="50">
        <v>2.1694651301491506E-4</v>
      </c>
      <c r="CB541" s="50">
        <v>2.8188119206163867E-4</v>
      </c>
      <c r="CC541" s="50">
        <v>4.1207352314451078E-4</v>
      </c>
      <c r="CD541" s="50">
        <v>2.2564312759797749E-4</v>
      </c>
      <c r="CE541" s="50">
        <v>2.1954074855498129E-4</v>
      </c>
      <c r="CF541" s="50">
        <v>1.1801121224708671E-4</v>
      </c>
      <c r="CG541" s="50">
        <v>3.6908355341818289E-4</v>
      </c>
      <c r="CH541" s="50">
        <v>2.0942062357228404E-4</v>
      </c>
      <c r="CI541" s="50">
        <v>6.1211441405678753E-4</v>
      </c>
      <c r="CJ541" s="50">
        <v>2.7584357427057273E-4</v>
      </c>
      <c r="CK541" s="50">
        <v>3.8744251650395028E-4</v>
      </c>
      <c r="CL541" s="50">
        <v>1.0224578554714172E-4</v>
      </c>
      <c r="CM541" s="50">
        <v>2.3698934789925238E-4</v>
      </c>
      <c r="CN541" s="50">
        <v>1.7358770855707285E-4</v>
      </c>
      <c r="CO541" s="50">
        <v>2.1328062679737452E-4</v>
      </c>
      <c r="CP541" s="50">
        <v>3.8230721483122944E-4</v>
      </c>
      <c r="CQ541" s="50">
        <v>5.3380294221684045E-5</v>
      </c>
      <c r="CR541" s="50">
        <v>1.0023368442148256E-3</v>
      </c>
      <c r="CS541" s="50">
        <v>2.5586136373028246E-4</v>
      </c>
      <c r="CT541" s="50">
        <v>6.2522612906563881E-4</v>
      </c>
      <c r="CU541" s="50">
        <v>1.829607379655752E-4</v>
      </c>
      <c r="CV541" s="50">
        <v>1.8007603228668767E-3</v>
      </c>
      <c r="CW541" s="50">
        <v>2.1458343418914925E-4</v>
      </c>
      <c r="CX541" s="50">
        <v>5.3585623459611424E-3</v>
      </c>
      <c r="CY541" s="50">
        <v>7.0371055459122964E-3</v>
      </c>
      <c r="CZ541" s="50">
        <v>1.6379952191964552E-2</v>
      </c>
      <c r="DA541" s="50">
        <v>3.782380767247215E-4</v>
      </c>
      <c r="DB541" s="50">
        <v>3.9813614680012425E-4</v>
      </c>
      <c r="DC541" s="50">
        <v>5.9178113149993094E-4</v>
      </c>
      <c r="DD541" s="50">
        <v>4.2522808569807639E-4</v>
      </c>
      <c r="DE541" s="50">
        <v>1.0388729604601829E-3</v>
      </c>
      <c r="DF541" s="50">
        <v>5.1235792706825177E-4</v>
      </c>
      <c r="DG541" s="50">
        <v>4.2180288318597204E-4</v>
      </c>
      <c r="DH541" s="50">
        <v>9.0520254355186804E-4</v>
      </c>
      <c r="DI541" s="50">
        <v>8.9251865438838194E-4</v>
      </c>
      <c r="DJ541" s="50">
        <v>2.5694631341304468E-4</v>
      </c>
    </row>
    <row r="542" spans="13:114" x14ac:dyDescent="0.2">
      <c r="M542" s="49" t="s">
        <v>167</v>
      </c>
      <c r="N542" s="50">
        <v>4.3848538265477171E-4</v>
      </c>
      <c r="O542" s="50">
        <v>7.9439044683687866E-4</v>
      </c>
      <c r="P542" s="50">
        <v>6.393134867120574E-5</v>
      </c>
      <c r="Q542" s="50">
        <v>2.6650007468769757E-4</v>
      </c>
      <c r="R542" s="50">
        <v>2.5178006728695981E-4</v>
      </c>
      <c r="S542" s="50">
        <v>1.1681983949658346E-4</v>
      </c>
      <c r="T542" s="50">
        <v>4.4353118898524677E-4</v>
      </c>
      <c r="U542" s="69">
        <v>9.6549596963768061E-4</v>
      </c>
      <c r="V542" s="50">
        <v>7.3866203222823393E-4</v>
      </c>
      <c r="W542" s="50">
        <v>9.5217652597242135E-5</v>
      </c>
      <c r="X542" s="50">
        <v>6.2245048143755397E-4</v>
      </c>
      <c r="Y542" s="50">
        <v>3.1647506599780383E-4</v>
      </c>
      <c r="Z542" s="50">
        <v>5.1769439189289397E-4</v>
      </c>
      <c r="AA542" s="50">
        <v>7.0481595827595091E-4</v>
      </c>
      <c r="AB542" s="50">
        <v>1.2934623348492279E-4</v>
      </c>
      <c r="AC542" s="50">
        <v>5.6808212447669384E-4</v>
      </c>
      <c r="AD542" s="50">
        <v>3.234345021621292E-4</v>
      </c>
      <c r="AE542" s="50">
        <v>7.1593015132985244E-4</v>
      </c>
      <c r="AF542" s="50">
        <v>1.8846018413625986E-4</v>
      </c>
      <c r="AG542" s="50">
        <v>3.6350776073482729E-4</v>
      </c>
      <c r="AH542" s="50">
        <v>1.4717887320890779E-3</v>
      </c>
      <c r="AI542" s="50">
        <v>4.2320413285160997E-4</v>
      </c>
      <c r="AJ542" s="50">
        <v>3.5795728422908515E-4</v>
      </c>
      <c r="AK542" s="50">
        <v>9.2155998428514652E-4</v>
      </c>
      <c r="AL542" s="50">
        <v>7.7146125956029424E-4</v>
      </c>
      <c r="AM542" s="50">
        <v>1.1095732977047159E-3</v>
      </c>
      <c r="AN542" s="50">
        <v>2.4053217918488967E-4</v>
      </c>
      <c r="AO542" s="50">
        <v>2.6638278986267154E-4</v>
      </c>
      <c r="AP542" s="50">
        <v>2.1304031607704784E-4</v>
      </c>
      <c r="AQ542" s="50">
        <v>2.5105939632661111E-4</v>
      </c>
      <c r="AR542" s="50">
        <v>4.2120926795465431E-4</v>
      </c>
      <c r="AS542" s="50">
        <v>1.7472223882523327E-3</v>
      </c>
      <c r="AT542" s="50">
        <v>1.0638251184199548</v>
      </c>
      <c r="AU542" s="50">
        <v>0.44496327748604136</v>
      </c>
      <c r="AV542" s="50">
        <v>9.148949151691032E-5</v>
      </c>
      <c r="AW542" s="50">
        <v>3.2782748158010416E-3</v>
      </c>
      <c r="AX542" s="50">
        <v>9.9085476453651764E-4</v>
      </c>
      <c r="AY542" s="50">
        <v>2.4945299287834535E-4</v>
      </c>
      <c r="AZ542" s="50">
        <v>1.95976712175316E-4</v>
      </c>
      <c r="BA542" s="50">
        <v>7.1028740649674922E-4</v>
      </c>
      <c r="BB542" s="50">
        <v>4.0271818238970341E-5</v>
      </c>
      <c r="BC542" s="50">
        <v>6.1247694908316583E-4</v>
      </c>
      <c r="BD542" s="50">
        <v>2.450993877298596E-3</v>
      </c>
      <c r="BE542" s="50">
        <v>4.5604640484794086E-4</v>
      </c>
      <c r="BF542" s="50">
        <v>1.9672568465188203E-4</v>
      </c>
      <c r="BG542" s="50">
        <v>2.5132422804533669E-3</v>
      </c>
      <c r="BH542" s="50">
        <v>2.0156857262243092E-4</v>
      </c>
      <c r="BI542" s="50">
        <v>2.7963487441969165E-3</v>
      </c>
      <c r="BJ542" s="50">
        <v>3.3681168537046666E-4</v>
      </c>
      <c r="BK542" s="50">
        <v>5.6148651639538591E-4</v>
      </c>
      <c r="BL542" s="50">
        <v>2.6753500333343575E-4</v>
      </c>
      <c r="BM542" s="50">
        <v>9.9661976207279031E-4</v>
      </c>
      <c r="BN542" s="50">
        <v>1.2564702245513798E-5</v>
      </c>
      <c r="BO542" s="50">
        <v>4.0681732329490595E-4</v>
      </c>
      <c r="BP542" s="50">
        <v>5.9914523104998482E-5</v>
      </c>
      <c r="BQ542" s="50">
        <v>2.8563182539264637E-3</v>
      </c>
      <c r="BR542" s="50">
        <v>0.10793070202362501</v>
      </c>
      <c r="BS542" s="50">
        <v>3.3342866850137884E-3</v>
      </c>
      <c r="BT542" s="50">
        <v>1.6219462028814715E-4</v>
      </c>
      <c r="BU542" s="50">
        <v>2.2197410865244338E-3</v>
      </c>
      <c r="BV542" s="50">
        <v>3.5739545306681608E-2</v>
      </c>
      <c r="BW542" s="50">
        <v>4.7363458203202665E-4</v>
      </c>
      <c r="BX542" s="50">
        <v>8.6045519009917987E-4</v>
      </c>
      <c r="BY542" s="50">
        <v>2.2983931896797236E-4</v>
      </c>
      <c r="BZ542" s="50">
        <v>3.3525138664596379E-4</v>
      </c>
      <c r="CA542" s="50">
        <v>3.285794062437819E-4</v>
      </c>
      <c r="CB542" s="50">
        <v>4.7612532282464152E-4</v>
      </c>
      <c r="CC542" s="50">
        <v>3.0693940036317121E-4</v>
      </c>
      <c r="CD542" s="50">
        <v>2.9694314517791893E-4</v>
      </c>
      <c r="CE542" s="50">
        <v>2.3573767876006106E-3</v>
      </c>
      <c r="CF542" s="50">
        <v>8.5137446809029429E-4</v>
      </c>
      <c r="CG542" s="50">
        <v>6.3076110485851334E-4</v>
      </c>
      <c r="CH542" s="50">
        <v>5.4062794358624518E-4</v>
      </c>
      <c r="CI542" s="50">
        <v>1.1705487345642033E-3</v>
      </c>
      <c r="CJ542" s="50">
        <v>6.1922285353938349E-4</v>
      </c>
      <c r="CK542" s="50">
        <v>8.2686402539138568E-4</v>
      </c>
      <c r="CL542" s="50">
        <v>1.8192148089490862E-4</v>
      </c>
      <c r="CM542" s="50">
        <v>4.2301392613534113E-4</v>
      </c>
      <c r="CN542" s="50">
        <v>3.5245349523635038E-4</v>
      </c>
      <c r="CO542" s="50">
        <v>4.9212188249719738E-4</v>
      </c>
      <c r="CP542" s="50">
        <v>3.673261329479646E-3</v>
      </c>
      <c r="CQ542" s="50">
        <v>4.8249242321806293E-3</v>
      </c>
      <c r="CR542" s="50">
        <v>5.8725465339198445E-4</v>
      </c>
      <c r="CS542" s="50">
        <v>1.8962626587870767E-3</v>
      </c>
      <c r="CT542" s="50">
        <v>3.8770353134138082E-4</v>
      </c>
      <c r="CU542" s="50">
        <v>1.4448744567415278E-4</v>
      </c>
      <c r="CV542" s="50">
        <v>8.6956802987174563E-4</v>
      </c>
      <c r="CW542" s="50">
        <v>2.3140395062676985E-4</v>
      </c>
      <c r="CX542" s="50">
        <v>5.154410278877848E-4</v>
      </c>
      <c r="CY542" s="50">
        <v>8.6448901370686547E-4</v>
      </c>
      <c r="CZ542" s="50">
        <v>1.5092633264834978E-3</v>
      </c>
      <c r="DA542" s="50">
        <v>1.1594912373726479E-3</v>
      </c>
      <c r="DB542" s="50">
        <v>1.8809895005698896E-3</v>
      </c>
      <c r="DC542" s="50">
        <v>1.6954018573870733E-3</v>
      </c>
      <c r="DD542" s="50">
        <v>2.5593715024877195E-4</v>
      </c>
      <c r="DE542" s="50">
        <v>1.6195540766626242E-3</v>
      </c>
      <c r="DF542" s="50">
        <v>6.6291634925174042E-4</v>
      </c>
      <c r="DG542" s="50">
        <v>1.4378925069328413E-3</v>
      </c>
      <c r="DH542" s="50">
        <v>7.3374998506924439E-4</v>
      </c>
      <c r="DI542" s="50">
        <v>5.3012854262027348E-3</v>
      </c>
      <c r="DJ542" s="50">
        <v>1.0612147728314165E-3</v>
      </c>
    </row>
    <row r="543" spans="13:114" x14ac:dyDescent="0.2">
      <c r="M543" s="49" t="s">
        <v>168</v>
      </c>
      <c r="N543" s="50">
        <v>8.7714726782723662E-4</v>
      </c>
      <c r="O543" s="50">
        <v>1.6918739210514033E-3</v>
      </c>
      <c r="P543" s="50">
        <v>5.1899820921557131E-5</v>
      </c>
      <c r="Q543" s="50">
        <v>5.1337417902456669E-4</v>
      </c>
      <c r="R543" s="50">
        <v>1.4368907648963446E-4</v>
      </c>
      <c r="S543" s="50">
        <v>8.6849371329195902E-5</v>
      </c>
      <c r="T543" s="50">
        <v>3.6314153604943313E-4</v>
      </c>
      <c r="U543" s="69">
        <v>9.0836316204139888E-4</v>
      </c>
      <c r="V543" s="50">
        <v>1.6076252909026363E-3</v>
      </c>
      <c r="W543" s="50">
        <v>7.4275847241871213E-5</v>
      </c>
      <c r="X543" s="50">
        <v>1.2453377029008205E-3</v>
      </c>
      <c r="Y543" s="50">
        <v>2.3921550777280821E-4</v>
      </c>
      <c r="Z543" s="50">
        <v>7.7811369338643386E-4</v>
      </c>
      <c r="AA543" s="50">
        <v>1.2489375389679678E-3</v>
      </c>
      <c r="AB543" s="50">
        <v>1.4375914553584445E-4</v>
      </c>
      <c r="AC543" s="50">
        <v>8.737307348235183E-4</v>
      </c>
      <c r="AD543" s="50">
        <v>5.5246377307611072E-4</v>
      </c>
      <c r="AE543" s="50">
        <v>1.2883238054491302E-3</v>
      </c>
      <c r="AF543" s="50">
        <v>3.6932516417158474E-4</v>
      </c>
      <c r="AG543" s="50">
        <v>6.1200917257506909E-4</v>
      </c>
      <c r="AH543" s="50">
        <v>2.6550807866055231E-3</v>
      </c>
      <c r="AI543" s="50">
        <v>6.0221147848838624E-4</v>
      </c>
      <c r="AJ543" s="50">
        <v>5.3621645548806995E-4</v>
      </c>
      <c r="AK543" s="50">
        <v>1.5376547372267524E-3</v>
      </c>
      <c r="AL543" s="50">
        <v>1.5039775870549969E-3</v>
      </c>
      <c r="AM543" s="50">
        <v>1.5434570272160615E-3</v>
      </c>
      <c r="AN543" s="50">
        <v>3.6165526532141616E-4</v>
      </c>
      <c r="AO543" s="50">
        <v>2.825715475192583E-4</v>
      </c>
      <c r="AP543" s="50">
        <v>2.5726611842768083E-4</v>
      </c>
      <c r="AQ543" s="50">
        <v>2.3926317633807506E-4</v>
      </c>
      <c r="AR543" s="50">
        <v>4.2632535959619984E-4</v>
      </c>
      <c r="AS543" s="50">
        <v>3.5215916208603333E-3</v>
      </c>
      <c r="AT543" s="50">
        <v>5.1422112305890284E-4</v>
      </c>
      <c r="AU543" s="50">
        <v>1.0231031516244751</v>
      </c>
      <c r="AV543" s="50">
        <v>1.1226506993884822E-4</v>
      </c>
      <c r="AW543" s="50">
        <v>6.9801594544939109E-3</v>
      </c>
      <c r="AX543" s="50">
        <v>1.7083483281890111E-3</v>
      </c>
      <c r="AY543" s="50">
        <v>3.8885487462601181E-4</v>
      </c>
      <c r="AZ543" s="50">
        <v>1.4407449514324745E-4</v>
      </c>
      <c r="BA543" s="50">
        <v>1.3422292750357653E-3</v>
      </c>
      <c r="BB543" s="50">
        <v>3.6823259971940259E-5</v>
      </c>
      <c r="BC543" s="50">
        <v>4.2108174179262875E-4</v>
      </c>
      <c r="BD543" s="50">
        <v>3.6391696674933314E-4</v>
      </c>
      <c r="BE543" s="50">
        <v>3.4335120113023713E-4</v>
      </c>
      <c r="BF543" s="50">
        <v>1.9996960463783802E-4</v>
      </c>
      <c r="BG543" s="50">
        <v>1.2015099650504633E-3</v>
      </c>
      <c r="BH543" s="50">
        <v>2.8067187748192037E-4</v>
      </c>
      <c r="BI543" s="50">
        <v>1.5480334792718545E-3</v>
      </c>
      <c r="BJ543" s="50">
        <v>2.7073558533665542E-4</v>
      </c>
      <c r="BK543" s="50">
        <v>6.2941055459136519E-4</v>
      </c>
      <c r="BL543" s="50">
        <v>2.3025956462045409E-4</v>
      </c>
      <c r="BM543" s="50">
        <v>4.2141561259545181E-4</v>
      </c>
      <c r="BN543" s="50">
        <v>1.275462602228488E-5</v>
      </c>
      <c r="BO543" s="50">
        <v>6.8861901135176644E-4</v>
      </c>
      <c r="BP543" s="50">
        <v>5.1683879520473825E-5</v>
      </c>
      <c r="BQ543" s="50">
        <v>8.4501246573954049E-4</v>
      </c>
      <c r="BR543" s="50">
        <v>3.7113485830936434E-3</v>
      </c>
      <c r="BS543" s="50">
        <v>1.2914669898389029E-3</v>
      </c>
      <c r="BT543" s="50">
        <v>1.5653937875945964E-4</v>
      </c>
      <c r="BU543" s="50">
        <v>1.6830296638145397E-3</v>
      </c>
      <c r="BV543" s="50">
        <v>2.6574876847126012E-2</v>
      </c>
      <c r="BW543" s="50">
        <v>3.5830475825348966E-4</v>
      </c>
      <c r="BX543" s="50">
        <v>3.3499129064251849E-4</v>
      </c>
      <c r="BY543" s="50">
        <v>1.4669932825443416E-4</v>
      </c>
      <c r="BZ543" s="50">
        <v>2.4908777148463323E-4</v>
      </c>
      <c r="CA543" s="50">
        <v>2.2060640857925122E-4</v>
      </c>
      <c r="CB543" s="50">
        <v>4.8130711322046815E-4</v>
      </c>
      <c r="CC543" s="50">
        <v>2.7195512527937584E-4</v>
      </c>
      <c r="CD543" s="50">
        <v>2.4334556795308995E-4</v>
      </c>
      <c r="CE543" s="50">
        <v>1.4230837261417397E-3</v>
      </c>
      <c r="CF543" s="50">
        <v>6.388419989316644E-4</v>
      </c>
      <c r="CG543" s="50">
        <v>6.1974052298324734E-4</v>
      </c>
      <c r="CH543" s="50">
        <v>4.7594399698690194E-4</v>
      </c>
      <c r="CI543" s="50">
        <v>6.6745753936646066E-4</v>
      </c>
      <c r="CJ543" s="50">
        <v>4.8894377393949413E-4</v>
      </c>
      <c r="CK543" s="50">
        <v>9.8521656990985598E-4</v>
      </c>
      <c r="CL543" s="50">
        <v>1.6364262272689561E-4</v>
      </c>
      <c r="CM543" s="50">
        <v>4.5144615136798909E-4</v>
      </c>
      <c r="CN543" s="50">
        <v>2.8285559303682395E-4</v>
      </c>
      <c r="CO543" s="50">
        <v>3.4188245288808685E-4</v>
      </c>
      <c r="CP543" s="50">
        <v>4.1169312330329418E-3</v>
      </c>
      <c r="CQ543" s="50">
        <v>5.4107394385850497E-3</v>
      </c>
      <c r="CR543" s="50">
        <v>7.6690111855318242E-4</v>
      </c>
      <c r="CS543" s="50">
        <v>1.8376827488210169E-3</v>
      </c>
      <c r="CT543" s="50">
        <v>3.28851031358035E-4</v>
      </c>
      <c r="CU543" s="50">
        <v>1.3923541266609311E-4</v>
      </c>
      <c r="CV543" s="50">
        <v>1.7431427781277528E-3</v>
      </c>
      <c r="CW543" s="50">
        <v>2.5255986954733498E-4</v>
      </c>
      <c r="CX543" s="50">
        <v>5.3208353181035458E-4</v>
      </c>
      <c r="CY543" s="50">
        <v>1.4597461321316963E-3</v>
      </c>
      <c r="CZ543" s="50">
        <v>1.4740674267800108E-3</v>
      </c>
      <c r="DA543" s="50">
        <v>6.2987431146063668E-4</v>
      </c>
      <c r="DB543" s="50">
        <v>8.6595394808198286E-4</v>
      </c>
      <c r="DC543" s="50">
        <v>4.2726562141085942E-4</v>
      </c>
      <c r="DD543" s="50">
        <v>5.5250169547618642E-5</v>
      </c>
      <c r="DE543" s="50">
        <v>8.4976010662661907E-4</v>
      </c>
      <c r="DF543" s="50">
        <v>3.46941442819753E-4</v>
      </c>
      <c r="DG543" s="50">
        <v>8.2548332088936175E-4</v>
      </c>
      <c r="DH543" s="50">
        <v>3.8480260682787333E-4</v>
      </c>
      <c r="DI543" s="50">
        <v>1.143083504940938E-2</v>
      </c>
      <c r="DJ543" s="50">
        <v>1.8211484269025485E-3</v>
      </c>
    </row>
    <row r="544" spans="13:114" x14ac:dyDescent="0.2">
      <c r="M544" s="49" t="s">
        <v>169</v>
      </c>
      <c r="N544" s="50">
        <v>5.5283108923130187E-4</v>
      </c>
      <c r="O544" s="50">
        <v>9.3463924083411558E-4</v>
      </c>
      <c r="P544" s="50">
        <v>3.6086205776412659E-4</v>
      </c>
      <c r="Q544" s="50">
        <v>4.516181327543226E-4</v>
      </c>
      <c r="R544" s="50">
        <v>1.2842419720289371E-3</v>
      </c>
      <c r="S544" s="50">
        <v>6.8088019291704023E-4</v>
      </c>
      <c r="T544" s="50">
        <v>3.2912323509117505E-3</v>
      </c>
      <c r="U544" s="69">
        <v>8.0233914919881205E-4</v>
      </c>
      <c r="V544" s="50">
        <v>4.0262865976951949E-4</v>
      </c>
      <c r="W544" s="50">
        <v>6.4611834564999246E-4</v>
      </c>
      <c r="X544" s="50">
        <v>1.4368717636164706E-3</v>
      </c>
      <c r="Y544" s="50">
        <v>5.1440010420942487E-3</v>
      </c>
      <c r="Z544" s="50">
        <v>1.4878050052274164E-3</v>
      </c>
      <c r="AA544" s="50">
        <v>5.9804451934613737E-3</v>
      </c>
      <c r="AB544" s="50">
        <v>1.8170692323275031E-3</v>
      </c>
      <c r="AC544" s="50">
        <v>1.105683504890375E-2</v>
      </c>
      <c r="AD544" s="50">
        <v>1.9112909393483428E-3</v>
      </c>
      <c r="AE544" s="50">
        <v>8.9943354936676372E-3</v>
      </c>
      <c r="AF544" s="50">
        <v>3.9432905487648537E-4</v>
      </c>
      <c r="AG544" s="50">
        <v>9.5716279052973502E-3</v>
      </c>
      <c r="AH544" s="50">
        <v>1.6705723746374319E-2</v>
      </c>
      <c r="AI544" s="50">
        <v>5.7003715125397104E-3</v>
      </c>
      <c r="AJ544" s="50">
        <v>2.6754700091070876E-3</v>
      </c>
      <c r="AK544" s="50">
        <v>1.2304334534408809E-2</v>
      </c>
      <c r="AL544" s="50">
        <v>6.6572634199072783E-3</v>
      </c>
      <c r="AM544" s="50">
        <v>8.0302973797472272E-3</v>
      </c>
      <c r="AN544" s="50">
        <v>1.9128262206271726E-3</v>
      </c>
      <c r="AO544" s="50">
        <v>3.3970266981787145E-3</v>
      </c>
      <c r="AP544" s="50">
        <v>2.0785436856896968E-3</v>
      </c>
      <c r="AQ544" s="50">
        <v>3.1974681336104176E-3</v>
      </c>
      <c r="AR544" s="50">
        <v>2.0831178143575443E-3</v>
      </c>
      <c r="AS544" s="50">
        <v>4.7135399089113439E-3</v>
      </c>
      <c r="AT544" s="50">
        <v>3.1878071834580443E-3</v>
      </c>
      <c r="AU544" s="50">
        <v>5.3853880711825629E-3</v>
      </c>
      <c r="AV544" s="50">
        <v>1.0173898416956662</v>
      </c>
      <c r="AW544" s="50">
        <v>0.2183867974519311</v>
      </c>
      <c r="AX544" s="50">
        <v>0.24924178268125383</v>
      </c>
      <c r="AY544" s="50">
        <v>2.561965790526631E-2</v>
      </c>
      <c r="AZ544" s="50">
        <v>8.4723825501763043E-4</v>
      </c>
      <c r="BA544" s="50">
        <v>1.1633967823320818E-3</v>
      </c>
      <c r="BB544" s="50">
        <v>3.8687210418900667E-4</v>
      </c>
      <c r="BC544" s="50">
        <v>9.3629331135629493E-3</v>
      </c>
      <c r="BD544" s="50">
        <v>4.7775108840622743E-3</v>
      </c>
      <c r="BE544" s="50">
        <v>5.9075208841023914E-3</v>
      </c>
      <c r="BF544" s="50">
        <v>9.0668646545210847E-4</v>
      </c>
      <c r="BG544" s="50">
        <v>5.3956300586050472E-3</v>
      </c>
      <c r="BH544" s="50">
        <v>5.1719156024610455E-3</v>
      </c>
      <c r="BI544" s="50">
        <v>5.1286194674812803E-3</v>
      </c>
      <c r="BJ544" s="50">
        <v>1.2127548404633022E-3</v>
      </c>
      <c r="BK544" s="50">
        <v>8.9460423172649966E-4</v>
      </c>
      <c r="BL544" s="50">
        <v>2.1463331461039951E-3</v>
      </c>
      <c r="BM544" s="50">
        <v>2.1202660491432472E-3</v>
      </c>
      <c r="BN544" s="50">
        <v>2.3244170606115752E-4</v>
      </c>
      <c r="BO544" s="50">
        <v>2.4030409130469232E-3</v>
      </c>
      <c r="BP544" s="50">
        <v>5.0233512165598869E-4</v>
      </c>
      <c r="BQ544" s="50">
        <v>1.1205451696073433E-3</v>
      </c>
      <c r="BR544" s="50">
        <v>2.3904806869493212E-3</v>
      </c>
      <c r="BS544" s="50">
        <v>4.0232720244917858E-3</v>
      </c>
      <c r="BT544" s="50">
        <v>1.3060188067159403E-3</v>
      </c>
      <c r="BU544" s="50">
        <v>2.9595757553932097E-3</v>
      </c>
      <c r="BV544" s="50">
        <v>2.3897960087070724E-3</v>
      </c>
      <c r="BW544" s="50">
        <v>7.9309168862306892E-3</v>
      </c>
      <c r="BX544" s="50">
        <v>2.9195396205520378E-3</v>
      </c>
      <c r="BY544" s="50">
        <v>1.4932025134304361E-3</v>
      </c>
      <c r="BZ544" s="50">
        <v>2.3602779791445819E-3</v>
      </c>
      <c r="CA544" s="50">
        <v>2.5258814274984123E-3</v>
      </c>
      <c r="CB544" s="50">
        <v>3.6181356292180576E-3</v>
      </c>
      <c r="CC544" s="50">
        <v>3.6780042241074873E-3</v>
      </c>
      <c r="CD544" s="50">
        <v>2.982254808588491E-3</v>
      </c>
      <c r="CE544" s="50">
        <v>6.0282569731443881E-3</v>
      </c>
      <c r="CF544" s="50">
        <v>4.2397485244078338E-3</v>
      </c>
      <c r="CG544" s="50">
        <v>6.9119081559656974E-3</v>
      </c>
      <c r="CH544" s="50">
        <v>0.1186568144748823</v>
      </c>
      <c r="CI544" s="50">
        <v>6.1507875247698626E-3</v>
      </c>
      <c r="CJ544" s="50">
        <v>4.2205268470576814E-3</v>
      </c>
      <c r="CK544" s="50">
        <v>3.7226966714988094E-3</v>
      </c>
      <c r="CL544" s="50">
        <v>1.6927972457843761E-3</v>
      </c>
      <c r="CM544" s="50">
        <v>4.5790317478201122E-3</v>
      </c>
      <c r="CN544" s="50">
        <v>4.9561032836683188E-3</v>
      </c>
      <c r="CO544" s="50">
        <v>7.8070333730582923E-3</v>
      </c>
      <c r="CP544" s="50">
        <v>9.4928569797706509E-3</v>
      </c>
      <c r="CQ544" s="50">
        <v>2.8301300753897642E-4</v>
      </c>
      <c r="CR544" s="50">
        <v>6.7330140589675477E-3</v>
      </c>
      <c r="CS544" s="50">
        <v>5.0268348996904806E-2</v>
      </c>
      <c r="CT544" s="50">
        <v>2.3750727059712361E-3</v>
      </c>
      <c r="CU544" s="50">
        <v>1.2573959908592392E-3</v>
      </c>
      <c r="CV544" s="50">
        <v>1.826557176911514E-3</v>
      </c>
      <c r="CW544" s="50">
        <v>4.2769419104570243E-3</v>
      </c>
      <c r="CX544" s="50">
        <v>1.1956659346711822E-2</v>
      </c>
      <c r="CY544" s="50">
        <v>5.7744941180753601E-3</v>
      </c>
      <c r="CZ544" s="50">
        <v>3.020045672868329E-3</v>
      </c>
      <c r="DA544" s="50">
        <v>1.3083644075601735E-2</v>
      </c>
      <c r="DB544" s="50">
        <v>5.3329213886563285E-3</v>
      </c>
      <c r="DC544" s="50">
        <v>1.2134077917991407E-2</v>
      </c>
      <c r="DD544" s="50">
        <v>5.9275922205029893E-4</v>
      </c>
      <c r="DE544" s="50">
        <v>3.2017907342119932E-3</v>
      </c>
      <c r="DF544" s="50">
        <v>1.4341085574982029E-3</v>
      </c>
      <c r="DG544" s="50">
        <v>1.5260283584579235E-2</v>
      </c>
      <c r="DH544" s="50">
        <v>4.3774113977274928E-3</v>
      </c>
      <c r="DI544" s="50">
        <v>3.1679522881431538E-3</v>
      </c>
      <c r="DJ544" s="50">
        <v>3.2679188650507128E-3</v>
      </c>
    </row>
    <row r="545" spans="13:114" x14ac:dyDescent="0.2">
      <c r="M545" s="49" t="s">
        <v>170</v>
      </c>
      <c r="N545" s="50">
        <v>1.3756008809720124E-3</v>
      </c>
      <c r="O545" s="50">
        <v>1.6280216503972778E-3</v>
      </c>
      <c r="P545" s="50">
        <v>6.0660472126848716E-4</v>
      </c>
      <c r="Q545" s="50">
        <v>9.5633352161836836E-4</v>
      </c>
      <c r="R545" s="50">
        <v>1.5612788350764261E-3</v>
      </c>
      <c r="S545" s="50">
        <v>8.9588435175351282E-4</v>
      </c>
      <c r="T545" s="50">
        <v>4.2606988978340721E-3</v>
      </c>
      <c r="U545" s="69">
        <v>1.3077506825870265E-3</v>
      </c>
      <c r="V545" s="50">
        <v>6.1581955343343827E-4</v>
      </c>
      <c r="W545" s="50">
        <v>9.1288126313808981E-4</v>
      </c>
      <c r="X545" s="50">
        <v>2.511229814726046E-3</v>
      </c>
      <c r="Y545" s="50">
        <v>1.1857661162612764E-2</v>
      </c>
      <c r="Z545" s="50">
        <v>2.0180140259969275E-3</v>
      </c>
      <c r="AA545" s="50">
        <v>1.6289628339993034E-2</v>
      </c>
      <c r="AB545" s="50">
        <v>4.5625925941785214E-3</v>
      </c>
      <c r="AC545" s="50">
        <v>3.5331862207000277E-2</v>
      </c>
      <c r="AD545" s="50">
        <v>3.7609431395425755E-3</v>
      </c>
      <c r="AE545" s="50">
        <v>2.60883729552687E-2</v>
      </c>
      <c r="AF545" s="50">
        <v>9.9424278168654383E-4</v>
      </c>
      <c r="AG545" s="50">
        <v>4.1973441335300538E-2</v>
      </c>
      <c r="AH545" s="50">
        <v>3.4910594799483691E-2</v>
      </c>
      <c r="AI545" s="50">
        <v>1.9149563558133981E-2</v>
      </c>
      <c r="AJ545" s="50">
        <v>4.7915461050560583E-3</v>
      </c>
      <c r="AK545" s="50">
        <v>2.8433993189857818E-2</v>
      </c>
      <c r="AL545" s="50">
        <v>1.9044064897680194E-2</v>
      </c>
      <c r="AM545" s="50">
        <v>2.352365801484944E-2</v>
      </c>
      <c r="AN545" s="50">
        <v>4.2111365769733318E-3</v>
      </c>
      <c r="AO545" s="50">
        <v>3.4470900633814853E-3</v>
      </c>
      <c r="AP545" s="50">
        <v>3.8972086456921452E-3</v>
      </c>
      <c r="AQ545" s="50">
        <v>4.5927640692766192E-3</v>
      </c>
      <c r="AR545" s="50">
        <v>2.5655378501934314E-3</v>
      </c>
      <c r="AS545" s="50">
        <v>1.0200096333975336E-2</v>
      </c>
      <c r="AT545" s="50">
        <v>2.5348920217094636E-3</v>
      </c>
      <c r="AU545" s="50">
        <v>5.0902430459673353E-3</v>
      </c>
      <c r="AV545" s="50">
        <v>5.4710454617132153E-3</v>
      </c>
      <c r="AW545" s="50">
        <v>1.0757210473162493</v>
      </c>
      <c r="AX545" s="50">
        <v>0.10733980333892801</v>
      </c>
      <c r="AY545" s="50">
        <v>3.7807484230038699E-2</v>
      </c>
      <c r="AZ545" s="50">
        <v>1.1484127216054147E-3</v>
      </c>
      <c r="BA545" s="50">
        <v>2.1973474497952545E-3</v>
      </c>
      <c r="BB545" s="50">
        <v>1.1418866939813133E-3</v>
      </c>
      <c r="BC545" s="50">
        <v>1.2217252335875343E-2</v>
      </c>
      <c r="BD545" s="50">
        <v>6.2356086346717502E-3</v>
      </c>
      <c r="BE545" s="50">
        <v>9.1357099160329601E-3</v>
      </c>
      <c r="BF545" s="50">
        <v>1.1449236152428002E-3</v>
      </c>
      <c r="BG545" s="50">
        <v>8.4237987425441925E-3</v>
      </c>
      <c r="BH545" s="50">
        <v>8.6316516769680465E-3</v>
      </c>
      <c r="BI545" s="50">
        <v>1.5199756703177672E-2</v>
      </c>
      <c r="BJ545" s="50">
        <v>1.4875994971492179E-3</v>
      </c>
      <c r="BK545" s="50">
        <v>1.5305606304013499E-3</v>
      </c>
      <c r="BL545" s="50">
        <v>3.6750014475434075E-3</v>
      </c>
      <c r="BM545" s="50">
        <v>3.2697639483712918E-3</v>
      </c>
      <c r="BN545" s="50">
        <v>3.0838968783136934E-4</v>
      </c>
      <c r="BO545" s="50">
        <v>1.6330923896545324E-3</v>
      </c>
      <c r="BP545" s="50">
        <v>5.711061992455293E-4</v>
      </c>
      <c r="BQ545" s="50">
        <v>1.996469129344904E-3</v>
      </c>
      <c r="BR545" s="50">
        <v>3.2915289904337313E-3</v>
      </c>
      <c r="BS545" s="50">
        <v>1.0543764161217944E-2</v>
      </c>
      <c r="BT545" s="50">
        <v>1.9709570422684285E-3</v>
      </c>
      <c r="BU545" s="50">
        <v>8.2531624116703069E-3</v>
      </c>
      <c r="BV545" s="50">
        <v>4.6299545263867878E-3</v>
      </c>
      <c r="BW545" s="50">
        <v>9.8719072531553622E-3</v>
      </c>
      <c r="BX545" s="50">
        <v>3.8207165091562788E-3</v>
      </c>
      <c r="BY545" s="50">
        <v>1.9865138696087523E-3</v>
      </c>
      <c r="BZ545" s="50">
        <v>2.8830982646137313E-3</v>
      </c>
      <c r="CA545" s="50">
        <v>3.6424182714937972E-3</v>
      </c>
      <c r="CB545" s="50">
        <v>4.7587511195751886E-3</v>
      </c>
      <c r="CC545" s="50">
        <v>5.4481161487596299E-3</v>
      </c>
      <c r="CD545" s="50">
        <v>5.8832976344717937E-3</v>
      </c>
      <c r="CE545" s="50">
        <v>1.3579089930331332E-2</v>
      </c>
      <c r="CF545" s="50">
        <v>7.563571436009435E-3</v>
      </c>
      <c r="CG545" s="50">
        <v>1.1835584635776693E-2</v>
      </c>
      <c r="CH545" s="50">
        <v>1.9172186934357738E-2</v>
      </c>
      <c r="CI545" s="50">
        <v>6.6641137539677217E-3</v>
      </c>
      <c r="CJ545" s="50">
        <v>4.8181477003587025E-3</v>
      </c>
      <c r="CK545" s="50">
        <v>8.4073751790714937E-3</v>
      </c>
      <c r="CL545" s="50">
        <v>4.5751957943625157E-3</v>
      </c>
      <c r="CM545" s="50">
        <v>6.1337028478720117E-3</v>
      </c>
      <c r="CN545" s="50">
        <v>9.4100346971205968E-3</v>
      </c>
      <c r="CO545" s="50">
        <v>9.7724294331716696E-3</v>
      </c>
      <c r="CP545" s="50">
        <v>6.4492766268918859E-3</v>
      </c>
      <c r="CQ545" s="50">
        <v>4.1328964520331721E-4</v>
      </c>
      <c r="CR545" s="50">
        <v>1.2495728290940112E-2</v>
      </c>
      <c r="CS545" s="50">
        <v>2.5168215851690077E-2</v>
      </c>
      <c r="CT545" s="50">
        <v>4.2338800500927422E-3</v>
      </c>
      <c r="CU545" s="50">
        <v>1.8685652657632541E-3</v>
      </c>
      <c r="CV545" s="50">
        <v>2.1880847115924363E-3</v>
      </c>
      <c r="CW545" s="50">
        <v>3.1511912907209068E-3</v>
      </c>
      <c r="CX545" s="50">
        <v>1.2359347335817094E-2</v>
      </c>
      <c r="CY545" s="50">
        <v>5.5361449364089727E-3</v>
      </c>
      <c r="CZ545" s="50">
        <v>4.4062647098478958E-3</v>
      </c>
      <c r="DA545" s="50">
        <v>4.6712308749482033E-2</v>
      </c>
      <c r="DB545" s="50">
        <v>8.6779898089983012E-3</v>
      </c>
      <c r="DC545" s="50">
        <v>1.7612993685336985E-2</v>
      </c>
      <c r="DD545" s="50">
        <v>1.705030326717479E-3</v>
      </c>
      <c r="DE545" s="50">
        <v>4.751352489391336E-3</v>
      </c>
      <c r="DF545" s="50">
        <v>2.5791223149880262E-3</v>
      </c>
      <c r="DG545" s="50">
        <v>1.3201549664370678E-2</v>
      </c>
      <c r="DH545" s="50">
        <v>5.3133532376932295E-3</v>
      </c>
      <c r="DI545" s="50">
        <v>4.7595267584327767E-3</v>
      </c>
      <c r="DJ545" s="50">
        <v>6.853603970551716E-3</v>
      </c>
    </row>
    <row r="546" spans="13:114" x14ac:dyDescent="0.2">
      <c r="M546" s="49" t="s">
        <v>171</v>
      </c>
      <c r="N546" s="50">
        <v>1.2530579940138531E-3</v>
      </c>
      <c r="O546" s="50">
        <v>2.5935135984810828E-3</v>
      </c>
      <c r="P546" s="50">
        <v>9.5005529089317662E-4</v>
      </c>
      <c r="Q546" s="50">
        <v>1.1477608823592374E-3</v>
      </c>
      <c r="R546" s="50">
        <v>3.7473703709667945E-3</v>
      </c>
      <c r="S546" s="50">
        <v>1.6640379334596758E-3</v>
      </c>
      <c r="T546" s="50">
        <v>7.0844958930367788E-3</v>
      </c>
      <c r="U546" s="69">
        <v>2.1397025218248835E-3</v>
      </c>
      <c r="V546" s="50">
        <v>1.1411635832802823E-3</v>
      </c>
      <c r="W546" s="50">
        <v>1.9285287527286486E-3</v>
      </c>
      <c r="X546" s="50">
        <v>4.0576772646129487E-3</v>
      </c>
      <c r="Y546" s="50">
        <v>8.1065234754210871E-3</v>
      </c>
      <c r="Z546" s="50">
        <v>3.8159484816111581E-3</v>
      </c>
      <c r="AA546" s="50">
        <v>1.4340282465452832E-2</v>
      </c>
      <c r="AB546" s="50">
        <v>4.5009226070460828E-3</v>
      </c>
      <c r="AC546" s="50">
        <v>1.4017853466990141E-2</v>
      </c>
      <c r="AD546" s="50">
        <v>3.1432158719928594E-3</v>
      </c>
      <c r="AE546" s="50">
        <v>1.4108551783541472E-2</v>
      </c>
      <c r="AF546" s="50">
        <v>8.8417939561118879E-4</v>
      </c>
      <c r="AG546" s="50">
        <v>1.1796872342167416E-2</v>
      </c>
      <c r="AH546" s="50">
        <v>2.3101043425027133E-2</v>
      </c>
      <c r="AI546" s="50">
        <v>1.0295496625553398E-2</v>
      </c>
      <c r="AJ546" s="50">
        <v>7.6930482921554327E-3</v>
      </c>
      <c r="AK546" s="50">
        <v>2.7876124829651273E-2</v>
      </c>
      <c r="AL546" s="50">
        <v>1.358695896623357E-2</v>
      </c>
      <c r="AM546" s="50">
        <v>1.5747820014683563E-2</v>
      </c>
      <c r="AN546" s="50">
        <v>4.8119669094657527E-3</v>
      </c>
      <c r="AO546" s="50">
        <v>4.969917742541843E-3</v>
      </c>
      <c r="AP546" s="50">
        <v>4.9005987081129762E-3</v>
      </c>
      <c r="AQ546" s="50">
        <v>7.3290155198549407E-3</v>
      </c>
      <c r="AR546" s="50">
        <v>6.2017428261123405E-3</v>
      </c>
      <c r="AS546" s="50">
        <v>7.8532605123149864E-3</v>
      </c>
      <c r="AT546" s="50">
        <v>5.0364157750852562E-3</v>
      </c>
      <c r="AU546" s="50">
        <v>1.6462423438117345E-2</v>
      </c>
      <c r="AV546" s="50">
        <v>1.9918481549231004E-3</v>
      </c>
      <c r="AW546" s="50">
        <v>0.21695238460375005</v>
      </c>
      <c r="AX546" s="50">
        <v>1.0846002171847489</v>
      </c>
      <c r="AY546" s="50">
        <v>9.1111866416637127E-2</v>
      </c>
      <c r="AZ546" s="50">
        <v>2.0533052388995499E-3</v>
      </c>
      <c r="BA546" s="50">
        <v>2.7048241774911544E-3</v>
      </c>
      <c r="BB546" s="50">
        <v>7.5108877393775266E-4</v>
      </c>
      <c r="BC546" s="50">
        <v>1.8938637707462923E-2</v>
      </c>
      <c r="BD546" s="50">
        <v>9.0246594952208721E-3</v>
      </c>
      <c r="BE546" s="50">
        <v>1.4266586532438421E-2</v>
      </c>
      <c r="BF546" s="50">
        <v>2.4132244963170303E-3</v>
      </c>
      <c r="BG546" s="50">
        <v>9.3541982863372813E-3</v>
      </c>
      <c r="BH546" s="50">
        <v>1.2066514524194379E-2</v>
      </c>
      <c r="BI546" s="50">
        <v>8.1195262808118878E-3</v>
      </c>
      <c r="BJ546" s="50">
        <v>2.2526103011579761E-3</v>
      </c>
      <c r="BK546" s="50">
        <v>2.4284143753117971E-3</v>
      </c>
      <c r="BL546" s="50">
        <v>5.7331183726573622E-3</v>
      </c>
      <c r="BM546" s="50">
        <v>4.1229662196257226E-3</v>
      </c>
      <c r="BN546" s="50">
        <v>7.7822482710729205E-4</v>
      </c>
      <c r="BO546" s="50">
        <v>4.3595889585262664E-3</v>
      </c>
      <c r="BP546" s="50">
        <v>1.564813714278216E-3</v>
      </c>
      <c r="BQ546" s="50">
        <v>2.3883026699973945E-3</v>
      </c>
      <c r="BR546" s="50">
        <v>5.2751550791233347E-3</v>
      </c>
      <c r="BS546" s="50">
        <v>4.3377661683573323E-3</v>
      </c>
      <c r="BT546" s="50">
        <v>3.4881121567924083E-3</v>
      </c>
      <c r="BU546" s="50">
        <v>6.1118641754451817E-3</v>
      </c>
      <c r="BV546" s="50">
        <v>5.4489281978591219E-3</v>
      </c>
      <c r="BW546" s="50">
        <v>2.6022782282948426E-2</v>
      </c>
      <c r="BX546" s="50">
        <v>9.2625276609262282E-3</v>
      </c>
      <c r="BY546" s="50">
        <v>4.5748144543313407E-3</v>
      </c>
      <c r="BZ546" s="50">
        <v>6.5780961167050409E-3</v>
      </c>
      <c r="CA546" s="50">
        <v>6.5275770010205705E-3</v>
      </c>
      <c r="CB546" s="50">
        <v>1.1686355417268982E-2</v>
      </c>
      <c r="CC546" s="50">
        <v>1.1273818573235242E-2</v>
      </c>
      <c r="CD546" s="50">
        <v>7.9812058618104597E-3</v>
      </c>
      <c r="CE546" s="50">
        <v>1.2715312357655266E-2</v>
      </c>
      <c r="CF546" s="50">
        <v>8.4547466389636883E-3</v>
      </c>
      <c r="CG546" s="50">
        <v>1.9035517631893942E-2</v>
      </c>
      <c r="CH546" s="50">
        <v>0.16239771690418867</v>
      </c>
      <c r="CI546" s="50">
        <v>1.7662917691258131E-2</v>
      </c>
      <c r="CJ546" s="50">
        <v>1.20475355164891E-2</v>
      </c>
      <c r="CK546" s="50">
        <v>9.0649017529009224E-3</v>
      </c>
      <c r="CL546" s="50">
        <v>3.7016682889382114E-3</v>
      </c>
      <c r="CM546" s="50">
        <v>1.5157714471223526E-2</v>
      </c>
      <c r="CN546" s="50">
        <v>1.3658543940193849E-2</v>
      </c>
      <c r="CO546" s="50">
        <v>2.5249107337420112E-2</v>
      </c>
      <c r="CP546" s="50">
        <v>3.5008746642899248E-2</v>
      </c>
      <c r="CQ546" s="50">
        <v>7.3864108158097641E-4</v>
      </c>
      <c r="CR546" s="50">
        <v>1.5979025111743712E-2</v>
      </c>
      <c r="CS546" s="50">
        <v>0.15945352694210474</v>
      </c>
      <c r="CT546" s="50">
        <v>6.6873634790234528E-3</v>
      </c>
      <c r="CU546" s="50">
        <v>3.6326959460692338E-3</v>
      </c>
      <c r="CV546" s="50">
        <v>4.1769324850766832E-3</v>
      </c>
      <c r="CW546" s="50">
        <v>1.4202797659592318E-2</v>
      </c>
      <c r="CX546" s="50">
        <v>4.4779077773067603E-2</v>
      </c>
      <c r="CY546" s="50">
        <v>2.0339487941158009E-2</v>
      </c>
      <c r="CZ546" s="50">
        <v>8.2829924923686071E-3</v>
      </c>
      <c r="DA546" s="50">
        <v>2.3136760682344659E-2</v>
      </c>
      <c r="DB546" s="50">
        <v>1.6486556253099912E-2</v>
      </c>
      <c r="DC546" s="50">
        <v>2.7018955176782003E-2</v>
      </c>
      <c r="DD546" s="50">
        <v>1.1673650197939426E-3</v>
      </c>
      <c r="DE546" s="50">
        <v>7.7418396363654217E-3</v>
      </c>
      <c r="DF546" s="50">
        <v>3.4070045662998416E-3</v>
      </c>
      <c r="DG546" s="50">
        <v>5.3577910138071762E-2</v>
      </c>
      <c r="DH546" s="50">
        <v>1.4740186291051782E-2</v>
      </c>
      <c r="DI546" s="50">
        <v>1.0102331847547399E-2</v>
      </c>
      <c r="DJ546" s="50">
        <v>7.8764025025676119E-3</v>
      </c>
    </row>
    <row r="547" spans="13:114" x14ac:dyDescent="0.2">
      <c r="M547" s="49" t="s">
        <v>172</v>
      </c>
      <c r="N547" s="50">
        <v>6.7655644411674442E-6</v>
      </c>
      <c r="O547" s="50">
        <v>1.453457706587513E-5</v>
      </c>
      <c r="P547" s="50">
        <v>7.7073516142297477E-6</v>
      </c>
      <c r="Q547" s="50">
        <v>5.8228938106823443E-6</v>
      </c>
      <c r="R547" s="50">
        <v>2.9992393700076531E-5</v>
      </c>
      <c r="S547" s="50">
        <v>2.4784305905673119E-5</v>
      </c>
      <c r="T547" s="50">
        <v>1.4466362569954988E-4</v>
      </c>
      <c r="U547" s="69">
        <v>2.7318139747542949E-5</v>
      </c>
      <c r="V547" s="50">
        <v>1.4266284514195451E-5</v>
      </c>
      <c r="W547" s="50">
        <v>4.5307661409340198E-5</v>
      </c>
      <c r="X547" s="50">
        <v>2.0012108329504256E-5</v>
      </c>
      <c r="Y547" s="50">
        <v>4.9923484313295207E-5</v>
      </c>
      <c r="Z547" s="50">
        <v>3.8405776281598988E-5</v>
      </c>
      <c r="AA547" s="50">
        <v>4.6087345094894936E-5</v>
      </c>
      <c r="AB547" s="50">
        <v>1.2798135851932089E-5</v>
      </c>
      <c r="AC547" s="50">
        <v>4.710418936579838E-5</v>
      </c>
      <c r="AD547" s="50">
        <v>1.4819238021994397E-5</v>
      </c>
      <c r="AE547" s="50">
        <v>4.6124800573028254E-5</v>
      </c>
      <c r="AF547" s="50">
        <v>3.016496188745464E-5</v>
      </c>
      <c r="AG547" s="50">
        <v>4.2988764109115413E-5</v>
      </c>
      <c r="AH547" s="50">
        <v>8.1693299289251062E-5</v>
      </c>
      <c r="AI547" s="50">
        <v>4.1982196701184426E-5</v>
      </c>
      <c r="AJ547" s="50">
        <v>2.4941678019792848E-5</v>
      </c>
      <c r="AK547" s="50">
        <v>6.7603166658094127E-5</v>
      </c>
      <c r="AL547" s="50">
        <v>1.0879758259734937E-4</v>
      </c>
      <c r="AM547" s="50">
        <v>8.0218886142016478E-5</v>
      </c>
      <c r="AN547" s="50">
        <v>3.1372998456738353E-5</v>
      </c>
      <c r="AO547" s="50">
        <v>4.1589742379200971E-5</v>
      </c>
      <c r="AP547" s="50">
        <v>4.2531930141846354E-5</v>
      </c>
      <c r="AQ547" s="50">
        <v>4.5430931993928441E-5</v>
      </c>
      <c r="AR547" s="50">
        <v>4.0687319182660268E-5</v>
      </c>
      <c r="AS547" s="50">
        <v>4.585595611720864E-5</v>
      </c>
      <c r="AT547" s="50">
        <v>2.9499510778339377E-5</v>
      </c>
      <c r="AU547" s="50">
        <v>4.7709557270667119E-5</v>
      </c>
      <c r="AV547" s="50">
        <v>9.527480759939529E-6</v>
      </c>
      <c r="AW547" s="50">
        <v>1.0796320982944288E-4</v>
      </c>
      <c r="AX547" s="50">
        <v>3.1983564713877126E-4</v>
      </c>
      <c r="AY547" s="50">
        <v>1.0000375462560698</v>
      </c>
      <c r="AZ547" s="50">
        <v>3.0232227734913966E-5</v>
      </c>
      <c r="BA547" s="50">
        <v>4.8147991268463402E-5</v>
      </c>
      <c r="BB547" s="50">
        <v>8.472355035082745E-6</v>
      </c>
      <c r="BC547" s="50">
        <v>6.3146979432173963E-5</v>
      </c>
      <c r="BD547" s="50">
        <v>5.0416959253046685E-5</v>
      </c>
      <c r="BE547" s="50">
        <v>8.1789703638322344E-5</v>
      </c>
      <c r="BF547" s="50">
        <v>5.6141192882039682E-5</v>
      </c>
      <c r="BG547" s="50">
        <v>6.5041002561810874E-5</v>
      </c>
      <c r="BH547" s="50">
        <v>4.8719752143274359E-5</v>
      </c>
      <c r="BI547" s="50">
        <v>2.2197597459750195E-4</v>
      </c>
      <c r="BJ547" s="50">
        <v>2.2127337311771153E-5</v>
      </c>
      <c r="BK547" s="50">
        <v>2.7843253917374212E-5</v>
      </c>
      <c r="BL547" s="50">
        <v>1.4318556076404221E-4</v>
      </c>
      <c r="BM547" s="50">
        <v>9.7726895145947606E-5</v>
      </c>
      <c r="BN547" s="50">
        <v>2.6486236772998507E-6</v>
      </c>
      <c r="BO547" s="50">
        <v>2.6027110004545295E-5</v>
      </c>
      <c r="BP547" s="50">
        <v>2.3580603144759842E-5</v>
      </c>
      <c r="BQ547" s="50">
        <v>2.1169308173958303E-5</v>
      </c>
      <c r="BR547" s="50">
        <v>3.911076553524908E-5</v>
      </c>
      <c r="BS547" s="50">
        <v>1.7579238149930049E-5</v>
      </c>
      <c r="BT547" s="50">
        <v>5.7584398456239028E-5</v>
      </c>
      <c r="BU547" s="50">
        <v>6.7431698382141084E-5</v>
      </c>
      <c r="BV547" s="50">
        <v>6.4604295312339734E-5</v>
      </c>
      <c r="BW547" s="50">
        <v>8.8529894286583851E-5</v>
      </c>
      <c r="BX547" s="50">
        <v>1.0208009477920942E-4</v>
      </c>
      <c r="BY547" s="50">
        <v>4.7548812631087841E-5</v>
      </c>
      <c r="BZ547" s="50">
        <v>9.9115236362407405E-5</v>
      </c>
      <c r="CA547" s="50">
        <v>8.9507847144706457E-5</v>
      </c>
      <c r="CB547" s="50">
        <v>1.0141181912358193E-4</v>
      </c>
      <c r="CC547" s="50">
        <v>1.6943329258363194E-4</v>
      </c>
      <c r="CD547" s="50">
        <v>8.4177319411175356E-5</v>
      </c>
      <c r="CE547" s="50">
        <v>8.1929989181977046E-5</v>
      </c>
      <c r="CF547" s="50">
        <v>3.8558141017159049E-5</v>
      </c>
      <c r="CG547" s="50">
        <v>4.0059092384256558E-4</v>
      </c>
      <c r="CH547" s="50">
        <v>1.0954136564352184E-4</v>
      </c>
      <c r="CI547" s="50">
        <v>2.5701187006722548E-4</v>
      </c>
      <c r="CJ547" s="50">
        <v>1.2522648521451211E-4</v>
      </c>
      <c r="CK547" s="50">
        <v>8.8585312054158391E-4</v>
      </c>
      <c r="CL547" s="50">
        <v>1.0799759372081149E-4</v>
      </c>
      <c r="CM547" s="50">
        <v>1.2552170668957884E-4</v>
      </c>
      <c r="CN547" s="50">
        <v>6.5290631109527343E-5</v>
      </c>
      <c r="CO547" s="50">
        <v>7.3432750478808653E-5</v>
      </c>
      <c r="CP547" s="50">
        <v>9.7053761319815994E-5</v>
      </c>
      <c r="CQ547" s="50">
        <v>6.5077248275673663E-6</v>
      </c>
      <c r="CR547" s="50">
        <v>5.4660942913969783E-4</v>
      </c>
      <c r="CS547" s="50">
        <v>1.5084965796003438E-4</v>
      </c>
      <c r="CT547" s="50">
        <v>3.2671775535338224E-4</v>
      </c>
      <c r="CU547" s="50">
        <v>8.6439021912317057E-5</v>
      </c>
      <c r="CV547" s="50">
        <v>1.5842944320919939E-3</v>
      </c>
      <c r="CW547" s="50">
        <v>1.1668102079504483E-4</v>
      </c>
      <c r="CX547" s="50">
        <v>1.5319780520837302E-3</v>
      </c>
      <c r="CY547" s="50">
        <v>3.7857007304180098E-3</v>
      </c>
      <c r="CZ547" s="50">
        <v>5.3236682775989369E-5</v>
      </c>
      <c r="DA547" s="50">
        <v>1.6821274057898526E-4</v>
      </c>
      <c r="DB547" s="50">
        <v>6.560518849966334E-5</v>
      </c>
      <c r="DC547" s="50">
        <v>9.5524566200575034E-5</v>
      </c>
      <c r="DD547" s="50">
        <v>8.18532368060764E-6</v>
      </c>
      <c r="DE547" s="50">
        <v>1.7497600664521343E-4</v>
      </c>
      <c r="DF547" s="50">
        <v>5.559687749074739E-5</v>
      </c>
      <c r="DG547" s="50">
        <v>1.8529545656712114E-4</v>
      </c>
      <c r="DH547" s="50">
        <v>8.6309077303578269E-5</v>
      </c>
      <c r="DI547" s="50">
        <v>7.9168681750451758E-5</v>
      </c>
      <c r="DJ547" s="50">
        <v>2.7703118302496358E-5</v>
      </c>
    </row>
    <row r="548" spans="13:114" x14ac:dyDescent="0.2">
      <c r="M548" s="49" t="s">
        <v>173</v>
      </c>
      <c r="N548" s="50">
        <v>7.1301450979609163E-3</v>
      </c>
      <c r="O548" s="50">
        <v>7.2952965793444602E-3</v>
      </c>
      <c r="P548" s="50">
        <v>2.1183842347092398E-2</v>
      </c>
      <c r="Q548" s="50">
        <v>5.6711765546621027E-3</v>
      </c>
      <c r="R548" s="50">
        <v>0.16554026454753223</v>
      </c>
      <c r="S548" s="50">
        <v>1.0655905002532062E-2</v>
      </c>
      <c r="T548" s="50">
        <v>1.5839781110455357E-2</v>
      </c>
      <c r="U548" s="69">
        <v>5.594868002181954E-2</v>
      </c>
      <c r="V548" s="50">
        <v>3.8028539825374304E-2</v>
      </c>
      <c r="W548" s="50">
        <v>2.9615525675462041E-2</v>
      </c>
      <c r="X548" s="50">
        <v>1.8932009448063641E-2</v>
      </c>
      <c r="Y548" s="50">
        <v>9.1897562828326743E-2</v>
      </c>
      <c r="Z548" s="50">
        <v>0.14420984113053159</v>
      </c>
      <c r="AA548" s="50">
        <v>3.4459419754656932E-2</v>
      </c>
      <c r="AB548" s="50">
        <v>1.4955776957350364E-2</v>
      </c>
      <c r="AC548" s="50">
        <v>2.0989963812789128E-2</v>
      </c>
      <c r="AD548" s="50">
        <v>9.4971468854590669E-3</v>
      </c>
      <c r="AE548" s="50">
        <v>2.3894689856943672E-2</v>
      </c>
      <c r="AF548" s="50">
        <v>4.0543583273785792E-3</v>
      </c>
      <c r="AG548" s="50">
        <v>3.4457988960425047E-2</v>
      </c>
      <c r="AH548" s="50">
        <v>2.1937889153506199E-2</v>
      </c>
      <c r="AI548" s="50">
        <v>1.2142416201521313E-2</v>
      </c>
      <c r="AJ548" s="50">
        <v>1.8774937631132416E-2</v>
      </c>
      <c r="AK548" s="50">
        <v>3.9057095752068081E-2</v>
      </c>
      <c r="AL548" s="50">
        <v>1.485771851116136E-2</v>
      </c>
      <c r="AM548" s="50">
        <v>2.7195246949420403E-2</v>
      </c>
      <c r="AN548" s="50">
        <v>1.7883565478839427E-2</v>
      </c>
      <c r="AO548" s="50">
        <v>2.0028463530676784E-2</v>
      </c>
      <c r="AP548" s="50">
        <v>1.2980863048762819E-2</v>
      </c>
      <c r="AQ548" s="50">
        <v>1.4623969412642641E-2</v>
      </c>
      <c r="AR548" s="50">
        <v>1.2634718419682152E-2</v>
      </c>
      <c r="AS548" s="50">
        <v>1.0439281506820438E-2</v>
      </c>
      <c r="AT548" s="50">
        <v>2.2674874478635327E-2</v>
      </c>
      <c r="AU548" s="50">
        <v>2.1331104137636229E-2</v>
      </c>
      <c r="AV548" s="50">
        <v>6.2434645613673109E-3</v>
      </c>
      <c r="AW548" s="50">
        <v>2.4165537601059339E-2</v>
      </c>
      <c r="AX548" s="50">
        <v>1.0438935289130324E-2</v>
      </c>
      <c r="AY548" s="50">
        <v>3.8133857997626865E-3</v>
      </c>
      <c r="AZ548" s="50">
        <v>1.0301468971448373</v>
      </c>
      <c r="BA548" s="50">
        <v>1.4636067124855347E-2</v>
      </c>
      <c r="BB548" s="50">
        <v>1.4985837991443665E-3</v>
      </c>
      <c r="BC548" s="50">
        <v>1.3051022922817377E-2</v>
      </c>
      <c r="BD548" s="50">
        <v>2.1067812313009332E-2</v>
      </c>
      <c r="BE548" s="50">
        <v>1.0210002733518544E-2</v>
      </c>
      <c r="BF548" s="50">
        <v>8.911437945774774E-3</v>
      </c>
      <c r="BG548" s="50">
        <v>1.484908350790151E-2</v>
      </c>
      <c r="BH548" s="50">
        <v>1.7704564917738017E-2</v>
      </c>
      <c r="BI548" s="50">
        <v>5.1139718575959919E-2</v>
      </c>
      <c r="BJ548" s="50">
        <v>6.5000438233546565E-2</v>
      </c>
      <c r="BK548" s="50">
        <v>3.9122796610077989E-2</v>
      </c>
      <c r="BL548" s="50">
        <v>2.866709340461283E-2</v>
      </c>
      <c r="BM548" s="50">
        <v>2.5998471054884047E-2</v>
      </c>
      <c r="BN548" s="50">
        <v>7.3979434298492637E-4</v>
      </c>
      <c r="BO548" s="50">
        <v>1.2789317885466965E-2</v>
      </c>
      <c r="BP548" s="50">
        <v>6.0069489078326474E-3</v>
      </c>
      <c r="BQ548" s="50">
        <v>5.3846021598114796E-3</v>
      </c>
      <c r="BR548" s="50">
        <v>1.457081761154559E-2</v>
      </c>
      <c r="BS548" s="50">
        <v>2.4402106699300138E-2</v>
      </c>
      <c r="BT548" s="50">
        <v>8.8603710268330443E-2</v>
      </c>
      <c r="BU548" s="50">
        <v>3.5375659462696378E-2</v>
      </c>
      <c r="BV548" s="50">
        <v>3.4344731217475007E-2</v>
      </c>
      <c r="BW548" s="50">
        <v>2.5763265042757204E-2</v>
      </c>
      <c r="BX548" s="50">
        <v>9.1152274316238693E-2</v>
      </c>
      <c r="BY548" s="50">
        <v>0.23731701798425686</v>
      </c>
      <c r="BZ548" s="50">
        <v>0.15035945935543255</v>
      </c>
      <c r="CA548" s="50">
        <v>0.13328878382648318</v>
      </c>
      <c r="CB548" s="50">
        <v>0.14274584900469461</v>
      </c>
      <c r="CC548" s="50">
        <v>7.9805540191745405E-2</v>
      </c>
      <c r="CD548" s="50">
        <v>0.12115068015374224</v>
      </c>
      <c r="CE548" s="50">
        <v>1.1026773198525528E-2</v>
      </c>
      <c r="CF548" s="50">
        <v>1.653718219551608E-2</v>
      </c>
      <c r="CG548" s="50">
        <v>9.5967888073715639E-3</v>
      </c>
      <c r="CH548" s="50">
        <v>8.4405911484576601E-3</v>
      </c>
      <c r="CI548" s="50">
        <v>1.0675292328746876E-2</v>
      </c>
      <c r="CJ548" s="50">
        <v>1.2178302170732427E-2</v>
      </c>
      <c r="CK548" s="50">
        <v>6.1868482663111719E-3</v>
      </c>
      <c r="CL548" s="50">
        <v>2.3028028437614466E-3</v>
      </c>
      <c r="CM548" s="50">
        <v>6.9802834486063252E-3</v>
      </c>
      <c r="CN548" s="50">
        <v>9.1600301996715237E-3</v>
      </c>
      <c r="CO548" s="50">
        <v>5.1284616811052277E-3</v>
      </c>
      <c r="CP548" s="50">
        <v>5.5514321050943415E-3</v>
      </c>
      <c r="CQ548" s="50">
        <v>1.6352761288068523E-3</v>
      </c>
      <c r="CR548" s="50">
        <v>1.5661130863270385E-2</v>
      </c>
      <c r="CS548" s="50">
        <v>1.5723045831037535E-2</v>
      </c>
      <c r="CT548" s="50">
        <v>5.0650522607348869E-2</v>
      </c>
      <c r="CU548" s="50">
        <v>8.9584344425756059E-3</v>
      </c>
      <c r="CV548" s="50">
        <v>7.1842567314781029E-3</v>
      </c>
      <c r="CW548" s="50">
        <v>1.2216276325947581E-2</v>
      </c>
      <c r="CX548" s="50">
        <v>1.1514465727837556E-2</v>
      </c>
      <c r="CY548" s="50">
        <v>1.8906026652049629E-2</v>
      </c>
      <c r="CZ548" s="50">
        <v>7.0008107436530433E-3</v>
      </c>
      <c r="DA548" s="50">
        <v>1.3230642994865229E-2</v>
      </c>
      <c r="DB548" s="50">
        <v>3.0890744072724758E-2</v>
      </c>
      <c r="DC548" s="50">
        <v>6.8256201696044096E-3</v>
      </c>
      <c r="DD548" s="50">
        <v>5.2981364089396419E-3</v>
      </c>
      <c r="DE548" s="50">
        <v>1.0047718585522086E-2</v>
      </c>
      <c r="DF548" s="50">
        <v>7.802018713836195E-3</v>
      </c>
      <c r="DG548" s="50">
        <v>2.6059805742924977E-2</v>
      </c>
      <c r="DH548" s="50">
        <v>1.1522092543512169E-2</v>
      </c>
      <c r="DI548" s="50">
        <v>1.8915652849344336E-2</v>
      </c>
      <c r="DJ548" s="50">
        <v>1.1232572953363553E-2</v>
      </c>
    </row>
    <row r="549" spans="13:114" ht="22.5" x14ac:dyDescent="0.2">
      <c r="M549" s="49" t="s">
        <v>174</v>
      </c>
      <c r="N549" s="50">
        <v>3.1292419243676007E-3</v>
      </c>
      <c r="O549" s="50">
        <v>4.6383973071884421E-3</v>
      </c>
      <c r="P549" s="50">
        <v>2.6115172228319567E-3</v>
      </c>
      <c r="Q549" s="50">
        <v>2.1267698925632669E-3</v>
      </c>
      <c r="R549" s="50">
        <v>5.0346752118362913E-3</v>
      </c>
      <c r="S549" s="50">
        <v>2.2454302861993482E-3</v>
      </c>
      <c r="T549" s="50">
        <v>3.9391647010084564E-3</v>
      </c>
      <c r="U549" s="69">
        <v>2.1820655571236081E-2</v>
      </c>
      <c r="V549" s="50">
        <v>9.8652794188814844E-3</v>
      </c>
      <c r="W549" s="50">
        <v>1.4132455830259435E-3</v>
      </c>
      <c r="X549" s="50">
        <v>6.0946894491453515E-3</v>
      </c>
      <c r="Y549" s="50">
        <v>1.398572268083041E-2</v>
      </c>
      <c r="Z549" s="50">
        <v>8.4477186231164646E-3</v>
      </c>
      <c r="AA549" s="50">
        <v>1.2187912546264213E-2</v>
      </c>
      <c r="AB549" s="50">
        <v>1.3539132490740093E-2</v>
      </c>
      <c r="AC549" s="50">
        <v>1.5438435973805332E-2</v>
      </c>
      <c r="AD549" s="50">
        <v>1.0782450287258247E-2</v>
      </c>
      <c r="AE549" s="50">
        <v>2.0408703444781774E-2</v>
      </c>
      <c r="AF549" s="50">
        <v>1.0094334162021252E-2</v>
      </c>
      <c r="AG549" s="50">
        <v>1.3616442195768279E-2</v>
      </c>
      <c r="AH549" s="50">
        <v>5.0622826802263564E-2</v>
      </c>
      <c r="AI549" s="50">
        <v>2.6879025386344079E-2</v>
      </c>
      <c r="AJ549" s="50">
        <v>1.5339274070596175E-2</v>
      </c>
      <c r="AK549" s="50">
        <v>2.9455361430753595E-2</v>
      </c>
      <c r="AL549" s="50">
        <v>1.2674986862846304E-2</v>
      </c>
      <c r="AM549" s="50">
        <v>0.15477024545105331</v>
      </c>
      <c r="AN549" s="50">
        <v>5.8342120731306867E-2</v>
      </c>
      <c r="AO549" s="50">
        <v>6.9112978575437092E-2</v>
      </c>
      <c r="AP549" s="50">
        <v>9.1208947316405525E-2</v>
      </c>
      <c r="AQ549" s="50">
        <v>2.9639923621688158E-2</v>
      </c>
      <c r="AR549" s="50">
        <v>5.8442317420418347E-2</v>
      </c>
      <c r="AS549" s="50">
        <v>6.6882163032363912E-2</v>
      </c>
      <c r="AT549" s="50">
        <v>5.9165164533815096E-3</v>
      </c>
      <c r="AU549" s="50">
        <v>1.7262814097864027E-2</v>
      </c>
      <c r="AV549" s="50">
        <v>2.8111428754803158E-2</v>
      </c>
      <c r="AW549" s="50">
        <v>4.5589786840982555E-2</v>
      </c>
      <c r="AX549" s="50">
        <v>4.0321696871744521E-2</v>
      </c>
      <c r="AY549" s="50">
        <v>1.3176912515479703E-2</v>
      </c>
      <c r="AZ549" s="50">
        <v>3.1148651424493341E-3</v>
      </c>
      <c r="BA549" s="50">
        <v>1.0689518179057622</v>
      </c>
      <c r="BB549" s="50">
        <v>8.6497090732620945E-3</v>
      </c>
      <c r="BC549" s="50">
        <v>9.7938692484224862E-2</v>
      </c>
      <c r="BD549" s="50">
        <v>0.11971816613936231</v>
      </c>
      <c r="BE549" s="50">
        <v>5.3320428161613379E-2</v>
      </c>
      <c r="BF549" s="50">
        <v>9.8350942097454208E-2</v>
      </c>
      <c r="BG549" s="50">
        <v>0.43256606207541776</v>
      </c>
      <c r="BH549" s="50">
        <v>4.6918601861262496E-2</v>
      </c>
      <c r="BI549" s="50">
        <v>1.9784993241563159E-2</v>
      </c>
      <c r="BJ549" s="50">
        <v>1.0655697729455601E-2</v>
      </c>
      <c r="BK549" s="50">
        <v>1.5061439474187104E-2</v>
      </c>
      <c r="BL549" s="50">
        <v>7.7691908114443141E-3</v>
      </c>
      <c r="BM549" s="50">
        <v>9.7750719542360372E-3</v>
      </c>
      <c r="BN549" s="50">
        <v>1.5348906423577691E-3</v>
      </c>
      <c r="BO549" s="50">
        <v>1.8683012821879542E-2</v>
      </c>
      <c r="BP549" s="50">
        <v>1.6639309437951142E-3</v>
      </c>
      <c r="BQ549" s="50">
        <v>5.2371120929280658E-3</v>
      </c>
      <c r="BR549" s="50">
        <v>0.13303566736648686</v>
      </c>
      <c r="BS549" s="50">
        <v>2.6563776333475973E-2</v>
      </c>
      <c r="BT549" s="50">
        <v>2.2533272354033989E-3</v>
      </c>
      <c r="BU549" s="50">
        <v>1.5252146826278767E-2</v>
      </c>
      <c r="BV549" s="50">
        <v>1.8857825306611835E-2</v>
      </c>
      <c r="BW549" s="50">
        <v>1.0415838628903381E-2</v>
      </c>
      <c r="BX549" s="50">
        <v>6.8895690768114989E-3</v>
      </c>
      <c r="BY549" s="50">
        <v>5.69692202356736E-3</v>
      </c>
      <c r="BZ549" s="50">
        <v>3.0711976450854789E-3</v>
      </c>
      <c r="CA549" s="50">
        <v>2.5576820587136007E-3</v>
      </c>
      <c r="CB549" s="50">
        <v>4.5882106110321813E-2</v>
      </c>
      <c r="CC549" s="50">
        <v>3.9464584397106723E-3</v>
      </c>
      <c r="CD549" s="50">
        <v>3.3170525472592939E-3</v>
      </c>
      <c r="CE549" s="50">
        <v>1.3846937191429612E-2</v>
      </c>
      <c r="CF549" s="50">
        <v>1.2248249964616613E-2</v>
      </c>
      <c r="CG549" s="50">
        <v>3.2214245646247312E-3</v>
      </c>
      <c r="CH549" s="50">
        <v>1.035120390833397E-2</v>
      </c>
      <c r="CI549" s="50">
        <v>1.3879359995420717E-2</v>
      </c>
      <c r="CJ549" s="50">
        <v>3.7839963063217743E-3</v>
      </c>
      <c r="CK549" s="50">
        <v>2.808988919420061E-3</v>
      </c>
      <c r="CL549" s="50">
        <v>1.2513188960429304E-3</v>
      </c>
      <c r="CM549" s="50">
        <v>2.4129711797239964E-3</v>
      </c>
      <c r="CN549" s="50">
        <v>2.745724992847939E-3</v>
      </c>
      <c r="CO549" s="50">
        <v>2.8781111029993877E-3</v>
      </c>
      <c r="CP549" s="50">
        <v>6.871210373741137E-3</v>
      </c>
      <c r="CQ549" s="50">
        <v>2.1795561227043051E-3</v>
      </c>
      <c r="CR549" s="50">
        <v>5.8292015657349866E-3</v>
      </c>
      <c r="CS549" s="50">
        <v>9.5885614679780216E-3</v>
      </c>
      <c r="CT549" s="50">
        <v>4.3595402201978819E-3</v>
      </c>
      <c r="CU549" s="50">
        <v>1.2979963061401708E-3</v>
      </c>
      <c r="CV549" s="50">
        <v>2.7748946831175738E-3</v>
      </c>
      <c r="CW549" s="50">
        <v>1.4290726542849385E-3</v>
      </c>
      <c r="CX549" s="50">
        <v>4.8493446410721435E-3</v>
      </c>
      <c r="CY549" s="50">
        <v>4.0450962201573834E-3</v>
      </c>
      <c r="CZ549" s="50">
        <v>2.2575413562367651E-2</v>
      </c>
      <c r="DA549" s="50">
        <v>1.1076088069774611E-2</v>
      </c>
      <c r="DB549" s="50">
        <v>9.6529140332167473E-3</v>
      </c>
      <c r="DC549" s="50">
        <v>5.1642255920705399E-3</v>
      </c>
      <c r="DD549" s="50">
        <v>1.7738271786527321E-3</v>
      </c>
      <c r="DE549" s="50">
        <v>9.2673656434397698E-3</v>
      </c>
      <c r="DF549" s="50">
        <v>7.2806474485837833E-3</v>
      </c>
      <c r="DG549" s="50">
        <v>8.7214217796203457E-3</v>
      </c>
      <c r="DH549" s="50">
        <v>5.672574497472797E-3</v>
      </c>
      <c r="DI549" s="50">
        <v>5.9770460125629712E-3</v>
      </c>
      <c r="DJ549" s="50">
        <v>1.1652485525589012E-2</v>
      </c>
    </row>
    <row r="550" spans="13:114" x14ac:dyDescent="0.2">
      <c r="M550" s="49" t="s">
        <v>175</v>
      </c>
      <c r="N550" s="50">
        <v>5.8674516635735974E-2</v>
      </c>
      <c r="O550" s="50">
        <v>1.4598124127550634E-2</v>
      </c>
      <c r="P550" s="50">
        <v>6.3412390091115471E-4</v>
      </c>
      <c r="Q550" s="50">
        <v>3.3540954888146804E-2</v>
      </c>
      <c r="R550" s="50">
        <v>4.4565628267699786E-4</v>
      </c>
      <c r="S550" s="50">
        <v>9.2477197204873405E-5</v>
      </c>
      <c r="T550" s="50">
        <v>1.6207331819307401E-4</v>
      </c>
      <c r="U550" s="69">
        <v>8.3358561613028001E-4</v>
      </c>
      <c r="V550" s="50">
        <v>1.4838470965660745E-4</v>
      </c>
      <c r="W550" s="50">
        <v>1.2547371425462853E-4</v>
      </c>
      <c r="X550" s="50">
        <v>1.2121582233416106E-2</v>
      </c>
      <c r="Y550" s="50">
        <v>4.0460781826973726E-4</v>
      </c>
      <c r="Z550" s="50">
        <v>3.9830533096421876E-4</v>
      </c>
      <c r="AA550" s="50">
        <v>2.0162251082939776E-2</v>
      </c>
      <c r="AB550" s="50">
        <v>2.1254593803554491E-3</v>
      </c>
      <c r="AC550" s="50">
        <v>5.267493014810793E-3</v>
      </c>
      <c r="AD550" s="50">
        <v>3.2641015273582624E-2</v>
      </c>
      <c r="AE550" s="50">
        <v>1.2483841461751485E-2</v>
      </c>
      <c r="AF550" s="50">
        <v>2.1684229111682714E-2</v>
      </c>
      <c r="AG550" s="50">
        <v>2.0185077360554925E-2</v>
      </c>
      <c r="AH550" s="50">
        <v>1.0589123213329811E-2</v>
      </c>
      <c r="AI550" s="50">
        <v>2.4471515060218014E-2</v>
      </c>
      <c r="AJ550" s="50">
        <v>2.262362663397462E-2</v>
      </c>
      <c r="AK550" s="50">
        <v>5.0655947828088443E-3</v>
      </c>
      <c r="AL550" s="50">
        <v>5.4735290561395604E-3</v>
      </c>
      <c r="AM550" s="50">
        <v>6.4359237235301278E-3</v>
      </c>
      <c r="AN550" s="50">
        <v>9.1035488464828868E-3</v>
      </c>
      <c r="AO550" s="50">
        <v>3.7655983803070582E-3</v>
      </c>
      <c r="AP550" s="50">
        <v>1.7994854947782459E-3</v>
      </c>
      <c r="AQ550" s="50">
        <v>2.1452657626437801E-3</v>
      </c>
      <c r="AR550" s="50">
        <v>3.0634851865619229E-3</v>
      </c>
      <c r="AS550" s="50">
        <v>1.1849387405361671E-3</v>
      </c>
      <c r="AT550" s="50">
        <v>1.0524509122755382E-3</v>
      </c>
      <c r="AU550" s="50">
        <v>2.2139291345727573E-3</v>
      </c>
      <c r="AV550" s="50">
        <v>1.119708864160001E-3</v>
      </c>
      <c r="AW550" s="50">
        <v>9.728562186566205E-4</v>
      </c>
      <c r="AX550" s="50">
        <v>1.0328079554219928E-3</v>
      </c>
      <c r="AY550" s="50">
        <v>2.1363458812466183E-4</v>
      </c>
      <c r="AZ550" s="50">
        <v>1.2396074844680407E-4</v>
      </c>
      <c r="BA550" s="50">
        <v>5.7628372892110525E-3</v>
      </c>
      <c r="BB550" s="50">
        <v>1.0047733294170142</v>
      </c>
      <c r="BC550" s="50">
        <v>1.9636459645931488E-3</v>
      </c>
      <c r="BD550" s="50">
        <v>1.6130660765977852E-2</v>
      </c>
      <c r="BE550" s="50">
        <v>1.9043000336866028E-3</v>
      </c>
      <c r="BF550" s="50">
        <v>1.196101538670527E-3</v>
      </c>
      <c r="BG550" s="50">
        <v>2.8824653722411549E-3</v>
      </c>
      <c r="BH550" s="50">
        <v>4.4616005872980365E-4</v>
      </c>
      <c r="BI550" s="50">
        <v>1.1943112980558977E-3</v>
      </c>
      <c r="BJ550" s="50">
        <v>1.5257497405428861E-4</v>
      </c>
      <c r="BK550" s="50">
        <v>4.9829185556570855E-4</v>
      </c>
      <c r="BL550" s="50">
        <v>3.2642838169110182E-4</v>
      </c>
      <c r="BM550" s="50">
        <v>2.5180286126477524E-4</v>
      </c>
      <c r="BN550" s="50">
        <v>1.5958912495002333E-4</v>
      </c>
      <c r="BO550" s="50">
        <v>4.7384004757453145E-4</v>
      </c>
      <c r="BP550" s="50">
        <v>4.1270554741844545E-5</v>
      </c>
      <c r="BQ550" s="50">
        <v>1.9421012271580065E-4</v>
      </c>
      <c r="BR550" s="50">
        <v>2.1356141499947285E-3</v>
      </c>
      <c r="BS550" s="50">
        <v>5.2894755446882607E-3</v>
      </c>
      <c r="BT550" s="50">
        <v>2.5581179350214371E-4</v>
      </c>
      <c r="BU550" s="50">
        <v>2.6695801026801157E-4</v>
      </c>
      <c r="BV550" s="50">
        <v>6.2943504043243954E-4</v>
      </c>
      <c r="BW550" s="50">
        <v>4.2895884905432338E-4</v>
      </c>
      <c r="BX550" s="50">
        <v>3.5833258208160557E-4</v>
      </c>
      <c r="BY550" s="50">
        <v>1.7659985774621178E-4</v>
      </c>
      <c r="BZ550" s="50">
        <v>1.6722642796483604E-4</v>
      </c>
      <c r="CA550" s="50">
        <v>1.7396438924468353E-4</v>
      </c>
      <c r="CB550" s="50">
        <v>3.7833289622547794E-4</v>
      </c>
      <c r="CC550" s="50">
        <v>1.2993954498439182E-4</v>
      </c>
      <c r="CD550" s="50">
        <v>2.5828433423793871E-4</v>
      </c>
      <c r="CE550" s="50">
        <v>1.487308294474708E-3</v>
      </c>
      <c r="CF550" s="50">
        <v>6.0757125326513315E-3</v>
      </c>
      <c r="CG550" s="50">
        <v>1.6804962911495553E-4</v>
      </c>
      <c r="CH550" s="50">
        <v>3.6166555581526063E-4</v>
      </c>
      <c r="CI550" s="50">
        <v>2.310778203350835E-4</v>
      </c>
      <c r="CJ550" s="50">
        <v>1.4841613622471248E-4</v>
      </c>
      <c r="CK550" s="50">
        <v>1.8825920568416821E-4</v>
      </c>
      <c r="CL550" s="50">
        <v>6.183083714249772E-5</v>
      </c>
      <c r="CM550" s="50">
        <v>1.3907763526845853E-4</v>
      </c>
      <c r="CN550" s="50">
        <v>1.3719870071260133E-4</v>
      </c>
      <c r="CO550" s="50">
        <v>1.484011972467067E-4</v>
      </c>
      <c r="CP550" s="50">
        <v>2.6459027951505112E-4</v>
      </c>
      <c r="CQ550" s="50">
        <v>1.2730434725375674E-4</v>
      </c>
      <c r="CR550" s="50">
        <v>2.4929119940443308E-4</v>
      </c>
      <c r="CS550" s="50">
        <v>2.9960146694792177E-4</v>
      </c>
      <c r="CT550" s="50">
        <v>1.5122369753774886E-4</v>
      </c>
      <c r="CU550" s="50">
        <v>5.7363164018929324E-5</v>
      </c>
      <c r="CV550" s="50">
        <v>8.7123418266949192E-5</v>
      </c>
      <c r="CW550" s="50">
        <v>5.9955343226929494E-5</v>
      </c>
      <c r="CX550" s="50">
        <v>2.156973995579647E-4</v>
      </c>
      <c r="CY550" s="50">
        <v>1.8747781700441819E-4</v>
      </c>
      <c r="CZ550" s="50">
        <v>7.7640928186962837E-4</v>
      </c>
      <c r="DA550" s="50">
        <v>5.0833895977862311E-4</v>
      </c>
      <c r="DB550" s="50">
        <v>1.1460771697693543E-3</v>
      </c>
      <c r="DC550" s="50">
        <v>1.9804935633058047E-4</v>
      </c>
      <c r="DD550" s="50">
        <v>1.3692433635847758E-4</v>
      </c>
      <c r="DE550" s="50">
        <v>4.3175673738160591E-4</v>
      </c>
      <c r="DF550" s="50">
        <v>5.498740597561448E-4</v>
      </c>
      <c r="DG550" s="50">
        <v>2.9997998937100791E-3</v>
      </c>
      <c r="DH550" s="50">
        <v>1.0405660457847349E-3</v>
      </c>
      <c r="DI550" s="50">
        <v>2.1161887485798847E-4</v>
      </c>
      <c r="DJ550" s="50">
        <v>2.6761176256269068E-4</v>
      </c>
    </row>
    <row r="551" spans="13:114" x14ac:dyDescent="0.2">
      <c r="M551" s="49" t="s">
        <v>176</v>
      </c>
      <c r="N551" s="50">
        <v>1.7134209484444905E-4</v>
      </c>
      <c r="O551" s="50">
        <v>2.3210627737291681E-4</v>
      </c>
      <c r="P551" s="50">
        <v>1.084888773054834E-4</v>
      </c>
      <c r="Q551" s="50">
        <v>1.3559748447206161E-4</v>
      </c>
      <c r="R551" s="50">
        <v>2.9497325416274236E-4</v>
      </c>
      <c r="S551" s="50">
        <v>2.4173449047075314E-4</v>
      </c>
      <c r="T551" s="50">
        <v>7.1343173778144915E-4</v>
      </c>
      <c r="U551" s="69">
        <v>4.2731263061573677E-4</v>
      </c>
      <c r="V551" s="50">
        <v>2.2981319682253737E-4</v>
      </c>
      <c r="W551" s="50">
        <v>4.5644989673048657E-4</v>
      </c>
      <c r="X551" s="50">
        <v>3.6138280327792567E-4</v>
      </c>
      <c r="Y551" s="50">
        <v>5.3774013928133352E-4</v>
      </c>
      <c r="Z551" s="50">
        <v>3.7289673396829803E-4</v>
      </c>
      <c r="AA551" s="50">
        <v>5.5839728046402611E-4</v>
      </c>
      <c r="AB551" s="50">
        <v>1.0058462410536724E-3</v>
      </c>
      <c r="AC551" s="50">
        <v>6.773865429686416E-4</v>
      </c>
      <c r="AD551" s="50">
        <v>3.0265622732851679E-4</v>
      </c>
      <c r="AE551" s="50">
        <v>9.3471745202094092E-4</v>
      </c>
      <c r="AF551" s="50">
        <v>1.6463127670342636E-4</v>
      </c>
      <c r="AG551" s="50">
        <v>9.391545859441351E-4</v>
      </c>
      <c r="AH551" s="50">
        <v>9.0830159661093863E-4</v>
      </c>
      <c r="AI551" s="50">
        <v>9.3917524524376951E-4</v>
      </c>
      <c r="AJ551" s="50">
        <v>5.288991616208932E-4</v>
      </c>
      <c r="AK551" s="50">
        <v>8.57448710899701E-4</v>
      </c>
      <c r="AL551" s="50">
        <v>4.2926213729937583E-4</v>
      </c>
      <c r="AM551" s="50">
        <v>1.8295205879993058E-3</v>
      </c>
      <c r="AN551" s="50">
        <v>1.5534237468463402E-3</v>
      </c>
      <c r="AO551" s="50">
        <v>2.3430849337825158E-3</v>
      </c>
      <c r="AP551" s="50">
        <v>1.2836157157902943E-3</v>
      </c>
      <c r="AQ551" s="50">
        <v>1.1789228109946269E-3</v>
      </c>
      <c r="AR551" s="50">
        <v>2.3925830610303637E-3</v>
      </c>
      <c r="AS551" s="50">
        <v>1.1558108850321324E-3</v>
      </c>
      <c r="AT551" s="50">
        <v>3.7428785979760573E-4</v>
      </c>
      <c r="AU551" s="50">
        <v>8.5480026215170406E-4</v>
      </c>
      <c r="AV551" s="50">
        <v>3.4176007322831315E-4</v>
      </c>
      <c r="AW551" s="50">
        <v>1.2532349902753444E-3</v>
      </c>
      <c r="AX551" s="50">
        <v>7.5889488365002747E-4</v>
      </c>
      <c r="AY551" s="50">
        <v>2.9031103218690648E-4</v>
      </c>
      <c r="AZ551" s="50">
        <v>3.1718180426568816E-4</v>
      </c>
      <c r="BA551" s="50">
        <v>8.5643168254544294E-3</v>
      </c>
      <c r="BB551" s="50">
        <v>1.1783417995890251E-4</v>
      </c>
      <c r="BC551" s="50">
        <v>1.0217712605365286</v>
      </c>
      <c r="BD551" s="50">
        <v>4.7228068776582512E-3</v>
      </c>
      <c r="BE551" s="50">
        <v>2.2450783670463414E-3</v>
      </c>
      <c r="BF551" s="50">
        <v>1.0887781791261439E-3</v>
      </c>
      <c r="BG551" s="50">
        <v>3.8131181750921494E-3</v>
      </c>
      <c r="BH551" s="50">
        <v>5.9491556671403313E-4</v>
      </c>
      <c r="BI551" s="50">
        <v>6.0863152563763335E-4</v>
      </c>
      <c r="BJ551" s="50">
        <v>3.2096569364619483E-4</v>
      </c>
      <c r="BK551" s="50">
        <v>4.6792088506573541E-4</v>
      </c>
      <c r="BL551" s="50">
        <v>1.4687986210741618E-3</v>
      </c>
      <c r="BM551" s="50">
        <v>4.1676916770556411E-4</v>
      </c>
      <c r="BN551" s="50">
        <v>3.9916862480805493E-5</v>
      </c>
      <c r="BO551" s="50">
        <v>3.2503485359137557E-4</v>
      </c>
      <c r="BP551" s="50">
        <v>1.5111187512119315E-4</v>
      </c>
      <c r="BQ551" s="50">
        <v>2.4059170195366036E-4</v>
      </c>
      <c r="BR551" s="50">
        <v>1.6424418626942586E-3</v>
      </c>
      <c r="BS551" s="50">
        <v>5.30045879916502E-4</v>
      </c>
      <c r="BT551" s="50">
        <v>3.4230350551725188E-4</v>
      </c>
      <c r="BU551" s="50">
        <v>1.5142653355307413E-3</v>
      </c>
      <c r="BV551" s="50">
        <v>6.6860661082868437E-4</v>
      </c>
      <c r="BW551" s="50">
        <v>2.1682470197680478E-3</v>
      </c>
      <c r="BX551" s="50">
        <v>5.8503664734026817E-3</v>
      </c>
      <c r="BY551" s="50">
        <v>8.3596133249779175E-4</v>
      </c>
      <c r="BZ551" s="50">
        <v>7.0188454324301151E-4</v>
      </c>
      <c r="CA551" s="50">
        <v>5.4353356840376559E-4</v>
      </c>
      <c r="CB551" s="50">
        <v>1.1443594366584054E-3</v>
      </c>
      <c r="CC551" s="50">
        <v>8.3151912826326553E-4</v>
      </c>
      <c r="CD551" s="50">
        <v>6.9701851143167239E-4</v>
      </c>
      <c r="CE551" s="50">
        <v>2.2321581127491153E-2</v>
      </c>
      <c r="CF551" s="50">
        <v>1.8150078049573701E-3</v>
      </c>
      <c r="CG551" s="50">
        <v>7.0887979140816495E-4</v>
      </c>
      <c r="CH551" s="50">
        <v>5.7999207790038036E-4</v>
      </c>
      <c r="CI551" s="50">
        <v>1.1164938541774994E-3</v>
      </c>
      <c r="CJ551" s="50">
        <v>6.6368586593922539E-4</v>
      </c>
      <c r="CK551" s="50">
        <v>8.3171517228721728E-4</v>
      </c>
      <c r="CL551" s="50">
        <v>2.5868494292942662E-4</v>
      </c>
      <c r="CM551" s="50">
        <v>4.6150653785410488E-4</v>
      </c>
      <c r="CN551" s="50">
        <v>2.144348715655942E-3</v>
      </c>
      <c r="CO551" s="50">
        <v>4.6607097803506045E-4</v>
      </c>
      <c r="CP551" s="50">
        <v>9.0257552786497696E-4</v>
      </c>
      <c r="CQ551" s="50">
        <v>7.0534041535038768E-5</v>
      </c>
      <c r="CR551" s="50">
        <v>2.7933205255983992E-3</v>
      </c>
      <c r="CS551" s="50">
        <v>9.9485357425573126E-4</v>
      </c>
      <c r="CT551" s="50">
        <v>1.1547823182927648E-3</v>
      </c>
      <c r="CU551" s="50">
        <v>7.6743627654871777E-4</v>
      </c>
      <c r="CV551" s="50">
        <v>2.6261541491868741E-4</v>
      </c>
      <c r="CW551" s="50">
        <v>2.8260939125071343E-4</v>
      </c>
      <c r="CX551" s="50">
        <v>4.128890854744347E-3</v>
      </c>
      <c r="CY551" s="50">
        <v>1.0464227932621157E-3</v>
      </c>
      <c r="CZ551" s="50">
        <v>3.9966138961201103E-2</v>
      </c>
      <c r="DA551" s="50">
        <v>1.2017038603762441E-3</v>
      </c>
      <c r="DB551" s="50">
        <v>1.2824876636723893E-3</v>
      </c>
      <c r="DC551" s="50">
        <v>1.0551584112432921E-3</v>
      </c>
      <c r="DD551" s="50">
        <v>2.2267380396403925E-4</v>
      </c>
      <c r="DE551" s="50">
        <v>3.5773330377973749E-3</v>
      </c>
      <c r="DF551" s="50">
        <v>9.8603280053659705E-4</v>
      </c>
      <c r="DG551" s="50">
        <v>1.3967720939272886E-3</v>
      </c>
      <c r="DH551" s="50">
        <v>3.4997591023059275E-3</v>
      </c>
      <c r="DI551" s="50">
        <v>1.8422922945156473E-3</v>
      </c>
      <c r="DJ551" s="50">
        <v>4.1597384153293539E-2</v>
      </c>
    </row>
    <row r="552" spans="13:114" x14ac:dyDescent="0.2">
      <c r="M552" s="49" t="s">
        <v>177</v>
      </c>
      <c r="N552" s="50">
        <v>1.8774781332193863E-2</v>
      </c>
      <c r="O552" s="50">
        <v>7.2237706905296248E-3</v>
      </c>
      <c r="P552" s="50">
        <v>1.0208310836227401E-3</v>
      </c>
      <c r="Q552" s="50">
        <v>1.0881780439321939E-2</v>
      </c>
      <c r="R552" s="50">
        <v>5.8514513251339941E-3</v>
      </c>
      <c r="S552" s="50">
        <v>3.3143013641112932E-3</v>
      </c>
      <c r="T552" s="50">
        <v>3.4587391818658299E-3</v>
      </c>
      <c r="U552" s="69">
        <v>1.1016717429683503E-2</v>
      </c>
      <c r="V552" s="50">
        <v>1.4359666054976619E-3</v>
      </c>
      <c r="W552" s="50">
        <v>1.5007405354262105E-3</v>
      </c>
      <c r="X552" s="50">
        <v>6.8141486423658661E-3</v>
      </c>
      <c r="Y552" s="50">
        <v>8.5005795209666755E-3</v>
      </c>
      <c r="Z552" s="50">
        <v>1.0921517165214396E-2</v>
      </c>
      <c r="AA552" s="50">
        <v>1.2476095766993569E-2</v>
      </c>
      <c r="AB552" s="50">
        <v>4.4534437533488942E-3</v>
      </c>
      <c r="AC552" s="50">
        <v>2.0323252814084217E-2</v>
      </c>
      <c r="AD552" s="50">
        <v>1.2401339231030229E-2</v>
      </c>
      <c r="AE552" s="50">
        <v>1.7669865727523368E-2</v>
      </c>
      <c r="AF552" s="50">
        <v>7.3133947476925806E-3</v>
      </c>
      <c r="AG552" s="50">
        <v>9.3704633303812387E-3</v>
      </c>
      <c r="AH552" s="50">
        <v>1.1940827506216384E-2</v>
      </c>
      <c r="AI552" s="50">
        <v>2.2331071658934727E-2</v>
      </c>
      <c r="AJ552" s="50">
        <v>1.1651268203936676E-2</v>
      </c>
      <c r="AK552" s="50">
        <v>9.8885213411386529E-3</v>
      </c>
      <c r="AL552" s="50">
        <v>4.8090363303664868E-3</v>
      </c>
      <c r="AM552" s="50">
        <v>2.6579955240650863E-2</v>
      </c>
      <c r="AN552" s="50">
        <v>8.980348092179978E-3</v>
      </c>
      <c r="AO552" s="50">
        <v>2.6304027687285344E-2</v>
      </c>
      <c r="AP552" s="50">
        <v>1.2595314043053168E-2</v>
      </c>
      <c r="AQ552" s="50">
        <v>1.3709239460336758E-2</v>
      </c>
      <c r="AR552" s="50">
        <v>3.8775512323080588E-2</v>
      </c>
      <c r="AS552" s="50">
        <v>3.1769143185772182E-2</v>
      </c>
      <c r="AT552" s="50">
        <v>5.2973926210199626E-3</v>
      </c>
      <c r="AU552" s="50">
        <v>0.1247120615588818</v>
      </c>
      <c r="AV552" s="50">
        <v>5.6948512814583964E-3</v>
      </c>
      <c r="AW552" s="50">
        <v>2.9926498507282587E-2</v>
      </c>
      <c r="AX552" s="50">
        <v>4.0232212086471549E-2</v>
      </c>
      <c r="AY552" s="50">
        <v>4.969225734816448E-3</v>
      </c>
      <c r="AZ552" s="50">
        <v>5.240534651297076E-3</v>
      </c>
      <c r="BA552" s="50">
        <v>3.4113767168235193E-2</v>
      </c>
      <c r="BB552" s="50">
        <v>3.2976481299458087E-3</v>
      </c>
      <c r="BC552" s="50">
        <v>9.9674465425699854E-2</v>
      </c>
      <c r="BD552" s="50">
        <v>1.1458163680138405</v>
      </c>
      <c r="BE552" s="50">
        <v>6.7604901531911024E-2</v>
      </c>
      <c r="BF552" s="50">
        <v>3.6723812644636658E-2</v>
      </c>
      <c r="BG552" s="50">
        <v>4.9994309938118216E-2</v>
      </c>
      <c r="BH552" s="50">
        <v>1.2416038837431972E-2</v>
      </c>
      <c r="BI552" s="50">
        <v>2.4689116554859968E-2</v>
      </c>
      <c r="BJ552" s="50">
        <v>3.1388569607351089E-3</v>
      </c>
      <c r="BK552" s="50">
        <v>7.4233878835414102E-3</v>
      </c>
      <c r="BL552" s="50">
        <v>1.6020589864394728E-2</v>
      </c>
      <c r="BM552" s="50">
        <v>1.1026141973116819E-2</v>
      </c>
      <c r="BN552" s="50">
        <v>3.3755617675149319E-4</v>
      </c>
      <c r="BO552" s="50">
        <v>4.6947904441075926E-3</v>
      </c>
      <c r="BP552" s="50">
        <v>1.4588095028205518E-3</v>
      </c>
      <c r="BQ552" s="50">
        <v>1.0930397806940972E-2</v>
      </c>
      <c r="BR552" s="50">
        <v>8.5113271257715839E-2</v>
      </c>
      <c r="BS552" s="50">
        <v>1.1309160050616109E-2</v>
      </c>
      <c r="BT552" s="50">
        <v>2.7413559479866467E-3</v>
      </c>
      <c r="BU552" s="50">
        <v>6.5207688493498341E-3</v>
      </c>
      <c r="BV552" s="50">
        <v>2.6321242865753623E-2</v>
      </c>
      <c r="BW552" s="50">
        <v>4.2501279176235971E-3</v>
      </c>
      <c r="BX552" s="50">
        <v>1.792088899115047E-2</v>
      </c>
      <c r="BY552" s="50">
        <v>4.5925491574569464E-3</v>
      </c>
      <c r="BZ552" s="50">
        <v>3.5528760722589973E-3</v>
      </c>
      <c r="CA552" s="50">
        <v>3.2136660689530113E-3</v>
      </c>
      <c r="CB552" s="50">
        <v>7.6914525870451838E-3</v>
      </c>
      <c r="CC552" s="50">
        <v>4.270214193473067E-3</v>
      </c>
      <c r="CD552" s="50">
        <v>4.2179641154040503E-3</v>
      </c>
      <c r="CE552" s="50">
        <v>1.3446781297046561E-2</v>
      </c>
      <c r="CF552" s="50">
        <v>6.8506815933199999E-3</v>
      </c>
      <c r="CG552" s="50">
        <v>5.6075594299386097E-3</v>
      </c>
      <c r="CH552" s="50">
        <v>1.2715790499812111E-2</v>
      </c>
      <c r="CI552" s="50">
        <v>5.670134116206987E-3</v>
      </c>
      <c r="CJ552" s="50">
        <v>3.4177101637701229E-3</v>
      </c>
      <c r="CK552" s="50">
        <v>6.3442891374859067E-3</v>
      </c>
      <c r="CL552" s="50">
        <v>2.5441648524130657E-3</v>
      </c>
      <c r="CM552" s="50">
        <v>4.0215390483413788E-3</v>
      </c>
      <c r="CN552" s="50">
        <v>4.0229859305006268E-3</v>
      </c>
      <c r="CO552" s="50">
        <v>5.4787098229868991E-3</v>
      </c>
      <c r="CP552" s="50">
        <v>1.3494225901426163E-2</v>
      </c>
      <c r="CQ552" s="50">
        <v>7.628659195365619E-3</v>
      </c>
      <c r="CR552" s="50">
        <v>6.7386804197158328E-3</v>
      </c>
      <c r="CS552" s="50">
        <v>1.0365106563927062E-2</v>
      </c>
      <c r="CT552" s="50">
        <v>5.7128114301258645E-3</v>
      </c>
      <c r="CU552" s="50">
        <v>1.6082077712886013E-3</v>
      </c>
      <c r="CV552" s="50">
        <v>2.1033398266185736E-3</v>
      </c>
      <c r="CW552" s="50">
        <v>2.1582462362410033E-3</v>
      </c>
      <c r="CX552" s="50">
        <v>5.3370303322003831E-3</v>
      </c>
      <c r="CY552" s="50">
        <v>5.1767694962325354E-3</v>
      </c>
      <c r="CZ552" s="50">
        <v>2.573003953481243E-2</v>
      </c>
      <c r="DA552" s="50">
        <v>2.5385448861326619E-2</v>
      </c>
      <c r="DB552" s="50">
        <v>2.7207072272545735E-2</v>
      </c>
      <c r="DC552" s="50">
        <v>8.3988625158906705E-3</v>
      </c>
      <c r="DD552" s="50">
        <v>2.6712651845576122E-3</v>
      </c>
      <c r="DE552" s="50">
        <v>1.5645351561367749E-2</v>
      </c>
      <c r="DF552" s="50">
        <v>7.9316599703530347E-3</v>
      </c>
      <c r="DG552" s="50">
        <v>1.039016815267609E-2</v>
      </c>
      <c r="DH552" s="50">
        <v>1.2638986088479244E-2</v>
      </c>
      <c r="DI552" s="50">
        <v>6.275639024007764E-3</v>
      </c>
      <c r="DJ552" s="50">
        <v>7.4938371605451594E-3</v>
      </c>
    </row>
    <row r="553" spans="13:114" x14ac:dyDescent="0.2">
      <c r="M553" s="49" t="s">
        <v>178</v>
      </c>
      <c r="N553" s="50">
        <v>2.1674205890132031E-4</v>
      </c>
      <c r="O553" s="50">
        <v>1.8333500884825629E-2</v>
      </c>
      <c r="P553" s="50">
        <v>6.0277804384615542E-5</v>
      </c>
      <c r="Q553" s="50">
        <v>1.302544884368178E-4</v>
      </c>
      <c r="R553" s="50">
        <v>1.1521797555335813E-4</v>
      </c>
      <c r="S553" s="50">
        <v>8.7440962689861533E-5</v>
      </c>
      <c r="T553" s="50">
        <v>4.7100931839544493E-4</v>
      </c>
      <c r="U553" s="69">
        <v>1.1560353036871628E-4</v>
      </c>
      <c r="V553" s="50">
        <v>1.5601004754651088E-4</v>
      </c>
      <c r="W553" s="50">
        <v>9.9468330814677047E-5</v>
      </c>
      <c r="X553" s="50">
        <v>1.2834088026734511E-2</v>
      </c>
      <c r="Y553" s="50">
        <v>1.8976899182100815E-4</v>
      </c>
      <c r="Z553" s="50">
        <v>1.1162206203116991E-4</v>
      </c>
      <c r="AA553" s="50">
        <v>2.131871757598784E-4</v>
      </c>
      <c r="AB553" s="50">
        <v>2.9859013191513799E-4</v>
      </c>
      <c r="AC553" s="50">
        <v>6.7965049306630354E-3</v>
      </c>
      <c r="AD553" s="50">
        <v>3.655819942218893E-4</v>
      </c>
      <c r="AE553" s="50">
        <v>2.45928699410871E-3</v>
      </c>
      <c r="AF553" s="50">
        <v>1.0344500021567471E-4</v>
      </c>
      <c r="AG553" s="50">
        <v>1.4524059363319934E-3</v>
      </c>
      <c r="AH553" s="50">
        <v>6.9924221410061895E-4</v>
      </c>
      <c r="AI553" s="50">
        <v>3.9216879702905182E-3</v>
      </c>
      <c r="AJ553" s="50">
        <v>2.7780654086574878E-3</v>
      </c>
      <c r="AK553" s="50">
        <v>7.8773965288209049E-4</v>
      </c>
      <c r="AL553" s="50">
        <v>1.919013142564074E-4</v>
      </c>
      <c r="AM553" s="50">
        <v>2.4183499373790353E-2</v>
      </c>
      <c r="AN553" s="50">
        <v>9.123369036810958E-4</v>
      </c>
      <c r="AO553" s="50">
        <v>3.3200505197021141E-4</v>
      </c>
      <c r="AP553" s="50">
        <v>2.3702213422310139E-4</v>
      </c>
      <c r="AQ553" s="50">
        <v>2.7719996925249836E-4</v>
      </c>
      <c r="AR553" s="50">
        <v>2.3021725114330169E-3</v>
      </c>
      <c r="AS553" s="50">
        <v>4.3674120609347918E-4</v>
      </c>
      <c r="AT553" s="50">
        <v>9.7532861618534469E-5</v>
      </c>
      <c r="AU553" s="50">
        <v>1.2177913222865266E-4</v>
      </c>
      <c r="AV553" s="50">
        <v>1.0193153089058729E-4</v>
      </c>
      <c r="AW553" s="50">
        <v>1.4495665820959318E-4</v>
      </c>
      <c r="AX553" s="50">
        <v>1.548279429468525E-4</v>
      </c>
      <c r="AY553" s="50">
        <v>6.0247704180455457E-5</v>
      </c>
      <c r="AZ553" s="50">
        <v>1.1949429013540868E-4</v>
      </c>
      <c r="BA553" s="50">
        <v>9.0517925452004544E-4</v>
      </c>
      <c r="BB553" s="50">
        <v>7.7375229948497035E-5</v>
      </c>
      <c r="BC553" s="50">
        <v>2.8632654392784312E-3</v>
      </c>
      <c r="BD553" s="50">
        <v>2.6988750319622011E-4</v>
      </c>
      <c r="BE553" s="50">
        <v>1.1107585779766267</v>
      </c>
      <c r="BF553" s="50">
        <v>1.4610948061998614E-4</v>
      </c>
      <c r="BG553" s="50">
        <v>1.2090562435910688E-3</v>
      </c>
      <c r="BH553" s="50">
        <v>9.8907469051966111E-5</v>
      </c>
      <c r="BI553" s="50">
        <v>1.3614365289462779E-4</v>
      </c>
      <c r="BJ553" s="50">
        <v>7.6917146546205315E-5</v>
      </c>
      <c r="BK553" s="50">
        <v>1.5967188585186388E-4</v>
      </c>
      <c r="BL553" s="50">
        <v>1.4599057073961177E-4</v>
      </c>
      <c r="BM553" s="50">
        <v>9.7053503954514018E-5</v>
      </c>
      <c r="BN553" s="50">
        <v>8.73983254810977E-6</v>
      </c>
      <c r="BO553" s="50">
        <v>7.9821493853912931E-5</v>
      </c>
      <c r="BP553" s="50">
        <v>3.5985190546883951E-5</v>
      </c>
      <c r="BQ553" s="50">
        <v>4.2147466181274717E-5</v>
      </c>
      <c r="BR553" s="50">
        <v>2.430971820652013E-4</v>
      </c>
      <c r="BS553" s="50">
        <v>1.296947384310123E-4</v>
      </c>
      <c r="BT553" s="50">
        <v>1.442027872703358E-4</v>
      </c>
      <c r="BU553" s="50">
        <v>1.5542905533385166E-4</v>
      </c>
      <c r="BV553" s="50">
        <v>1.9636234500490017E-4</v>
      </c>
      <c r="BW553" s="50">
        <v>2.9238769874547426E-4</v>
      </c>
      <c r="BX553" s="50">
        <v>1.2694873121631644E-4</v>
      </c>
      <c r="BY553" s="50">
        <v>8.942313170823801E-4</v>
      </c>
      <c r="BZ553" s="50">
        <v>1.8012885419465027E-3</v>
      </c>
      <c r="CA553" s="50">
        <v>5.829924199097868E-4</v>
      </c>
      <c r="CB553" s="50">
        <v>9.15838855963403E-4</v>
      </c>
      <c r="CC553" s="50">
        <v>9.0876141084120612E-4</v>
      </c>
      <c r="CD553" s="50">
        <v>1.7345746388841327E-3</v>
      </c>
      <c r="CE553" s="50">
        <v>4.5910611647710745E-4</v>
      </c>
      <c r="CF553" s="50">
        <v>2.5408941869485531E-3</v>
      </c>
      <c r="CG553" s="50">
        <v>2.1743905769973986E-4</v>
      </c>
      <c r="CH553" s="50">
        <v>1.9672958784261341E-4</v>
      </c>
      <c r="CI553" s="50">
        <v>4.2283186209375443E-4</v>
      </c>
      <c r="CJ553" s="50">
        <v>2.3277853706837553E-4</v>
      </c>
      <c r="CK553" s="50">
        <v>2.1526345024959882E-4</v>
      </c>
      <c r="CL553" s="50">
        <v>1.3286993526324056E-4</v>
      </c>
      <c r="CM553" s="50">
        <v>2.2928305387608796E-4</v>
      </c>
      <c r="CN553" s="50">
        <v>1.8298313378990475E-4</v>
      </c>
      <c r="CO553" s="50">
        <v>1.2558153316721555E-4</v>
      </c>
      <c r="CP553" s="50">
        <v>3.1483012744674683E-4</v>
      </c>
      <c r="CQ553" s="50">
        <v>1.55589633316928E-5</v>
      </c>
      <c r="CR553" s="50">
        <v>2.8756841546044845E-3</v>
      </c>
      <c r="CS553" s="50">
        <v>2.4149373966987921E-4</v>
      </c>
      <c r="CT553" s="50">
        <v>1.4890571024241922E-4</v>
      </c>
      <c r="CU553" s="50">
        <v>8.6375201621397826E-5</v>
      </c>
      <c r="CV553" s="50">
        <v>8.80833495503624E-5</v>
      </c>
      <c r="CW553" s="50">
        <v>8.3867994151784334E-5</v>
      </c>
      <c r="CX553" s="50">
        <v>1.8451633834640799E-4</v>
      </c>
      <c r="CY553" s="50">
        <v>1.5203743982906414E-4</v>
      </c>
      <c r="CZ553" s="50">
        <v>2.2248308653131157E-4</v>
      </c>
      <c r="DA553" s="50">
        <v>2.5537437896026898E-4</v>
      </c>
      <c r="DB553" s="50">
        <v>1.0100847191596988E-2</v>
      </c>
      <c r="DC553" s="50">
        <v>1.348000165444535E-3</v>
      </c>
      <c r="DD553" s="50">
        <v>4.9157802909897237E-4</v>
      </c>
      <c r="DE553" s="50">
        <v>8.3197322759988437E-2</v>
      </c>
      <c r="DF553" s="50">
        <v>4.9386533467996832E-2</v>
      </c>
      <c r="DG553" s="50">
        <v>1.1860958279578523E-2</v>
      </c>
      <c r="DH553" s="50">
        <v>1.7256070020765901E-3</v>
      </c>
      <c r="DI553" s="50">
        <v>1.7617111728312324E-4</v>
      </c>
      <c r="DJ553" s="50">
        <v>3.5994972939912365E-4</v>
      </c>
    </row>
    <row r="554" spans="13:114" x14ac:dyDescent="0.2">
      <c r="M554" s="49" t="s">
        <v>179</v>
      </c>
      <c r="N554" s="50">
        <v>9.7951904987159024E-4</v>
      </c>
      <c r="O554" s="50">
        <v>6.5986460908759462E-4</v>
      </c>
      <c r="P554" s="50">
        <v>7.2301316245717336E-4</v>
      </c>
      <c r="Q554" s="50">
        <v>6.1855481706375346E-4</v>
      </c>
      <c r="R554" s="50">
        <v>1.8144135297833211E-3</v>
      </c>
      <c r="S554" s="50">
        <v>2.2828366559216606E-3</v>
      </c>
      <c r="T554" s="50">
        <v>1.0489582740412715E-2</v>
      </c>
      <c r="U554" s="69">
        <v>6.5773048521362296E-3</v>
      </c>
      <c r="V554" s="50">
        <v>3.7106451821234628E-3</v>
      </c>
      <c r="W554" s="50">
        <v>1.395453873478658E-3</v>
      </c>
      <c r="X554" s="50">
        <v>9.6401213330766415E-4</v>
      </c>
      <c r="Y554" s="50">
        <v>4.0904154859583968E-3</v>
      </c>
      <c r="Z554" s="50">
        <v>1.7697496230171797E-3</v>
      </c>
      <c r="AA554" s="50">
        <v>2.1733077803445192E-3</v>
      </c>
      <c r="AB554" s="50">
        <v>1.0611160445837789E-3</v>
      </c>
      <c r="AC554" s="50">
        <v>1.4314163359114731E-3</v>
      </c>
      <c r="AD554" s="50">
        <v>8.94532861778074E-4</v>
      </c>
      <c r="AE554" s="50">
        <v>1.1928713408659185E-3</v>
      </c>
      <c r="AF554" s="50">
        <v>4.3665914868831491E-4</v>
      </c>
      <c r="AG554" s="50">
        <v>1.4242759622123291E-3</v>
      </c>
      <c r="AH554" s="50">
        <v>1.1869436785298419E-3</v>
      </c>
      <c r="AI554" s="50">
        <v>1.0355621747426245E-3</v>
      </c>
      <c r="AJ554" s="50">
        <v>1.0473804724535512E-3</v>
      </c>
      <c r="AK554" s="50">
        <v>2.6881029644285977E-3</v>
      </c>
      <c r="AL554" s="50">
        <v>7.0965905187151854E-4</v>
      </c>
      <c r="AM554" s="50">
        <v>2.2678300020756497E-3</v>
      </c>
      <c r="AN554" s="50">
        <v>2.0988911590134763E-3</v>
      </c>
      <c r="AO554" s="50">
        <v>1.1264636138677891E-3</v>
      </c>
      <c r="AP554" s="50">
        <v>1.2294264953409888E-2</v>
      </c>
      <c r="AQ554" s="50">
        <v>1.2353085768567948E-3</v>
      </c>
      <c r="AR554" s="50">
        <v>1.1834924451147354E-3</v>
      </c>
      <c r="AS554" s="50">
        <v>2.2326272287012061E-2</v>
      </c>
      <c r="AT554" s="50">
        <v>8.6780033592702855E-4</v>
      </c>
      <c r="AU554" s="50">
        <v>1.4981224975788138E-3</v>
      </c>
      <c r="AV554" s="50">
        <v>2.3048088164912624E-4</v>
      </c>
      <c r="AW554" s="50">
        <v>1.5993226773575314E-3</v>
      </c>
      <c r="AX554" s="50">
        <v>1.6159434703862034E-3</v>
      </c>
      <c r="AY554" s="50">
        <v>3.505654530532213E-4</v>
      </c>
      <c r="AZ554" s="50">
        <v>1.9515703053934778E-3</v>
      </c>
      <c r="BA554" s="50">
        <v>2.8231724104805633E-3</v>
      </c>
      <c r="BB554" s="50">
        <v>1.0035700557380948E-4</v>
      </c>
      <c r="BC554" s="50">
        <v>1.1382310019712428E-3</v>
      </c>
      <c r="BD554" s="50">
        <v>1.9529354221284865E-3</v>
      </c>
      <c r="BE554" s="50">
        <v>9.2798007543063062E-4</v>
      </c>
      <c r="BF554" s="50">
        <v>1.035924956130605</v>
      </c>
      <c r="BG554" s="50">
        <v>3.4897350936902868E-3</v>
      </c>
      <c r="BH554" s="50">
        <v>7.3702588929667795E-4</v>
      </c>
      <c r="BI554" s="50">
        <v>2.09509553032278E-3</v>
      </c>
      <c r="BJ554" s="50">
        <v>9.8810407747663845E-4</v>
      </c>
      <c r="BK554" s="50">
        <v>3.5443700265178637E-3</v>
      </c>
      <c r="BL554" s="50">
        <v>1.5209711218831397E-3</v>
      </c>
      <c r="BM554" s="50">
        <v>1.5400270446253007E-3</v>
      </c>
      <c r="BN554" s="50">
        <v>3.5524496389941495E-5</v>
      </c>
      <c r="BO554" s="50">
        <v>1.8329297921453576E-3</v>
      </c>
      <c r="BP554" s="50">
        <v>7.1977622333050685E-4</v>
      </c>
      <c r="BQ554" s="50">
        <v>7.0126012146199297E-3</v>
      </c>
      <c r="BR554" s="50">
        <v>1.3045130433181177E-3</v>
      </c>
      <c r="BS554" s="50">
        <v>1.7833620599348114E-3</v>
      </c>
      <c r="BT554" s="50">
        <v>2.4186400641406933E-3</v>
      </c>
      <c r="BU554" s="50">
        <v>2.3452792305017297E-3</v>
      </c>
      <c r="BV554" s="50">
        <v>3.9402760341106556E-3</v>
      </c>
      <c r="BW554" s="50">
        <v>2.1023727654851908E-3</v>
      </c>
      <c r="BX554" s="50">
        <v>8.2783692412615826E-3</v>
      </c>
      <c r="BY554" s="50">
        <v>2.8024234110651351E-2</v>
      </c>
      <c r="BZ554" s="50">
        <v>3.349713306085007E-3</v>
      </c>
      <c r="CA554" s="50">
        <v>1.4462749571530701E-3</v>
      </c>
      <c r="CB554" s="50">
        <v>9.6596911307350441E-3</v>
      </c>
      <c r="CC554" s="50">
        <v>2.9280059903296174E-3</v>
      </c>
      <c r="CD554" s="50">
        <v>6.9389593506421566E-3</v>
      </c>
      <c r="CE554" s="50">
        <v>2.0517833210797142E-3</v>
      </c>
      <c r="CF554" s="50">
        <v>1.1172099666161993E-3</v>
      </c>
      <c r="CG554" s="50">
        <v>8.2154113966063024E-4</v>
      </c>
      <c r="CH554" s="50">
        <v>8.66399687636144E-4</v>
      </c>
      <c r="CI554" s="50">
        <v>9.6671046147054143E-4</v>
      </c>
      <c r="CJ554" s="50">
        <v>8.1902933722094885E-4</v>
      </c>
      <c r="CK554" s="50">
        <v>4.6517184678390651E-4</v>
      </c>
      <c r="CL554" s="50">
        <v>2.4187888879358181E-4</v>
      </c>
      <c r="CM554" s="50">
        <v>5.6005699969096051E-4</v>
      </c>
      <c r="CN554" s="50">
        <v>4.3830703023563315E-4</v>
      </c>
      <c r="CO554" s="50">
        <v>4.4741083836135297E-4</v>
      </c>
      <c r="CP554" s="50">
        <v>5.0745667569083465E-4</v>
      </c>
      <c r="CQ554" s="50">
        <v>1.3729600386373027E-4</v>
      </c>
      <c r="CR554" s="50">
        <v>1.644863383920857E-3</v>
      </c>
      <c r="CS554" s="50">
        <v>1.4237924567237043E-3</v>
      </c>
      <c r="CT554" s="50">
        <v>1.8837308540940689E-2</v>
      </c>
      <c r="CU554" s="50">
        <v>1.6988194775319422E-3</v>
      </c>
      <c r="CV554" s="50">
        <v>4.3112842106119928E-4</v>
      </c>
      <c r="CW554" s="50">
        <v>4.203462262338036E-4</v>
      </c>
      <c r="CX554" s="50">
        <v>5.7738031132362633E-4</v>
      </c>
      <c r="CY554" s="50">
        <v>2.0739281856940938E-3</v>
      </c>
      <c r="CZ554" s="50">
        <v>9.6323928326646113E-4</v>
      </c>
      <c r="DA554" s="50">
        <v>1.760917542292345E-3</v>
      </c>
      <c r="DB554" s="50">
        <v>1.8619207517158573E-3</v>
      </c>
      <c r="DC554" s="50">
        <v>1.2775258466228396E-3</v>
      </c>
      <c r="DD554" s="50">
        <v>5.2666301825956348E-4</v>
      </c>
      <c r="DE554" s="50">
        <v>6.9571821786321012E-4</v>
      </c>
      <c r="DF554" s="50">
        <v>2.0243126230116968E-3</v>
      </c>
      <c r="DG554" s="50">
        <v>1.7382661281631216E-3</v>
      </c>
      <c r="DH554" s="50">
        <v>3.5378426468360641E-3</v>
      </c>
      <c r="DI554" s="50">
        <v>1.2028624459470088E-3</v>
      </c>
      <c r="DJ554" s="50">
        <v>1.3287975319418029E-3</v>
      </c>
    </row>
    <row r="555" spans="13:114" x14ac:dyDescent="0.2">
      <c r="M555" s="49" t="s">
        <v>180</v>
      </c>
      <c r="N555" s="50">
        <v>2.0319472592069941E-3</v>
      </c>
      <c r="O555" s="50">
        <v>7.1699646718152953E-3</v>
      </c>
      <c r="P555" s="50">
        <v>2.0676482064906762E-3</v>
      </c>
      <c r="Q555" s="50">
        <v>1.4669394079014589E-3</v>
      </c>
      <c r="R555" s="50">
        <v>6.6684478188244935E-3</v>
      </c>
      <c r="S555" s="50">
        <v>3.137132309411087E-3</v>
      </c>
      <c r="T555" s="50">
        <v>2.9146207097181542E-3</v>
      </c>
      <c r="U555" s="69">
        <v>2.7456332158226483E-3</v>
      </c>
      <c r="V555" s="50">
        <v>4.1238876292651648E-3</v>
      </c>
      <c r="W555" s="50">
        <v>1.570978340787691E-3</v>
      </c>
      <c r="X555" s="50">
        <v>9.2999027503850272E-3</v>
      </c>
      <c r="Y555" s="50">
        <v>2.7677497899449253E-2</v>
      </c>
      <c r="Z555" s="50">
        <v>1.5353193028056209E-2</v>
      </c>
      <c r="AA555" s="50">
        <v>1.9276292338427186E-2</v>
      </c>
      <c r="AB555" s="50">
        <v>1.6815902460944873E-2</v>
      </c>
      <c r="AC555" s="50">
        <v>1.4778373208473363E-2</v>
      </c>
      <c r="AD555" s="50">
        <v>1.6830636517308279E-2</v>
      </c>
      <c r="AE555" s="50">
        <v>3.0319987073678441E-2</v>
      </c>
      <c r="AF555" s="50">
        <v>1.1742958074382106E-3</v>
      </c>
      <c r="AG555" s="50">
        <v>1.2062457077944351E-2</v>
      </c>
      <c r="AH555" s="50">
        <v>0.11417477224746973</v>
      </c>
      <c r="AI555" s="50">
        <v>2.816703982525617E-2</v>
      </c>
      <c r="AJ555" s="50">
        <v>2.8495333986173321E-2</v>
      </c>
      <c r="AK555" s="50">
        <v>2.9992202368350575E-2</v>
      </c>
      <c r="AL555" s="50">
        <v>1.3040588241659009E-2</v>
      </c>
      <c r="AM555" s="50">
        <v>0.17066942657776263</v>
      </c>
      <c r="AN555" s="50">
        <v>6.2977970140300817E-3</v>
      </c>
      <c r="AO555" s="50">
        <v>1.3180785195312527E-2</v>
      </c>
      <c r="AP555" s="50">
        <v>9.2201028413544227E-3</v>
      </c>
      <c r="AQ555" s="50">
        <v>1.2626198192987327E-2</v>
      </c>
      <c r="AR555" s="50">
        <v>2.7646811623611052E-2</v>
      </c>
      <c r="AS555" s="50">
        <v>5.2913968692698321E-2</v>
      </c>
      <c r="AT555" s="50">
        <v>4.666449697767988E-3</v>
      </c>
      <c r="AU555" s="50">
        <v>1.0494021976086964E-2</v>
      </c>
      <c r="AV555" s="50">
        <v>2.9098680314562971E-3</v>
      </c>
      <c r="AW555" s="50">
        <v>3.422622785708844E-2</v>
      </c>
      <c r="AX555" s="50">
        <v>6.36113106512321E-2</v>
      </c>
      <c r="AY555" s="50">
        <v>1.8021808092379112E-2</v>
      </c>
      <c r="AZ555" s="50">
        <v>3.4998970376717122E-3</v>
      </c>
      <c r="BA555" s="50">
        <v>1.04034213698934E-2</v>
      </c>
      <c r="BB555" s="50">
        <v>6.3859632190218021E-3</v>
      </c>
      <c r="BC555" s="50">
        <v>7.4018681808444106E-2</v>
      </c>
      <c r="BD555" s="50">
        <v>5.2789766129645116E-2</v>
      </c>
      <c r="BE555" s="50">
        <v>4.3256529102863338E-2</v>
      </c>
      <c r="BF555" s="50">
        <v>5.6229984530370633E-3</v>
      </c>
      <c r="BG555" s="50">
        <v>1.0970173523255791</v>
      </c>
      <c r="BH555" s="50">
        <v>6.45310496783003E-3</v>
      </c>
      <c r="BI555" s="50">
        <v>1.152807418407519E-2</v>
      </c>
      <c r="BJ555" s="50">
        <v>1.7694452012003996E-3</v>
      </c>
      <c r="BK555" s="50">
        <v>2.395637722996626E-3</v>
      </c>
      <c r="BL555" s="50">
        <v>4.6534032372382763E-3</v>
      </c>
      <c r="BM555" s="50">
        <v>6.5067835484306589E-3</v>
      </c>
      <c r="BN555" s="50">
        <v>5.1026447420993908E-4</v>
      </c>
      <c r="BO555" s="50">
        <v>1.0895411340613699E-2</v>
      </c>
      <c r="BP555" s="50">
        <v>7.3650456218222538E-4</v>
      </c>
      <c r="BQ555" s="50">
        <v>2.1999766260159532E-3</v>
      </c>
      <c r="BR555" s="50">
        <v>6.4987350519167722E-2</v>
      </c>
      <c r="BS555" s="50">
        <v>2.4289169382225882E-2</v>
      </c>
      <c r="BT555" s="50">
        <v>1.969665777028133E-3</v>
      </c>
      <c r="BU555" s="50">
        <v>4.2063455337418652E-3</v>
      </c>
      <c r="BV555" s="50">
        <v>3.1562917108671019E-2</v>
      </c>
      <c r="BW555" s="50">
        <v>1.9698126968722859E-2</v>
      </c>
      <c r="BX555" s="50">
        <v>4.6176004689576803E-3</v>
      </c>
      <c r="BY555" s="50">
        <v>2.7304926848183806E-3</v>
      </c>
      <c r="BZ555" s="50">
        <v>2.5010091970675981E-3</v>
      </c>
      <c r="CA555" s="50">
        <v>2.233827972295572E-3</v>
      </c>
      <c r="CB555" s="50">
        <v>3.5306090139599969E-3</v>
      </c>
      <c r="CC555" s="50">
        <v>2.3933286779954425E-3</v>
      </c>
      <c r="CD555" s="50">
        <v>2.5633930053160893E-3</v>
      </c>
      <c r="CE555" s="50">
        <v>1.271324812310839E-2</v>
      </c>
      <c r="CF555" s="50">
        <v>1.5010319686428873E-2</v>
      </c>
      <c r="CG555" s="50">
        <v>3.1341171950821415E-3</v>
      </c>
      <c r="CH555" s="50">
        <v>1.1925149870038983E-2</v>
      </c>
      <c r="CI555" s="50">
        <v>2.9847284693286916E-2</v>
      </c>
      <c r="CJ555" s="50">
        <v>5.9195996949467462E-3</v>
      </c>
      <c r="CK555" s="50">
        <v>2.5343443529277955E-3</v>
      </c>
      <c r="CL555" s="50">
        <v>8.6728786007027575E-4</v>
      </c>
      <c r="CM555" s="50">
        <v>2.8581351958564725E-3</v>
      </c>
      <c r="CN555" s="50">
        <v>2.2702941846660281E-3</v>
      </c>
      <c r="CO555" s="50">
        <v>2.8161207483666738E-3</v>
      </c>
      <c r="CP555" s="50">
        <v>1.0956992508525439E-2</v>
      </c>
      <c r="CQ555" s="50">
        <v>3.2109252240209731E-3</v>
      </c>
      <c r="CR555" s="50">
        <v>6.2702522134974251E-3</v>
      </c>
      <c r="CS555" s="50">
        <v>1.3479319972922716E-2</v>
      </c>
      <c r="CT555" s="50">
        <v>2.3550184670072184E-3</v>
      </c>
      <c r="CU555" s="50">
        <v>9.4668331089875501E-4</v>
      </c>
      <c r="CV555" s="50">
        <v>4.4335432284982115E-3</v>
      </c>
      <c r="CW555" s="50">
        <v>1.5479733708772903E-3</v>
      </c>
      <c r="CX555" s="50">
        <v>4.8900861367748467E-3</v>
      </c>
      <c r="CY555" s="50">
        <v>3.4032606686099794E-3</v>
      </c>
      <c r="CZ555" s="50">
        <v>3.2829536819231821E-2</v>
      </c>
      <c r="DA555" s="50">
        <v>5.0730181063657637E-3</v>
      </c>
      <c r="DB555" s="50">
        <v>9.8023008230720878E-3</v>
      </c>
      <c r="DC555" s="50">
        <v>4.3977132264888148E-3</v>
      </c>
      <c r="DD555" s="50">
        <v>1.3550890952563435E-3</v>
      </c>
      <c r="DE555" s="50">
        <v>7.3270972976306921E-3</v>
      </c>
      <c r="DF555" s="50">
        <v>5.5641995800853519E-3</v>
      </c>
      <c r="DG555" s="50">
        <v>9.8391568530188916E-3</v>
      </c>
      <c r="DH555" s="50">
        <v>5.6580961552751526E-3</v>
      </c>
      <c r="DI555" s="50">
        <v>6.2128379707751657E-3</v>
      </c>
      <c r="DJ555" s="50">
        <v>1.4943756543316254E-2</v>
      </c>
    </row>
    <row r="556" spans="13:114" x14ac:dyDescent="0.2">
      <c r="M556" s="49" t="s">
        <v>181</v>
      </c>
      <c r="N556" s="50">
        <v>1.8900280847349211E-4</v>
      </c>
      <c r="O556" s="50">
        <v>2.7056533840662527E-4</v>
      </c>
      <c r="P556" s="50">
        <v>2.8694459238220619E-4</v>
      </c>
      <c r="Q556" s="50">
        <v>1.2121829321691069E-4</v>
      </c>
      <c r="R556" s="50">
        <v>2.3870033226397019E-4</v>
      </c>
      <c r="S556" s="50">
        <v>1.0340197708744258E-4</v>
      </c>
      <c r="T556" s="50">
        <v>4.0298705506152277E-4</v>
      </c>
      <c r="U556" s="69">
        <v>2.7294363819947573E-4</v>
      </c>
      <c r="V556" s="50">
        <v>6.6903836992184782E-5</v>
      </c>
      <c r="W556" s="50">
        <v>1.3868401124540321E-4</v>
      </c>
      <c r="X556" s="50">
        <v>3.0254347774983108E-4</v>
      </c>
      <c r="Y556" s="50">
        <v>2.5878568568169663E-4</v>
      </c>
      <c r="Z556" s="50">
        <v>4.5102984445838726E-4</v>
      </c>
      <c r="AA556" s="50">
        <v>3.1127462347854195E-2</v>
      </c>
      <c r="AB556" s="50">
        <v>1.2864225544222062E-3</v>
      </c>
      <c r="AC556" s="50">
        <v>6.5523721107457722E-4</v>
      </c>
      <c r="AD556" s="50">
        <v>1.7997092688319124E-4</v>
      </c>
      <c r="AE556" s="50">
        <v>8.4748510072871815E-4</v>
      </c>
      <c r="AF556" s="50">
        <v>8.121175153598025E-5</v>
      </c>
      <c r="AG556" s="50">
        <v>1.8799318852084904E-4</v>
      </c>
      <c r="AH556" s="50">
        <v>1.8354321148987334E-3</v>
      </c>
      <c r="AI556" s="50">
        <v>2.1974504378277364E-3</v>
      </c>
      <c r="AJ556" s="50">
        <v>4.2204898800206065E-4</v>
      </c>
      <c r="AK556" s="50">
        <v>2.9473726426114243E-2</v>
      </c>
      <c r="AL556" s="50">
        <v>6.4587291630811144E-2</v>
      </c>
      <c r="AM556" s="50">
        <v>3.3035753309233432E-2</v>
      </c>
      <c r="AN556" s="50">
        <v>1.704734472595212E-4</v>
      </c>
      <c r="AO556" s="50">
        <v>2.3112022907606286E-4</v>
      </c>
      <c r="AP556" s="50">
        <v>8.1442817665996971E-4</v>
      </c>
      <c r="AQ556" s="50">
        <v>2.4030495817603252E-4</v>
      </c>
      <c r="AR556" s="50">
        <v>3.8922027771699498E-4</v>
      </c>
      <c r="AS556" s="50">
        <v>2.7481773911890753E-4</v>
      </c>
      <c r="AT556" s="50">
        <v>1.7063114715144248E-4</v>
      </c>
      <c r="AU556" s="50">
        <v>4.0344305632752963E-4</v>
      </c>
      <c r="AV556" s="50">
        <v>5.6349982206320168E-5</v>
      </c>
      <c r="AW556" s="50">
        <v>6.6784506402266892E-4</v>
      </c>
      <c r="AX556" s="50">
        <v>2.4821398873391362E-3</v>
      </c>
      <c r="AY556" s="50">
        <v>2.8086215293369088E-4</v>
      </c>
      <c r="AZ556" s="50">
        <v>1.2978137042124165E-4</v>
      </c>
      <c r="BA556" s="50">
        <v>4.7257175621143204E-4</v>
      </c>
      <c r="BB556" s="50">
        <v>3.8212538021179677E-5</v>
      </c>
      <c r="BC556" s="50">
        <v>1.7816489724922252E-2</v>
      </c>
      <c r="BD556" s="50">
        <v>2.5016467614458783E-3</v>
      </c>
      <c r="BE556" s="50">
        <v>8.7559224943382606E-3</v>
      </c>
      <c r="BF556" s="50">
        <v>1.8531622266761713E-4</v>
      </c>
      <c r="BG556" s="50">
        <v>1.5148534475893738E-3</v>
      </c>
      <c r="BH556" s="50">
        <v>1.119924383741018</v>
      </c>
      <c r="BI556" s="50">
        <v>1.7929214108666869E-4</v>
      </c>
      <c r="BJ556" s="50">
        <v>1.2111737738678954E-4</v>
      </c>
      <c r="BK556" s="50">
        <v>1.7213176200285736E-4</v>
      </c>
      <c r="BL556" s="50">
        <v>1.9840717702804042E-4</v>
      </c>
      <c r="BM556" s="50">
        <v>1.3663327766028646E-4</v>
      </c>
      <c r="BN556" s="50">
        <v>1.2112045699148178E-5</v>
      </c>
      <c r="BO556" s="50">
        <v>6.4136217240370744E-4</v>
      </c>
      <c r="BP556" s="50">
        <v>1.5694768028100256E-4</v>
      </c>
      <c r="BQ556" s="50">
        <v>1.4341657110716417E-3</v>
      </c>
      <c r="BR556" s="50">
        <v>1.6421855215180026E-2</v>
      </c>
      <c r="BS556" s="50">
        <v>4.8458499708570555E-3</v>
      </c>
      <c r="BT556" s="50">
        <v>1.4913879178944119E-4</v>
      </c>
      <c r="BU556" s="50">
        <v>6.3437005444716345E-4</v>
      </c>
      <c r="BV556" s="50">
        <v>8.4791273097388521E-3</v>
      </c>
      <c r="BW556" s="50">
        <v>3.8127477763267139E-4</v>
      </c>
      <c r="BX556" s="50">
        <v>5.0829360690969258E-4</v>
      </c>
      <c r="BY556" s="50">
        <v>2.0603850384200284E-4</v>
      </c>
      <c r="BZ556" s="50">
        <v>2.9228730220422417E-4</v>
      </c>
      <c r="CA556" s="50">
        <v>3.2753236480957042E-4</v>
      </c>
      <c r="CB556" s="50">
        <v>4.590413182596589E-4</v>
      </c>
      <c r="CC556" s="50">
        <v>2.8774650285235553E-4</v>
      </c>
      <c r="CD556" s="50">
        <v>3.4801622749231284E-4</v>
      </c>
      <c r="CE556" s="50">
        <v>1.9391565700197012E-3</v>
      </c>
      <c r="CF556" s="50">
        <v>4.8640758509548784E-3</v>
      </c>
      <c r="CG556" s="50">
        <v>3.50104978168385E-4</v>
      </c>
      <c r="CH556" s="50">
        <v>5.5902580717962901E-4</v>
      </c>
      <c r="CI556" s="50">
        <v>6.1558484392651414E-4</v>
      </c>
      <c r="CJ556" s="50">
        <v>3.3044252928718994E-4</v>
      </c>
      <c r="CK556" s="50">
        <v>3.2486399255502005E-4</v>
      </c>
      <c r="CL556" s="50">
        <v>1.2810850545822984E-4</v>
      </c>
      <c r="CM556" s="50">
        <v>4.4631679139081712E-4</v>
      </c>
      <c r="CN556" s="50">
        <v>2.9487621293350754E-4</v>
      </c>
      <c r="CO556" s="50">
        <v>2.5105494000131302E-4</v>
      </c>
      <c r="CP556" s="50">
        <v>3.9374381991914356E-3</v>
      </c>
      <c r="CQ556" s="50">
        <v>1.5627204780424588E-3</v>
      </c>
      <c r="CR556" s="50">
        <v>1.755763657819195E-3</v>
      </c>
      <c r="CS556" s="50">
        <v>6.6131369385814852E-4</v>
      </c>
      <c r="CT556" s="50">
        <v>2.7781863892065216E-4</v>
      </c>
      <c r="CU556" s="50">
        <v>1.3753584978894233E-4</v>
      </c>
      <c r="CV556" s="50">
        <v>1.4647027173201295E-4</v>
      </c>
      <c r="CW556" s="50">
        <v>1.9474837964367485E-4</v>
      </c>
      <c r="CX556" s="50">
        <v>4.0387715279624476E-4</v>
      </c>
      <c r="CY556" s="50">
        <v>2.7545546456448315E-4</v>
      </c>
      <c r="CZ556" s="50">
        <v>1.1528364334651082E-3</v>
      </c>
      <c r="DA556" s="50">
        <v>4.9688528769867507E-4</v>
      </c>
      <c r="DB556" s="50">
        <v>1.8554538796633725E-3</v>
      </c>
      <c r="DC556" s="50">
        <v>4.7677889784522793E-4</v>
      </c>
      <c r="DD556" s="50">
        <v>6.5745693469339609E-4</v>
      </c>
      <c r="DE556" s="50">
        <v>1.1387407457840936E-3</v>
      </c>
      <c r="DF556" s="50">
        <v>9.5949852092456372E-4</v>
      </c>
      <c r="DG556" s="50">
        <v>1.2982554598784659E-3</v>
      </c>
      <c r="DH556" s="50">
        <v>9.8923223192631349E-4</v>
      </c>
      <c r="DI556" s="50">
        <v>3.5479750761352344E-4</v>
      </c>
      <c r="DJ556" s="50">
        <v>9.4616872969370037E-4</v>
      </c>
    </row>
    <row r="557" spans="13:114" x14ac:dyDescent="0.2">
      <c r="M557" s="49" t="s">
        <v>182</v>
      </c>
      <c r="N557" s="50">
        <v>8.5119901586063428E-4</v>
      </c>
      <c r="O557" s="50">
        <v>1.5676850194764661E-3</v>
      </c>
      <c r="P557" s="50">
        <v>2.3501867966815057E-4</v>
      </c>
      <c r="Q557" s="50">
        <v>5.5731620615565524E-4</v>
      </c>
      <c r="R557" s="50">
        <v>5.6630867896887587E-4</v>
      </c>
      <c r="S557" s="50">
        <v>5.8569582004641609E-4</v>
      </c>
      <c r="T557" s="50">
        <v>1.4489771943696664E-3</v>
      </c>
      <c r="U557" s="69">
        <v>3.6331623228242908E-3</v>
      </c>
      <c r="V557" s="50">
        <v>1.2780259615391661E-3</v>
      </c>
      <c r="W557" s="50">
        <v>2.5903589896792518E-4</v>
      </c>
      <c r="X557" s="50">
        <v>1.4037793145845361E-3</v>
      </c>
      <c r="Y557" s="50">
        <v>1.7145943796999176E-3</v>
      </c>
      <c r="Z557" s="50">
        <v>2.7816789723398077E-3</v>
      </c>
      <c r="AA557" s="50">
        <v>1.320006158300361E-3</v>
      </c>
      <c r="AB557" s="50">
        <v>3.8205227146310972E-4</v>
      </c>
      <c r="AC557" s="50">
        <v>1.5832392183028924E-3</v>
      </c>
      <c r="AD557" s="50">
        <v>7.0558695271594749E-4</v>
      </c>
      <c r="AE557" s="50">
        <v>8.4313549372352101E-4</v>
      </c>
      <c r="AF557" s="50">
        <v>5.1750577726739002E-4</v>
      </c>
      <c r="AG557" s="50">
        <v>2.0369241541072806E-3</v>
      </c>
      <c r="AH557" s="50">
        <v>9.8706601538371208E-4</v>
      </c>
      <c r="AI557" s="50">
        <v>9.8529041517802672E-4</v>
      </c>
      <c r="AJ557" s="50">
        <v>8.7642570252199426E-4</v>
      </c>
      <c r="AK557" s="50">
        <v>8.5297200775423716E-4</v>
      </c>
      <c r="AL557" s="50">
        <v>6.1103967078567935E-4</v>
      </c>
      <c r="AM557" s="50">
        <v>1.1016813474582826E-3</v>
      </c>
      <c r="AN557" s="50">
        <v>6.9938128970503622E-4</v>
      </c>
      <c r="AO557" s="50">
        <v>8.8599470451387386E-4</v>
      </c>
      <c r="AP557" s="50">
        <v>6.7402980701256694E-4</v>
      </c>
      <c r="AQ557" s="50">
        <v>8.5649648150087389E-4</v>
      </c>
      <c r="AR557" s="50">
        <v>9.8669139717074274E-4</v>
      </c>
      <c r="AS557" s="50">
        <v>7.6502932036582271E-4</v>
      </c>
      <c r="AT557" s="50">
        <v>8.1667036661627187E-4</v>
      </c>
      <c r="AU557" s="50">
        <v>1.1475921867905006E-3</v>
      </c>
      <c r="AV557" s="50">
        <v>5.4671611460021564E-4</v>
      </c>
      <c r="AW557" s="50">
        <v>8.669602366513893E-4</v>
      </c>
      <c r="AX557" s="50">
        <v>7.1957832612498792E-4</v>
      </c>
      <c r="AY557" s="50">
        <v>3.7994137028162764E-4</v>
      </c>
      <c r="AZ557" s="50">
        <v>9.4864565129579943E-4</v>
      </c>
      <c r="BA557" s="50">
        <v>3.8705711578268889E-4</v>
      </c>
      <c r="BB557" s="50">
        <v>5.8892201345096294E-5</v>
      </c>
      <c r="BC557" s="50">
        <v>7.3676791795779933E-4</v>
      </c>
      <c r="BD557" s="50">
        <v>3.4762881202939724E-3</v>
      </c>
      <c r="BE557" s="50">
        <v>7.4038486624078772E-4</v>
      </c>
      <c r="BF557" s="50">
        <v>1.0591882220033681E-3</v>
      </c>
      <c r="BG557" s="50">
        <v>1.0444666960440399E-3</v>
      </c>
      <c r="BH557" s="50">
        <v>1.5423170055001243E-3</v>
      </c>
      <c r="BI557" s="50">
        <v>1.0509621028827998</v>
      </c>
      <c r="BJ557" s="50">
        <v>1.8024992278032725E-2</v>
      </c>
      <c r="BK557" s="50">
        <v>2.4287901830916891E-3</v>
      </c>
      <c r="BL557" s="50">
        <v>7.3549854472522991E-3</v>
      </c>
      <c r="BM557" s="50">
        <v>5.5109719210773992E-3</v>
      </c>
      <c r="BN557" s="50">
        <v>8.9438478623746708E-5</v>
      </c>
      <c r="BO557" s="50">
        <v>9.6854454808140589E-4</v>
      </c>
      <c r="BP557" s="50">
        <v>7.6899655938390062E-4</v>
      </c>
      <c r="BQ557" s="50">
        <v>1.539691091226047E-3</v>
      </c>
      <c r="BR557" s="50">
        <v>1.5010632674072972E-3</v>
      </c>
      <c r="BS557" s="50">
        <v>7.8033320471849522E-4</v>
      </c>
      <c r="BT557" s="50">
        <v>4.6659725994983978E-4</v>
      </c>
      <c r="BU557" s="50">
        <v>4.4926803777687284E-2</v>
      </c>
      <c r="BV557" s="50">
        <v>0.13288215651355886</v>
      </c>
      <c r="BW557" s="50">
        <v>3.7480043459199993E-3</v>
      </c>
      <c r="BX557" s="50">
        <v>9.4173910721152213E-4</v>
      </c>
      <c r="BY557" s="50">
        <v>6.1936098563909715E-4</v>
      </c>
      <c r="BZ557" s="50">
        <v>7.8974564161948086E-4</v>
      </c>
      <c r="CA557" s="50">
        <v>5.5149356212460122E-4</v>
      </c>
      <c r="CB557" s="50">
        <v>1.166533059995795E-3</v>
      </c>
      <c r="CC557" s="50">
        <v>5.6581471125220913E-4</v>
      </c>
      <c r="CD557" s="50">
        <v>6.088557528715939E-4</v>
      </c>
      <c r="CE557" s="50">
        <v>5.1446851989334647E-3</v>
      </c>
      <c r="CF557" s="50">
        <v>1.9924727728436648E-3</v>
      </c>
      <c r="CG557" s="50">
        <v>1.1762030132922664E-3</v>
      </c>
      <c r="CH557" s="50">
        <v>5.0936942306637942E-4</v>
      </c>
      <c r="CI557" s="50">
        <v>1.2295756715274364E-3</v>
      </c>
      <c r="CJ557" s="50">
        <v>7.7483012553471447E-4</v>
      </c>
      <c r="CK557" s="50">
        <v>4.4229631536839764E-4</v>
      </c>
      <c r="CL557" s="50">
        <v>1.7032732181965226E-4</v>
      </c>
      <c r="CM557" s="50">
        <v>9.4034800869926085E-4</v>
      </c>
      <c r="CN557" s="50">
        <v>4.3233281459930859E-4</v>
      </c>
      <c r="CO557" s="50">
        <v>4.6791170912126485E-4</v>
      </c>
      <c r="CP557" s="50">
        <v>9.9461280800768413E-3</v>
      </c>
      <c r="CQ557" s="50">
        <v>7.2421888101744936E-3</v>
      </c>
      <c r="CR557" s="50">
        <v>8.872800269831496E-4</v>
      </c>
      <c r="CS557" s="50">
        <v>7.1537277195936929E-4</v>
      </c>
      <c r="CT557" s="50">
        <v>6.2507257232712423E-4</v>
      </c>
      <c r="CU557" s="50">
        <v>3.2375813182146054E-4</v>
      </c>
      <c r="CV557" s="50">
        <v>9.355336007200326E-3</v>
      </c>
      <c r="CW557" s="50">
        <v>4.5124456675855253E-4</v>
      </c>
      <c r="CX557" s="50">
        <v>5.0358065692941354E-4</v>
      </c>
      <c r="CY557" s="50">
        <v>5.9333521549767099E-4</v>
      </c>
      <c r="CZ557" s="50">
        <v>6.957175692118144E-4</v>
      </c>
      <c r="DA557" s="50">
        <v>6.6309780696219755E-4</v>
      </c>
      <c r="DB557" s="50">
        <v>7.0234076904703447E-3</v>
      </c>
      <c r="DC557" s="50">
        <v>6.2838944763680753E-4</v>
      </c>
      <c r="DD557" s="50">
        <v>5.288689483471476E-4</v>
      </c>
      <c r="DE557" s="50">
        <v>6.8560650522762466E-4</v>
      </c>
      <c r="DF557" s="50">
        <v>1.3444331053196878E-3</v>
      </c>
      <c r="DG557" s="50">
        <v>1.7756729715140737E-3</v>
      </c>
      <c r="DH557" s="50">
        <v>1.8225071986548102E-3</v>
      </c>
      <c r="DI557" s="50">
        <v>9.1473352849529845E-4</v>
      </c>
      <c r="DJ557" s="50">
        <v>6.7296947322924138E-3</v>
      </c>
    </row>
    <row r="558" spans="13:114" x14ac:dyDescent="0.2">
      <c r="M558" s="49" t="s">
        <v>183</v>
      </c>
      <c r="N558" s="50">
        <v>8.6914326044520323E-4</v>
      </c>
      <c r="O558" s="50">
        <v>1.3556572184510577E-3</v>
      </c>
      <c r="P558" s="50">
        <v>6.4371939216584934E-3</v>
      </c>
      <c r="Q558" s="50">
        <v>9.6273999288652907E-4</v>
      </c>
      <c r="R558" s="50">
        <v>1.0259848218984426E-2</v>
      </c>
      <c r="S558" s="50">
        <v>2.0388079096507469E-2</v>
      </c>
      <c r="T558" s="50">
        <v>2.5252165674829914E-2</v>
      </c>
      <c r="U558" s="69">
        <v>9.0548311516671642E-3</v>
      </c>
      <c r="V558" s="50">
        <v>1.5530713829237815E-3</v>
      </c>
      <c r="W558" s="50">
        <v>3.5253492648068103E-3</v>
      </c>
      <c r="X558" s="50">
        <v>1.6814958433902958E-3</v>
      </c>
      <c r="Y558" s="50">
        <v>1.0536322520618147E-2</v>
      </c>
      <c r="Z558" s="50">
        <v>1.0823369827009575E-2</v>
      </c>
      <c r="AA558" s="50">
        <v>1.2079800655587652E-2</v>
      </c>
      <c r="AB558" s="50">
        <v>1.8605686264053214E-3</v>
      </c>
      <c r="AC558" s="50">
        <v>2.2537342184920695E-2</v>
      </c>
      <c r="AD558" s="50">
        <v>9.0714071485733616E-4</v>
      </c>
      <c r="AE558" s="50">
        <v>3.4816728905890785E-3</v>
      </c>
      <c r="AF558" s="50">
        <v>4.9917228555788179E-4</v>
      </c>
      <c r="AG558" s="50">
        <v>6.8055317688110835E-3</v>
      </c>
      <c r="AH558" s="50">
        <v>4.3276522743042169E-3</v>
      </c>
      <c r="AI558" s="50">
        <v>1.8154654311344038E-3</v>
      </c>
      <c r="AJ558" s="50">
        <v>1.7229236263237096E-3</v>
      </c>
      <c r="AK558" s="50">
        <v>3.9399662227658566E-3</v>
      </c>
      <c r="AL558" s="50">
        <v>5.5246830950032352E-3</v>
      </c>
      <c r="AM558" s="50">
        <v>3.6034395548736266E-3</v>
      </c>
      <c r="AN558" s="50">
        <v>2.0514402619483678E-3</v>
      </c>
      <c r="AO558" s="50">
        <v>2.5761554497979867E-3</v>
      </c>
      <c r="AP558" s="50">
        <v>2.4159700494661984E-3</v>
      </c>
      <c r="AQ558" s="50">
        <v>2.4985118738635758E-3</v>
      </c>
      <c r="AR558" s="50">
        <v>5.3177445751603309E-3</v>
      </c>
      <c r="AS558" s="50">
        <v>3.2335167352274172E-3</v>
      </c>
      <c r="AT558" s="50">
        <v>5.2696535738614679E-3</v>
      </c>
      <c r="AU558" s="50">
        <v>9.0236924271717249E-3</v>
      </c>
      <c r="AV558" s="50">
        <v>1.3508813038405983E-3</v>
      </c>
      <c r="AW558" s="50">
        <v>4.1034986490826857E-3</v>
      </c>
      <c r="AX558" s="50">
        <v>2.4519589174822592E-3</v>
      </c>
      <c r="AY558" s="50">
        <v>2.3444324912353818E-3</v>
      </c>
      <c r="AZ558" s="50">
        <v>2.4328967485589111E-2</v>
      </c>
      <c r="BA558" s="50">
        <v>1.7210973971999298E-3</v>
      </c>
      <c r="BB558" s="50">
        <v>1.9551848355345422E-4</v>
      </c>
      <c r="BC558" s="50">
        <v>4.2031060020712744E-3</v>
      </c>
      <c r="BD558" s="50">
        <v>9.4554603776957433E-3</v>
      </c>
      <c r="BE558" s="50">
        <v>1.9849032772660791E-3</v>
      </c>
      <c r="BF558" s="50">
        <v>2.4088695071936075E-3</v>
      </c>
      <c r="BG558" s="50">
        <v>3.3676277627174142E-3</v>
      </c>
      <c r="BH558" s="50">
        <v>3.0443333195244371E-3</v>
      </c>
      <c r="BI558" s="50">
        <v>1.0718982767404611E-2</v>
      </c>
      <c r="BJ558" s="50">
        <v>1.0692675856476099</v>
      </c>
      <c r="BK558" s="50">
        <v>5.4789294284405899E-3</v>
      </c>
      <c r="BL558" s="50">
        <v>0.29004957368915252</v>
      </c>
      <c r="BM558" s="50">
        <v>0.30025720670724071</v>
      </c>
      <c r="BN558" s="50">
        <v>3.5839896311431279E-3</v>
      </c>
      <c r="BO558" s="50">
        <v>2.491875611737774E-2</v>
      </c>
      <c r="BP558" s="50">
        <v>3.5916943987778754E-2</v>
      </c>
      <c r="BQ558" s="50">
        <v>3.2600179737396179E-2</v>
      </c>
      <c r="BR558" s="50">
        <v>4.3055908552728596E-2</v>
      </c>
      <c r="BS558" s="50">
        <v>1.679757808644048E-2</v>
      </c>
      <c r="BT558" s="50">
        <v>6.8127644080000251E-3</v>
      </c>
      <c r="BU558" s="50">
        <v>3.2398134387439458E-2</v>
      </c>
      <c r="BV558" s="50">
        <v>7.3608384150551653E-2</v>
      </c>
      <c r="BW558" s="50">
        <v>2.250892273802328E-3</v>
      </c>
      <c r="BX558" s="50">
        <v>8.7568917690448722E-3</v>
      </c>
      <c r="BY558" s="50">
        <v>6.9782305064930526E-3</v>
      </c>
      <c r="BZ558" s="50">
        <v>5.7898318399532515E-3</v>
      </c>
      <c r="CA558" s="50">
        <v>5.7609288028170431E-3</v>
      </c>
      <c r="CB558" s="50">
        <v>7.1114050568156758E-3</v>
      </c>
      <c r="CC558" s="50">
        <v>3.4575095877914784E-3</v>
      </c>
      <c r="CD558" s="50">
        <v>4.0733242774777202E-3</v>
      </c>
      <c r="CE558" s="50">
        <v>3.7741325361454305E-3</v>
      </c>
      <c r="CF558" s="50">
        <v>2.7699106705476365E-3</v>
      </c>
      <c r="CG558" s="50">
        <v>3.1385056548865098E-3</v>
      </c>
      <c r="CH558" s="50">
        <v>1.7268563491988792E-3</v>
      </c>
      <c r="CI558" s="50">
        <v>2.6852113135701727E-3</v>
      </c>
      <c r="CJ558" s="50">
        <v>1.8146274520444096E-3</v>
      </c>
      <c r="CK558" s="50">
        <v>1.5362514822969476E-3</v>
      </c>
      <c r="CL558" s="50">
        <v>6.9223459064785865E-4</v>
      </c>
      <c r="CM558" s="50">
        <v>1.7725256994148288E-3</v>
      </c>
      <c r="CN558" s="50">
        <v>1.2535987461236553E-3</v>
      </c>
      <c r="CO558" s="50">
        <v>1.1096910833596001E-3</v>
      </c>
      <c r="CP558" s="50">
        <v>7.3020502417296034E-3</v>
      </c>
      <c r="CQ558" s="50">
        <v>4.1179771790997117E-3</v>
      </c>
      <c r="CR558" s="50">
        <v>7.4251200112934847E-3</v>
      </c>
      <c r="CS558" s="50">
        <v>3.1416986100264574E-3</v>
      </c>
      <c r="CT558" s="50">
        <v>4.9667228130073184E-3</v>
      </c>
      <c r="CU558" s="50">
        <v>4.8227245678285936E-3</v>
      </c>
      <c r="CV558" s="50">
        <v>2.3482292778859945E-3</v>
      </c>
      <c r="CW558" s="50">
        <v>1.210632362967424E-3</v>
      </c>
      <c r="CX558" s="50">
        <v>1.8178981088690514E-3</v>
      </c>
      <c r="CY558" s="50">
        <v>6.0217241426232864E-3</v>
      </c>
      <c r="CZ558" s="50">
        <v>3.4351593277397044E-3</v>
      </c>
      <c r="DA558" s="50">
        <v>2.6884363075355441E-3</v>
      </c>
      <c r="DB558" s="50">
        <v>5.3387237025707187E-3</v>
      </c>
      <c r="DC558" s="50">
        <v>1.7942881055563781E-3</v>
      </c>
      <c r="DD558" s="50">
        <v>7.0762371966760567E-4</v>
      </c>
      <c r="DE558" s="50">
        <v>2.5731676464817994E-3</v>
      </c>
      <c r="DF558" s="50">
        <v>2.0444293538617805E-3</v>
      </c>
      <c r="DG558" s="50">
        <v>4.6819036214327831E-3</v>
      </c>
      <c r="DH558" s="50">
        <v>5.7342949730229877E-3</v>
      </c>
      <c r="DI558" s="50">
        <v>4.8143232878784577E-3</v>
      </c>
      <c r="DJ558" s="50">
        <v>3.3898218755909013E-3</v>
      </c>
    </row>
    <row r="559" spans="13:114" x14ac:dyDescent="0.2">
      <c r="M559" s="49" t="s">
        <v>184</v>
      </c>
      <c r="N559" s="50">
        <v>4.6768922451631811E-4</v>
      </c>
      <c r="O559" s="50">
        <v>4.3956160035065384E-4</v>
      </c>
      <c r="P559" s="50">
        <v>8.8190437711619188E-4</v>
      </c>
      <c r="Q559" s="50">
        <v>3.3068939309769231E-4</v>
      </c>
      <c r="R559" s="50">
        <v>1.4541276826165654E-3</v>
      </c>
      <c r="S559" s="50">
        <v>1.1316474306008865E-3</v>
      </c>
      <c r="T559" s="50">
        <v>4.512582563436238E-3</v>
      </c>
      <c r="U559" s="69">
        <v>2.6650822251677291E-3</v>
      </c>
      <c r="V559" s="50">
        <v>2.9041803921671058E-4</v>
      </c>
      <c r="W559" s="50">
        <v>4.8834131399110893E-4</v>
      </c>
      <c r="X559" s="50">
        <v>4.726849692549748E-4</v>
      </c>
      <c r="Y559" s="50">
        <v>2.0835813404824614E-3</v>
      </c>
      <c r="Z559" s="50">
        <v>1.7940434698967523E-3</v>
      </c>
      <c r="AA559" s="50">
        <v>1.9226588144675126E-3</v>
      </c>
      <c r="AB559" s="50">
        <v>4.6860848711441496E-4</v>
      </c>
      <c r="AC559" s="50">
        <v>3.3200890811094469E-3</v>
      </c>
      <c r="AD559" s="50">
        <v>5.4030019605307055E-4</v>
      </c>
      <c r="AE559" s="50">
        <v>1.0505670496293619E-3</v>
      </c>
      <c r="AF559" s="50">
        <v>3.5624675297419152E-4</v>
      </c>
      <c r="AG559" s="50">
        <v>1.5175025617849161E-3</v>
      </c>
      <c r="AH559" s="50">
        <v>1.5383389306532999E-3</v>
      </c>
      <c r="AI559" s="50">
        <v>1.128684318242623E-3</v>
      </c>
      <c r="AJ559" s="50">
        <v>7.6162544345447175E-4</v>
      </c>
      <c r="AK559" s="50">
        <v>4.9399149629942669E-3</v>
      </c>
      <c r="AL559" s="50">
        <v>9.981370874045496E-4</v>
      </c>
      <c r="AM559" s="50">
        <v>3.2996564313971643E-3</v>
      </c>
      <c r="AN559" s="50">
        <v>1.3250535376490202E-3</v>
      </c>
      <c r="AO559" s="50">
        <v>1.8160084922098278E-3</v>
      </c>
      <c r="AP559" s="50">
        <v>1.8023740378206056E-3</v>
      </c>
      <c r="AQ559" s="50">
        <v>1.2160730738630552E-3</v>
      </c>
      <c r="AR559" s="50">
        <v>2.4776837319843265E-3</v>
      </c>
      <c r="AS559" s="50">
        <v>2.0204239592440522E-3</v>
      </c>
      <c r="AT559" s="50">
        <v>8.533277190405172E-4</v>
      </c>
      <c r="AU559" s="50">
        <v>3.5045132029136367E-3</v>
      </c>
      <c r="AV559" s="50">
        <v>6.405022021477503E-4</v>
      </c>
      <c r="AW559" s="50">
        <v>3.0620750796320284E-3</v>
      </c>
      <c r="AX559" s="50">
        <v>2.5906493609523058E-3</v>
      </c>
      <c r="AY559" s="50">
        <v>7.4642942299295745E-4</v>
      </c>
      <c r="AZ559" s="50">
        <v>1.2931567921769492E-3</v>
      </c>
      <c r="BA559" s="50">
        <v>1.3873871439212232E-2</v>
      </c>
      <c r="BB559" s="50">
        <v>2.3952908311365042E-4</v>
      </c>
      <c r="BC559" s="50">
        <v>3.9100071425755669E-3</v>
      </c>
      <c r="BD559" s="50">
        <v>2.2548736764284583E-2</v>
      </c>
      <c r="BE559" s="50">
        <v>3.9279525080009106E-3</v>
      </c>
      <c r="BF559" s="50">
        <v>5.6608942366568066E-3</v>
      </c>
      <c r="BG559" s="50">
        <v>7.9399814512571103E-3</v>
      </c>
      <c r="BH559" s="50">
        <v>3.5476158959158134E-3</v>
      </c>
      <c r="BI559" s="50">
        <v>4.4987664503578625E-3</v>
      </c>
      <c r="BJ559" s="50">
        <v>1.4418828596437727E-2</v>
      </c>
      <c r="BK559" s="50">
        <v>1.1408012053441676</v>
      </c>
      <c r="BL559" s="50">
        <v>1.2214190064113293E-2</v>
      </c>
      <c r="BM559" s="50">
        <v>3.5595801003233341E-2</v>
      </c>
      <c r="BN559" s="50">
        <v>5.9719967918167517E-4</v>
      </c>
      <c r="BO559" s="50">
        <v>0.19913443070503323</v>
      </c>
      <c r="BP559" s="50">
        <v>2.3998206090450032E-3</v>
      </c>
      <c r="BQ559" s="50">
        <v>3.306751847709006E-3</v>
      </c>
      <c r="BR559" s="50">
        <v>5.1174542765362076E-3</v>
      </c>
      <c r="BS559" s="50">
        <v>2.4219581644590205E-2</v>
      </c>
      <c r="BT559" s="50">
        <v>5.0842486590007641E-3</v>
      </c>
      <c r="BU559" s="50">
        <v>2.8991392841647068E-3</v>
      </c>
      <c r="BV559" s="50">
        <v>6.1622539274125499E-3</v>
      </c>
      <c r="BW559" s="50">
        <v>7.7008385920904405E-4</v>
      </c>
      <c r="BX559" s="50">
        <v>1.2715135686615559E-3</v>
      </c>
      <c r="BY559" s="50">
        <v>7.3084618559522642E-4</v>
      </c>
      <c r="BZ559" s="50">
        <v>3.4746957179990312E-3</v>
      </c>
      <c r="CA559" s="50">
        <v>7.6686404965301252E-4</v>
      </c>
      <c r="CB559" s="50">
        <v>1.4245429958108045E-3</v>
      </c>
      <c r="CC559" s="50">
        <v>6.9709782852841605E-4</v>
      </c>
      <c r="CD559" s="50">
        <v>5.5924563855892448E-4</v>
      </c>
      <c r="CE559" s="50">
        <v>3.7240101678871038E-3</v>
      </c>
      <c r="CF559" s="50">
        <v>9.5434542028569069E-4</v>
      </c>
      <c r="CG559" s="50">
        <v>3.0139320970489262E-3</v>
      </c>
      <c r="CH559" s="50">
        <v>1.3110572184732504E-3</v>
      </c>
      <c r="CI559" s="50">
        <v>9.9718380527079884E-4</v>
      </c>
      <c r="CJ559" s="50">
        <v>1.0719031931649967E-3</v>
      </c>
      <c r="CK559" s="50">
        <v>1.2147184678318846E-3</v>
      </c>
      <c r="CL559" s="50">
        <v>3.581960948833203E-4</v>
      </c>
      <c r="CM559" s="50">
        <v>1.8004287385815457E-3</v>
      </c>
      <c r="CN559" s="50">
        <v>6.5395911018692379E-4</v>
      </c>
      <c r="CO559" s="50">
        <v>8.931517478006876E-4</v>
      </c>
      <c r="CP559" s="50">
        <v>1.4035254147995481E-3</v>
      </c>
      <c r="CQ559" s="50">
        <v>3.8963415675783174E-4</v>
      </c>
      <c r="CR559" s="50">
        <v>8.1981099851475702E-4</v>
      </c>
      <c r="CS559" s="50">
        <v>1.1929702135939828E-3</v>
      </c>
      <c r="CT559" s="50">
        <v>8.5031407464239699E-4</v>
      </c>
      <c r="CU559" s="50">
        <v>3.8343390732646025E-4</v>
      </c>
      <c r="CV559" s="50">
        <v>7.6331449669213964E-4</v>
      </c>
      <c r="CW559" s="50">
        <v>3.2615418655586813E-4</v>
      </c>
      <c r="CX559" s="50">
        <v>6.7854705235595252E-4</v>
      </c>
      <c r="CY559" s="50">
        <v>1.5424975012975019E-3</v>
      </c>
      <c r="CZ559" s="50">
        <v>2.2940474549546478E-3</v>
      </c>
      <c r="DA559" s="50">
        <v>1.0925814539949374E-3</v>
      </c>
      <c r="DB559" s="50">
        <v>1.385024954541742E-3</v>
      </c>
      <c r="DC559" s="50">
        <v>6.5187339507622767E-4</v>
      </c>
      <c r="DD559" s="50">
        <v>5.0853994665024226E-4</v>
      </c>
      <c r="DE559" s="50">
        <v>1.1991126844350815E-3</v>
      </c>
      <c r="DF559" s="50">
        <v>2.2303963487070601E-3</v>
      </c>
      <c r="DG559" s="50">
        <v>1.1818503726790403E-3</v>
      </c>
      <c r="DH559" s="50">
        <v>2.6789198822982931E-3</v>
      </c>
      <c r="DI559" s="50">
        <v>8.1832716800971789E-3</v>
      </c>
      <c r="DJ559" s="50">
        <v>2.2001130179896684E-3</v>
      </c>
    </row>
    <row r="560" spans="13:114" x14ac:dyDescent="0.2">
      <c r="M560" s="49" t="s">
        <v>185</v>
      </c>
      <c r="N560" s="50">
        <v>1.7024896369113499E-4</v>
      </c>
      <c r="O560" s="50">
        <v>1.7251303486002094E-4</v>
      </c>
      <c r="P560" s="50">
        <v>4.3982315976780884E-4</v>
      </c>
      <c r="Q560" s="50">
        <v>1.7218442400340655E-4</v>
      </c>
      <c r="R560" s="50">
        <v>1.8366872324282757E-3</v>
      </c>
      <c r="S560" s="50">
        <v>2.1208754255396156E-3</v>
      </c>
      <c r="T560" s="50">
        <v>1.7996416147063111E-3</v>
      </c>
      <c r="U560" s="69">
        <v>2.2827897778536655E-3</v>
      </c>
      <c r="V560" s="50">
        <v>2.8345533293602283E-4</v>
      </c>
      <c r="W560" s="50">
        <v>6.4977913413833831E-4</v>
      </c>
      <c r="X560" s="50">
        <v>2.3669845102560025E-4</v>
      </c>
      <c r="Y560" s="50">
        <v>1.3431540546304341E-3</v>
      </c>
      <c r="Z560" s="50">
        <v>2.2610295896765002E-3</v>
      </c>
      <c r="AA560" s="50">
        <v>1.1124858659126479E-3</v>
      </c>
      <c r="AB560" s="50">
        <v>3.6747425755852742E-4</v>
      </c>
      <c r="AC560" s="50">
        <v>1.331630053721528E-3</v>
      </c>
      <c r="AD560" s="50">
        <v>1.7519606587490836E-4</v>
      </c>
      <c r="AE560" s="50">
        <v>8.207754919093308E-4</v>
      </c>
      <c r="AF560" s="50">
        <v>1.1608170248931352E-4</v>
      </c>
      <c r="AG560" s="50">
        <v>1.0210605898533526E-3</v>
      </c>
      <c r="AH560" s="50">
        <v>5.5358694515294528E-4</v>
      </c>
      <c r="AI560" s="50">
        <v>2.8403808707142187E-4</v>
      </c>
      <c r="AJ560" s="50">
        <v>3.2798935426375298E-4</v>
      </c>
      <c r="AK560" s="50">
        <v>5.1167572346542966E-4</v>
      </c>
      <c r="AL560" s="50">
        <v>3.6881518654471981E-4</v>
      </c>
      <c r="AM560" s="50">
        <v>5.1443829642413836E-4</v>
      </c>
      <c r="AN560" s="50">
        <v>4.6196809795363483E-4</v>
      </c>
      <c r="AO560" s="50">
        <v>5.4065445477028903E-4</v>
      </c>
      <c r="AP560" s="50">
        <v>3.8757125608247366E-4</v>
      </c>
      <c r="AQ560" s="50">
        <v>4.6415415445894297E-4</v>
      </c>
      <c r="AR560" s="50">
        <v>5.9062656132809156E-4</v>
      </c>
      <c r="AS560" s="50">
        <v>3.7167284049205104E-4</v>
      </c>
      <c r="AT560" s="50">
        <v>5.185925151636973E-4</v>
      </c>
      <c r="AU560" s="50">
        <v>4.1881867344294834E-3</v>
      </c>
      <c r="AV560" s="50">
        <v>1.35179217277396E-4</v>
      </c>
      <c r="AW560" s="50">
        <v>4.8768096494068686E-4</v>
      </c>
      <c r="AX560" s="50">
        <v>6.0990259953601052E-4</v>
      </c>
      <c r="AY560" s="50">
        <v>3.606406527903699E-4</v>
      </c>
      <c r="AZ560" s="50">
        <v>2.4024559430452764E-3</v>
      </c>
      <c r="BA560" s="50">
        <v>2.0890808746968059E-4</v>
      </c>
      <c r="BB560" s="50">
        <v>2.8089310217081432E-5</v>
      </c>
      <c r="BC560" s="50">
        <v>4.7345022239975686E-4</v>
      </c>
      <c r="BD560" s="50">
        <v>5.3830363536366225E-4</v>
      </c>
      <c r="BE560" s="50">
        <v>3.0872373832002193E-4</v>
      </c>
      <c r="BF560" s="50">
        <v>8.3534797875983995E-4</v>
      </c>
      <c r="BG560" s="50">
        <v>6.8789907094811821E-4</v>
      </c>
      <c r="BH560" s="50">
        <v>2.5193640366388999E-4</v>
      </c>
      <c r="BI560" s="50">
        <v>6.9352546264286939E-4</v>
      </c>
      <c r="BJ560" s="50">
        <v>2.3541411825996868E-3</v>
      </c>
      <c r="BK560" s="50">
        <v>1.1352046319832302E-3</v>
      </c>
      <c r="BL560" s="50">
        <v>1.0722235507071562</v>
      </c>
      <c r="BM560" s="50">
        <v>1.4541181262347139E-2</v>
      </c>
      <c r="BN560" s="50">
        <v>7.9810425898566299E-4</v>
      </c>
      <c r="BO560" s="50">
        <v>3.0889180507338559E-3</v>
      </c>
      <c r="BP560" s="50">
        <v>1.201713701769544E-2</v>
      </c>
      <c r="BQ560" s="50">
        <v>1.884500037643827E-2</v>
      </c>
      <c r="BR560" s="50">
        <v>6.7536804228656338E-3</v>
      </c>
      <c r="BS560" s="50">
        <v>5.3131245549261248E-3</v>
      </c>
      <c r="BT560" s="50">
        <v>1.1461028413844215E-3</v>
      </c>
      <c r="BU560" s="50">
        <v>2.1953962456377632E-3</v>
      </c>
      <c r="BV560" s="50">
        <v>3.0062766242854561E-2</v>
      </c>
      <c r="BW560" s="50">
        <v>5.094722936151918E-4</v>
      </c>
      <c r="BX560" s="50">
        <v>3.9620232037881498E-3</v>
      </c>
      <c r="BY560" s="50">
        <v>1.209177156616428E-3</v>
      </c>
      <c r="BZ560" s="50">
        <v>1.3548702911868923E-3</v>
      </c>
      <c r="CA560" s="50">
        <v>2.0143881455971032E-3</v>
      </c>
      <c r="CB560" s="50">
        <v>1.2227678271690366E-3</v>
      </c>
      <c r="CC560" s="50">
        <v>7.2223400218429169E-4</v>
      </c>
      <c r="CD560" s="50">
        <v>7.7777877364311563E-4</v>
      </c>
      <c r="CE560" s="50">
        <v>1.8769457087683022E-3</v>
      </c>
      <c r="CF560" s="50">
        <v>8.3062470852890988E-4</v>
      </c>
      <c r="CG560" s="50">
        <v>1.0711901889891328E-3</v>
      </c>
      <c r="CH560" s="50">
        <v>3.769860773939445E-4</v>
      </c>
      <c r="CI560" s="50">
        <v>7.8767127803728546E-4</v>
      </c>
      <c r="CJ560" s="50">
        <v>5.1671832296878875E-4</v>
      </c>
      <c r="CK560" s="50">
        <v>3.6708527983743438E-4</v>
      </c>
      <c r="CL560" s="50">
        <v>1.3950627048329753E-4</v>
      </c>
      <c r="CM560" s="50">
        <v>4.8170067934925757E-4</v>
      </c>
      <c r="CN560" s="50">
        <v>2.9519604353263801E-4</v>
      </c>
      <c r="CO560" s="50">
        <v>3.5277977005944026E-4</v>
      </c>
      <c r="CP560" s="50">
        <v>5.4945535399216778E-3</v>
      </c>
      <c r="CQ560" s="50">
        <v>3.4139353442519233E-3</v>
      </c>
      <c r="CR560" s="50">
        <v>5.2477347550922962E-4</v>
      </c>
      <c r="CS560" s="50">
        <v>8.5324229120421736E-4</v>
      </c>
      <c r="CT560" s="50">
        <v>1.0652629271002655E-3</v>
      </c>
      <c r="CU560" s="50">
        <v>9.4627833045165359E-3</v>
      </c>
      <c r="CV560" s="50">
        <v>1.8656511138809265E-3</v>
      </c>
      <c r="CW560" s="50">
        <v>3.5281411944406994E-4</v>
      </c>
      <c r="CX560" s="50">
        <v>4.6671052337384509E-4</v>
      </c>
      <c r="CY560" s="50">
        <v>6.6862100839071596E-4</v>
      </c>
      <c r="CZ560" s="50">
        <v>4.2403665792889022E-3</v>
      </c>
      <c r="DA560" s="50">
        <v>5.3143812115157864E-4</v>
      </c>
      <c r="DB560" s="50">
        <v>1.2196730208168373E-3</v>
      </c>
      <c r="DC560" s="50">
        <v>4.3830243098482005E-4</v>
      </c>
      <c r="DD560" s="50">
        <v>1.2163167413683349E-4</v>
      </c>
      <c r="DE560" s="50">
        <v>5.0797205448805738E-4</v>
      </c>
      <c r="DF560" s="50">
        <v>5.5265934750928182E-4</v>
      </c>
      <c r="DG560" s="50">
        <v>8.1544534975851255E-4</v>
      </c>
      <c r="DH560" s="50">
        <v>7.9676619898350954E-4</v>
      </c>
      <c r="DI560" s="50">
        <v>8.7873512977724218E-4</v>
      </c>
      <c r="DJ560" s="50">
        <v>5.2317471681928888E-4</v>
      </c>
    </row>
    <row r="561" spans="13:114" x14ac:dyDescent="0.2">
      <c r="M561" s="49" t="s">
        <v>186</v>
      </c>
      <c r="N561" s="50">
        <v>1.2027538746184447E-3</v>
      </c>
      <c r="O561" s="50">
        <v>3.0886813642249742E-3</v>
      </c>
      <c r="P561" s="50">
        <v>1.9792429023740888E-2</v>
      </c>
      <c r="Q561" s="50">
        <v>1.8463749842851087E-3</v>
      </c>
      <c r="R561" s="50">
        <v>1.2763184630869784E-2</v>
      </c>
      <c r="S561" s="50">
        <v>1.4018040047435319E-2</v>
      </c>
      <c r="T561" s="50">
        <v>7.2063922197159735E-2</v>
      </c>
      <c r="U561" s="69">
        <v>1.1890447769678845E-2</v>
      </c>
      <c r="V561" s="50">
        <v>1.066529480975104E-3</v>
      </c>
      <c r="W561" s="50">
        <v>6.133023968759737E-3</v>
      </c>
      <c r="X561" s="50">
        <v>3.2157275605808958E-3</v>
      </c>
      <c r="Y561" s="50">
        <v>2.1077349731711267E-2</v>
      </c>
      <c r="Z561" s="50">
        <v>1.6775514658585108E-2</v>
      </c>
      <c r="AA561" s="50">
        <v>3.1519028336624136E-2</v>
      </c>
      <c r="AB561" s="50">
        <v>2.5416316657779787E-3</v>
      </c>
      <c r="AC561" s="50">
        <v>7.1499832868690355E-2</v>
      </c>
      <c r="AD561" s="50">
        <v>1.1869823865477017E-3</v>
      </c>
      <c r="AE561" s="50">
        <v>5.6476173387326389E-3</v>
      </c>
      <c r="AF561" s="50">
        <v>6.6367768448084136E-4</v>
      </c>
      <c r="AG561" s="50">
        <v>2.8933578797961544E-3</v>
      </c>
      <c r="AH561" s="50">
        <v>5.5656080799108163E-3</v>
      </c>
      <c r="AI561" s="50">
        <v>3.0941336930316917E-3</v>
      </c>
      <c r="AJ561" s="50">
        <v>2.3713296271350654E-3</v>
      </c>
      <c r="AK561" s="50">
        <v>7.2066101630093313E-3</v>
      </c>
      <c r="AL561" s="50">
        <v>1.1484673651597877E-2</v>
      </c>
      <c r="AM561" s="50">
        <v>6.0596613333018818E-3</v>
      </c>
      <c r="AN561" s="50">
        <v>2.3671591016976314E-3</v>
      </c>
      <c r="AO561" s="50">
        <v>3.1424864754883478E-3</v>
      </c>
      <c r="AP561" s="50">
        <v>4.5230484852152022E-3</v>
      </c>
      <c r="AQ561" s="50">
        <v>4.1203674357944212E-3</v>
      </c>
      <c r="AR561" s="50">
        <v>1.357084129621222E-2</v>
      </c>
      <c r="AS561" s="50">
        <v>7.9939905123960209E-3</v>
      </c>
      <c r="AT561" s="50">
        <v>1.4138565776024879E-2</v>
      </c>
      <c r="AU561" s="50">
        <v>2.004759229116531E-2</v>
      </c>
      <c r="AV561" s="50">
        <v>2.3195192893271871E-3</v>
      </c>
      <c r="AW561" s="50">
        <v>5.3400743321925246E-3</v>
      </c>
      <c r="AX561" s="50">
        <v>4.5291787032348766E-3</v>
      </c>
      <c r="AY561" s="50">
        <v>4.3136132017532157E-3</v>
      </c>
      <c r="AZ561" s="50">
        <v>1.5798046009616967E-2</v>
      </c>
      <c r="BA561" s="50">
        <v>3.0141881296472093E-3</v>
      </c>
      <c r="BB561" s="50">
        <v>2.7098964500814587E-4</v>
      </c>
      <c r="BC561" s="50">
        <v>9.7217075783011375E-3</v>
      </c>
      <c r="BD561" s="50">
        <v>1.8920702620980029E-2</v>
      </c>
      <c r="BE561" s="50">
        <v>3.1640333294957342E-3</v>
      </c>
      <c r="BF561" s="50">
        <v>3.3558954461062347E-3</v>
      </c>
      <c r="BG561" s="50">
        <v>5.3427430149295026E-3</v>
      </c>
      <c r="BH561" s="50">
        <v>3.5129208321191944E-3</v>
      </c>
      <c r="BI561" s="50">
        <v>4.7440704930559767E-3</v>
      </c>
      <c r="BJ561" s="50">
        <v>8.0192368950040647E-3</v>
      </c>
      <c r="BK561" s="50">
        <v>8.0461744737689144E-3</v>
      </c>
      <c r="BL561" s="50">
        <v>8.6181804272520528E-3</v>
      </c>
      <c r="BM561" s="50">
        <v>1.0069668494055068</v>
      </c>
      <c r="BN561" s="50">
        <v>3.7948367075746271E-4</v>
      </c>
      <c r="BO561" s="50">
        <v>5.497368746616293E-3</v>
      </c>
      <c r="BP561" s="50">
        <v>1.0078092682970764E-2</v>
      </c>
      <c r="BQ561" s="50">
        <v>5.6386481836057699E-3</v>
      </c>
      <c r="BR561" s="50">
        <v>2.5863721274756106E-2</v>
      </c>
      <c r="BS561" s="50">
        <v>1.3983982736247062E-2</v>
      </c>
      <c r="BT561" s="50">
        <v>1.0089922291132871E-2</v>
      </c>
      <c r="BU561" s="50">
        <v>7.1143112593947911E-3</v>
      </c>
      <c r="BV561" s="50">
        <v>1.4566654646339409E-2</v>
      </c>
      <c r="BW561" s="50">
        <v>3.3634799950201999E-3</v>
      </c>
      <c r="BX561" s="50">
        <v>4.1063286940580517E-3</v>
      </c>
      <c r="BY561" s="50">
        <v>4.6016940409893308E-3</v>
      </c>
      <c r="BZ561" s="50">
        <v>3.591521262140596E-3</v>
      </c>
      <c r="CA561" s="50">
        <v>3.2203240150889783E-3</v>
      </c>
      <c r="CB561" s="50">
        <v>1.0974225457529151E-2</v>
      </c>
      <c r="CC561" s="50">
        <v>2.8183720335752515E-3</v>
      </c>
      <c r="CD561" s="50">
        <v>2.9989398585783659E-3</v>
      </c>
      <c r="CE561" s="50">
        <v>5.1680518006047369E-3</v>
      </c>
      <c r="CF561" s="50">
        <v>5.170020111248258E-3</v>
      </c>
      <c r="CG561" s="50">
        <v>4.2804025667501416E-3</v>
      </c>
      <c r="CH561" s="50">
        <v>2.4904146703840606E-3</v>
      </c>
      <c r="CI561" s="50">
        <v>2.6141993210069677E-3</v>
      </c>
      <c r="CJ561" s="50">
        <v>1.7301999009764783E-3</v>
      </c>
      <c r="CK561" s="50">
        <v>1.7423869931017107E-3</v>
      </c>
      <c r="CL561" s="50">
        <v>7.2985415558002916E-4</v>
      </c>
      <c r="CM561" s="50">
        <v>2.178218864391191E-3</v>
      </c>
      <c r="CN561" s="50">
        <v>1.2175437689614054E-3</v>
      </c>
      <c r="CO561" s="50">
        <v>1.1509879583642571E-3</v>
      </c>
      <c r="CP561" s="50">
        <v>8.8171433564588949E-3</v>
      </c>
      <c r="CQ561" s="50">
        <v>7.95223409202163E-4</v>
      </c>
      <c r="CR561" s="50">
        <v>3.3991671916325412E-3</v>
      </c>
      <c r="CS561" s="50">
        <v>3.5547651021507723E-3</v>
      </c>
      <c r="CT561" s="50">
        <v>8.5742304829854836E-3</v>
      </c>
      <c r="CU561" s="50">
        <v>1.9106680409565065E-3</v>
      </c>
      <c r="CV561" s="50">
        <v>4.0737412688585479E-3</v>
      </c>
      <c r="CW561" s="50">
        <v>1.2264063689938344E-3</v>
      </c>
      <c r="CX561" s="50">
        <v>1.680220959673896E-3</v>
      </c>
      <c r="CY561" s="50">
        <v>1.6011196637012125E-2</v>
      </c>
      <c r="CZ561" s="50">
        <v>3.4868233545127208E-3</v>
      </c>
      <c r="DA561" s="50">
        <v>3.955293333612349E-3</v>
      </c>
      <c r="DB561" s="50">
        <v>3.1918984241861926E-3</v>
      </c>
      <c r="DC561" s="50">
        <v>1.6454529544675128E-3</v>
      </c>
      <c r="DD561" s="50">
        <v>6.7170203652152413E-4</v>
      </c>
      <c r="DE561" s="50">
        <v>3.9365024307487957E-3</v>
      </c>
      <c r="DF561" s="50">
        <v>2.0345261548391494E-3</v>
      </c>
      <c r="DG561" s="50">
        <v>5.4362972390748256E-3</v>
      </c>
      <c r="DH561" s="50">
        <v>8.0546037995350619E-3</v>
      </c>
      <c r="DI561" s="50">
        <v>9.6917658828304682E-3</v>
      </c>
      <c r="DJ561" s="50">
        <v>7.447006405799113E-3</v>
      </c>
    </row>
    <row r="562" spans="13:114" ht="22.5" x14ac:dyDescent="0.2">
      <c r="M562" s="49" t="s">
        <v>187</v>
      </c>
      <c r="N562" s="50">
        <v>1.4122551120497969E-4</v>
      </c>
      <c r="O562" s="50">
        <v>1.2072614163282087E-3</v>
      </c>
      <c r="P562" s="50">
        <v>1.5514354904717619E-4</v>
      </c>
      <c r="Q562" s="50">
        <v>1.34451159998118E-4</v>
      </c>
      <c r="R562" s="50">
        <v>7.6642772843243355E-3</v>
      </c>
      <c r="S562" s="50">
        <v>1.1866710275963803E-3</v>
      </c>
      <c r="T562" s="50">
        <v>1.0942882161769257E-2</v>
      </c>
      <c r="U562" s="69">
        <v>5.0368741768348139E-4</v>
      </c>
      <c r="V562" s="50">
        <v>2.5080141674868671E-4</v>
      </c>
      <c r="W562" s="50">
        <v>6.1891568239838622E-4</v>
      </c>
      <c r="X562" s="50">
        <v>1.0850840288223864E-3</v>
      </c>
      <c r="Y562" s="50">
        <v>3.1885962318515585E-3</v>
      </c>
      <c r="Z562" s="50">
        <v>4.4046080839876978E-3</v>
      </c>
      <c r="AA562" s="50">
        <v>9.8730979827312188E-4</v>
      </c>
      <c r="AB562" s="50">
        <v>3.9074935304969643E-4</v>
      </c>
      <c r="AC562" s="50">
        <v>1.2083316536320862E-3</v>
      </c>
      <c r="AD562" s="50">
        <v>3.4205827550866033E-4</v>
      </c>
      <c r="AE562" s="50">
        <v>7.7351416762380882E-4</v>
      </c>
      <c r="AF562" s="50">
        <v>2.0648907195084512E-4</v>
      </c>
      <c r="AG562" s="50">
        <v>1.3558124821731435E-3</v>
      </c>
      <c r="AH562" s="50">
        <v>1.2660721339339959E-3</v>
      </c>
      <c r="AI562" s="50">
        <v>8.448272181842449E-4</v>
      </c>
      <c r="AJ562" s="50">
        <v>7.2131966627979696E-4</v>
      </c>
      <c r="AK562" s="50">
        <v>1.9895607501424131E-3</v>
      </c>
      <c r="AL562" s="50">
        <v>1.2835512089622322E-3</v>
      </c>
      <c r="AM562" s="50">
        <v>2.2088445790549873E-3</v>
      </c>
      <c r="AN562" s="50">
        <v>7.5384962427384422E-4</v>
      </c>
      <c r="AO562" s="50">
        <v>8.8423994027469121E-4</v>
      </c>
      <c r="AP562" s="50">
        <v>8.011980471355673E-4</v>
      </c>
      <c r="AQ562" s="50">
        <v>1.0004568998584912E-3</v>
      </c>
      <c r="AR562" s="50">
        <v>9.450132364147107E-4</v>
      </c>
      <c r="AS562" s="50">
        <v>7.0631734683747284E-4</v>
      </c>
      <c r="AT562" s="50">
        <v>5.8100179926298028E-4</v>
      </c>
      <c r="AU562" s="50">
        <v>7.4267310174924793E-4</v>
      </c>
      <c r="AV562" s="50">
        <v>1.8066523329974106E-4</v>
      </c>
      <c r="AW562" s="50">
        <v>1.8856407391081916E-3</v>
      </c>
      <c r="AX562" s="50">
        <v>2.3364831102776033E-3</v>
      </c>
      <c r="AY562" s="50">
        <v>0.2189816028551822</v>
      </c>
      <c r="AZ562" s="50">
        <v>1.1324623255404762E-3</v>
      </c>
      <c r="BA562" s="50">
        <v>5.5973276673535475E-4</v>
      </c>
      <c r="BB562" s="50">
        <v>1.15781806385259E-4</v>
      </c>
      <c r="BC562" s="50">
        <v>1.9333258311311934E-3</v>
      </c>
      <c r="BD562" s="50">
        <v>1.0988914429199928E-3</v>
      </c>
      <c r="BE562" s="50">
        <v>1.3745955043999024E-3</v>
      </c>
      <c r="BF562" s="50">
        <v>5.0689412926321886E-4</v>
      </c>
      <c r="BG562" s="50">
        <v>8.0988860676797206E-4</v>
      </c>
      <c r="BH562" s="50">
        <v>7.4173019332909277E-4</v>
      </c>
      <c r="BI562" s="50">
        <v>9.6608003172444416E-4</v>
      </c>
      <c r="BJ562" s="50">
        <v>6.408376587669428E-4</v>
      </c>
      <c r="BK562" s="50">
        <v>5.722431105115957E-4</v>
      </c>
      <c r="BL562" s="50">
        <v>2.2522264148142315E-3</v>
      </c>
      <c r="BM562" s="50">
        <v>1.2426801571939043E-3</v>
      </c>
      <c r="BN562" s="50">
        <v>1.0203762868296915</v>
      </c>
      <c r="BO562" s="50">
        <v>8.1277593422592644E-3</v>
      </c>
      <c r="BP562" s="50">
        <v>8.619123955764653E-4</v>
      </c>
      <c r="BQ562" s="50">
        <v>5.4500053656995906E-4</v>
      </c>
      <c r="BR562" s="50">
        <v>6.5724119591221064E-4</v>
      </c>
      <c r="BS562" s="50">
        <v>5.9909956017758115E-4</v>
      </c>
      <c r="BT562" s="50">
        <v>1.3432285944387945E-3</v>
      </c>
      <c r="BU562" s="50">
        <v>1.0139487157664188E-3</v>
      </c>
      <c r="BV562" s="50">
        <v>2.1785608501492075E-3</v>
      </c>
      <c r="BW562" s="50">
        <v>2.7840907071956015E-3</v>
      </c>
      <c r="BX562" s="50">
        <v>2.4626872896618712E-3</v>
      </c>
      <c r="BY562" s="50">
        <v>1.017913706788418E-3</v>
      </c>
      <c r="BZ562" s="50">
        <v>1.7047560295828494E-3</v>
      </c>
      <c r="CA562" s="50">
        <v>1.6168649058103351E-3</v>
      </c>
      <c r="CB562" s="50">
        <v>1.6286535871488244E-3</v>
      </c>
      <c r="CC562" s="50">
        <v>2.321166016493916E-3</v>
      </c>
      <c r="CD562" s="50">
        <v>2.2464049110208838E-3</v>
      </c>
      <c r="CE562" s="50">
        <v>3.7708325589161811E-3</v>
      </c>
      <c r="CF562" s="50">
        <v>1.4238097441560279E-3</v>
      </c>
      <c r="CG562" s="50">
        <v>4.6260058210179658E-2</v>
      </c>
      <c r="CH562" s="50">
        <v>3.5681475066775032E-3</v>
      </c>
      <c r="CI562" s="50">
        <v>1.1697338474754865E-2</v>
      </c>
      <c r="CJ562" s="50">
        <v>2.5366494611306148E-2</v>
      </c>
      <c r="CK562" s="50">
        <v>3.2618034103142061E-2</v>
      </c>
      <c r="CL562" s="50">
        <v>5.5241820951507665E-3</v>
      </c>
      <c r="CM562" s="50">
        <v>4.8146128713155165E-3</v>
      </c>
      <c r="CN562" s="50">
        <v>2.1833005679705035E-3</v>
      </c>
      <c r="CO562" s="50">
        <v>3.0070704961212519E-3</v>
      </c>
      <c r="CP562" s="50">
        <v>2.118680712513915E-3</v>
      </c>
      <c r="CQ562" s="50">
        <v>1.8174965947456628E-4</v>
      </c>
      <c r="CR562" s="50">
        <v>6.1994336809351718E-3</v>
      </c>
      <c r="CS562" s="50">
        <v>1.1306070764557247E-2</v>
      </c>
      <c r="CT562" s="50">
        <v>3.0709787393215977E-3</v>
      </c>
      <c r="CU562" s="50">
        <v>8.564841657673183E-4</v>
      </c>
      <c r="CV562" s="50">
        <v>6.5000716475934932E-3</v>
      </c>
      <c r="CW562" s="50">
        <v>2.2285899211432311E-3</v>
      </c>
      <c r="CX562" s="50">
        <v>4.9297677533510732E-3</v>
      </c>
      <c r="CY562" s="50">
        <v>1.3924695735906011E-2</v>
      </c>
      <c r="CZ562" s="50">
        <v>3.475228395798041E-3</v>
      </c>
      <c r="DA562" s="50">
        <v>6.4091043686229088E-3</v>
      </c>
      <c r="DB562" s="50">
        <v>1.4741702133599531E-3</v>
      </c>
      <c r="DC562" s="50">
        <v>4.9502336417252164E-3</v>
      </c>
      <c r="DD562" s="50">
        <v>2.63326779446773E-4</v>
      </c>
      <c r="DE562" s="50">
        <v>6.2598744772726809E-3</v>
      </c>
      <c r="DF562" s="50">
        <v>6.2103153462311437E-3</v>
      </c>
      <c r="DG562" s="50">
        <v>6.3219779563442298E-3</v>
      </c>
      <c r="DH562" s="50">
        <v>2.6851025354862911E-3</v>
      </c>
      <c r="DI562" s="50">
        <v>9.4517336341557345E-2</v>
      </c>
      <c r="DJ562" s="50">
        <v>2.1309303906578338E-3</v>
      </c>
    </row>
    <row r="563" spans="13:114" x14ac:dyDescent="0.2">
      <c r="M563" s="49" t="s">
        <v>188</v>
      </c>
      <c r="N563" s="50">
        <v>1.2077790354301548E-4</v>
      </c>
      <c r="O563" s="50">
        <v>2.368683374971341E-4</v>
      </c>
      <c r="P563" s="50">
        <v>3.162368031560837E-4</v>
      </c>
      <c r="Q563" s="50">
        <v>1.0825392273526292E-4</v>
      </c>
      <c r="R563" s="50">
        <v>2.1670521382086542E-3</v>
      </c>
      <c r="S563" s="50">
        <v>1.063977790557553E-3</v>
      </c>
      <c r="T563" s="50">
        <v>8.2420891559280285E-3</v>
      </c>
      <c r="U563" s="69">
        <v>1.5874782155686244E-3</v>
      </c>
      <c r="V563" s="50">
        <v>2.302777066790452E-4</v>
      </c>
      <c r="W563" s="50">
        <v>6.4031077648626011E-4</v>
      </c>
      <c r="X563" s="50">
        <v>3.3354753491798237E-4</v>
      </c>
      <c r="Y563" s="50">
        <v>1.5579901152392456E-3</v>
      </c>
      <c r="Z563" s="50">
        <v>1.790733894190016E-3</v>
      </c>
      <c r="AA563" s="50">
        <v>9.1088123570103941E-4</v>
      </c>
      <c r="AB563" s="50">
        <v>2.8267105968997076E-4</v>
      </c>
      <c r="AC563" s="50">
        <v>7.1833046294976835E-4</v>
      </c>
      <c r="AD563" s="50">
        <v>4.4662914091154023E-4</v>
      </c>
      <c r="AE563" s="50">
        <v>6.7125269303257653E-4</v>
      </c>
      <c r="AF563" s="50">
        <v>2.8506243278475919E-4</v>
      </c>
      <c r="AG563" s="50">
        <v>8.0153687441462994E-4</v>
      </c>
      <c r="AH563" s="50">
        <v>1.180532721161996E-3</v>
      </c>
      <c r="AI563" s="50">
        <v>6.9743279954375119E-4</v>
      </c>
      <c r="AJ563" s="50">
        <v>7.830134330577813E-4</v>
      </c>
      <c r="AK563" s="50">
        <v>8.9486609072266367E-4</v>
      </c>
      <c r="AL563" s="50">
        <v>5.3387368302822266E-4</v>
      </c>
      <c r="AM563" s="50">
        <v>1.5539214342363808E-3</v>
      </c>
      <c r="AN563" s="50">
        <v>1.2891417974418905E-3</v>
      </c>
      <c r="AO563" s="50">
        <v>1.4378898841390965E-3</v>
      </c>
      <c r="AP563" s="50">
        <v>8.3583995235665708E-4</v>
      </c>
      <c r="AQ563" s="50">
        <v>9.9159727442587513E-4</v>
      </c>
      <c r="AR563" s="50">
        <v>8.6707015050107412E-4</v>
      </c>
      <c r="AS563" s="50">
        <v>8.2795944726250304E-4</v>
      </c>
      <c r="AT563" s="50">
        <v>5.6880129146372508E-4</v>
      </c>
      <c r="AU563" s="50">
        <v>1.4083233831508743E-3</v>
      </c>
      <c r="AV563" s="50">
        <v>1.8763587266608817E-4</v>
      </c>
      <c r="AW563" s="50">
        <v>9.8912009806317739E-4</v>
      </c>
      <c r="AX563" s="50">
        <v>1.3514267812192856E-3</v>
      </c>
      <c r="AY563" s="50">
        <v>6.6208677939241475E-4</v>
      </c>
      <c r="AZ563" s="50">
        <v>1.1954214039515856E-3</v>
      </c>
      <c r="BA563" s="50">
        <v>6.7313222170277745E-4</v>
      </c>
      <c r="BB563" s="50">
        <v>2.7102765994560253E-4</v>
      </c>
      <c r="BC563" s="50">
        <v>1.6352678070359595E-3</v>
      </c>
      <c r="BD563" s="50">
        <v>1.3244213424394879E-3</v>
      </c>
      <c r="BE563" s="50">
        <v>7.7466562625580916E-4</v>
      </c>
      <c r="BF563" s="50">
        <v>1.0236334908599897E-3</v>
      </c>
      <c r="BG563" s="50">
        <v>4.689365722123735E-3</v>
      </c>
      <c r="BH563" s="50">
        <v>8.1402045579153043E-4</v>
      </c>
      <c r="BI563" s="50">
        <v>1.4774193428360907E-3</v>
      </c>
      <c r="BJ563" s="50">
        <v>1.5608143837149927E-3</v>
      </c>
      <c r="BK563" s="50">
        <v>1.6056776744913617E-3</v>
      </c>
      <c r="BL563" s="50">
        <v>4.0000007087131976E-3</v>
      </c>
      <c r="BM563" s="50">
        <v>2.0383834285007535E-3</v>
      </c>
      <c r="BN563" s="50">
        <v>9.0825884911904244E-4</v>
      </c>
      <c r="BO563" s="50">
        <v>1.0146890741040544</v>
      </c>
      <c r="BP563" s="50">
        <v>2.2980218142552872E-3</v>
      </c>
      <c r="BQ563" s="50">
        <v>5.5049685234453425E-3</v>
      </c>
      <c r="BR563" s="50">
        <v>8.3832753003942407E-4</v>
      </c>
      <c r="BS563" s="50">
        <v>5.1633799605719762E-4</v>
      </c>
      <c r="BT563" s="50">
        <v>2.2781826254923296E-2</v>
      </c>
      <c r="BU563" s="50">
        <v>3.176236972448353E-3</v>
      </c>
      <c r="BV563" s="50">
        <v>1.2647622294507343E-2</v>
      </c>
      <c r="BW563" s="50">
        <v>1.3497056452985321E-3</v>
      </c>
      <c r="BX563" s="50">
        <v>1.7267595647493721E-3</v>
      </c>
      <c r="BY563" s="50">
        <v>7.9197130235681703E-4</v>
      </c>
      <c r="BZ563" s="50">
        <v>1.5593913228495564E-2</v>
      </c>
      <c r="CA563" s="50">
        <v>1.7601276902976342E-3</v>
      </c>
      <c r="CB563" s="50">
        <v>8.4489257402992264E-4</v>
      </c>
      <c r="CC563" s="50">
        <v>1.4801531998939028E-3</v>
      </c>
      <c r="CD563" s="50">
        <v>9.1538745380700026E-4</v>
      </c>
      <c r="CE563" s="50">
        <v>1.4660729588515675E-2</v>
      </c>
      <c r="CF563" s="50">
        <v>9.7063394869699427E-4</v>
      </c>
      <c r="CG563" s="50">
        <v>1.2760437567176059E-2</v>
      </c>
      <c r="CH563" s="50">
        <v>1.0405298171646969E-3</v>
      </c>
      <c r="CI563" s="50">
        <v>2.2808687213323148E-3</v>
      </c>
      <c r="CJ563" s="50">
        <v>3.7774244308999144E-3</v>
      </c>
      <c r="CK563" s="50">
        <v>3.2942959847465842E-3</v>
      </c>
      <c r="CL563" s="50">
        <v>1.1069603818866787E-3</v>
      </c>
      <c r="CM563" s="50">
        <v>1.3721800772066382E-3</v>
      </c>
      <c r="CN563" s="50">
        <v>1.9078868557208647E-3</v>
      </c>
      <c r="CO563" s="50">
        <v>2.3561543290650136E-3</v>
      </c>
      <c r="CP563" s="50">
        <v>2.7066965659792125E-3</v>
      </c>
      <c r="CQ563" s="50">
        <v>2.7459015488505808E-4</v>
      </c>
      <c r="CR563" s="50">
        <v>1.4266288824290629E-3</v>
      </c>
      <c r="CS563" s="50">
        <v>2.2645339033748753E-3</v>
      </c>
      <c r="CT563" s="50">
        <v>1.0816352757126886E-3</v>
      </c>
      <c r="CU563" s="50">
        <v>3.8064546753817976E-4</v>
      </c>
      <c r="CV563" s="50">
        <v>2.0107362883752234E-3</v>
      </c>
      <c r="CW563" s="50">
        <v>7.633685803734824E-4</v>
      </c>
      <c r="CX563" s="50">
        <v>1.2438545426042219E-3</v>
      </c>
      <c r="CY563" s="50">
        <v>3.6397373320728307E-3</v>
      </c>
      <c r="CZ563" s="50">
        <v>1.0258677020092992E-3</v>
      </c>
      <c r="DA563" s="50">
        <v>9.4331811704968164E-4</v>
      </c>
      <c r="DB563" s="50">
        <v>1.2990496688266447E-3</v>
      </c>
      <c r="DC563" s="50">
        <v>8.4344117747283287E-4</v>
      </c>
      <c r="DD563" s="50">
        <v>1.8840955930215515E-3</v>
      </c>
      <c r="DE563" s="50">
        <v>8.4873448612279368E-4</v>
      </c>
      <c r="DF563" s="50">
        <v>3.7379180602925732E-3</v>
      </c>
      <c r="DG563" s="50">
        <v>1.5742598726669979E-3</v>
      </c>
      <c r="DH563" s="50">
        <v>8.6342827976830256E-3</v>
      </c>
      <c r="DI563" s="50">
        <v>1.6826817586805438E-2</v>
      </c>
      <c r="DJ563" s="50">
        <v>6.4388498644313927E-3</v>
      </c>
    </row>
    <row r="564" spans="13:114" x14ac:dyDescent="0.2">
      <c r="M564" s="49" t="s">
        <v>189</v>
      </c>
      <c r="N564" s="50">
        <v>5.2643933005998029E-4</v>
      </c>
      <c r="O564" s="50">
        <v>1.0823462702867438E-3</v>
      </c>
      <c r="P564" s="50">
        <v>8.8067825466088957E-4</v>
      </c>
      <c r="Q564" s="50">
        <v>1.5313068620281933E-3</v>
      </c>
      <c r="R564" s="50">
        <v>4.594097203348517E-2</v>
      </c>
      <c r="S564" s="50">
        <v>6.1180817566990307E-3</v>
      </c>
      <c r="T564" s="50">
        <v>1.7799652744325781E-2</v>
      </c>
      <c r="U564" s="69">
        <v>6.2294307083185932E-3</v>
      </c>
      <c r="V564" s="50">
        <v>8.4189817437815007E-3</v>
      </c>
      <c r="W564" s="50">
        <v>2.73870775964737E-2</v>
      </c>
      <c r="X564" s="50">
        <v>1.3935102965671518E-3</v>
      </c>
      <c r="Y564" s="50">
        <v>2.7542650594240135E-2</v>
      </c>
      <c r="Z564" s="50">
        <v>3.2283708044441986E-2</v>
      </c>
      <c r="AA564" s="50">
        <v>3.1724713135038329E-2</v>
      </c>
      <c r="AB564" s="50">
        <v>1.9187497947486514E-2</v>
      </c>
      <c r="AC564" s="50">
        <v>1.0640647328004951E-2</v>
      </c>
      <c r="AD564" s="50">
        <v>1.2856708316752424E-3</v>
      </c>
      <c r="AE564" s="50">
        <v>2.1415285498180343E-2</v>
      </c>
      <c r="AF564" s="50">
        <v>3.3932203222714064E-4</v>
      </c>
      <c r="AG564" s="50">
        <v>5.7393125713240184E-3</v>
      </c>
      <c r="AH564" s="50">
        <v>8.0525140206127947E-3</v>
      </c>
      <c r="AI564" s="50">
        <v>2.2908765799965676E-3</v>
      </c>
      <c r="AJ564" s="50">
        <v>5.0529943249549665E-3</v>
      </c>
      <c r="AK564" s="50">
        <v>4.1919819062521046E-3</v>
      </c>
      <c r="AL564" s="50">
        <v>2.4467803040194042E-3</v>
      </c>
      <c r="AM564" s="50">
        <v>3.9482753458984794E-3</v>
      </c>
      <c r="AN564" s="50">
        <v>1.9688007562556228E-2</v>
      </c>
      <c r="AO564" s="50">
        <v>2.1686817988317671E-2</v>
      </c>
      <c r="AP564" s="50">
        <v>1.2403804448591405E-2</v>
      </c>
      <c r="AQ564" s="50">
        <v>1.3009221886693895E-2</v>
      </c>
      <c r="AR564" s="50">
        <v>1.0726350486409233E-2</v>
      </c>
      <c r="AS564" s="50">
        <v>5.0771272744235601E-3</v>
      </c>
      <c r="AT564" s="50">
        <v>9.4293945460105482E-3</v>
      </c>
      <c r="AU564" s="50">
        <v>1.0621373336312474E-2</v>
      </c>
      <c r="AV564" s="50">
        <v>1.1021927771140616E-3</v>
      </c>
      <c r="AW564" s="50">
        <v>5.5742734332191787E-3</v>
      </c>
      <c r="AX564" s="50">
        <v>5.0830013959270604E-3</v>
      </c>
      <c r="AY564" s="50">
        <v>8.3547386466128538E-4</v>
      </c>
      <c r="AZ564" s="50">
        <v>8.0456275119055749E-3</v>
      </c>
      <c r="BA564" s="50">
        <v>1.7115601290148348E-3</v>
      </c>
      <c r="BB564" s="50">
        <v>1.6569980208634287E-4</v>
      </c>
      <c r="BC564" s="50">
        <v>5.6031200934346572E-3</v>
      </c>
      <c r="BD564" s="50">
        <v>4.0318577417054425E-3</v>
      </c>
      <c r="BE564" s="50">
        <v>3.4229617363420359E-3</v>
      </c>
      <c r="BF564" s="50">
        <v>2.4723943323108856E-3</v>
      </c>
      <c r="BG564" s="50">
        <v>4.9363817581202047E-3</v>
      </c>
      <c r="BH564" s="50">
        <v>3.4534179116144431E-3</v>
      </c>
      <c r="BI564" s="50">
        <v>2.3170338299444614E-2</v>
      </c>
      <c r="BJ564" s="50">
        <v>6.2081113955888686E-3</v>
      </c>
      <c r="BK564" s="50">
        <v>4.074430562154399E-3</v>
      </c>
      <c r="BL564" s="50">
        <v>9.6587569671157374E-3</v>
      </c>
      <c r="BM564" s="50">
        <v>1.3845267802383663E-2</v>
      </c>
      <c r="BN564" s="50">
        <v>2.3627051492525295E-4</v>
      </c>
      <c r="BO564" s="50">
        <v>9.9355881060823152E-3</v>
      </c>
      <c r="BP564" s="50">
        <v>1.0561679871786491</v>
      </c>
      <c r="BQ564" s="50">
        <v>4.6438918847057547E-3</v>
      </c>
      <c r="BR564" s="50">
        <v>6.0535393374942341E-3</v>
      </c>
      <c r="BS564" s="50">
        <v>1.8919205438664333E-3</v>
      </c>
      <c r="BT564" s="50">
        <v>3.4379290128329037E-3</v>
      </c>
      <c r="BU564" s="50">
        <v>4.9461793283035226E-3</v>
      </c>
      <c r="BV564" s="50">
        <v>1.4885463889325228E-2</v>
      </c>
      <c r="BW564" s="50">
        <v>1.6881339549092826E-3</v>
      </c>
      <c r="BX564" s="50">
        <v>4.4950331576382946E-3</v>
      </c>
      <c r="BY564" s="50">
        <v>2.8326552414097259E-3</v>
      </c>
      <c r="BZ564" s="50">
        <v>2.8003613978756846E-3</v>
      </c>
      <c r="CA564" s="50">
        <v>3.8166339216159613E-3</v>
      </c>
      <c r="CB564" s="50">
        <v>2.689731532032595E-3</v>
      </c>
      <c r="CC564" s="50">
        <v>2.6742219973643231E-3</v>
      </c>
      <c r="CD564" s="50">
        <v>2.2662616385918772E-3</v>
      </c>
      <c r="CE564" s="50">
        <v>2.5388050707826812E-3</v>
      </c>
      <c r="CF564" s="50">
        <v>2.9372382047737873E-3</v>
      </c>
      <c r="CG564" s="50">
        <v>3.8764193540166522E-3</v>
      </c>
      <c r="CH564" s="50">
        <v>3.9093720775977229E-3</v>
      </c>
      <c r="CI564" s="50">
        <v>4.9658033332000634E-3</v>
      </c>
      <c r="CJ564" s="50">
        <v>2.9987282117691608E-3</v>
      </c>
      <c r="CK564" s="50">
        <v>1.9014771714914785E-3</v>
      </c>
      <c r="CL564" s="50">
        <v>1.0272344642213607E-3</v>
      </c>
      <c r="CM564" s="50">
        <v>5.1929538907064844E-3</v>
      </c>
      <c r="CN564" s="50">
        <v>2.0621961705910128E-3</v>
      </c>
      <c r="CO564" s="50">
        <v>1.7519196103650009E-3</v>
      </c>
      <c r="CP564" s="50">
        <v>1.7690573308961177E-3</v>
      </c>
      <c r="CQ564" s="50">
        <v>6.2297875349323075E-4</v>
      </c>
      <c r="CR564" s="50">
        <v>4.8919123904685342E-3</v>
      </c>
      <c r="CS564" s="50">
        <v>4.3661918946796942E-3</v>
      </c>
      <c r="CT564" s="50">
        <v>2.1777395251429189E-3</v>
      </c>
      <c r="CU564" s="50">
        <v>2.2671703435189591E-2</v>
      </c>
      <c r="CV564" s="50">
        <v>2.7349522215790868E-3</v>
      </c>
      <c r="CW564" s="50">
        <v>4.7636196921716865E-3</v>
      </c>
      <c r="CX564" s="50">
        <v>1.6029978266860187E-2</v>
      </c>
      <c r="CY564" s="50">
        <v>4.8223389340600635E-3</v>
      </c>
      <c r="CZ564" s="50">
        <v>1.822119121343825E-3</v>
      </c>
      <c r="DA564" s="50">
        <v>8.2118987067993764E-3</v>
      </c>
      <c r="DB564" s="50">
        <v>4.0927291329853873E-3</v>
      </c>
      <c r="DC564" s="50">
        <v>5.3658787382072741E-3</v>
      </c>
      <c r="DD564" s="50">
        <v>2.0700596898839212E-3</v>
      </c>
      <c r="DE564" s="50">
        <v>3.6906040646030591E-3</v>
      </c>
      <c r="DF564" s="50">
        <v>8.4691151935521649E-4</v>
      </c>
      <c r="DG564" s="50">
        <v>4.0529325011434735E-3</v>
      </c>
      <c r="DH564" s="50">
        <v>4.0376826681039254E-3</v>
      </c>
      <c r="DI564" s="50">
        <v>2.2748499149414835E-3</v>
      </c>
      <c r="DJ564" s="50">
        <v>5.957726221927217E-3</v>
      </c>
    </row>
    <row r="565" spans="13:114" x14ac:dyDescent="0.2">
      <c r="M565" s="49" t="s">
        <v>190</v>
      </c>
      <c r="N565" s="50">
        <v>1.383923317580123E-3</v>
      </c>
      <c r="O565" s="50">
        <v>8.7441036625631732E-4</v>
      </c>
      <c r="P565" s="50">
        <v>8.995591127213833E-4</v>
      </c>
      <c r="Q565" s="50">
        <v>1.940246197688621E-3</v>
      </c>
      <c r="R565" s="50">
        <v>3.7212677592145145E-2</v>
      </c>
      <c r="S565" s="50">
        <v>1.264009241786836E-3</v>
      </c>
      <c r="T565" s="50">
        <v>2.3124249543136017E-3</v>
      </c>
      <c r="U565" s="69">
        <v>2.2811437511251441E-3</v>
      </c>
      <c r="V565" s="50">
        <v>2.7150937566170837E-3</v>
      </c>
      <c r="W565" s="50">
        <v>3.1287679155701741E-3</v>
      </c>
      <c r="X565" s="50">
        <v>1.2477300704518861E-3</v>
      </c>
      <c r="Y565" s="50">
        <v>2.1150477872393766E-2</v>
      </c>
      <c r="Z565" s="50">
        <v>1.9870150686532088E-2</v>
      </c>
      <c r="AA565" s="50">
        <v>3.3365997491562674E-3</v>
      </c>
      <c r="AB565" s="50">
        <v>1.3369894708234206E-3</v>
      </c>
      <c r="AC565" s="50">
        <v>1.7220420500178048E-3</v>
      </c>
      <c r="AD565" s="50">
        <v>1.1897138265822441E-3</v>
      </c>
      <c r="AE565" s="50">
        <v>1.3643476003765147E-3</v>
      </c>
      <c r="AF565" s="50">
        <v>6.4679964678017693E-4</v>
      </c>
      <c r="AG565" s="50">
        <v>1.6631855988939431E-3</v>
      </c>
      <c r="AH565" s="50">
        <v>1.3642004052220964E-3</v>
      </c>
      <c r="AI565" s="50">
        <v>1.3584428612486476E-3</v>
      </c>
      <c r="AJ565" s="50">
        <v>1.9556639495993625E-3</v>
      </c>
      <c r="AK565" s="50">
        <v>2.5446208651057687E-3</v>
      </c>
      <c r="AL565" s="50">
        <v>9.2470182281620644E-4</v>
      </c>
      <c r="AM565" s="50">
        <v>1.9818410304152517E-3</v>
      </c>
      <c r="AN565" s="50">
        <v>1.3310934379675593E-3</v>
      </c>
      <c r="AO565" s="50">
        <v>1.2391805764073284E-3</v>
      </c>
      <c r="AP565" s="50">
        <v>1.0327136098877267E-3</v>
      </c>
      <c r="AQ565" s="50">
        <v>1.3101887057453759E-3</v>
      </c>
      <c r="AR565" s="50">
        <v>1.1572410800379396E-3</v>
      </c>
      <c r="AS565" s="50">
        <v>9.9384215359415453E-4</v>
      </c>
      <c r="AT565" s="50">
        <v>1.7189645510492975E-3</v>
      </c>
      <c r="AU565" s="50">
        <v>1.7798946917788555E-3</v>
      </c>
      <c r="AV565" s="50">
        <v>2.6512694474251672E-4</v>
      </c>
      <c r="AW565" s="50">
        <v>9.5464526265723619E-4</v>
      </c>
      <c r="AX565" s="50">
        <v>7.3553611528100367E-4</v>
      </c>
      <c r="AY565" s="50">
        <v>3.6562867996762735E-4</v>
      </c>
      <c r="AZ565" s="50">
        <v>1.6004450473104974E-3</v>
      </c>
      <c r="BA565" s="50">
        <v>1.0456823150957854E-3</v>
      </c>
      <c r="BB565" s="50">
        <v>9.8594425204932907E-5</v>
      </c>
      <c r="BC565" s="50">
        <v>8.7783125212768671E-4</v>
      </c>
      <c r="BD565" s="50">
        <v>8.7087316423128968E-4</v>
      </c>
      <c r="BE565" s="50">
        <v>1.0717185268955176E-3</v>
      </c>
      <c r="BF565" s="50">
        <v>5.1582522568329402E-4</v>
      </c>
      <c r="BG565" s="50">
        <v>1.0615607385425351E-3</v>
      </c>
      <c r="BH565" s="50">
        <v>9.545854754741803E-4</v>
      </c>
      <c r="BI565" s="50">
        <v>3.4263258650282639E-3</v>
      </c>
      <c r="BJ565" s="50">
        <v>1.0654658830742661E-3</v>
      </c>
      <c r="BK565" s="50">
        <v>1.5022964336409823E-3</v>
      </c>
      <c r="BL565" s="50">
        <v>1.4086740505400474E-3</v>
      </c>
      <c r="BM565" s="50">
        <v>2.1694042285208682E-3</v>
      </c>
      <c r="BN565" s="50">
        <v>1.1480255259215551E-4</v>
      </c>
      <c r="BO565" s="50">
        <v>1.1477657545551974E-3</v>
      </c>
      <c r="BP565" s="50">
        <v>1.0966065173261298E-3</v>
      </c>
      <c r="BQ565" s="50">
        <v>1.0165096631315313</v>
      </c>
      <c r="BR565" s="50">
        <v>1.1095643831837952E-3</v>
      </c>
      <c r="BS565" s="50">
        <v>1.8143447557545515E-3</v>
      </c>
      <c r="BT565" s="50">
        <v>2.9925410042178995E-3</v>
      </c>
      <c r="BU565" s="50">
        <v>5.465167316647335E-3</v>
      </c>
      <c r="BV565" s="50">
        <v>1.8031692954201578E-3</v>
      </c>
      <c r="BW565" s="50">
        <v>4.3659044945722567E-3</v>
      </c>
      <c r="BX565" s="50">
        <v>0.1318857379903616</v>
      </c>
      <c r="BY565" s="50">
        <v>2.3486681050494399E-2</v>
      </c>
      <c r="BZ565" s="50">
        <v>3.0481459619387471E-2</v>
      </c>
      <c r="CA565" s="50">
        <v>4.8136527214096773E-2</v>
      </c>
      <c r="CB565" s="50">
        <v>9.3184216194521999E-3</v>
      </c>
      <c r="CC565" s="50">
        <v>1.0425332061300649E-2</v>
      </c>
      <c r="CD565" s="50">
        <v>1.0996040078124101E-2</v>
      </c>
      <c r="CE565" s="50">
        <v>1.4585154438131586E-3</v>
      </c>
      <c r="CF565" s="50">
        <v>1.6113453546348362E-3</v>
      </c>
      <c r="CG565" s="50">
        <v>1.0288473602596139E-3</v>
      </c>
      <c r="CH565" s="50">
        <v>8.4187390088045252E-4</v>
      </c>
      <c r="CI565" s="50">
        <v>1.2372583913680204E-3</v>
      </c>
      <c r="CJ565" s="50">
        <v>1.4154842503069835E-3</v>
      </c>
      <c r="CK565" s="50">
        <v>8.6844064422319969E-4</v>
      </c>
      <c r="CL565" s="50">
        <v>2.6211545253819766E-4</v>
      </c>
      <c r="CM565" s="50">
        <v>7.9085210789738177E-4</v>
      </c>
      <c r="CN565" s="50">
        <v>1.220143331584466E-3</v>
      </c>
      <c r="CO565" s="50">
        <v>5.996539193482076E-4</v>
      </c>
      <c r="CP565" s="50">
        <v>5.292273367347956E-4</v>
      </c>
      <c r="CQ565" s="50">
        <v>1.0820397227158809E-4</v>
      </c>
      <c r="CR565" s="50">
        <v>1.8263034662807903E-3</v>
      </c>
      <c r="CS565" s="50">
        <v>1.37961760001459E-3</v>
      </c>
      <c r="CT565" s="50">
        <v>2.4626924871911589E-2</v>
      </c>
      <c r="CU565" s="50">
        <v>5.2556735526111415E-3</v>
      </c>
      <c r="CV565" s="50">
        <v>3.6062469250381837E-3</v>
      </c>
      <c r="CW565" s="50">
        <v>2.3336055457993162E-3</v>
      </c>
      <c r="CX565" s="50">
        <v>5.1815376209153944E-4</v>
      </c>
      <c r="CY565" s="50">
        <v>5.5172044176264199E-3</v>
      </c>
      <c r="CZ565" s="50">
        <v>6.9594341323101633E-4</v>
      </c>
      <c r="DA565" s="50">
        <v>1.3834075029879559E-3</v>
      </c>
      <c r="DB565" s="50">
        <v>3.1245430318314013E-3</v>
      </c>
      <c r="DC565" s="50">
        <v>7.207156164621704E-4</v>
      </c>
      <c r="DD565" s="50">
        <v>6.0271545393701914E-4</v>
      </c>
      <c r="DE565" s="50">
        <v>1.0670904245162487E-3</v>
      </c>
      <c r="DF565" s="50">
        <v>8.0489834146370753E-4</v>
      </c>
      <c r="DG565" s="50">
        <v>2.8998831877392094E-3</v>
      </c>
      <c r="DH565" s="50">
        <v>1.5738941031755908E-3</v>
      </c>
      <c r="DI565" s="50">
        <v>1.9487394967407882E-3</v>
      </c>
      <c r="DJ565" s="50">
        <v>8.6931114519567059E-4</v>
      </c>
    </row>
    <row r="566" spans="13:114" x14ac:dyDescent="0.2">
      <c r="M566" s="49" t="s">
        <v>191</v>
      </c>
      <c r="N566" s="50">
        <v>3.8707353313823619E-5</v>
      </c>
      <c r="O566" s="50">
        <v>7.486001496546898E-5</v>
      </c>
      <c r="P566" s="50">
        <v>5.9381572389109227E-5</v>
      </c>
      <c r="Q566" s="50">
        <v>3.4041177435491865E-5</v>
      </c>
      <c r="R566" s="50">
        <v>2.1281987501955906E-4</v>
      </c>
      <c r="S566" s="50">
        <v>1.6474346686422351E-4</v>
      </c>
      <c r="T566" s="50">
        <v>5.3654506447376089E-4</v>
      </c>
      <c r="U566" s="69">
        <v>2.1479668681116451E-4</v>
      </c>
      <c r="V566" s="50">
        <v>5.702505207899375E-5</v>
      </c>
      <c r="W566" s="50">
        <v>2.3721967990593588E-4</v>
      </c>
      <c r="X566" s="50">
        <v>1.0859053901232357E-4</v>
      </c>
      <c r="Y566" s="50">
        <v>2.549102120898445E-4</v>
      </c>
      <c r="Z566" s="50">
        <v>2.2844891479995675E-4</v>
      </c>
      <c r="AA566" s="50">
        <v>1.8081104456575366E-4</v>
      </c>
      <c r="AB566" s="50">
        <v>6.6132658335959094E-5</v>
      </c>
      <c r="AC566" s="50">
        <v>2.0299716838213124E-4</v>
      </c>
      <c r="AD566" s="50">
        <v>7.198162317767987E-5</v>
      </c>
      <c r="AE566" s="50">
        <v>1.7028971836162489E-4</v>
      </c>
      <c r="AF566" s="50">
        <v>2.9196819714716569E-5</v>
      </c>
      <c r="AG566" s="50">
        <v>1.5879734519486024E-4</v>
      </c>
      <c r="AH566" s="50">
        <v>2.8027319758516236E-4</v>
      </c>
      <c r="AI566" s="50">
        <v>1.8459328303572429E-4</v>
      </c>
      <c r="AJ566" s="50">
        <v>1.2882898553783384E-4</v>
      </c>
      <c r="AK566" s="50">
        <v>5.6841351027201099E-4</v>
      </c>
      <c r="AL566" s="50">
        <v>2.4886694844870319E-4</v>
      </c>
      <c r="AM566" s="50">
        <v>2.8529563400593572E-4</v>
      </c>
      <c r="AN566" s="50">
        <v>1.3752090733840276E-4</v>
      </c>
      <c r="AO566" s="50">
        <v>1.7335669914102616E-4</v>
      </c>
      <c r="AP566" s="50">
        <v>1.4368821442764651E-4</v>
      </c>
      <c r="AQ566" s="50">
        <v>2.6530804590078742E-4</v>
      </c>
      <c r="AR566" s="50">
        <v>3.1307777939761593E-4</v>
      </c>
      <c r="AS566" s="50">
        <v>1.5765176796977732E-4</v>
      </c>
      <c r="AT566" s="50">
        <v>1.2340544040734879E-4</v>
      </c>
      <c r="AU566" s="50">
        <v>1.6081868848534818E-4</v>
      </c>
      <c r="AV566" s="50">
        <v>4.1420309227047309E-5</v>
      </c>
      <c r="AW566" s="50">
        <v>7.8728533835997132E-4</v>
      </c>
      <c r="AX566" s="50">
        <v>2.2693221059267852E-4</v>
      </c>
      <c r="AY566" s="50">
        <v>8.5778144454277293E-5</v>
      </c>
      <c r="AZ566" s="50">
        <v>2.1412888904797362E-4</v>
      </c>
      <c r="BA566" s="50">
        <v>1.6200300965715219E-4</v>
      </c>
      <c r="BB566" s="50">
        <v>3.2369821674004262E-5</v>
      </c>
      <c r="BC566" s="50">
        <v>4.3102920209648222E-4</v>
      </c>
      <c r="BD566" s="50">
        <v>4.3249721455443721E-4</v>
      </c>
      <c r="BE566" s="50">
        <v>3.813609055710954E-4</v>
      </c>
      <c r="BF566" s="50">
        <v>1.0362904762666732E-4</v>
      </c>
      <c r="BG566" s="50">
        <v>1.9940591338998549E-4</v>
      </c>
      <c r="BH566" s="50">
        <v>1.0455378396623423E-4</v>
      </c>
      <c r="BI566" s="50">
        <v>1.7809178635224077E-4</v>
      </c>
      <c r="BJ566" s="50">
        <v>1.224763097528575E-4</v>
      </c>
      <c r="BK566" s="50">
        <v>1.9345002975022308E-4</v>
      </c>
      <c r="BL566" s="50">
        <v>2.6012883444512231E-4</v>
      </c>
      <c r="BM566" s="50">
        <v>1.5644985382657085E-4</v>
      </c>
      <c r="BN566" s="50">
        <v>1.2269200864168433E-5</v>
      </c>
      <c r="BO566" s="50">
        <v>1.1207460688814388E-4</v>
      </c>
      <c r="BP566" s="50">
        <v>5.3721819776764507E-5</v>
      </c>
      <c r="BQ566" s="50">
        <v>1.4218932150619924E-4</v>
      </c>
      <c r="BR566" s="50">
        <v>1.0881605761560997</v>
      </c>
      <c r="BS566" s="50">
        <v>1.057404556311823E-2</v>
      </c>
      <c r="BT566" s="50">
        <v>3.2267019032646374E-4</v>
      </c>
      <c r="BU566" s="50">
        <v>4.0638320552136979E-4</v>
      </c>
      <c r="BV566" s="50">
        <v>3.1693733332600021E-3</v>
      </c>
      <c r="BW566" s="50">
        <v>5.6185151247268835E-4</v>
      </c>
      <c r="BX566" s="50">
        <v>2.4191863198594904E-4</v>
      </c>
      <c r="BY566" s="50">
        <v>2.3514805354698007E-4</v>
      </c>
      <c r="BZ566" s="50">
        <v>4.1673336654429705E-4</v>
      </c>
      <c r="CA566" s="50">
        <v>5.1751450987927981E-4</v>
      </c>
      <c r="CB566" s="50">
        <v>5.2747705209277654E-4</v>
      </c>
      <c r="CC566" s="50">
        <v>7.3573969006238723E-4</v>
      </c>
      <c r="CD566" s="50">
        <v>7.4416484904020659E-4</v>
      </c>
      <c r="CE566" s="50">
        <v>1.6260486560427893E-2</v>
      </c>
      <c r="CF566" s="50">
        <v>4.7511419143664215E-3</v>
      </c>
      <c r="CG566" s="50">
        <v>1.3868567557991259E-3</v>
      </c>
      <c r="CH566" s="50">
        <v>2.2336508190120138E-3</v>
      </c>
      <c r="CI566" s="50">
        <v>6.1665834746023676E-3</v>
      </c>
      <c r="CJ566" s="50">
        <v>2.6132051420391543E-3</v>
      </c>
      <c r="CK566" s="50">
        <v>3.1910494344869118E-3</v>
      </c>
      <c r="CL566" s="50">
        <v>8.1183598976486925E-4</v>
      </c>
      <c r="CM566" s="50">
        <v>5.2687912342436259E-4</v>
      </c>
      <c r="CN566" s="50">
        <v>1.612454224125649E-3</v>
      </c>
      <c r="CO566" s="50">
        <v>2.483027596942031E-3</v>
      </c>
      <c r="CP566" s="50">
        <v>5.8489189126990611E-4</v>
      </c>
      <c r="CQ566" s="50">
        <v>6.7804823497622269E-5</v>
      </c>
      <c r="CR566" s="50">
        <v>1.3601400887475689E-3</v>
      </c>
      <c r="CS566" s="50">
        <v>3.2142922264773114E-3</v>
      </c>
      <c r="CT566" s="50">
        <v>5.9592919241905848E-4</v>
      </c>
      <c r="CU566" s="50">
        <v>2.6468283958746539E-4</v>
      </c>
      <c r="CV566" s="50">
        <v>3.2202793406845573E-4</v>
      </c>
      <c r="CW566" s="50">
        <v>3.500574049280565E-4</v>
      </c>
      <c r="CX566" s="50">
        <v>2.0453179340311641E-3</v>
      </c>
      <c r="CY566" s="50">
        <v>1.256044108182165E-3</v>
      </c>
      <c r="CZ566" s="50">
        <v>6.6235871457052042E-3</v>
      </c>
      <c r="DA566" s="50">
        <v>7.7313996015780867E-3</v>
      </c>
      <c r="DB566" s="50">
        <v>1.7668411794237204E-3</v>
      </c>
      <c r="DC566" s="50">
        <v>1.4480392106952089E-2</v>
      </c>
      <c r="DD566" s="50">
        <v>6.2898133724744094E-4</v>
      </c>
      <c r="DE566" s="50">
        <v>1.1598529029183919E-2</v>
      </c>
      <c r="DF566" s="50">
        <v>8.2141920834077344E-4</v>
      </c>
      <c r="DG566" s="50">
        <v>8.0591014156557589E-3</v>
      </c>
      <c r="DH566" s="50">
        <v>1.2299291450929995E-3</v>
      </c>
      <c r="DI566" s="50">
        <v>1.6882901946026702E-3</v>
      </c>
      <c r="DJ566" s="50">
        <v>1.1142905131695296E-3</v>
      </c>
    </row>
    <row r="567" spans="13:114" x14ac:dyDescent="0.2">
      <c r="M567" s="49" t="s">
        <v>192</v>
      </c>
      <c r="N567" s="50">
        <v>6.6418897810565237E-4</v>
      </c>
      <c r="O567" s="50">
        <v>1.4304235806804791E-3</v>
      </c>
      <c r="P567" s="50">
        <v>3.4809569167533103E-3</v>
      </c>
      <c r="Q567" s="50">
        <v>4.2612629658450054E-4</v>
      </c>
      <c r="R567" s="50">
        <v>8.9711268660849185E-3</v>
      </c>
      <c r="S567" s="50">
        <v>5.095369120944734E-3</v>
      </c>
      <c r="T567" s="50">
        <v>7.0825195598699297E-3</v>
      </c>
      <c r="U567" s="69">
        <v>2.0059277901700256E-3</v>
      </c>
      <c r="V567" s="50">
        <v>3.0120963315013186E-4</v>
      </c>
      <c r="W567" s="50">
        <v>7.9163152106940713E-4</v>
      </c>
      <c r="X567" s="50">
        <v>1.2758516302049815E-3</v>
      </c>
      <c r="Y567" s="50">
        <v>5.2189301749463362E-3</v>
      </c>
      <c r="Z567" s="50">
        <v>5.2801457879140283E-3</v>
      </c>
      <c r="AA567" s="50">
        <v>1.1378202069096139E-3</v>
      </c>
      <c r="AB567" s="50">
        <v>4.1074075433872239E-4</v>
      </c>
      <c r="AC567" s="50">
        <v>1.1258386236824029E-3</v>
      </c>
      <c r="AD567" s="50">
        <v>6.5968475695895581E-4</v>
      </c>
      <c r="AE567" s="50">
        <v>9.7492443721083877E-4</v>
      </c>
      <c r="AF567" s="50">
        <v>3.6335261181552028E-4</v>
      </c>
      <c r="AG567" s="50">
        <v>1.079112838027823E-3</v>
      </c>
      <c r="AH567" s="50">
        <v>1.1456966604051668E-3</v>
      </c>
      <c r="AI567" s="50">
        <v>2.5451443249980012E-3</v>
      </c>
      <c r="AJ567" s="50">
        <v>2.1429692961119529E-3</v>
      </c>
      <c r="AK567" s="50">
        <v>2.8443154886534754E-3</v>
      </c>
      <c r="AL567" s="50">
        <v>5.6566534773146431E-4</v>
      </c>
      <c r="AM567" s="50">
        <v>1.8549932772621122E-3</v>
      </c>
      <c r="AN567" s="50">
        <v>1.0222360790218409E-3</v>
      </c>
      <c r="AO567" s="50">
        <v>1.0135098770544762E-3</v>
      </c>
      <c r="AP567" s="50">
        <v>2.2558876254712315E-3</v>
      </c>
      <c r="AQ567" s="50">
        <v>9.6889297655713465E-3</v>
      </c>
      <c r="AR567" s="50">
        <v>1.9295571187091205E-2</v>
      </c>
      <c r="AS567" s="50">
        <v>2.9711099740894541E-3</v>
      </c>
      <c r="AT567" s="50">
        <v>1.3275364722372125E-3</v>
      </c>
      <c r="AU567" s="50">
        <v>1.0206220519421937E-3</v>
      </c>
      <c r="AV567" s="50">
        <v>9.7682009725548447E-4</v>
      </c>
      <c r="AW567" s="50">
        <v>4.3302664416168838E-3</v>
      </c>
      <c r="AX567" s="50">
        <v>4.8354257185867777E-3</v>
      </c>
      <c r="AY567" s="50">
        <v>7.0701130441145634E-4</v>
      </c>
      <c r="AZ567" s="50">
        <v>3.6550519991964715E-3</v>
      </c>
      <c r="BA567" s="50">
        <v>4.4927240625813464E-3</v>
      </c>
      <c r="BB567" s="50">
        <v>1.2044887923560733E-4</v>
      </c>
      <c r="BC567" s="50">
        <v>7.8994057470700811E-3</v>
      </c>
      <c r="BD567" s="50">
        <v>1.5993639223484501E-3</v>
      </c>
      <c r="BE567" s="50">
        <v>5.0281310943959545E-3</v>
      </c>
      <c r="BF567" s="50">
        <v>8.6939375553559577E-4</v>
      </c>
      <c r="BG567" s="50">
        <v>2.5203337937779822E-3</v>
      </c>
      <c r="BH567" s="50">
        <v>7.3375909067425495E-4</v>
      </c>
      <c r="BI567" s="50">
        <v>2.2375013477453558E-3</v>
      </c>
      <c r="BJ567" s="50">
        <v>9.2811478730393511E-4</v>
      </c>
      <c r="BK567" s="50">
        <v>1.3340042623846682E-3</v>
      </c>
      <c r="BL567" s="50">
        <v>7.6424412717668419E-4</v>
      </c>
      <c r="BM567" s="50">
        <v>6.4845211879259825E-4</v>
      </c>
      <c r="BN567" s="50">
        <v>2.1445954171725695E-4</v>
      </c>
      <c r="BO567" s="50">
        <v>1.3818509354247303E-3</v>
      </c>
      <c r="BP567" s="50">
        <v>2.9469314853530543E-4</v>
      </c>
      <c r="BQ567" s="50">
        <v>2.3255046947595956E-4</v>
      </c>
      <c r="BR567" s="50">
        <v>1.1044182347431707E-3</v>
      </c>
      <c r="BS567" s="50">
        <v>1.208553480213781</v>
      </c>
      <c r="BT567" s="50">
        <v>3.1398493210416391E-3</v>
      </c>
      <c r="BU567" s="50">
        <v>2.0354239565765417E-3</v>
      </c>
      <c r="BV567" s="50">
        <v>1.1009967824625784E-3</v>
      </c>
      <c r="BW567" s="50">
        <v>1.9231108601008857E-3</v>
      </c>
      <c r="BX567" s="50">
        <v>1.6550718191701817E-3</v>
      </c>
      <c r="BY567" s="50">
        <v>1.308631742264775E-3</v>
      </c>
      <c r="BZ567" s="50">
        <v>1.3684019400054719E-3</v>
      </c>
      <c r="CA567" s="50">
        <v>1.1650006219522736E-3</v>
      </c>
      <c r="CB567" s="50">
        <v>1.4046552336795235E-3</v>
      </c>
      <c r="CC567" s="50">
        <v>1.968052849017213E-3</v>
      </c>
      <c r="CD567" s="50">
        <v>1.0448326962301502E-3</v>
      </c>
      <c r="CE567" s="50">
        <v>4.419335494248805E-3</v>
      </c>
      <c r="CF567" s="50">
        <v>1.2009153012442694E-3</v>
      </c>
      <c r="CG567" s="50">
        <v>2.0684863679139723E-3</v>
      </c>
      <c r="CH567" s="50">
        <v>1.2842897812740815E-3</v>
      </c>
      <c r="CI567" s="50">
        <v>1.4440689649870577E-3</v>
      </c>
      <c r="CJ567" s="50">
        <v>1.105327013440939E-3</v>
      </c>
      <c r="CK567" s="50">
        <v>1.406995142638298E-3</v>
      </c>
      <c r="CL567" s="50">
        <v>3.2588499565928822E-4</v>
      </c>
      <c r="CM567" s="50">
        <v>7.6558072360506588E-3</v>
      </c>
      <c r="CN567" s="50">
        <v>1.9854277903256076E-3</v>
      </c>
      <c r="CO567" s="50">
        <v>3.2133038233546013E-3</v>
      </c>
      <c r="CP567" s="50">
        <v>1.1468095268968878E-3</v>
      </c>
      <c r="CQ567" s="50">
        <v>2.468786618905991E-4</v>
      </c>
      <c r="CR567" s="50">
        <v>1.5465126207788156E-3</v>
      </c>
      <c r="CS567" s="50">
        <v>1.4448542869032258E-3</v>
      </c>
      <c r="CT567" s="50">
        <v>7.6704201231795862E-4</v>
      </c>
      <c r="CU567" s="50">
        <v>4.1985729694246068E-4</v>
      </c>
      <c r="CV567" s="50">
        <v>2.0845350784014765E-3</v>
      </c>
      <c r="CW567" s="50">
        <v>4.1479343321802037E-4</v>
      </c>
      <c r="CX567" s="50">
        <v>1.1834489340812261E-3</v>
      </c>
      <c r="CY567" s="50">
        <v>9.4669043373829336E-4</v>
      </c>
      <c r="CZ567" s="50">
        <v>5.4144321087306831E-2</v>
      </c>
      <c r="DA567" s="50">
        <v>9.6542210960693438E-4</v>
      </c>
      <c r="DB567" s="50">
        <v>7.3025690805753789E-3</v>
      </c>
      <c r="DC567" s="50">
        <v>4.2677500031469383E-3</v>
      </c>
      <c r="DD567" s="50">
        <v>9.2155449953439214E-4</v>
      </c>
      <c r="DE567" s="50">
        <v>1.4734702695606334E-2</v>
      </c>
      <c r="DF567" s="50">
        <v>5.5009883210879691E-2</v>
      </c>
      <c r="DG567" s="50">
        <v>7.2806924221302744E-3</v>
      </c>
      <c r="DH567" s="50">
        <v>1.4625251659841737E-2</v>
      </c>
      <c r="DI567" s="50">
        <v>8.1005738110012816E-3</v>
      </c>
      <c r="DJ567" s="50">
        <v>1.6926438548587764E-2</v>
      </c>
    </row>
    <row r="568" spans="13:114" x14ac:dyDescent="0.2">
      <c r="M568" s="49" t="s">
        <v>193</v>
      </c>
      <c r="N568" s="50">
        <v>2.2841623470011983E-3</v>
      </c>
      <c r="O568" s="50">
        <v>5.0399913240260141E-3</v>
      </c>
      <c r="P568" s="50">
        <v>1.5207753655990461E-3</v>
      </c>
      <c r="Q568" s="50">
        <v>1.6622536570387429E-3</v>
      </c>
      <c r="R568" s="50">
        <v>1.4797426925872348E-2</v>
      </c>
      <c r="S568" s="50">
        <v>2.0754311901590044E-3</v>
      </c>
      <c r="T568" s="50">
        <v>5.6729774582997862E-3</v>
      </c>
      <c r="U568" s="69">
        <v>2.1133406693678074E-2</v>
      </c>
      <c r="V568" s="50">
        <v>4.147982547225983E-3</v>
      </c>
      <c r="W568" s="50">
        <v>2.0771836255524439E-3</v>
      </c>
      <c r="X568" s="50">
        <v>6.1812507833913666E-3</v>
      </c>
      <c r="Y568" s="50">
        <v>2.7164308079488872E-2</v>
      </c>
      <c r="Z568" s="50">
        <v>1.9353482526759166E-2</v>
      </c>
      <c r="AA568" s="50">
        <v>1.6927527212540316E-2</v>
      </c>
      <c r="AB568" s="50">
        <v>2.867319575894956E-3</v>
      </c>
      <c r="AC568" s="50">
        <v>1.3505187180451239E-2</v>
      </c>
      <c r="AD568" s="50">
        <v>1.3545820737918664E-2</v>
      </c>
      <c r="AE568" s="50">
        <v>1.3739639253438825E-2</v>
      </c>
      <c r="AF568" s="50">
        <v>1.092805149031136E-2</v>
      </c>
      <c r="AG568" s="50">
        <v>2.6335443891854833E-2</v>
      </c>
      <c r="AH568" s="50">
        <v>2.1913372909972202E-2</v>
      </c>
      <c r="AI568" s="50">
        <v>1.7350551649618146E-2</v>
      </c>
      <c r="AJ568" s="50">
        <v>2.3698785096506282E-2</v>
      </c>
      <c r="AK568" s="50">
        <v>1.639750123455826E-2</v>
      </c>
      <c r="AL568" s="50">
        <v>7.9188838022292412E-3</v>
      </c>
      <c r="AM568" s="50">
        <v>2.9714953025059814E-2</v>
      </c>
      <c r="AN568" s="50">
        <v>5.1735428234971841E-2</v>
      </c>
      <c r="AO568" s="50">
        <v>5.350126633025936E-2</v>
      </c>
      <c r="AP568" s="50">
        <v>2.686307189894321E-2</v>
      </c>
      <c r="AQ568" s="50">
        <v>3.1025736048505288E-2</v>
      </c>
      <c r="AR568" s="50">
        <v>2.3030948415932444E-2</v>
      </c>
      <c r="AS568" s="50">
        <v>1.9292521177080402E-2</v>
      </c>
      <c r="AT568" s="50">
        <v>8.215112531297088E-3</v>
      </c>
      <c r="AU568" s="50">
        <v>1.3654617436007288E-2</v>
      </c>
      <c r="AV568" s="50">
        <v>5.3755101493950363E-3</v>
      </c>
      <c r="AW568" s="50">
        <v>2.6044670808921273E-2</v>
      </c>
      <c r="AX568" s="50">
        <v>3.0635103769842582E-2</v>
      </c>
      <c r="AY568" s="50">
        <v>1.2275404051119307E-2</v>
      </c>
      <c r="AZ568" s="50">
        <v>7.8152256240289087E-3</v>
      </c>
      <c r="BA568" s="50">
        <v>2.3687174282337572E-2</v>
      </c>
      <c r="BB568" s="50">
        <v>1.1377468887524422E-2</v>
      </c>
      <c r="BC568" s="50">
        <v>1.0491165112037773E-2</v>
      </c>
      <c r="BD568" s="50">
        <v>1.016006119776864E-2</v>
      </c>
      <c r="BE568" s="50">
        <v>1.2327550961861512E-2</v>
      </c>
      <c r="BF568" s="50">
        <v>1.1072750938159452E-2</v>
      </c>
      <c r="BG568" s="50">
        <v>3.0229137867418265E-2</v>
      </c>
      <c r="BH568" s="50">
        <v>2.8842226447570053E-2</v>
      </c>
      <c r="BI568" s="50">
        <v>3.6078232174340634E-2</v>
      </c>
      <c r="BJ568" s="50">
        <v>2.5754167391720331E-2</v>
      </c>
      <c r="BK568" s="50">
        <v>5.0870257127754663E-2</v>
      </c>
      <c r="BL568" s="50">
        <v>1.1405514224217676E-2</v>
      </c>
      <c r="BM568" s="50">
        <v>1.6869687665238262E-2</v>
      </c>
      <c r="BN568" s="50">
        <v>6.2904095133324719E-4</v>
      </c>
      <c r="BO568" s="50">
        <v>1.4625945330696253E-2</v>
      </c>
      <c r="BP568" s="50">
        <v>3.5902803642724286E-3</v>
      </c>
      <c r="BQ568" s="50">
        <v>3.4434466729742958E-3</v>
      </c>
      <c r="BR568" s="50">
        <v>1.3167876353582525E-2</v>
      </c>
      <c r="BS568" s="50">
        <v>6.5942355136409739E-3</v>
      </c>
      <c r="BT568" s="50">
        <v>1.1653184222697828</v>
      </c>
      <c r="BU568" s="50">
        <v>4.0140232347083117E-2</v>
      </c>
      <c r="BV568" s="50">
        <v>1.0664654705640517E-2</v>
      </c>
      <c r="BW568" s="50">
        <v>1.515171774850625E-2</v>
      </c>
      <c r="BX568" s="50">
        <v>1.8723209908808772E-2</v>
      </c>
      <c r="BY568" s="50">
        <v>8.5310383094436178E-3</v>
      </c>
      <c r="BZ568" s="50">
        <v>6.6210458393482913E-3</v>
      </c>
      <c r="CA568" s="50">
        <v>4.4025269201053022E-3</v>
      </c>
      <c r="CB568" s="50">
        <v>6.9921136728986304E-3</v>
      </c>
      <c r="CC568" s="50">
        <v>6.7715087412513171E-3</v>
      </c>
      <c r="CD568" s="50">
        <v>7.7433683249816462E-3</v>
      </c>
      <c r="CE568" s="50">
        <v>1.5725610133198793E-2</v>
      </c>
      <c r="CF568" s="50">
        <v>1.1896253592141273E-2</v>
      </c>
      <c r="CG568" s="50">
        <v>1.1719935499569671E-2</v>
      </c>
      <c r="CH568" s="50">
        <v>7.8013068374696735E-3</v>
      </c>
      <c r="CI568" s="50">
        <v>1.9758065975751984E-2</v>
      </c>
      <c r="CJ568" s="50">
        <v>1.7492490341442821E-2</v>
      </c>
      <c r="CK568" s="50">
        <v>8.206450597660904E-3</v>
      </c>
      <c r="CL568" s="50">
        <v>2.313194767305164E-3</v>
      </c>
      <c r="CM568" s="50">
        <v>6.7432755630714601E-3</v>
      </c>
      <c r="CN568" s="50">
        <v>1.8910493459625647E-2</v>
      </c>
      <c r="CO568" s="50">
        <v>6.7862043406380921E-3</v>
      </c>
      <c r="CP568" s="50">
        <v>9.8942560882005516E-3</v>
      </c>
      <c r="CQ568" s="50">
        <v>8.4091271833098668E-4</v>
      </c>
      <c r="CR568" s="50">
        <v>1.1608820977141833E-2</v>
      </c>
      <c r="CS568" s="50">
        <v>1.450710677290073E-2</v>
      </c>
      <c r="CT568" s="50">
        <v>5.7135410058566831E-3</v>
      </c>
      <c r="CU568" s="50">
        <v>3.658039342291267E-3</v>
      </c>
      <c r="CV568" s="50">
        <v>5.4351347503812505E-3</v>
      </c>
      <c r="CW568" s="50">
        <v>8.7866915918618609E-3</v>
      </c>
      <c r="CX568" s="50">
        <v>7.9419711615200082E-3</v>
      </c>
      <c r="CY568" s="50">
        <v>7.9387620869181101E-3</v>
      </c>
      <c r="CZ568" s="50">
        <v>7.9573430288204586E-3</v>
      </c>
      <c r="DA568" s="50">
        <v>1.1280319691081135E-2</v>
      </c>
      <c r="DB568" s="50">
        <v>9.9306421007940276E-3</v>
      </c>
      <c r="DC568" s="50">
        <v>9.4694260994669151E-3</v>
      </c>
      <c r="DD568" s="50">
        <v>9.3426242080144762E-3</v>
      </c>
      <c r="DE568" s="50">
        <v>1.3188579518160506E-2</v>
      </c>
      <c r="DF568" s="50">
        <v>5.1933066824844682E-3</v>
      </c>
      <c r="DG568" s="50">
        <v>1.6657295736379522E-2</v>
      </c>
      <c r="DH568" s="50">
        <v>2.2835676513054008E-2</v>
      </c>
      <c r="DI568" s="50">
        <v>7.0783362580222504E-3</v>
      </c>
      <c r="DJ568" s="50">
        <v>9.6409145247924061E-3</v>
      </c>
    </row>
    <row r="569" spans="13:114" ht="22.5" x14ac:dyDescent="0.2">
      <c r="M569" s="49" t="s">
        <v>194</v>
      </c>
      <c r="N569" s="50">
        <v>7.4806553800150306E-4</v>
      </c>
      <c r="O569" s="50">
        <v>1.0817816187627216E-3</v>
      </c>
      <c r="P569" s="50">
        <v>6.2595857877064851E-4</v>
      </c>
      <c r="Q569" s="50">
        <v>5.0669949665116485E-4</v>
      </c>
      <c r="R569" s="50">
        <v>1.5116170233959926E-3</v>
      </c>
      <c r="S569" s="50">
        <v>2.160587416986819E-3</v>
      </c>
      <c r="T569" s="50">
        <v>2.6121052435861538E-3</v>
      </c>
      <c r="U569" s="69">
        <v>1.7289838845240652E-3</v>
      </c>
      <c r="V569" s="50">
        <v>1.9195811369918799E-3</v>
      </c>
      <c r="W569" s="50">
        <v>1.0467905961835404E-3</v>
      </c>
      <c r="X569" s="50">
        <v>1.5082625954823097E-3</v>
      </c>
      <c r="Y569" s="50">
        <v>6.3705310322852661E-3</v>
      </c>
      <c r="Z569" s="50">
        <v>2.9170529248525976E-3</v>
      </c>
      <c r="AA569" s="50">
        <v>6.3846574468608489E-3</v>
      </c>
      <c r="AB569" s="50">
        <v>8.1520860042095242E-4</v>
      </c>
      <c r="AC569" s="50">
        <v>4.1962784038432344E-3</v>
      </c>
      <c r="AD569" s="50">
        <v>8.5050120913866877E-4</v>
      </c>
      <c r="AE569" s="50">
        <v>1.554892832837305E-3</v>
      </c>
      <c r="AF569" s="50">
        <v>3.8467662174624653E-4</v>
      </c>
      <c r="AG569" s="50">
        <v>6.0658956458266387E-3</v>
      </c>
      <c r="AH569" s="50">
        <v>1.9177013849115822E-3</v>
      </c>
      <c r="AI569" s="50">
        <v>1.904018853396602E-3</v>
      </c>
      <c r="AJ569" s="50">
        <v>1.4963980521338011E-3</v>
      </c>
      <c r="AK569" s="50">
        <v>7.3270229699160493E-3</v>
      </c>
      <c r="AL569" s="50">
        <v>9.8414038548162892E-4</v>
      </c>
      <c r="AM569" s="50">
        <v>3.1284251617565433E-3</v>
      </c>
      <c r="AN569" s="50">
        <v>2.3527811515607717E-3</v>
      </c>
      <c r="AO569" s="50">
        <v>6.992243138649855E-3</v>
      </c>
      <c r="AP569" s="50">
        <v>4.5948268384279423E-3</v>
      </c>
      <c r="AQ569" s="50">
        <v>4.0841269978060249E-3</v>
      </c>
      <c r="AR569" s="50">
        <v>4.1353571837094037E-3</v>
      </c>
      <c r="AS569" s="50">
        <v>3.0485246490968526E-3</v>
      </c>
      <c r="AT569" s="50">
        <v>7.9723035260964776E-4</v>
      </c>
      <c r="AU569" s="50">
        <v>2.5571737313849234E-3</v>
      </c>
      <c r="AV569" s="50">
        <v>7.7871667962989416E-3</v>
      </c>
      <c r="AW569" s="50">
        <v>7.7158823563929528E-3</v>
      </c>
      <c r="AX569" s="50">
        <v>3.3555516387024581E-3</v>
      </c>
      <c r="AY569" s="50">
        <v>7.703422288717985E-4</v>
      </c>
      <c r="AZ569" s="50">
        <v>3.2140777105699554E-3</v>
      </c>
      <c r="BA569" s="50">
        <v>1.8570546147829508E-3</v>
      </c>
      <c r="BB569" s="50">
        <v>1.0842310406191532E-4</v>
      </c>
      <c r="BC569" s="50">
        <v>1.392722310092889E-3</v>
      </c>
      <c r="BD569" s="50">
        <v>2.022453605079294E-3</v>
      </c>
      <c r="BE569" s="50">
        <v>2.0020792879089631E-3</v>
      </c>
      <c r="BF569" s="50">
        <v>6.9177264882461285E-4</v>
      </c>
      <c r="BG569" s="50">
        <v>3.7394423267450775E-3</v>
      </c>
      <c r="BH569" s="50">
        <v>7.3617454923328085E-4</v>
      </c>
      <c r="BI569" s="50">
        <v>4.2362388976794037E-3</v>
      </c>
      <c r="BJ569" s="50">
        <v>6.7573713221818515E-2</v>
      </c>
      <c r="BK569" s="50">
        <v>4.8675892311586099E-3</v>
      </c>
      <c r="BL569" s="50">
        <v>1.8795058672789727E-2</v>
      </c>
      <c r="BM569" s="50">
        <v>1.9808667696233337E-2</v>
      </c>
      <c r="BN569" s="50">
        <v>2.5331968512437044E-4</v>
      </c>
      <c r="BO569" s="50">
        <v>3.026728053710345E-3</v>
      </c>
      <c r="BP569" s="50">
        <v>2.5870496435844957E-3</v>
      </c>
      <c r="BQ569" s="50">
        <v>2.2220983181142052E-3</v>
      </c>
      <c r="BR569" s="50">
        <v>4.0243111037290679E-3</v>
      </c>
      <c r="BS569" s="50">
        <v>1.987778447975349E-3</v>
      </c>
      <c r="BT569" s="50">
        <v>2.7677441089707386E-3</v>
      </c>
      <c r="BU569" s="50">
        <v>1.0288267439136392</v>
      </c>
      <c r="BV569" s="50">
        <v>5.8891506996582325E-3</v>
      </c>
      <c r="BW569" s="50">
        <v>2.0743287417202987E-3</v>
      </c>
      <c r="BX569" s="50">
        <v>2.6381989069739617E-3</v>
      </c>
      <c r="BY569" s="50">
        <v>1.6668812247691432E-3</v>
      </c>
      <c r="BZ569" s="50">
        <v>3.0389720035248632E-3</v>
      </c>
      <c r="CA569" s="50">
        <v>1.7856320424826666E-3</v>
      </c>
      <c r="CB569" s="50">
        <v>2.9419267208228082E-3</v>
      </c>
      <c r="CC569" s="50">
        <v>3.0792067188413971E-3</v>
      </c>
      <c r="CD569" s="50">
        <v>2.365285224652952E-3</v>
      </c>
      <c r="CE569" s="50">
        <v>4.2194185634003749E-3</v>
      </c>
      <c r="CF569" s="50">
        <v>2.6430379340419332E-3</v>
      </c>
      <c r="CG569" s="50">
        <v>1.2418324024511562E-3</v>
      </c>
      <c r="CH569" s="50">
        <v>1.4856502920404557E-3</v>
      </c>
      <c r="CI569" s="50">
        <v>1.0200374283664253E-3</v>
      </c>
      <c r="CJ569" s="50">
        <v>6.6932961210404624E-4</v>
      </c>
      <c r="CK569" s="50">
        <v>5.5547425497408723E-4</v>
      </c>
      <c r="CL569" s="50">
        <v>3.2363383374888654E-4</v>
      </c>
      <c r="CM569" s="50">
        <v>2.0637702181906924E-3</v>
      </c>
      <c r="CN569" s="50">
        <v>3.3024889179796208E-3</v>
      </c>
      <c r="CO569" s="50">
        <v>6.3566445444956975E-4</v>
      </c>
      <c r="CP569" s="50">
        <v>2.1081947865117987E-3</v>
      </c>
      <c r="CQ569" s="50">
        <v>3.7594563648182691E-4</v>
      </c>
      <c r="CR569" s="50">
        <v>2.296758174655915E-3</v>
      </c>
      <c r="CS569" s="50">
        <v>1.5869392046080856E-3</v>
      </c>
      <c r="CT569" s="50">
        <v>1.0704072502678891E-3</v>
      </c>
      <c r="CU569" s="50">
        <v>5.6569925134425467E-4</v>
      </c>
      <c r="CV569" s="50">
        <v>4.4362607671003467E-4</v>
      </c>
      <c r="CW569" s="50">
        <v>2.30073610986046E-3</v>
      </c>
      <c r="CX569" s="50">
        <v>1.4782538986603663E-3</v>
      </c>
      <c r="CY569" s="50">
        <v>1.6912617597438482E-3</v>
      </c>
      <c r="CZ569" s="50">
        <v>6.2296951303984979E-3</v>
      </c>
      <c r="DA569" s="50">
        <v>2.2324555952289837E-3</v>
      </c>
      <c r="DB569" s="50">
        <v>8.6444077042053657E-3</v>
      </c>
      <c r="DC569" s="50">
        <v>5.4245845916254349E-3</v>
      </c>
      <c r="DD569" s="50">
        <v>6.4722829791322252E-3</v>
      </c>
      <c r="DE569" s="50">
        <v>4.9106865226136174E-3</v>
      </c>
      <c r="DF569" s="50">
        <v>5.6880102241178131E-3</v>
      </c>
      <c r="DG569" s="50">
        <v>2.9301827740447388E-3</v>
      </c>
      <c r="DH569" s="50">
        <v>3.3226949029971403E-3</v>
      </c>
      <c r="DI569" s="50">
        <v>8.15694519125362E-4</v>
      </c>
      <c r="DJ569" s="50">
        <v>1.5174593241481834E-3</v>
      </c>
    </row>
    <row r="570" spans="13:114" x14ac:dyDescent="0.2">
      <c r="M570" s="49" t="s">
        <v>195</v>
      </c>
      <c r="N570" s="50">
        <v>1.3764355747308135E-4</v>
      </c>
      <c r="O570" s="50">
        <v>2.5636510421949538E-4</v>
      </c>
      <c r="P570" s="50">
        <v>1.6700596544938888E-4</v>
      </c>
      <c r="Q570" s="50">
        <v>1.281061930368375E-4</v>
      </c>
      <c r="R570" s="50">
        <v>8.3775722546415045E-4</v>
      </c>
      <c r="S570" s="50">
        <v>8.839944119312565E-4</v>
      </c>
      <c r="T570" s="50">
        <v>5.6126068507120807E-3</v>
      </c>
      <c r="U570" s="69">
        <v>4.2203716806425602E-3</v>
      </c>
      <c r="V570" s="50">
        <v>2.7739186612335163E-4</v>
      </c>
      <c r="W570" s="50">
        <v>3.2367553383110854E-4</v>
      </c>
      <c r="X570" s="50">
        <v>4.0836995333239123E-4</v>
      </c>
      <c r="Y570" s="50">
        <v>9.8673153094656538E-4</v>
      </c>
      <c r="Z570" s="50">
        <v>1.0934192276512138E-3</v>
      </c>
      <c r="AA570" s="50">
        <v>9.7598033795579604E-4</v>
      </c>
      <c r="AB570" s="50">
        <v>2.1474934809873704E-4</v>
      </c>
      <c r="AC570" s="50">
        <v>6.6566755591688555E-4</v>
      </c>
      <c r="AD570" s="50">
        <v>2.5418748900108838E-4</v>
      </c>
      <c r="AE570" s="50">
        <v>5.1132359209690465E-4</v>
      </c>
      <c r="AF570" s="50">
        <v>8.458823396729741E-5</v>
      </c>
      <c r="AG570" s="50">
        <v>7.7756952568637364E-4</v>
      </c>
      <c r="AH570" s="50">
        <v>6.3151901354561567E-4</v>
      </c>
      <c r="AI570" s="50">
        <v>5.0074645907802553E-4</v>
      </c>
      <c r="AJ570" s="50">
        <v>3.8940333295221341E-4</v>
      </c>
      <c r="AK570" s="50">
        <v>8.4570385614174881E-4</v>
      </c>
      <c r="AL570" s="50">
        <v>3.8535140969827951E-4</v>
      </c>
      <c r="AM570" s="50">
        <v>7.4616444720767194E-4</v>
      </c>
      <c r="AN570" s="50">
        <v>5.2353274537032183E-4</v>
      </c>
      <c r="AO570" s="50">
        <v>8.4109590655744406E-4</v>
      </c>
      <c r="AP570" s="50">
        <v>5.9444896926755654E-4</v>
      </c>
      <c r="AQ570" s="50">
        <v>7.1301952539465504E-4</v>
      </c>
      <c r="AR570" s="50">
        <v>6.7888101654558098E-4</v>
      </c>
      <c r="AS570" s="50">
        <v>5.4555045251134123E-4</v>
      </c>
      <c r="AT570" s="50">
        <v>1.8839993721633077E-3</v>
      </c>
      <c r="AU570" s="50">
        <v>1.2441456990896663E-3</v>
      </c>
      <c r="AV570" s="50">
        <v>5.2402055612157039E-4</v>
      </c>
      <c r="AW570" s="50">
        <v>7.8626019652764995E-4</v>
      </c>
      <c r="AX570" s="50">
        <v>5.0709881444761307E-4</v>
      </c>
      <c r="AY570" s="50">
        <v>2.867329883930769E-4</v>
      </c>
      <c r="AZ570" s="50">
        <v>2.803828593742775E-3</v>
      </c>
      <c r="BA570" s="50">
        <v>3.3024148797287722E-4</v>
      </c>
      <c r="BB570" s="50">
        <v>4.8455648757638542E-5</v>
      </c>
      <c r="BC570" s="50">
        <v>5.4283503074214676E-4</v>
      </c>
      <c r="BD570" s="50">
        <v>1.8438239918039878E-3</v>
      </c>
      <c r="BE570" s="50">
        <v>6.0714618340243671E-4</v>
      </c>
      <c r="BF570" s="50">
        <v>2.2316117917001152E-4</v>
      </c>
      <c r="BG570" s="50">
        <v>7.5498319296028E-4</v>
      </c>
      <c r="BH570" s="50">
        <v>3.6805041045145958E-4</v>
      </c>
      <c r="BI570" s="50">
        <v>7.7961169370317784E-4</v>
      </c>
      <c r="BJ570" s="50">
        <v>5.8068019520404537E-3</v>
      </c>
      <c r="BK570" s="50">
        <v>2.6115090564764847E-3</v>
      </c>
      <c r="BL570" s="50">
        <v>1.9659095167531499E-3</v>
      </c>
      <c r="BM570" s="50">
        <v>1.9872203362597818E-3</v>
      </c>
      <c r="BN570" s="50">
        <v>4.4808660601605009E-5</v>
      </c>
      <c r="BO570" s="50">
        <v>7.407850741555401E-4</v>
      </c>
      <c r="BP570" s="50">
        <v>3.1520407802157306E-4</v>
      </c>
      <c r="BQ570" s="50">
        <v>2.9988721362582963E-4</v>
      </c>
      <c r="BR570" s="50">
        <v>8.6831072673929815E-4</v>
      </c>
      <c r="BS570" s="50">
        <v>3.9891005404783754E-4</v>
      </c>
      <c r="BT570" s="50">
        <v>7.7875604645706543E-4</v>
      </c>
      <c r="BU570" s="50">
        <v>5.6732730731556817E-2</v>
      </c>
      <c r="BV570" s="50">
        <v>1.0231822057230788</v>
      </c>
      <c r="BW570" s="50">
        <v>1.5320963275816672E-3</v>
      </c>
      <c r="BX570" s="50">
        <v>1.0974974643335269E-3</v>
      </c>
      <c r="BY570" s="50">
        <v>9.7573812783072851E-4</v>
      </c>
      <c r="BZ570" s="50">
        <v>2.3408932047337648E-3</v>
      </c>
      <c r="CA570" s="50">
        <v>1.0312909721660447E-3</v>
      </c>
      <c r="CB570" s="50">
        <v>1.7538150344044382E-3</v>
      </c>
      <c r="CC570" s="50">
        <v>1.0540797441278256E-3</v>
      </c>
      <c r="CD570" s="50">
        <v>1.020332253552461E-3</v>
      </c>
      <c r="CE570" s="50">
        <v>2.0473193077319507E-3</v>
      </c>
      <c r="CF570" s="50">
        <v>7.2056211176855351E-4</v>
      </c>
      <c r="CG570" s="50">
        <v>6.2722457052365576E-3</v>
      </c>
      <c r="CH570" s="50">
        <v>8.8082554114634725E-4</v>
      </c>
      <c r="CI570" s="50">
        <v>4.0424460575544403E-3</v>
      </c>
      <c r="CJ570" s="50">
        <v>2.3125465407998163E-3</v>
      </c>
      <c r="CK570" s="50">
        <v>7.1641878911428262E-4</v>
      </c>
      <c r="CL570" s="50">
        <v>5.1915932531701513E-4</v>
      </c>
      <c r="CM570" s="50">
        <v>4.6701028188613864E-3</v>
      </c>
      <c r="CN570" s="50">
        <v>6.4842287517879191E-4</v>
      </c>
      <c r="CO570" s="50">
        <v>2.3407295573913095E-3</v>
      </c>
      <c r="CP570" s="50">
        <v>1.5057041838444118E-2</v>
      </c>
      <c r="CQ570" s="50">
        <v>1.5672501319525894E-2</v>
      </c>
      <c r="CR570" s="50">
        <v>9.3645348221521162E-4</v>
      </c>
      <c r="CS570" s="50">
        <v>1.4521191983197467E-3</v>
      </c>
      <c r="CT570" s="50">
        <v>8.9647742634149316E-4</v>
      </c>
      <c r="CU570" s="50">
        <v>4.2251220064594099E-4</v>
      </c>
      <c r="CV570" s="50">
        <v>3.958646519954695E-4</v>
      </c>
      <c r="CW570" s="50">
        <v>7.7375209782360474E-4</v>
      </c>
      <c r="CX570" s="50">
        <v>8.4353794998529247E-4</v>
      </c>
      <c r="CY570" s="50">
        <v>8.1152392006241002E-4</v>
      </c>
      <c r="CZ570" s="50">
        <v>7.0059676638297233E-4</v>
      </c>
      <c r="DA570" s="50">
        <v>8.4965796961379255E-4</v>
      </c>
      <c r="DB570" s="50">
        <v>1.8961078920713269E-2</v>
      </c>
      <c r="DC570" s="50">
        <v>8.4741095858984514E-4</v>
      </c>
      <c r="DD570" s="50">
        <v>6.9900997569233563E-4</v>
      </c>
      <c r="DE570" s="50">
        <v>7.4816786897320372E-4</v>
      </c>
      <c r="DF570" s="50">
        <v>5.0828840081771744E-3</v>
      </c>
      <c r="DG570" s="50">
        <v>8.0977489209254384E-3</v>
      </c>
      <c r="DH570" s="50">
        <v>2.4374389697184536E-3</v>
      </c>
      <c r="DI570" s="50">
        <v>2.7524174758135969E-3</v>
      </c>
      <c r="DJ570" s="50">
        <v>2.0315337332217601E-3</v>
      </c>
    </row>
    <row r="571" spans="13:114" x14ac:dyDescent="0.2">
      <c r="M571" s="49" t="s">
        <v>196</v>
      </c>
      <c r="N571" s="50">
        <v>3.1289964094488344E-2</v>
      </c>
      <c r="O571" s="50">
        <v>4.4027866736085441E-2</v>
      </c>
      <c r="P571" s="50">
        <v>2.3944266236935994E-2</v>
      </c>
      <c r="Q571" s="50">
        <v>3.110678188864054E-2</v>
      </c>
      <c r="R571" s="50">
        <v>4.6089089215449491E-2</v>
      </c>
      <c r="S571" s="50">
        <v>1.4130461275950067E-2</v>
      </c>
      <c r="T571" s="50">
        <v>4.1778942923235571E-2</v>
      </c>
      <c r="U571" s="69">
        <v>3.4064626679045702E-2</v>
      </c>
      <c r="V571" s="50">
        <v>1.6440019836416846E-2</v>
      </c>
      <c r="W571" s="50">
        <v>1.5548236173998427E-2</v>
      </c>
      <c r="X571" s="50">
        <v>8.9033806845505492E-2</v>
      </c>
      <c r="Y571" s="50">
        <v>9.8834030110203835E-2</v>
      </c>
      <c r="Z571" s="50">
        <v>3.8969174059501697E-2</v>
      </c>
      <c r="AA571" s="50">
        <v>0.15102633833624435</v>
      </c>
      <c r="AB571" s="50">
        <v>6.0086034420731536E-2</v>
      </c>
      <c r="AC571" s="50">
        <v>0.15425313759985609</v>
      </c>
      <c r="AD571" s="50">
        <v>6.6940101921719383E-2</v>
      </c>
      <c r="AE571" s="50">
        <v>0.10712976915689718</v>
      </c>
      <c r="AF571" s="50">
        <v>2.0662948425064956E-2</v>
      </c>
      <c r="AG571" s="50">
        <v>3.5267952641291449E-2</v>
      </c>
      <c r="AH571" s="50">
        <v>0.10919598764695261</v>
      </c>
      <c r="AI571" s="50">
        <v>0.12435469446137848</v>
      </c>
      <c r="AJ571" s="50">
        <v>8.8887822448029369E-2</v>
      </c>
      <c r="AK571" s="50">
        <v>4.4013555407717057E-2</v>
      </c>
      <c r="AL571" s="50">
        <v>6.8388137340458691E-2</v>
      </c>
      <c r="AM571" s="50">
        <v>0.13034234772273745</v>
      </c>
      <c r="AN571" s="50">
        <v>8.9854809104983752E-2</v>
      </c>
      <c r="AO571" s="50">
        <v>8.5601973043615512E-2</v>
      </c>
      <c r="AP571" s="50">
        <v>7.9676243056059942E-2</v>
      </c>
      <c r="AQ571" s="50">
        <v>0.12617039654001208</v>
      </c>
      <c r="AR571" s="50">
        <v>9.8274559271221057E-2</v>
      </c>
      <c r="AS571" s="50">
        <v>0.10168383243539918</v>
      </c>
      <c r="AT571" s="50">
        <v>0.12655398135054502</v>
      </c>
      <c r="AU571" s="50">
        <v>0.12571731594682953</v>
      </c>
      <c r="AV571" s="50">
        <v>2.5829367977925139E-2</v>
      </c>
      <c r="AW571" s="50">
        <v>6.5660215485620274E-2</v>
      </c>
      <c r="AX571" s="50">
        <v>9.4976187564768139E-2</v>
      </c>
      <c r="AY571" s="50">
        <v>5.9106461781149214E-2</v>
      </c>
      <c r="AZ571" s="50">
        <v>1.8072852692607711E-2</v>
      </c>
      <c r="BA571" s="50">
        <v>3.0098178588013062E-2</v>
      </c>
      <c r="BB571" s="50">
        <v>7.6585748181440087E-3</v>
      </c>
      <c r="BC571" s="50">
        <v>5.4396487250639218E-2</v>
      </c>
      <c r="BD571" s="50">
        <v>5.3606410180173397E-2</v>
      </c>
      <c r="BE571" s="50">
        <v>6.8850224706154831E-2</v>
      </c>
      <c r="BF571" s="50">
        <v>3.4362862426631384E-2</v>
      </c>
      <c r="BG571" s="50">
        <v>5.8898647746504142E-2</v>
      </c>
      <c r="BH571" s="50">
        <v>5.1065307768750408E-2</v>
      </c>
      <c r="BI571" s="50">
        <v>9.750424528691197E-2</v>
      </c>
      <c r="BJ571" s="50">
        <v>2.7282757054888904E-2</v>
      </c>
      <c r="BK571" s="50">
        <v>4.2600435240121505E-2</v>
      </c>
      <c r="BL571" s="50">
        <v>0.13769151454223474</v>
      </c>
      <c r="BM571" s="50">
        <v>7.28684345494124E-2</v>
      </c>
      <c r="BN571" s="50">
        <v>4.7369256127379987E-3</v>
      </c>
      <c r="BO571" s="50">
        <v>2.2196176203845369E-2</v>
      </c>
      <c r="BP571" s="50">
        <v>2.0653048885959854E-2</v>
      </c>
      <c r="BQ571" s="50">
        <v>2.471603314161425E-2</v>
      </c>
      <c r="BR571" s="50">
        <v>9.9385053029917764E-2</v>
      </c>
      <c r="BS571" s="50">
        <v>4.0103608411455174E-2</v>
      </c>
      <c r="BT571" s="50">
        <v>2.23981235960658E-2</v>
      </c>
      <c r="BU571" s="50">
        <v>5.0090242425179898E-2</v>
      </c>
      <c r="BV571" s="50">
        <v>0.10152068126554961</v>
      </c>
      <c r="BW571" s="50">
        <v>1.0181018444355181</v>
      </c>
      <c r="BX571" s="50">
        <v>6.2672043429535598E-2</v>
      </c>
      <c r="BY571" s="50">
        <v>6.0163427431222036E-2</v>
      </c>
      <c r="BZ571" s="50">
        <v>3.6170272706371423E-2</v>
      </c>
      <c r="CA571" s="50">
        <v>3.1711152251028482E-2</v>
      </c>
      <c r="CB571" s="50">
        <v>3.7412636762420744E-2</v>
      </c>
      <c r="CC571" s="50">
        <v>2.251322583510898E-2</v>
      </c>
      <c r="CD571" s="50">
        <v>3.1591435169482374E-2</v>
      </c>
      <c r="CE571" s="50">
        <v>5.009819867658017E-2</v>
      </c>
      <c r="CF571" s="50">
        <v>0.11435788576237196</v>
      </c>
      <c r="CG571" s="50">
        <v>1.7901203922317883E-2</v>
      </c>
      <c r="CH571" s="50">
        <v>3.0766946198670396E-2</v>
      </c>
      <c r="CI571" s="50">
        <v>1.8869413512457398E-2</v>
      </c>
      <c r="CJ571" s="50">
        <v>1.4177023606475313E-2</v>
      </c>
      <c r="CK571" s="50">
        <v>1.0576634383782769E-2</v>
      </c>
      <c r="CL571" s="50">
        <v>4.2445937055896879E-3</v>
      </c>
      <c r="CM571" s="50">
        <v>1.0272652534372278E-2</v>
      </c>
      <c r="CN571" s="50">
        <v>1.0289649328652973E-2</v>
      </c>
      <c r="CO571" s="50">
        <v>9.5918120283693589E-3</v>
      </c>
      <c r="CP571" s="50">
        <v>1.9708893019245301E-2</v>
      </c>
      <c r="CQ571" s="50">
        <v>4.86643876759858E-3</v>
      </c>
      <c r="CR571" s="50">
        <v>2.4731179846622483E-2</v>
      </c>
      <c r="CS571" s="50">
        <v>3.3794273234840612E-2</v>
      </c>
      <c r="CT571" s="50">
        <v>3.5976137366854649E-2</v>
      </c>
      <c r="CU571" s="50">
        <v>1.0320751271282862E-2</v>
      </c>
      <c r="CV571" s="50">
        <v>1.3814086385062289E-2</v>
      </c>
      <c r="CW571" s="50">
        <v>5.857577408635713E-3</v>
      </c>
      <c r="CX571" s="50">
        <v>2.6205815276239504E-2</v>
      </c>
      <c r="CY571" s="50">
        <v>3.0747052877392128E-2</v>
      </c>
      <c r="CZ571" s="50">
        <v>5.3781363922671188E-2</v>
      </c>
      <c r="DA571" s="50">
        <v>2.707007106002314E-2</v>
      </c>
      <c r="DB571" s="50">
        <v>4.2933478794175112E-2</v>
      </c>
      <c r="DC571" s="50">
        <v>1.6130202636598021E-2</v>
      </c>
      <c r="DD571" s="50">
        <v>5.7219597239856522E-3</v>
      </c>
      <c r="DE571" s="50">
        <v>5.2336192974681159E-2</v>
      </c>
      <c r="DF571" s="50">
        <v>4.6745535746219258E-2</v>
      </c>
      <c r="DG571" s="50">
        <v>5.9659968242008581E-2</v>
      </c>
      <c r="DH571" s="50">
        <v>2.5753950421314915E-2</v>
      </c>
      <c r="DI571" s="50">
        <v>3.2933525577526601E-2</v>
      </c>
      <c r="DJ571" s="50">
        <v>3.5932668615549383E-2</v>
      </c>
    </row>
    <row r="572" spans="13:114" ht="22.5" x14ac:dyDescent="0.2">
      <c r="M572" s="49" t="s">
        <v>197</v>
      </c>
      <c r="N572" s="50">
        <v>1.7830981206945348E-3</v>
      </c>
      <c r="O572" s="50">
        <v>1.879806333946462E-3</v>
      </c>
      <c r="P572" s="50">
        <v>2.0805573032596234E-3</v>
      </c>
      <c r="Q572" s="50">
        <v>1.2284202945908771E-3</v>
      </c>
      <c r="R572" s="50">
        <v>2.2983516151694619E-3</v>
      </c>
      <c r="S572" s="50">
        <v>2.3712639107639016E-3</v>
      </c>
      <c r="T572" s="50">
        <v>6.4626675335168358E-3</v>
      </c>
      <c r="U572" s="69">
        <v>9.3807421205762149E-3</v>
      </c>
      <c r="V572" s="50">
        <v>1.038947489270383E-2</v>
      </c>
      <c r="W572" s="50">
        <v>2.0791483909602389E-2</v>
      </c>
      <c r="X572" s="50">
        <v>3.3397859709362642E-3</v>
      </c>
      <c r="Y572" s="50">
        <v>8.1980462315868925E-3</v>
      </c>
      <c r="Z572" s="50">
        <v>2.2818289871272199E-3</v>
      </c>
      <c r="AA572" s="50">
        <v>6.045349961971337E-3</v>
      </c>
      <c r="AB572" s="50">
        <v>3.348088461701973E-3</v>
      </c>
      <c r="AC572" s="50">
        <v>4.7055198183605096E-3</v>
      </c>
      <c r="AD572" s="50">
        <v>2.1347845182412254E-3</v>
      </c>
      <c r="AE572" s="50">
        <v>3.466683617050814E-3</v>
      </c>
      <c r="AF572" s="50">
        <v>9.1038417400273592E-4</v>
      </c>
      <c r="AG572" s="50">
        <v>2.7570835967594574E-3</v>
      </c>
      <c r="AH572" s="50">
        <v>3.1298794735927062E-3</v>
      </c>
      <c r="AI572" s="50">
        <v>3.0036045364282222E-3</v>
      </c>
      <c r="AJ572" s="50">
        <v>2.7735858046084899E-3</v>
      </c>
      <c r="AK572" s="50">
        <v>9.3194695902607972E-3</v>
      </c>
      <c r="AL572" s="50">
        <v>2.5891519489823398E-3</v>
      </c>
      <c r="AM572" s="50">
        <v>5.8911470877549927E-3</v>
      </c>
      <c r="AN572" s="50">
        <v>2.8101996525187068E-3</v>
      </c>
      <c r="AO572" s="50">
        <v>3.2219736818484938E-3</v>
      </c>
      <c r="AP572" s="50">
        <v>3.6211637457840111E-3</v>
      </c>
      <c r="AQ572" s="50">
        <v>3.373286323122338E-3</v>
      </c>
      <c r="AR572" s="50">
        <v>4.1458713865826129E-3</v>
      </c>
      <c r="AS572" s="50">
        <v>3.3129297508139467E-3</v>
      </c>
      <c r="AT572" s="50">
        <v>3.6535412052650547E-3</v>
      </c>
      <c r="AU572" s="50">
        <v>4.9746869404224117E-3</v>
      </c>
      <c r="AV572" s="50">
        <v>6.4979157543932937E-4</v>
      </c>
      <c r="AW572" s="50">
        <v>2.3486967478204657E-3</v>
      </c>
      <c r="AX572" s="50">
        <v>1.97193206637248E-3</v>
      </c>
      <c r="AY572" s="50">
        <v>9.8050945735238173E-4</v>
      </c>
      <c r="AZ572" s="50">
        <v>3.4778406377428354E-3</v>
      </c>
      <c r="BA572" s="50">
        <v>3.6048762550039319E-3</v>
      </c>
      <c r="BB572" s="50">
        <v>3.0526953580497514E-4</v>
      </c>
      <c r="BC572" s="50">
        <v>2.7151793571108429E-3</v>
      </c>
      <c r="BD572" s="50">
        <v>2.6653606084187571E-3</v>
      </c>
      <c r="BE572" s="50">
        <v>4.2629218884534014E-3</v>
      </c>
      <c r="BF572" s="50">
        <v>1.4740208941883064E-3</v>
      </c>
      <c r="BG572" s="50">
        <v>3.3448329439018081E-3</v>
      </c>
      <c r="BH572" s="50">
        <v>4.1559240003193089E-3</v>
      </c>
      <c r="BI572" s="50">
        <v>1.11081426665417E-2</v>
      </c>
      <c r="BJ572" s="50">
        <v>3.4363897789335069E-3</v>
      </c>
      <c r="BK572" s="50">
        <v>5.3290565257280318E-3</v>
      </c>
      <c r="BL572" s="50">
        <v>4.0130925111548825E-3</v>
      </c>
      <c r="BM572" s="50">
        <v>3.6529670484366839E-3</v>
      </c>
      <c r="BN572" s="50">
        <v>5.3836769317965874E-4</v>
      </c>
      <c r="BO572" s="50">
        <v>1.6299493367267378E-3</v>
      </c>
      <c r="BP572" s="50">
        <v>5.0815755839610068E-3</v>
      </c>
      <c r="BQ572" s="50">
        <v>2.8485130035418578E-3</v>
      </c>
      <c r="BR572" s="50">
        <v>3.1767829123488692E-3</v>
      </c>
      <c r="BS572" s="50">
        <v>4.8451820574989786E-3</v>
      </c>
      <c r="BT572" s="50">
        <v>9.0901283130547551E-3</v>
      </c>
      <c r="BU572" s="50">
        <v>1.8087323130210935E-2</v>
      </c>
      <c r="BV572" s="50">
        <v>5.3740278040703207E-3</v>
      </c>
      <c r="BW572" s="50">
        <v>1.0363494853502624E-2</v>
      </c>
      <c r="BX572" s="50">
        <v>1.0058989666689435</v>
      </c>
      <c r="BY572" s="50">
        <v>8.8517102591797986E-2</v>
      </c>
      <c r="BZ572" s="50">
        <v>4.6686697125233885E-2</v>
      </c>
      <c r="CA572" s="50">
        <v>1.0752224835463745E-2</v>
      </c>
      <c r="CB572" s="50">
        <v>5.1052617414208017E-2</v>
      </c>
      <c r="CC572" s="50">
        <v>4.4250519805772874E-2</v>
      </c>
      <c r="CD572" s="50">
        <v>4.18519204991223E-2</v>
      </c>
      <c r="CE572" s="50">
        <v>2.9936252636008323E-3</v>
      </c>
      <c r="CF572" s="50">
        <v>3.5889574110934226E-3</v>
      </c>
      <c r="CG572" s="50">
        <v>3.6196575889096277E-3</v>
      </c>
      <c r="CH572" s="50">
        <v>2.5657787331938228E-3</v>
      </c>
      <c r="CI572" s="50">
        <v>3.622795554526922E-3</v>
      </c>
      <c r="CJ572" s="50">
        <v>4.7981926133702632E-3</v>
      </c>
      <c r="CK572" s="50">
        <v>2.089394075486666E-3</v>
      </c>
      <c r="CL572" s="50">
        <v>8.2959500647590632E-4</v>
      </c>
      <c r="CM572" s="50">
        <v>2.7041420545458614E-3</v>
      </c>
      <c r="CN572" s="50">
        <v>1.3937330893302525E-3</v>
      </c>
      <c r="CO572" s="50">
        <v>1.6436111006089868E-3</v>
      </c>
      <c r="CP572" s="50">
        <v>1.6322189260117308E-3</v>
      </c>
      <c r="CQ572" s="50">
        <v>3.4251413845479378E-4</v>
      </c>
      <c r="CR572" s="50">
        <v>7.1271617245079015E-3</v>
      </c>
      <c r="CS572" s="50">
        <v>5.5075602653166245E-3</v>
      </c>
      <c r="CT572" s="50">
        <v>0.14115972581003233</v>
      </c>
      <c r="CU572" s="50">
        <v>3.2041569736820743E-3</v>
      </c>
      <c r="CV572" s="50">
        <v>2.9611274763808584E-3</v>
      </c>
      <c r="CW572" s="50">
        <v>1.6043989731280902E-2</v>
      </c>
      <c r="CX572" s="50">
        <v>1.6994910744458772E-3</v>
      </c>
      <c r="CY572" s="50">
        <v>1.2591179879421264E-2</v>
      </c>
      <c r="CZ572" s="50">
        <v>2.1486223283767813E-3</v>
      </c>
      <c r="DA572" s="50">
        <v>4.0008875769642627E-3</v>
      </c>
      <c r="DB572" s="50">
        <v>1.5021473482180482E-2</v>
      </c>
      <c r="DC572" s="50">
        <v>2.5926650369392972E-3</v>
      </c>
      <c r="DD572" s="50">
        <v>3.0685924004217402E-3</v>
      </c>
      <c r="DE572" s="50">
        <v>4.0434511647121354E-3</v>
      </c>
      <c r="DF572" s="50">
        <v>2.1177038061111824E-3</v>
      </c>
      <c r="DG572" s="50">
        <v>8.9371695178290175E-3</v>
      </c>
      <c r="DH572" s="50">
        <v>2.7221143514956458E-3</v>
      </c>
      <c r="DI572" s="50">
        <v>9.3269646480026048E-3</v>
      </c>
      <c r="DJ572" s="50">
        <v>3.6415638176553401E-3</v>
      </c>
    </row>
    <row r="573" spans="13:114" x14ac:dyDescent="0.2">
      <c r="M573" s="49" t="s">
        <v>198</v>
      </c>
      <c r="N573" s="50">
        <v>1.6008066644285862E-2</v>
      </c>
      <c r="O573" s="50">
        <v>1.6662248774591468E-2</v>
      </c>
      <c r="P573" s="50">
        <v>1.4867489405595374E-2</v>
      </c>
      <c r="Q573" s="50">
        <v>1.0072481814608904E-2</v>
      </c>
      <c r="R573" s="50">
        <v>1.481472429286451E-2</v>
      </c>
      <c r="S573" s="50">
        <v>1.6064135540742781E-2</v>
      </c>
      <c r="T573" s="50">
        <v>3.9907846465460292E-2</v>
      </c>
      <c r="U573" s="69">
        <v>5.6813667071362983E-2</v>
      </c>
      <c r="V573" s="50">
        <v>0.11108186985645442</v>
      </c>
      <c r="W573" s="50">
        <v>1.9224219650011944E-2</v>
      </c>
      <c r="X573" s="50">
        <v>2.6363564718963325E-2</v>
      </c>
      <c r="Y573" s="50">
        <v>8.1290144659816849E-2</v>
      </c>
      <c r="Z573" s="50">
        <v>1.5891263191315227E-2</v>
      </c>
      <c r="AA573" s="50">
        <v>4.9609932853123984E-2</v>
      </c>
      <c r="AB573" s="50">
        <v>3.3136635671372774E-2</v>
      </c>
      <c r="AC573" s="50">
        <v>3.9787371795105837E-2</v>
      </c>
      <c r="AD573" s="50">
        <v>1.8042110744419242E-2</v>
      </c>
      <c r="AE573" s="50">
        <v>2.8892222496146605E-2</v>
      </c>
      <c r="AF573" s="50">
        <v>7.4096615186953181E-3</v>
      </c>
      <c r="AG573" s="50">
        <v>1.6591690011974018E-2</v>
      </c>
      <c r="AH573" s="50">
        <v>2.0454938095242237E-2</v>
      </c>
      <c r="AI573" s="50">
        <v>2.1423868374271786E-2</v>
      </c>
      <c r="AJ573" s="50">
        <v>2.2762841626492898E-2</v>
      </c>
      <c r="AK573" s="50">
        <v>8.3632482179292394E-2</v>
      </c>
      <c r="AL573" s="50">
        <v>1.5618038030452272E-2</v>
      </c>
      <c r="AM573" s="50">
        <v>5.1742467241862961E-2</v>
      </c>
      <c r="AN573" s="50">
        <v>2.1640531339028452E-2</v>
      </c>
      <c r="AO573" s="50">
        <v>1.7337328515030316E-2</v>
      </c>
      <c r="AP573" s="50">
        <v>1.7978352429481811E-2</v>
      </c>
      <c r="AQ573" s="50">
        <v>1.9668502269573583E-2</v>
      </c>
      <c r="AR573" s="50">
        <v>2.019259318628553E-2</v>
      </c>
      <c r="AS573" s="50">
        <v>1.9949622008085491E-2</v>
      </c>
      <c r="AT573" s="50">
        <v>2.1798369130220561E-2</v>
      </c>
      <c r="AU573" s="50">
        <v>4.0701102750284449E-2</v>
      </c>
      <c r="AV573" s="50">
        <v>3.5710381437743244E-3</v>
      </c>
      <c r="AW573" s="50">
        <v>1.1152552714258466E-2</v>
      </c>
      <c r="AX573" s="50">
        <v>1.2219479159893834E-2</v>
      </c>
      <c r="AY573" s="50">
        <v>5.1966956172410294E-3</v>
      </c>
      <c r="AZ573" s="50">
        <v>2.1971062639912529E-2</v>
      </c>
      <c r="BA573" s="50">
        <v>3.5337536122764905E-2</v>
      </c>
      <c r="BB573" s="50">
        <v>1.7524307025746791E-3</v>
      </c>
      <c r="BC573" s="50">
        <v>1.9893037142232402E-2</v>
      </c>
      <c r="BD573" s="50">
        <v>2.0151519151006554E-2</v>
      </c>
      <c r="BE573" s="50">
        <v>1.8564193221470664E-2</v>
      </c>
      <c r="BF573" s="50">
        <v>9.946753820672909E-3</v>
      </c>
      <c r="BG573" s="50">
        <v>2.9389487282099887E-2</v>
      </c>
      <c r="BH573" s="50">
        <v>1.6681929554622554E-2</v>
      </c>
      <c r="BI573" s="50">
        <v>5.9605928242466397E-2</v>
      </c>
      <c r="BJ573" s="50">
        <v>2.0515019763987299E-2</v>
      </c>
      <c r="BK573" s="50">
        <v>2.9069680222626057E-2</v>
      </c>
      <c r="BL573" s="50">
        <v>2.6009470651267214E-2</v>
      </c>
      <c r="BM573" s="50">
        <v>1.9693570013426209E-2</v>
      </c>
      <c r="BN573" s="50">
        <v>6.5072539651010231E-4</v>
      </c>
      <c r="BO573" s="50">
        <v>8.4448764379197044E-3</v>
      </c>
      <c r="BP573" s="50">
        <v>7.226805176187962E-3</v>
      </c>
      <c r="BQ573" s="50">
        <v>4.4398961180783453E-3</v>
      </c>
      <c r="BR573" s="50">
        <v>2.4934112331658351E-2</v>
      </c>
      <c r="BS573" s="50">
        <v>4.9178498011145273E-2</v>
      </c>
      <c r="BT573" s="50">
        <v>6.391777867953638E-2</v>
      </c>
      <c r="BU573" s="50">
        <v>3.0099945229870442E-2</v>
      </c>
      <c r="BV573" s="50">
        <v>3.7510017955902489E-2</v>
      </c>
      <c r="BW573" s="50">
        <v>5.8961297317929796E-2</v>
      </c>
      <c r="BX573" s="50">
        <v>1.3184801174801468E-2</v>
      </c>
      <c r="BY573" s="50">
        <v>1.0173872696185324</v>
      </c>
      <c r="BZ573" s="50">
        <v>1.98989386245625E-2</v>
      </c>
      <c r="CA573" s="50">
        <v>1.5605249405096536E-2</v>
      </c>
      <c r="CB573" s="50">
        <v>0.18096752162587904</v>
      </c>
      <c r="CC573" s="50">
        <v>4.2807152567405894E-2</v>
      </c>
      <c r="CD573" s="50">
        <v>0.18657456159537764</v>
      </c>
      <c r="CE573" s="50">
        <v>2.222590498402097E-2</v>
      </c>
      <c r="CF573" s="50">
        <v>2.4697347702600958E-2</v>
      </c>
      <c r="CG573" s="50">
        <v>1.558807951958408E-2</v>
      </c>
      <c r="CH573" s="50">
        <v>1.8274864932353085E-2</v>
      </c>
      <c r="CI573" s="50">
        <v>1.8930192381071319E-2</v>
      </c>
      <c r="CJ573" s="50">
        <v>1.8632793909540261E-2</v>
      </c>
      <c r="CK573" s="50">
        <v>9.4002496872636031E-3</v>
      </c>
      <c r="CL573" s="50">
        <v>3.6054931820138402E-3</v>
      </c>
      <c r="CM573" s="50">
        <v>1.3415396853576525E-2</v>
      </c>
      <c r="CN573" s="50">
        <v>7.0133813908758707E-3</v>
      </c>
      <c r="CO573" s="50">
        <v>8.6115161429308664E-3</v>
      </c>
      <c r="CP573" s="50">
        <v>7.1386745467984436E-3</v>
      </c>
      <c r="CQ573" s="50">
        <v>2.4178962664559529E-3</v>
      </c>
      <c r="CR573" s="50">
        <v>1.5538405381034572E-2</v>
      </c>
      <c r="CS573" s="50">
        <v>2.3931558543213782E-2</v>
      </c>
      <c r="CT573" s="50">
        <v>7.5030186171867446E-3</v>
      </c>
      <c r="CU573" s="50">
        <v>1.4057244950240166E-2</v>
      </c>
      <c r="CV573" s="50">
        <v>8.1085328372279223E-3</v>
      </c>
      <c r="CW573" s="50">
        <v>5.7320138812546719E-3</v>
      </c>
      <c r="CX573" s="50">
        <v>8.7374016396493046E-3</v>
      </c>
      <c r="CY573" s="50">
        <v>1.5827704620184898E-2</v>
      </c>
      <c r="CZ573" s="50">
        <v>1.2314419553389773E-2</v>
      </c>
      <c r="DA573" s="50">
        <v>2.4930359014856494E-2</v>
      </c>
      <c r="DB573" s="50">
        <v>2.3566351204919421E-2</v>
      </c>
      <c r="DC573" s="50">
        <v>1.1095581621619666E-2</v>
      </c>
      <c r="DD573" s="50">
        <v>6.6100219000019087E-3</v>
      </c>
      <c r="DE573" s="50">
        <v>1.1963472756982405E-2</v>
      </c>
      <c r="DF573" s="50">
        <v>1.1679296996994428E-2</v>
      </c>
      <c r="DG573" s="50">
        <v>4.0149953169222992E-2</v>
      </c>
      <c r="DH573" s="50">
        <v>1.2808674270987657E-2</v>
      </c>
      <c r="DI573" s="50">
        <v>2.8679073219507523E-2</v>
      </c>
      <c r="DJ573" s="50">
        <v>1.6987609860125378E-2</v>
      </c>
    </row>
    <row r="574" spans="13:114" x14ac:dyDescent="0.2">
      <c r="M574" s="49" t="s">
        <v>199</v>
      </c>
      <c r="N574" s="50">
        <v>2.2563944255889998E-4</v>
      </c>
      <c r="O574" s="50">
        <v>2.6692238051345614E-4</v>
      </c>
      <c r="P574" s="50">
        <v>1.3259570671637732E-2</v>
      </c>
      <c r="Q574" s="50">
        <v>2.3590629921162591E-4</v>
      </c>
      <c r="R574" s="50">
        <v>2.3050564638341904E-3</v>
      </c>
      <c r="S574" s="50">
        <v>3.0448707870641334E-3</v>
      </c>
      <c r="T574" s="50">
        <v>7.2884677514041822E-4</v>
      </c>
      <c r="U574" s="69">
        <v>2.1693950885567606E-3</v>
      </c>
      <c r="V574" s="50">
        <v>8.3443681507699952E-4</v>
      </c>
      <c r="W574" s="50">
        <v>7.5083287958953456E-4</v>
      </c>
      <c r="X574" s="50">
        <v>5.5871148382223188E-4</v>
      </c>
      <c r="Y574" s="50">
        <v>1.6935196852477753E-3</v>
      </c>
      <c r="Z574" s="50">
        <v>2.0002090216605511E-3</v>
      </c>
      <c r="AA574" s="50">
        <v>4.7384167688136357E-3</v>
      </c>
      <c r="AB574" s="50">
        <v>4.5421470163131033E-4</v>
      </c>
      <c r="AC574" s="50">
        <v>9.4469976338956263E-4</v>
      </c>
      <c r="AD574" s="50">
        <v>3.666817037790969E-4</v>
      </c>
      <c r="AE574" s="50">
        <v>8.2952024666202754E-4</v>
      </c>
      <c r="AF574" s="50">
        <v>1.3448263282342344E-4</v>
      </c>
      <c r="AG574" s="50">
        <v>7.1437979884135625E-4</v>
      </c>
      <c r="AH574" s="50">
        <v>9.0972150032321737E-4</v>
      </c>
      <c r="AI574" s="50">
        <v>7.2458090925254983E-4</v>
      </c>
      <c r="AJ574" s="50">
        <v>5.5316884158807629E-4</v>
      </c>
      <c r="AK574" s="50">
        <v>9.4894726001373256E-4</v>
      </c>
      <c r="AL574" s="50">
        <v>6.425798024430339E-4</v>
      </c>
      <c r="AM574" s="50">
        <v>9.7701153812934064E-4</v>
      </c>
      <c r="AN574" s="50">
        <v>9.4468076189423351E-4</v>
      </c>
      <c r="AO574" s="50">
        <v>2.4819548050919269E-3</v>
      </c>
      <c r="AP574" s="50">
        <v>7.4608316425854918E-4</v>
      </c>
      <c r="AQ574" s="50">
        <v>1.0867608300789511E-3</v>
      </c>
      <c r="AR574" s="50">
        <v>5.5904136015543524E-4</v>
      </c>
      <c r="AS574" s="50">
        <v>5.9917115192305672E-4</v>
      </c>
      <c r="AT574" s="50">
        <v>1.0056036704085032E-2</v>
      </c>
      <c r="AU574" s="50">
        <v>4.8099587054495786E-3</v>
      </c>
      <c r="AV574" s="50">
        <v>1.765376902888941E-4</v>
      </c>
      <c r="AW574" s="50">
        <v>3.7623235627209212E-3</v>
      </c>
      <c r="AX574" s="50">
        <v>8.0745255296142866E-4</v>
      </c>
      <c r="AY574" s="50">
        <v>3.3953752001287992E-4</v>
      </c>
      <c r="AZ574" s="50">
        <v>1.2675147135582699E-2</v>
      </c>
      <c r="BA574" s="50">
        <v>4.1390333680720991E-4</v>
      </c>
      <c r="BB574" s="50">
        <v>5.2956011331960184E-5</v>
      </c>
      <c r="BC574" s="50">
        <v>5.4156477136439935E-4</v>
      </c>
      <c r="BD574" s="50">
        <v>7.558265315669849E-4</v>
      </c>
      <c r="BE574" s="50">
        <v>4.9277373983496158E-4</v>
      </c>
      <c r="BF574" s="50">
        <v>8.642953047277354E-4</v>
      </c>
      <c r="BG574" s="50">
        <v>5.1924184257990812E-4</v>
      </c>
      <c r="BH574" s="50">
        <v>4.7913176855629086E-4</v>
      </c>
      <c r="BI574" s="50">
        <v>1.3987438538016468E-3</v>
      </c>
      <c r="BJ574" s="50">
        <v>2.1824926537860083E-3</v>
      </c>
      <c r="BK574" s="50">
        <v>1.6339260720384446E-3</v>
      </c>
      <c r="BL574" s="50">
        <v>1.2086855912742487E-3</v>
      </c>
      <c r="BM574" s="50">
        <v>1.4174005320527598E-3</v>
      </c>
      <c r="BN574" s="50">
        <v>3.4516415011481587E-5</v>
      </c>
      <c r="BO574" s="50">
        <v>2.4523888792807014E-3</v>
      </c>
      <c r="BP574" s="50">
        <v>2.1618763534143439E-4</v>
      </c>
      <c r="BQ574" s="50">
        <v>2.3765238347014703E-4</v>
      </c>
      <c r="BR574" s="50">
        <v>1.6256337375483185E-3</v>
      </c>
      <c r="BS574" s="50">
        <v>8.0483013992668892E-4</v>
      </c>
      <c r="BT574" s="50">
        <v>1.5568217398830868E-3</v>
      </c>
      <c r="BU574" s="50">
        <v>1.0356493895418374E-3</v>
      </c>
      <c r="BV574" s="50">
        <v>1.3373379063031097E-3</v>
      </c>
      <c r="BW574" s="50">
        <v>3.0474471185604249E-3</v>
      </c>
      <c r="BX574" s="50">
        <v>1.4358231085151109E-3</v>
      </c>
      <c r="BY574" s="50">
        <v>5.7230515151381976E-3</v>
      </c>
      <c r="BZ574" s="50">
        <v>1.0155075200017871</v>
      </c>
      <c r="CA574" s="50">
        <v>1.0032740576460543E-2</v>
      </c>
      <c r="CB574" s="50">
        <v>4.8609355747584581E-3</v>
      </c>
      <c r="CC574" s="50">
        <v>4.6467255775887298E-2</v>
      </c>
      <c r="CD574" s="50">
        <v>3.2597610503355642E-3</v>
      </c>
      <c r="CE574" s="50">
        <v>6.1282705033258622E-4</v>
      </c>
      <c r="CF574" s="50">
        <v>7.6597838730757659E-4</v>
      </c>
      <c r="CG574" s="50">
        <v>5.0936243788810888E-4</v>
      </c>
      <c r="CH574" s="50">
        <v>3.4622128445805083E-4</v>
      </c>
      <c r="CI574" s="50">
        <v>3.7372408981791469E-4</v>
      </c>
      <c r="CJ574" s="50">
        <v>3.6913920411273208E-4</v>
      </c>
      <c r="CK574" s="50">
        <v>2.7183588682493765E-4</v>
      </c>
      <c r="CL574" s="50">
        <v>9.8644239184190154E-5</v>
      </c>
      <c r="CM574" s="50">
        <v>2.3755584842721767E-4</v>
      </c>
      <c r="CN574" s="50">
        <v>2.9110970540301221E-4</v>
      </c>
      <c r="CO574" s="50">
        <v>2.0446868846157577E-4</v>
      </c>
      <c r="CP574" s="50">
        <v>2.4784334779984538E-4</v>
      </c>
      <c r="CQ574" s="50">
        <v>9.535045357036047E-5</v>
      </c>
      <c r="CR574" s="50">
        <v>4.7068903353643187E-4</v>
      </c>
      <c r="CS574" s="50">
        <v>5.3846863792099972E-4</v>
      </c>
      <c r="CT574" s="50">
        <v>8.3064881947176109E-4</v>
      </c>
      <c r="CU574" s="50">
        <v>2.4738434138637226E-4</v>
      </c>
      <c r="CV574" s="50">
        <v>3.2751846401925228E-4</v>
      </c>
      <c r="CW574" s="50">
        <v>2.2619818074064103E-4</v>
      </c>
      <c r="CX574" s="50">
        <v>3.9108401429555111E-4</v>
      </c>
      <c r="CY574" s="50">
        <v>8.5924520335124818E-4</v>
      </c>
      <c r="CZ574" s="50">
        <v>5.4460199632510209E-4</v>
      </c>
      <c r="DA574" s="50">
        <v>5.6176498546577959E-4</v>
      </c>
      <c r="DB574" s="50">
        <v>9.9099145278423316E-4</v>
      </c>
      <c r="DC574" s="50">
        <v>2.8574167776447773E-4</v>
      </c>
      <c r="DD574" s="50">
        <v>1.739363417117203E-4</v>
      </c>
      <c r="DE574" s="50">
        <v>3.9689323855036674E-4</v>
      </c>
      <c r="DF574" s="50">
        <v>3.287940012436175E-4</v>
      </c>
      <c r="DG574" s="50">
        <v>8.6927997570982016E-4</v>
      </c>
      <c r="DH574" s="50">
        <v>5.6805216420679474E-4</v>
      </c>
      <c r="DI574" s="50">
        <v>7.917322703182712E-4</v>
      </c>
      <c r="DJ574" s="50">
        <v>3.845617700251502E-4</v>
      </c>
    </row>
    <row r="575" spans="13:114" x14ac:dyDescent="0.2">
      <c r="M575" s="49" t="s">
        <v>200</v>
      </c>
      <c r="N575" s="50">
        <v>3.6853051796711944E-4</v>
      </c>
      <c r="O575" s="50">
        <v>5.7605722545235377E-4</v>
      </c>
      <c r="P575" s="50">
        <v>6.1180364193227281E-4</v>
      </c>
      <c r="Q575" s="50">
        <v>3.8281226732730857E-4</v>
      </c>
      <c r="R575" s="50">
        <v>2.1941714786143812E-3</v>
      </c>
      <c r="S575" s="50">
        <v>9.7434005989838497E-3</v>
      </c>
      <c r="T575" s="50">
        <v>1.3956575363564806E-2</v>
      </c>
      <c r="U575" s="69">
        <v>1.7825135966781161E-3</v>
      </c>
      <c r="V575" s="50">
        <v>8.7519686875287505E-4</v>
      </c>
      <c r="W575" s="50">
        <v>1.0011852281439984E-3</v>
      </c>
      <c r="X575" s="50">
        <v>1.0144939909956054E-3</v>
      </c>
      <c r="Y575" s="50">
        <v>2.1303559896582377E-3</v>
      </c>
      <c r="Z575" s="50">
        <v>2.0139198896087342E-3</v>
      </c>
      <c r="AA575" s="50">
        <v>2.7396494448799286E-2</v>
      </c>
      <c r="AB575" s="50">
        <v>1.1076721740337983E-3</v>
      </c>
      <c r="AC575" s="50">
        <v>2.34424921173016E-3</v>
      </c>
      <c r="AD575" s="50">
        <v>1.2411768406784317E-3</v>
      </c>
      <c r="AE575" s="50">
        <v>1.9749109146954503E-3</v>
      </c>
      <c r="AF575" s="50">
        <v>2.5887110160515114E-4</v>
      </c>
      <c r="AG575" s="50">
        <v>1.6539742843152485E-3</v>
      </c>
      <c r="AH575" s="50">
        <v>3.8025238944635166E-3</v>
      </c>
      <c r="AI575" s="50">
        <v>1.8782130966220033E-3</v>
      </c>
      <c r="AJ575" s="50">
        <v>1.1466964646486288E-3</v>
      </c>
      <c r="AK575" s="50">
        <v>2.2308395309372257E-3</v>
      </c>
      <c r="AL575" s="50">
        <v>1.3064075386113644E-3</v>
      </c>
      <c r="AM575" s="50">
        <v>2.7267692579151306E-3</v>
      </c>
      <c r="AN575" s="50">
        <v>1.1952598751921401E-3</v>
      </c>
      <c r="AO575" s="50">
        <v>3.3652234066474068E-3</v>
      </c>
      <c r="AP575" s="50">
        <v>1.304885811796922E-3</v>
      </c>
      <c r="AQ575" s="50">
        <v>4.9586363500461602E-3</v>
      </c>
      <c r="AR575" s="50">
        <v>1.3486917060143257E-3</v>
      </c>
      <c r="AS575" s="50">
        <v>1.2103112118900252E-3</v>
      </c>
      <c r="AT575" s="50">
        <v>1.9161827334607064E-3</v>
      </c>
      <c r="AU575" s="50">
        <v>1.8135512474427183E-3</v>
      </c>
      <c r="AV575" s="50">
        <v>3.5458012151342899E-4</v>
      </c>
      <c r="AW575" s="50">
        <v>3.6788378001908987E-3</v>
      </c>
      <c r="AX575" s="50">
        <v>1.3947149684061376E-3</v>
      </c>
      <c r="AY575" s="50">
        <v>7.4772716745606269E-4</v>
      </c>
      <c r="AZ575" s="50">
        <v>8.4055882769107082E-3</v>
      </c>
      <c r="BA575" s="50">
        <v>9.522091010322586E-4</v>
      </c>
      <c r="BB575" s="50">
        <v>1.6340467100788673E-4</v>
      </c>
      <c r="BC575" s="50">
        <v>1.6827309980775276E-3</v>
      </c>
      <c r="BD575" s="50">
        <v>1.7506848648419532E-3</v>
      </c>
      <c r="BE575" s="50">
        <v>1.6259469975973401E-3</v>
      </c>
      <c r="BF575" s="50">
        <v>7.5868573630167658E-4</v>
      </c>
      <c r="BG575" s="50">
        <v>1.6643672053128782E-3</v>
      </c>
      <c r="BH575" s="50">
        <v>9.3208918126833963E-4</v>
      </c>
      <c r="BI575" s="50">
        <v>6.3862157108850685E-3</v>
      </c>
      <c r="BJ575" s="50">
        <v>1.2827827480630508E-3</v>
      </c>
      <c r="BK575" s="50">
        <v>1.8934058618869775E-3</v>
      </c>
      <c r="BL575" s="50">
        <v>1.8184464221237435E-3</v>
      </c>
      <c r="BM575" s="50">
        <v>1.197380214448296E-3</v>
      </c>
      <c r="BN575" s="50">
        <v>4.9874258013558978E-4</v>
      </c>
      <c r="BO575" s="50">
        <v>3.6282970785110652E-3</v>
      </c>
      <c r="BP575" s="50">
        <v>1.254121135887041E-3</v>
      </c>
      <c r="BQ575" s="50">
        <v>6.0012263297043347E-4</v>
      </c>
      <c r="BR575" s="50">
        <v>1.3305008177482529E-3</v>
      </c>
      <c r="BS575" s="50">
        <v>9.043941721419058E-3</v>
      </c>
      <c r="BT575" s="50">
        <v>3.7303457697260432E-3</v>
      </c>
      <c r="BU575" s="50">
        <v>3.5475000574190902E-3</v>
      </c>
      <c r="BV575" s="50">
        <v>2.142387862401238E-3</v>
      </c>
      <c r="BW575" s="50">
        <v>7.2301873258953575E-3</v>
      </c>
      <c r="BX575" s="50">
        <v>1.7585672291070252E-3</v>
      </c>
      <c r="BY575" s="50">
        <v>5.2919634099580348E-3</v>
      </c>
      <c r="BZ575" s="50">
        <v>1.5892952939568463E-2</v>
      </c>
      <c r="CA575" s="50">
        <v>1.0109698266592542</v>
      </c>
      <c r="CB575" s="50">
        <v>5.2732753670121117E-3</v>
      </c>
      <c r="CC575" s="50">
        <v>4.8189073357858658E-2</v>
      </c>
      <c r="CD575" s="50">
        <v>4.2235968881995122E-2</v>
      </c>
      <c r="CE575" s="50">
        <v>5.9325826469880912E-3</v>
      </c>
      <c r="CF575" s="50">
        <v>2.3665600711987801E-3</v>
      </c>
      <c r="CG575" s="50">
        <v>3.318301242182034E-3</v>
      </c>
      <c r="CH575" s="50">
        <v>2.9193090875984863E-3</v>
      </c>
      <c r="CI575" s="50">
        <v>5.0448858612296196E-3</v>
      </c>
      <c r="CJ575" s="50">
        <v>8.1865012648014747E-3</v>
      </c>
      <c r="CK575" s="50">
        <v>7.5847751675587848E-3</v>
      </c>
      <c r="CL575" s="50">
        <v>1.3673970538692845E-3</v>
      </c>
      <c r="CM575" s="50">
        <v>2.9354533694522017E-3</v>
      </c>
      <c r="CN575" s="50">
        <v>6.8188188525951134E-3</v>
      </c>
      <c r="CO575" s="50">
        <v>3.2218594081358585E-3</v>
      </c>
      <c r="CP575" s="50">
        <v>2.1248776861767789E-3</v>
      </c>
      <c r="CQ575" s="50">
        <v>1.8016652047959353E-4</v>
      </c>
      <c r="CR575" s="50">
        <v>6.7476896178748002E-3</v>
      </c>
      <c r="CS575" s="50">
        <v>4.1867136222303175E-3</v>
      </c>
      <c r="CT575" s="50">
        <v>1.669551234572313E-3</v>
      </c>
      <c r="CU575" s="50">
        <v>9.9888406599714439E-4</v>
      </c>
      <c r="CV575" s="50">
        <v>8.4527785397214969E-4</v>
      </c>
      <c r="CW575" s="50">
        <v>9.4033297116534183E-4</v>
      </c>
      <c r="CX575" s="50">
        <v>1.3519878998645308E-3</v>
      </c>
      <c r="CY575" s="50">
        <v>3.1256532426468604E-3</v>
      </c>
      <c r="CZ575" s="50">
        <v>1.803504240644162E-3</v>
      </c>
      <c r="DA575" s="50">
        <v>7.6014316432303445E-3</v>
      </c>
      <c r="DB575" s="50">
        <v>1.314668147454966E-2</v>
      </c>
      <c r="DC575" s="50">
        <v>2.3311982027170918E-3</v>
      </c>
      <c r="DD575" s="50">
        <v>1.58341600834827E-3</v>
      </c>
      <c r="DE575" s="50">
        <v>1.72789267206207E-3</v>
      </c>
      <c r="DF575" s="50">
        <v>4.6630101262472076E-3</v>
      </c>
      <c r="DG575" s="50">
        <v>1.8305382870804753E-2</v>
      </c>
      <c r="DH575" s="50">
        <v>5.9453455527546653E-3</v>
      </c>
      <c r="DI575" s="50">
        <v>2.820857161435918E-3</v>
      </c>
      <c r="DJ575" s="50">
        <v>8.6651873943357236E-4</v>
      </c>
    </row>
    <row r="576" spans="13:114" x14ac:dyDescent="0.2">
      <c r="M576" s="49" t="s">
        <v>201</v>
      </c>
      <c r="N576" s="50">
        <v>1.246395638955088E-3</v>
      </c>
      <c r="O576" s="50">
        <v>1.5696325770096352E-3</v>
      </c>
      <c r="P576" s="50">
        <v>1.1263542276363629E-3</v>
      </c>
      <c r="Q576" s="50">
        <v>1.1062147955889507E-3</v>
      </c>
      <c r="R576" s="50">
        <v>1.9254425398970202E-3</v>
      </c>
      <c r="S576" s="50">
        <v>1.098802091855916E-3</v>
      </c>
      <c r="T576" s="50">
        <v>2.4979569710347985E-3</v>
      </c>
      <c r="U576" s="69">
        <v>3.2111097148999628E-3</v>
      </c>
      <c r="V576" s="50">
        <v>1.1236303633981265E-2</v>
      </c>
      <c r="W576" s="50">
        <v>4.1960085522037734E-3</v>
      </c>
      <c r="X576" s="50">
        <v>3.1969718526513413E-3</v>
      </c>
      <c r="Y576" s="50">
        <v>4.7140557020067782E-3</v>
      </c>
      <c r="Z576" s="50">
        <v>1.7592851779825618E-3</v>
      </c>
      <c r="AA576" s="50">
        <v>5.4311103790108022E-3</v>
      </c>
      <c r="AB576" s="50">
        <v>2.3601874660142243E-3</v>
      </c>
      <c r="AC576" s="50">
        <v>5.0975248379895996E-3</v>
      </c>
      <c r="AD576" s="50">
        <v>2.195516191506092E-3</v>
      </c>
      <c r="AE576" s="50">
        <v>3.6035210569946171E-3</v>
      </c>
      <c r="AF576" s="50">
        <v>7.3922040619275799E-4</v>
      </c>
      <c r="AG576" s="50">
        <v>1.6411622828822726E-3</v>
      </c>
      <c r="AH576" s="50">
        <v>4.6101917085871079E-3</v>
      </c>
      <c r="AI576" s="50">
        <v>3.9068969348007958E-3</v>
      </c>
      <c r="AJ576" s="50">
        <v>2.9026608349087815E-3</v>
      </c>
      <c r="AK576" s="50">
        <v>3.4475748372478853E-3</v>
      </c>
      <c r="AL576" s="50">
        <v>2.4103335877310047E-3</v>
      </c>
      <c r="AM576" s="50">
        <v>4.7743939992779998E-3</v>
      </c>
      <c r="AN576" s="50">
        <v>2.902818353171281E-3</v>
      </c>
      <c r="AO576" s="50">
        <v>3.0769515106456708E-3</v>
      </c>
      <c r="AP576" s="50">
        <v>2.6130402072729255E-3</v>
      </c>
      <c r="AQ576" s="50">
        <v>3.8847758607558221E-3</v>
      </c>
      <c r="AR576" s="50">
        <v>3.1422019234202923E-3</v>
      </c>
      <c r="AS576" s="50">
        <v>3.1789562497430281E-3</v>
      </c>
      <c r="AT576" s="50">
        <v>6.421795243031601E-3</v>
      </c>
      <c r="AU576" s="50">
        <v>5.4248207565678669E-3</v>
      </c>
      <c r="AV576" s="50">
        <v>8.1478965787463065E-4</v>
      </c>
      <c r="AW576" s="50">
        <v>6.5467949022347417E-3</v>
      </c>
      <c r="AX576" s="50">
        <v>3.2400873235451612E-3</v>
      </c>
      <c r="AY576" s="50">
        <v>1.806106127664337E-3</v>
      </c>
      <c r="AZ576" s="50">
        <v>2.6931929630081494E-3</v>
      </c>
      <c r="BA576" s="50">
        <v>1.740721962628568E-3</v>
      </c>
      <c r="BB576" s="50">
        <v>1.0338693460364759E-3</v>
      </c>
      <c r="BC576" s="50">
        <v>2.1323588536025762E-3</v>
      </c>
      <c r="BD576" s="50">
        <v>2.152134033366664E-3</v>
      </c>
      <c r="BE576" s="50">
        <v>2.6797544763305383E-3</v>
      </c>
      <c r="BF576" s="50">
        <v>1.2525285287970876E-3</v>
      </c>
      <c r="BG576" s="50">
        <v>2.3533754926859758E-3</v>
      </c>
      <c r="BH576" s="50">
        <v>2.2302625437205154E-3</v>
      </c>
      <c r="BI576" s="50">
        <v>5.6327151165537137E-3</v>
      </c>
      <c r="BJ576" s="50">
        <v>1.8992402329304197E-3</v>
      </c>
      <c r="BK576" s="50">
        <v>2.4047316666310648E-3</v>
      </c>
      <c r="BL576" s="50">
        <v>5.7642009156623477E-3</v>
      </c>
      <c r="BM576" s="50">
        <v>2.851114183808985E-3</v>
      </c>
      <c r="BN576" s="50">
        <v>1.560705950525957E-4</v>
      </c>
      <c r="BO576" s="50">
        <v>9.8274495038964027E-4</v>
      </c>
      <c r="BP576" s="50">
        <v>8.5496034328927156E-4</v>
      </c>
      <c r="BQ576" s="50">
        <v>9.3409492061035022E-4</v>
      </c>
      <c r="BR576" s="50">
        <v>4.1033402083617025E-3</v>
      </c>
      <c r="BS576" s="50">
        <v>2.4883993581441524E-3</v>
      </c>
      <c r="BT576" s="50">
        <v>2.5765791760933372E-3</v>
      </c>
      <c r="BU576" s="50">
        <v>6.8324432965785166E-3</v>
      </c>
      <c r="BV576" s="50">
        <v>4.0966249259787486E-3</v>
      </c>
      <c r="BW576" s="50">
        <v>2.708563255217665E-2</v>
      </c>
      <c r="BX576" s="50">
        <v>2.2042859551896773E-2</v>
      </c>
      <c r="BY576" s="50">
        <v>2.5368659854033332E-2</v>
      </c>
      <c r="BZ576" s="50">
        <v>1.1528667398430451E-2</v>
      </c>
      <c r="CA576" s="50">
        <v>9.2762029018680862E-3</v>
      </c>
      <c r="CB576" s="50">
        <v>1.0080297779930991</v>
      </c>
      <c r="CC576" s="50">
        <v>3.2588488755431508E-2</v>
      </c>
      <c r="CD576" s="50">
        <v>7.1292581277384399E-3</v>
      </c>
      <c r="CE576" s="50">
        <v>2.2264423952809941E-3</v>
      </c>
      <c r="CF576" s="50">
        <v>3.7099607397584884E-3</v>
      </c>
      <c r="CG576" s="50">
        <v>3.1887698010748542E-3</v>
      </c>
      <c r="CH576" s="50">
        <v>2.0018974907243872E-3</v>
      </c>
      <c r="CI576" s="50">
        <v>1.6384370157765469E-3</v>
      </c>
      <c r="CJ576" s="50">
        <v>1.4215113241888234E-3</v>
      </c>
      <c r="CK576" s="50">
        <v>9.4086779376568227E-4</v>
      </c>
      <c r="CL576" s="50">
        <v>8.3587903262129259E-4</v>
      </c>
      <c r="CM576" s="50">
        <v>1.2106479470653918E-3</v>
      </c>
      <c r="CN576" s="50">
        <v>1.2920636318778538E-3</v>
      </c>
      <c r="CO576" s="50">
        <v>1.099689511581484E-3</v>
      </c>
      <c r="CP576" s="50">
        <v>1.070590721482801E-3</v>
      </c>
      <c r="CQ576" s="50">
        <v>2.396086122418509E-4</v>
      </c>
      <c r="CR576" s="50">
        <v>1.8069184776581787E-3</v>
      </c>
      <c r="CS576" s="50">
        <v>2.383253581962788E-3</v>
      </c>
      <c r="CT576" s="50">
        <v>4.3930578282826921E-3</v>
      </c>
      <c r="CU576" s="50">
        <v>8.645219985013088E-4</v>
      </c>
      <c r="CV576" s="50">
        <v>8.9610511747474078E-4</v>
      </c>
      <c r="CW576" s="50">
        <v>8.6497453155549419E-4</v>
      </c>
      <c r="CX576" s="50">
        <v>1.3280850572362694E-3</v>
      </c>
      <c r="CY576" s="50">
        <v>1.7137563201560422E-3</v>
      </c>
      <c r="CZ576" s="50">
        <v>2.1653579267505592E-3</v>
      </c>
      <c r="DA576" s="50">
        <v>8.3409676882710594E-3</v>
      </c>
      <c r="DB576" s="50">
        <v>2.4365072343972487E-3</v>
      </c>
      <c r="DC576" s="50">
        <v>1.0599483008594983E-3</v>
      </c>
      <c r="DD576" s="50">
        <v>4.5667394942508347E-4</v>
      </c>
      <c r="DE576" s="50">
        <v>2.1705320161592005E-3</v>
      </c>
      <c r="DF576" s="50">
        <v>1.682334343438147E-3</v>
      </c>
      <c r="DG576" s="50">
        <v>6.3481722416912677E-3</v>
      </c>
      <c r="DH576" s="50">
        <v>1.3406218137889047E-3</v>
      </c>
      <c r="DI576" s="50">
        <v>2.6728520995614978E-3</v>
      </c>
      <c r="DJ576" s="50">
        <v>1.5075449111700819E-3</v>
      </c>
    </row>
    <row r="577" spans="13:114" x14ac:dyDescent="0.2">
      <c r="M577" s="49" t="s">
        <v>202</v>
      </c>
      <c r="N577" s="50">
        <v>2.6317056833227441E-3</v>
      </c>
      <c r="O577" s="50">
        <v>3.2120721618024073E-3</v>
      </c>
      <c r="P577" s="50">
        <v>6.2341493768315942E-3</v>
      </c>
      <c r="Q577" s="50">
        <v>3.2769453552334406E-3</v>
      </c>
      <c r="R577" s="50">
        <v>7.0633826517079975E-3</v>
      </c>
      <c r="S577" s="50">
        <v>1.0546673939594887E-2</v>
      </c>
      <c r="T577" s="50">
        <v>9.5573616979385718E-3</v>
      </c>
      <c r="U577" s="69">
        <v>6.4220349800732102E-3</v>
      </c>
      <c r="V577" s="50">
        <v>8.3799165463513542E-3</v>
      </c>
      <c r="W577" s="50">
        <v>2.7611661160967149E-3</v>
      </c>
      <c r="X577" s="50">
        <v>5.9762841767541279E-3</v>
      </c>
      <c r="Y577" s="50">
        <v>1.1352080850605102E-2</v>
      </c>
      <c r="Z577" s="50">
        <v>5.6865243614610097E-3</v>
      </c>
      <c r="AA577" s="50">
        <v>1.6448910750767803E-2</v>
      </c>
      <c r="AB577" s="50">
        <v>5.0898583149968507E-3</v>
      </c>
      <c r="AC577" s="50">
        <v>1.0314034702546935E-2</v>
      </c>
      <c r="AD577" s="50">
        <v>4.4836893890944319E-3</v>
      </c>
      <c r="AE577" s="50">
        <v>7.5559272419163477E-3</v>
      </c>
      <c r="AF577" s="50">
        <v>1.5599214750512936E-3</v>
      </c>
      <c r="AG577" s="50">
        <v>3.710761132107387E-3</v>
      </c>
      <c r="AH577" s="50">
        <v>1.0521637992730962E-2</v>
      </c>
      <c r="AI577" s="50">
        <v>1.0072201916211507E-2</v>
      </c>
      <c r="AJ577" s="50">
        <v>5.8609502473612974E-3</v>
      </c>
      <c r="AK577" s="50">
        <v>8.3304555901478824E-3</v>
      </c>
      <c r="AL577" s="50">
        <v>8.0744217388171186E-3</v>
      </c>
      <c r="AM577" s="50">
        <v>1.0356074329071209E-2</v>
      </c>
      <c r="AN577" s="50">
        <v>6.1782766774368903E-3</v>
      </c>
      <c r="AO577" s="50">
        <v>6.5950681987812284E-3</v>
      </c>
      <c r="AP577" s="50">
        <v>5.2902175478833548E-3</v>
      </c>
      <c r="AQ577" s="50">
        <v>8.3834635415751275E-3</v>
      </c>
      <c r="AR577" s="50">
        <v>6.2397039216132086E-3</v>
      </c>
      <c r="AS577" s="50">
        <v>6.376189467454647E-3</v>
      </c>
      <c r="AT577" s="50">
        <v>2.2450862378678407E-2</v>
      </c>
      <c r="AU577" s="50">
        <v>1.8128718205271163E-2</v>
      </c>
      <c r="AV577" s="50">
        <v>1.5984326965904562E-3</v>
      </c>
      <c r="AW577" s="50">
        <v>1.3134055974442175E-2</v>
      </c>
      <c r="AX577" s="50">
        <v>7.4990992667630929E-3</v>
      </c>
      <c r="AY577" s="50">
        <v>3.5150508623872406E-3</v>
      </c>
      <c r="AZ577" s="50">
        <v>1.3745207693762761E-2</v>
      </c>
      <c r="BA577" s="50">
        <v>4.1784576229106285E-3</v>
      </c>
      <c r="BB577" s="50">
        <v>5.7171909642399514E-4</v>
      </c>
      <c r="BC577" s="50">
        <v>6.8741455284141986E-3</v>
      </c>
      <c r="BD577" s="50">
        <v>9.0359250637965741E-3</v>
      </c>
      <c r="BE577" s="50">
        <v>5.1156648869771703E-3</v>
      </c>
      <c r="BF577" s="50">
        <v>5.2677350374531516E-3</v>
      </c>
      <c r="BG577" s="50">
        <v>5.3107817976368035E-3</v>
      </c>
      <c r="BH577" s="50">
        <v>3.8970328516514277E-3</v>
      </c>
      <c r="BI577" s="50">
        <v>1.0135393919646893E-2</v>
      </c>
      <c r="BJ577" s="50">
        <v>4.5082020175436985E-3</v>
      </c>
      <c r="BK577" s="50">
        <v>5.0309085760058556E-3</v>
      </c>
      <c r="BL577" s="50">
        <v>9.7110796133209748E-3</v>
      </c>
      <c r="BM577" s="50">
        <v>5.9426891944689645E-3</v>
      </c>
      <c r="BN577" s="50">
        <v>3.6462193144060951E-4</v>
      </c>
      <c r="BO577" s="50">
        <v>3.3667106386855395E-3</v>
      </c>
      <c r="BP577" s="50">
        <v>1.8461970321677222E-3</v>
      </c>
      <c r="BQ577" s="50">
        <v>1.7312996601186858E-3</v>
      </c>
      <c r="BR577" s="50">
        <v>8.3212404266430461E-3</v>
      </c>
      <c r="BS577" s="50">
        <v>8.7014879461486307E-3</v>
      </c>
      <c r="BT577" s="50">
        <v>6.9533201780815649E-3</v>
      </c>
      <c r="BU577" s="50">
        <v>1.1249545000062909E-2</v>
      </c>
      <c r="BV577" s="50">
        <v>9.7237308576455482E-3</v>
      </c>
      <c r="BW577" s="50">
        <v>4.954948917025262E-2</v>
      </c>
      <c r="BX577" s="50">
        <v>6.5052683796028975E-3</v>
      </c>
      <c r="BY577" s="50">
        <v>6.6391420526495298E-2</v>
      </c>
      <c r="BZ577" s="50">
        <v>0.31487732799321627</v>
      </c>
      <c r="CA577" s="50">
        <v>0.19411582695949106</v>
      </c>
      <c r="CB577" s="50">
        <v>7.2088950203097288E-2</v>
      </c>
      <c r="CC577" s="50">
        <v>1.0475772828914915</v>
      </c>
      <c r="CD577" s="50">
        <v>4.1259231340476252E-2</v>
      </c>
      <c r="CE577" s="50">
        <v>7.7241623006391877E-3</v>
      </c>
      <c r="CF577" s="50">
        <v>9.6938726685295174E-3</v>
      </c>
      <c r="CG577" s="50">
        <v>7.1882192418100182E-3</v>
      </c>
      <c r="CH577" s="50">
        <v>3.7936587686715068E-3</v>
      </c>
      <c r="CI577" s="50">
        <v>4.2420012695627745E-3</v>
      </c>
      <c r="CJ577" s="50">
        <v>4.1878369599003956E-3</v>
      </c>
      <c r="CK577" s="50">
        <v>3.3702709959975256E-3</v>
      </c>
      <c r="CL577" s="50">
        <v>1.1504100195449186E-3</v>
      </c>
      <c r="CM577" s="50">
        <v>2.6359476186932143E-3</v>
      </c>
      <c r="CN577" s="50">
        <v>3.1870739583150934E-3</v>
      </c>
      <c r="CO577" s="50">
        <v>2.2327986454548296E-3</v>
      </c>
      <c r="CP577" s="50">
        <v>2.2801546721690539E-3</v>
      </c>
      <c r="CQ577" s="50">
        <v>5.7531620590735028E-4</v>
      </c>
      <c r="CR577" s="50">
        <v>4.7111637743592122E-3</v>
      </c>
      <c r="CS577" s="50">
        <v>5.437082106553864E-3</v>
      </c>
      <c r="CT577" s="50">
        <v>3.4534513855390804E-3</v>
      </c>
      <c r="CU577" s="50">
        <v>2.5790779437808763E-3</v>
      </c>
      <c r="CV577" s="50">
        <v>4.5257787892167417E-3</v>
      </c>
      <c r="CW577" s="50">
        <v>1.2740684059342642E-3</v>
      </c>
      <c r="CX577" s="50">
        <v>4.1574297464439663E-3</v>
      </c>
      <c r="CY577" s="50">
        <v>4.4060718246522537E-3</v>
      </c>
      <c r="CZ577" s="50">
        <v>8.7342463808117114E-3</v>
      </c>
      <c r="DA577" s="50">
        <v>5.4924881877315467E-3</v>
      </c>
      <c r="DB577" s="50">
        <v>1.257032236363142E-2</v>
      </c>
      <c r="DC577" s="50">
        <v>2.7893202549173625E-3</v>
      </c>
      <c r="DD577" s="50">
        <v>2.1905205461178016E-3</v>
      </c>
      <c r="DE577" s="50">
        <v>4.3895620799841049E-3</v>
      </c>
      <c r="DF577" s="50">
        <v>4.0677241948471323E-3</v>
      </c>
      <c r="DG577" s="50">
        <v>1.05553251207773E-2</v>
      </c>
      <c r="DH577" s="50">
        <v>8.1604530329628909E-3</v>
      </c>
      <c r="DI577" s="50">
        <v>1.0105459386856329E-2</v>
      </c>
      <c r="DJ577" s="50">
        <v>4.1385648429604583E-3</v>
      </c>
    </row>
    <row r="578" spans="13:114" x14ac:dyDescent="0.2">
      <c r="M578" s="49" t="s">
        <v>203</v>
      </c>
      <c r="N578" s="50">
        <v>2.4233026632572587E-4</v>
      </c>
      <c r="O578" s="50">
        <v>5.3077832312673076E-4</v>
      </c>
      <c r="P578" s="50">
        <v>2.8953211236814491E-4</v>
      </c>
      <c r="Q578" s="50">
        <v>2.5744871630062756E-4</v>
      </c>
      <c r="R578" s="50">
        <v>9.6159393870127118E-4</v>
      </c>
      <c r="S578" s="50">
        <v>5.5858687626827693E-4</v>
      </c>
      <c r="T578" s="50">
        <v>1.4694884572858467E-3</v>
      </c>
      <c r="U578" s="69">
        <v>7.960886889961193E-4</v>
      </c>
      <c r="V578" s="50">
        <v>4.1496488512891367E-4</v>
      </c>
      <c r="W578" s="50">
        <v>2.0369002914916701E-3</v>
      </c>
      <c r="X578" s="50">
        <v>7.947990951519395E-4</v>
      </c>
      <c r="Y578" s="50">
        <v>1.2469079853894851E-3</v>
      </c>
      <c r="Z578" s="50">
        <v>1.0047815443283213E-3</v>
      </c>
      <c r="AA578" s="50">
        <v>1.7248137732711263E-3</v>
      </c>
      <c r="AB578" s="50">
        <v>4.9388218930175142E-4</v>
      </c>
      <c r="AC578" s="50">
        <v>1.2955915678739508E-3</v>
      </c>
      <c r="AD578" s="50">
        <v>5.9514172161132797E-4</v>
      </c>
      <c r="AE578" s="50">
        <v>9.5745288229918935E-4</v>
      </c>
      <c r="AF578" s="50">
        <v>1.7075973944122733E-4</v>
      </c>
      <c r="AG578" s="50">
        <v>1.0043781774500917E-3</v>
      </c>
      <c r="AH578" s="50">
        <v>1.3170224855177911E-3</v>
      </c>
      <c r="AI578" s="50">
        <v>2.489123026222242E-3</v>
      </c>
      <c r="AJ578" s="50">
        <v>7.9620705370228736E-4</v>
      </c>
      <c r="AK578" s="50">
        <v>1.7111553584263325E-3</v>
      </c>
      <c r="AL578" s="50">
        <v>9.9937006035134552E-4</v>
      </c>
      <c r="AM578" s="50">
        <v>1.680000275821824E-3</v>
      </c>
      <c r="AN578" s="50">
        <v>1.0349708324972537E-3</v>
      </c>
      <c r="AO578" s="50">
        <v>1.286969045507285E-3</v>
      </c>
      <c r="AP578" s="50">
        <v>8.5672164845901572E-4</v>
      </c>
      <c r="AQ578" s="50">
        <v>1.6539902588683483E-3</v>
      </c>
      <c r="AR578" s="50">
        <v>9.4385866539795538E-4</v>
      </c>
      <c r="AS578" s="50">
        <v>8.7013996027088649E-4</v>
      </c>
      <c r="AT578" s="50">
        <v>1.2435952566634421E-3</v>
      </c>
      <c r="AU578" s="50">
        <v>1.2068498539165304E-3</v>
      </c>
      <c r="AV578" s="50">
        <v>2.305475925567744E-4</v>
      </c>
      <c r="AW578" s="50">
        <v>9.4873897817962147E-4</v>
      </c>
      <c r="AX578" s="50">
        <v>8.7054752282155249E-4</v>
      </c>
      <c r="AY578" s="50">
        <v>4.6215039508480454E-4</v>
      </c>
      <c r="AZ578" s="50">
        <v>7.3462043984483401E-4</v>
      </c>
      <c r="BA578" s="50">
        <v>5.3827502297360127E-4</v>
      </c>
      <c r="BB578" s="50">
        <v>1.2870799825769622E-4</v>
      </c>
      <c r="BC578" s="50">
        <v>1.1237781353203612E-3</v>
      </c>
      <c r="BD578" s="50">
        <v>1.2564001794577481E-3</v>
      </c>
      <c r="BE578" s="50">
        <v>1.0678006377546959E-3</v>
      </c>
      <c r="BF578" s="50">
        <v>4.7868386617671947E-4</v>
      </c>
      <c r="BG578" s="50">
        <v>8.8528723299185878E-4</v>
      </c>
      <c r="BH578" s="50">
        <v>6.8764079273433108E-4</v>
      </c>
      <c r="BI578" s="50">
        <v>1.5195323600526683E-3</v>
      </c>
      <c r="BJ578" s="50">
        <v>6.4366970041554515E-4</v>
      </c>
      <c r="BK578" s="50">
        <v>9.2578741145638509E-4</v>
      </c>
      <c r="BL578" s="50">
        <v>1.2996223799044222E-3</v>
      </c>
      <c r="BM578" s="50">
        <v>8.6884789090024795E-4</v>
      </c>
      <c r="BN578" s="50">
        <v>5.1822865300081546E-5</v>
      </c>
      <c r="BO578" s="50">
        <v>4.5440388814980997E-4</v>
      </c>
      <c r="BP578" s="50">
        <v>2.5849747649715521E-4</v>
      </c>
      <c r="BQ578" s="50">
        <v>3.1083444201434013E-4</v>
      </c>
      <c r="BR578" s="50">
        <v>9.2034060301651364E-4</v>
      </c>
      <c r="BS578" s="50">
        <v>5.3983824455231498E-4</v>
      </c>
      <c r="BT578" s="50">
        <v>1.5008623765321672E-3</v>
      </c>
      <c r="BU578" s="50">
        <v>2.5017982903551036E-3</v>
      </c>
      <c r="BV578" s="50">
        <v>1.1259667837588922E-3</v>
      </c>
      <c r="BW578" s="50">
        <v>5.9148314252171772E-3</v>
      </c>
      <c r="BX578" s="50">
        <v>1.0663456688000475E-3</v>
      </c>
      <c r="BY578" s="50">
        <v>2.0973046763598335E-3</v>
      </c>
      <c r="BZ578" s="50">
        <v>7.5612999212066332E-3</v>
      </c>
      <c r="CA578" s="50">
        <v>5.147251208557844E-3</v>
      </c>
      <c r="CB578" s="50">
        <v>2.5098168057916333E-3</v>
      </c>
      <c r="CC578" s="50">
        <v>2.3607449081662794E-2</v>
      </c>
      <c r="CD578" s="50">
        <v>1.0018950030673919</v>
      </c>
      <c r="CE578" s="50">
        <v>1.6527922510187168E-3</v>
      </c>
      <c r="CF578" s="50">
        <v>1.2417321650488747E-3</v>
      </c>
      <c r="CG578" s="50">
        <v>9.7458271188585292E-3</v>
      </c>
      <c r="CH578" s="50">
        <v>5.342400038519937E-3</v>
      </c>
      <c r="CI578" s="50">
        <v>1.6781700308904132E-2</v>
      </c>
      <c r="CJ578" s="50">
        <v>6.5672475771391611E-3</v>
      </c>
      <c r="CK578" s="50">
        <v>5.1761580935409876E-3</v>
      </c>
      <c r="CL578" s="50">
        <v>1.3544041306061013E-3</v>
      </c>
      <c r="CM578" s="50">
        <v>1.0921712300211122E-2</v>
      </c>
      <c r="CN578" s="50">
        <v>1.6621761846529815E-3</v>
      </c>
      <c r="CO578" s="50">
        <v>1.1205631763314541E-2</v>
      </c>
      <c r="CP578" s="50">
        <v>1.1457522111052226E-3</v>
      </c>
      <c r="CQ578" s="50">
        <v>3.2571385759471257E-4</v>
      </c>
      <c r="CR578" s="50">
        <v>5.3441190407954612E-3</v>
      </c>
      <c r="CS578" s="50">
        <v>4.4590884850383575E-3</v>
      </c>
      <c r="CT578" s="50">
        <v>1.1282711771484391E-3</v>
      </c>
      <c r="CU578" s="50">
        <v>6.3195521354156834E-4</v>
      </c>
      <c r="CV578" s="50">
        <v>5.7011948222012799E-4</v>
      </c>
      <c r="CW578" s="50">
        <v>4.4048886736592647E-3</v>
      </c>
      <c r="CX578" s="50">
        <v>2.0054098531327516E-3</v>
      </c>
      <c r="CY578" s="50">
        <v>1.8603203611039874E-3</v>
      </c>
      <c r="CZ578" s="50">
        <v>3.6236941325692705E-3</v>
      </c>
      <c r="DA578" s="50">
        <v>4.0764213569003706E-3</v>
      </c>
      <c r="DB578" s="50">
        <v>2.1818789492653178E-3</v>
      </c>
      <c r="DC578" s="50">
        <v>4.2580510674081742E-3</v>
      </c>
      <c r="DD578" s="50">
        <v>1.788045884528455E-4</v>
      </c>
      <c r="DE578" s="50">
        <v>1.2042224255740597E-3</v>
      </c>
      <c r="DF578" s="50">
        <v>9.7145128550430782E-4</v>
      </c>
      <c r="DG578" s="50">
        <v>1.2506283386168415E-2</v>
      </c>
      <c r="DH578" s="50">
        <v>1.7015553110464722E-3</v>
      </c>
      <c r="DI578" s="50">
        <v>5.8481464534447343E-3</v>
      </c>
      <c r="DJ578" s="50">
        <v>6.6185849810215748E-4</v>
      </c>
    </row>
    <row r="579" spans="13:114" x14ac:dyDescent="0.2">
      <c r="M579" s="49" t="s">
        <v>204</v>
      </c>
      <c r="N579" s="50">
        <v>1.5610183958342404E-4</v>
      </c>
      <c r="O579" s="50">
        <v>3.0691070194851361E-4</v>
      </c>
      <c r="P579" s="50">
        <v>1.7258814846655632E-4</v>
      </c>
      <c r="Q579" s="50">
        <v>1.4849436813323913E-4</v>
      </c>
      <c r="R579" s="50">
        <v>8.4461155929210069E-4</v>
      </c>
      <c r="S579" s="50">
        <v>1.6022077346729492E-3</v>
      </c>
      <c r="T579" s="50">
        <v>2.1915834793992538E-3</v>
      </c>
      <c r="U579" s="69">
        <v>6.5965052532477285E-4</v>
      </c>
      <c r="V579" s="50">
        <v>3.7950617742573252E-4</v>
      </c>
      <c r="W579" s="50">
        <v>5.0537397677670095E-3</v>
      </c>
      <c r="X579" s="50">
        <v>6.1215824730957377E-4</v>
      </c>
      <c r="Y579" s="50">
        <v>8.6313357234239091E-4</v>
      </c>
      <c r="Z579" s="50">
        <v>8.0284838518606197E-4</v>
      </c>
      <c r="AA579" s="50">
        <v>8.05331330669902E-4</v>
      </c>
      <c r="AB579" s="50">
        <v>3.1922938812676952E-4</v>
      </c>
      <c r="AC579" s="50">
        <v>9.0116385959250153E-4</v>
      </c>
      <c r="AD579" s="50">
        <v>3.3062524094871912E-4</v>
      </c>
      <c r="AE579" s="50">
        <v>6.3691494314394991E-4</v>
      </c>
      <c r="AF579" s="50">
        <v>1.1240272762743099E-4</v>
      </c>
      <c r="AG579" s="50">
        <v>4.7029650755498522E-4</v>
      </c>
      <c r="AH579" s="50">
        <v>8.1165420285321597E-4</v>
      </c>
      <c r="AI579" s="50">
        <v>6.9617401748887702E-4</v>
      </c>
      <c r="AJ579" s="50">
        <v>5.2097036339979522E-4</v>
      </c>
      <c r="AK579" s="50">
        <v>9.691745990562297E-4</v>
      </c>
      <c r="AL579" s="50">
        <v>8.1626542001119731E-4</v>
      </c>
      <c r="AM579" s="50">
        <v>9.1375412155081219E-4</v>
      </c>
      <c r="AN579" s="50">
        <v>5.5384671196488959E-4</v>
      </c>
      <c r="AO579" s="50">
        <v>5.8575304676014616E-4</v>
      </c>
      <c r="AP579" s="50">
        <v>5.2942758051635966E-4</v>
      </c>
      <c r="AQ579" s="50">
        <v>7.7927902283678337E-4</v>
      </c>
      <c r="AR579" s="50">
        <v>6.6166270000072149E-4</v>
      </c>
      <c r="AS579" s="50">
        <v>6.0788823618899491E-4</v>
      </c>
      <c r="AT579" s="50">
        <v>5.8617270617135364E-4</v>
      </c>
      <c r="AU579" s="50">
        <v>6.2657823135269745E-4</v>
      </c>
      <c r="AV579" s="50">
        <v>1.5829935300333811E-4</v>
      </c>
      <c r="AW579" s="50">
        <v>4.8277906150700166E-4</v>
      </c>
      <c r="AX579" s="50">
        <v>5.193249435790164E-4</v>
      </c>
      <c r="AY579" s="50">
        <v>2.9732741782850872E-4</v>
      </c>
      <c r="AZ579" s="50">
        <v>3.2854644836480249E-3</v>
      </c>
      <c r="BA579" s="50">
        <v>4.9532329984276334E-4</v>
      </c>
      <c r="BB579" s="50">
        <v>1.1061644645740585E-4</v>
      </c>
      <c r="BC579" s="50">
        <v>1.5960646896417616E-3</v>
      </c>
      <c r="BD579" s="50">
        <v>6.2367779627009001E-4</v>
      </c>
      <c r="BE579" s="50">
        <v>2.2580164960427948E-3</v>
      </c>
      <c r="BF579" s="50">
        <v>3.6465709885467851E-4</v>
      </c>
      <c r="BG579" s="50">
        <v>6.1995183273384769E-4</v>
      </c>
      <c r="BH579" s="50">
        <v>4.253140786791399E-4</v>
      </c>
      <c r="BI579" s="50">
        <v>7.1870840121213348E-4</v>
      </c>
      <c r="BJ579" s="50">
        <v>5.1429297713723773E-4</v>
      </c>
      <c r="BK579" s="50">
        <v>5.7170269850937805E-4</v>
      </c>
      <c r="BL579" s="50">
        <v>1.0070207870783968E-3</v>
      </c>
      <c r="BM579" s="50">
        <v>6.2922076082913699E-4</v>
      </c>
      <c r="BN579" s="50">
        <v>4.0433861623569392E-5</v>
      </c>
      <c r="BO579" s="50">
        <v>2.8375077418479839E-4</v>
      </c>
      <c r="BP579" s="50">
        <v>1.9681151632584056E-4</v>
      </c>
      <c r="BQ579" s="50">
        <v>2.2534558133766754E-4</v>
      </c>
      <c r="BR579" s="50">
        <v>5.5836797853437304E-4</v>
      </c>
      <c r="BS579" s="50">
        <v>2.9932696407741196E-4</v>
      </c>
      <c r="BT579" s="50">
        <v>1.3136605780814058E-3</v>
      </c>
      <c r="BU579" s="50">
        <v>1.5511165376498838E-3</v>
      </c>
      <c r="BV579" s="50">
        <v>7.5858153840766094E-4</v>
      </c>
      <c r="BW579" s="50">
        <v>3.5799547720721768E-3</v>
      </c>
      <c r="BX579" s="50">
        <v>8.2859196615528137E-4</v>
      </c>
      <c r="BY579" s="50">
        <v>1.1891581905642743E-3</v>
      </c>
      <c r="BZ579" s="50">
        <v>1.0774126796984237E-3</v>
      </c>
      <c r="CA579" s="50">
        <v>1.2473677618270835E-3</v>
      </c>
      <c r="CB579" s="50">
        <v>1.225325291905675E-3</v>
      </c>
      <c r="CC579" s="50">
        <v>1.2146665535283686E-3</v>
      </c>
      <c r="CD579" s="50">
        <v>9.8214098353477017E-4</v>
      </c>
      <c r="CE579" s="50">
        <v>1.0048489712549618</v>
      </c>
      <c r="CF579" s="50">
        <v>8.4929248819306646E-4</v>
      </c>
      <c r="CG579" s="50">
        <v>1.6674689571397087E-3</v>
      </c>
      <c r="CH579" s="50">
        <v>1.1688378611952579E-3</v>
      </c>
      <c r="CI579" s="50">
        <v>1.7267417498627801E-3</v>
      </c>
      <c r="CJ579" s="50">
        <v>5.1446620690071328E-3</v>
      </c>
      <c r="CK579" s="50">
        <v>3.1692945241089746E-3</v>
      </c>
      <c r="CL579" s="50">
        <v>7.2259923269301545E-4</v>
      </c>
      <c r="CM579" s="50">
        <v>7.1927028672231065E-4</v>
      </c>
      <c r="CN579" s="50">
        <v>4.430061478312354E-3</v>
      </c>
      <c r="CO579" s="50">
        <v>5.1901829072398124E-4</v>
      </c>
      <c r="CP579" s="50">
        <v>1.2606899297954379E-3</v>
      </c>
      <c r="CQ579" s="50">
        <v>4.985831090249738E-5</v>
      </c>
      <c r="CR579" s="50">
        <v>1.0586488251664968E-2</v>
      </c>
      <c r="CS579" s="50">
        <v>2.6854692936435303E-3</v>
      </c>
      <c r="CT579" s="50">
        <v>1.1202332832069694E-3</v>
      </c>
      <c r="CU579" s="50">
        <v>4.1106924681925499E-4</v>
      </c>
      <c r="CV579" s="50">
        <v>4.7085877968429716E-4</v>
      </c>
      <c r="CW579" s="50">
        <v>5.1534761960894085E-4</v>
      </c>
      <c r="CX579" s="50">
        <v>1.4678480962455401E-3</v>
      </c>
      <c r="CY579" s="50">
        <v>4.7679044719745696E-3</v>
      </c>
      <c r="CZ579" s="50">
        <v>4.8761756710595462E-4</v>
      </c>
      <c r="DA579" s="50">
        <v>1.431580116007085E-3</v>
      </c>
      <c r="DB579" s="50">
        <v>8.3147998590286844E-3</v>
      </c>
      <c r="DC579" s="50">
        <v>1.3989219252578968E-3</v>
      </c>
      <c r="DD579" s="50">
        <v>6.1335156010350323E-4</v>
      </c>
      <c r="DE579" s="50">
        <v>9.0450952169683933E-4</v>
      </c>
      <c r="DF579" s="50">
        <v>1.7099641431170037E-3</v>
      </c>
      <c r="DG579" s="50">
        <v>1.2175487876866835E-2</v>
      </c>
      <c r="DH579" s="50">
        <v>1.1122652466953861E-2</v>
      </c>
      <c r="DI579" s="50">
        <v>6.8215890343881322E-4</v>
      </c>
      <c r="DJ579" s="50">
        <v>6.8615472792875429E-4</v>
      </c>
    </row>
    <row r="580" spans="13:114" x14ac:dyDescent="0.2">
      <c r="M580" s="49" t="s">
        <v>205</v>
      </c>
      <c r="N580" s="50">
        <v>4.6973055788866492E-4</v>
      </c>
      <c r="O580" s="50">
        <v>6.789143686220788E-4</v>
      </c>
      <c r="P580" s="50">
        <v>4.9171039652543772E-4</v>
      </c>
      <c r="Q580" s="50">
        <v>3.8747834776485166E-4</v>
      </c>
      <c r="R580" s="50">
        <v>9.6630915514699057E-4</v>
      </c>
      <c r="S580" s="50">
        <v>9.0397211149721355E-4</v>
      </c>
      <c r="T580" s="50">
        <v>5.2409963895527515E-3</v>
      </c>
      <c r="U580" s="69">
        <v>2.1357887274281472E-3</v>
      </c>
      <c r="V580" s="50">
        <v>1.3367826725942456E-3</v>
      </c>
      <c r="W580" s="50">
        <v>1.3718711280462073E-2</v>
      </c>
      <c r="X580" s="50">
        <v>1.5555027222099902E-3</v>
      </c>
      <c r="Y580" s="50">
        <v>1.9312424030360539E-3</v>
      </c>
      <c r="Z580" s="50">
        <v>1.0539416872717648E-3</v>
      </c>
      <c r="AA580" s="50">
        <v>2.6851245177214535E-3</v>
      </c>
      <c r="AB580" s="50">
        <v>8.3425226082391667E-4</v>
      </c>
      <c r="AC580" s="50">
        <v>1.861840442675933E-3</v>
      </c>
      <c r="AD580" s="50">
        <v>8.3580514672103908E-4</v>
      </c>
      <c r="AE580" s="50">
        <v>1.3826144838811035E-3</v>
      </c>
      <c r="AF580" s="50">
        <v>3.113739218974942E-4</v>
      </c>
      <c r="AG580" s="50">
        <v>9.416950011120809E-4</v>
      </c>
      <c r="AH580" s="50">
        <v>1.7470802463803962E-3</v>
      </c>
      <c r="AI580" s="50">
        <v>1.5329060401122823E-3</v>
      </c>
      <c r="AJ580" s="50">
        <v>1.1894396089277212E-3</v>
      </c>
      <c r="AK580" s="50">
        <v>3.0718946205559551E-3</v>
      </c>
      <c r="AL580" s="50">
        <v>1.2540864405495677E-3</v>
      </c>
      <c r="AM580" s="50">
        <v>3.2864645607545199E-3</v>
      </c>
      <c r="AN580" s="50">
        <v>1.3117652278156699E-3</v>
      </c>
      <c r="AO580" s="50">
        <v>1.4204425523807881E-3</v>
      </c>
      <c r="AP580" s="50">
        <v>1.1831177813937661E-3</v>
      </c>
      <c r="AQ580" s="50">
        <v>1.6206338366218655E-3</v>
      </c>
      <c r="AR580" s="50">
        <v>1.469801231220302E-3</v>
      </c>
      <c r="AS580" s="50">
        <v>1.3691141114610104E-3</v>
      </c>
      <c r="AT580" s="50">
        <v>1.3424890443642791E-3</v>
      </c>
      <c r="AU580" s="50">
        <v>1.710144347405881E-3</v>
      </c>
      <c r="AV580" s="50">
        <v>3.5309186072630749E-4</v>
      </c>
      <c r="AW580" s="50">
        <v>1.1430534657896579E-3</v>
      </c>
      <c r="AX580" s="50">
        <v>1.2584274486341879E-3</v>
      </c>
      <c r="AY580" s="50">
        <v>6.3531881408695817E-4</v>
      </c>
      <c r="AZ580" s="50">
        <v>1.3739663585560767E-3</v>
      </c>
      <c r="BA580" s="50">
        <v>2.0685044124621752E-3</v>
      </c>
      <c r="BB580" s="50">
        <v>9.7747219177460602E-4</v>
      </c>
      <c r="BC580" s="50">
        <v>2.2397725384692342E-3</v>
      </c>
      <c r="BD580" s="50">
        <v>3.2224190474160639E-3</v>
      </c>
      <c r="BE580" s="50">
        <v>3.8699885048140239E-3</v>
      </c>
      <c r="BF580" s="50">
        <v>7.5621678424791291E-4</v>
      </c>
      <c r="BG580" s="50">
        <v>3.2450887465674651E-3</v>
      </c>
      <c r="BH580" s="50">
        <v>9.0109322355751468E-4</v>
      </c>
      <c r="BI580" s="50">
        <v>1.7784915136070246E-3</v>
      </c>
      <c r="BJ580" s="50">
        <v>1.7049873379367979E-3</v>
      </c>
      <c r="BK580" s="50">
        <v>1.6961283123030286E-3</v>
      </c>
      <c r="BL580" s="50">
        <v>2.0087190903457439E-3</v>
      </c>
      <c r="BM580" s="50">
        <v>1.3845890337670615E-3</v>
      </c>
      <c r="BN580" s="50">
        <v>7.843182432609738E-5</v>
      </c>
      <c r="BO580" s="50">
        <v>7.234385028900784E-4</v>
      </c>
      <c r="BP580" s="50">
        <v>3.9938490698325003E-4</v>
      </c>
      <c r="BQ580" s="50">
        <v>5.2982644258860515E-4</v>
      </c>
      <c r="BR580" s="50">
        <v>2.1578279580982693E-3</v>
      </c>
      <c r="BS580" s="50">
        <v>1.1425960579208407E-3</v>
      </c>
      <c r="BT580" s="50">
        <v>4.8829259876324279E-3</v>
      </c>
      <c r="BU580" s="50">
        <v>5.8857369547513812E-3</v>
      </c>
      <c r="BV580" s="50">
        <v>1.9166474545729917E-3</v>
      </c>
      <c r="BW580" s="50">
        <v>7.5983088620063437E-3</v>
      </c>
      <c r="BX580" s="50">
        <v>3.618515489857802E-3</v>
      </c>
      <c r="BY580" s="50">
        <v>8.7435479505665169E-3</v>
      </c>
      <c r="BZ580" s="50">
        <v>1.2437773894510999E-2</v>
      </c>
      <c r="CA580" s="50">
        <v>1.5857264236801175E-2</v>
      </c>
      <c r="CB580" s="50">
        <v>3.1092556186880665E-3</v>
      </c>
      <c r="CC580" s="50">
        <v>4.0538830633179892E-3</v>
      </c>
      <c r="CD580" s="50">
        <v>2.7222878226823326E-2</v>
      </c>
      <c r="CE580" s="50">
        <v>2.5848050977975126E-3</v>
      </c>
      <c r="CF580" s="50">
        <v>1.0015564124053693</v>
      </c>
      <c r="CG580" s="50">
        <v>5.9797583818233897E-3</v>
      </c>
      <c r="CH580" s="50">
        <v>1.9506647803455462E-3</v>
      </c>
      <c r="CI580" s="50">
        <v>8.0409606723567898E-3</v>
      </c>
      <c r="CJ580" s="50">
        <v>7.0504335856681434E-3</v>
      </c>
      <c r="CK580" s="50">
        <v>1.0047939083733996E-2</v>
      </c>
      <c r="CL580" s="50">
        <v>2.0194430673087889E-3</v>
      </c>
      <c r="CM580" s="50">
        <v>3.0894515383024491E-3</v>
      </c>
      <c r="CN580" s="50">
        <v>6.2665150359404636E-3</v>
      </c>
      <c r="CO580" s="50">
        <v>5.0146882952883743E-3</v>
      </c>
      <c r="CP580" s="50">
        <v>1.6438678816386243E-3</v>
      </c>
      <c r="CQ580" s="50">
        <v>1.7133379051443217E-4</v>
      </c>
      <c r="CR580" s="50">
        <v>8.2543997358407797E-3</v>
      </c>
      <c r="CS580" s="50">
        <v>5.771652629236259E-3</v>
      </c>
      <c r="CT580" s="50">
        <v>2.0378905238791307E-3</v>
      </c>
      <c r="CU580" s="50">
        <v>8.2121264176000244E-4</v>
      </c>
      <c r="CV580" s="50">
        <v>8.3484151259441875E-4</v>
      </c>
      <c r="CW580" s="50">
        <v>1.0873038034752583E-3</v>
      </c>
      <c r="CX580" s="50">
        <v>5.7185748436198629E-3</v>
      </c>
      <c r="CY580" s="50">
        <v>3.9708379664415679E-3</v>
      </c>
      <c r="CZ580" s="50">
        <v>1.436285205251301E-3</v>
      </c>
      <c r="DA580" s="50">
        <v>1.2156191743462838E-2</v>
      </c>
      <c r="DB580" s="50">
        <v>1.9279556119560701E-2</v>
      </c>
      <c r="DC580" s="50">
        <v>1.6018400944745306E-3</v>
      </c>
      <c r="DD580" s="50">
        <v>1.707936629373475E-3</v>
      </c>
      <c r="DE580" s="50">
        <v>3.1256916798770192E-3</v>
      </c>
      <c r="DF580" s="50">
        <v>8.5841328910470222E-3</v>
      </c>
      <c r="DG580" s="50">
        <v>2.8128051655069094E-2</v>
      </c>
      <c r="DH580" s="50">
        <v>1.5692111293897418E-2</v>
      </c>
      <c r="DI580" s="50">
        <v>1.389353537958963E-3</v>
      </c>
      <c r="DJ580" s="50">
        <v>1.3696850016804299E-3</v>
      </c>
    </row>
    <row r="581" spans="13:114" x14ac:dyDescent="0.2">
      <c r="M581" s="49" t="s">
        <v>206</v>
      </c>
      <c r="N581" s="50">
        <v>9.6413055813154131E-4</v>
      </c>
      <c r="O581" s="50">
        <v>2.3742951230782089E-3</v>
      </c>
      <c r="P581" s="50">
        <v>1.1786271445286636E-3</v>
      </c>
      <c r="Q581" s="50">
        <v>9.7033970679867923E-4</v>
      </c>
      <c r="R581" s="50">
        <v>7.374377753381834E-3</v>
      </c>
      <c r="S581" s="50">
        <v>3.1071497727185524E-3</v>
      </c>
      <c r="T581" s="50">
        <v>9.8285308629864482E-3</v>
      </c>
      <c r="U581" s="69">
        <v>4.0451960544707838E-3</v>
      </c>
      <c r="V581" s="50">
        <v>1.7958045027985695E-3</v>
      </c>
      <c r="W581" s="50">
        <v>7.9506247438940782E-3</v>
      </c>
      <c r="X581" s="50">
        <v>3.5527885347045249E-3</v>
      </c>
      <c r="Y581" s="50">
        <v>1.1150691657057272E-2</v>
      </c>
      <c r="Z581" s="50">
        <v>6.5055210386930412E-3</v>
      </c>
      <c r="AA581" s="50">
        <v>8.2453290916529847E-3</v>
      </c>
      <c r="AB581" s="50">
        <v>2.4986426265641627E-3</v>
      </c>
      <c r="AC581" s="50">
        <v>6.1865136742895958E-3</v>
      </c>
      <c r="AD581" s="50">
        <v>2.6705747578957871E-3</v>
      </c>
      <c r="AE581" s="50">
        <v>4.7032892281459278E-3</v>
      </c>
      <c r="AF581" s="50">
        <v>7.8422634703362532E-4</v>
      </c>
      <c r="AG581" s="50">
        <v>5.7105614041336019E-3</v>
      </c>
      <c r="AH581" s="50">
        <v>6.8304605619222232E-3</v>
      </c>
      <c r="AI581" s="50">
        <v>5.1678789033862173E-3</v>
      </c>
      <c r="AJ581" s="50">
        <v>3.6819055807716435E-3</v>
      </c>
      <c r="AK581" s="50">
        <v>1.200856159637822E-2</v>
      </c>
      <c r="AL581" s="50">
        <v>8.4612409865487508E-3</v>
      </c>
      <c r="AM581" s="50">
        <v>7.8902047944195298E-3</v>
      </c>
      <c r="AN581" s="50">
        <v>6.3602422421104813E-3</v>
      </c>
      <c r="AO581" s="50">
        <v>8.3609413361784915E-3</v>
      </c>
      <c r="AP581" s="50">
        <v>7.7247653983413735E-3</v>
      </c>
      <c r="AQ581" s="50">
        <v>9.3630134650473911E-3</v>
      </c>
      <c r="AR581" s="50">
        <v>9.0965937531512983E-3</v>
      </c>
      <c r="AS581" s="50">
        <v>5.6846449950397867E-3</v>
      </c>
      <c r="AT581" s="50">
        <v>4.507992480286196E-3</v>
      </c>
      <c r="AU581" s="50">
        <v>5.3435775449294648E-3</v>
      </c>
      <c r="AV581" s="50">
        <v>9.9323439376687128E-4</v>
      </c>
      <c r="AW581" s="50">
        <v>4.2443177425900494E-3</v>
      </c>
      <c r="AX581" s="50">
        <v>3.9670418086730115E-3</v>
      </c>
      <c r="AY581" s="50">
        <v>5.8367785141023327E-3</v>
      </c>
      <c r="AZ581" s="50">
        <v>4.1484092252155125E-3</v>
      </c>
      <c r="BA581" s="50">
        <v>2.6055722829335833E-3</v>
      </c>
      <c r="BB581" s="50">
        <v>6.1839712415855661E-4</v>
      </c>
      <c r="BC581" s="50">
        <v>7.209440739912548E-3</v>
      </c>
      <c r="BD581" s="50">
        <v>4.8549606052070583E-3</v>
      </c>
      <c r="BE581" s="50">
        <v>6.9066955814659761E-3</v>
      </c>
      <c r="BF581" s="50">
        <v>2.2874968703339642E-3</v>
      </c>
      <c r="BG581" s="50">
        <v>4.3565428689659258E-3</v>
      </c>
      <c r="BH581" s="50">
        <v>5.8384058621751443E-3</v>
      </c>
      <c r="BI581" s="50">
        <v>6.9049927537941699E-3</v>
      </c>
      <c r="BJ581" s="50">
        <v>3.2618520652627149E-3</v>
      </c>
      <c r="BK581" s="50">
        <v>4.2354194427779799E-3</v>
      </c>
      <c r="BL581" s="50">
        <v>8.2262255234738339E-3</v>
      </c>
      <c r="BM581" s="50">
        <v>8.1224714751714083E-3</v>
      </c>
      <c r="BN581" s="50">
        <v>7.4424629709234796E-4</v>
      </c>
      <c r="BO581" s="50">
        <v>3.5321818572251651E-3</v>
      </c>
      <c r="BP581" s="50">
        <v>3.2844906969886453E-3</v>
      </c>
      <c r="BQ581" s="50">
        <v>2.0248119498633955E-3</v>
      </c>
      <c r="BR581" s="50">
        <v>4.1546519935753232E-3</v>
      </c>
      <c r="BS581" s="50">
        <v>2.5791119381922316E-3</v>
      </c>
      <c r="BT581" s="50">
        <v>8.6634978197716681E-3</v>
      </c>
      <c r="BU581" s="50">
        <v>8.4066088645570781E-3</v>
      </c>
      <c r="BV581" s="50">
        <v>6.3320195250641618E-3</v>
      </c>
      <c r="BW581" s="50">
        <v>2.1163755622080328E-2</v>
      </c>
      <c r="BX581" s="50">
        <v>3.2783515056295502E-2</v>
      </c>
      <c r="BY581" s="50">
        <v>9.3722452960285779E-3</v>
      </c>
      <c r="BZ581" s="50">
        <v>1.8751007411017526E-2</v>
      </c>
      <c r="CA581" s="50">
        <v>1.4406912803515666E-2</v>
      </c>
      <c r="CB581" s="50">
        <v>1.3412830658376623E-2</v>
      </c>
      <c r="CC581" s="50">
        <v>2.3118437061575122E-2</v>
      </c>
      <c r="CD581" s="50">
        <v>3.2851619228126211E-2</v>
      </c>
      <c r="CE581" s="50">
        <v>6.528074407258086E-2</v>
      </c>
      <c r="CF581" s="50">
        <v>1.4864380543391339E-2</v>
      </c>
      <c r="CG581" s="50">
        <v>1.1857018155399377</v>
      </c>
      <c r="CH581" s="50">
        <v>1.3653287534703596E-2</v>
      </c>
      <c r="CI581" s="50">
        <v>0.11386226794533663</v>
      </c>
      <c r="CJ581" s="50">
        <v>6.4016814483587259E-2</v>
      </c>
      <c r="CK581" s="50">
        <v>2.4397656300401541E-2</v>
      </c>
      <c r="CL581" s="50">
        <v>7.7871381920579241E-2</v>
      </c>
      <c r="CM581" s="50">
        <v>5.4114675340354461E-2</v>
      </c>
      <c r="CN581" s="50">
        <v>1.4163998887484939E-2</v>
      </c>
      <c r="CO581" s="50">
        <v>2.8368967886920487E-2</v>
      </c>
      <c r="CP581" s="50">
        <v>1.5120163640848228E-2</v>
      </c>
      <c r="CQ581" s="50">
        <v>1.6084861372792545E-3</v>
      </c>
      <c r="CR581" s="50">
        <v>1.9009119627181655E-2</v>
      </c>
      <c r="CS581" s="50">
        <v>5.852894869995038E-2</v>
      </c>
      <c r="CT581" s="50">
        <v>3.715155990358162E-2</v>
      </c>
      <c r="CU581" s="50">
        <v>5.1281447717990867E-3</v>
      </c>
      <c r="CV581" s="50">
        <v>7.4652892201486692E-3</v>
      </c>
      <c r="CW581" s="50">
        <v>2.8635416283764439E-2</v>
      </c>
      <c r="CX581" s="50">
        <v>4.8867397826451657E-2</v>
      </c>
      <c r="CY581" s="50">
        <v>4.0597826717413327E-2</v>
      </c>
      <c r="CZ581" s="50">
        <v>1.2739394251777645E-2</v>
      </c>
      <c r="DA581" s="50">
        <v>2.6338079075337542E-2</v>
      </c>
      <c r="DB581" s="50">
        <v>2.008631288500053E-2</v>
      </c>
      <c r="DC581" s="50">
        <v>1.2254962340510272E-2</v>
      </c>
      <c r="DD581" s="50">
        <v>4.2851864962515033E-3</v>
      </c>
      <c r="DE581" s="50">
        <v>1.3764741452583554E-2</v>
      </c>
      <c r="DF581" s="50">
        <v>8.9681340628339143E-3</v>
      </c>
      <c r="DG581" s="50">
        <v>3.7012325348243134E-2</v>
      </c>
      <c r="DH581" s="50">
        <v>1.8857862423842017E-2</v>
      </c>
      <c r="DI581" s="50">
        <v>4.1700849122958149E-2</v>
      </c>
      <c r="DJ581" s="50">
        <v>9.3931210237283083E-3</v>
      </c>
    </row>
    <row r="582" spans="13:114" x14ac:dyDescent="0.2">
      <c r="M582" s="49" t="s">
        <v>207</v>
      </c>
      <c r="N582" s="50">
        <v>5.1872424317515279E-4</v>
      </c>
      <c r="O582" s="50">
        <v>1.0114613052029451E-3</v>
      </c>
      <c r="P582" s="50">
        <v>4.1946903079758682E-4</v>
      </c>
      <c r="Q582" s="50">
        <v>4.4477542427580352E-4</v>
      </c>
      <c r="R582" s="50">
        <v>2.2915777124562194E-3</v>
      </c>
      <c r="S582" s="50">
        <v>1.8953720870214178E-3</v>
      </c>
      <c r="T582" s="50">
        <v>1.2766247724566122E-2</v>
      </c>
      <c r="U582" s="69">
        <v>1.2677368360169891E-3</v>
      </c>
      <c r="V582" s="50">
        <v>5.6607113882135504E-4</v>
      </c>
      <c r="W582" s="50">
        <v>7.5403707465746613E-4</v>
      </c>
      <c r="X582" s="50">
        <v>1.5765915652526316E-3</v>
      </c>
      <c r="Y582" s="50">
        <v>4.0281137139398966E-3</v>
      </c>
      <c r="Z582" s="50">
        <v>3.5798692248931352E-3</v>
      </c>
      <c r="AA582" s="50">
        <v>2.6816380583724055E-3</v>
      </c>
      <c r="AB582" s="50">
        <v>1.0569515465647277E-3</v>
      </c>
      <c r="AC582" s="50">
        <v>4.0024302299944831E-3</v>
      </c>
      <c r="AD582" s="50">
        <v>1.0192402749252243E-3</v>
      </c>
      <c r="AE582" s="50">
        <v>3.2024110793267193E-3</v>
      </c>
      <c r="AF582" s="50">
        <v>4.3950803449251905E-4</v>
      </c>
      <c r="AG582" s="50">
        <v>3.9638534871240466E-3</v>
      </c>
      <c r="AH582" s="50">
        <v>1.2529035485115119E-2</v>
      </c>
      <c r="AI582" s="50">
        <v>4.0467179331234527E-3</v>
      </c>
      <c r="AJ582" s="50">
        <v>2.2493657968254985E-3</v>
      </c>
      <c r="AK582" s="50">
        <v>2.144249710458257E-2</v>
      </c>
      <c r="AL582" s="50">
        <v>7.7019927798526264E-3</v>
      </c>
      <c r="AM582" s="50">
        <v>6.8383676002267309E-3</v>
      </c>
      <c r="AN582" s="50">
        <v>2.1352653993652669E-3</v>
      </c>
      <c r="AO582" s="50">
        <v>2.4788906678055406E-3</v>
      </c>
      <c r="AP582" s="50">
        <v>1.9671729650818483E-3</v>
      </c>
      <c r="AQ582" s="50">
        <v>2.7635178983186448E-3</v>
      </c>
      <c r="AR582" s="50">
        <v>2.34207357037769E-3</v>
      </c>
      <c r="AS582" s="50">
        <v>2.0445157206651766E-3</v>
      </c>
      <c r="AT582" s="50">
        <v>2.2200748486938195E-3</v>
      </c>
      <c r="AU582" s="50">
        <v>3.5964263773833115E-3</v>
      </c>
      <c r="AV582" s="50">
        <v>5.4297062643269721E-4</v>
      </c>
      <c r="AW582" s="50">
        <v>4.7802684170055914E-3</v>
      </c>
      <c r="AX582" s="50">
        <v>5.3014630261827072E-3</v>
      </c>
      <c r="AY582" s="50">
        <v>1.1945940839525782E-3</v>
      </c>
      <c r="AZ582" s="50">
        <v>2.3682192735100128E-3</v>
      </c>
      <c r="BA582" s="50">
        <v>1.975600383472346E-3</v>
      </c>
      <c r="BB582" s="50">
        <v>3.6313201243586571E-4</v>
      </c>
      <c r="BC582" s="50">
        <v>9.7406095708758265E-3</v>
      </c>
      <c r="BD582" s="50">
        <v>1.0638919771597775E-2</v>
      </c>
      <c r="BE582" s="50">
        <v>8.3393101030144086E-3</v>
      </c>
      <c r="BF582" s="50">
        <v>1.6794038736082566E-3</v>
      </c>
      <c r="BG582" s="50">
        <v>2.8765337248370113E-3</v>
      </c>
      <c r="BH582" s="50">
        <v>1.5515845124647626E-3</v>
      </c>
      <c r="BI582" s="50">
        <v>2.7495550209400027E-3</v>
      </c>
      <c r="BJ582" s="50">
        <v>1.6397497903562295E-3</v>
      </c>
      <c r="BK582" s="50">
        <v>1.3078859628966257E-3</v>
      </c>
      <c r="BL582" s="50">
        <v>2.442910298249243E-3</v>
      </c>
      <c r="BM582" s="50">
        <v>1.9866071664970861E-3</v>
      </c>
      <c r="BN582" s="50">
        <v>1.6250433886444841E-4</v>
      </c>
      <c r="BO582" s="50">
        <v>2.3319524998381678E-3</v>
      </c>
      <c r="BP582" s="50">
        <v>6.6665273150047001E-4</v>
      </c>
      <c r="BQ582" s="50">
        <v>1.2200852080094602E-3</v>
      </c>
      <c r="BR582" s="50">
        <v>3.7981997031249475E-3</v>
      </c>
      <c r="BS582" s="50">
        <v>1.2070999102933731E-3</v>
      </c>
      <c r="BT582" s="50">
        <v>2.4936543647204926E-3</v>
      </c>
      <c r="BU582" s="50">
        <v>3.2405969170745501E-3</v>
      </c>
      <c r="BV582" s="50">
        <v>2.6817525590439734E-3</v>
      </c>
      <c r="BW582" s="50">
        <v>8.4599150057399642E-3</v>
      </c>
      <c r="BX582" s="50">
        <v>3.1257249350484886E-3</v>
      </c>
      <c r="BY582" s="50">
        <v>2.0503385377227644E-3</v>
      </c>
      <c r="BZ582" s="50">
        <v>5.5658555219255867E-3</v>
      </c>
      <c r="CA582" s="50">
        <v>6.3806873798117267E-3</v>
      </c>
      <c r="CB582" s="50">
        <v>4.1132263451372662E-3</v>
      </c>
      <c r="CC582" s="50">
        <v>4.7003119220248961E-3</v>
      </c>
      <c r="CD582" s="50">
        <v>3.67342999900296E-3</v>
      </c>
      <c r="CE582" s="50">
        <v>4.5108427217973451E-3</v>
      </c>
      <c r="CF582" s="50">
        <v>3.3297514416283261E-3</v>
      </c>
      <c r="CG582" s="50">
        <v>1.1511682664600854E-2</v>
      </c>
      <c r="CH582" s="50">
        <v>1.0123195650835528</v>
      </c>
      <c r="CI582" s="50">
        <v>1.5513166048215647E-2</v>
      </c>
      <c r="CJ582" s="50">
        <v>1.0582609221043494E-2</v>
      </c>
      <c r="CK582" s="50">
        <v>5.1768950708231407E-3</v>
      </c>
      <c r="CL582" s="50">
        <v>2.0349398205269493E-3</v>
      </c>
      <c r="CM582" s="50">
        <v>4.2292762551592398E-3</v>
      </c>
      <c r="CN582" s="50">
        <v>6.3882002531475768E-3</v>
      </c>
      <c r="CO582" s="50">
        <v>1.0431603313014437E-2</v>
      </c>
      <c r="CP582" s="50">
        <v>1.1627139996412841E-2</v>
      </c>
      <c r="CQ582" s="50">
        <v>4.0540578995450395E-4</v>
      </c>
      <c r="CR582" s="50">
        <v>1.582366628454154E-2</v>
      </c>
      <c r="CS582" s="50">
        <v>0.15218706016529587</v>
      </c>
      <c r="CT582" s="50">
        <v>2.9596850971358663E-3</v>
      </c>
      <c r="CU582" s="50">
        <v>2.0886791152533086E-3</v>
      </c>
      <c r="CV582" s="50">
        <v>6.9119370293205581E-3</v>
      </c>
      <c r="CW582" s="50">
        <v>9.1379748470582067E-3</v>
      </c>
      <c r="CX582" s="50">
        <v>4.5731059699310574E-3</v>
      </c>
      <c r="CY582" s="50">
        <v>6.1310607448043231E-3</v>
      </c>
      <c r="CZ582" s="50">
        <v>3.4804056013636002E-3</v>
      </c>
      <c r="DA582" s="50">
        <v>7.9586262507364263E-3</v>
      </c>
      <c r="DB582" s="50">
        <v>4.0192673272018984E-3</v>
      </c>
      <c r="DC582" s="50">
        <v>3.9312822422312869E-2</v>
      </c>
      <c r="DD582" s="50">
        <v>7.2077562134907809E-4</v>
      </c>
      <c r="DE582" s="50">
        <v>8.4911523863482469E-3</v>
      </c>
      <c r="DF582" s="50">
        <v>2.1288047966125305E-3</v>
      </c>
      <c r="DG582" s="50">
        <v>1.9199825770921972E-2</v>
      </c>
      <c r="DH582" s="50">
        <v>3.6546552407786064E-3</v>
      </c>
      <c r="DI582" s="50">
        <v>2.3089336148113611E-3</v>
      </c>
      <c r="DJ582" s="50">
        <v>2.1427264097775645E-3</v>
      </c>
    </row>
    <row r="583" spans="13:114" ht="22.5" x14ac:dyDescent="0.2">
      <c r="M583" s="49" t="s">
        <v>208</v>
      </c>
      <c r="N583" s="50">
        <v>1.1179449120444163E-4</v>
      </c>
      <c r="O583" s="50">
        <v>3.3248150986179274E-4</v>
      </c>
      <c r="P583" s="50">
        <v>1.0927132979894163E-4</v>
      </c>
      <c r="Q583" s="50">
        <v>1.0331367075557121E-4</v>
      </c>
      <c r="R583" s="50">
        <v>2.8590964778944366E-4</v>
      </c>
      <c r="S583" s="50">
        <v>2.227944018722973E-4</v>
      </c>
      <c r="T583" s="50">
        <v>8.4382161805455352E-4</v>
      </c>
      <c r="U583" s="69">
        <v>2.337291041445274E-4</v>
      </c>
      <c r="V583" s="50">
        <v>1.1848084871972341E-4</v>
      </c>
      <c r="W583" s="50">
        <v>2.0454239374534722E-4</v>
      </c>
      <c r="X583" s="50">
        <v>4.6014733688452808E-4</v>
      </c>
      <c r="Y583" s="50">
        <v>4.6680586677256338E-4</v>
      </c>
      <c r="Z583" s="50">
        <v>3.2987936008029023E-4</v>
      </c>
      <c r="AA583" s="50">
        <v>6.1155838746218961E-4</v>
      </c>
      <c r="AB583" s="50">
        <v>3.5949488558531268E-4</v>
      </c>
      <c r="AC583" s="50">
        <v>1.0834296766875536E-3</v>
      </c>
      <c r="AD583" s="50">
        <v>2.9544480174211114E-4</v>
      </c>
      <c r="AE583" s="50">
        <v>9.8571327919966885E-4</v>
      </c>
      <c r="AF583" s="50">
        <v>1.041598259468111E-4</v>
      </c>
      <c r="AG583" s="50">
        <v>9.1337394653832307E-4</v>
      </c>
      <c r="AH583" s="50">
        <v>3.3667712361153197E-3</v>
      </c>
      <c r="AI583" s="50">
        <v>1.126993975384874E-3</v>
      </c>
      <c r="AJ583" s="50">
        <v>8.7224167977269424E-4</v>
      </c>
      <c r="AK583" s="50">
        <v>1.1163779022558816E-2</v>
      </c>
      <c r="AL583" s="50">
        <v>3.5413618947736066E-3</v>
      </c>
      <c r="AM583" s="50">
        <v>2.9131133810503542E-3</v>
      </c>
      <c r="AN583" s="50">
        <v>5.6701332064510292E-4</v>
      </c>
      <c r="AO583" s="50">
        <v>6.5161603093951694E-4</v>
      </c>
      <c r="AP583" s="50">
        <v>6.5435515665141419E-4</v>
      </c>
      <c r="AQ583" s="50">
        <v>8.377312496518094E-4</v>
      </c>
      <c r="AR583" s="50">
        <v>7.0356341066007532E-4</v>
      </c>
      <c r="AS583" s="50">
        <v>5.8141879150908863E-4</v>
      </c>
      <c r="AT583" s="50">
        <v>3.9559108046469246E-4</v>
      </c>
      <c r="AU583" s="50">
        <v>5.2727945382834802E-4</v>
      </c>
      <c r="AV583" s="50">
        <v>1.2253101218315501E-4</v>
      </c>
      <c r="AW583" s="50">
        <v>1.4118910948823296E-3</v>
      </c>
      <c r="AX583" s="50">
        <v>9.5434549001811061E-4</v>
      </c>
      <c r="AY583" s="50">
        <v>2.8203031176663053E-4</v>
      </c>
      <c r="AZ583" s="50">
        <v>2.4265539932582242E-4</v>
      </c>
      <c r="BA583" s="50">
        <v>4.5729371927582548E-4</v>
      </c>
      <c r="BB583" s="50">
        <v>1.2134602547438726E-4</v>
      </c>
      <c r="BC583" s="50">
        <v>5.0766384806002268E-3</v>
      </c>
      <c r="BD583" s="50">
        <v>9.5000456337121552E-4</v>
      </c>
      <c r="BE583" s="50">
        <v>3.202439218044628E-3</v>
      </c>
      <c r="BF583" s="50">
        <v>5.6846390185106394E-4</v>
      </c>
      <c r="BG583" s="50">
        <v>7.4846523797241263E-4</v>
      </c>
      <c r="BH583" s="50">
        <v>5.4520995113031703E-4</v>
      </c>
      <c r="BI583" s="50">
        <v>7.1562095598831687E-4</v>
      </c>
      <c r="BJ583" s="50">
        <v>4.4069296336981471E-4</v>
      </c>
      <c r="BK583" s="50">
        <v>2.4985406263129336E-4</v>
      </c>
      <c r="BL583" s="50">
        <v>5.9786732636979672E-4</v>
      </c>
      <c r="BM583" s="50">
        <v>6.448076970329361E-4</v>
      </c>
      <c r="BN583" s="50">
        <v>6.3902246035346257E-5</v>
      </c>
      <c r="BO583" s="50">
        <v>8.9157219411974695E-4</v>
      </c>
      <c r="BP583" s="50">
        <v>2.3710627868489816E-4</v>
      </c>
      <c r="BQ583" s="50">
        <v>3.0520694124852577E-4</v>
      </c>
      <c r="BR583" s="50">
        <v>6.6821097084773969E-4</v>
      </c>
      <c r="BS583" s="50">
        <v>2.5415468240261367E-4</v>
      </c>
      <c r="BT583" s="50">
        <v>5.2831504079655311E-4</v>
      </c>
      <c r="BU583" s="50">
        <v>5.6925516467915666E-4</v>
      </c>
      <c r="BV583" s="50">
        <v>5.1356638062550553E-4</v>
      </c>
      <c r="BW583" s="50">
        <v>2.2010749774718482E-3</v>
      </c>
      <c r="BX583" s="50">
        <v>7.3708543498377736E-4</v>
      </c>
      <c r="BY583" s="50">
        <v>4.9273089486390133E-4</v>
      </c>
      <c r="BZ583" s="50">
        <v>9.4722656178702317E-4</v>
      </c>
      <c r="CA583" s="50">
        <v>1.0967483630054846E-3</v>
      </c>
      <c r="CB583" s="50">
        <v>1.0766987011104061E-3</v>
      </c>
      <c r="CC583" s="50">
        <v>1.4046379074329992E-3</v>
      </c>
      <c r="CD583" s="50">
        <v>1.3454549721643235E-3</v>
      </c>
      <c r="CE583" s="50">
        <v>1.4116796883116571E-3</v>
      </c>
      <c r="CF583" s="50">
        <v>1.2258534011357592E-3</v>
      </c>
      <c r="CG583" s="50">
        <v>4.4909050002324893E-3</v>
      </c>
      <c r="CH583" s="50">
        <v>3.7893106886813985E-3</v>
      </c>
      <c r="CI583" s="50">
        <v>1.1122428137506746</v>
      </c>
      <c r="CJ583" s="50">
        <v>0.15537143720130681</v>
      </c>
      <c r="CK583" s="50">
        <v>2.4879548056097331E-3</v>
      </c>
      <c r="CL583" s="50">
        <v>5.6436023815708886E-4</v>
      </c>
      <c r="CM583" s="50">
        <v>1.2474580490318429E-3</v>
      </c>
      <c r="CN583" s="50">
        <v>2.1796247586300514E-3</v>
      </c>
      <c r="CO583" s="50">
        <v>3.1192317269457545E-3</v>
      </c>
      <c r="CP583" s="50">
        <v>2.6391363049942298E-3</v>
      </c>
      <c r="CQ583" s="50">
        <v>5.8123273192052028E-5</v>
      </c>
      <c r="CR583" s="50">
        <v>2.0038899358392208E-3</v>
      </c>
      <c r="CS583" s="50">
        <v>9.6247146022287802E-2</v>
      </c>
      <c r="CT583" s="50">
        <v>8.2978311271470059E-4</v>
      </c>
      <c r="CU583" s="50">
        <v>9.1890709045310654E-4</v>
      </c>
      <c r="CV583" s="50">
        <v>1.8404244015876681E-3</v>
      </c>
      <c r="CW583" s="50">
        <v>1.7581865139659121E-3</v>
      </c>
      <c r="CX583" s="50">
        <v>1.2548489112356837E-3</v>
      </c>
      <c r="CY583" s="50">
        <v>1.5246128688893002E-3</v>
      </c>
      <c r="CZ583" s="50">
        <v>1.5925388438199632E-3</v>
      </c>
      <c r="DA583" s="50">
        <v>1.0489590367515824E-3</v>
      </c>
      <c r="DB583" s="50">
        <v>6.0423534453399514E-4</v>
      </c>
      <c r="DC583" s="50">
        <v>1.4968883927973418E-3</v>
      </c>
      <c r="DD583" s="50">
        <v>1.0333344395925524E-4</v>
      </c>
      <c r="DE583" s="50">
        <v>1.060028637007805E-3</v>
      </c>
      <c r="DF583" s="50">
        <v>4.1480487440827789E-4</v>
      </c>
      <c r="DG583" s="50">
        <v>1.9850114864356943E-3</v>
      </c>
      <c r="DH583" s="50">
        <v>1.9246006531422784E-3</v>
      </c>
      <c r="DI583" s="50">
        <v>6.6344337956321972E-4</v>
      </c>
      <c r="DJ583" s="50">
        <v>8.7147042206828869E-4</v>
      </c>
    </row>
    <row r="584" spans="13:114" x14ac:dyDescent="0.2">
      <c r="M584" s="49" t="s">
        <v>209</v>
      </c>
      <c r="N584" s="50">
        <v>3.505906398137454E-4</v>
      </c>
      <c r="O584" s="50">
        <v>1.0094345422273264E-3</v>
      </c>
      <c r="P584" s="50">
        <v>3.3814226943983285E-4</v>
      </c>
      <c r="Q584" s="50">
        <v>3.2802132929421213E-4</v>
      </c>
      <c r="R584" s="50">
        <v>9.2599585785255244E-4</v>
      </c>
      <c r="S584" s="50">
        <v>6.7175073881232483E-4</v>
      </c>
      <c r="T584" s="50">
        <v>2.4932056776810606E-3</v>
      </c>
      <c r="U584" s="69">
        <v>7.292147182995333E-4</v>
      </c>
      <c r="V584" s="50">
        <v>3.6339287997933488E-4</v>
      </c>
      <c r="W584" s="50">
        <v>6.5006020437700007E-4</v>
      </c>
      <c r="X584" s="50">
        <v>1.4183637468918766E-3</v>
      </c>
      <c r="Y584" s="50">
        <v>1.4896344687786332E-3</v>
      </c>
      <c r="Z584" s="50">
        <v>1.0471506671814264E-3</v>
      </c>
      <c r="AA584" s="50">
        <v>1.9457931879703445E-3</v>
      </c>
      <c r="AB584" s="50">
        <v>1.0868852401185545E-3</v>
      </c>
      <c r="AC584" s="50">
        <v>3.2277486773435236E-3</v>
      </c>
      <c r="AD584" s="50">
        <v>9.2124403509394456E-4</v>
      </c>
      <c r="AE584" s="50">
        <v>2.9189771512707938E-3</v>
      </c>
      <c r="AF584" s="50">
        <v>2.4565001980199135E-4</v>
      </c>
      <c r="AG584" s="50">
        <v>2.6741116796260415E-3</v>
      </c>
      <c r="AH584" s="50">
        <v>9.6723290007860244E-3</v>
      </c>
      <c r="AI584" s="50">
        <v>3.3298048299521647E-3</v>
      </c>
      <c r="AJ584" s="50">
        <v>2.5797083491875504E-3</v>
      </c>
      <c r="AK584" s="50">
        <v>3.1689424474114672E-2</v>
      </c>
      <c r="AL584" s="50">
        <v>1.0140842643843531E-2</v>
      </c>
      <c r="AM584" s="50">
        <v>8.4271527825583569E-3</v>
      </c>
      <c r="AN584" s="50">
        <v>1.744118512724114E-3</v>
      </c>
      <c r="AO584" s="50">
        <v>1.9812298673337492E-3</v>
      </c>
      <c r="AP584" s="50">
        <v>1.9700578509368465E-3</v>
      </c>
      <c r="AQ584" s="50">
        <v>2.5497927074535835E-3</v>
      </c>
      <c r="AR584" s="50">
        <v>2.1385746351865981E-3</v>
      </c>
      <c r="AS584" s="50">
        <v>1.7729944654312775E-3</v>
      </c>
      <c r="AT584" s="50">
        <v>1.2638435868557187E-3</v>
      </c>
      <c r="AU584" s="50">
        <v>1.6266832168841253E-3</v>
      </c>
      <c r="AV584" s="50">
        <v>3.7753675420328678E-4</v>
      </c>
      <c r="AW584" s="50">
        <v>3.8904991138218907E-3</v>
      </c>
      <c r="AX584" s="50">
        <v>1.9231613406421638E-3</v>
      </c>
      <c r="AY584" s="50">
        <v>8.1146966516081574E-4</v>
      </c>
      <c r="AZ584" s="50">
        <v>7.4071493462457322E-4</v>
      </c>
      <c r="BA584" s="50">
        <v>1.3405202103934199E-3</v>
      </c>
      <c r="BB584" s="50">
        <v>3.5641455169663753E-4</v>
      </c>
      <c r="BC584" s="50">
        <v>1.4468434516104042E-2</v>
      </c>
      <c r="BD584" s="50">
        <v>2.7788189055855416E-3</v>
      </c>
      <c r="BE584" s="50">
        <v>9.1755534925727442E-3</v>
      </c>
      <c r="BF584" s="50">
        <v>1.6080829937256816E-3</v>
      </c>
      <c r="BG584" s="50">
        <v>2.2043099729064462E-3</v>
      </c>
      <c r="BH584" s="50">
        <v>1.6180975254351637E-3</v>
      </c>
      <c r="BI584" s="50">
        <v>2.1622488990958593E-3</v>
      </c>
      <c r="BJ584" s="50">
        <v>1.3064215149607987E-3</v>
      </c>
      <c r="BK584" s="50">
        <v>7.8528454736536118E-4</v>
      </c>
      <c r="BL584" s="50">
        <v>1.8618357176535189E-3</v>
      </c>
      <c r="BM584" s="50">
        <v>1.9359737009235288E-3</v>
      </c>
      <c r="BN584" s="50">
        <v>1.891232692431198E-4</v>
      </c>
      <c r="BO584" s="50">
        <v>2.5683436045057261E-3</v>
      </c>
      <c r="BP584" s="50">
        <v>6.9944230497469089E-4</v>
      </c>
      <c r="BQ584" s="50">
        <v>8.9978267215264432E-4</v>
      </c>
      <c r="BR584" s="50">
        <v>2.0129945517138831E-3</v>
      </c>
      <c r="BS584" s="50">
        <v>7.7170406578432028E-4</v>
      </c>
      <c r="BT584" s="50">
        <v>1.6075935058083935E-3</v>
      </c>
      <c r="BU584" s="50">
        <v>1.7309658784802247E-3</v>
      </c>
      <c r="BV584" s="50">
        <v>1.588843856698816E-3</v>
      </c>
      <c r="BW584" s="50">
        <v>7.2580094172829358E-3</v>
      </c>
      <c r="BX584" s="50">
        <v>2.3223831294128163E-3</v>
      </c>
      <c r="BY584" s="50">
        <v>1.5108610369336847E-3</v>
      </c>
      <c r="BZ584" s="50">
        <v>2.8300123562085299E-3</v>
      </c>
      <c r="CA584" s="50">
        <v>3.2307162583912943E-3</v>
      </c>
      <c r="CB584" s="50">
        <v>3.2063469232910271E-3</v>
      </c>
      <c r="CC584" s="50">
        <v>4.1531864695494814E-3</v>
      </c>
      <c r="CD584" s="50">
        <v>4.0125398472966329E-3</v>
      </c>
      <c r="CE584" s="50">
        <v>4.351420725549027E-3</v>
      </c>
      <c r="CF584" s="50">
        <v>3.6514770259773312E-3</v>
      </c>
      <c r="CG584" s="50">
        <v>1.7816290230762855E-2</v>
      </c>
      <c r="CH584" s="50">
        <v>1.0683897007887999E-2</v>
      </c>
      <c r="CI584" s="50">
        <v>1.9577183161161006E-2</v>
      </c>
      <c r="CJ584" s="50">
        <v>1.1047100448743985</v>
      </c>
      <c r="CK584" s="50">
        <v>7.1690733940864464E-3</v>
      </c>
      <c r="CL584" s="50">
        <v>1.9379509365411605E-3</v>
      </c>
      <c r="CM584" s="50">
        <v>4.7236738935800965E-3</v>
      </c>
      <c r="CN584" s="50">
        <v>6.2696999260285925E-3</v>
      </c>
      <c r="CO584" s="50">
        <v>1.4234996663111562E-2</v>
      </c>
      <c r="CP584" s="50">
        <v>8.4138029611770145E-3</v>
      </c>
      <c r="CQ584" s="50">
        <v>2.0006985867040668E-4</v>
      </c>
      <c r="CR584" s="50">
        <v>5.8081980694482246E-3</v>
      </c>
      <c r="CS584" s="50">
        <v>0.2729856741946306</v>
      </c>
      <c r="CT584" s="50">
        <v>2.575389030913631E-3</v>
      </c>
      <c r="CU584" s="50">
        <v>2.671319840735853E-3</v>
      </c>
      <c r="CV584" s="50">
        <v>7.7906941545778945E-4</v>
      </c>
      <c r="CW584" s="50">
        <v>5.1317992327981126E-3</v>
      </c>
      <c r="CX584" s="50">
        <v>4.2614800880414151E-3</v>
      </c>
      <c r="CY584" s="50">
        <v>4.5432033194479984E-3</v>
      </c>
      <c r="CZ584" s="50">
        <v>4.6252269287315861E-3</v>
      </c>
      <c r="DA584" s="50">
        <v>3.1177523250851573E-3</v>
      </c>
      <c r="DB584" s="50">
        <v>1.8589376153009512E-3</v>
      </c>
      <c r="DC584" s="50">
        <v>4.3111844540771396E-3</v>
      </c>
      <c r="DD584" s="50">
        <v>3.1226304077842687E-4</v>
      </c>
      <c r="DE584" s="50">
        <v>3.1287533138634476E-3</v>
      </c>
      <c r="DF584" s="50">
        <v>1.260634095828921E-3</v>
      </c>
      <c r="DG584" s="50">
        <v>5.8270530167743775E-3</v>
      </c>
      <c r="DH584" s="50">
        <v>4.9192190379578581E-3</v>
      </c>
      <c r="DI584" s="50">
        <v>2.0941005164756515E-3</v>
      </c>
      <c r="DJ584" s="50">
        <v>2.5539752568662501E-3</v>
      </c>
    </row>
    <row r="585" spans="13:114" ht="22.5" x14ac:dyDescent="0.2">
      <c r="M585" s="49" t="s">
        <v>210</v>
      </c>
      <c r="N585" s="50">
        <v>3.0738846008977619E-4</v>
      </c>
      <c r="O585" s="50">
        <v>8.5344517606439167E-4</v>
      </c>
      <c r="P585" s="50">
        <v>2.6219158363557227E-4</v>
      </c>
      <c r="Q585" s="50">
        <v>2.9356721577384855E-4</v>
      </c>
      <c r="R585" s="50">
        <v>1.6600924271698762E-3</v>
      </c>
      <c r="S585" s="50">
        <v>1.3196456710209449E-3</v>
      </c>
      <c r="T585" s="50">
        <v>3.1366016290993804E-3</v>
      </c>
      <c r="U585" s="69">
        <v>1.0864236130835913E-3</v>
      </c>
      <c r="V585" s="50">
        <v>5.3818444918042672E-4</v>
      </c>
      <c r="W585" s="50">
        <v>1.0039886874209666E-3</v>
      </c>
      <c r="X585" s="50">
        <v>1.1746103785792395E-3</v>
      </c>
      <c r="Y585" s="50">
        <v>2.2396676394536379E-3</v>
      </c>
      <c r="Z585" s="50">
        <v>2.1450660446683356E-3</v>
      </c>
      <c r="AA585" s="50">
        <v>2.242977264697825E-3</v>
      </c>
      <c r="AB585" s="50">
        <v>9.8457109019988733E-4</v>
      </c>
      <c r="AC585" s="50">
        <v>2.5337680383008755E-3</v>
      </c>
      <c r="AD585" s="50">
        <v>7.6255781888088364E-4</v>
      </c>
      <c r="AE585" s="50">
        <v>1.9086122800124137E-3</v>
      </c>
      <c r="AF585" s="50">
        <v>2.3161082766600898E-4</v>
      </c>
      <c r="AG585" s="50">
        <v>1.8537967334598488E-3</v>
      </c>
      <c r="AH585" s="50">
        <v>2.2997788516057999E-3</v>
      </c>
      <c r="AI585" s="50">
        <v>1.5385821450912228E-3</v>
      </c>
      <c r="AJ585" s="50">
        <v>1.1667433501258019E-3</v>
      </c>
      <c r="AK585" s="50">
        <v>3.1692071191459265E-3</v>
      </c>
      <c r="AL585" s="50">
        <v>1.8994454875636785E-3</v>
      </c>
      <c r="AM585" s="50">
        <v>2.8894495774442253E-3</v>
      </c>
      <c r="AN585" s="50">
        <v>2.3945596048812962E-3</v>
      </c>
      <c r="AO585" s="50">
        <v>1.7922558059091855E-3</v>
      </c>
      <c r="AP585" s="50">
        <v>1.4427169489222816E-3</v>
      </c>
      <c r="AQ585" s="50">
        <v>1.9170158597583975E-3</v>
      </c>
      <c r="AR585" s="50">
        <v>1.5153917304623413E-3</v>
      </c>
      <c r="AS585" s="50">
        <v>1.3398232575497272E-3</v>
      </c>
      <c r="AT585" s="50">
        <v>1.4333938028055248E-3</v>
      </c>
      <c r="AU585" s="50">
        <v>1.642268218629757E-3</v>
      </c>
      <c r="AV585" s="50">
        <v>3.4473354540948776E-4</v>
      </c>
      <c r="AW585" s="50">
        <v>1.9107806976122966E-3</v>
      </c>
      <c r="AX585" s="50">
        <v>2.1865165755725704E-3</v>
      </c>
      <c r="AY585" s="50">
        <v>6.9097395538051732E-4</v>
      </c>
      <c r="AZ585" s="50">
        <v>1.4096283957977197E-3</v>
      </c>
      <c r="BA585" s="50">
        <v>3.2488092965056977E-3</v>
      </c>
      <c r="BB585" s="50">
        <v>2.5738803955884247E-4</v>
      </c>
      <c r="BC585" s="50">
        <v>3.6962304425533434E-3</v>
      </c>
      <c r="BD585" s="50">
        <v>4.9878387366610712E-3</v>
      </c>
      <c r="BE585" s="50">
        <v>6.4728107614822304E-3</v>
      </c>
      <c r="BF585" s="50">
        <v>1.6623136012450341E-3</v>
      </c>
      <c r="BG585" s="50">
        <v>3.2416115970169928E-3</v>
      </c>
      <c r="BH585" s="50">
        <v>1.2015090159042321E-3</v>
      </c>
      <c r="BI585" s="50">
        <v>1.7200343531351176E-3</v>
      </c>
      <c r="BJ585" s="50">
        <v>9.3665594412102983E-4</v>
      </c>
      <c r="BK585" s="50">
        <v>1.3538853040174696E-3</v>
      </c>
      <c r="BL585" s="50">
        <v>1.9259484245638108E-3</v>
      </c>
      <c r="BM585" s="50">
        <v>1.3903883904832226E-3</v>
      </c>
      <c r="BN585" s="50">
        <v>2.4328351353269766E-4</v>
      </c>
      <c r="BO585" s="50">
        <v>1.3647172532713998E-3</v>
      </c>
      <c r="BP585" s="50">
        <v>7.6070591589736877E-4</v>
      </c>
      <c r="BQ585" s="50">
        <v>1.1867342612384959E-3</v>
      </c>
      <c r="BR585" s="50">
        <v>1.986018492539396E-3</v>
      </c>
      <c r="BS585" s="50">
        <v>8.7703942473941771E-4</v>
      </c>
      <c r="BT585" s="50">
        <v>2.2139010922374363E-3</v>
      </c>
      <c r="BU585" s="50">
        <v>2.3620994229038399E-3</v>
      </c>
      <c r="BV585" s="50">
        <v>1.5133861751177675E-3</v>
      </c>
      <c r="BW585" s="50">
        <v>4.4007594111207075E-3</v>
      </c>
      <c r="BX585" s="50">
        <v>2.4020705576635851E-3</v>
      </c>
      <c r="BY585" s="50">
        <v>2.1122692003854677E-3</v>
      </c>
      <c r="BZ585" s="50">
        <v>3.2925644614459023E-3</v>
      </c>
      <c r="CA585" s="50">
        <v>7.0290775900145024E-3</v>
      </c>
      <c r="CB585" s="50">
        <v>5.9803328161869033E-3</v>
      </c>
      <c r="CC585" s="50">
        <v>6.9664732343304465E-3</v>
      </c>
      <c r="CD585" s="50">
        <v>4.7365936455446714E-3</v>
      </c>
      <c r="CE585" s="50">
        <v>5.4808427881545317E-3</v>
      </c>
      <c r="CF585" s="50">
        <v>1.8377076019994727E-3</v>
      </c>
      <c r="CG585" s="50">
        <v>1.9000721107594824E-2</v>
      </c>
      <c r="CH585" s="50">
        <v>4.5994122375372449E-3</v>
      </c>
      <c r="CI585" s="50">
        <v>1.4210618081778462E-2</v>
      </c>
      <c r="CJ585" s="50">
        <v>1.6052421203075935E-2</v>
      </c>
      <c r="CK585" s="50">
        <v>1.1192561164044188</v>
      </c>
      <c r="CL585" s="50">
        <v>7.2869106365805347E-2</v>
      </c>
      <c r="CM585" s="50">
        <v>2.0428569998557099E-2</v>
      </c>
      <c r="CN585" s="50">
        <v>1.3649245899543545E-2</v>
      </c>
      <c r="CO585" s="50">
        <v>9.6931629181453687E-3</v>
      </c>
      <c r="CP585" s="50">
        <v>6.8739630503038048E-3</v>
      </c>
      <c r="CQ585" s="50">
        <v>5.9854739356980603E-4</v>
      </c>
      <c r="CR585" s="50">
        <v>1.2303827347207396E-2</v>
      </c>
      <c r="CS585" s="50">
        <v>1.7360538201608752E-2</v>
      </c>
      <c r="CT585" s="50">
        <v>3.4953596846439947E-3</v>
      </c>
      <c r="CU585" s="50">
        <v>3.5468722934339975E-3</v>
      </c>
      <c r="CV585" s="50">
        <v>1.4691922827777448E-3</v>
      </c>
      <c r="CW585" s="50">
        <v>1.0278346915488044E-2</v>
      </c>
      <c r="CX585" s="50">
        <v>1.1527894641548514E-2</v>
      </c>
      <c r="CY585" s="50">
        <v>1.1089666259933994E-2</v>
      </c>
      <c r="CZ585" s="50">
        <v>1.9963135188583864E-3</v>
      </c>
      <c r="DA585" s="50">
        <v>2.1496950667268828E-2</v>
      </c>
      <c r="DB585" s="50">
        <v>2.4146686021992454E-3</v>
      </c>
      <c r="DC585" s="50">
        <v>2.2279629814006426E-3</v>
      </c>
      <c r="DD585" s="50">
        <v>4.2820401260056182E-4</v>
      </c>
      <c r="DE585" s="50">
        <v>2.6138810078298828E-3</v>
      </c>
      <c r="DF585" s="50">
        <v>1.8156954665093641E-3</v>
      </c>
      <c r="DG585" s="50">
        <v>1.3489538283989036E-2</v>
      </c>
      <c r="DH585" s="50">
        <v>1.9121030155220238E-3</v>
      </c>
      <c r="DI585" s="50">
        <v>2.0465020570620356E-3</v>
      </c>
      <c r="DJ585" s="50">
        <v>9.6891698238885744E-4</v>
      </c>
    </row>
    <row r="586" spans="13:114" x14ac:dyDescent="0.2">
      <c r="M586" s="49" t="s">
        <v>211</v>
      </c>
      <c r="N586" s="50">
        <v>8.6161712319105055E-6</v>
      </c>
      <c r="O586" s="50">
        <v>2.1021081457048315E-5</v>
      </c>
      <c r="P586" s="50">
        <v>1.1878316036490725E-5</v>
      </c>
      <c r="Q586" s="50">
        <v>8.12488187141627E-6</v>
      </c>
      <c r="R586" s="50">
        <v>2.8227870424383479E-5</v>
      </c>
      <c r="S586" s="50">
        <v>2.9260567532848785E-5</v>
      </c>
      <c r="T586" s="50">
        <v>1.2366771364477985E-4</v>
      </c>
      <c r="U586" s="69">
        <v>2.0910055663331317E-5</v>
      </c>
      <c r="V586" s="50">
        <v>9.9887312816152424E-6</v>
      </c>
      <c r="W586" s="50">
        <v>1.5402762311737547E-5</v>
      </c>
      <c r="X586" s="50">
        <v>3.0698978028535109E-5</v>
      </c>
      <c r="Y586" s="50">
        <v>4.6352997805688524E-5</v>
      </c>
      <c r="Z586" s="50">
        <v>3.5098930074135487E-5</v>
      </c>
      <c r="AA586" s="50">
        <v>7.1763850756986137E-5</v>
      </c>
      <c r="AB586" s="50">
        <v>2.274339401608355E-5</v>
      </c>
      <c r="AC586" s="50">
        <v>8.3631522533561165E-5</v>
      </c>
      <c r="AD586" s="50">
        <v>2.0460732789004488E-5</v>
      </c>
      <c r="AE586" s="50">
        <v>5.9099463093861413E-5</v>
      </c>
      <c r="AF586" s="50">
        <v>6.2450937947469228E-6</v>
      </c>
      <c r="AG586" s="50">
        <v>5.5141346897091523E-5</v>
      </c>
      <c r="AH586" s="50">
        <v>1.8609894391830199E-4</v>
      </c>
      <c r="AI586" s="50">
        <v>6.827784782190415E-5</v>
      </c>
      <c r="AJ586" s="50">
        <v>4.8835704370140728E-5</v>
      </c>
      <c r="AK586" s="50">
        <v>5.1279612333630172E-4</v>
      </c>
      <c r="AL586" s="50">
        <v>1.741591856875975E-4</v>
      </c>
      <c r="AM586" s="50">
        <v>1.4877878446217243E-4</v>
      </c>
      <c r="AN586" s="50">
        <v>3.735851079506576E-5</v>
      </c>
      <c r="AO586" s="50">
        <v>4.3815804523408559E-5</v>
      </c>
      <c r="AP586" s="50">
        <v>4.0278236195249736E-5</v>
      </c>
      <c r="AQ586" s="50">
        <v>5.6625752635350738E-5</v>
      </c>
      <c r="AR586" s="50">
        <v>4.7127705174294552E-5</v>
      </c>
      <c r="AS586" s="50">
        <v>3.9711847425669357E-5</v>
      </c>
      <c r="AT586" s="50">
        <v>3.5129774998992378E-5</v>
      </c>
      <c r="AU586" s="50">
        <v>4.6359067024355529E-5</v>
      </c>
      <c r="AV586" s="50">
        <v>9.191361008601926E-6</v>
      </c>
      <c r="AW586" s="50">
        <v>7.7166187661531334E-5</v>
      </c>
      <c r="AX586" s="50">
        <v>5.1865204427025525E-5</v>
      </c>
      <c r="AY586" s="50">
        <v>1.9705737847722067E-5</v>
      </c>
      <c r="AZ586" s="50">
        <v>3.162331199452015E-5</v>
      </c>
      <c r="BA586" s="50">
        <v>3.0704239519003023E-5</v>
      </c>
      <c r="BB586" s="50">
        <v>7.2953434460850232E-6</v>
      </c>
      <c r="BC586" s="50">
        <v>2.3993971576874762E-4</v>
      </c>
      <c r="BD586" s="50">
        <v>8.6303034435665599E-5</v>
      </c>
      <c r="BE586" s="50">
        <v>1.6264426763576867E-4</v>
      </c>
      <c r="BF586" s="50">
        <v>3.2085542710678943E-5</v>
      </c>
      <c r="BG586" s="50">
        <v>4.7761020020234798E-5</v>
      </c>
      <c r="BH586" s="50">
        <v>3.1901464851587539E-5</v>
      </c>
      <c r="BI586" s="50">
        <v>5.0138687165826614E-5</v>
      </c>
      <c r="BJ586" s="50">
        <v>2.8531362711179456E-5</v>
      </c>
      <c r="BK586" s="50">
        <v>2.1582357393634812E-5</v>
      </c>
      <c r="BL586" s="50">
        <v>4.5570458595331495E-5</v>
      </c>
      <c r="BM586" s="50">
        <v>2.5046631419178237E-4</v>
      </c>
      <c r="BN586" s="50">
        <v>3.9878126973172418E-6</v>
      </c>
      <c r="BO586" s="50">
        <v>4.8889481897316585E-5</v>
      </c>
      <c r="BP586" s="50">
        <v>1.6585649975845645E-5</v>
      </c>
      <c r="BQ586" s="50">
        <v>2.0131737076368887E-5</v>
      </c>
      <c r="BR586" s="50">
        <v>5.2481075878876514E-5</v>
      </c>
      <c r="BS586" s="50">
        <v>2.718845789752543E-5</v>
      </c>
      <c r="BT586" s="50">
        <v>3.8928029985955299E-5</v>
      </c>
      <c r="BU586" s="50">
        <v>4.403162751949041E-5</v>
      </c>
      <c r="BV586" s="50">
        <v>4.2553552151923688E-5</v>
      </c>
      <c r="BW586" s="50">
        <v>1.7585078224160747E-4</v>
      </c>
      <c r="BX586" s="50">
        <v>4.8751679718311063E-5</v>
      </c>
      <c r="BY586" s="50">
        <v>3.7583287766522094E-5</v>
      </c>
      <c r="BZ586" s="50">
        <v>7.6284276621161175E-5</v>
      </c>
      <c r="CA586" s="50">
        <v>8.9266990792367213E-4</v>
      </c>
      <c r="CB586" s="50">
        <v>7.1410978708664089E-5</v>
      </c>
      <c r="CC586" s="50">
        <v>1.1997789152975401E-4</v>
      </c>
      <c r="CD586" s="50">
        <v>1.0661543294966139E-4</v>
      </c>
      <c r="CE586" s="50">
        <v>8.579341912867618E-5</v>
      </c>
      <c r="CF586" s="50">
        <v>6.9681041953237378E-5</v>
      </c>
      <c r="CG586" s="50">
        <v>2.7156433020530902E-4</v>
      </c>
      <c r="CH586" s="50">
        <v>3.790112561675964E-3</v>
      </c>
      <c r="CI586" s="50">
        <v>3.3492986514154437E-4</v>
      </c>
      <c r="CJ586" s="50">
        <v>1.242609851247287E-2</v>
      </c>
      <c r="CK586" s="50">
        <v>1.2801700029478142E-4</v>
      </c>
      <c r="CL586" s="50">
        <v>1.0000383187390753</v>
      </c>
      <c r="CM586" s="50">
        <v>8.1621927314896769E-5</v>
      </c>
      <c r="CN586" s="50">
        <v>1.1839342834090984E-4</v>
      </c>
      <c r="CO586" s="50">
        <v>2.1490723121958861E-4</v>
      </c>
      <c r="CP586" s="50">
        <v>1.6721362267173797E-4</v>
      </c>
      <c r="CQ586" s="50">
        <v>4.7362364799356363E-6</v>
      </c>
      <c r="CR586" s="50">
        <v>2.5635420005206577E-4</v>
      </c>
      <c r="CS586" s="50">
        <v>4.2284090472635254E-3</v>
      </c>
      <c r="CT586" s="50">
        <v>5.3820806761801756E-5</v>
      </c>
      <c r="CU586" s="50">
        <v>4.737308071521083E-5</v>
      </c>
      <c r="CV586" s="50">
        <v>3.9897216337120507E-5</v>
      </c>
      <c r="CW586" s="50">
        <v>1.0496835451996409E-4</v>
      </c>
      <c r="CX586" s="50">
        <v>7.8688656923496113E-5</v>
      </c>
      <c r="CY586" s="50">
        <v>9.3610066976424007E-5</v>
      </c>
      <c r="CZ586" s="50">
        <v>8.0438537301175914E-5</v>
      </c>
      <c r="DA586" s="50">
        <v>8.5341394682190747E-5</v>
      </c>
      <c r="DB586" s="50">
        <v>5.5178719810558163E-5</v>
      </c>
      <c r="DC586" s="50">
        <v>2.9813682342322984E-4</v>
      </c>
      <c r="DD586" s="50">
        <v>8.6876827189248186E-6</v>
      </c>
      <c r="DE586" s="50">
        <v>8.0727387711309714E-5</v>
      </c>
      <c r="DF586" s="50">
        <v>3.1518388430248183E-5</v>
      </c>
      <c r="DG586" s="50">
        <v>1.9201307979509294E-4</v>
      </c>
      <c r="DH586" s="50">
        <v>8.9556807652004514E-5</v>
      </c>
      <c r="DI586" s="50">
        <v>4.5911605705699696E-5</v>
      </c>
      <c r="DJ586" s="50">
        <v>4.7159460236055287E-5</v>
      </c>
    </row>
    <row r="587" spans="13:114" x14ac:dyDescent="0.2">
      <c r="M587" s="49" t="s">
        <v>212</v>
      </c>
      <c r="N587" s="50">
        <v>2.7121185649387771E-3</v>
      </c>
      <c r="O587" s="50">
        <v>2.003290897988487E-2</v>
      </c>
      <c r="P587" s="50">
        <v>2.7250377702124503E-3</v>
      </c>
      <c r="Q587" s="50">
        <v>3.3596092955628736E-3</v>
      </c>
      <c r="R587" s="50">
        <v>4.5436362892506042E-2</v>
      </c>
      <c r="S587" s="50">
        <v>1.2540540392325715E-2</v>
      </c>
      <c r="T587" s="50">
        <v>1.9105706171602687E-2</v>
      </c>
      <c r="U587" s="69">
        <v>2.3408821765400302E-2</v>
      </c>
      <c r="V587" s="50">
        <v>5.3408222959752671E-3</v>
      </c>
      <c r="W587" s="50">
        <v>1.9097586849393645E-2</v>
      </c>
      <c r="X587" s="50">
        <v>2.0245624595934583E-2</v>
      </c>
      <c r="Y587" s="50">
        <v>3.4722596985521562E-2</v>
      </c>
      <c r="Z587" s="50">
        <v>5.2374866450012464E-2</v>
      </c>
      <c r="AA587" s="50">
        <v>5.8101105120356475E-2</v>
      </c>
      <c r="AB587" s="50">
        <v>7.4566795379345657E-3</v>
      </c>
      <c r="AC587" s="50">
        <v>1.9691935617118753E-2</v>
      </c>
      <c r="AD587" s="50">
        <v>1.5620589017887024E-2</v>
      </c>
      <c r="AE587" s="50">
        <v>1.6087333155013053E-2</v>
      </c>
      <c r="AF587" s="50">
        <v>2.4090914668503279E-3</v>
      </c>
      <c r="AG587" s="50">
        <v>5.9168130690537446E-2</v>
      </c>
      <c r="AH587" s="50">
        <v>2.9452497216802737E-2</v>
      </c>
      <c r="AI587" s="50">
        <v>2.2789502450393604E-2</v>
      </c>
      <c r="AJ587" s="50">
        <v>1.7808468351409819E-2</v>
      </c>
      <c r="AK587" s="50">
        <v>1.5399030967983713E-2</v>
      </c>
      <c r="AL587" s="50">
        <v>1.6050089153409944E-2</v>
      </c>
      <c r="AM587" s="50">
        <v>4.4929109611747391E-2</v>
      </c>
      <c r="AN587" s="50">
        <v>3.674454892713358E-2</v>
      </c>
      <c r="AO587" s="50">
        <v>2.7470943105648179E-2</v>
      </c>
      <c r="AP587" s="50">
        <v>1.865481977246362E-2</v>
      </c>
      <c r="AQ587" s="50">
        <v>2.6655523045609981E-2</v>
      </c>
      <c r="AR587" s="50">
        <v>1.7317178175800314E-2</v>
      </c>
      <c r="AS587" s="50">
        <v>1.3306872920397202E-2</v>
      </c>
      <c r="AT587" s="50">
        <v>1.5013274271898532E-2</v>
      </c>
      <c r="AU587" s="50">
        <v>1.4918890367949994E-2</v>
      </c>
      <c r="AV587" s="50">
        <v>4.6210645722890003E-3</v>
      </c>
      <c r="AW587" s="50">
        <v>2.2054773532158439E-2</v>
      </c>
      <c r="AX587" s="50">
        <v>1.5562337304871259E-2</v>
      </c>
      <c r="AY587" s="50">
        <v>4.8504944761641128E-3</v>
      </c>
      <c r="AZ587" s="50">
        <v>1.8248306492174377E-2</v>
      </c>
      <c r="BA587" s="50">
        <v>1.1718980419304217E-2</v>
      </c>
      <c r="BB587" s="50">
        <v>3.7086245741515074E-3</v>
      </c>
      <c r="BC587" s="50">
        <v>2.5311227992909913E-2</v>
      </c>
      <c r="BD587" s="50">
        <v>3.4214073937070349E-2</v>
      </c>
      <c r="BE587" s="50">
        <v>2.3034917674739929E-2</v>
      </c>
      <c r="BF587" s="50">
        <v>7.645277092349312E-3</v>
      </c>
      <c r="BG587" s="50">
        <v>2.8210089995259782E-2</v>
      </c>
      <c r="BH587" s="50">
        <v>2.4788376343941196E-2</v>
      </c>
      <c r="BI587" s="50">
        <v>3.7879790724623746E-2</v>
      </c>
      <c r="BJ587" s="50">
        <v>2.1155591640138839E-2</v>
      </c>
      <c r="BK587" s="50">
        <v>3.4917245672510012E-2</v>
      </c>
      <c r="BL587" s="50">
        <v>2.168102076869757E-2</v>
      </c>
      <c r="BM587" s="50">
        <v>2.1136124146686537E-2</v>
      </c>
      <c r="BN587" s="50">
        <v>5.8955441049864696E-4</v>
      </c>
      <c r="BO587" s="50">
        <v>1.3701024515691029E-2</v>
      </c>
      <c r="BP587" s="50">
        <v>4.8573838913733031E-3</v>
      </c>
      <c r="BQ587" s="50">
        <v>5.0558192183086902E-3</v>
      </c>
      <c r="BR587" s="50">
        <v>1.6025523243366275E-2</v>
      </c>
      <c r="BS587" s="50">
        <v>7.9742427608745347E-3</v>
      </c>
      <c r="BT587" s="50">
        <v>5.5248903010400592E-2</v>
      </c>
      <c r="BU587" s="50">
        <v>4.2013688749402596E-2</v>
      </c>
      <c r="BV587" s="50">
        <v>2.1189524922841735E-2</v>
      </c>
      <c r="BW587" s="50">
        <v>4.0585132227271808E-2</v>
      </c>
      <c r="BX587" s="50">
        <v>2.3645377677005298E-2</v>
      </c>
      <c r="BY587" s="50">
        <v>1.9734827391997875E-2</v>
      </c>
      <c r="BZ587" s="50">
        <v>2.7246651895826354E-2</v>
      </c>
      <c r="CA587" s="50">
        <v>3.1363943966716462E-2</v>
      </c>
      <c r="CB587" s="50">
        <v>2.6301298440085906E-2</v>
      </c>
      <c r="CC587" s="50">
        <v>4.8829297450926616E-2</v>
      </c>
      <c r="CD587" s="50">
        <v>2.1301513203831699E-2</v>
      </c>
      <c r="CE587" s="50">
        <v>4.72316394985757E-2</v>
      </c>
      <c r="CF587" s="50">
        <v>1.65460956709047E-2</v>
      </c>
      <c r="CG587" s="50">
        <v>2.8441588163302358E-2</v>
      </c>
      <c r="CH587" s="50">
        <v>1.3353433752537693E-2</v>
      </c>
      <c r="CI587" s="50">
        <v>3.764600616866895E-2</v>
      </c>
      <c r="CJ587" s="50">
        <v>2.5242925756194023E-2</v>
      </c>
      <c r="CK587" s="50">
        <v>1.7518564516126555E-2</v>
      </c>
      <c r="CL587" s="50">
        <v>4.7812432096375687E-3</v>
      </c>
      <c r="CM587" s="50">
        <v>1.0257854135453321</v>
      </c>
      <c r="CN587" s="50">
        <v>2.3883853700754368E-2</v>
      </c>
      <c r="CO587" s="50">
        <v>0.10032368564590316</v>
      </c>
      <c r="CP587" s="50">
        <v>1.5505141392335027E-2</v>
      </c>
      <c r="CQ587" s="50">
        <v>2.6569153480528161E-2</v>
      </c>
      <c r="CR587" s="50">
        <v>2.2567517129500895E-2</v>
      </c>
      <c r="CS587" s="50">
        <v>1.7025919509674858E-2</v>
      </c>
      <c r="CT587" s="50">
        <v>1.7807187727113555E-2</v>
      </c>
      <c r="CU587" s="50">
        <v>2.6506860605898505E-2</v>
      </c>
      <c r="CV587" s="50">
        <v>3.7758843264155705E-3</v>
      </c>
      <c r="CW587" s="50">
        <v>1.1506717443536728E-2</v>
      </c>
      <c r="CX587" s="50">
        <v>2.229843039693144E-2</v>
      </c>
      <c r="CY587" s="50">
        <v>2.1369631438822031E-2</v>
      </c>
      <c r="CZ587" s="50">
        <v>9.4088523889256336E-3</v>
      </c>
      <c r="DA587" s="50">
        <v>1.9255980110021765E-2</v>
      </c>
      <c r="DB587" s="50">
        <v>4.9841483611302327E-2</v>
      </c>
      <c r="DC587" s="50">
        <v>1.0936864950199557E-2</v>
      </c>
      <c r="DD587" s="50">
        <v>3.6591163448101388E-3</v>
      </c>
      <c r="DE587" s="50">
        <v>1.5786738109169203E-2</v>
      </c>
      <c r="DF587" s="50">
        <v>7.1932712277000431E-3</v>
      </c>
      <c r="DG587" s="50">
        <v>2.787001021734322E-2</v>
      </c>
      <c r="DH587" s="50">
        <v>1.9208988991943909E-2</v>
      </c>
      <c r="DI587" s="50">
        <v>7.7109194373344665E-3</v>
      </c>
      <c r="DJ587" s="50">
        <v>6.7153961363528069E-3</v>
      </c>
    </row>
    <row r="588" spans="13:114" x14ac:dyDescent="0.2">
      <c r="M588" s="49" t="s">
        <v>213</v>
      </c>
      <c r="N588" s="50">
        <v>4.6576635494626346E-4</v>
      </c>
      <c r="O588" s="50">
        <v>1.0807623727502639E-3</v>
      </c>
      <c r="P588" s="50">
        <v>8.5880137189320879E-4</v>
      </c>
      <c r="Q588" s="50">
        <v>2.0201758114651164E-3</v>
      </c>
      <c r="R588" s="50">
        <v>1.5864747563197362E-2</v>
      </c>
      <c r="S588" s="50">
        <v>2.283988204365621E-3</v>
      </c>
      <c r="T588" s="50">
        <v>4.9404088825506631E-3</v>
      </c>
      <c r="U588" s="69">
        <v>3.0780983400435897E-3</v>
      </c>
      <c r="V588" s="50">
        <v>1.5145626756084554E-3</v>
      </c>
      <c r="W588" s="50">
        <v>8.2540526949016636E-3</v>
      </c>
      <c r="X588" s="50">
        <v>1.9838872346311441E-3</v>
      </c>
      <c r="Y588" s="50">
        <v>8.5543918296305064E-3</v>
      </c>
      <c r="Z588" s="50">
        <v>1.8983478711652142E-2</v>
      </c>
      <c r="AA588" s="50">
        <v>5.1459272419370925E-3</v>
      </c>
      <c r="AB588" s="50">
        <v>2.2756089193205972E-3</v>
      </c>
      <c r="AC588" s="50">
        <v>3.5280759151908822E-3</v>
      </c>
      <c r="AD588" s="50">
        <v>2.4902089245749459E-3</v>
      </c>
      <c r="AE588" s="50">
        <v>4.5457558865788922E-3</v>
      </c>
      <c r="AF588" s="50">
        <v>3.8919546055386713E-4</v>
      </c>
      <c r="AG588" s="50">
        <v>6.053067666146562E-3</v>
      </c>
      <c r="AH588" s="50">
        <v>2.6283494601749011E-3</v>
      </c>
      <c r="AI588" s="50">
        <v>3.4577375688435311E-3</v>
      </c>
      <c r="AJ588" s="50">
        <v>2.2985425343440094E-3</v>
      </c>
      <c r="AK588" s="50">
        <v>8.2504001766870727E-3</v>
      </c>
      <c r="AL588" s="50">
        <v>3.3407504991415293E-3</v>
      </c>
      <c r="AM588" s="50">
        <v>5.7163699516575642E-3</v>
      </c>
      <c r="AN588" s="50">
        <v>5.6201358992376453E-3</v>
      </c>
      <c r="AO588" s="50">
        <v>5.5021189837386854E-3</v>
      </c>
      <c r="AP588" s="50">
        <v>3.9968253199538558E-3</v>
      </c>
      <c r="AQ588" s="50">
        <v>4.5920681016216333E-3</v>
      </c>
      <c r="AR588" s="50">
        <v>4.0097642848634834E-3</v>
      </c>
      <c r="AS588" s="50">
        <v>2.7833889900297708E-3</v>
      </c>
      <c r="AT588" s="50">
        <v>2.7563981025541745E-3</v>
      </c>
      <c r="AU588" s="50">
        <v>2.4455385678760701E-3</v>
      </c>
      <c r="AV588" s="50">
        <v>6.1042408507316361E-4</v>
      </c>
      <c r="AW588" s="50">
        <v>3.7056531581493319E-3</v>
      </c>
      <c r="AX588" s="50">
        <v>3.4428857801219732E-3</v>
      </c>
      <c r="AY588" s="50">
        <v>9.5073650991751521E-4</v>
      </c>
      <c r="AZ588" s="50">
        <v>4.3362843102294378E-3</v>
      </c>
      <c r="BA588" s="50">
        <v>2.4262982768888828E-3</v>
      </c>
      <c r="BB588" s="50">
        <v>2.6582987848334323E-4</v>
      </c>
      <c r="BC588" s="50">
        <v>3.6190983105699646E-3</v>
      </c>
      <c r="BD588" s="50">
        <v>3.6643001045247249E-3</v>
      </c>
      <c r="BE588" s="50">
        <v>5.3240117735748362E-3</v>
      </c>
      <c r="BF588" s="50">
        <v>2.8447788275586202E-3</v>
      </c>
      <c r="BG588" s="50">
        <v>4.4430721467058031E-3</v>
      </c>
      <c r="BH588" s="50">
        <v>4.44691132332398E-3</v>
      </c>
      <c r="BI588" s="50">
        <v>7.20803363018452E-3</v>
      </c>
      <c r="BJ588" s="50">
        <v>2.3277636606332886E-3</v>
      </c>
      <c r="BK588" s="50">
        <v>3.4002226376597679E-3</v>
      </c>
      <c r="BL588" s="50">
        <v>3.4808761423986033E-3</v>
      </c>
      <c r="BM588" s="50">
        <v>3.9727246008922521E-3</v>
      </c>
      <c r="BN588" s="50">
        <v>3.0538552284994122E-4</v>
      </c>
      <c r="BO588" s="50">
        <v>2.2623561101277616E-3</v>
      </c>
      <c r="BP588" s="50">
        <v>1.4226476880581892E-3</v>
      </c>
      <c r="BQ588" s="50">
        <v>1.0140308489180942E-3</v>
      </c>
      <c r="BR588" s="50">
        <v>2.611767224828216E-3</v>
      </c>
      <c r="BS588" s="50">
        <v>1.8258870106395869E-3</v>
      </c>
      <c r="BT588" s="50">
        <v>1.0214258225366039E-2</v>
      </c>
      <c r="BU588" s="50">
        <v>6.488433794314229E-3</v>
      </c>
      <c r="BV588" s="50">
        <v>5.6965822198801778E-3</v>
      </c>
      <c r="BW588" s="50">
        <v>6.3519554989475441E-3</v>
      </c>
      <c r="BX588" s="50">
        <v>8.1860020994639748E-3</v>
      </c>
      <c r="BY588" s="50">
        <v>9.9985727038199908E-3</v>
      </c>
      <c r="BZ588" s="50">
        <v>2.6685844852376895E-2</v>
      </c>
      <c r="CA588" s="50">
        <v>1.2153425638110216E-2</v>
      </c>
      <c r="CB588" s="50">
        <v>1.0183059273055415E-2</v>
      </c>
      <c r="CC588" s="50">
        <v>1.0115267230377346E-2</v>
      </c>
      <c r="CD588" s="50">
        <v>5.7564537729225757E-3</v>
      </c>
      <c r="CE588" s="50">
        <v>5.4085179472534725E-3</v>
      </c>
      <c r="CF588" s="50">
        <v>3.5322598035980356E-3</v>
      </c>
      <c r="CG588" s="50">
        <v>4.062643244902543E-3</v>
      </c>
      <c r="CH588" s="50">
        <v>2.8637231009354773E-3</v>
      </c>
      <c r="CI588" s="50">
        <v>1.0217306799436932E-2</v>
      </c>
      <c r="CJ588" s="50">
        <v>6.0645867018147056E-3</v>
      </c>
      <c r="CK588" s="50">
        <v>5.2459632387465895E-3</v>
      </c>
      <c r="CL588" s="50">
        <v>1.0304038518032729E-3</v>
      </c>
      <c r="CM588" s="50">
        <v>8.8730147322392938E-3</v>
      </c>
      <c r="CN588" s="50">
        <v>1.5432824829398308</v>
      </c>
      <c r="CO588" s="50">
        <v>4.1867198870853967E-3</v>
      </c>
      <c r="CP588" s="50">
        <v>7.9970107860313153E-3</v>
      </c>
      <c r="CQ588" s="50">
        <v>4.2029662034721112E-4</v>
      </c>
      <c r="CR588" s="50">
        <v>6.7531472240793967E-3</v>
      </c>
      <c r="CS588" s="50">
        <v>5.6149660620135513E-3</v>
      </c>
      <c r="CT588" s="50">
        <v>1.5377038630540189E-2</v>
      </c>
      <c r="CU588" s="50">
        <v>3.0946019963847432E-3</v>
      </c>
      <c r="CV588" s="50">
        <v>9.3298800409736952E-4</v>
      </c>
      <c r="CW588" s="50">
        <v>1.2479095238422423E-2</v>
      </c>
      <c r="CX588" s="50">
        <v>4.886177164247797E-3</v>
      </c>
      <c r="CY588" s="50">
        <v>5.0066062714282178E-3</v>
      </c>
      <c r="CZ588" s="50">
        <v>5.5305139081361426E-3</v>
      </c>
      <c r="DA588" s="50">
        <v>3.8012815331635351E-3</v>
      </c>
      <c r="DB588" s="50">
        <v>4.9978742792640071E-3</v>
      </c>
      <c r="DC588" s="50">
        <v>6.3717056077846439E-3</v>
      </c>
      <c r="DD588" s="50">
        <v>3.5374189215509131E-4</v>
      </c>
      <c r="DE588" s="50">
        <v>3.9629906991846047E-3</v>
      </c>
      <c r="DF588" s="50">
        <v>2.2324132194804099E-3</v>
      </c>
      <c r="DG588" s="50">
        <v>2.0923796353785704E-2</v>
      </c>
      <c r="DH588" s="50">
        <v>5.1908662199695865E-3</v>
      </c>
      <c r="DI588" s="50">
        <v>6.3042590069630608E-3</v>
      </c>
      <c r="DJ588" s="50">
        <v>1.7864987138119228E-3</v>
      </c>
    </row>
    <row r="589" spans="13:114" x14ac:dyDescent="0.2">
      <c r="M589" s="49" t="s">
        <v>214</v>
      </c>
      <c r="N589" s="50">
        <v>0</v>
      </c>
      <c r="O589" s="50">
        <v>0</v>
      </c>
      <c r="P589" s="50">
        <v>0</v>
      </c>
      <c r="Q589" s="50">
        <v>0</v>
      </c>
      <c r="R589" s="50">
        <v>0</v>
      </c>
      <c r="S589" s="50">
        <v>0</v>
      </c>
      <c r="T589" s="50">
        <v>0</v>
      </c>
      <c r="U589" s="69">
        <v>0</v>
      </c>
      <c r="V589" s="50">
        <v>0</v>
      </c>
      <c r="W589" s="50">
        <v>0</v>
      </c>
      <c r="X589" s="50">
        <v>0</v>
      </c>
      <c r="Y589" s="50">
        <v>0</v>
      </c>
      <c r="Z589" s="50">
        <v>0</v>
      </c>
      <c r="AA589" s="50">
        <v>0</v>
      </c>
      <c r="AB589" s="50">
        <v>0</v>
      </c>
      <c r="AC589" s="50">
        <v>0</v>
      </c>
      <c r="AD589" s="50">
        <v>0</v>
      </c>
      <c r="AE589" s="50">
        <v>0</v>
      </c>
      <c r="AF589" s="50">
        <v>0</v>
      </c>
      <c r="AG589" s="50">
        <v>0</v>
      </c>
      <c r="AH589" s="50">
        <v>0</v>
      </c>
      <c r="AI589" s="50">
        <v>0</v>
      </c>
      <c r="AJ589" s="50">
        <v>0</v>
      </c>
      <c r="AK589" s="50">
        <v>0</v>
      </c>
      <c r="AL589" s="50">
        <v>0</v>
      </c>
      <c r="AM589" s="50">
        <v>0</v>
      </c>
      <c r="AN589" s="50">
        <v>0</v>
      </c>
      <c r="AO589" s="50">
        <v>0</v>
      </c>
      <c r="AP589" s="50">
        <v>0</v>
      </c>
      <c r="AQ589" s="50">
        <v>0</v>
      </c>
      <c r="AR589" s="50">
        <v>0</v>
      </c>
      <c r="AS589" s="50">
        <v>0</v>
      </c>
      <c r="AT589" s="50">
        <v>0</v>
      </c>
      <c r="AU589" s="50">
        <v>0</v>
      </c>
      <c r="AV589" s="50">
        <v>0</v>
      </c>
      <c r="AW589" s="50">
        <v>0</v>
      </c>
      <c r="AX589" s="50">
        <v>0</v>
      </c>
      <c r="AY589" s="50">
        <v>0</v>
      </c>
      <c r="AZ589" s="50">
        <v>0</v>
      </c>
      <c r="BA589" s="50">
        <v>0</v>
      </c>
      <c r="BB589" s="50">
        <v>0</v>
      </c>
      <c r="BC589" s="50">
        <v>0</v>
      </c>
      <c r="BD589" s="50">
        <v>0</v>
      </c>
      <c r="BE589" s="50">
        <v>0</v>
      </c>
      <c r="BF589" s="50">
        <v>0</v>
      </c>
      <c r="BG589" s="50">
        <v>0</v>
      </c>
      <c r="BH589" s="50">
        <v>0</v>
      </c>
      <c r="BI589" s="50">
        <v>0</v>
      </c>
      <c r="BJ589" s="50">
        <v>0</v>
      </c>
      <c r="BK589" s="50">
        <v>0</v>
      </c>
      <c r="BL589" s="50">
        <v>0</v>
      </c>
      <c r="BM589" s="50">
        <v>0</v>
      </c>
      <c r="BN589" s="50">
        <v>0</v>
      </c>
      <c r="BO589" s="50">
        <v>0</v>
      </c>
      <c r="BP589" s="50">
        <v>0</v>
      </c>
      <c r="BQ589" s="50">
        <v>0</v>
      </c>
      <c r="BR589" s="50">
        <v>0</v>
      </c>
      <c r="BS589" s="50">
        <v>0</v>
      </c>
      <c r="BT589" s="50">
        <v>0</v>
      </c>
      <c r="BU589" s="50">
        <v>0</v>
      </c>
      <c r="BV589" s="50">
        <v>0</v>
      </c>
      <c r="BW589" s="50">
        <v>0</v>
      </c>
      <c r="BX589" s="50">
        <v>0</v>
      </c>
      <c r="BY589" s="50">
        <v>0</v>
      </c>
      <c r="BZ589" s="50">
        <v>0</v>
      </c>
      <c r="CA589" s="50">
        <v>0</v>
      </c>
      <c r="CB589" s="50">
        <v>0</v>
      </c>
      <c r="CC589" s="50">
        <v>0</v>
      </c>
      <c r="CD589" s="50">
        <v>0</v>
      </c>
      <c r="CE589" s="50">
        <v>0</v>
      </c>
      <c r="CF589" s="50">
        <v>0</v>
      </c>
      <c r="CG589" s="50">
        <v>0</v>
      </c>
      <c r="CH589" s="50">
        <v>0</v>
      </c>
      <c r="CI589" s="50">
        <v>0</v>
      </c>
      <c r="CJ589" s="50">
        <v>0</v>
      </c>
      <c r="CK589" s="50">
        <v>0</v>
      </c>
      <c r="CL589" s="50">
        <v>0</v>
      </c>
      <c r="CM589" s="50">
        <v>0</v>
      </c>
      <c r="CN589" s="50">
        <v>0</v>
      </c>
      <c r="CO589" s="50">
        <v>1</v>
      </c>
      <c r="CP589" s="50">
        <v>0</v>
      </c>
      <c r="CQ589" s="50">
        <v>0</v>
      </c>
      <c r="CR589" s="50">
        <v>0</v>
      </c>
      <c r="CS589" s="50">
        <v>0</v>
      </c>
      <c r="CT589" s="50">
        <v>0</v>
      </c>
      <c r="CU589" s="50">
        <v>0</v>
      </c>
      <c r="CV589" s="50">
        <v>0</v>
      </c>
      <c r="CW589" s="50">
        <v>0</v>
      </c>
      <c r="CX589" s="50">
        <v>0</v>
      </c>
      <c r="CY589" s="50">
        <v>0</v>
      </c>
      <c r="CZ589" s="50">
        <v>0</v>
      </c>
      <c r="DA589" s="50">
        <v>0</v>
      </c>
      <c r="DB589" s="50">
        <v>0</v>
      </c>
      <c r="DC589" s="50">
        <v>0</v>
      </c>
      <c r="DD589" s="50">
        <v>0</v>
      </c>
      <c r="DE589" s="50">
        <v>0</v>
      </c>
      <c r="DF589" s="50">
        <v>0</v>
      </c>
      <c r="DG589" s="50">
        <v>0</v>
      </c>
      <c r="DH589" s="50">
        <v>0</v>
      </c>
      <c r="DI589" s="50">
        <v>0</v>
      </c>
      <c r="DJ589" s="50">
        <v>0</v>
      </c>
    </row>
    <row r="590" spans="13:114" x14ac:dyDescent="0.2">
      <c r="M590" s="49" t="s">
        <v>215</v>
      </c>
      <c r="N590" s="50">
        <v>1.2470868424909285E-3</v>
      </c>
      <c r="O590" s="50">
        <v>3.1309917850244639E-3</v>
      </c>
      <c r="P590" s="50">
        <v>1.3297170674505597E-3</v>
      </c>
      <c r="Q590" s="50">
        <v>2.2373580434763948E-3</v>
      </c>
      <c r="R590" s="50">
        <v>6.7622078791864512E-3</v>
      </c>
      <c r="S590" s="50">
        <v>5.1958128285806314E-3</v>
      </c>
      <c r="T590" s="50">
        <v>1.0624073933191685E-2</v>
      </c>
      <c r="U590" s="69">
        <v>3.362501362438642E-3</v>
      </c>
      <c r="V590" s="50">
        <v>2.4310971455521811E-3</v>
      </c>
      <c r="W590" s="50">
        <v>4.0625655515128256E-3</v>
      </c>
      <c r="X590" s="50">
        <v>7.4718193587918775E-3</v>
      </c>
      <c r="Y590" s="50">
        <v>8.9355655860122625E-3</v>
      </c>
      <c r="Z590" s="50">
        <v>6.1262710911624534E-3</v>
      </c>
      <c r="AA590" s="50">
        <v>8.6145380318456873E-3</v>
      </c>
      <c r="AB590" s="50">
        <v>2.4151786123051823E-3</v>
      </c>
      <c r="AC590" s="50">
        <v>6.8391150486819428E-3</v>
      </c>
      <c r="AD590" s="50">
        <v>3.0845558538748364E-3</v>
      </c>
      <c r="AE590" s="50">
        <v>1.1554705084493461E-2</v>
      </c>
      <c r="AF590" s="50">
        <v>1.0700038681272597E-3</v>
      </c>
      <c r="AG590" s="50">
        <v>3.6760535658142838E-3</v>
      </c>
      <c r="AH590" s="50">
        <v>1.2918971205780954E-2</v>
      </c>
      <c r="AI590" s="50">
        <v>8.7004909979616976E-3</v>
      </c>
      <c r="AJ590" s="50">
        <v>5.5278058370550496E-3</v>
      </c>
      <c r="AK590" s="50">
        <v>7.2722384443072623E-3</v>
      </c>
      <c r="AL590" s="50">
        <v>7.3011833170200388E-3</v>
      </c>
      <c r="AM590" s="50">
        <v>8.4386943956656045E-3</v>
      </c>
      <c r="AN590" s="50">
        <v>6.7655060486078019E-3</v>
      </c>
      <c r="AO590" s="50">
        <v>1.0925826795076475E-2</v>
      </c>
      <c r="AP590" s="50">
        <v>8.2964098518970852E-3</v>
      </c>
      <c r="AQ590" s="50">
        <v>1.3120777372437562E-2</v>
      </c>
      <c r="AR590" s="50">
        <v>1.2275910197393011E-2</v>
      </c>
      <c r="AS590" s="50">
        <v>1.00737209427482E-2</v>
      </c>
      <c r="AT590" s="50">
        <v>6.0887439168209054E-3</v>
      </c>
      <c r="AU590" s="50">
        <v>5.5901014743467052E-3</v>
      </c>
      <c r="AV590" s="50">
        <v>2.2183383058648836E-3</v>
      </c>
      <c r="AW590" s="50">
        <v>5.9164562914202122E-3</v>
      </c>
      <c r="AX590" s="50">
        <v>5.4628718147798887E-3</v>
      </c>
      <c r="AY590" s="50">
        <v>9.1457558525409738E-3</v>
      </c>
      <c r="AZ590" s="50">
        <v>4.9773854551308696E-3</v>
      </c>
      <c r="BA590" s="50">
        <v>2.8592932956923163E-3</v>
      </c>
      <c r="BB590" s="50">
        <v>6.7169068846782622E-4</v>
      </c>
      <c r="BC590" s="50">
        <v>6.2691098802828945E-3</v>
      </c>
      <c r="BD590" s="50">
        <v>5.9067210870056355E-3</v>
      </c>
      <c r="BE590" s="50">
        <v>1.2701937024115175E-2</v>
      </c>
      <c r="BF590" s="50">
        <v>2.5144754480912724E-3</v>
      </c>
      <c r="BG590" s="50">
        <v>5.658267223500572E-3</v>
      </c>
      <c r="BH590" s="50">
        <v>6.1743679850600154E-3</v>
      </c>
      <c r="BI590" s="50">
        <v>6.1861732804303401E-3</v>
      </c>
      <c r="BJ590" s="50">
        <v>3.218553220280306E-3</v>
      </c>
      <c r="BK590" s="50">
        <v>3.5481659286984517E-3</v>
      </c>
      <c r="BL590" s="50">
        <v>8.8293453266707154E-3</v>
      </c>
      <c r="BM590" s="50">
        <v>6.559577394023631E-3</v>
      </c>
      <c r="BN590" s="50">
        <v>8.4052709637775808E-4</v>
      </c>
      <c r="BO590" s="50">
        <v>3.4024947777827538E-3</v>
      </c>
      <c r="BP590" s="50">
        <v>3.0310222629484902E-3</v>
      </c>
      <c r="BQ590" s="50">
        <v>2.7993460990459653E-3</v>
      </c>
      <c r="BR590" s="50">
        <v>8.0695221300972394E-3</v>
      </c>
      <c r="BS590" s="50">
        <v>4.6244276214216879E-3</v>
      </c>
      <c r="BT590" s="50">
        <v>6.2531178655839612E-3</v>
      </c>
      <c r="BU590" s="50">
        <v>5.6216784538583534E-3</v>
      </c>
      <c r="BV590" s="50">
        <v>6.3933396978599075E-3</v>
      </c>
      <c r="BW590" s="50">
        <v>2.6861396971209803E-2</v>
      </c>
      <c r="BX590" s="50">
        <v>2.7915148847415767E-2</v>
      </c>
      <c r="BY590" s="50">
        <v>9.8277469254087202E-3</v>
      </c>
      <c r="BZ590" s="50">
        <v>1.5296153382959912E-2</v>
      </c>
      <c r="CA590" s="50">
        <v>1.1435094275814323E-2</v>
      </c>
      <c r="CB590" s="50">
        <v>7.120578341276379E-2</v>
      </c>
      <c r="CC590" s="50">
        <v>2.0116755254826358E-2</v>
      </c>
      <c r="CD590" s="50">
        <v>2.1550050671287159E-2</v>
      </c>
      <c r="CE590" s="50">
        <v>1.6936192474534362E-2</v>
      </c>
      <c r="CF590" s="50">
        <v>1.639150670473289E-2</v>
      </c>
      <c r="CG590" s="50">
        <v>2.3045557193654757E-2</v>
      </c>
      <c r="CH590" s="50">
        <v>1.2380370489655396E-2</v>
      </c>
      <c r="CI590" s="50">
        <v>5.0082394522818083E-2</v>
      </c>
      <c r="CJ590" s="50">
        <v>2.5302760947524591E-2</v>
      </c>
      <c r="CK590" s="50">
        <v>2.2739613150992079E-2</v>
      </c>
      <c r="CL590" s="50">
        <v>5.7662824667870241E-3</v>
      </c>
      <c r="CM590" s="50">
        <v>2.3399248771091109E-2</v>
      </c>
      <c r="CN590" s="50">
        <v>1.6756690019201551E-2</v>
      </c>
      <c r="CO590" s="50">
        <v>8.2944505215911506E-3</v>
      </c>
      <c r="CP590" s="50">
        <v>1.0171772327172992</v>
      </c>
      <c r="CQ590" s="50">
        <v>8.6027535542901941E-4</v>
      </c>
      <c r="CR590" s="50">
        <v>3.5450075353698186E-2</v>
      </c>
      <c r="CS590" s="50">
        <v>2.6216401760910741E-2</v>
      </c>
      <c r="CT590" s="50">
        <v>2.9242748011886425E-2</v>
      </c>
      <c r="CU590" s="50">
        <v>1.5173356799403017E-2</v>
      </c>
      <c r="CV590" s="50">
        <v>1.7920853084630411E-2</v>
      </c>
      <c r="CW590" s="50">
        <v>2.8112700954394609E-2</v>
      </c>
      <c r="CX590" s="50">
        <v>2.3359899024993351E-2</v>
      </c>
      <c r="CY590" s="50">
        <v>2.2587495763383075E-2</v>
      </c>
      <c r="CZ590" s="50">
        <v>7.1332264863113466E-3</v>
      </c>
      <c r="DA590" s="50">
        <v>2.8750311447096489E-2</v>
      </c>
      <c r="DB590" s="50">
        <v>6.2185855181608107E-3</v>
      </c>
      <c r="DC590" s="50">
        <v>2.5578552189263797E-2</v>
      </c>
      <c r="DD590" s="50">
        <v>1.2496271193901648E-3</v>
      </c>
      <c r="DE590" s="50">
        <v>1.6314184057917187E-2</v>
      </c>
      <c r="DF590" s="50">
        <v>3.7592334218119259E-3</v>
      </c>
      <c r="DG590" s="50">
        <v>1.9463513097448131E-2</v>
      </c>
      <c r="DH590" s="50">
        <v>2.8789487331473417E-2</v>
      </c>
      <c r="DI590" s="50">
        <v>3.5872124774565174E-2</v>
      </c>
      <c r="DJ590" s="50">
        <v>1.6306907732770878E-2</v>
      </c>
    </row>
    <row r="591" spans="13:114" x14ac:dyDescent="0.2">
      <c r="M591" s="49" t="s">
        <v>216</v>
      </c>
      <c r="N591" s="50">
        <v>0</v>
      </c>
      <c r="O591" s="50">
        <v>0</v>
      </c>
      <c r="P591" s="50">
        <v>0</v>
      </c>
      <c r="Q591" s="50">
        <v>0</v>
      </c>
      <c r="R591" s="50">
        <v>0</v>
      </c>
      <c r="S591" s="50">
        <v>0</v>
      </c>
      <c r="T591" s="50">
        <v>0</v>
      </c>
      <c r="U591" s="69">
        <v>0</v>
      </c>
      <c r="V591" s="50">
        <v>0</v>
      </c>
      <c r="W591" s="50">
        <v>0</v>
      </c>
      <c r="X591" s="50">
        <v>0</v>
      </c>
      <c r="Y591" s="50">
        <v>0</v>
      </c>
      <c r="Z591" s="50">
        <v>0</v>
      </c>
      <c r="AA591" s="50">
        <v>0</v>
      </c>
      <c r="AB591" s="50">
        <v>0</v>
      </c>
      <c r="AC591" s="50">
        <v>0</v>
      </c>
      <c r="AD591" s="50">
        <v>0</v>
      </c>
      <c r="AE591" s="50">
        <v>0</v>
      </c>
      <c r="AF591" s="50">
        <v>0</v>
      </c>
      <c r="AG591" s="50">
        <v>0</v>
      </c>
      <c r="AH591" s="50">
        <v>0</v>
      </c>
      <c r="AI591" s="50">
        <v>0</v>
      </c>
      <c r="AJ591" s="50">
        <v>0</v>
      </c>
      <c r="AK591" s="50">
        <v>0</v>
      </c>
      <c r="AL591" s="50">
        <v>0</v>
      </c>
      <c r="AM591" s="50">
        <v>0</v>
      </c>
      <c r="AN591" s="50">
        <v>0</v>
      </c>
      <c r="AO591" s="50">
        <v>0</v>
      </c>
      <c r="AP591" s="50">
        <v>0</v>
      </c>
      <c r="AQ591" s="50">
        <v>0</v>
      </c>
      <c r="AR591" s="50">
        <v>0</v>
      </c>
      <c r="AS591" s="50">
        <v>0</v>
      </c>
      <c r="AT591" s="50">
        <v>0</v>
      </c>
      <c r="AU591" s="50">
        <v>0</v>
      </c>
      <c r="AV591" s="50">
        <v>0</v>
      </c>
      <c r="AW591" s="50">
        <v>0</v>
      </c>
      <c r="AX591" s="50">
        <v>0</v>
      </c>
      <c r="AY591" s="50">
        <v>0</v>
      </c>
      <c r="AZ591" s="50">
        <v>0</v>
      </c>
      <c r="BA591" s="50">
        <v>0</v>
      </c>
      <c r="BB591" s="50">
        <v>0</v>
      </c>
      <c r="BC591" s="50">
        <v>0</v>
      </c>
      <c r="BD591" s="50">
        <v>0</v>
      </c>
      <c r="BE591" s="50">
        <v>0</v>
      </c>
      <c r="BF591" s="50">
        <v>0</v>
      </c>
      <c r="BG591" s="50">
        <v>0</v>
      </c>
      <c r="BH591" s="50">
        <v>0</v>
      </c>
      <c r="BI591" s="50">
        <v>0</v>
      </c>
      <c r="BJ591" s="50">
        <v>0</v>
      </c>
      <c r="BK591" s="50">
        <v>0</v>
      </c>
      <c r="BL591" s="50">
        <v>0</v>
      </c>
      <c r="BM591" s="50">
        <v>0</v>
      </c>
      <c r="BN591" s="50">
        <v>0</v>
      </c>
      <c r="BO591" s="50">
        <v>0</v>
      </c>
      <c r="BP591" s="50">
        <v>0</v>
      </c>
      <c r="BQ591" s="50">
        <v>0</v>
      </c>
      <c r="BR591" s="50">
        <v>0</v>
      </c>
      <c r="BS591" s="50">
        <v>0</v>
      </c>
      <c r="BT591" s="50">
        <v>0</v>
      </c>
      <c r="BU591" s="50">
        <v>0</v>
      </c>
      <c r="BV591" s="50">
        <v>0</v>
      </c>
      <c r="BW591" s="50">
        <v>0</v>
      </c>
      <c r="BX591" s="50">
        <v>0</v>
      </c>
      <c r="BY591" s="50">
        <v>0</v>
      </c>
      <c r="BZ591" s="50">
        <v>0</v>
      </c>
      <c r="CA591" s="50">
        <v>0</v>
      </c>
      <c r="CB591" s="50">
        <v>0</v>
      </c>
      <c r="CC591" s="50">
        <v>0</v>
      </c>
      <c r="CD591" s="50">
        <v>0</v>
      </c>
      <c r="CE591" s="50">
        <v>0</v>
      </c>
      <c r="CF591" s="50">
        <v>0</v>
      </c>
      <c r="CG591" s="50">
        <v>0</v>
      </c>
      <c r="CH591" s="50">
        <v>0</v>
      </c>
      <c r="CI591" s="50">
        <v>0</v>
      </c>
      <c r="CJ591" s="50">
        <v>0</v>
      </c>
      <c r="CK591" s="50">
        <v>0</v>
      </c>
      <c r="CL591" s="50">
        <v>0</v>
      </c>
      <c r="CM591" s="50">
        <v>0</v>
      </c>
      <c r="CN591" s="50">
        <v>0</v>
      </c>
      <c r="CO591" s="50">
        <v>0</v>
      </c>
      <c r="CP591" s="50">
        <v>0</v>
      </c>
      <c r="CQ591" s="50">
        <v>1</v>
      </c>
      <c r="CR591" s="50">
        <v>0</v>
      </c>
      <c r="CS591" s="50">
        <v>0</v>
      </c>
      <c r="CT591" s="50">
        <v>0</v>
      </c>
      <c r="CU591" s="50">
        <v>0</v>
      </c>
      <c r="CV591" s="50">
        <v>0</v>
      </c>
      <c r="CW591" s="50">
        <v>0</v>
      </c>
      <c r="CX591" s="50">
        <v>0</v>
      </c>
      <c r="CY591" s="50">
        <v>0</v>
      </c>
      <c r="CZ591" s="50">
        <v>0</v>
      </c>
      <c r="DA591" s="50">
        <v>0</v>
      </c>
      <c r="DB591" s="50">
        <v>0</v>
      </c>
      <c r="DC591" s="50">
        <v>0</v>
      </c>
      <c r="DD591" s="50">
        <v>0</v>
      </c>
      <c r="DE591" s="50">
        <v>0</v>
      </c>
      <c r="DF591" s="50">
        <v>0</v>
      </c>
      <c r="DG591" s="50">
        <v>0</v>
      </c>
      <c r="DH591" s="50">
        <v>0</v>
      </c>
      <c r="DI591" s="50">
        <v>0</v>
      </c>
      <c r="DJ591" s="50">
        <v>0</v>
      </c>
    </row>
    <row r="592" spans="13:114" ht="22.5" x14ac:dyDescent="0.2">
      <c r="M592" s="49" t="s">
        <v>217</v>
      </c>
      <c r="N592" s="50">
        <v>3.1589048693423565E-3</v>
      </c>
      <c r="O592" s="50">
        <v>1.1127683929946208E-2</v>
      </c>
      <c r="P592" s="50">
        <v>2.8012334505876789E-3</v>
      </c>
      <c r="Q592" s="50">
        <v>2.6030555946036428E-3</v>
      </c>
      <c r="R592" s="50">
        <v>1.5439092703439806E-2</v>
      </c>
      <c r="S592" s="50">
        <v>2.1053601254889486E-2</v>
      </c>
      <c r="T592" s="50">
        <v>0.16166428677363218</v>
      </c>
      <c r="U592" s="69">
        <v>1.4207954274273975E-2</v>
      </c>
      <c r="V592" s="50">
        <v>1.5345920140404279E-2</v>
      </c>
      <c r="W592" s="50">
        <v>1.4573574275200975E-2</v>
      </c>
      <c r="X592" s="50">
        <v>1.1952968800075514E-2</v>
      </c>
      <c r="Y592" s="50">
        <v>2.1278245668851909E-2</v>
      </c>
      <c r="Z592" s="50">
        <v>1.735607448055887E-2</v>
      </c>
      <c r="AA592" s="50">
        <v>1.7328756347255912E-2</v>
      </c>
      <c r="AB592" s="50">
        <v>6.6892906786709967E-3</v>
      </c>
      <c r="AC592" s="50">
        <v>3.1598684773851492E-2</v>
      </c>
      <c r="AD592" s="50">
        <v>6.9500785186480162E-3</v>
      </c>
      <c r="AE592" s="50">
        <v>1.6112183542917286E-2</v>
      </c>
      <c r="AF592" s="50">
        <v>2.4350798721662274E-3</v>
      </c>
      <c r="AG592" s="50">
        <v>1.8622737944412337E-2</v>
      </c>
      <c r="AH592" s="50">
        <v>2.8061348950659724E-2</v>
      </c>
      <c r="AI592" s="50">
        <v>2.1951409149431673E-2</v>
      </c>
      <c r="AJ592" s="50">
        <v>1.3561655879029418E-2</v>
      </c>
      <c r="AK592" s="50">
        <v>4.7468629809144451E-2</v>
      </c>
      <c r="AL592" s="50">
        <v>4.1870008024575016E-2</v>
      </c>
      <c r="AM592" s="50">
        <v>2.647339026533543E-2</v>
      </c>
      <c r="AN592" s="50">
        <v>1.5207837095637264E-2</v>
      </c>
      <c r="AO592" s="50">
        <v>1.7810931010017635E-2</v>
      </c>
      <c r="AP592" s="50">
        <v>1.8420526424241176E-2</v>
      </c>
      <c r="AQ592" s="50">
        <v>2.8950380671030035E-2</v>
      </c>
      <c r="AR592" s="50">
        <v>2.4594570032707923E-2</v>
      </c>
      <c r="AS592" s="50">
        <v>2.1130997649709136E-2</v>
      </c>
      <c r="AT592" s="50">
        <v>9.3205741838787055E-3</v>
      </c>
      <c r="AU592" s="50">
        <v>1.2157623582804315E-2</v>
      </c>
      <c r="AV592" s="50">
        <v>4.310583896447188E-3</v>
      </c>
      <c r="AW592" s="50">
        <v>1.2086883964888509E-2</v>
      </c>
      <c r="AX592" s="50">
        <v>1.3579610196238144E-2</v>
      </c>
      <c r="AY592" s="50">
        <v>8.6026490427038617E-3</v>
      </c>
      <c r="AZ592" s="50">
        <v>2.4233556100023698E-2</v>
      </c>
      <c r="BA592" s="50">
        <v>3.0493364351544112E-2</v>
      </c>
      <c r="BB592" s="50">
        <v>7.2593764167308509E-3</v>
      </c>
      <c r="BC592" s="50">
        <v>5.0493400200048402E-2</v>
      </c>
      <c r="BD592" s="50">
        <v>3.4212670208477722E-2</v>
      </c>
      <c r="BE592" s="50">
        <v>4.8177359138041331E-2</v>
      </c>
      <c r="BF592" s="50">
        <v>1.8320635638554676E-2</v>
      </c>
      <c r="BG592" s="50">
        <v>3.1756940060497875E-2</v>
      </c>
      <c r="BH592" s="50">
        <v>1.2994439226309721E-2</v>
      </c>
      <c r="BI592" s="50">
        <v>1.512394208145826E-2</v>
      </c>
      <c r="BJ592" s="50">
        <v>1.3933446202213358E-2</v>
      </c>
      <c r="BK592" s="50">
        <v>1.6259186676572161E-2</v>
      </c>
      <c r="BL592" s="50">
        <v>3.3821267732918894E-2</v>
      </c>
      <c r="BM592" s="50">
        <v>1.9595765397324473E-2</v>
      </c>
      <c r="BN592" s="50">
        <v>2.1041152799507368E-3</v>
      </c>
      <c r="BO592" s="50">
        <v>1.13058395051729E-2</v>
      </c>
      <c r="BP592" s="50">
        <v>9.2708835932809545E-3</v>
      </c>
      <c r="BQ592" s="50">
        <v>1.0660882817766412E-2</v>
      </c>
      <c r="BR592" s="50">
        <v>1.5712801268180678E-2</v>
      </c>
      <c r="BS592" s="50">
        <v>7.4566636078450925E-3</v>
      </c>
      <c r="BT592" s="50">
        <v>2.5067492274241883E-2</v>
      </c>
      <c r="BU592" s="50">
        <v>3.029567618727334E-2</v>
      </c>
      <c r="BV592" s="50">
        <v>3.0035131305562256E-2</v>
      </c>
      <c r="BW592" s="50">
        <v>2.9749487298339119E-2</v>
      </c>
      <c r="BX592" s="50">
        <v>2.2932045880801274E-2</v>
      </c>
      <c r="BY592" s="50">
        <v>2.5560905323629618E-2</v>
      </c>
      <c r="BZ592" s="50">
        <v>3.6160267373142707E-2</v>
      </c>
      <c r="CA592" s="50">
        <v>6.7162427130856822E-2</v>
      </c>
      <c r="CB592" s="50">
        <v>5.9205296997581792E-2</v>
      </c>
      <c r="CC592" s="50">
        <v>7.2487203951504695E-2</v>
      </c>
      <c r="CD592" s="50">
        <v>4.0313765506050661E-2</v>
      </c>
      <c r="CE592" s="50">
        <v>4.5038879365491231E-2</v>
      </c>
      <c r="CF592" s="50">
        <v>1.5716567067036242E-2</v>
      </c>
      <c r="CG592" s="50">
        <v>6.3579796674623129E-2</v>
      </c>
      <c r="CH592" s="50">
        <v>5.5154987024572173E-2</v>
      </c>
      <c r="CI592" s="50">
        <v>0.12558162419878191</v>
      </c>
      <c r="CJ592" s="50">
        <v>5.8971090503918397E-2</v>
      </c>
      <c r="CK592" s="50">
        <v>6.5043262557786141E-2</v>
      </c>
      <c r="CL592" s="50">
        <v>4.7286312105015327E-2</v>
      </c>
      <c r="CM592" s="50">
        <v>4.0448778897769412E-2</v>
      </c>
      <c r="CN592" s="50">
        <v>5.1638641810218093E-2</v>
      </c>
      <c r="CO592" s="50">
        <v>2.9027980221011024E-2</v>
      </c>
      <c r="CP592" s="50">
        <v>0.11295639243647418</v>
      </c>
      <c r="CQ592" s="50">
        <v>2.0545717911514849E-3</v>
      </c>
      <c r="CR592" s="50">
        <v>1.1270222414158577</v>
      </c>
      <c r="CS592" s="50">
        <v>6.5471157607566541E-2</v>
      </c>
      <c r="CT592" s="50">
        <v>4.6814461704169634E-2</v>
      </c>
      <c r="CU592" s="50">
        <v>2.5147267121737153E-2</v>
      </c>
      <c r="CV592" s="50">
        <v>2.671551164375131E-2</v>
      </c>
      <c r="CW592" s="50">
        <v>2.4408910387863095E-2</v>
      </c>
      <c r="CX592" s="50">
        <v>5.1502112113021616E-2</v>
      </c>
      <c r="CY592" s="50">
        <v>4.1676671195846691E-2</v>
      </c>
      <c r="CZ592" s="50">
        <v>1.716554411432316E-2</v>
      </c>
      <c r="DA592" s="50">
        <v>6.4446813739907363E-2</v>
      </c>
      <c r="DB592" s="50">
        <v>3.1150870466372358E-2</v>
      </c>
      <c r="DC592" s="50">
        <v>2.3256280660846528E-2</v>
      </c>
      <c r="DD592" s="50">
        <v>3.3773080998809194E-3</v>
      </c>
      <c r="DE592" s="50">
        <v>4.0605689836160114E-2</v>
      </c>
      <c r="DF592" s="50">
        <v>9.0014885229368381E-3</v>
      </c>
      <c r="DG592" s="50">
        <v>0.24031057858025684</v>
      </c>
      <c r="DH592" s="50">
        <v>3.7028294767125776E-2</v>
      </c>
      <c r="DI592" s="50">
        <v>4.5167312962253653E-2</v>
      </c>
      <c r="DJ592" s="50">
        <v>1.6783806094786004E-2</v>
      </c>
    </row>
    <row r="593" spans="13:114" ht="22.5" x14ac:dyDescent="0.2">
      <c r="M593" s="49" t="s">
        <v>218</v>
      </c>
      <c r="N593" s="50">
        <v>1.1137417133392574E-3</v>
      </c>
      <c r="O593" s="50">
        <v>3.4057863929926545E-3</v>
      </c>
      <c r="P593" s="50">
        <v>1.1001720650065498E-3</v>
      </c>
      <c r="Q593" s="50">
        <v>1.0196086428763348E-3</v>
      </c>
      <c r="R593" s="50">
        <v>2.7648250188583453E-3</v>
      </c>
      <c r="S593" s="50">
        <v>2.2895100233018646E-3</v>
      </c>
      <c r="T593" s="50">
        <v>8.7879944424801831E-3</v>
      </c>
      <c r="U593" s="69">
        <v>2.315283309698114E-3</v>
      </c>
      <c r="V593" s="50">
        <v>1.1982912599638304E-3</v>
      </c>
      <c r="W593" s="50">
        <v>2.0084471863677403E-3</v>
      </c>
      <c r="X593" s="50">
        <v>4.6582549515758144E-3</v>
      </c>
      <c r="Y593" s="50">
        <v>4.5595429077431426E-3</v>
      </c>
      <c r="Z593" s="50">
        <v>3.2487656472165358E-3</v>
      </c>
      <c r="AA593" s="50">
        <v>5.9687998629434375E-3</v>
      </c>
      <c r="AB593" s="50">
        <v>3.6839912387304358E-3</v>
      </c>
      <c r="AC593" s="50">
        <v>1.1129103840055853E-2</v>
      </c>
      <c r="AD593" s="50">
        <v>2.9599312441576796E-3</v>
      </c>
      <c r="AE593" s="50">
        <v>1.0242276362182157E-2</v>
      </c>
      <c r="AF593" s="50">
        <v>7.7950511948191058E-4</v>
      </c>
      <c r="AG593" s="50">
        <v>9.4797497000561823E-3</v>
      </c>
      <c r="AH593" s="50">
        <v>3.5849654239645361E-2</v>
      </c>
      <c r="AI593" s="50">
        <v>1.1685077710193947E-2</v>
      </c>
      <c r="AJ593" s="50">
        <v>9.1083273533880005E-3</v>
      </c>
      <c r="AK593" s="50">
        <v>0.12014754055217661</v>
      </c>
      <c r="AL593" s="50">
        <v>3.7925022638538523E-2</v>
      </c>
      <c r="AM593" s="50">
        <v>3.0886968819931915E-2</v>
      </c>
      <c r="AN593" s="50">
        <v>5.7246434559668343E-3</v>
      </c>
      <c r="AO593" s="50">
        <v>6.6230602170654473E-3</v>
      </c>
      <c r="AP593" s="50">
        <v>6.6980650296617501E-3</v>
      </c>
      <c r="AQ593" s="50">
        <v>8.5344748786387228E-3</v>
      </c>
      <c r="AR593" s="50">
        <v>7.1873150001128608E-3</v>
      </c>
      <c r="AS593" s="50">
        <v>5.9038273019060778E-3</v>
      </c>
      <c r="AT593" s="50">
        <v>3.8715394946185911E-3</v>
      </c>
      <c r="AU593" s="50">
        <v>5.2389316072095427E-3</v>
      </c>
      <c r="AV593" s="50">
        <v>1.2297508581062975E-3</v>
      </c>
      <c r="AW593" s="50">
        <v>1.4193268579337162E-2</v>
      </c>
      <c r="AX593" s="50">
        <v>6.5756113628633178E-3</v>
      </c>
      <c r="AY593" s="50">
        <v>2.5248049174516501E-3</v>
      </c>
      <c r="AZ593" s="50">
        <v>2.4679045478665004E-3</v>
      </c>
      <c r="BA593" s="50">
        <v>4.7824696285441821E-3</v>
      </c>
      <c r="BB593" s="50">
        <v>1.2739341808650434E-3</v>
      </c>
      <c r="BC593" s="50">
        <v>5.4477487103290582E-2</v>
      </c>
      <c r="BD593" s="50">
        <v>9.9291189492088719E-3</v>
      </c>
      <c r="BE593" s="50">
        <v>3.4198542208938754E-2</v>
      </c>
      <c r="BF593" s="50">
        <v>5.8183581865101043E-3</v>
      </c>
      <c r="BG593" s="50">
        <v>7.7503864583793255E-3</v>
      </c>
      <c r="BH593" s="50">
        <v>5.545951957356997E-3</v>
      </c>
      <c r="BI593" s="50">
        <v>7.2575266056850449E-3</v>
      </c>
      <c r="BJ593" s="50">
        <v>4.5979341030479614E-3</v>
      </c>
      <c r="BK593" s="50">
        <v>2.4132817821635798E-3</v>
      </c>
      <c r="BL593" s="50">
        <v>5.930791792838782E-3</v>
      </c>
      <c r="BM593" s="50">
        <v>6.5915031305476633E-3</v>
      </c>
      <c r="BN593" s="50">
        <v>6.6517061372494291E-4</v>
      </c>
      <c r="BO593" s="50">
        <v>9.4694151559216611E-3</v>
      </c>
      <c r="BP593" s="50">
        <v>2.4124704890020714E-3</v>
      </c>
      <c r="BQ593" s="50">
        <v>3.1893681236577929E-3</v>
      </c>
      <c r="BR593" s="50">
        <v>6.8712786201902557E-3</v>
      </c>
      <c r="BS593" s="50">
        <v>2.5758108954904158E-3</v>
      </c>
      <c r="BT593" s="50">
        <v>5.3913015994746724E-3</v>
      </c>
      <c r="BU593" s="50">
        <v>5.8047648289041333E-3</v>
      </c>
      <c r="BV593" s="50">
        <v>5.1562901088508719E-3</v>
      </c>
      <c r="BW593" s="50">
        <v>2.106606624680344E-2</v>
      </c>
      <c r="BX593" s="50">
        <v>7.2811715318165581E-3</v>
      </c>
      <c r="BY593" s="50">
        <v>4.9886521731931626E-3</v>
      </c>
      <c r="BZ593" s="50">
        <v>9.8063366466033235E-3</v>
      </c>
      <c r="CA593" s="50">
        <v>1.1483703308438065E-2</v>
      </c>
      <c r="CB593" s="50">
        <v>1.1091289357000119E-2</v>
      </c>
      <c r="CC593" s="50">
        <v>1.4647264246576469E-2</v>
      </c>
      <c r="CD593" s="50">
        <v>1.3945161486918736E-2</v>
      </c>
      <c r="CE593" s="50">
        <v>1.4096391054260074E-2</v>
      </c>
      <c r="CF593" s="50">
        <v>1.2679825330016175E-2</v>
      </c>
      <c r="CG593" s="50">
        <v>3.4068423800265306E-2</v>
      </c>
      <c r="CH593" s="50">
        <v>4.0027952886207516E-2</v>
      </c>
      <c r="CI593" s="50">
        <v>7.0812385112445184E-2</v>
      </c>
      <c r="CJ593" s="50">
        <v>5.2553128213345124E-2</v>
      </c>
      <c r="CK593" s="50">
        <v>2.6367960316549619E-2</v>
      </c>
      <c r="CL593" s="50">
        <v>5.1066486890844571E-3</v>
      </c>
      <c r="CM593" s="50">
        <v>1.039563028143428E-2</v>
      </c>
      <c r="CN593" s="50">
        <v>2.322341521491569E-2</v>
      </c>
      <c r="CO593" s="50">
        <v>2.0317917035498751E-2</v>
      </c>
      <c r="CP593" s="50">
        <v>2.6016720252965145E-2</v>
      </c>
      <c r="CQ593" s="50">
        <v>5.3279225502487625E-4</v>
      </c>
      <c r="CR593" s="50">
        <v>2.1126013964470121E-2</v>
      </c>
      <c r="CS593" s="50">
        <v>1.0390721711873621</v>
      </c>
      <c r="CT593" s="50">
        <v>8.3078167159489347E-3</v>
      </c>
      <c r="CU593" s="50">
        <v>9.733739466380403E-3</v>
      </c>
      <c r="CV593" s="50">
        <v>2.5205827105649415E-3</v>
      </c>
      <c r="CW593" s="50">
        <v>1.8504489354273804E-2</v>
      </c>
      <c r="CX593" s="50">
        <v>1.1465535204168245E-2</v>
      </c>
      <c r="CY593" s="50">
        <v>1.5741515840967477E-2</v>
      </c>
      <c r="CZ593" s="50">
        <v>1.6858117390143167E-2</v>
      </c>
      <c r="DA593" s="50">
        <v>1.0706987926301308E-2</v>
      </c>
      <c r="DB593" s="50">
        <v>5.9608206324272888E-3</v>
      </c>
      <c r="DC593" s="50">
        <v>1.5803910840474056E-2</v>
      </c>
      <c r="DD593" s="50">
        <v>1.0098020900926701E-3</v>
      </c>
      <c r="DE593" s="50">
        <v>1.1070858100410585E-2</v>
      </c>
      <c r="DF593" s="50">
        <v>4.231184722757614E-3</v>
      </c>
      <c r="DG593" s="50">
        <v>2.0570985564194705E-2</v>
      </c>
      <c r="DH593" s="50">
        <v>1.6753545295524051E-2</v>
      </c>
      <c r="DI593" s="50">
        <v>6.3812358684532753E-3</v>
      </c>
      <c r="DJ593" s="50">
        <v>9.1469679656483865E-3</v>
      </c>
    </row>
    <row r="594" spans="13:114" x14ac:dyDescent="0.2">
      <c r="M594" s="49" t="s">
        <v>219</v>
      </c>
      <c r="N594" s="50">
        <v>1.052522682350207E-4</v>
      </c>
      <c r="O594" s="50">
        <v>1.4456235366790685E-4</v>
      </c>
      <c r="P594" s="50">
        <v>3.0916990806044306E-4</v>
      </c>
      <c r="Q594" s="50">
        <v>8.4222419663388277E-5</v>
      </c>
      <c r="R594" s="50">
        <v>2.2814187957651504E-4</v>
      </c>
      <c r="S594" s="50">
        <v>5.1733315256514685E-4</v>
      </c>
      <c r="T594" s="50">
        <v>1.6799884898840761E-3</v>
      </c>
      <c r="U594" s="69">
        <v>6.041859398168227E-4</v>
      </c>
      <c r="V594" s="50">
        <v>5.1823662205546523E-4</v>
      </c>
      <c r="W594" s="50">
        <v>3.5362819951321837E-3</v>
      </c>
      <c r="X594" s="50">
        <v>1.2097879259645871E-3</v>
      </c>
      <c r="Y594" s="50">
        <v>5.1926007696727035E-4</v>
      </c>
      <c r="Z594" s="50">
        <v>2.2262123714668724E-4</v>
      </c>
      <c r="AA594" s="50">
        <v>5.4359686181290417E-4</v>
      </c>
      <c r="AB594" s="50">
        <v>2.2815632128211262E-4</v>
      </c>
      <c r="AC594" s="50">
        <v>3.9538530249521811E-4</v>
      </c>
      <c r="AD594" s="50">
        <v>1.6388656413131788E-4</v>
      </c>
      <c r="AE594" s="50">
        <v>2.8678900211075951E-4</v>
      </c>
      <c r="AF594" s="50">
        <v>5.9106411572881922E-5</v>
      </c>
      <c r="AG594" s="50">
        <v>1.8403864398297819E-4</v>
      </c>
      <c r="AH594" s="50">
        <v>2.8509581992922003E-4</v>
      </c>
      <c r="AI594" s="50">
        <v>2.9750777763739325E-4</v>
      </c>
      <c r="AJ594" s="50">
        <v>2.9105324575148654E-4</v>
      </c>
      <c r="AK594" s="50">
        <v>4.9020314784779307E-4</v>
      </c>
      <c r="AL594" s="50">
        <v>2.1581900724020389E-4</v>
      </c>
      <c r="AM594" s="50">
        <v>4.1921300956005949E-4</v>
      </c>
      <c r="AN594" s="50">
        <v>2.3592047245964723E-4</v>
      </c>
      <c r="AO594" s="50">
        <v>2.6933960083713493E-4</v>
      </c>
      <c r="AP594" s="50">
        <v>2.1880364804886785E-4</v>
      </c>
      <c r="AQ594" s="50">
        <v>2.9903932518381707E-4</v>
      </c>
      <c r="AR594" s="50">
        <v>4.0781403300013035E-4</v>
      </c>
      <c r="AS594" s="50">
        <v>2.5588321812896106E-4</v>
      </c>
      <c r="AT594" s="50">
        <v>4.3823948196032407E-4</v>
      </c>
      <c r="AU594" s="50">
        <v>4.207919767074834E-4</v>
      </c>
      <c r="AV594" s="50">
        <v>8.0480860986471682E-5</v>
      </c>
      <c r="AW594" s="50">
        <v>2.5982087500619463E-4</v>
      </c>
      <c r="AX594" s="50">
        <v>2.1501175249754228E-4</v>
      </c>
      <c r="AY594" s="50">
        <v>1.0794665079454456E-4</v>
      </c>
      <c r="AZ594" s="50">
        <v>6.1059353982637402E-4</v>
      </c>
      <c r="BA594" s="50">
        <v>2.2029185759724681E-4</v>
      </c>
      <c r="BB594" s="50">
        <v>2.600396760369947E-5</v>
      </c>
      <c r="BC594" s="50">
        <v>2.3608826948156726E-4</v>
      </c>
      <c r="BD594" s="50">
        <v>2.3340547710145102E-4</v>
      </c>
      <c r="BE594" s="50">
        <v>2.3967305449203242E-4</v>
      </c>
      <c r="BF594" s="50">
        <v>1.2481724149519425E-4</v>
      </c>
      <c r="BG594" s="50">
        <v>2.4650710449311157E-4</v>
      </c>
      <c r="BH594" s="50">
        <v>1.6944868428386958E-4</v>
      </c>
      <c r="BI594" s="50">
        <v>4.3489771932093236E-4</v>
      </c>
      <c r="BJ594" s="50">
        <v>4.4286560926805969E-4</v>
      </c>
      <c r="BK594" s="50">
        <v>3.6917825374688625E-4</v>
      </c>
      <c r="BL594" s="50">
        <v>3.9734647396724162E-4</v>
      </c>
      <c r="BM594" s="50">
        <v>2.9523156389113373E-4</v>
      </c>
      <c r="BN594" s="50">
        <v>1.3100380005224983E-5</v>
      </c>
      <c r="BO594" s="50">
        <v>1.596255205576702E-4</v>
      </c>
      <c r="BP594" s="50">
        <v>7.9468297907889389E-5</v>
      </c>
      <c r="BQ594" s="50">
        <v>7.3013086004357187E-5</v>
      </c>
      <c r="BR594" s="50">
        <v>2.7521096870971522E-4</v>
      </c>
      <c r="BS594" s="50">
        <v>2.8574138179270899E-4</v>
      </c>
      <c r="BT594" s="50">
        <v>3.9190012000847504E-4</v>
      </c>
      <c r="BU594" s="50">
        <v>4.0003727859506469E-3</v>
      </c>
      <c r="BV594" s="50">
        <v>2.6359747603758444E-3</v>
      </c>
      <c r="BW594" s="50">
        <v>1.4162235475623905E-3</v>
      </c>
      <c r="BX594" s="50">
        <v>2.3780343431985943E-4</v>
      </c>
      <c r="BY594" s="50">
        <v>3.9625645669061228E-3</v>
      </c>
      <c r="BZ594" s="50">
        <v>1.6829093917321434E-2</v>
      </c>
      <c r="CA594" s="50">
        <v>2.4397299840781613E-3</v>
      </c>
      <c r="CB594" s="50">
        <v>1.5198993448409033E-3</v>
      </c>
      <c r="CC594" s="50">
        <v>3.4446556803179149E-3</v>
      </c>
      <c r="CD594" s="50">
        <v>2.2459227022287526E-3</v>
      </c>
      <c r="CE594" s="50">
        <v>3.2507656768873005E-4</v>
      </c>
      <c r="CF594" s="50">
        <v>3.7936334891033066E-4</v>
      </c>
      <c r="CG594" s="50">
        <v>8.0134488344705288E-4</v>
      </c>
      <c r="CH594" s="50">
        <v>1.0195074382524834E-3</v>
      </c>
      <c r="CI594" s="50">
        <v>3.8244704124526762E-4</v>
      </c>
      <c r="CJ594" s="50">
        <v>3.2333708157664305E-4</v>
      </c>
      <c r="CK594" s="50">
        <v>5.8251206861933632E-4</v>
      </c>
      <c r="CL594" s="50">
        <v>1.4351517013120796E-4</v>
      </c>
      <c r="CM594" s="50">
        <v>3.9540278738281812E-4</v>
      </c>
      <c r="CN594" s="50">
        <v>1.7298602219131939E-4</v>
      </c>
      <c r="CO594" s="50">
        <v>1.9703856287413464E-4</v>
      </c>
      <c r="CP594" s="50">
        <v>2.5447216936890627E-4</v>
      </c>
      <c r="CQ594" s="50">
        <v>6.2497317092564779E-5</v>
      </c>
      <c r="CR594" s="50">
        <v>1.2375230966983942E-3</v>
      </c>
      <c r="CS594" s="50">
        <v>4.1716369279010812E-4</v>
      </c>
      <c r="CT594" s="50">
        <v>1.0001797721469456</v>
      </c>
      <c r="CU594" s="50">
        <v>1.1386063316902211E-4</v>
      </c>
      <c r="CV594" s="50">
        <v>1.6064119186872791E-4</v>
      </c>
      <c r="CW594" s="50">
        <v>1.1984891287951068E-4</v>
      </c>
      <c r="CX594" s="50">
        <v>2.9970192547565464E-4</v>
      </c>
      <c r="CY594" s="50">
        <v>2.4214622049140703E-4</v>
      </c>
      <c r="CZ594" s="50">
        <v>3.5812324387516644E-4</v>
      </c>
      <c r="DA594" s="50">
        <v>2.9362422168374138E-4</v>
      </c>
      <c r="DB594" s="50">
        <v>4.8434994739082326E-4</v>
      </c>
      <c r="DC594" s="50">
        <v>1.9556464614530538E-4</v>
      </c>
      <c r="DD594" s="50">
        <v>7.2577654179830511E-5</v>
      </c>
      <c r="DE594" s="50">
        <v>2.1425693015370466E-3</v>
      </c>
      <c r="DF594" s="50">
        <v>2.1110580931043917E-4</v>
      </c>
      <c r="DG594" s="50">
        <v>6.7148309844747192E-4</v>
      </c>
      <c r="DH594" s="50">
        <v>9.696056046267186E-4</v>
      </c>
      <c r="DI594" s="50">
        <v>6.8907670468218406E-3</v>
      </c>
      <c r="DJ594" s="50">
        <v>3.2102652465751938E-3</v>
      </c>
    </row>
    <row r="595" spans="13:114" ht="22.5" x14ac:dyDescent="0.2">
      <c r="M595" s="49" t="s">
        <v>220</v>
      </c>
      <c r="N595" s="50">
        <v>9.8463091146977298E-3</v>
      </c>
      <c r="O595" s="50">
        <v>3.996626030828572E-3</v>
      </c>
      <c r="P595" s="50">
        <v>7.2755136108826925E-3</v>
      </c>
      <c r="Q595" s="50">
        <v>6.8338605379505086E-3</v>
      </c>
      <c r="R595" s="50">
        <v>3.4423009789551159E-3</v>
      </c>
      <c r="S595" s="50">
        <v>3.371080914203E-3</v>
      </c>
      <c r="T595" s="50">
        <v>2.319245989528064E-2</v>
      </c>
      <c r="U595" s="69">
        <v>9.2832788204113073E-3</v>
      </c>
      <c r="V595" s="50">
        <v>8.0139844518078258E-4</v>
      </c>
      <c r="W595" s="50">
        <v>7.1310545495379667E-3</v>
      </c>
      <c r="X595" s="50">
        <v>3.814981166235046E-3</v>
      </c>
      <c r="Y595" s="50">
        <v>3.5740701051792186E-3</v>
      </c>
      <c r="Z595" s="50">
        <v>3.5119613237918376E-3</v>
      </c>
      <c r="AA595" s="50">
        <v>7.3768618362761449E-3</v>
      </c>
      <c r="AB595" s="50">
        <v>1.0694183754603834E-3</v>
      </c>
      <c r="AC595" s="50">
        <v>3.1207129592696866E-3</v>
      </c>
      <c r="AD595" s="50">
        <v>6.1640419505505544E-3</v>
      </c>
      <c r="AE595" s="50">
        <v>3.5159100695463978E-3</v>
      </c>
      <c r="AF595" s="50">
        <v>3.8186683575259805E-3</v>
      </c>
      <c r="AG595" s="50">
        <v>1.1156130104062063E-2</v>
      </c>
      <c r="AH595" s="50">
        <v>8.9600956761733373E-3</v>
      </c>
      <c r="AI595" s="50">
        <v>4.7946757686396823E-3</v>
      </c>
      <c r="AJ595" s="50">
        <v>4.6445820437271247E-3</v>
      </c>
      <c r="AK595" s="50">
        <v>3.5900187566866885E-3</v>
      </c>
      <c r="AL595" s="50">
        <v>3.3287945563374903E-3</v>
      </c>
      <c r="AM595" s="50">
        <v>5.1610698972665153E-3</v>
      </c>
      <c r="AN595" s="50">
        <v>5.60755049932345E-3</v>
      </c>
      <c r="AO595" s="50">
        <v>6.3256370134506454E-3</v>
      </c>
      <c r="AP595" s="50">
        <v>3.2934470248390411E-3</v>
      </c>
      <c r="AQ595" s="50">
        <v>4.4889876815286632E-3</v>
      </c>
      <c r="AR595" s="50">
        <v>3.3344657554624582E-3</v>
      </c>
      <c r="AS595" s="50">
        <v>1.5871387284163085E-3</v>
      </c>
      <c r="AT595" s="50">
        <v>3.1014957993671698E-3</v>
      </c>
      <c r="AU595" s="50">
        <v>2.2221935405577057E-3</v>
      </c>
      <c r="AV595" s="50">
        <v>8.1843564800164676E-4</v>
      </c>
      <c r="AW595" s="50">
        <v>7.3820667410819298E-3</v>
      </c>
      <c r="AX595" s="50">
        <v>2.3515488974620315E-3</v>
      </c>
      <c r="AY595" s="50">
        <v>9.2890857749686401E-4</v>
      </c>
      <c r="AZ595" s="50">
        <v>3.9273735561220977E-3</v>
      </c>
      <c r="BA595" s="50">
        <v>1.1050696649019618E-3</v>
      </c>
      <c r="BB595" s="50">
        <v>1.6905855044974959E-4</v>
      </c>
      <c r="BC595" s="50">
        <v>8.0121112854511459E-3</v>
      </c>
      <c r="BD595" s="50">
        <v>1.7828482048416251E-3</v>
      </c>
      <c r="BE595" s="50">
        <v>2.0053013922495333E-3</v>
      </c>
      <c r="BF595" s="50">
        <v>1.6089885692444927E-3</v>
      </c>
      <c r="BG595" s="50">
        <v>1.7842766287679932E-3</v>
      </c>
      <c r="BH595" s="50">
        <v>8.9754404590400392E-4</v>
      </c>
      <c r="BI595" s="50">
        <v>4.557642613298875E-3</v>
      </c>
      <c r="BJ595" s="50">
        <v>2.2596303608357041E-3</v>
      </c>
      <c r="BK595" s="50">
        <v>5.4273656144146632E-3</v>
      </c>
      <c r="BL595" s="50">
        <v>7.858335289814531E-3</v>
      </c>
      <c r="BM595" s="50">
        <v>4.0241972063877638E-3</v>
      </c>
      <c r="BN595" s="50">
        <v>4.0247958389347027E-4</v>
      </c>
      <c r="BO595" s="50">
        <v>2.0759277378197358E-3</v>
      </c>
      <c r="BP595" s="50">
        <v>8.3583797708832103E-4</v>
      </c>
      <c r="BQ595" s="50">
        <v>7.2953426081007991E-4</v>
      </c>
      <c r="BR595" s="50">
        <v>1.7021682485775307E-3</v>
      </c>
      <c r="BS595" s="50">
        <v>2.4598453687898021E-3</v>
      </c>
      <c r="BT595" s="50">
        <v>3.1719055362996714E-3</v>
      </c>
      <c r="BU595" s="50">
        <v>1.1397213490509499E-2</v>
      </c>
      <c r="BV595" s="50">
        <v>2.1010435807655065E-2</v>
      </c>
      <c r="BW595" s="50">
        <v>6.5603505924073892E-3</v>
      </c>
      <c r="BX595" s="50">
        <v>1.9784728071642666E-3</v>
      </c>
      <c r="BY595" s="50">
        <v>3.6988102701810159E-3</v>
      </c>
      <c r="BZ595" s="50">
        <v>1.8667543706195947E-2</v>
      </c>
      <c r="CA595" s="50">
        <v>7.5590177816450124E-2</v>
      </c>
      <c r="CB595" s="50">
        <v>1.2359771293261889E-2</v>
      </c>
      <c r="CC595" s="50">
        <v>9.1924581805105064E-3</v>
      </c>
      <c r="CD595" s="50">
        <v>5.2334977271638458E-3</v>
      </c>
      <c r="CE595" s="50">
        <v>3.4097745681364996E-3</v>
      </c>
      <c r="CF595" s="50">
        <v>2.7807081581757891E-3</v>
      </c>
      <c r="CG595" s="50">
        <v>2.0935515121890916E-2</v>
      </c>
      <c r="CH595" s="50">
        <v>5.6612963090921275E-3</v>
      </c>
      <c r="CI595" s="50">
        <v>1.1263572567106313E-2</v>
      </c>
      <c r="CJ595" s="50">
        <v>8.2794389528515148E-3</v>
      </c>
      <c r="CK595" s="50">
        <v>2.5471837641618663E-3</v>
      </c>
      <c r="CL595" s="50">
        <v>2.033053725985228E-3</v>
      </c>
      <c r="CM595" s="50">
        <v>4.4060958269678506E-3</v>
      </c>
      <c r="CN595" s="50">
        <v>4.5438350391044458E-3</v>
      </c>
      <c r="CO595" s="50">
        <v>1.151514273241446E-2</v>
      </c>
      <c r="CP595" s="50">
        <v>1.8022689035177267E-3</v>
      </c>
      <c r="CQ595" s="50">
        <v>5.1628327942973248E-4</v>
      </c>
      <c r="CR595" s="50">
        <v>5.6319436792751946E-3</v>
      </c>
      <c r="CS595" s="50">
        <v>5.0278239845705638E-3</v>
      </c>
      <c r="CT595" s="50">
        <v>1.8445104454608244E-3</v>
      </c>
      <c r="CU595" s="50">
        <v>1.0316381816356333</v>
      </c>
      <c r="CV595" s="50">
        <v>2.3094209583134893E-3</v>
      </c>
      <c r="CW595" s="50">
        <v>1.1274641763960281E-3</v>
      </c>
      <c r="CX595" s="50">
        <v>2.0877882781342276E-3</v>
      </c>
      <c r="CY595" s="50">
        <v>2.9913171155170814E-3</v>
      </c>
      <c r="CZ595" s="50">
        <v>3.7155460715035666E-3</v>
      </c>
      <c r="DA595" s="50">
        <v>6.2301888900732853E-3</v>
      </c>
      <c r="DB595" s="50">
        <v>1.0266330000405288E-2</v>
      </c>
      <c r="DC595" s="50">
        <v>1.943075537071312E-3</v>
      </c>
      <c r="DD595" s="50">
        <v>1.6304386755293073E-3</v>
      </c>
      <c r="DE595" s="50">
        <v>7.3054469344938549E-3</v>
      </c>
      <c r="DF595" s="50">
        <v>1.9155483585812135E-3</v>
      </c>
      <c r="DG595" s="50">
        <v>7.9380073527493648E-3</v>
      </c>
      <c r="DH595" s="50">
        <v>1.9326561032690988E-2</v>
      </c>
      <c r="DI595" s="50">
        <v>1.4815814050497457E-2</v>
      </c>
      <c r="DJ595" s="50">
        <v>5.6570083745728968E-3</v>
      </c>
    </row>
    <row r="596" spans="13:114" x14ac:dyDescent="0.2">
      <c r="M596" s="49" t="s">
        <v>221</v>
      </c>
      <c r="N596" s="50">
        <v>1.5432913236070096E-4</v>
      </c>
      <c r="O596" s="50">
        <v>2.6614762128634892E-4</v>
      </c>
      <c r="P596" s="50">
        <v>1.7144558234135916E-4</v>
      </c>
      <c r="Q596" s="50">
        <v>1.3235658955434233E-4</v>
      </c>
      <c r="R596" s="50">
        <v>4.2534066028629815E-4</v>
      </c>
      <c r="S596" s="50">
        <v>2.4824888583821941E-4</v>
      </c>
      <c r="T596" s="50">
        <v>1.1900036840557472E-3</v>
      </c>
      <c r="U596" s="69">
        <v>1.0891117368852347E-3</v>
      </c>
      <c r="V596" s="50">
        <v>2.2459434473527196E-4</v>
      </c>
      <c r="W596" s="50">
        <v>2.8118851727853102E-4</v>
      </c>
      <c r="X596" s="50">
        <v>3.7604262985221649E-4</v>
      </c>
      <c r="Y596" s="50">
        <v>7.029849033562413E-4</v>
      </c>
      <c r="Z596" s="50">
        <v>4.6011335723572587E-4</v>
      </c>
      <c r="AA596" s="50">
        <v>1.268240119578121E-3</v>
      </c>
      <c r="AB596" s="50">
        <v>3.2495124195747258E-4</v>
      </c>
      <c r="AC596" s="50">
        <v>4.1888603586014966E-3</v>
      </c>
      <c r="AD596" s="50">
        <v>3.0216835950092974E-4</v>
      </c>
      <c r="AE596" s="50">
        <v>1.0039490740865516E-3</v>
      </c>
      <c r="AF596" s="50">
        <v>1.6392120696874374E-2</v>
      </c>
      <c r="AG596" s="50">
        <v>4.133947839162779E-3</v>
      </c>
      <c r="AH596" s="50">
        <v>3.6781031695294598E-3</v>
      </c>
      <c r="AI596" s="50">
        <v>3.7780377230056199E-3</v>
      </c>
      <c r="AJ596" s="50">
        <v>4.7665902341183594E-4</v>
      </c>
      <c r="AK596" s="50">
        <v>9.775320610058787E-3</v>
      </c>
      <c r="AL596" s="50">
        <v>9.5791601284145062E-4</v>
      </c>
      <c r="AM596" s="50">
        <v>3.4832350365945454E-3</v>
      </c>
      <c r="AN596" s="50">
        <v>1.2503535863024014E-3</v>
      </c>
      <c r="AO596" s="50">
        <v>1.9182095077936181E-3</v>
      </c>
      <c r="AP596" s="50">
        <v>2.0019034708362565E-3</v>
      </c>
      <c r="AQ596" s="50">
        <v>1.4394155742556117E-3</v>
      </c>
      <c r="AR596" s="50">
        <v>6.7966136365576525E-4</v>
      </c>
      <c r="AS596" s="50">
        <v>9.374890282740243E-4</v>
      </c>
      <c r="AT596" s="50">
        <v>8.1848328411367253E-4</v>
      </c>
      <c r="AU596" s="50">
        <v>1.5814613531254802E-3</v>
      </c>
      <c r="AV596" s="50">
        <v>3.2237276119558386E-4</v>
      </c>
      <c r="AW596" s="50">
        <v>7.6834914341518635E-3</v>
      </c>
      <c r="AX596" s="50">
        <v>1.636633240898882E-3</v>
      </c>
      <c r="AY596" s="50">
        <v>5.1987568317977896E-4</v>
      </c>
      <c r="AZ596" s="50">
        <v>3.0435754037819846E-4</v>
      </c>
      <c r="BA596" s="50">
        <v>1.2327134642534663E-3</v>
      </c>
      <c r="BB596" s="50">
        <v>9.1932497866703268E-5</v>
      </c>
      <c r="BC596" s="50">
        <v>3.7874854607797734E-3</v>
      </c>
      <c r="BD596" s="50">
        <v>2.7191346656185783E-3</v>
      </c>
      <c r="BE596" s="50">
        <v>3.524196008006466E-3</v>
      </c>
      <c r="BF596" s="50">
        <v>1.1324481525272058E-2</v>
      </c>
      <c r="BG596" s="50">
        <v>2.9614274951414049E-3</v>
      </c>
      <c r="BH596" s="50">
        <v>3.5052097422851548E-3</v>
      </c>
      <c r="BI596" s="50">
        <v>3.499493019006524E-3</v>
      </c>
      <c r="BJ596" s="50">
        <v>3.3531065192407593E-4</v>
      </c>
      <c r="BK596" s="50">
        <v>2.8117098986730881E-3</v>
      </c>
      <c r="BL596" s="50">
        <v>2.8630366874652269E-3</v>
      </c>
      <c r="BM596" s="50">
        <v>2.8491488008120418E-3</v>
      </c>
      <c r="BN596" s="50">
        <v>3.2561104354283788E-5</v>
      </c>
      <c r="BO596" s="50">
        <v>1.4442032495903571E-3</v>
      </c>
      <c r="BP596" s="50">
        <v>2.5043604990048537E-3</v>
      </c>
      <c r="BQ596" s="50">
        <v>3.495811324913933E-4</v>
      </c>
      <c r="BR596" s="50">
        <v>9.8829416565274436E-4</v>
      </c>
      <c r="BS596" s="50">
        <v>7.0136906858602594E-4</v>
      </c>
      <c r="BT596" s="50">
        <v>6.7288634755015568E-4</v>
      </c>
      <c r="BU596" s="50">
        <v>6.0395981691188671E-4</v>
      </c>
      <c r="BV596" s="50">
        <v>1.1237795912711372E-3</v>
      </c>
      <c r="BW596" s="50">
        <v>2.3780514493725816E-3</v>
      </c>
      <c r="BX596" s="50">
        <v>5.8455282752903337E-4</v>
      </c>
      <c r="BY596" s="50">
        <v>7.1060264773149524E-4</v>
      </c>
      <c r="BZ596" s="50">
        <v>5.3542305307875421E-4</v>
      </c>
      <c r="CA596" s="50">
        <v>6.3797855560171317E-4</v>
      </c>
      <c r="CB596" s="50">
        <v>3.1616118933931328E-3</v>
      </c>
      <c r="CC596" s="50">
        <v>8.1113697358069464E-4</v>
      </c>
      <c r="CD596" s="50">
        <v>7.1768687567311197E-4</v>
      </c>
      <c r="CE596" s="50">
        <v>4.2434712228324924E-3</v>
      </c>
      <c r="CF596" s="50">
        <v>2.4970844450747016E-3</v>
      </c>
      <c r="CG596" s="50">
        <v>1.0193594810361077E-3</v>
      </c>
      <c r="CH596" s="50">
        <v>7.6820540044733815E-3</v>
      </c>
      <c r="CI596" s="50">
        <v>1.3304408555434966E-2</v>
      </c>
      <c r="CJ596" s="50">
        <v>1.3835340448225418E-2</v>
      </c>
      <c r="CK596" s="50">
        <v>5.6067695608045809E-3</v>
      </c>
      <c r="CL596" s="50">
        <v>7.9411897925047326E-4</v>
      </c>
      <c r="CM596" s="50">
        <v>6.2385818056556925E-4</v>
      </c>
      <c r="CN596" s="50">
        <v>8.5266215281266607E-4</v>
      </c>
      <c r="CO596" s="50">
        <v>8.0271670537919004E-4</v>
      </c>
      <c r="CP596" s="50">
        <v>9.1638041734887535E-4</v>
      </c>
      <c r="CQ596" s="50">
        <v>9.6399610027304275E-5</v>
      </c>
      <c r="CR596" s="50">
        <v>3.7916645256505285E-3</v>
      </c>
      <c r="CS596" s="50">
        <v>6.1752814512529737E-3</v>
      </c>
      <c r="CT596" s="50">
        <v>7.8443229790220708E-4</v>
      </c>
      <c r="CU596" s="50">
        <v>3.8020918341750932E-4</v>
      </c>
      <c r="CV596" s="50">
        <v>1.0004342178294898</v>
      </c>
      <c r="CW596" s="50">
        <v>4.4947658297836169E-4</v>
      </c>
      <c r="CX596" s="50">
        <v>2.210722508916393E-3</v>
      </c>
      <c r="CY596" s="50">
        <v>1.0152493491637838E-3</v>
      </c>
      <c r="CZ596" s="50">
        <v>8.5868470334573405E-4</v>
      </c>
      <c r="DA596" s="50">
        <v>4.1839423633416185E-3</v>
      </c>
      <c r="DB596" s="50">
        <v>3.4073318341465747E-3</v>
      </c>
      <c r="DC596" s="50">
        <v>1.8889706020877471E-3</v>
      </c>
      <c r="DD596" s="50">
        <v>1.6683192096822361E-3</v>
      </c>
      <c r="DE596" s="50">
        <v>7.9373597640994991E-4</v>
      </c>
      <c r="DF596" s="50">
        <v>4.8272939906208529E-4</v>
      </c>
      <c r="DG596" s="50">
        <v>1.8674681803789827E-3</v>
      </c>
      <c r="DH596" s="50">
        <v>8.5458814270556339E-3</v>
      </c>
      <c r="DI596" s="50">
        <v>5.2968188081964195E-3</v>
      </c>
      <c r="DJ596" s="50">
        <v>4.9628658332587629E-4</v>
      </c>
    </row>
    <row r="597" spans="13:114" x14ac:dyDescent="0.2">
      <c r="M597" s="49" t="s">
        <v>222</v>
      </c>
      <c r="N597" s="50">
        <v>7.19818915812784E-6</v>
      </c>
      <c r="O597" s="50">
        <v>1.1034047396453764E-5</v>
      </c>
      <c r="P597" s="50">
        <v>5.6933146736233014E-6</v>
      </c>
      <c r="Q597" s="50">
        <v>7.125400641876999E-6</v>
      </c>
      <c r="R597" s="50">
        <v>1.2260983641877753E-5</v>
      </c>
      <c r="S597" s="50">
        <v>4.4791847847107709E-6</v>
      </c>
      <c r="T597" s="50">
        <v>1.413910156948315E-5</v>
      </c>
      <c r="U597" s="69">
        <v>8.8737260216231508E-6</v>
      </c>
      <c r="V597" s="50">
        <v>4.2807300593314891E-6</v>
      </c>
      <c r="W597" s="50">
        <v>5.6743985088644076E-6</v>
      </c>
      <c r="X597" s="50">
        <v>2.1212375954062166E-5</v>
      </c>
      <c r="Y597" s="50">
        <v>2.4809217826060059E-5</v>
      </c>
      <c r="Z597" s="50">
        <v>1.0767123505841898E-5</v>
      </c>
      <c r="AA597" s="50">
        <v>3.5711466770732374E-5</v>
      </c>
      <c r="AB597" s="50">
        <v>1.4540605157260518E-5</v>
      </c>
      <c r="AC597" s="50">
        <v>3.7913044050497761E-5</v>
      </c>
      <c r="AD597" s="50">
        <v>1.574347940649377E-5</v>
      </c>
      <c r="AE597" s="50">
        <v>2.7364623422561534E-5</v>
      </c>
      <c r="AF597" s="50">
        <v>4.8006658138775448E-6</v>
      </c>
      <c r="AG597" s="50">
        <v>1.2178683264029241E-5</v>
      </c>
      <c r="AH597" s="50">
        <v>3.7915062780853811E-5</v>
      </c>
      <c r="AI597" s="50">
        <v>3.1626964566053249E-5</v>
      </c>
      <c r="AJ597" s="50">
        <v>2.2889839124181297E-5</v>
      </c>
      <c r="AK597" s="50">
        <v>5.7136263220779127E-5</v>
      </c>
      <c r="AL597" s="50">
        <v>3.0458587742111299E-5</v>
      </c>
      <c r="AM597" s="50">
        <v>4.0704811381148442E-5</v>
      </c>
      <c r="AN597" s="50">
        <v>2.2369475276468367E-5</v>
      </c>
      <c r="AO597" s="50">
        <v>2.2229380482168907E-5</v>
      </c>
      <c r="AP597" s="50">
        <v>2.0880247792523544E-5</v>
      </c>
      <c r="AQ597" s="50">
        <v>3.1687299728753688E-5</v>
      </c>
      <c r="AR597" s="50">
        <v>2.5258953123369574E-5</v>
      </c>
      <c r="AS597" s="50">
        <v>2.4783869898546727E-5</v>
      </c>
      <c r="AT597" s="50">
        <v>2.9000341317446905E-5</v>
      </c>
      <c r="AU597" s="50">
        <v>2.9514212022151212E-5</v>
      </c>
      <c r="AV597" s="50">
        <v>6.1001468662589996E-6</v>
      </c>
      <c r="AW597" s="50">
        <v>2.0044817002834269E-5</v>
      </c>
      <c r="AX597" s="50">
        <v>2.3271824049951913E-5</v>
      </c>
      <c r="AY597" s="50">
        <v>1.4588225485716429E-5</v>
      </c>
      <c r="AZ597" s="50">
        <v>5.5910487746394875E-6</v>
      </c>
      <c r="BA597" s="50">
        <v>8.6738793387009853E-6</v>
      </c>
      <c r="BB597" s="50">
        <v>2.2194006901789362E-6</v>
      </c>
      <c r="BC597" s="50">
        <v>3.3512138117336782E-5</v>
      </c>
      <c r="BD597" s="50">
        <v>1.6026261045600807E-5</v>
      </c>
      <c r="BE597" s="50">
        <v>2.8825683750267362E-5</v>
      </c>
      <c r="BF597" s="50">
        <v>9.8958887127777746E-6</v>
      </c>
      <c r="BG597" s="50">
        <v>1.6212315005534837E-5</v>
      </c>
      <c r="BH597" s="50">
        <v>1.403968657106775E-5</v>
      </c>
      <c r="BI597" s="50">
        <v>2.4669538893084935E-5</v>
      </c>
      <c r="BJ597" s="50">
        <v>8.1482630826442017E-6</v>
      </c>
      <c r="BK597" s="50">
        <v>1.0744522551279764E-5</v>
      </c>
      <c r="BL597" s="50">
        <v>3.2889956716715334E-5</v>
      </c>
      <c r="BM597" s="50">
        <v>1.9491263797033154E-5</v>
      </c>
      <c r="BN597" s="50">
        <v>1.4012808443059898E-6</v>
      </c>
      <c r="BO597" s="50">
        <v>8.9756118956513943E-6</v>
      </c>
      <c r="BP597" s="50">
        <v>5.9335331540220845E-6</v>
      </c>
      <c r="BQ597" s="50">
        <v>6.8202237222609707E-6</v>
      </c>
      <c r="BR597" s="50">
        <v>2.4349216912238503E-5</v>
      </c>
      <c r="BS597" s="50">
        <v>9.9379399444616027E-6</v>
      </c>
      <c r="BT597" s="50">
        <v>8.5402006946516574E-6</v>
      </c>
      <c r="BU597" s="50">
        <v>1.4464528705782209E-5</v>
      </c>
      <c r="BV597" s="50">
        <v>2.4601235117920329E-5</v>
      </c>
      <c r="BW597" s="50">
        <v>2.2636499000227008E-4</v>
      </c>
      <c r="BX597" s="50">
        <v>2.2717167916994606E-5</v>
      </c>
      <c r="BY597" s="50">
        <v>1.6473754876877115E-5</v>
      </c>
      <c r="BZ597" s="50">
        <v>1.5193211911265128E-5</v>
      </c>
      <c r="CA597" s="50">
        <v>1.3989686104513582E-5</v>
      </c>
      <c r="CB597" s="50">
        <v>1.4834026651679403E-5</v>
      </c>
      <c r="CC597" s="50">
        <v>1.5056120851380641E-5</v>
      </c>
      <c r="CD597" s="50">
        <v>1.8715543324214073E-5</v>
      </c>
      <c r="CE597" s="50">
        <v>2.9381094422976825E-5</v>
      </c>
      <c r="CF597" s="50">
        <v>3.191005011452326E-5</v>
      </c>
      <c r="CG597" s="50">
        <v>2.6226461925230363E-4</v>
      </c>
      <c r="CH597" s="50">
        <v>2.4420162415264509E-5</v>
      </c>
      <c r="CI597" s="50">
        <v>5.4309844704565055E-5</v>
      </c>
      <c r="CJ597" s="50">
        <v>3.609845029968974E-5</v>
      </c>
      <c r="CK597" s="50">
        <v>1.7240378837186533E-5</v>
      </c>
      <c r="CL597" s="50">
        <v>1.8953545972032253E-5</v>
      </c>
      <c r="CM597" s="50">
        <v>1.7297691383630872E-5</v>
      </c>
      <c r="CN597" s="50">
        <v>1.3871925918020238E-5</v>
      </c>
      <c r="CO597" s="50">
        <v>1.5570115354287393E-5</v>
      </c>
      <c r="CP597" s="50">
        <v>1.7105493948017592E-5</v>
      </c>
      <c r="CQ597" s="50">
        <v>1.5575244116346312E-6</v>
      </c>
      <c r="CR597" s="50">
        <v>1.7119000300298459E-5</v>
      </c>
      <c r="CS597" s="50">
        <v>4.1182919621843365E-4</v>
      </c>
      <c r="CT597" s="50">
        <v>1.8398050657469409E-5</v>
      </c>
      <c r="CU597" s="50">
        <v>6.9096991944196408E-6</v>
      </c>
      <c r="CV597" s="50">
        <v>5.4028148457664129E-6</v>
      </c>
      <c r="CW597" s="50">
        <v>1.2680363362825073</v>
      </c>
      <c r="CX597" s="50">
        <v>1.9964322816416655E-5</v>
      </c>
      <c r="CY597" s="50">
        <v>2.0821469600978867E-5</v>
      </c>
      <c r="CZ597" s="50">
        <v>2.031440747219819E-5</v>
      </c>
      <c r="DA597" s="50">
        <v>1.5192237312876677E-5</v>
      </c>
      <c r="DB597" s="50">
        <v>1.5612038746877989E-3</v>
      </c>
      <c r="DC597" s="50">
        <v>1.1900862309260775E-5</v>
      </c>
      <c r="DD597" s="50">
        <v>2.4721040572220702E-6</v>
      </c>
      <c r="DE597" s="50">
        <v>1.8036377044034586E-5</v>
      </c>
      <c r="DF597" s="50">
        <v>2.4871248075492768E-4</v>
      </c>
      <c r="DG597" s="50">
        <v>2.7981407590152695E-5</v>
      </c>
      <c r="DH597" s="50">
        <v>1.5650586556684917E-5</v>
      </c>
      <c r="DI597" s="50">
        <v>1.7972938773256157E-5</v>
      </c>
      <c r="DJ597" s="50">
        <v>1.2955556281335708E-5</v>
      </c>
    </row>
    <row r="598" spans="13:114" x14ac:dyDescent="0.2">
      <c r="M598" s="49" t="s">
        <v>223</v>
      </c>
      <c r="N598" s="50">
        <v>4.5790372603487524E-4</v>
      </c>
      <c r="O598" s="50">
        <v>8.0703057658331595E-4</v>
      </c>
      <c r="P598" s="50">
        <v>4.7208062150475141E-4</v>
      </c>
      <c r="Q598" s="50">
        <v>4.1336691259565006E-4</v>
      </c>
      <c r="R598" s="50">
        <v>2.4243431739959828E-3</v>
      </c>
      <c r="S598" s="50">
        <v>2.355889146574809E-3</v>
      </c>
      <c r="T598" s="50">
        <v>1.560991369060064E-2</v>
      </c>
      <c r="U598" s="69">
        <v>3.7989622310331127E-3</v>
      </c>
      <c r="V598" s="50">
        <v>8.8130402495777073E-4</v>
      </c>
      <c r="W598" s="50">
        <v>9.8247921608077098E-3</v>
      </c>
      <c r="X598" s="50">
        <v>1.2334429925400776E-3</v>
      </c>
      <c r="Y598" s="50">
        <v>4.9688222570638003E-3</v>
      </c>
      <c r="Z598" s="50">
        <v>4.2337220069888753E-3</v>
      </c>
      <c r="AA598" s="50">
        <v>2.2311422345824331E-3</v>
      </c>
      <c r="AB598" s="50">
        <v>1.2388750894318206E-3</v>
      </c>
      <c r="AC598" s="50">
        <v>2.1340921215884851E-3</v>
      </c>
      <c r="AD598" s="50">
        <v>9.4309181696613142E-4</v>
      </c>
      <c r="AE598" s="50">
        <v>4.2861084361271642E-3</v>
      </c>
      <c r="AF598" s="50">
        <v>5.823315777264028E-4</v>
      </c>
      <c r="AG598" s="50">
        <v>1.2432574195038024E-3</v>
      </c>
      <c r="AH598" s="50">
        <v>2.3442103528073573E-3</v>
      </c>
      <c r="AI598" s="50">
        <v>1.8401244305419008E-3</v>
      </c>
      <c r="AJ598" s="50">
        <v>1.5202624940565969E-3</v>
      </c>
      <c r="AK598" s="50">
        <v>2.1436586086360718E-3</v>
      </c>
      <c r="AL598" s="50">
        <v>1.5941550799203885E-3</v>
      </c>
      <c r="AM598" s="50">
        <v>3.032522274189172E-3</v>
      </c>
      <c r="AN598" s="50">
        <v>1.6438686868747317E-3</v>
      </c>
      <c r="AO598" s="50">
        <v>2.9990346757503418E-3</v>
      </c>
      <c r="AP598" s="50">
        <v>2.2563871114019878E-3</v>
      </c>
      <c r="AQ598" s="50">
        <v>2.3292710835678952E-3</v>
      </c>
      <c r="AR598" s="50">
        <v>1.7895766872180819E-3</v>
      </c>
      <c r="AS598" s="50">
        <v>2.266715277220257E-3</v>
      </c>
      <c r="AT598" s="50">
        <v>1.5707520289629591E-3</v>
      </c>
      <c r="AU598" s="50">
        <v>1.8163351904599218E-3</v>
      </c>
      <c r="AV598" s="50">
        <v>4.1819289234066713E-4</v>
      </c>
      <c r="AW598" s="50">
        <v>1.5659801864204527E-3</v>
      </c>
      <c r="AX598" s="50">
        <v>1.6220357068645796E-3</v>
      </c>
      <c r="AY598" s="50">
        <v>9.0871136667575506E-4</v>
      </c>
      <c r="AZ598" s="50">
        <v>2.978928533890572E-3</v>
      </c>
      <c r="BA598" s="50">
        <v>2.6937349576203785E-3</v>
      </c>
      <c r="BB598" s="50">
        <v>2.7272818125141874E-4</v>
      </c>
      <c r="BC598" s="50">
        <v>7.4881637539277951E-3</v>
      </c>
      <c r="BD598" s="50">
        <v>2.7636442329994028E-3</v>
      </c>
      <c r="BE598" s="50">
        <v>7.3185440145762037E-3</v>
      </c>
      <c r="BF598" s="50">
        <v>1.1279866646660907E-3</v>
      </c>
      <c r="BG598" s="50">
        <v>5.5459085433306535E-3</v>
      </c>
      <c r="BH598" s="50">
        <v>1.1878873871724771E-3</v>
      </c>
      <c r="BI598" s="50">
        <v>1.9378321771854096E-3</v>
      </c>
      <c r="BJ598" s="50">
        <v>1.1266100663129446E-3</v>
      </c>
      <c r="BK598" s="50">
        <v>2.4900627109406786E-3</v>
      </c>
      <c r="BL598" s="50">
        <v>2.2977147730609267E-3</v>
      </c>
      <c r="BM598" s="50">
        <v>1.5579317318411808E-3</v>
      </c>
      <c r="BN598" s="50">
        <v>3.8221164444424057E-4</v>
      </c>
      <c r="BO598" s="50">
        <v>2.3912703461387917E-3</v>
      </c>
      <c r="BP598" s="50">
        <v>1.5091452759023415E-3</v>
      </c>
      <c r="BQ598" s="50">
        <v>1.6434965516007849E-3</v>
      </c>
      <c r="BR598" s="50">
        <v>1.8685944634379737E-3</v>
      </c>
      <c r="BS598" s="50">
        <v>9.7959618052173396E-4</v>
      </c>
      <c r="BT598" s="50">
        <v>7.0190487317222652E-3</v>
      </c>
      <c r="BU598" s="50">
        <v>4.0317185070024011E-3</v>
      </c>
      <c r="BV598" s="50">
        <v>2.9972429316198839E-3</v>
      </c>
      <c r="BW598" s="50">
        <v>8.9331475001424594E-3</v>
      </c>
      <c r="BX598" s="50">
        <v>7.0195829638600221E-3</v>
      </c>
      <c r="BY598" s="50">
        <v>3.8635243937474644E-3</v>
      </c>
      <c r="BZ598" s="50">
        <v>6.8614195214763913E-3</v>
      </c>
      <c r="CA598" s="50">
        <v>5.1627943493810112E-3</v>
      </c>
      <c r="CB598" s="50">
        <v>6.9621645954011172E-3</v>
      </c>
      <c r="CC598" s="50">
        <v>9.4919397746680376E-3</v>
      </c>
      <c r="CD598" s="50">
        <v>6.7662015561103231E-3</v>
      </c>
      <c r="CE598" s="50">
        <v>5.5632871051963335E-3</v>
      </c>
      <c r="CF598" s="50">
        <v>4.5355426470892078E-3</v>
      </c>
      <c r="CG598" s="50">
        <v>2.198885894721217E-2</v>
      </c>
      <c r="CH598" s="50">
        <v>7.3798544434860412E-3</v>
      </c>
      <c r="CI598" s="50">
        <v>1.6885114810274958E-2</v>
      </c>
      <c r="CJ598" s="50">
        <v>4.5769385288384392E-3</v>
      </c>
      <c r="CK598" s="50">
        <v>2.0052179373704808E-3</v>
      </c>
      <c r="CL598" s="50">
        <v>2.423992482197419E-3</v>
      </c>
      <c r="CM598" s="50">
        <v>4.1829330837497153E-3</v>
      </c>
      <c r="CN598" s="50">
        <v>1.967484062774155E-3</v>
      </c>
      <c r="CO598" s="50">
        <v>3.5786638376421633E-3</v>
      </c>
      <c r="CP598" s="50">
        <v>2.1303175900343704E-3</v>
      </c>
      <c r="CQ598" s="50">
        <v>2.1773976927140214E-4</v>
      </c>
      <c r="CR598" s="50">
        <v>1.1167441730197052E-2</v>
      </c>
      <c r="CS598" s="50">
        <v>4.914873712773213E-3</v>
      </c>
      <c r="CT598" s="50">
        <v>3.2822833865803432E-3</v>
      </c>
      <c r="CU598" s="50">
        <v>6.5103054347637078E-3</v>
      </c>
      <c r="CV598" s="50">
        <v>1.5565963889894629E-2</v>
      </c>
      <c r="CW598" s="50">
        <v>3.2814385738310428E-3</v>
      </c>
      <c r="CX598" s="50">
        <v>1.0093833289497141</v>
      </c>
      <c r="CY598" s="50">
        <v>9.4098350816503393E-3</v>
      </c>
      <c r="CZ598" s="50">
        <v>1.1487809435919448E-2</v>
      </c>
      <c r="DA598" s="50">
        <v>9.2060819654775222E-3</v>
      </c>
      <c r="DB598" s="50">
        <v>1.9972674725085766E-3</v>
      </c>
      <c r="DC598" s="50">
        <v>1.5228324819540656E-3</v>
      </c>
      <c r="DD598" s="50">
        <v>3.4902169149536518E-4</v>
      </c>
      <c r="DE598" s="50">
        <v>2.3426596542391654E-3</v>
      </c>
      <c r="DF598" s="50">
        <v>1.560687802178148E-3</v>
      </c>
      <c r="DG598" s="50">
        <v>4.7013547143271344E-3</v>
      </c>
      <c r="DH598" s="50">
        <v>2.1115205162973642E-3</v>
      </c>
      <c r="DI598" s="50">
        <v>3.9767763368627916E-3</v>
      </c>
      <c r="DJ598" s="50">
        <v>1.6472572039188278E-3</v>
      </c>
    </row>
    <row r="599" spans="13:114" x14ac:dyDescent="0.2">
      <c r="M599" s="49" t="s">
        <v>224</v>
      </c>
      <c r="N599" s="50">
        <v>1.0243427688585059E-3</v>
      </c>
      <c r="O599" s="50">
        <v>1.766198626605186E-3</v>
      </c>
      <c r="P599" s="50">
        <v>1.3583605063990937E-3</v>
      </c>
      <c r="Q599" s="50">
        <v>8.7475907480553299E-4</v>
      </c>
      <c r="R599" s="50">
        <v>4.3312415310494635E-3</v>
      </c>
      <c r="S599" s="50">
        <v>2.8536840145652023E-3</v>
      </c>
      <c r="T599" s="50">
        <v>1.3364801062827057E-2</v>
      </c>
      <c r="U599" s="69">
        <v>3.2318970185272532E-3</v>
      </c>
      <c r="V599" s="50">
        <v>1.4211151372957997E-3</v>
      </c>
      <c r="W599" s="50">
        <v>6.0294947143930324E-3</v>
      </c>
      <c r="X599" s="50">
        <v>2.7395567630953206E-3</v>
      </c>
      <c r="Y599" s="50">
        <v>7.3469131764634368E-3</v>
      </c>
      <c r="Z599" s="50">
        <v>5.5789556270390414E-3</v>
      </c>
      <c r="AA599" s="50">
        <v>7.3522530837013171E-3</v>
      </c>
      <c r="AB599" s="50">
        <v>1.4692662150474214E-3</v>
      </c>
      <c r="AC599" s="50">
        <v>4.9858381759864661E-3</v>
      </c>
      <c r="AD599" s="50">
        <v>2.2457089215947449E-3</v>
      </c>
      <c r="AE599" s="50">
        <v>7.1309319965086821E-3</v>
      </c>
      <c r="AF599" s="50">
        <v>1.1449389117814653E-3</v>
      </c>
      <c r="AG599" s="50">
        <v>5.9954313614139195E-3</v>
      </c>
      <c r="AH599" s="50">
        <v>1.4492556972075325E-2</v>
      </c>
      <c r="AI599" s="50">
        <v>5.4980612310698241E-3</v>
      </c>
      <c r="AJ599" s="50">
        <v>3.5241606159566075E-3</v>
      </c>
      <c r="AK599" s="50">
        <v>5.1513141289150051E-3</v>
      </c>
      <c r="AL599" s="50">
        <v>2.2536474239652004E-2</v>
      </c>
      <c r="AM599" s="50">
        <v>1.4411563436923024E-2</v>
      </c>
      <c r="AN599" s="50">
        <v>4.5651711312136769E-3</v>
      </c>
      <c r="AO599" s="50">
        <v>6.2659895512149986E-3</v>
      </c>
      <c r="AP599" s="50">
        <v>6.84817658261728E-3</v>
      </c>
      <c r="AQ599" s="50">
        <v>6.2676328608528729E-3</v>
      </c>
      <c r="AR599" s="50">
        <v>6.1336071271383338E-3</v>
      </c>
      <c r="AS599" s="50">
        <v>7.8260965068203039E-3</v>
      </c>
      <c r="AT599" s="50">
        <v>5.2046051420593393E-3</v>
      </c>
      <c r="AU599" s="50">
        <v>8.5968565584059898E-3</v>
      </c>
      <c r="AV599" s="50">
        <v>1.5612220622112599E-3</v>
      </c>
      <c r="AW599" s="50">
        <v>8.3777328170099377E-3</v>
      </c>
      <c r="AX599" s="50">
        <v>5.9635357510473587E-3</v>
      </c>
      <c r="AY599" s="50">
        <v>1.6769949990506751E-3</v>
      </c>
      <c r="AZ599" s="50">
        <v>3.6047335870347617E-3</v>
      </c>
      <c r="BA599" s="50">
        <v>7.346551154199259E-3</v>
      </c>
      <c r="BB599" s="50">
        <v>1.2392480771346512E-3</v>
      </c>
      <c r="BC599" s="50">
        <v>4.7134921065505476E-3</v>
      </c>
      <c r="BD599" s="50">
        <v>5.840515497944624E-3</v>
      </c>
      <c r="BE599" s="50">
        <v>1.0156147667709333E-2</v>
      </c>
      <c r="BF599" s="50">
        <v>7.862402736238153E-3</v>
      </c>
      <c r="BG599" s="50">
        <v>9.4391888819397671E-3</v>
      </c>
      <c r="BH599" s="50">
        <v>8.6215723163627633E-3</v>
      </c>
      <c r="BI599" s="50">
        <v>9.3631006526899204E-3</v>
      </c>
      <c r="BJ599" s="50">
        <v>2.6161536988569571E-3</v>
      </c>
      <c r="BK599" s="50">
        <v>2.9472539657199545E-3</v>
      </c>
      <c r="BL599" s="50">
        <v>3.2256287259715681E-2</v>
      </c>
      <c r="BM599" s="50">
        <v>2.1833708133973669E-2</v>
      </c>
      <c r="BN599" s="50">
        <v>1.7376967892620605E-4</v>
      </c>
      <c r="BO599" s="50">
        <v>3.5588357512092907E-3</v>
      </c>
      <c r="BP599" s="50">
        <v>3.3853920263193804E-3</v>
      </c>
      <c r="BQ599" s="50">
        <v>3.2727210618563756E-3</v>
      </c>
      <c r="BR599" s="50">
        <v>6.8358914505764071E-3</v>
      </c>
      <c r="BS599" s="50">
        <v>2.6750852978901893E-3</v>
      </c>
      <c r="BT599" s="50">
        <v>8.811571935402553E-3</v>
      </c>
      <c r="BU599" s="50">
        <v>9.9825985185308976E-3</v>
      </c>
      <c r="BV599" s="50">
        <v>5.8440234004491437E-3</v>
      </c>
      <c r="BW599" s="50">
        <v>1.2368241301650009E-2</v>
      </c>
      <c r="BX599" s="50">
        <v>1.9341847672614591E-2</v>
      </c>
      <c r="BY599" s="50">
        <v>7.0932719928981161E-3</v>
      </c>
      <c r="BZ599" s="50">
        <v>1.8088072736518034E-2</v>
      </c>
      <c r="CA599" s="50">
        <v>1.2122857780205021E-2</v>
      </c>
      <c r="CB599" s="50">
        <v>1.4475695394224691E-2</v>
      </c>
      <c r="CC599" s="50">
        <v>3.1027942149994828E-2</v>
      </c>
      <c r="CD599" s="50">
        <v>1.2089412926556249E-2</v>
      </c>
      <c r="CE599" s="50">
        <v>7.0937907036915087E-3</v>
      </c>
      <c r="CF599" s="50">
        <v>4.0580284530364035E-3</v>
      </c>
      <c r="CG599" s="50">
        <v>9.0705758590085353E-3</v>
      </c>
      <c r="CH599" s="50">
        <v>4.4654390564507502E-3</v>
      </c>
      <c r="CI599" s="50">
        <v>3.3337218067331115E-2</v>
      </c>
      <c r="CJ599" s="50">
        <v>1.2389263698701946E-2</v>
      </c>
      <c r="CK599" s="50">
        <v>1.5332582781676356E-2</v>
      </c>
      <c r="CL599" s="50">
        <v>3.6010108512801518E-3</v>
      </c>
      <c r="CM599" s="50">
        <v>1.9593211373607488E-2</v>
      </c>
      <c r="CN599" s="50">
        <v>6.5412958149220013E-3</v>
      </c>
      <c r="CO599" s="50">
        <v>9.6967607880058832E-3</v>
      </c>
      <c r="CP599" s="50">
        <v>7.6093835409189866E-3</v>
      </c>
      <c r="CQ599" s="50">
        <v>8.4719464345401241E-4</v>
      </c>
      <c r="CR599" s="50">
        <v>1.3551369485961993E-2</v>
      </c>
      <c r="CS599" s="50">
        <v>1.1032679172905888E-2</v>
      </c>
      <c r="CT599" s="50">
        <v>8.0234894594164372E-2</v>
      </c>
      <c r="CU599" s="50">
        <v>1.7126723513580844E-2</v>
      </c>
      <c r="CV599" s="50">
        <v>3.0105132898910914E-2</v>
      </c>
      <c r="CW599" s="50">
        <v>2.3188920270786798E-2</v>
      </c>
      <c r="CX599" s="50">
        <v>7.7124466874994866E-3</v>
      </c>
      <c r="CY599" s="50">
        <v>1.0378526946588531</v>
      </c>
      <c r="CZ599" s="50">
        <v>6.042098907236137E-3</v>
      </c>
      <c r="DA599" s="50">
        <v>2.6437330236816547E-2</v>
      </c>
      <c r="DB599" s="50">
        <v>9.2014842924109507E-3</v>
      </c>
      <c r="DC599" s="50">
        <v>1.9300862179397516E-2</v>
      </c>
      <c r="DD599" s="50">
        <v>6.0362400891648157E-4</v>
      </c>
      <c r="DE599" s="50">
        <v>4.0781224471098949E-2</v>
      </c>
      <c r="DF599" s="50">
        <v>1.2356295212506875E-2</v>
      </c>
      <c r="DG599" s="50">
        <v>1.2551814180770421E-2</v>
      </c>
      <c r="DH599" s="50">
        <v>1.2738960583689932E-2</v>
      </c>
      <c r="DI599" s="50">
        <v>9.1818104752215985E-3</v>
      </c>
      <c r="DJ599" s="50">
        <v>3.242404158140701E-3</v>
      </c>
    </row>
    <row r="600" spans="13:114" ht="22.5" x14ac:dyDescent="0.2">
      <c r="M600" s="49" t="s">
        <v>225</v>
      </c>
      <c r="N600" s="50">
        <v>1.6919279791535291E-4</v>
      </c>
      <c r="O600" s="50">
        <v>3.5551443838318151E-4</v>
      </c>
      <c r="P600" s="50">
        <v>2.2291497276942572E-4</v>
      </c>
      <c r="Q600" s="50">
        <v>1.7577541733520082E-4</v>
      </c>
      <c r="R600" s="50">
        <v>1.2758163702433253E-3</v>
      </c>
      <c r="S600" s="50">
        <v>1.8192674493115509E-3</v>
      </c>
      <c r="T600" s="50">
        <v>2.0278003948254937E-3</v>
      </c>
      <c r="U600" s="69">
        <v>9.2027682840953241E-4</v>
      </c>
      <c r="V600" s="50">
        <v>4.2265037990265686E-4</v>
      </c>
      <c r="W600" s="50">
        <v>2.2860868832027532E-3</v>
      </c>
      <c r="X600" s="50">
        <v>1.0488912217290819E-3</v>
      </c>
      <c r="Y600" s="50">
        <v>1.8817361512319939E-3</v>
      </c>
      <c r="Z600" s="50">
        <v>2.0632821420204003E-3</v>
      </c>
      <c r="AA600" s="50">
        <v>9.9286271278693186E-4</v>
      </c>
      <c r="AB600" s="50">
        <v>3.9303356663470686E-4</v>
      </c>
      <c r="AC600" s="50">
        <v>1.5201596870761428E-3</v>
      </c>
      <c r="AD600" s="50">
        <v>3.7931999763734608E-4</v>
      </c>
      <c r="AE600" s="50">
        <v>2.7164102754656579E-3</v>
      </c>
      <c r="AF600" s="50">
        <v>1.320007319138367E-4</v>
      </c>
      <c r="AG600" s="50">
        <v>5.4942720454587981E-4</v>
      </c>
      <c r="AH600" s="50">
        <v>2.0798396838349288E-3</v>
      </c>
      <c r="AI600" s="50">
        <v>1.0904235688649973E-3</v>
      </c>
      <c r="AJ600" s="50">
        <v>6.6750776403793992E-4</v>
      </c>
      <c r="AK600" s="50">
        <v>6.819839669266213E-3</v>
      </c>
      <c r="AL600" s="50">
        <v>8.4039625584428064E-4</v>
      </c>
      <c r="AM600" s="50">
        <v>1.3209924945400086E-3</v>
      </c>
      <c r="AN600" s="50">
        <v>1.4543227898772531E-3</v>
      </c>
      <c r="AO600" s="50">
        <v>2.1580301578808768E-3</v>
      </c>
      <c r="AP600" s="50">
        <v>1.5065863760200262E-3</v>
      </c>
      <c r="AQ600" s="50">
        <v>2.3222516661725351E-3</v>
      </c>
      <c r="AR600" s="50">
        <v>2.3194756394480627E-3</v>
      </c>
      <c r="AS600" s="50">
        <v>1.5239846375269994E-3</v>
      </c>
      <c r="AT600" s="50">
        <v>7.0620819630695718E-4</v>
      </c>
      <c r="AU600" s="50">
        <v>7.4768376573725579E-4</v>
      </c>
      <c r="AV600" s="50">
        <v>1.865705761766084E-4</v>
      </c>
      <c r="AW600" s="50">
        <v>6.7687455836984271E-4</v>
      </c>
      <c r="AX600" s="50">
        <v>6.724484150392937E-4</v>
      </c>
      <c r="AY600" s="50">
        <v>4.4386246507716011E-4</v>
      </c>
      <c r="AZ600" s="50">
        <v>1.7524387263578791E-3</v>
      </c>
      <c r="BA600" s="50">
        <v>1.0394952359985522E-3</v>
      </c>
      <c r="BB600" s="50">
        <v>1.1916502886018327E-4</v>
      </c>
      <c r="BC600" s="50">
        <v>1.7995646655068131E-3</v>
      </c>
      <c r="BD600" s="50">
        <v>8.2405368336581949E-4</v>
      </c>
      <c r="BE600" s="50">
        <v>2.7410379954461842E-3</v>
      </c>
      <c r="BF600" s="50">
        <v>1.6644717645482594E-3</v>
      </c>
      <c r="BG600" s="50">
        <v>1.9143671730644572E-3</v>
      </c>
      <c r="BH600" s="50">
        <v>5.3203331306122745E-4</v>
      </c>
      <c r="BI600" s="50">
        <v>1.6771522863471766E-3</v>
      </c>
      <c r="BJ600" s="50">
        <v>8.8314441361066155E-4</v>
      </c>
      <c r="BK600" s="50">
        <v>7.2591073983082211E-4</v>
      </c>
      <c r="BL600" s="50">
        <v>1.5336217326309047E-3</v>
      </c>
      <c r="BM600" s="50">
        <v>1.1960638308536971E-3</v>
      </c>
      <c r="BN600" s="50">
        <v>1.9539730535688831E-4</v>
      </c>
      <c r="BO600" s="50">
        <v>1.1183294514180934E-3</v>
      </c>
      <c r="BP600" s="50">
        <v>6.5789499373331494E-4</v>
      </c>
      <c r="BQ600" s="50">
        <v>1.2264155775776799E-3</v>
      </c>
      <c r="BR600" s="50">
        <v>8.462621845654883E-4</v>
      </c>
      <c r="BS600" s="50">
        <v>4.7427539219442187E-4</v>
      </c>
      <c r="BT600" s="50">
        <v>2.0084830461969561E-3</v>
      </c>
      <c r="BU600" s="50">
        <v>2.1985244139822555E-3</v>
      </c>
      <c r="BV600" s="50">
        <v>1.0903950744341252E-3</v>
      </c>
      <c r="BW600" s="50">
        <v>3.4824593679015437E-3</v>
      </c>
      <c r="BX600" s="50">
        <v>3.4615750591058276E-3</v>
      </c>
      <c r="BY600" s="50">
        <v>1.8947864075472374E-3</v>
      </c>
      <c r="BZ600" s="50">
        <v>3.8208356543010078E-3</v>
      </c>
      <c r="CA600" s="50">
        <v>3.0663204926910863E-3</v>
      </c>
      <c r="CB600" s="50">
        <v>5.1993771210587887E-3</v>
      </c>
      <c r="CC600" s="50">
        <v>5.8766400546443574E-3</v>
      </c>
      <c r="CD600" s="50">
        <v>4.1654923970843106E-3</v>
      </c>
      <c r="CE600" s="50">
        <v>4.4881024281438224E-3</v>
      </c>
      <c r="CF600" s="50">
        <v>1.6142790270202321E-3</v>
      </c>
      <c r="CG600" s="50">
        <v>7.4941342639087355E-3</v>
      </c>
      <c r="CH600" s="50">
        <v>4.620876430265335E-3</v>
      </c>
      <c r="CI600" s="50">
        <v>9.9872949388903204E-3</v>
      </c>
      <c r="CJ600" s="50">
        <v>4.9296743502665616E-3</v>
      </c>
      <c r="CK600" s="50">
        <v>1.0897950736848728E-2</v>
      </c>
      <c r="CL600" s="50">
        <v>1.6971733783854672E-3</v>
      </c>
      <c r="CM600" s="50">
        <v>2.1038029851553563E-3</v>
      </c>
      <c r="CN600" s="50">
        <v>4.4691713804787554E-3</v>
      </c>
      <c r="CO600" s="50">
        <v>5.8000981607051506E-3</v>
      </c>
      <c r="CP600" s="50">
        <v>1.1913916354693434E-2</v>
      </c>
      <c r="CQ600" s="50">
        <v>1.0171928002067321E-4</v>
      </c>
      <c r="CR600" s="50">
        <v>7.2561147000107691E-3</v>
      </c>
      <c r="CS600" s="50">
        <v>4.669525116188203E-3</v>
      </c>
      <c r="CT600" s="50">
        <v>1.776476093435753E-3</v>
      </c>
      <c r="CU600" s="50">
        <v>6.4684238494527445E-4</v>
      </c>
      <c r="CV600" s="50">
        <v>7.7127463228404843E-4</v>
      </c>
      <c r="CW600" s="50">
        <v>1.0683781065365357E-3</v>
      </c>
      <c r="CX600" s="50">
        <v>2.8524008562420895E-3</v>
      </c>
      <c r="CY600" s="50">
        <v>3.1112366417352585E-3</v>
      </c>
      <c r="CZ600" s="50">
        <v>1.0009951066917928</v>
      </c>
      <c r="DA600" s="50">
        <v>5.1346317034046225E-3</v>
      </c>
      <c r="DB600" s="50">
        <v>8.6105709573914366E-3</v>
      </c>
      <c r="DC600" s="50">
        <v>8.0198202429047818E-3</v>
      </c>
      <c r="DD600" s="50">
        <v>1.4859467240311102E-4</v>
      </c>
      <c r="DE600" s="50">
        <v>1.319716274413473E-2</v>
      </c>
      <c r="DF600" s="50">
        <v>1.1541606198483162E-2</v>
      </c>
      <c r="DG600" s="50">
        <v>6.5851236550943971E-3</v>
      </c>
      <c r="DH600" s="50">
        <v>1.3595362928726467E-2</v>
      </c>
      <c r="DI600" s="50">
        <v>7.2832132674806958E-3</v>
      </c>
      <c r="DJ600" s="50">
        <v>1.8436859960068916E-3</v>
      </c>
    </row>
    <row r="601" spans="13:114" x14ac:dyDescent="0.2">
      <c r="M601" s="49" t="s">
        <v>226</v>
      </c>
      <c r="N601" s="50">
        <v>1.2497623602703231E-3</v>
      </c>
      <c r="O601" s="50">
        <v>2.7280056898587928E-3</v>
      </c>
      <c r="P601" s="50">
        <v>1.3783281030124992E-3</v>
      </c>
      <c r="Q601" s="50">
        <v>1.238618002887937E-3</v>
      </c>
      <c r="R601" s="50">
        <v>6.8474709360789483E-3</v>
      </c>
      <c r="S601" s="50">
        <v>6.0832024946975219E-3</v>
      </c>
      <c r="T601" s="50">
        <v>3.0232575601275173E-2</v>
      </c>
      <c r="U601" s="69">
        <v>3.9543327933653045E-3</v>
      </c>
      <c r="V601" s="50">
        <v>2.7524853856119632E-3</v>
      </c>
      <c r="W601" s="50">
        <v>3.621424032234687E-3</v>
      </c>
      <c r="X601" s="50">
        <v>3.5682644068620656E-3</v>
      </c>
      <c r="Y601" s="50">
        <v>1.1023169558545117E-2</v>
      </c>
      <c r="Z601" s="50">
        <v>1.1652792776346047E-2</v>
      </c>
      <c r="AA601" s="50">
        <v>6.5220937362388542E-3</v>
      </c>
      <c r="AB601" s="50">
        <v>2.1881201200949609E-3</v>
      </c>
      <c r="AC601" s="50">
        <v>6.1210029817072723E-3</v>
      </c>
      <c r="AD601" s="50">
        <v>2.4357835301005086E-3</v>
      </c>
      <c r="AE601" s="50">
        <v>4.7684756881819258E-3</v>
      </c>
      <c r="AF601" s="50">
        <v>1.2661655259077319E-3</v>
      </c>
      <c r="AG601" s="50">
        <v>4.9129730405426588E-3</v>
      </c>
      <c r="AH601" s="50">
        <v>8.2419665480652875E-3</v>
      </c>
      <c r="AI601" s="50">
        <v>5.6504281963564561E-3</v>
      </c>
      <c r="AJ601" s="50">
        <v>4.0693819806363069E-3</v>
      </c>
      <c r="AK601" s="50">
        <v>1.5522565757357458E-2</v>
      </c>
      <c r="AL601" s="50">
        <v>7.7480455797857787E-3</v>
      </c>
      <c r="AM601" s="50">
        <v>8.4636845191063386E-3</v>
      </c>
      <c r="AN601" s="50">
        <v>4.7779106860362242E-3</v>
      </c>
      <c r="AO601" s="50">
        <v>7.2168882321481083E-3</v>
      </c>
      <c r="AP601" s="50">
        <v>4.5371465662916634E-3</v>
      </c>
      <c r="AQ601" s="50">
        <v>7.2773932702685888E-3</v>
      </c>
      <c r="AR601" s="50">
        <v>5.1462926649128021E-3</v>
      </c>
      <c r="AS601" s="50">
        <v>4.3071624426576699E-3</v>
      </c>
      <c r="AT601" s="50">
        <v>4.2870375142028813E-3</v>
      </c>
      <c r="AU601" s="50">
        <v>4.6924419358320511E-3</v>
      </c>
      <c r="AV601" s="50">
        <v>1.042638879843895E-3</v>
      </c>
      <c r="AW601" s="50">
        <v>5.2876007849974142E-3</v>
      </c>
      <c r="AX601" s="50">
        <v>4.0955606287179092E-3</v>
      </c>
      <c r="AY601" s="50">
        <v>2.1072100097217217E-3</v>
      </c>
      <c r="AZ601" s="50">
        <v>8.9266487088794748E-3</v>
      </c>
      <c r="BA601" s="50">
        <v>4.9674917716560681E-3</v>
      </c>
      <c r="BB601" s="50">
        <v>1.7552411028151776E-3</v>
      </c>
      <c r="BC601" s="50">
        <v>1.3810343804697357E-2</v>
      </c>
      <c r="BD601" s="50">
        <v>7.3703681531789569E-3</v>
      </c>
      <c r="BE601" s="50">
        <v>1.1809256914298053E-2</v>
      </c>
      <c r="BF601" s="50">
        <v>3.3616464531098437E-3</v>
      </c>
      <c r="BG601" s="50">
        <v>6.3696341790555914E-3</v>
      </c>
      <c r="BH601" s="50">
        <v>3.6245727845468792E-3</v>
      </c>
      <c r="BI601" s="50">
        <v>5.6999699702979289E-3</v>
      </c>
      <c r="BJ601" s="50">
        <v>4.9478970354326001E-3</v>
      </c>
      <c r="BK601" s="50">
        <v>1.0583116829682722E-2</v>
      </c>
      <c r="BL601" s="50">
        <v>1.5662890214929687E-2</v>
      </c>
      <c r="BM601" s="50">
        <v>6.3634263840450849E-3</v>
      </c>
      <c r="BN601" s="50">
        <v>3.5706097943310935E-4</v>
      </c>
      <c r="BO601" s="50">
        <v>4.1001911219609348E-3</v>
      </c>
      <c r="BP601" s="50">
        <v>2.4207903969242516E-3</v>
      </c>
      <c r="BQ601" s="50">
        <v>1.3994203161019663E-2</v>
      </c>
      <c r="BR601" s="50">
        <v>4.766002797027772E-3</v>
      </c>
      <c r="BS601" s="50">
        <v>1.3850936263170851E-2</v>
      </c>
      <c r="BT601" s="50">
        <v>2.1354226010623475E-2</v>
      </c>
      <c r="BU601" s="50">
        <v>1.0454550067543134E-2</v>
      </c>
      <c r="BV601" s="50">
        <v>5.9839405263345177E-3</v>
      </c>
      <c r="BW601" s="50">
        <v>1.5776863068971005E-2</v>
      </c>
      <c r="BX601" s="50">
        <v>9.8939148331351513E-3</v>
      </c>
      <c r="BY601" s="50">
        <v>1.2320784573427029E-2</v>
      </c>
      <c r="BZ601" s="50">
        <v>2.794687091931114E-2</v>
      </c>
      <c r="CA601" s="50">
        <v>3.9915329948500215E-2</v>
      </c>
      <c r="CB601" s="50">
        <v>4.8381040102974456E-2</v>
      </c>
      <c r="CC601" s="50">
        <v>7.1997107891698942E-2</v>
      </c>
      <c r="CD601" s="50">
        <v>6.6437167518002521E-2</v>
      </c>
      <c r="CE601" s="50">
        <v>1.2114775445630591E-2</v>
      </c>
      <c r="CF601" s="50">
        <v>5.8229568893250691E-3</v>
      </c>
      <c r="CG601" s="50">
        <v>3.8850177467743725E-2</v>
      </c>
      <c r="CH601" s="50">
        <v>3.5793422226355079E-2</v>
      </c>
      <c r="CI601" s="50">
        <v>5.7880089623823829E-2</v>
      </c>
      <c r="CJ601" s="50">
        <v>5.3015246937770842E-2</v>
      </c>
      <c r="CK601" s="50">
        <v>3.5257760203526868E-2</v>
      </c>
      <c r="CL601" s="50">
        <v>7.5348480661313333E-2</v>
      </c>
      <c r="CM601" s="50">
        <v>2.1139213012738411E-2</v>
      </c>
      <c r="CN601" s="50">
        <v>0.11076360142276728</v>
      </c>
      <c r="CO601" s="50">
        <v>7.6320730829276678E-2</v>
      </c>
      <c r="CP601" s="50">
        <v>3.7646786655130701E-2</v>
      </c>
      <c r="CQ601" s="50">
        <v>8.1172215718168322E-4</v>
      </c>
      <c r="CR601" s="50">
        <v>6.2537083024870571E-2</v>
      </c>
      <c r="CS601" s="50">
        <v>8.9064151914892073E-2</v>
      </c>
      <c r="CT601" s="50">
        <v>5.743153647416787E-2</v>
      </c>
      <c r="CU601" s="50">
        <v>2.4965445502964655E-2</v>
      </c>
      <c r="CV601" s="50">
        <v>2.6243749791346638E-2</v>
      </c>
      <c r="CW601" s="50">
        <v>2.6897792295230039E-2</v>
      </c>
      <c r="CX601" s="50">
        <v>3.3680323002031172E-2</v>
      </c>
      <c r="CY601" s="50">
        <v>2.52858246547796E-2</v>
      </c>
      <c r="CZ601" s="50">
        <v>4.0550068099487538E-2</v>
      </c>
      <c r="DA601" s="50">
        <v>1.1001992113973076</v>
      </c>
      <c r="DB601" s="50">
        <v>1.5112287534218337E-2</v>
      </c>
      <c r="DC601" s="50">
        <v>2.7548511445486746E-2</v>
      </c>
      <c r="DD601" s="50">
        <v>2.440106675181096E-3</v>
      </c>
      <c r="DE601" s="50">
        <v>2.1054064959327708E-2</v>
      </c>
      <c r="DF601" s="50">
        <v>1.5916113662662778E-2</v>
      </c>
      <c r="DG601" s="50">
        <v>7.9297462806521377E-2</v>
      </c>
      <c r="DH601" s="50">
        <v>1.3021457551224483E-2</v>
      </c>
      <c r="DI601" s="50">
        <v>1.8740647811804474E-2</v>
      </c>
      <c r="DJ601" s="50">
        <v>6.7020387070635427E-3</v>
      </c>
    </row>
    <row r="602" spans="13:114" ht="22.5" x14ac:dyDescent="0.2">
      <c r="M602" s="49" t="s">
        <v>227</v>
      </c>
      <c r="N602" s="50">
        <v>0</v>
      </c>
      <c r="O602" s="50">
        <v>0</v>
      </c>
      <c r="P602" s="50">
        <v>0</v>
      </c>
      <c r="Q602" s="50">
        <v>0</v>
      </c>
      <c r="R602" s="50">
        <v>0</v>
      </c>
      <c r="S602" s="50">
        <v>0</v>
      </c>
      <c r="T602" s="50">
        <v>0</v>
      </c>
      <c r="U602" s="69">
        <v>0</v>
      </c>
      <c r="V602" s="50">
        <v>0</v>
      </c>
      <c r="W602" s="50">
        <v>0</v>
      </c>
      <c r="X602" s="50">
        <v>0</v>
      </c>
      <c r="Y602" s="50">
        <v>0</v>
      </c>
      <c r="Z602" s="50">
        <v>0</v>
      </c>
      <c r="AA602" s="50">
        <v>0</v>
      </c>
      <c r="AB602" s="50">
        <v>0</v>
      </c>
      <c r="AC602" s="50">
        <v>0</v>
      </c>
      <c r="AD602" s="50">
        <v>0</v>
      </c>
      <c r="AE602" s="50">
        <v>0</v>
      </c>
      <c r="AF602" s="50">
        <v>0</v>
      </c>
      <c r="AG602" s="50">
        <v>0</v>
      </c>
      <c r="AH602" s="50">
        <v>0</v>
      </c>
      <c r="AI602" s="50">
        <v>0</v>
      </c>
      <c r="AJ602" s="50">
        <v>0</v>
      </c>
      <c r="AK602" s="50">
        <v>0</v>
      </c>
      <c r="AL602" s="50">
        <v>0</v>
      </c>
      <c r="AM602" s="50">
        <v>0</v>
      </c>
      <c r="AN602" s="50">
        <v>0</v>
      </c>
      <c r="AO602" s="50">
        <v>0</v>
      </c>
      <c r="AP602" s="50">
        <v>0</v>
      </c>
      <c r="AQ602" s="50">
        <v>0</v>
      </c>
      <c r="AR602" s="50">
        <v>0</v>
      </c>
      <c r="AS602" s="50">
        <v>0</v>
      </c>
      <c r="AT602" s="50">
        <v>0</v>
      </c>
      <c r="AU602" s="50">
        <v>0</v>
      </c>
      <c r="AV602" s="50">
        <v>0</v>
      </c>
      <c r="AW602" s="50">
        <v>0</v>
      </c>
      <c r="AX602" s="50">
        <v>0</v>
      </c>
      <c r="AY602" s="50">
        <v>0</v>
      </c>
      <c r="AZ602" s="50">
        <v>0</v>
      </c>
      <c r="BA602" s="50">
        <v>0</v>
      </c>
      <c r="BB602" s="50">
        <v>0</v>
      </c>
      <c r="BC602" s="50">
        <v>0</v>
      </c>
      <c r="BD602" s="50">
        <v>0</v>
      </c>
      <c r="BE602" s="50">
        <v>0</v>
      </c>
      <c r="BF602" s="50">
        <v>0</v>
      </c>
      <c r="BG602" s="50">
        <v>0</v>
      </c>
      <c r="BH602" s="50">
        <v>0</v>
      </c>
      <c r="BI602" s="50">
        <v>0</v>
      </c>
      <c r="BJ602" s="50">
        <v>0</v>
      </c>
      <c r="BK602" s="50">
        <v>0</v>
      </c>
      <c r="BL602" s="50">
        <v>0</v>
      </c>
      <c r="BM602" s="50">
        <v>0</v>
      </c>
      <c r="BN602" s="50">
        <v>0</v>
      </c>
      <c r="BO602" s="50">
        <v>0</v>
      </c>
      <c r="BP602" s="50">
        <v>0</v>
      </c>
      <c r="BQ602" s="50">
        <v>0</v>
      </c>
      <c r="BR602" s="50">
        <v>0</v>
      </c>
      <c r="BS602" s="50">
        <v>0</v>
      </c>
      <c r="BT602" s="50">
        <v>0</v>
      </c>
      <c r="BU602" s="50">
        <v>0</v>
      </c>
      <c r="BV602" s="50">
        <v>0</v>
      </c>
      <c r="BW602" s="50">
        <v>0</v>
      </c>
      <c r="BX602" s="50">
        <v>0</v>
      </c>
      <c r="BY602" s="50">
        <v>0</v>
      </c>
      <c r="BZ602" s="50">
        <v>0</v>
      </c>
      <c r="CA602" s="50">
        <v>0</v>
      </c>
      <c r="CB602" s="50">
        <v>0</v>
      </c>
      <c r="CC602" s="50">
        <v>0</v>
      </c>
      <c r="CD602" s="50">
        <v>0</v>
      </c>
      <c r="CE602" s="50">
        <v>0</v>
      </c>
      <c r="CF602" s="50">
        <v>0</v>
      </c>
      <c r="CG602" s="50">
        <v>0</v>
      </c>
      <c r="CH602" s="50">
        <v>0</v>
      </c>
      <c r="CI602" s="50">
        <v>0</v>
      </c>
      <c r="CJ602" s="50">
        <v>0</v>
      </c>
      <c r="CK602" s="50">
        <v>0</v>
      </c>
      <c r="CL602" s="50">
        <v>0</v>
      </c>
      <c r="CM602" s="50">
        <v>0</v>
      </c>
      <c r="CN602" s="50">
        <v>0</v>
      </c>
      <c r="CO602" s="50">
        <v>0</v>
      </c>
      <c r="CP602" s="50">
        <v>0</v>
      </c>
      <c r="CQ602" s="50">
        <v>0</v>
      </c>
      <c r="CR602" s="50">
        <v>0</v>
      </c>
      <c r="CS602" s="50">
        <v>0</v>
      </c>
      <c r="CT602" s="50">
        <v>0</v>
      </c>
      <c r="CU602" s="50">
        <v>0</v>
      </c>
      <c r="CV602" s="50">
        <v>0</v>
      </c>
      <c r="CW602" s="50">
        <v>0</v>
      </c>
      <c r="CX602" s="50">
        <v>0</v>
      </c>
      <c r="CY602" s="50">
        <v>0</v>
      </c>
      <c r="CZ602" s="50">
        <v>0</v>
      </c>
      <c r="DA602" s="50">
        <v>0</v>
      </c>
      <c r="DB602" s="50">
        <v>1</v>
      </c>
      <c r="DC602" s="50">
        <v>0</v>
      </c>
      <c r="DD602" s="50">
        <v>0</v>
      </c>
      <c r="DE602" s="50">
        <v>0</v>
      </c>
      <c r="DF602" s="50">
        <v>0</v>
      </c>
      <c r="DG602" s="50">
        <v>0</v>
      </c>
      <c r="DH602" s="50">
        <v>0</v>
      </c>
      <c r="DI602" s="50">
        <v>0</v>
      </c>
      <c r="DJ602" s="50">
        <v>0</v>
      </c>
    </row>
    <row r="603" spans="13:114" x14ac:dyDescent="0.2">
      <c r="M603" s="49" t="s">
        <v>228</v>
      </c>
      <c r="N603" s="50">
        <v>2.4139738997971714E-5</v>
      </c>
      <c r="O603" s="50">
        <v>6.7779690078634876E-5</v>
      </c>
      <c r="P603" s="50">
        <v>2.9252957524191857E-5</v>
      </c>
      <c r="Q603" s="50">
        <v>2.316388608961107E-5</v>
      </c>
      <c r="R603" s="50">
        <v>6.8103020383903582E-4</v>
      </c>
      <c r="S603" s="50">
        <v>2.4434093846163101E-4</v>
      </c>
      <c r="T603" s="50">
        <v>8.5764937942761816E-4</v>
      </c>
      <c r="U603" s="69">
        <v>3.1086127547005606E-4</v>
      </c>
      <c r="V603" s="50">
        <v>5.749193662384727E-5</v>
      </c>
      <c r="W603" s="50">
        <v>6.9201983804408453E-5</v>
      </c>
      <c r="X603" s="50">
        <v>8.2710748883755165E-5</v>
      </c>
      <c r="Y603" s="50">
        <v>1.1557245412060413E-3</v>
      </c>
      <c r="Z603" s="50">
        <v>7.0832275231184742E-4</v>
      </c>
      <c r="AA603" s="50">
        <v>1.6423631360629537E-4</v>
      </c>
      <c r="AB603" s="50">
        <v>5.4168202305644541E-5</v>
      </c>
      <c r="AC603" s="50">
        <v>1.4331528535425951E-4</v>
      </c>
      <c r="AD603" s="50">
        <v>6.9356062161902448E-5</v>
      </c>
      <c r="AE603" s="50">
        <v>1.1735604567968038E-4</v>
      </c>
      <c r="AF603" s="50">
        <v>4.0523766920163285E-5</v>
      </c>
      <c r="AG603" s="50">
        <v>7.8063342236520117E-4</v>
      </c>
      <c r="AH603" s="50">
        <v>2.3614573852031947E-4</v>
      </c>
      <c r="AI603" s="50">
        <v>1.394843954455903E-4</v>
      </c>
      <c r="AJ603" s="50">
        <v>1.3508224178426488E-4</v>
      </c>
      <c r="AK603" s="50">
        <v>1.2321380532558622E-3</v>
      </c>
      <c r="AL603" s="50">
        <v>1.4508915227132439E-4</v>
      </c>
      <c r="AM603" s="50">
        <v>7.7200398164187418E-4</v>
      </c>
      <c r="AN603" s="50">
        <v>5.8385257465278883E-4</v>
      </c>
      <c r="AO603" s="50">
        <v>9.3296718063457288E-4</v>
      </c>
      <c r="AP603" s="50">
        <v>2.6385884039717146E-4</v>
      </c>
      <c r="AQ603" s="50">
        <v>7.7015655477707685E-4</v>
      </c>
      <c r="AR603" s="50">
        <v>1.5788322251425544E-4</v>
      </c>
      <c r="AS603" s="50">
        <v>1.4407551120274414E-4</v>
      </c>
      <c r="AT603" s="50">
        <v>8.737583917168514E-5</v>
      </c>
      <c r="AU603" s="50">
        <v>1.0597054857219065E-4</v>
      </c>
      <c r="AV603" s="50">
        <v>6.2887401136126577E-5</v>
      </c>
      <c r="AW603" s="50">
        <v>1.479061076669508E-4</v>
      </c>
      <c r="AX603" s="50">
        <v>1.3890820992450687E-4</v>
      </c>
      <c r="AY603" s="50">
        <v>5.8028829247423523E-5</v>
      </c>
      <c r="AZ603" s="50">
        <v>3.3582003960112833E-4</v>
      </c>
      <c r="BA603" s="50">
        <v>2.6441540693767192E-4</v>
      </c>
      <c r="BB603" s="50">
        <v>4.3169815112378676E-5</v>
      </c>
      <c r="BC603" s="50">
        <v>2.2876729510548446E-4</v>
      </c>
      <c r="BD603" s="50">
        <v>1.6790477241450405E-4</v>
      </c>
      <c r="BE603" s="50">
        <v>5.0651555580749326E-4</v>
      </c>
      <c r="BF603" s="50">
        <v>9.8257726564483265E-5</v>
      </c>
      <c r="BG603" s="50">
        <v>3.9822726577931508E-4</v>
      </c>
      <c r="BH603" s="50">
        <v>1.2204810114529812E-4</v>
      </c>
      <c r="BI603" s="50">
        <v>3.5168357173555429E-4</v>
      </c>
      <c r="BJ603" s="50">
        <v>3.4067519321400136E-4</v>
      </c>
      <c r="BK603" s="50">
        <v>3.039899043512489E-4</v>
      </c>
      <c r="BL603" s="50">
        <v>2.7380038916580699E-4</v>
      </c>
      <c r="BM603" s="50">
        <v>1.867916337399792E-4</v>
      </c>
      <c r="BN603" s="50">
        <v>7.5789700969604461E-6</v>
      </c>
      <c r="BO603" s="50">
        <v>1.0450457982276512E-4</v>
      </c>
      <c r="BP603" s="50">
        <v>4.7461008552536309E-5</v>
      </c>
      <c r="BQ603" s="50">
        <v>1.5201960554261844E-4</v>
      </c>
      <c r="BR603" s="50">
        <v>1.6464747753506189E-4</v>
      </c>
      <c r="BS603" s="50">
        <v>1.7231497575909884E-4</v>
      </c>
      <c r="BT603" s="50">
        <v>1.9858050753604429E-3</v>
      </c>
      <c r="BU603" s="50">
        <v>7.2255005257144326E-4</v>
      </c>
      <c r="BV603" s="50">
        <v>3.6586583374403247E-4</v>
      </c>
      <c r="BW603" s="50">
        <v>2.9612511185578955E-4</v>
      </c>
      <c r="BX603" s="50">
        <v>1.8503480289439457E-4</v>
      </c>
      <c r="BY603" s="50">
        <v>2.1117758333990329E-4</v>
      </c>
      <c r="BZ603" s="50">
        <v>3.4184612292350648E-4</v>
      </c>
      <c r="CA603" s="50">
        <v>4.6381917101140938E-4</v>
      </c>
      <c r="CB603" s="50">
        <v>5.4288958672657072E-4</v>
      </c>
      <c r="CC603" s="50">
        <v>7.5620021969137691E-4</v>
      </c>
      <c r="CD603" s="50">
        <v>6.804145724286692E-4</v>
      </c>
      <c r="CE603" s="50">
        <v>2.2969947150100722E-4</v>
      </c>
      <c r="CF603" s="50">
        <v>2.4624912732962491E-4</v>
      </c>
      <c r="CG603" s="50">
        <v>4.543172067176413E-4</v>
      </c>
      <c r="CH603" s="50">
        <v>3.9386520349628652E-4</v>
      </c>
      <c r="CI603" s="50">
        <v>6.8297490957216545E-4</v>
      </c>
      <c r="CJ603" s="50">
        <v>6.0217686465047259E-4</v>
      </c>
      <c r="CK603" s="50">
        <v>4.6940915604572935E-4</v>
      </c>
      <c r="CL603" s="50">
        <v>7.1848630987278418E-4</v>
      </c>
      <c r="CM603" s="50">
        <v>8.8657511258732056E-4</v>
      </c>
      <c r="CN603" s="50">
        <v>1.0779887867746227E-3</v>
      </c>
      <c r="CO603" s="50">
        <v>7.8869817585458773E-4</v>
      </c>
      <c r="CP603" s="50">
        <v>4.5465213090866997E-4</v>
      </c>
      <c r="CQ603" s="50">
        <v>3.371757998423718E-5</v>
      </c>
      <c r="CR603" s="50">
        <v>1.3605561459223829E-3</v>
      </c>
      <c r="CS603" s="50">
        <v>8.9743540028882967E-4</v>
      </c>
      <c r="CT603" s="50">
        <v>5.864606954136169E-4</v>
      </c>
      <c r="CU603" s="50">
        <v>2.7216564171366609E-4</v>
      </c>
      <c r="CV603" s="50">
        <v>2.855780298761251E-4</v>
      </c>
      <c r="CW603" s="50">
        <v>2.8996117918451953E-4</v>
      </c>
      <c r="CX603" s="50">
        <v>4.1491815047277239E-4</v>
      </c>
      <c r="CY603" s="50">
        <v>3.1031373885944752E-4</v>
      </c>
      <c r="CZ603" s="50">
        <v>4.6245762789333861E-4</v>
      </c>
      <c r="DA603" s="50">
        <v>9.8917765222399836E-3</v>
      </c>
      <c r="DB603" s="50">
        <v>1.8015105319186624E-3</v>
      </c>
      <c r="DC603" s="50">
        <v>1.070525436866514</v>
      </c>
      <c r="DD603" s="50">
        <v>4.6712544169853298E-5</v>
      </c>
      <c r="DE603" s="50">
        <v>1.5601483181142996E-3</v>
      </c>
      <c r="DF603" s="50">
        <v>2.3804754718465206E-3</v>
      </c>
      <c r="DG603" s="50">
        <v>3.1681624496111102E-2</v>
      </c>
      <c r="DH603" s="50">
        <v>1.5809293482534435E-3</v>
      </c>
      <c r="DI603" s="50">
        <v>1.5168610586615689E-3</v>
      </c>
      <c r="DJ603" s="50">
        <v>1.0621020862700443E-4</v>
      </c>
    </row>
    <row r="604" spans="13:114" x14ac:dyDescent="0.2">
      <c r="M604" s="49" t="s">
        <v>229</v>
      </c>
      <c r="N604" s="50">
        <v>0</v>
      </c>
      <c r="O604" s="50">
        <v>0</v>
      </c>
      <c r="P604" s="50">
        <v>0</v>
      </c>
      <c r="Q604" s="50">
        <v>0</v>
      </c>
      <c r="R604" s="50">
        <v>0</v>
      </c>
      <c r="S604" s="50">
        <v>0</v>
      </c>
      <c r="T604" s="50">
        <v>0</v>
      </c>
      <c r="U604" s="69">
        <v>0</v>
      </c>
      <c r="V604" s="50">
        <v>0</v>
      </c>
      <c r="W604" s="50">
        <v>0</v>
      </c>
      <c r="X604" s="50">
        <v>0</v>
      </c>
      <c r="Y604" s="50">
        <v>0</v>
      </c>
      <c r="Z604" s="50">
        <v>0</v>
      </c>
      <c r="AA604" s="50">
        <v>0</v>
      </c>
      <c r="AB604" s="50">
        <v>0</v>
      </c>
      <c r="AC604" s="50">
        <v>0</v>
      </c>
      <c r="AD604" s="50">
        <v>0</v>
      </c>
      <c r="AE604" s="50">
        <v>0</v>
      </c>
      <c r="AF604" s="50">
        <v>0</v>
      </c>
      <c r="AG604" s="50">
        <v>0</v>
      </c>
      <c r="AH604" s="50">
        <v>0</v>
      </c>
      <c r="AI604" s="50">
        <v>0</v>
      </c>
      <c r="AJ604" s="50">
        <v>0</v>
      </c>
      <c r="AK604" s="50">
        <v>0</v>
      </c>
      <c r="AL604" s="50">
        <v>0</v>
      </c>
      <c r="AM604" s="50">
        <v>0</v>
      </c>
      <c r="AN604" s="50">
        <v>0</v>
      </c>
      <c r="AO604" s="50">
        <v>0</v>
      </c>
      <c r="AP604" s="50">
        <v>0</v>
      </c>
      <c r="AQ604" s="50">
        <v>0</v>
      </c>
      <c r="AR604" s="50">
        <v>0</v>
      </c>
      <c r="AS604" s="50">
        <v>0</v>
      </c>
      <c r="AT604" s="50">
        <v>0</v>
      </c>
      <c r="AU604" s="50">
        <v>0</v>
      </c>
      <c r="AV604" s="50">
        <v>0</v>
      </c>
      <c r="AW604" s="50">
        <v>0</v>
      </c>
      <c r="AX604" s="50">
        <v>0</v>
      </c>
      <c r="AY604" s="50">
        <v>0</v>
      </c>
      <c r="AZ604" s="50">
        <v>0</v>
      </c>
      <c r="BA604" s="50">
        <v>0</v>
      </c>
      <c r="BB604" s="50">
        <v>0</v>
      </c>
      <c r="BC604" s="50">
        <v>0</v>
      </c>
      <c r="BD604" s="50">
        <v>0</v>
      </c>
      <c r="BE604" s="50">
        <v>0</v>
      </c>
      <c r="BF604" s="50">
        <v>0</v>
      </c>
      <c r="BG604" s="50">
        <v>0</v>
      </c>
      <c r="BH604" s="50">
        <v>0</v>
      </c>
      <c r="BI604" s="50">
        <v>0</v>
      </c>
      <c r="BJ604" s="50">
        <v>0</v>
      </c>
      <c r="BK604" s="50">
        <v>0</v>
      </c>
      <c r="BL604" s="50">
        <v>0</v>
      </c>
      <c r="BM604" s="50">
        <v>0</v>
      </c>
      <c r="BN604" s="50">
        <v>0</v>
      </c>
      <c r="BO604" s="50">
        <v>0</v>
      </c>
      <c r="BP604" s="50">
        <v>0</v>
      </c>
      <c r="BQ604" s="50">
        <v>0</v>
      </c>
      <c r="BR604" s="50">
        <v>0</v>
      </c>
      <c r="BS604" s="50">
        <v>0</v>
      </c>
      <c r="BT604" s="50">
        <v>0</v>
      </c>
      <c r="BU604" s="50">
        <v>0</v>
      </c>
      <c r="BV604" s="50">
        <v>0</v>
      </c>
      <c r="BW604" s="50">
        <v>0</v>
      </c>
      <c r="BX604" s="50">
        <v>0</v>
      </c>
      <c r="BY604" s="50">
        <v>0</v>
      </c>
      <c r="BZ604" s="50">
        <v>0</v>
      </c>
      <c r="CA604" s="50">
        <v>0</v>
      </c>
      <c r="CB604" s="50">
        <v>0</v>
      </c>
      <c r="CC604" s="50">
        <v>0</v>
      </c>
      <c r="CD604" s="50">
        <v>0</v>
      </c>
      <c r="CE604" s="50">
        <v>0</v>
      </c>
      <c r="CF604" s="50">
        <v>0</v>
      </c>
      <c r="CG604" s="50">
        <v>0</v>
      </c>
      <c r="CH604" s="50">
        <v>0</v>
      </c>
      <c r="CI604" s="50">
        <v>0</v>
      </c>
      <c r="CJ604" s="50">
        <v>0</v>
      </c>
      <c r="CK604" s="50">
        <v>0</v>
      </c>
      <c r="CL604" s="50">
        <v>0</v>
      </c>
      <c r="CM604" s="50">
        <v>0</v>
      </c>
      <c r="CN604" s="50">
        <v>0</v>
      </c>
      <c r="CO604" s="50">
        <v>0</v>
      </c>
      <c r="CP604" s="50">
        <v>0</v>
      </c>
      <c r="CQ604" s="50">
        <v>0</v>
      </c>
      <c r="CR604" s="50">
        <v>0</v>
      </c>
      <c r="CS604" s="50">
        <v>0</v>
      </c>
      <c r="CT604" s="50">
        <v>0</v>
      </c>
      <c r="CU604" s="50">
        <v>0</v>
      </c>
      <c r="CV604" s="50">
        <v>0</v>
      </c>
      <c r="CW604" s="50">
        <v>0</v>
      </c>
      <c r="CX604" s="50">
        <v>0</v>
      </c>
      <c r="CY604" s="50">
        <v>0</v>
      </c>
      <c r="CZ604" s="50">
        <v>0</v>
      </c>
      <c r="DA604" s="50">
        <v>0</v>
      </c>
      <c r="DB604" s="50">
        <v>0</v>
      </c>
      <c r="DC604" s="50">
        <v>0</v>
      </c>
      <c r="DD604" s="50">
        <v>1</v>
      </c>
      <c r="DE604" s="50">
        <v>0</v>
      </c>
      <c r="DF604" s="50">
        <v>0</v>
      </c>
      <c r="DG604" s="50">
        <v>0</v>
      </c>
      <c r="DH604" s="50">
        <v>0</v>
      </c>
      <c r="DI604" s="50">
        <v>0</v>
      </c>
      <c r="DJ604" s="50">
        <v>0</v>
      </c>
    </row>
    <row r="605" spans="13:114" x14ac:dyDescent="0.2">
      <c r="M605" s="49" t="s">
        <v>230</v>
      </c>
      <c r="N605" s="50">
        <v>0</v>
      </c>
      <c r="O605" s="50">
        <v>0</v>
      </c>
      <c r="P605" s="50">
        <v>0</v>
      </c>
      <c r="Q605" s="50">
        <v>0</v>
      </c>
      <c r="R605" s="50">
        <v>0</v>
      </c>
      <c r="S605" s="50">
        <v>0</v>
      </c>
      <c r="T605" s="50">
        <v>0</v>
      </c>
      <c r="U605" s="69">
        <v>0</v>
      </c>
      <c r="V605" s="50">
        <v>0</v>
      </c>
      <c r="W605" s="50">
        <v>0</v>
      </c>
      <c r="X605" s="50">
        <v>0</v>
      </c>
      <c r="Y605" s="50">
        <v>0</v>
      </c>
      <c r="Z605" s="50">
        <v>0</v>
      </c>
      <c r="AA605" s="50">
        <v>0</v>
      </c>
      <c r="AB605" s="50">
        <v>0</v>
      </c>
      <c r="AC605" s="50">
        <v>0</v>
      </c>
      <c r="AD605" s="50">
        <v>0</v>
      </c>
      <c r="AE605" s="50">
        <v>0</v>
      </c>
      <c r="AF605" s="50">
        <v>0</v>
      </c>
      <c r="AG605" s="50">
        <v>0</v>
      </c>
      <c r="AH605" s="50">
        <v>0</v>
      </c>
      <c r="AI605" s="50">
        <v>0</v>
      </c>
      <c r="AJ605" s="50">
        <v>0</v>
      </c>
      <c r="AK605" s="50">
        <v>0</v>
      </c>
      <c r="AL605" s="50">
        <v>0</v>
      </c>
      <c r="AM605" s="50">
        <v>0</v>
      </c>
      <c r="AN605" s="50">
        <v>0</v>
      </c>
      <c r="AO605" s="50">
        <v>0</v>
      </c>
      <c r="AP605" s="50">
        <v>0</v>
      </c>
      <c r="AQ605" s="50">
        <v>0</v>
      </c>
      <c r="AR605" s="50">
        <v>0</v>
      </c>
      <c r="AS605" s="50">
        <v>0</v>
      </c>
      <c r="AT605" s="50">
        <v>0</v>
      </c>
      <c r="AU605" s="50">
        <v>0</v>
      </c>
      <c r="AV605" s="50">
        <v>0</v>
      </c>
      <c r="AW605" s="50">
        <v>0</v>
      </c>
      <c r="AX605" s="50">
        <v>0</v>
      </c>
      <c r="AY605" s="50">
        <v>0</v>
      </c>
      <c r="AZ605" s="50">
        <v>0</v>
      </c>
      <c r="BA605" s="50">
        <v>0</v>
      </c>
      <c r="BB605" s="50">
        <v>0</v>
      </c>
      <c r="BC605" s="50">
        <v>0</v>
      </c>
      <c r="BD605" s="50">
        <v>0</v>
      </c>
      <c r="BE605" s="50">
        <v>0</v>
      </c>
      <c r="BF605" s="50">
        <v>0</v>
      </c>
      <c r="BG605" s="50">
        <v>0</v>
      </c>
      <c r="BH605" s="50">
        <v>0</v>
      </c>
      <c r="BI605" s="50">
        <v>0</v>
      </c>
      <c r="BJ605" s="50">
        <v>0</v>
      </c>
      <c r="BK605" s="50">
        <v>0</v>
      </c>
      <c r="BL605" s="50">
        <v>0</v>
      </c>
      <c r="BM605" s="50">
        <v>0</v>
      </c>
      <c r="BN605" s="50">
        <v>0</v>
      </c>
      <c r="BO605" s="50">
        <v>0</v>
      </c>
      <c r="BP605" s="50">
        <v>0</v>
      </c>
      <c r="BQ605" s="50">
        <v>0</v>
      </c>
      <c r="BR605" s="50">
        <v>0</v>
      </c>
      <c r="BS605" s="50">
        <v>0</v>
      </c>
      <c r="BT605" s="50">
        <v>0</v>
      </c>
      <c r="BU605" s="50">
        <v>0</v>
      </c>
      <c r="BV605" s="50">
        <v>0</v>
      </c>
      <c r="BW605" s="50">
        <v>0</v>
      </c>
      <c r="BX605" s="50">
        <v>0</v>
      </c>
      <c r="BY605" s="50">
        <v>0</v>
      </c>
      <c r="BZ605" s="50">
        <v>0</v>
      </c>
      <c r="CA605" s="50">
        <v>0</v>
      </c>
      <c r="CB605" s="50">
        <v>0</v>
      </c>
      <c r="CC605" s="50">
        <v>0</v>
      </c>
      <c r="CD605" s="50">
        <v>0</v>
      </c>
      <c r="CE605" s="50">
        <v>0</v>
      </c>
      <c r="CF605" s="50">
        <v>0</v>
      </c>
      <c r="CG605" s="50">
        <v>0</v>
      </c>
      <c r="CH605" s="50">
        <v>0</v>
      </c>
      <c r="CI605" s="50">
        <v>0</v>
      </c>
      <c r="CJ605" s="50">
        <v>0</v>
      </c>
      <c r="CK605" s="50">
        <v>0</v>
      </c>
      <c r="CL605" s="50">
        <v>0</v>
      </c>
      <c r="CM605" s="50">
        <v>0</v>
      </c>
      <c r="CN605" s="50">
        <v>0</v>
      </c>
      <c r="CO605" s="50">
        <v>0</v>
      </c>
      <c r="CP605" s="50">
        <v>0</v>
      </c>
      <c r="CQ605" s="50">
        <v>0</v>
      </c>
      <c r="CR605" s="50">
        <v>0</v>
      </c>
      <c r="CS605" s="50">
        <v>0</v>
      </c>
      <c r="CT605" s="50">
        <v>0</v>
      </c>
      <c r="CU605" s="50">
        <v>0</v>
      </c>
      <c r="CV605" s="50">
        <v>0</v>
      </c>
      <c r="CW605" s="50">
        <v>0</v>
      </c>
      <c r="CX605" s="50">
        <v>0</v>
      </c>
      <c r="CY605" s="50">
        <v>0</v>
      </c>
      <c r="CZ605" s="50">
        <v>0</v>
      </c>
      <c r="DA605" s="50">
        <v>0</v>
      </c>
      <c r="DB605" s="50">
        <v>0</v>
      </c>
      <c r="DC605" s="50">
        <v>0</v>
      </c>
      <c r="DD605" s="50">
        <v>0</v>
      </c>
      <c r="DE605" s="50">
        <v>1.2036905606813342</v>
      </c>
      <c r="DF605" s="50">
        <v>0</v>
      </c>
      <c r="DG605" s="50">
        <v>0</v>
      </c>
      <c r="DH605" s="50">
        <v>0</v>
      </c>
      <c r="DI605" s="50">
        <v>0</v>
      </c>
      <c r="DJ605" s="50">
        <v>0</v>
      </c>
    </row>
    <row r="606" spans="13:114" x14ac:dyDescent="0.2">
      <c r="M606" s="49" t="s">
        <v>231</v>
      </c>
      <c r="N606" s="50">
        <v>0</v>
      </c>
      <c r="O606" s="50">
        <v>0</v>
      </c>
      <c r="P606" s="50">
        <v>0</v>
      </c>
      <c r="Q606" s="50">
        <v>0</v>
      </c>
      <c r="R606" s="50">
        <v>0</v>
      </c>
      <c r="S606" s="50">
        <v>0</v>
      </c>
      <c r="T606" s="50">
        <v>0</v>
      </c>
      <c r="U606" s="69">
        <v>0</v>
      </c>
      <c r="V606" s="50">
        <v>0</v>
      </c>
      <c r="W606" s="50">
        <v>0</v>
      </c>
      <c r="X606" s="50">
        <v>0</v>
      </c>
      <c r="Y606" s="50">
        <v>0</v>
      </c>
      <c r="Z606" s="50">
        <v>0</v>
      </c>
      <c r="AA606" s="50">
        <v>0</v>
      </c>
      <c r="AB606" s="50">
        <v>0</v>
      </c>
      <c r="AC606" s="50">
        <v>0</v>
      </c>
      <c r="AD606" s="50">
        <v>0</v>
      </c>
      <c r="AE606" s="50">
        <v>0</v>
      </c>
      <c r="AF606" s="50">
        <v>0</v>
      </c>
      <c r="AG606" s="50">
        <v>0</v>
      </c>
      <c r="AH606" s="50">
        <v>0</v>
      </c>
      <c r="AI606" s="50">
        <v>0</v>
      </c>
      <c r="AJ606" s="50">
        <v>0</v>
      </c>
      <c r="AK606" s="50">
        <v>0</v>
      </c>
      <c r="AL606" s="50">
        <v>0</v>
      </c>
      <c r="AM606" s="50">
        <v>0</v>
      </c>
      <c r="AN606" s="50">
        <v>0</v>
      </c>
      <c r="AO606" s="50">
        <v>0</v>
      </c>
      <c r="AP606" s="50">
        <v>0</v>
      </c>
      <c r="AQ606" s="50">
        <v>0</v>
      </c>
      <c r="AR606" s="50">
        <v>0</v>
      </c>
      <c r="AS606" s="50">
        <v>0</v>
      </c>
      <c r="AT606" s="50">
        <v>0</v>
      </c>
      <c r="AU606" s="50">
        <v>0</v>
      </c>
      <c r="AV606" s="50">
        <v>0</v>
      </c>
      <c r="AW606" s="50">
        <v>0</v>
      </c>
      <c r="AX606" s="50">
        <v>0</v>
      </c>
      <c r="AY606" s="50">
        <v>0</v>
      </c>
      <c r="AZ606" s="50">
        <v>0</v>
      </c>
      <c r="BA606" s="50">
        <v>0</v>
      </c>
      <c r="BB606" s="50">
        <v>0</v>
      </c>
      <c r="BC606" s="50">
        <v>0</v>
      </c>
      <c r="BD606" s="50">
        <v>0</v>
      </c>
      <c r="BE606" s="50">
        <v>0</v>
      </c>
      <c r="BF606" s="50">
        <v>0</v>
      </c>
      <c r="BG606" s="50">
        <v>0</v>
      </c>
      <c r="BH606" s="50">
        <v>0</v>
      </c>
      <c r="BI606" s="50">
        <v>0</v>
      </c>
      <c r="BJ606" s="50">
        <v>0</v>
      </c>
      <c r="BK606" s="50">
        <v>0</v>
      </c>
      <c r="BL606" s="50">
        <v>0</v>
      </c>
      <c r="BM606" s="50">
        <v>0</v>
      </c>
      <c r="BN606" s="50">
        <v>0</v>
      </c>
      <c r="BO606" s="50">
        <v>0</v>
      </c>
      <c r="BP606" s="50">
        <v>0</v>
      </c>
      <c r="BQ606" s="50">
        <v>0</v>
      </c>
      <c r="BR606" s="50">
        <v>0</v>
      </c>
      <c r="BS606" s="50">
        <v>0</v>
      </c>
      <c r="BT606" s="50">
        <v>0</v>
      </c>
      <c r="BU606" s="50">
        <v>0</v>
      </c>
      <c r="BV606" s="50">
        <v>0</v>
      </c>
      <c r="BW606" s="50">
        <v>0</v>
      </c>
      <c r="BX606" s="50">
        <v>0</v>
      </c>
      <c r="BY606" s="50">
        <v>0</v>
      </c>
      <c r="BZ606" s="50">
        <v>0</v>
      </c>
      <c r="CA606" s="50">
        <v>0</v>
      </c>
      <c r="CB606" s="50">
        <v>0</v>
      </c>
      <c r="CC606" s="50">
        <v>0</v>
      </c>
      <c r="CD606" s="50">
        <v>0</v>
      </c>
      <c r="CE606" s="50">
        <v>0</v>
      </c>
      <c r="CF606" s="50">
        <v>0</v>
      </c>
      <c r="CG606" s="50">
        <v>0</v>
      </c>
      <c r="CH606" s="50">
        <v>0</v>
      </c>
      <c r="CI606" s="50">
        <v>0</v>
      </c>
      <c r="CJ606" s="50">
        <v>0</v>
      </c>
      <c r="CK606" s="50">
        <v>0</v>
      </c>
      <c r="CL606" s="50">
        <v>0</v>
      </c>
      <c r="CM606" s="50">
        <v>0</v>
      </c>
      <c r="CN606" s="50">
        <v>0</v>
      </c>
      <c r="CO606" s="50">
        <v>0</v>
      </c>
      <c r="CP606" s="50">
        <v>0</v>
      </c>
      <c r="CQ606" s="50">
        <v>0</v>
      </c>
      <c r="CR606" s="50">
        <v>0</v>
      </c>
      <c r="CS606" s="50">
        <v>0</v>
      </c>
      <c r="CT606" s="50">
        <v>0</v>
      </c>
      <c r="CU606" s="50">
        <v>0</v>
      </c>
      <c r="CV606" s="50">
        <v>0</v>
      </c>
      <c r="CW606" s="50">
        <v>0</v>
      </c>
      <c r="CX606" s="50">
        <v>0</v>
      </c>
      <c r="CY606" s="50">
        <v>0</v>
      </c>
      <c r="CZ606" s="50">
        <v>0</v>
      </c>
      <c r="DA606" s="50">
        <v>0</v>
      </c>
      <c r="DB606" s="50">
        <v>0</v>
      </c>
      <c r="DC606" s="50">
        <v>0</v>
      </c>
      <c r="DD606" s="50">
        <v>0</v>
      </c>
      <c r="DE606" s="50">
        <v>0</v>
      </c>
      <c r="DF606" s="50">
        <v>1</v>
      </c>
      <c r="DG606" s="50">
        <v>0</v>
      </c>
      <c r="DH606" s="50">
        <v>0</v>
      </c>
      <c r="DI606" s="50">
        <v>0</v>
      </c>
      <c r="DJ606" s="50">
        <v>0</v>
      </c>
    </row>
    <row r="607" spans="13:114" ht="22.5" x14ac:dyDescent="0.2">
      <c r="M607" s="49" t="s">
        <v>232</v>
      </c>
      <c r="N607" s="50">
        <v>0</v>
      </c>
      <c r="O607" s="50">
        <v>0</v>
      </c>
      <c r="P607" s="50">
        <v>0</v>
      </c>
      <c r="Q607" s="50">
        <v>0</v>
      </c>
      <c r="R607" s="50">
        <v>0</v>
      </c>
      <c r="S607" s="50">
        <v>0</v>
      </c>
      <c r="T607" s="50">
        <v>0</v>
      </c>
      <c r="U607" s="69">
        <v>0</v>
      </c>
      <c r="V607" s="50">
        <v>0</v>
      </c>
      <c r="W607" s="50">
        <v>0</v>
      </c>
      <c r="X607" s="50">
        <v>0</v>
      </c>
      <c r="Y607" s="50">
        <v>0</v>
      </c>
      <c r="Z607" s="50">
        <v>0</v>
      </c>
      <c r="AA607" s="50">
        <v>0</v>
      </c>
      <c r="AB607" s="50">
        <v>0</v>
      </c>
      <c r="AC607" s="50">
        <v>0</v>
      </c>
      <c r="AD607" s="50">
        <v>0</v>
      </c>
      <c r="AE607" s="50">
        <v>0</v>
      </c>
      <c r="AF607" s="50">
        <v>0</v>
      </c>
      <c r="AG607" s="50">
        <v>0</v>
      </c>
      <c r="AH607" s="50">
        <v>0</v>
      </c>
      <c r="AI607" s="50">
        <v>0</v>
      </c>
      <c r="AJ607" s="50">
        <v>0</v>
      </c>
      <c r="AK607" s="50">
        <v>0</v>
      </c>
      <c r="AL607" s="50">
        <v>0</v>
      </c>
      <c r="AM607" s="50">
        <v>0</v>
      </c>
      <c r="AN607" s="50">
        <v>0</v>
      </c>
      <c r="AO607" s="50">
        <v>0</v>
      </c>
      <c r="AP607" s="50">
        <v>0</v>
      </c>
      <c r="AQ607" s="50">
        <v>0</v>
      </c>
      <c r="AR607" s="50">
        <v>0</v>
      </c>
      <c r="AS607" s="50">
        <v>0</v>
      </c>
      <c r="AT607" s="50">
        <v>0</v>
      </c>
      <c r="AU607" s="50">
        <v>0</v>
      </c>
      <c r="AV607" s="50">
        <v>0</v>
      </c>
      <c r="AW607" s="50">
        <v>0</v>
      </c>
      <c r="AX607" s="50">
        <v>0</v>
      </c>
      <c r="AY607" s="50">
        <v>0</v>
      </c>
      <c r="AZ607" s="50">
        <v>0</v>
      </c>
      <c r="BA607" s="50">
        <v>0</v>
      </c>
      <c r="BB607" s="50">
        <v>0</v>
      </c>
      <c r="BC607" s="50">
        <v>0</v>
      </c>
      <c r="BD607" s="50">
        <v>0</v>
      </c>
      <c r="BE607" s="50">
        <v>0</v>
      </c>
      <c r="BF607" s="50">
        <v>0</v>
      </c>
      <c r="BG607" s="50">
        <v>0</v>
      </c>
      <c r="BH607" s="50">
        <v>0</v>
      </c>
      <c r="BI607" s="50">
        <v>0</v>
      </c>
      <c r="BJ607" s="50">
        <v>0</v>
      </c>
      <c r="BK607" s="50">
        <v>0</v>
      </c>
      <c r="BL607" s="50">
        <v>0</v>
      </c>
      <c r="BM607" s="50">
        <v>0</v>
      </c>
      <c r="BN607" s="50">
        <v>0</v>
      </c>
      <c r="BO607" s="50">
        <v>0</v>
      </c>
      <c r="BP607" s="50">
        <v>0</v>
      </c>
      <c r="BQ607" s="50">
        <v>0</v>
      </c>
      <c r="BR607" s="50">
        <v>0</v>
      </c>
      <c r="BS607" s="50">
        <v>0</v>
      </c>
      <c r="BT607" s="50">
        <v>0</v>
      </c>
      <c r="BU607" s="50">
        <v>0</v>
      </c>
      <c r="BV607" s="50">
        <v>0</v>
      </c>
      <c r="BW607" s="50">
        <v>0</v>
      </c>
      <c r="BX607" s="50">
        <v>0</v>
      </c>
      <c r="BY607" s="50">
        <v>0</v>
      </c>
      <c r="BZ607" s="50">
        <v>0</v>
      </c>
      <c r="CA607" s="50">
        <v>0</v>
      </c>
      <c r="CB607" s="50">
        <v>0</v>
      </c>
      <c r="CC607" s="50">
        <v>0</v>
      </c>
      <c r="CD607" s="50">
        <v>0</v>
      </c>
      <c r="CE607" s="50">
        <v>0</v>
      </c>
      <c r="CF607" s="50">
        <v>0</v>
      </c>
      <c r="CG607" s="50">
        <v>0</v>
      </c>
      <c r="CH607" s="50">
        <v>0</v>
      </c>
      <c r="CI607" s="50">
        <v>0</v>
      </c>
      <c r="CJ607" s="50">
        <v>0</v>
      </c>
      <c r="CK607" s="50">
        <v>0</v>
      </c>
      <c r="CL607" s="50">
        <v>0</v>
      </c>
      <c r="CM607" s="50">
        <v>0</v>
      </c>
      <c r="CN607" s="50">
        <v>0</v>
      </c>
      <c r="CO607" s="50">
        <v>0</v>
      </c>
      <c r="CP607" s="50">
        <v>0</v>
      </c>
      <c r="CQ607" s="50">
        <v>0</v>
      </c>
      <c r="CR607" s="50">
        <v>0</v>
      </c>
      <c r="CS607" s="50">
        <v>0</v>
      </c>
      <c r="CT607" s="50">
        <v>0</v>
      </c>
      <c r="CU607" s="50">
        <v>0</v>
      </c>
      <c r="CV607" s="50">
        <v>0</v>
      </c>
      <c r="CW607" s="50">
        <v>0</v>
      </c>
      <c r="CX607" s="50">
        <v>0</v>
      </c>
      <c r="CY607" s="50">
        <v>0</v>
      </c>
      <c r="CZ607" s="50">
        <v>0</v>
      </c>
      <c r="DA607" s="50">
        <v>0</v>
      </c>
      <c r="DB607" s="50">
        <v>0</v>
      </c>
      <c r="DC607" s="50">
        <v>0</v>
      </c>
      <c r="DD607" s="50">
        <v>0</v>
      </c>
      <c r="DE607" s="50">
        <v>0</v>
      </c>
      <c r="DF607" s="50">
        <v>0</v>
      </c>
      <c r="DG607" s="50">
        <v>1</v>
      </c>
      <c r="DH607" s="50">
        <v>0</v>
      </c>
      <c r="DI607" s="50">
        <v>0</v>
      </c>
      <c r="DJ607" s="50">
        <v>0</v>
      </c>
    </row>
    <row r="608" spans="13:114" ht="22.5" x14ac:dyDescent="0.2">
      <c r="M608" s="49" t="s">
        <v>233</v>
      </c>
      <c r="N608" s="50">
        <v>1.101969281787218E-5</v>
      </c>
      <c r="O608" s="50">
        <v>3.2038463024134741E-5</v>
      </c>
      <c r="P608" s="50">
        <v>1.0581536667970606E-5</v>
      </c>
      <c r="Q608" s="50">
        <v>9.9063719739940495E-6</v>
      </c>
      <c r="R608" s="50">
        <v>3.9885642171217551E-5</v>
      </c>
      <c r="S608" s="50">
        <v>4.3043122309444332E-5</v>
      </c>
      <c r="T608" s="50">
        <v>2.3611851091188412E-4</v>
      </c>
      <c r="U608" s="69">
        <v>3.5342184037949575E-5</v>
      </c>
      <c r="V608" s="50">
        <v>2.5206570682488725E-5</v>
      </c>
      <c r="W608" s="50">
        <v>6.3546469682615044E-5</v>
      </c>
      <c r="X608" s="50">
        <v>4.2584560221182552E-5</v>
      </c>
      <c r="Y608" s="50">
        <v>5.9721037069733208E-5</v>
      </c>
      <c r="Z608" s="50">
        <v>4.5670371573741504E-5</v>
      </c>
      <c r="AA608" s="50">
        <v>6.0819547754666279E-5</v>
      </c>
      <c r="AB608" s="50">
        <v>2.953938866317143E-5</v>
      </c>
      <c r="AC608" s="50">
        <v>9.8046759267651494E-5</v>
      </c>
      <c r="AD608" s="50">
        <v>2.6668103431069966E-5</v>
      </c>
      <c r="AE608" s="50">
        <v>7.6714695353016158E-5</v>
      </c>
      <c r="AF608" s="50">
        <v>8.3220385435426396E-6</v>
      </c>
      <c r="AG608" s="50">
        <v>7.2164505295590752E-5</v>
      </c>
      <c r="AH608" s="50">
        <v>2.1248599636690058E-4</v>
      </c>
      <c r="AI608" s="50">
        <v>8.8676844826846436E-5</v>
      </c>
      <c r="AJ608" s="50">
        <v>6.4828361627367289E-5</v>
      </c>
      <c r="AK608" s="50">
        <v>6.2967016580330265E-4</v>
      </c>
      <c r="AL608" s="50">
        <v>2.3182844264488567E-4</v>
      </c>
      <c r="AM608" s="50">
        <v>1.8847025125983405E-4</v>
      </c>
      <c r="AN608" s="50">
        <v>5.234167209704074E-5</v>
      </c>
      <c r="AO608" s="50">
        <v>6.0940812630087986E-5</v>
      </c>
      <c r="AP608" s="50">
        <v>6.0100784992052152E-5</v>
      </c>
      <c r="AQ608" s="50">
        <v>8.2643457558405703E-5</v>
      </c>
      <c r="AR608" s="50">
        <v>6.9989335693254509E-5</v>
      </c>
      <c r="AS608" s="50">
        <v>5.9402183009127721E-5</v>
      </c>
      <c r="AT608" s="50">
        <v>3.771767490429508E-5</v>
      </c>
      <c r="AU608" s="50">
        <v>4.8600387111297562E-5</v>
      </c>
      <c r="AV608" s="50">
        <v>1.2590013777666731E-5</v>
      </c>
      <c r="AW608" s="50">
        <v>8.8330486544720829E-5</v>
      </c>
      <c r="AX608" s="50">
        <v>5.6332995399947786E-5</v>
      </c>
      <c r="AY608" s="50">
        <v>2.6853941816731529E-5</v>
      </c>
      <c r="AZ608" s="50">
        <v>5.5339477177103813E-5</v>
      </c>
      <c r="BA608" s="50">
        <v>6.2129215495594907E-5</v>
      </c>
      <c r="BB608" s="50">
        <v>1.5026155637000895E-5</v>
      </c>
      <c r="BC608" s="50">
        <v>3.2661713584398349E-4</v>
      </c>
      <c r="BD608" s="50">
        <v>9.7668232694985555E-5</v>
      </c>
      <c r="BE608" s="50">
        <v>2.3300581964793952E-4</v>
      </c>
      <c r="BF608" s="50">
        <v>5.1305486711375613E-5</v>
      </c>
      <c r="BG608" s="50">
        <v>8.211539420512252E-5</v>
      </c>
      <c r="BH608" s="50">
        <v>4.6796418821485072E-5</v>
      </c>
      <c r="BI608" s="50">
        <v>6.15762009126399E-5</v>
      </c>
      <c r="BJ608" s="50">
        <v>4.3770099424227182E-5</v>
      </c>
      <c r="BK608" s="50">
        <v>1.6362778111011136E-4</v>
      </c>
      <c r="BL608" s="50">
        <v>7.7258711992187997E-5</v>
      </c>
      <c r="BM608" s="50">
        <v>6.4489565434741481E-5</v>
      </c>
      <c r="BN608" s="50">
        <v>6.2093944195052666E-6</v>
      </c>
      <c r="BO608" s="50">
        <v>8.4048324241251814E-5</v>
      </c>
      <c r="BP608" s="50">
        <v>2.4916381842002014E-5</v>
      </c>
      <c r="BQ608" s="50">
        <v>3.025645139547147E-5</v>
      </c>
      <c r="BR608" s="50">
        <v>5.908531735296702E-5</v>
      </c>
      <c r="BS608" s="50">
        <v>2.7339319867601194E-5</v>
      </c>
      <c r="BT608" s="50">
        <v>6.997694499420143E-5</v>
      </c>
      <c r="BU608" s="50">
        <v>7.6597000423647864E-5</v>
      </c>
      <c r="BV608" s="50">
        <v>6.7280072289667151E-5</v>
      </c>
      <c r="BW608" s="50">
        <v>1.9038159782159143E-4</v>
      </c>
      <c r="BX608" s="50">
        <v>8.1817768205666214E-5</v>
      </c>
      <c r="BY608" s="50">
        <v>6.7471058291497001E-5</v>
      </c>
      <c r="BZ608" s="50">
        <v>1.0885867846632085E-4</v>
      </c>
      <c r="CA608" s="50">
        <v>1.4736093678267259E-4</v>
      </c>
      <c r="CB608" s="50">
        <v>1.3188038292242198E-4</v>
      </c>
      <c r="CC608" s="50">
        <v>1.6620069735717201E-4</v>
      </c>
      <c r="CD608" s="50">
        <v>1.4331279643299669E-4</v>
      </c>
      <c r="CE608" s="50">
        <v>4.1871026827305785E-3</v>
      </c>
      <c r="CF608" s="50">
        <v>6.6759359526851923E-4</v>
      </c>
      <c r="CG608" s="50">
        <v>6.1386781876307658E-4</v>
      </c>
      <c r="CH608" s="50">
        <v>6.9613837527095462E-4</v>
      </c>
      <c r="CI608" s="50">
        <v>5.7132737172364877E-3</v>
      </c>
      <c r="CJ608" s="50">
        <v>1.8640858454309128E-2</v>
      </c>
      <c r="CK608" s="50">
        <v>2.1852675471579973E-4</v>
      </c>
      <c r="CL608" s="50">
        <v>1.014257258047695E-4</v>
      </c>
      <c r="CM608" s="50">
        <v>1.4163707336438161E-4</v>
      </c>
      <c r="CN608" s="50">
        <v>1.9081281487767898E-4</v>
      </c>
      <c r="CO608" s="50">
        <v>2.9028947764256553E-4</v>
      </c>
      <c r="CP608" s="50">
        <v>2.7553475938986541E-4</v>
      </c>
      <c r="CQ608" s="50">
        <v>6.5081765895833756E-6</v>
      </c>
      <c r="CR608" s="50">
        <v>1.2864260132186306E-3</v>
      </c>
      <c r="CS608" s="50">
        <v>5.0122489440436006E-3</v>
      </c>
      <c r="CT608" s="50">
        <v>1.0801271577670403E-4</v>
      </c>
      <c r="CU608" s="50">
        <v>8.1345234000218333E-5</v>
      </c>
      <c r="CV608" s="50">
        <v>6.6536150222258991E-5</v>
      </c>
      <c r="CW608" s="50">
        <v>2.1296700164321713E-3</v>
      </c>
      <c r="CX608" s="50">
        <v>9.290932090206777E-4</v>
      </c>
      <c r="CY608" s="50">
        <v>1.6052061822251134E-4</v>
      </c>
      <c r="CZ608" s="50">
        <v>1.1480161392538233E-4</v>
      </c>
      <c r="DA608" s="50">
        <v>1.4720403278812005E-4</v>
      </c>
      <c r="DB608" s="50">
        <v>1.1770413698849731E-4</v>
      </c>
      <c r="DC608" s="50">
        <v>1.2655271053726912E-4</v>
      </c>
      <c r="DD608" s="50">
        <v>1.3719005225895E-5</v>
      </c>
      <c r="DE608" s="50">
        <v>3.6517818337330349E-4</v>
      </c>
      <c r="DF608" s="50">
        <v>4.7372410768986621E-5</v>
      </c>
      <c r="DG608" s="50">
        <v>2.3270558171486835E-3</v>
      </c>
      <c r="DH608" s="50">
        <v>1.0822829101715217</v>
      </c>
      <c r="DI608" s="50">
        <v>9.7582416188806144E-5</v>
      </c>
      <c r="DJ608" s="50">
        <v>6.957910248841041E-5</v>
      </c>
    </row>
    <row r="609" spans="12:114" ht="22.5" x14ac:dyDescent="0.2">
      <c r="M609" s="49" t="s">
        <v>234</v>
      </c>
      <c r="N609" s="50">
        <v>1.95090524467076E-4</v>
      </c>
      <c r="O609" s="50">
        <v>5.2896635320298212E-4</v>
      </c>
      <c r="P609" s="50">
        <v>1.8764711517906641E-4</v>
      </c>
      <c r="Q609" s="50">
        <v>1.9803174991520108E-4</v>
      </c>
      <c r="R609" s="50">
        <v>1.0273863183886945E-3</v>
      </c>
      <c r="S609" s="50">
        <v>6.1078817879131836E-4</v>
      </c>
      <c r="T609" s="50">
        <v>2.0847791525102724E-3</v>
      </c>
      <c r="U609" s="69">
        <v>6.9946887134248674E-4</v>
      </c>
      <c r="V609" s="50">
        <v>2.9565752090997076E-4</v>
      </c>
      <c r="W609" s="50">
        <v>8.1960707815634465E-4</v>
      </c>
      <c r="X609" s="50">
        <v>7.3388086122848156E-4</v>
      </c>
      <c r="Y609" s="50">
        <v>1.2763440103494151E-3</v>
      </c>
      <c r="Z609" s="50">
        <v>1.1909067041989178E-3</v>
      </c>
      <c r="AA609" s="50">
        <v>1.5027742251569152E-3</v>
      </c>
      <c r="AB609" s="50">
        <v>4.3122353954102069E-4</v>
      </c>
      <c r="AC609" s="50">
        <v>1.2507706791608775E-3</v>
      </c>
      <c r="AD609" s="50">
        <v>5.1841902174454041E-4</v>
      </c>
      <c r="AE609" s="50">
        <v>1.009540300630657E-3</v>
      </c>
      <c r="AF609" s="50">
        <v>2.9361677151472511E-4</v>
      </c>
      <c r="AG609" s="50">
        <v>1.1244708617624136E-3</v>
      </c>
      <c r="AH609" s="50">
        <v>1.3611836682853947E-3</v>
      </c>
      <c r="AI609" s="50">
        <v>1.5832950787030239E-3</v>
      </c>
      <c r="AJ609" s="50">
        <v>7.3672240908099248E-4</v>
      </c>
      <c r="AK609" s="50">
        <v>1.7286810009440377E-3</v>
      </c>
      <c r="AL609" s="50">
        <v>1.1774600790389648E-3</v>
      </c>
      <c r="AM609" s="50">
        <v>1.6752960992397028E-3</v>
      </c>
      <c r="AN609" s="50">
        <v>1.0718876586322667E-3</v>
      </c>
      <c r="AO609" s="50">
        <v>1.670805039924411E-3</v>
      </c>
      <c r="AP609" s="50">
        <v>1.5358685736063316E-3</v>
      </c>
      <c r="AQ609" s="50">
        <v>1.7283906449481359E-3</v>
      </c>
      <c r="AR609" s="50">
        <v>1.0188799814173631E-3</v>
      </c>
      <c r="AS609" s="50">
        <v>8.939600863654756E-4</v>
      </c>
      <c r="AT609" s="50">
        <v>7.989474619887882E-4</v>
      </c>
      <c r="AU609" s="50">
        <v>9.3482397547250376E-4</v>
      </c>
      <c r="AV609" s="50">
        <v>2.1008609729698778E-4</v>
      </c>
      <c r="AW609" s="50">
        <v>1.1673546000627634E-3</v>
      </c>
      <c r="AX609" s="50">
        <v>2.2502196974043672E-3</v>
      </c>
      <c r="AY609" s="50">
        <v>5.6413668282213089E-4</v>
      </c>
      <c r="AZ609" s="50">
        <v>7.3254234882426513E-4</v>
      </c>
      <c r="BA609" s="50">
        <v>7.7297016052906801E-4</v>
      </c>
      <c r="BB609" s="50">
        <v>1.5135206755266471E-4</v>
      </c>
      <c r="BC609" s="50">
        <v>2.556007415696174E-3</v>
      </c>
      <c r="BD609" s="50">
        <v>1.6695260340211248E-3</v>
      </c>
      <c r="BE609" s="50">
        <v>2.7902610303176204E-3</v>
      </c>
      <c r="BF609" s="50">
        <v>6.667241789301224E-4</v>
      </c>
      <c r="BG609" s="50">
        <v>1.171212958091463E-3</v>
      </c>
      <c r="BH609" s="50">
        <v>1.81226402414579E-3</v>
      </c>
      <c r="BI609" s="50">
        <v>1.8137764410482444E-3</v>
      </c>
      <c r="BJ609" s="50">
        <v>9.0656266182877275E-4</v>
      </c>
      <c r="BK609" s="50">
        <v>1.0383593132093079E-3</v>
      </c>
      <c r="BL609" s="50">
        <v>1.8545024517897216E-3</v>
      </c>
      <c r="BM609" s="50">
        <v>1.2501965012068283E-3</v>
      </c>
      <c r="BN609" s="50">
        <v>7.3853102005669874E-5</v>
      </c>
      <c r="BO609" s="50">
        <v>5.8409218910194865E-4</v>
      </c>
      <c r="BP609" s="50">
        <v>3.615677159456814E-4</v>
      </c>
      <c r="BQ609" s="50">
        <v>4.423399921648315E-4</v>
      </c>
      <c r="BR609" s="50">
        <v>9.2753040933695103E-4</v>
      </c>
      <c r="BS609" s="50">
        <v>4.6500194148128387E-4</v>
      </c>
      <c r="BT609" s="50">
        <v>1.9112434662192567E-3</v>
      </c>
      <c r="BU609" s="50">
        <v>1.2711965345594697E-3</v>
      </c>
      <c r="BV609" s="50">
        <v>1.1230977688408597E-3</v>
      </c>
      <c r="BW609" s="50">
        <v>4.2132828984232833E-3</v>
      </c>
      <c r="BX609" s="50">
        <v>1.5452534582503993E-3</v>
      </c>
      <c r="BY609" s="50">
        <v>1.0172065402126692E-3</v>
      </c>
      <c r="BZ609" s="50">
        <v>1.5450155907910286E-3</v>
      </c>
      <c r="CA609" s="50">
        <v>1.829783425943953E-3</v>
      </c>
      <c r="CB609" s="50">
        <v>1.984387493438522E-3</v>
      </c>
      <c r="CC609" s="50">
        <v>2.4577107517687359E-3</v>
      </c>
      <c r="CD609" s="50">
        <v>1.8932624490638112E-3</v>
      </c>
      <c r="CE609" s="50">
        <v>6.4539950397173125E-3</v>
      </c>
      <c r="CF609" s="50">
        <v>3.3723253013989156E-3</v>
      </c>
      <c r="CG609" s="50">
        <v>1.6611113555798356E-2</v>
      </c>
      <c r="CH609" s="50">
        <v>3.7983477479050869E-3</v>
      </c>
      <c r="CI609" s="50">
        <v>7.0979776369227005E-3</v>
      </c>
      <c r="CJ609" s="50">
        <v>1.3649183333404293E-2</v>
      </c>
      <c r="CK609" s="50">
        <v>6.4460038551623702E-2</v>
      </c>
      <c r="CL609" s="50">
        <v>5.7551436892854264E-3</v>
      </c>
      <c r="CM609" s="50">
        <v>1.1916830367449184E-2</v>
      </c>
      <c r="CN609" s="50">
        <v>5.4364309778417814E-3</v>
      </c>
      <c r="CO609" s="50">
        <v>9.0376257296047244E-3</v>
      </c>
      <c r="CP609" s="50">
        <v>4.9585347010335252E-3</v>
      </c>
      <c r="CQ609" s="50">
        <v>3.5378192460105041E-4</v>
      </c>
      <c r="CR609" s="50">
        <v>7.9829437904114422E-3</v>
      </c>
      <c r="CS609" s="50">
        <v>6.5983018716340228E-3</v>
      </c>
      <c r="CT609" s="50">
        <v>1.987908872659793E-3</v>
      </c>
      <c r="CU609" s="50">
        <v>1.0747588583371369E-3</v>
      </c>
      <c r="CV609" s="50">
        <v>9.6569109541793773E-3</v>
      </c>
      <c r="CW609" s="50">
        <v>3.5178457080887603E-3</v>
      </c>
      <c r="CX609" s="50">
        <v>2.1092001091833033E-2</v>
      </c>
      <c r="CY609" s="50">
        <v>6.6479141043201215E-3</v>
      </c>
      <c r="CZ609" s="50">
        <v>2.663102745560882E-2</v>
      </c>
      <c r="DA609" s="50">
        <v>7.0196750259390473E-3</v>
      </c>
      <c r="DB609" s="50">
        <v>1.7809073826401919E-3</v>
      </c>
      <c r="DC609" s="50">
        <v>5.8499841850676209E-3</v>
      </c>
      <c r="DD609" s="50">
        <v>2.016349236603836E-4</v>
      </c>
      <c r="DE609" s="50">
        <v>8.0799698981494621E-3</v>
      </c>
      <c r="DF609" s="50">
        <v>5.8526710582112174E-3</v>
      </c>
      <c r="DG609" s="50">
        <v>1.2220280930239984E-2</v>
      </c>
      <c r="DH609" s="50">
        <v>2.897474726090431E-3</v>
      </c>
      <c r="DI609" s="50">
        <v>1.002789521987326</v>
      </c>
      <c r="DJ609" s="50">
        <v>2.0572914624360401E-3</v>
      </c>
    </row>
    <row r="610" spans="12:114" x14ac:dyDescent="0.2">
      <c r="M610" s="49" t="s">
        <v>235</v>
      </c>
      <c r="N610" s="50">
        <v>6.25424996925955E-6</v>
      </c>
      <c r="O610" s="50">
        <v>9.9005851464076548E-6</v>
      </c>
      <c r="P610" s="50">
        <v>1.0895652889402311E-5</v>
      </c>
      <c r="Q610" s="50">
        <v>5.2343673673171775E-6</v>
      </c>
      <c r="R610" s="50">
        <v>5.3717492134603815E-5</v>
      </c>
      <c r="S610" s="50">
        <v>1.969252982976241E-4</v>
      </c>
      <c r="T610" s="50">
        <v>8.8480154601352395E-4</v>
      </c>
      <c r="U610" s="69">
        <v>1.1079323125835739E-4</v>
      </c>
      <c r="V610" s="50">
        <v>1.6686848792089266E-5</v>
      </c>
      <c r="W610" s="50">
        <v>5.4079115777344914E-5</v>
      </c>
      <c r="X610" s="50">
        <v>1.8140302720555579E-5</v>
      </c>
      <c r="Y610" s="50">
        <v>5.2756363485030806E-5</v>
      </c>
      <c r="Z610" s="50">
        <v>5.4781443546914681E-5</v>
      </c>
      <c r="AA610" s="50">
        <v>4.1303954141927103E-5</v>
      </c>
      <c r="AB610" s="50">
        <v>1.1341419427327956E-5</v>
      </c>
      <c r="AC610" s="50">
        <v>3.2863132106687623E-5</v>
      </c>
      <c r="AD610" s="50">
        <v>1.1720002660871338E-5</v>
      </c>
      <c r="AE610" s="50">
        <v>3.4509321119884343E-5</v>
      </c>
      <c r="AF610" s="50">
        <v>5.2666700823863067E-6</v>
      </c>
      <c r="AG610" s="50">
        <v>3.4041778037723307E-5</v>
      </c>
      <c r="AH610" s="50">
        <v>5.758165664191632E-5</v>
      </c>
      <c r="AI610" s="50">
        <v>2.5938564607836424E-5</v>
      </c>
      <c r="AJ610" s="50">
        <v>2.0228257563052236E-5</v>
      </c>
      <c r="AK610" s="50">
        <v>6.6615059189896648E-5</v>
      </c>
      <c r="AL610" s="50">
        <v>7.4232850302347443E-5</v>
      </c>
      <c r="AM610" s="50">
        <v>5.9982838604888049E-5</v>
      </c>
      <c r="AN610" s="50">
        <v>2.3790596161994199E-5</v>
      </c>
      <c r="AO610" s="50">
        <v>3.3827301853147817E-5</v>
      </c>
      <c r="AP610" s="50">
        <v>3.0316945372600741E-5</v>
      </c>
      <c r="AQ610" s="50">
        <v>3.1181939154997421E-5</v>
      </c>
      <c r="AR610" s="50">
        <v>2.9990444699180961E-5</v>
      </c>
      <c r="AS610" s="50">
        <v>3.121155577728028E-5</v>
      </c>
      <c r="AT610" s="50">
        <v>2.4383384877666237E-5</v>
      </c>
      <c r="AU610" s="50">
        <v>3.5610145327910594E-5</v>
      </c>
      <c r="AV610" s="50">
        <v>1.3635073017070992E-5</v>
      </c>
      <c r="AW610" s="50">
        <v>4.054571303057815E-5</v>
      </c>
      <c r="AX610" s="50">
        <v>2.6493159842874815E-5</v>
      </c>
      <c r="AY610" s="50">
        <v>8.7567829002994913E-6</v>
      </c>
      <c r="AZ610" s="50">
        <v>2.4235723497494435E-4</v>
      </c>
      <c r="BA610" s="50">
        <v>3.0114666545848077E-5</v>
      </c>
      <c r="BB610" s="50">
        <v>5.4968156484940053E-6</v>
      </c>
      <c r="BC610" s="50">
        <v>3.6644036907245194E-5</v>
      </c>
      <c r="BD610" s="50">
        <v>3.1539076694547608E-5</v>
      </c>
      <c r="BE610" s="50">
        <v>5.0133655647973897E-5</v>
      </c>
      <c r="BF610" s="50">
        <v>2.7980600084023813E-5</v>
      </c>
      <c r="BG610" s="50">
        <v>4.0396556186823808E-5</v>
      </c>
      <c r="BH610" s="50">
        <v>3.2795945498807015E-5</v>
      </c>
      <c r="BI610" s="50">
        <v>5.0147930152157966E-5</v>
      </c>
      <c r="BJ610" s="50">
        <v>2.5177025870771059E-4</v>
      </c>
      <c r="BK610" s="50">
        <v>6.0450538652446437E-5</v>
      </c>
      <c r="BL610" s="50">
        <v>1.5771606366174091E-4</v>
      </c>
      <c r="BM610" s="50">
        <v>1.3160403946241804E-4</v>
      </c>
      <c r="BN610" s="50">
        <v>1.9133434886047084E-6</v>
      </c>
      <c r="BO610" s="50">
        <v>2.9053723181201692E-5</v>
      </c>
      <c r="BP610" s="50">
        <v>1.9865714529498046E-5</v>
      </c>
      <c r="BQ610" s="50">
        <v>1.9563334872872703E-5</v>
      </c>
      <c r="BR610" s="50">
        <v>3.7145276562651535E-5</v>
      </c>
      <c r="BS610" s="50">
        <v>2.0146351446309192E-5</v>
      </c>
      <c r="BT610" s="50">
        <v>6.6796799285446804E-5</v>
      </c>
      <c r="BU610" s="50">
        <v>9.5570453214123411E-4</v>
      </c>
      <c r="BV610" s="50">
        <v>4.5640293635774411E-5</v>
      </c>
      <c r="BW610" s="50">
        <v>6.4947456624562841E-5</v>
      </c>
      <c r="BX610" s="50">
        <v>8.2873300249948064E-5</v>
      </c>
      <c r="BY610" s="50">
        <v>8.6121304626029274E-5</v>
      </c>
      <c r="BZ610" s="50">
        <v>1.0358606326917823E-4</v>
      </c>
      <c r="CA610" s="50">
        <v>8.7984207184479984E-5</v>
      </c>
      <c r="CB610" s="50">
        <v>8.4010068276046211E-5</v>
      </c>
      <c r="CC610" s="50">
        <v>1.1462182581602706E-4</v>
      </c>
      <c r="CD610" s="50">
        <v>9.986358825430001E-5</v>
      </c>
      <c r="CE610" s="50">
        <v>2.5388439427130984E-3</v>
      </c>
      <c r="CF610" s="50">
        <v>1.1973303175161606E-3</v>
      </c>
      <c r="CG610" s="50">
        <v>5.5396020826952836E-5</v>
      </c>
      <c r="CH610" s="50">
        <v>3.3669594168360325E-5</v>
      </c>
      <c r="CI610" s="50">
        <v>2.5372099956962909E-3</v>
      </c>
      <c r="CJ610" s="50">
        <v>4.3312589282858263E-4</v>
      </c>
      <c r="CK610" s="50">
        <v>7.5910429641317393E-5</v>
      </c>
      <c r="CL610" s="50">
        <v>1.7235778854676303E-5</v>
      </c>
      <c r="CM610" s="50">
        <v>6.3492814981160257E-5</v>
      </c>
      <c r="CN610" s="50">
        <v>4.9319245338889592E-5</v>
      </c>
      <c r="CO610" s="50">
        <v>4.6110390426075087E-5</v>
      </c>
      <c r="CP610" s="50">
        <v>4.5377071852861683E-5</v>
      </c>
      <c r="CQ610" s="50">
        <v>4.0545493832355768E-6</v>
      </c>
      <c r="CR610" s="50">
        <v>9.0199192871913287E-5</v>
      </c>
      <c r="CS610" s="50">
        <v>2.6946534114978793E-4</v>
      </c>
      <c r="CT610" s="50">
        <v>2.2341949077093673E-4</v>
      </c>
      <c r="CU610" s="50">
        <v>5.109074185958601E-5</v>
      </c>
      <c r="CV610" s="50">
        <v>8.5229235511627486E-5</v>
      </c>
      <c r="CW610" s="50">
        <v>7.469057312146388E-5</v>
      </c>
      <c r="CX610" s="50">
        <v>4.0951054737746197E-5</v>
      </c>
      <c r="CY610" s="50">
        <v>2.6444117752119438E-3</v>
      </c>
      <c r="CZ610" s="50">
        <v>9.0803844120318901E-4</v>
      </c>
      <c r="DA610" s="50">
        <v>9.936641477059398E-5</v>
      </c>
      <c r="DB610" s="50">
        <v>9.1015064558470679E-5</v>
      </c>
      <c r="DC610" s="50">
        <v>3.5359047617361777E-4</v>
      </c>
      <c r="DD610" s="50">
        <v>1.2435320165976629E-5</v>
      </c>
      <c r="DE610" s="50">
        <v>3.9210033600356724E-3</v>
      </c>
      <c r="DF610" s="50">
        <v>4.898205294582977E-3</v>
      </c>
      <c r="DG610" s="50">
        <v>1.2662875776511272E-4</v>
      </c>
      <c r="DH610" s="50">
        <v>2.1503365965506514E-3</v>
      </c>
      <c r="DI610" s="50">
        <v>4.0599986933213812E-5</v>
      </c>
      <c r="DJ610" s="50">
        <v>1.0013927355894745</v>
      </c>
    </row>
    <row r="612" spans="12:114" x14ac:dyDescent="0.2">
      <c r="L612" s="24" t="s">
        <v>323</v>
      </c>
    </row>
    <row r="613" spans="12:114" ht="12" thickBot="1" x14ac:dyDescent="0.25"/>
    <row r="614" spans="12:114" ht="124.5" thickBot="1" x14ac:dyDescent="0.25">
      <c r="M614" s="41"/>
      <c r="N614" s="42" t="s">
        <v>135</v>
      </c>
      <c r="O614" s="42" t="s">
        <v>136</v>
      </c>
      <c r="P614" s="42" t="s">
        <v>137</v>
      </c>
      <c r="Q614" s="42" t="s">
        <v>138</v>
      </c>
      <c r="R614" s="42" t="s">
        <v>139</v>
      </c>
      <c r="S614" s="42" t="s">
        <v>140</v>
      </c>
      <c r="T614" s="42" t="s">
        <v>141</v>
      </c>
      <c r="U614" s="68" t="s">
        <v>142</v>
      </c>
      <c r="V614" s="42" t="s">
        <v>143</v>
      </c>
      <c r="W614" s="42" t="s">
        <v>144</v>
      </c>
      <c r="X614" s="42" t="s">
        <v>145</v>
      </c>
      <c r="Y614" s="42" t="s">
        <v>146</v>
      </c>
      <c r="Z614" s="42" t="s">
        <v>147</v>
      </c>
      <c r="AA614" s="42" t="s">
        <v>148</v>
      </c>
      <c r="AB614" s="42" t="s">
        <v>149</v>
      </c>
      <c r="AC614" s="42" t="s">
        <v>150</v>
      </c>
      <c r="AD614" s="42" t="s">
        <v>151</v>
      </c>
      <c r="AE614" s="42" t="s">
        <v>152</v>
      </c>
      <c r="AF614" s="42" t="s">
        <v>153</v>
      </c>
      <c r="AG614" s="42" t="s">
        <v>154</v>
      </c>
      <c r="AH614" s="42" t="s">
        <v>155</v>
      </c>
      <c r="AI614" s="42" t="s">
        <v>156</v>
      </c>
      <c r="AJ614" s="42" t="s">
        <v>157</v>
      </c>
      <c r="AK614" s="42" t="s">
        <v>158</v>
      </c>
      <c r="AL614" s="42" t="s">
        <v>159</v>
      </c>
      <c r="AM614" s="42" t="s">
        <v>160</v>
      </c>
      <c r="AN614" s="42" t="s">
        <v>161</v>
      </c>
      <c r="AO614" s="42" t="s">
        <v>162</v>
      </c>
      <c r="AP614" s="42" t="s">
        <v>163</v>
      </c>
      <c r="AQ614" s="42" t="s">
        <v>164</v>
      </c>
      <c r="AR614" s="42" t="s">
        <v>165</v>
      </c>
      <c r="AS614" s="42" t="s">
        <v>166</v>
      </c>
      <c r="AT614" s="42" t="s">
        <v>167</v>
      </c>
      <c r="AU614" s="42" t="s">
        <v>168</v>
      </c>
      <c r="AV614" s="42" t="s">
        <v>169</v>
      </c>
      <c r="AW614" s="42" t="s">
        <v>170</v>
      </c>
      <c r="AX614" s="42" t="s">
        <v>171</v>
      </c>
      <c r="AY614" s="42" t="s">
        <v>172</v>
      </c>
      <c r="AZ614" s="42" t="s">
        <v>173</v>
      </c>
      <c r="BA614" s="42" t="s">
        <v>174</v>
      </c>
      <c r="BB614" s="42" t="s">
        <v>175</v>
      </c>
      <c r="BC614" s="42" t="s">
        <v>176</v>
      </c>
      <c r="BD614" s="42" t="s">
        <v>177</v>
      </c>
      <c r="BE614" s="42" t="s">
        <v>178</v>
      </c>
      <c r="BF614" s="42" t="s">
        <v>179</v>
      </c>
      <c r="BG614" s="42" t="s">
        <v>180</v>
      </c>
      <c r="BH614" s="42" t="s">
        <v>181</v>
      </c>
      <c r="BI614" s="42" t="s">
        <v>182</v>
      </c>
      <c r="BJ614" s="42" t="s">
        <v>183</v>
      </c>
      <c r="BK614" s="42" t="s">
        <v>184</v>
      </c>
      <c r="BL614" s="42" t="s">
        <v>185</v>
      </c>
      <c r="BM614" s="42" t="s">
        <v>186</v>
      </c>
      <c r="BN614" s="42" t="s">
        <v>187</v>
      </c>
      <c r="BO614" s="42" t="s">
        <v>188</v>
      </c>
      <c r="BP614" s="42" t="s">
        <v>189</v>
      </c>
      <c r="BQ614" s="42" t="s">
        <v>190</v>
      </c>
      <c r="BR614" s="42" t="s">
        <v>191</v>
      </c>
      <c r="BS614" s="42" t="s">
        <v>192</v>
      </c>
      <c r="BT614" s="42" t="s">
        <v>193</v>
      </c>
      <c r="BU614" s="42" t="s">
        <v>194</v>
      </c>
      <c r="BV614" s="42" t="s">
        <v>195</v>
      </c>
      <c r="BW614" s="42" t="s">
        <v>196</v>
      </c>
      <c r="BX614" s="42" t="s">
        <v>197</v>
      </c>
      <c r="BY614" s="42" t="s">
        <v>198</v>
      </c>
      <c r="BZ614" s="42" t="s">
        <v>199</v>
      </c>
      <c r="CA614" s="42" t="s">
        <v>200</v>
      </c>
      <c r="CB614" s="42" t="s">
        <v>201</v>
      </c>
      <c r="CC614" s="42" t="s">
        <v>202</v>
      </c>
      <c r="CD614" s="42" t="s">
        <v>203</v>
      </c>
      <c r="CE614" s="42" t="s">
        <v>204</v>
      </c>
      <c r="CF614" s="42" t="s">
        <v>205</v>
      </c>
      <c r="CG614" s="42" t="s">
        <v>206</v>
      </c>
      <c r="CH614" s="42" t="s">
        <v>207</v>
      </c>
      <c r="CI614" s="42" t="s">
        <v>208</v>
      </c>
      <c r="CJ614" s="42" t="s">
        <v>209</v>
      </c>
      <c r="CK614" s="42" t="s">
        <v>210</v>
      </c>
      <c r="CL614" s="42" t="s">
        <v>211</v>
      </c>
      <c r="CM614" s="42" t="s">
        <v>212</v>
      </c>
      <c r="CN614" s="42" t="s">
        <v>213</v>
      </c>
      <c r="CO614" s="42" t="s">
        <v>214</v>
      </c>
      <c r="CP614" s="42" t="s">
        <v>215</v>
      </c>
      <c r="CQ614" s="42" t="s">
        <v>216</v>
      </c>
      <c r="CR614" s="42" t="s">
        <v>217</v>
      </c>
      <c r="CS614" s="42" t="s">
        <v>218</v>
      </c>
      <c r="CT614" s="42" t="s">
        <v>219</v>
      </c>
      <c r="CU614" s="42" t="s">
        <v>220</v>
      </c>
      <c r="CV614" s="42" t="s">
        <v>221</v>
      </c>
      <c r="CW614" s="42" t="s">
        <v>222</v>
      </c>
      <c r="CX614" s="42" t="s">
        <v>223</v>
      </c>
      <c r="CY614" s="42" t="s">
        <v>224</v>
      </c>
      <c r="CZ614" s="42" t="s">
        <v>225</v>
      </c>
      <c r="DA614" s="42" t="s">
        <v>226</v>
      </c>
      <c r="DB614" s="42" t="s">
        <v>227</v>
      </c>
      <c r="DC614" s="42" t="s">
        <v>228</v>
      </c>
      <c r="DD614" s="42" t="s">
        <v>229</v>
      </c>
      <c r="DE614" s="42" t="s">
        <v>230</v>
      </c>
      <c r="DF614" s="42" t="s">
        <v>231</v>
      </c>
      <c r="DG614" s="42" t="s">
        <v>232</v>
      </c>
      <c r="DH614" s="42" t="s">
        <v>233</v>
      </c>
      <c r="DI614" s="42" t="s">
        <v>234</v>
      </c>
      <c r="DJ614" s="42" t="s">
        <v>235</v>
      </c>
    </row>
    <row r="615" spans="12:114" x14ac:dyDescent="0.2">
      <c r="M615" s="49" t="s">
        <v>135</v>
      </c>
      <c r="N615" s="50">
        <f t="array" ref="N615:DJ715">IF(N156:DJ156=TRANSPOSE(N156:DJ156),N156:DJ156,0)</f>
        <v>0.68473830973830974</v>
      </c>
      <c r="O615" s="50">
        <v>0</v>
      </c>
      <c r="P615" s="50">
        <v>0</v>
      </c>
      <c r="Q615" s="50">
        <v>0</v>
      </c>
      <c r="R615" s="50">
        <v>0</v>
      </c>
      <c r="S615" s="50">
        <v>0</v>
      </c>
      <c r="T615" s="50">
        <v>0</v>
      </c>
      <c r="U615" s="69">
        <v>0</v>
      </c>
      <c r="V615" s="50">
        <v>0</v>
      </c>
      <c r="W615" s="50">
        <v>0</v>
      </c>
      <c r="X615" s="50">
        <v>0</v>
      </c>
      <c r="Y615" s="50">
        <v>0</v>
      </c>
      <c r="Z615" s="50">
        <v>0</v>
      </c>
      <c r="AA615" s="50">
        <v>0</v>
      </c>
      <c r="AB615" s="50">
        <v>0</v>
      </c>
      <c r="AC615" s="50">
        <v>0</v>
      </c>
      <c r="AD615" s="50">
        <v>0</v>
      </c>
      <c r="AE615" s="50">
        <v>0</v>
      </c>
      <c r="AF615" s="50">
        <v>0</v>
      </c>
      <c r="AG615" s="50">
        <v>0</v>
      </c>
      <c r="AH615" s="50">
        <v>0</v>
      </c>
      <c r="AI615" s="50">
        <v>0</v>
      </c>
      <c r="AJ615" s="50">
        <v>0</v>
      </c>
      <c r="AK615" s="50">
        <v>0</v>
      </c>
      <c r="AL615" s="50">
        <v>0</v>
      </c>
      <c r="AM615" s="50">
        <v>0</v>
      </c>
      <c r="AN615" s="50">
        <v>0</v>
      </c>
      <c r="AO615" s="50">
        <v>0</v>
      </c>
      <c r="AP615" s="50">
        <v>0</v>
      </c>
      <c r="AQ615" s="50">
        <v>0</v>
      </c>
      <c r="AR615" s="50">
        <v>0</v>
      </c>
      <c r="AS615" s="50">
        <v>0</v>
      </c>
      <c r="AT615" s="50">
        <v>0</v>
      </c>
      <c r="AU615" s="50">
        <v>0</v>
      </c>
      <c r="AV615" s="50">
        <v>0</v>
      </c>
      <c r="AW615" s="50">
        <v>0</v>
      </c>
      <c r="AX615" s="50">
        <v>0</v>
      </c>
      <c r="AY615" s="50">
        <v>0</v>
      </c>
      <c r="AZ615" s="50">
        <v>0</v>
      </c>
      <c r="BA615" s="50">
        <v>0</v>
      </c>
      <c r="BB615" s="50">
        <v>0</v>
      </c>
      <c r="BC615" s="50">
        <v>0</v>
      </c>
      <c r="BD615" s="50">
        <v>0</v>
      </c>
      <c r="BE615" s="50">
        <v>0</v>
      </c>
      <c r="BF615" s="50">
        <v>0</v>
      </c>
      <c r="BG615" s="50">
        <v>0</v>
      </c>
      <c r="BH615" s="50">
        <v>0</v>
      </c>
      <c r="BI615" s="50">
        <v>0</v>
      </c>
      <c r="BJ615" s="50">
        <v>0</v>
      </c>
      <c r="BK615" s="50">
        <v>0</v>
      </c>
      <c r="BL615" s="50">
        <v>0</v>
      </c>
      <c r="BM615" s="50">
        <v>0</v>
      </c>
      <c r="BN615" s="50">
        <v>0</v>
      </c>
      <c r="BO615" s="50">
        <v>0</v>
      </c>
      <c r="BP615" s="50">
        <v>0</v>
      </c>
      <c r="BQ615" s="50">
        <v>0</v>
      </c>
      <c r="BR615" s="50">
        <v>0</v>
      </c>
      <c r="BS615" s="50">
        <v>0</v>
      </c>
      <c r="BT615" s="50">
        <v>0</v>
      </c>
      <c r="BU615" s="50">
        <v>0</v>
      </c>
      <c r="BV615" s="50">
        <v>0</v>
      </c>
      <c r="BW615" s="50">
        <v>0</v>
      </c>
      <c r="BX615" s="50">
        <v>0</v>
      </c>
      <c r="BY615" s="50">
        <v>0</v>
      </c>
      <c r="BZ615" s="50">
        <v>0</v>
      </c>
      <c r="CA615" s="50">
        <v>0</v>
      </c>
      <c r="CB615" s="50">
        <v>0</v>
      </c>
      <c r="CC615" s="50">
        <v>0</v>
      </c>
      <c r="CD615" s="50">
        <v>0</v>
      </c>
      <c r="CE615" s="50">
        <v>0</v>
      </c>
      <c r="CF615" s="50">
        <v>0</v>
      </c>
      <c r="CG615" s="50">
        <v>0</v>
      </c>
      <c r="CH615" s="50">
        <v>0</v>
      </c>
      <c r="CI615" s="50">
        <v>0</v>
      </c>
      <c r="CJ615" s="50">
        <v>0</v>
      </c>
      <c r="CK615" s="50">
        <v>0</v>
      </c>
      <c r="CL615" s="50">
        <v>0</v>
      </c>
      <c r="CM615" s="50">
        <v>0</v>
      </c>
      <c r="CN615" s="50">
        <v>0</v>
      </c>
      <c r="CO615" s="50">
        <v>0</v>
      </c>
      <c r="CP615" s="50">
        <v>0</v>
      </c>
      <c r="CQ615" s="50">
        <v>0</v>
      </c>
      <c r="CR615" s="50">
        <v>0</v>
      </c>
      <c r="CS615" s="50">
        <v>0</v>
      </c>
      <c r="CT615" s="50">
        <v>0</v>
      </c>
      <c r="CU615" s="50">
        <v>0</v>
      </c>
      <c r="CV615" s="50">
        <v>0</v>
      </c>
      <c r="CW615" s="50">
        <v>0</v>
      </c>
      <c r="CX615" s="50">
        <v>0</v>
      </c>
      <c r="CY615" s="50">
        <v>0</v>
      </c>
      <c r="CZ615" s="50">
        <v>0</v>
      </c>
      <c r="DA615" s="50">
        <v>0</v>
      </c>
      <c r="DB615" s="50">
        <v>0</v>
      </c>
      <c r="DC615" s="50">
        <v>0</v>
      </c>
      <c r="DD615" s="50">
        <v>0</v>
      </c>
      <c r="DE615" s="50">
        <v>0</v>
      </c>
      <c r="DF615" s="50">
        <v>0</v>
      </c>
      <c r="DG615" s="50">
        <v>0</v>
      </c>
      <c r="DH615" s="50">
        <v>0</v>
      </c>
      <c r="DI615" s="50">
        <v>0</v>
      </c>
      <c r="DJ615" s="50">
        <v>0</v>
      </c>
    </row>
    <row r="616" spans="12:114" x14ac:dyDescent="0.2">
      <c r="M616" s="49" t="s">
        <v>136</v>
      </c>
      <c r="N616" s="50">
        <v>0</v>
      </c>
      <c r="O616" s="50">
        <v>0.56759307813319348</v>
      </c>
      <c r="P616" s="50">
        <v>0</v>
      </c>
      <c r="Q616" s="50">
        <v>0</v>
      </c>
      <c r="R616" s="50">
        <v>0</v>
      </c>
      <c r="S616" s="50">
        <v>0</v>
      </c>
      <c r="T616" s="50">
        <v>0</v>
      </c>
      <c r="U616" s="69">
        <v>0</v>
      </c>
      <c r="V616" s="50">
        <v>0</v>
      </c>
      <c r="W616" s="50">
        <v>0</v>
      </c>
      <c r="X616" s="50">
        <v>0</v>
      </c>
      <c r="Y616" s="50">
        <v>0</v>
      </c>
      <c r="Z616" s="50">
        <v>0</v>
      </c>
      <c r="AA616" s="50">
        <v>0</v>
      </c>
      <c r="AB616" s="50">
        <v>0</v>
      </c>
      <c r="AC616" s="50">
        <v>0</v>
      </c>
      <c r="AD616" s="50">
        <v>0</v>
      </c>
      <c r="AE616" s="50">
        <v>0</v>
      </c>
      <c r="AF616" s="50">
        <v>0</v>
      </c>
      <c r="AG616" s="50">
        <v>0</v>
      </c>
      <c r="AH616" s="50">
        <v>0</v>
      </c>
      <c r="AI616" s="50">
        <v>0</v>
      </c>
      <c r="AJ616" s="50">
        <v>0</v>
      </c>
      <c r="AK616" s="50">
        <v>0</v>
      </c>
      <c r="AL616" s="50">
        <v>0</v>
      </c>
      <c r="AM616" s="50">
        <v>0</v>
      </c>
      <c r="AN616" s="50">
        <v>0</v>
      </c>
      <c r="AO616" s="50">
        <v>0</v>
      </c>
      <c r="AP616" s="50">
        <v>0</v>
      </c>
      <c r="AQ616" s="50">
        <v>0</v>
      </c>
      <c r="AR616" s="50">
        <v>0</v>
      </c>
      <c r="AS616" s="50">
        <v>0</v>
      </c>
      <c r="AT616" s="50">
        <v>0</v>
      </c>
      <c r="AU616" s="50">
        <v>0</v>
      </c>
      <c r="AV616" s="50">
        <v>0</v>
      </c>
      <c r="AW616" s="50">
        <v>0</v>
      </c>
      <c r="AX616" s="50">
        <v>0</v>
      </c>
      <c r="AY616" s="50">
        <v>0</v>
      </c>
      <c r="AZ616" s="50">
        <v>0</v>
      </c>
      <c r="BA616" s="50">
        <v>0</v>
      </c>
      <c r="BB616" s="50">
        <v>0</v>
      </c>
      <c r="BC616" s="50">
        <v>0</v>
      </c>
      <c r="BD616" s="50">
        <v>0</v>
      </c>
      <c r="BE616" s="50">
        <v>0</v>
      </c>
      <c r="BF616" s="50">
        <v>0</v>
      </c>
      <c r="BG616" s="50">
        <v>0</v>
      </c>
      <c r="BH616" s="50">
        <v>0</v>
      </c>
      <c r="BI616" s="50">
        <v>0</v>
      </c>
      <c r="BJ616" s="50">
        <v>0</v>
      </c>
      <c r="BK616" s="50">
        <v>0</v>
      </c>
      <c r="BL616" s="50">
        <v>0</v>
      </c>
      <c r="BM616" s="50">
        <v>0</v>
      </c>
      <c r="BN616" s="50">
        <v>0</v>
      </c>
      <c r="BO616" s="50">
        <v>0</v>
      </c>
      <c r="BP616" s="50">
        <v>0</v>
      </c>
      <c r="BQ616" s="50">
        <v>0</v>
      </c>
      <c r="BR616" s="50">
        <v>0</v>
      </c>
      <c r="BS616" s="50">
        <v>0</v>
      </c>
      <c r="BT616" s="50">
        <v>0</v>
      </c>
      <c r="BU616" s="50">
        <v>0</v>
      </c>
      <c r="BV616" s="50">
        <v>0</v>
      </c>
      <c r="BW616" s="50">
        <v>0</v>
      </c>
      <c r="BX616" s="50">
        <v>0</v>
      </c>
      <c r="BY616" s="50">
        <v>0</v>
      </c>
      <c r="BZ616" s="50">
        <v>0</v>
      </c>
      <c r="CA616" s="50">
        <v>0</v>
      </c>
      <c r="CB616" s="50">
        <v>0</v>
      </c>
      <c r="CC616" s="50">
        <v>0</v>
      </c>
      <c r="CD616" s="50">
        <v>0</v>
      </c>
      <c r="CE616" s="50">
        <v>0</v>
      </c>
      <c r="CF616" s="50">
        <v>0</v>
      </c>
      <c r="CG616" s="50">
        <v>0</v>
      </c>
      <c r="CH616" s="50">
        <v>0</v>
      </c>
      <c r="CI616" s="50">
        <v>0</v>
      </c>
      <c r="CJ616" s="50">
        <v>0</v>
      </c>
      <c r="CK616" s="50">
        <v>0</v>
      </c>
      <c r="CL616" s="50">
        <v>0</v>
      </c>
      <c r="CM616" s="50">
        <v>0</v>
      </c>
      <c r="CN616" s="50">
        <v>0</v>
      </c>
      <c r="CO616" s="50">
        <v>0</v>
      </c>
      <c r="CP616" s="50">
        <v>0</v>
      </c>
      <c r="CQ616" s="50">
        <v>0</v>
      </c>
      <c r="CR616" s="50">
        <v>0</v>
      </c>
      <c r="CS616" s="50">
        <v>0</v>
      </c>
      <c r="CT616" s="50">
        <v>0</v>
      </c>
      <c r="CU616" s="50">
        <v>0</v>
      </c>
      <c r="CV616" s="50">
        <v>0</v>
      </c>
      <c r="CW616" s="50">
        <v>0</v>
      </c>
      <c r="CX616" s="50">
        <v>0</v>
      </c>
      <c r="CY616" s="50">
        <v>0</v>
      </c>
      <c r="CZ616" s="50">
        <v>0</v>
      </c>
      <c r="DA616" s="50">
        <v>0</v>
      </c>
      <c r="DB616" s="50">
        <v>0</v>
      </c>
      <c r="DC616" s="50">
        <v>0</v>
      </c>
      <c r="DD616" s="50">
        <v>0</v>
      </c>
      <c r="DE616" s="50">
        <v>0</v>
      </c>
      <c r="DF616" s="50">
        <v>0</v>
      </c>
      <c r="DG616" s="50">
        <v>0</v>
      </c>
      <c r="DH616" s="50">
        <v>0</v>
      </c>
      <c r="DI616" s="50">
        <v>0</v>
      </c>
      <c r="DJ616" s="50">
        <v>0</v>
      </c>
    </row>
    <row r="617" spans="12:114" x14ac:dyDescent="0.2">
      <c r="M617" s="49" t="s">
        <v>137</v>
      </c>
      <c r="N617" s="50">
        <v>0</v>
      </c>
      <c r="O617" s="50">
        <v>0</v>
      </c>
      <c r="P617" s="50">
        <v>0.78584392014519056</v>
      </c>
      <c r="Q617" s="50">
        <v>0</v>
      </c>
      <c r="R617" s="50">
        <v>0</v>
      </c>
      <c r="S617" s="50">
        <v>0</v>
      </c>
      <c r="T617" s="50">
        <v>0</v>
      </c>
      <c r="U617" s="69">
        <v>0</v>
      </c>
      <c r="V617" s="50">
        <v>0</v>
      </c>
      <c r="W617" s="50">
        <v>0</v>
      </c>
      <c r="X617" s="50">
        <v>0</v>
      </c>
      <c r="Y617" s="50">
        <v>0</v>
      </c>
      <c r="Z617" s="50">
        <v>0</v>
      </c>
      <c r="AA617" s="50">
        <v>0</v>
      </c>
      <c r="AB617" s="50">
        <v>0</v>
      </c>
      <c r="AC617" s="50">
        <v>0</v>
      </c>
      <c r="AD617" s="50">
        <v>0</v>
      </c>
      <c r="AE617" s="50">
        <v>0</v>
      </c>
      <c r="AF617" s="50">
        <v>0</v>
      </c>
      <c r="AG617" s="50">
        <v>0</v>
      </c>
      <c r="AH617" s="50">
        <v>0</v>
      </c>
      <c r="AI617" s="50">
        <v>0</v>
      </c>
      <c r="AJ617" s="50">
        <v>0</v>
      </c>
      <c r="AK617" s="50">
        <v>0</v>
      </c>
      <c r="AL617" s="50">
        <v>0</v>
      </c>
      <c r="AM617" s="50">
        <v>0</v>
      </c>
      <c r="AN617" s="50">
        <v>0</v>
      </c>
      <c r="AO617" s="50">
        <v>0</v>
      </c>
      <c r="AP617" s="50">
        <v>0</v>
      </c>
      <c r="AQ617" s="50">
        <v>0</v>
      </c>
      <c r="AR617" s="50">
        <v>0</v>
      </c>
      <c r="AS617" s="50">
        <v>0</v>
      </c>
      <c r="AT617" s="50">
        <v>0</v>
      </c>
      <c r="AU617" s="50">
        <v>0</v>
      </c>
      <c r="AV617" s="50">
        <v>0</v>
      </c>
      <c r="AW617" s="50">
        <v>0</v>
      </c>
      <c r="AX617" s="50">
        <v>0</v>
      </c>
      <c r="AY617" s="50">
        <v>0</v>
      </c>
      <c r="AZ617" s="50">
        <v>0</v>
      </c>
      <c r="BA617" s="50">
        <v>0</v>
      </c>
      <c r="BB617" s="50">
        <v>0</v>
      </c>
      <c r="BC617" s="50">
        <v>0</v>
      </c>
      <c r="BD617" s="50">
        <v>0</v>
      </c>
      <c r="BE617" s="50">
        <v>0</v>
      </c>
      <c r="BF617" s="50">
        <v>0</v>
      </c>
      <c r="BG617" s="50">
        <v>0</v>
      </c>
      <c r="BH617" s="50">
        <v>0</v>
      </c>
      <c r="BI617" s="50">
        <v>0</v>
      </c>
      <c r="BJ617" s="50">
        <v>0</v>
      </c>
      <c r="BK617" s="50">
        <v>0</v>
      </c>
      <c r="BL617" s="50">
        <v>0</v>
      </c>
      <c r="BM617" s="50">
        <v>0</v>
      </c>
      <c r="BN617" s="50">
        <v>0</v>
      </c>
      <c r="BO617" s="50">
        <v>0</v>
      </c>
      <c r="BP617" s="50">
        <v>0</v>
      </c>
      <c r="BQ617" s="50">
        <v>0</v>
      </c>
      <c r="BR617" s="50">
        <v>0</v>
      </c>
      <c r="BS617" s="50">
        <v>0</v>
      </c>
      <c r="BT617" s="50">
        <v>0</v>
      </c>
      <c r="BU617" s="50">
        <v>0</v>
      </c>
      <c r="BV617" s="50">
        <v>0</v>
      </c>
      <c r="BW617" s="50">
        <v>0</v>
      </c>
      <c r="BX617" s="50">
        <v>0</v>
      </c>
      <c r="BY617" s="50">
        <v>0</v>
      </c>
      <c r="BZ617" s="50">
        <v>0</v>
      </c>
      <c r="CA617" s="50">
        <v>0</v>
      </c>
      <c r="CB617" s="50">
        <v>0</v>
      </c>
      <c r="CC617" s="50">
        <v>0</v>
      </c>
      <c r="CD617" s="50">
        <v>0</v>
      </c>
      <c r="CE617" s="50">
        <v>0</v>
      </c>
      <c r="CF617" s="50">
        <v>0</v>
      </c>
      <c r="CG617" s="50">
        <v>0</v>
      </c>
      <c r="CH617" s="50">
        <v>0</v>
      </c>
      <c r="CI617" s="50">
        <v>0</v>
      </c>
      <c r="CJ617" s="50">
        <v>0</v>
      </c>
      <c r="CK617" s="50">
        <v>0</v>
      </c>
      <c r="CL617" s="50">
        <v>0</v>
      </c>
      <c r="CM617" s="50">
        <v>0</v>
      </c>
      <c r="CN617" s="50">
        <v>0</v>
      </c>
      <c r="CO617" s="50">
        <v>0</v>
      </c>
      <c r="CP617" s="50">
        <v>0</v>
      </c>
      <c r="CQ617" s="50">
        <v>0</v>
      </c>
      <c r="CR617" s="50">
        <v>0</v>
      </c>
      <c r="CS617" s="50">
        <v>0</v>
      </c>
      <c r="CT617" s="50">
        <v>0</v>
      </c>
      <c r="CU617" s="50">
        <v>0</v>
      </c>
      <c r="CV617" s="50">
        <v>0</v>
      </c>
      <c r="CW617" s="50">
        <v>0</v>
      </c>
      <c r="CX617" s="50">
        <v>0</v>
      </c>
      <c r="CY617" s="50">
        <v>0</v>
      </c>
      <c r="CZ617" s="50">
        <v>0</v>
      </c>
      <c r="DA617" s="50">
        <v>0</v>
      </c>
      <c r="DB617" s="50">
        <v>0</v>
      </c>
      <c r="DC617" s="50">
        <v>0</v>
      </c>
      <c r="DD617" s="50">
        <v>0</v>
      </c>
      <c r="DE617" s="50">
        <v>0</v>
      </c>
      <c r="DF617" s="50">
        <v>0</v>
      </c>
      <c r="DG617" s="50">
        <v>0</v>
      </c>
      <c r="DH617" s="50">
        <v>0</v>
      </c>
      <c r="DI617" s="50">
        <v>0</v>
      </c>
      <c r="DJ617" s="50">
        <v>0</v>
      </c>
    </row>
    <row r="618" spans="12:114" x14ac:dyDescent="0.2">
      <c r="M618" s="49" t="s">
        <v>138</v>
      </c>
      <c r="N618" s="50">
        <v>0</v>
      </c>
      <c r="O618" s="50">
        <v>0</v>
      </c>
      <c r="P618" s="50">
        <v>0</v>
      </c>
      <c r="Q618" s="50">
        <v>9.4537815126050417E-2</v>
      </c>
      <c r="R618" s="50">
        <v>0</v>
      </c>
      <c r="S618" s="50">
        <v>0</v>
      </c>
      <c r="T618" s="50">
        <v>0</v>
      </c>
      <c r="U618" s="69">
        <v>0</v>
      </c>
      <c r="V618" s="50">
        <v>0</v>
      </c>
      <c r="W618" s="50">
        <v>0</v>
      </c>
      <c r="X618" s="50">
        <v>0</v>
      </c>
      <c r="Y618" s="50">
        <v>0</v>
      </c>
      <c r="Z618" s="50">
        <v>0</v>
      </c>
      <c r="AA618" s="50">
        <v>0</v>
      </c>
      <c r="AB618" s="50">
        <v>0</v>
      </c>
      <c r="AC618" s="50">
        <v>0</v>
      </c>
      <c r="AD618" s="50">
        <v>0</v>
      </c>
      <c r="AE618" s="50">
        <v>0</v>
      </c>
      <c r="AF618" s="50">
        <v>0</v>
      </c>
      <c r="AG618" s="50">
        <v>0</v>
      </c>
      <c r="AH618" s="50">
        <v>0</v>
      </c>
      <c r="AI618" s="50">
        <v>0</v>
      </c>
      <c r="AJ618" s="50">
        <v>0</v>
      </c>
      <c r="AK618" s="50">
        <v>0</v>
      </c>
      <c r="AL618" s="50">
        <v>0</v>
      </c>
      <c r="AM618" s="50">
        <v>0</v>
      </c>
      <c r="AN618" s="50">
        <v>0</v>
      </c>
      <c r="AO618" s="50">
        <v>0</v>
      </c>
      <c r="AP618" s="50">
        <v>0</v>
      </c>
      <c r="AQ618" s="50">
        <v>0</v>
      </c>
      <c r="AR618" s="50">
        <v>0</v>
      </c>
      <c r="AS618" s="50">
        <v>0</v>
      </c>
      <c r="AT618" s="50">
        <v>0</v>
      </c>
      <c r="AU618" s="50">
        <v>0</v>
      </c>
      <c r="AV618" s="50">
        <v>0</v>
      </c>
      <c r="AW618" s="50">
        <v>0</v>
      </c>
      <c r="AX618" s="50">
        <v>0</v>
      </c>
      <c r="AY618" s="50">
        <v>0</v>
      </c>
      <c r="AZ618" s="50">
        <v>0</v>
      </c>
      <c r="BA618" s="50">
        <v>0</v>
      </c>
      <c r="BB618" s="50">
        <v>0</v>
      </c>
      <c r="BC618" s="50">
        <v>0</v>
      </c>
      <c r="BD618" s="50">
        <v>0</v>
      </c>
      <c r="BE618" s="50">
        <v>0</v>
      </c>
      <c r="BF618" s="50">
        <v>0</v>
      </c>
      <c r="BG618" s="50">
        <v>0</v>
      </c>
      <c r="BH618" s="50">
        <v>0</v>
      </c>
      <c r="BI618" s="50">
        <v>0</v>
      </c>
      <c r="BJ618" s="50">
        <v>0</v>
      </c>
      <c r="BK618" s="50">
        <v>0</v>
      </c>
      <c r="BL618" s="50">
        <v>0</v>
      </c>
      <c r="BM618" s="50">
        <v>0</v>
      </c>
      <c r="BN618" s="50">
        <v>0</v>
      </c>
      <c r="BO618" s="50">
        <v>0</v>
      </c>
      <c r="BP618" s="50">
        <v>0</v>
      </c>
      <c r="BQ618" s="50">
        <v>0</v>
      </c>
      <c r="BR618" s="50">
        <v>0</v>
      </c>
      <c r="BS618" s="50">
        <v>0</v>
      </c>
      <c r="BT618" s="50">
        <v>0</v>
      </c>
      <c r="BU618" s="50">
        <v>0</v>
      </c>
      <c r="BV618" s="50">
        <v>0</v>
      </c>
      <c r="BW618" s="50">
        <v>0</v>
      </c>
      <c r="BX618" s="50">
        <v>0</v>
      </c>
      <c r="BY618" s="50">
        <v>0</v>
      </c>
      <c r="BZ618" s="50">
        <v>0</v>
      </c>
      <c r="CA618" s="50">
        <v>0</v>
      </c>
      <c r="CB618" s="50">
        <v>0</v>
      </c>
      <c r="CC618" s="50">
        <v>0</v>
      </c>
      <c r="CD618" s="50">
        <v>0</v>
      </c>
      <c r="CE618" s="50">
        <v>0</v>
      </c>
      <c r="CF618" s="50">
        <v>0</v>
      </c>
      <c r="CG618" s="50">
        <v>0</v>
      </c>
      <c r="CH618" s="50">
        <v>0</v>
      </c>
      <c r="CI618" s="50">
        <v>0</v>
      </c>
      <c r="CJ618" s="50">
        <v>0</v>
      </c>
      <c r="CK618" s="50">
        <v>0</v>
      </c>
      <c r="CL618" s="50">
        <v>0</v>
      </c>
      <c r="CM618" s="50">
        <v>0</v>
      </c>
      <c r="CN618" s="50">
        <v>0</v>
      </c>
      <c r="CO618" s="50">
        <v>0</v>
      </c>
      <c r="CP618" s="50">
        <v>0</v>
      </c>
      <c r="CQ618" s="50">
        <v>0</v>
      </c>
      <c r="CR618" s="50">
        <v>0</v>
      </c>
      <c r="CS618" s="50">
        <v>0</v>
      </c>
      <c r="CT618" s="50">
        <v>0</v>
      </c>
      <c r="CU618" s="50">
        <v>0</v>
      </c>
      <c r="CV618" s="50">
        <v>0</v>
      </c>
      <c r="CW618" s="50">
        <v>0</v>
      </c>
      <c r="CX618" s="50">
        <v>0</v>
      </c>
      <c r="CY618" s="50">
        <v>0</v>
      </c>
      <c r="CZ618" s="50">
        <v>0</v>
      </c>
      <c r="DA618" s="50">
        <v>0</v>
      </c>
      <c r="DB618" s="50">
        <v>0</v>
      </c>
      <c r="DC618" s="50">
        <v>0</v>
      </c>
      <c r="DD618" s="50">
        <v>0</v>
      </c>
      <c r="DE618" s="50">
        <v>0</v>
      </c>
      <c r="DF618" s="50">
        <v>0</v>
      </c>
      <c r="DG618" s="50">
        <v>0</v>
      </c>
      <c r="DH618" s="50">
        <v>0</v>
      </c>
      <c r="DI618" s="50">
        <v>0</v>
      </c>
      <c r="DJ618" s="50">
        <v>0</v>
      </c>
    </row>
    <row r="619" spans="12:114" x14ac:dyDescent="0.2">
      <c r="M619" s="49" t="s">
        <v>139</v>
      </c>
      <c r="N619" s="50">
        <v>0</v>
      </c>
      <c r="O619" s="50">
        <v>0</v>
      </c>
      <c r="P619" s="50">
        <v>0</v>
      </c>
      <c r="Q619" s="50">
        <v>0</v>
      </c>
      <c r="R619" s="50">
        <v>0.56752873563218387</v>
      </c>
      <c r="S619" s="50">
        <v>0</v>
      </c>
      <c r="T619" s="50">
        <v>0</v>
      </c>
      <c r="U619" s="69">
        <v>0</v>
      </c>
      <c r="V619" s="50">
        <v>0</v>
      </c>
      <c r="W619" s="50">
        <v>0</v>
      </c>
      <c r="X619" s="50">
        <v>0</v>
      </c>
      <c r="Y619" s="50">
        <v>0</v>
      </c>
      <c r="Z619" s="50">
        <v>0</v>
      </c>
      <c r="AA619" s="50">
        <v>0</v>
      </c>
      <c r="AB619" s="50">
        <v>0</v>
      </c>
      <c r="AC619" s="50">
        <v>0</v>
      </c>
      <c r="AD619" s="50">
        <v>0</v>
      </c>
      <c r="AE619" s="50">
        <v>0</v>
      </c>
      <c r="AF619" s="50">
        <v>0</v>
      </c>
      <c r="AG619" s="50">
        <v>0</v>
      </c>
      <c r="AH619" s="50">
        <v>0</v>
      </c>
      <c r="AI619" s="50">
        <v>0</v>
      </c>
      <c r="AJ619" s="50">
        <v>0</v>
      </c>
      <c r="AK619" s="50">
        <v>0</v>
      </c>
      <c r="AL619" s="50">
        <v>0</v>
      </c>
      <c r="AM619" s="50">
        <v>0</v>
      </c>
      <c r="AN619" s="50">
        <v>0</v>
      </c>
      <c r="AO619" s="50">
        <v>0</v>
      </c>
      <c r="AP619" s="50">
        <v>0</v>
      </c>
      <c r="AQ619" s="50">
        <v>0</v>
      </c>
      <c r="AR619" s="50">
        <v>0</v>
      </c>
      <c r="AS619" s="50">
        <v>0</v>
      </c>
      <c r="AT619" s="50">
        <v>0</v>
      </c>
      <c r="AU619" s="50">
        <v>0</v>
      </c>
      <c r="AV619" s="50">
        <v>0</v>
      </c>
      <c r="AW619" s="50">
        <v>0</v>
      </c>
      <c r="AX619" s="50">
        <v>0</v>
      </c>
      <c r="AY619" s="50">
        <v>0</v>
      </c>
      <c r="AZ619" s="50">
        <v>0</v>
      </c>
      <c r="BA619" s="50">
        <v>0</v>
      </c>
      <c r="BB619" s="50">
        <v>0</v>
      </c>
      <c r="BC619" s="50">
        <v>0</v>
      </c>
      <c r="BD619" s="50">
        <v>0</v>
      </c>
      <c r="BE619" s="50">
        <v>0</v>
      </c>
      <c r="BF619" s="50">
        <v>0</v>
      </c>
      <c r="BG619" s="50">
        <v>0</v>
      </c>
      <c r="BH619" s="50">
        <v>0</v>
      </c>
      <c r="BI619" s="50">
        <v>0</v>
      </c>
      <c r="BJ619" s="50">
        <v>0</v>
      </c>
      <c r="BK619" s="50">
        <v>0</v>
      </c>
      <c r="BL619" s="50">
        <v>0</v>
      </c>
      <c r="BM619" s="50">
        <v>0</v>
      </c>
      <c r="BN619" s="50">
        <v>0</v>
      </c>
      <c r="BO619" s="50">
        <v>0</v>
      </c>
      <c r="BP619" s="50">
        <v>0</v>
      </c>
      <c r="BQ619" s="50">
        <v>0</v>
      </c>
      <c r="BR619" s="50">
        <v>0</v>
      </c>
      <c r="BS619" s="50">
        <v>0</v>
      </c>
      <c r="BT619" s="50">
        <v>0</v>
      </c>
      <c r="BU619" s="50">
        <v>0</v>
      </c>
      <c r="BV619" s="50">
        <v>0</v>
      </c>
      <c r="BW619" s="50">
        <v>0</v>
      </c>
      <c r="BX619" s="50">
        <v>0</v>
      </c>
      <c r="BY619" s="50">
        <v>0</v>
      </c>
      <c r="BZ619" s="50">
        <v>0</v>
      </c>
      <c r="CA619" s="50">
        <v>0</v>
      </c>
      <c r="CB619" s="50">
        <v>0</v>
      </c>
      <c r="CC619" s="50">
        <v>0</v>
      </c>
      <c r="CD619" s="50">
        <v>0</v>
      </c>
      <c r="CE619" s="50">
        <v>0</v>
      </c>
      <c r="CF619" s="50">
        <v>0</v>
      </c>
      <c r="CG619" s="50">
        <v>0</v>
      </c>
      <c r="CH619" s="50">
        <v>0</v>
      </c>
      <c r="CI619" s="50">
        <v>0</v>
      </c>
      <c r="CJ619" s="50">
        <v>0</v>
      </c>
      <c r="CK619" s="50">
        <v>0</v>
      </c>
      <c r="CL619" s="50">
        <v>0</v>
      </c>
      <c r="CM619" s="50">
        <v>0</v>
      </c>
      <c r="CN619" s="50">
        <v>0</v>
      </c>
      <c r="CO619" s="50">
        <v>0</v>
      </c>
      <c r="CP619" s="50">
        <v>0</v>
      </c>
      <c r="CQ619" s="50">
        <v>0</v>
      </c>
      <c r="CR619" s="50">
        <v>0</v>
      </c>
      <c r="CS619" s="50">
        <v>0</v>
      </c>
      <c r="CT619" s="50">
        <v>0</v>
      </c>
      <c r="CU619" s="50">
        <v>0</v>
      </c>
      <c r="CV619" s="50">
        <v>0</v>
      </c>
      <c r="CW619" s="50">
        <v>0</v>
      </c>
      <c r="CX619" s="50">
        <v>0</v>
      </c>
      <c r="CY619" s="50">
        <v>0</v>
      </c>
      <c r="CZ619" s="50">
        <v>0</v>
      </c>
      <c r="DA619" s="50">
        <v>0</v>
      </c>
      <c r="DB619" s="50">
        <v>0</v>
      </c>
      <c r="DC619" s="50">
        <v>0</v>
      </c>
      <c r="DD619" s="50">
        <v>0</v>
      </c>
      <c r="DE619" s="50">
        <v>0</v>
      </c>
      <c r="DF619" s="50">
        <v>0</v>
      </c>
      <c r="DG619" s="50">
        <v>0</v>
      </c>
      <c r="DH619" s="50">
        <v>0</v>
      </c>
      <c r="DI619" s="50">
        <v>0</v>
      </c>
      <c r="DJ619" s="50">
        <v>0</v>
      </c>
    </row>
    <row r="620" spans="12:114" ht="22.5" x14ac:dyDescent="0.2">
      <c r="M620" s="49" t="s">
        <v>140</v>
      </c>
      <c r="N620" s="50">
        <v>0</v>
      </c>
      <c r="O620" s="50">
        <v>0</v>
      </c>
      <c r="P620" s="50">
        <v>0</v>
      </c>
      <c r="Q620" s="50">
        <v>0</v>
      </c>
      <c r="R620" s="50">
        <v>0</v>
      </c>
      <c r="S620" s="50">
        <v>0.32346005636395009</v>
      </c>
      <c r="T620" s="50">
        <v>0</v>
      </c>
      <c r="U620" s="69">
        <v>0</v>
      </c>
      <c r="V620" s="50">
        <v>0</v>
      </c>
      <c r="W620" s="50">
        <v>0</v>
      </c>
      <c r="X620" s="50">
        <v>0</v>
      </c>
      <c r="Y620" s="50">
        <v>0</v>
      </c>
      <c r="Z620" s="50">
        <v>0</v>
      </c>
      <c r="AA620" s="50">
        <v>0</v>
      </c>
      <c r="AB620" s="50">
        <v>0</v>
      </c>
      <c r="AC620" s="50">
        <v>0</v>
      </c>
      <c r="AD620" s="50">
        <v>0</v>
      </c>
      <c r="AE620" s="50">
        <v>0</v>
      </c>
      <c r="AF620" s="50">
        <v>0</v>
      </c>
      <c r="AG620" s="50">
        <v>0</v>
      </c>
      <c r="AH620" s="50">
        <v>0</v>
      </c>
      <c r="AI620" s="50">
        <v>0</v>
      </c>
      <c r="AJ620" s="50">
        <v>0</v>
      </c>
      <c r="AK620" s="50">
        <v>0</v>
      </c>
      <c r="AL620" s="50">
        <v>0</v>
      </c>
      <c r="AM620" s="50">
        <v>0</v>
      </c>
      <c r="AN620" s="50">
        <v>0</v>
      </c>
      <c r="AO620" s="50">
        <v>0</v>
      </c>
      <c r="AP620" s="50">
        <v>0</v>
      </c>
      <c r="AQ620" s="50">
        <v>0</v>
      </c>
      <c r="AR620" s="50">
        <v>0</v>
      </c>
      <c r="AS620" s="50">
        <v>0</v>
      </c>
      <c r="AT620" s="50">
        <v>0</v>
      </c>
      <c r="AU620" s="50">
        <v>0</v>
      </c>
      <c r="AV620" s="50">
        <v>0</v>
      </c>
      <c r="AW620" s="50">
        <v>0</v>
      </c>
      <c r="AX620" s="50">
        <v>0</v>
      </c>
      <c r="AY620" s="50">
        <v>0</v>
      </c>
      <c r="AZ620" s="50">
        <v>0</v>
      </c>
      <c r="BA620" s="50">
        <v>0</v>
      </c>
      <c r="BB620" s="50">
        <v>0</v>
      </c>
      <c r="BC620" s="50">
        <v>0</v>
      </c>
      <c r="BD620" s="50">
        <v>0</v>
      </c>
      <c r="BE620" s="50">
        <v>0</v>
      </c>
      <c r="BF620" s="50">
        <v>0</v>
      </c>
      <c r="BG620" s="50">
        <v>0</v>
      </c>
      <c r="BH620" s="50">
        <v>0</v>
      </c>
      <c r="BI620" s="50">
        <v>0</v>
      </c>
      <c r="BJ620" s="50">
        <v>0</v>
      </c>
      <c r="BK620" s="50">
        <v>0</v>
      </c>
      <c r="BL620" s="50">
        <v>0</v>
      </c>
      <c r="BM620" s="50">
        <v>0</v>
      </c>
      <c r="BN620" s="50">
        <v>0</v>
      </c>
      <c r="BO620" s="50">
        <v>0</v>
      </c>
      <c r="BP620" s="50">
        <v>0</v>
      </c>
      <c r="BQ620" s="50">
        <v>0</v>
      </c>
      <c r="BR620" s="50">
        <v>0</v>
      </c>
      <c r="BS620" s="50">
        <v>0</v>
      </c>
      <c r="BT620" s="50">
        <v>0</v>
      </c>
      <c r="BU620" s="50">
        <v>0</v>
      </c>
      <c r="BV620" s="50">
        <v>0</v>
      </c>
      <c r="BW620" s="50">
        <v>0</v>
      </c>
      <c r="BX620" s="50">
        <v>0</v>
      </c>
      <c r="BY620" s="50">
        <v>0</v>
      </c>
      <c r="BZ620" s="50">
        <v>0</v>
      </c>
      <c r="CA620" s="50">
        <v>0</v>
      </c>
      <c r="CB620" s="50">
        <v>0</v>
      </c>
      <c r="CC620" s="50">
        <v>0</v>
      </c>
      <c r="CD620" s="50">
        <v>0</v>
      </c>
      <c r="CE620" s="50">
        <v>0</v>
      </c>
      <c r="CF620" s="50">
        <v>0</v>
      </c>
      <c r="CG620" s="50">
        <v>0</v>
      </c>
      <c r="CH620" s="50">
        <v>0</v>
      </c>
      <c r="CI620" s="50">
        <v>0</v>
      </c>
      <c r="CJ620" s="50">
        <v>0</v>
      </c>
      <c r="CK620" s="50">
        <v>0</v>
      </c>
      <c r="CL620" s="50">
        <v>0</v>
      </c>
      <c r="CM620" s="50">
        <v>0</v>
      </c>
      <c r="CN620" s="50">
        <v>0</v>
      </c>
      <c r="CO620" s="50">
        <v>0</v>
      </c>
      <c r="CP620" s="50">
        <v>0</v>
      </c>
      <c r="CQ620" s="50">
        <v>0</v>
      </c>
      <c r="CR620" s="50">
        <v>0</v>
      </c>
      <c r="CS620" s="50">
        <v>0</v>
      </c>
      <c r="CT620" s="50">
        <v>0</v>
      </c>
      <c r="CU620" s="50">
        <v>0</v>
      </c>
      <c r="CV620" s="50">
        <v>0</v>
      </c>
      <c r="CW620" s="50">
        <v>0</v>
      </c>
      <c r="CX620" s="50">
        <v>0</v>
      </c>
      <c r="CY620" s="50">
        <v>0</v>
      </c>
      <c r="CZ620" s="50">
        <v>0</v>
      </c>
      <c r="DA620" s="50">
        <v>0</v>
      </c>
      <c r="DB620" s="50">
        <v>0</v>
      </c>
      <c r="DC620" s="50">
        <v>0</v>
      </c>
      <c r="DD620" s="50">
        <v>0</v>
      </c>
      <c r="DE620" s="50">
        <v>0</v>
      </c>
      <c r="DF620" s="50">
        <v>0</v>
      </c>
      <c r="DG620" s="50">
        <v>0</v>
      </c>
      <c r="DH620" s="50">
        <v>0</v>
      </c>
      <c r="DI620" s="50">
        <v>0</v>
      </c>
      <c r="DJ620" s="50">
        <v>0</v>
      </c>
    </row>
    <row r="621" spans="12:114" ht="22.5" x14ac:dyDescent="0.2">
      <c r="M621" s="49" t="s">
        <v>141</v>
      </c>
      <c r="N621" s="50">
        <v>0</v>
      </c>
      <c r="O621" s="50">
        <v>0</v>
      </c>
      <c r="P621" s="50">
        <v>0</v>
      </c>
      <c r="Q621" s="50">
        <v>0</v>
      </c>
      <c r="R621" s="50">
        <v>0</v>
      </c>
      <c r="S621" s="50">
        <v>0</v>
      </c>
      <c r="T621" s="50">
        <v>0.56553998351195378</v>
      </c>
      <c r="U621" s="69">
        <v>0</v>
      </c>
      <c r="V621" s="50">
        <v>0</v>
      </c>
      <c r="W621" s="50">
        <v>0</v>
      </c>
      <c r="X621" s="50">
        <v>0</v>
      </c>
      <c r="Y621" s="50">
        <v>0</v>
      </c>
      <c r="Z621" s="50">
        <v>0</v>
      </c>
      <c r="AA621" s="50">
        <v>0</v>
      </c>
      <c r="AB621" s="50">
        <v>0</v>
      </c>
      <c r="AC621" s="50">
        <v>0</v>
      </c>
      <c r="AD621" s="50">
        <v>0</v>
      </c>
      <c r="AE621" s="50">
        <v>0</v>
      </c>
      <c r="AF621" s="50">
        <v>0</v>
      </c>
      <c r="AG621" s="50">
        <v>0</v>
      </c>
      <c r="AH621" s="50">
        <v>0</v>
      </c>
      <c r="AI621" s="50">
        <v>0</v>
      </c>
      <c r="AJ621" s="50">
        <v>0</v>
      </c>
      <c r="AK621" s="50">
        <v>0</v>
      </c>
      <c r="AL621" s="50">
        <v>0</v>
      </c>
      <c r="AM621" s="50">
        <v>0</v>
      </c>
      <c r="AN621" s="50">
        <v>0</v>
      </c>
      <c r="AO621" s="50">
        <v>0</v>
      </c>
      <c r="AP621" s="50">
        <v>0</v>
      </c>
      <c r="AQ621" s="50">
        <v>0</v>
      </c>
      <c r="AR621" s="50">
        <v>0</v>
      </c>
      <c r="AS621" s="50">
        <v>0</v>
      </c>
      <c r="AT621" s="50">
        <v>0</v>
      </c>
      <c r="AU621" s="50">
        <v>0</v>
      </c>
      <c r="AV621" s="50">
        <v>0</v>
      </c>
      <c r="AW621" s="50">
        <v>0</v>
      </c>
      <c r="AX621" s="50">
        <v>0</v>
      </c>
      <c r="AY621" s="50">
        <v>0</v>
      </c>
      <c r="AZ621" s="50">
        <v>0</v>
      </c>
      <c r="BA621" s="50">
        <v>0</v>
      </c>
      <c r="BB621" s="50">
        <v>0</v>
      </c>
      <c r="BC621" s="50">
        <v>0</v>
      </c>
      <c r="BD621" s="50">
        <v>0</v>
      </c>
      <c r="BE621" s="50">
        <v>0</v>
      </c>
      <c r="BF621" s="50">
        <v>0</v>
      </c>
      <c r="BG621" s="50">
        <v>0</v>
      </c>
      <c r="BH621" s="50">
        <v>0</v>
      </c>
      <c r="BI621" s="50">
        <v>0</v>
      </c>
      <c r="BJ621" s="50">
        <v>0</v>
      </c>
      <c r="BK621" s="50">
        <v>0</v>
      </c>
      <c r="BL621" s="50">
        <v>0</v>
      </c>
      <c r="BM621" s="50">
        <v>0</v>
      </c>
      <c r="BN621" s="50">
        <v>0</v>
      </c>
      <c r="BO621" s="50">
        <v>0</v>
      </c>
      <c r="BP621" s="50">
        <v>0</v>
      </c>
      <c r="BQ621" s="50">
        <v>0</v>
      </c>
      <c r="BR621" s="50">
        <v>0</v>
      </c>
      <c r="BS621" s="50">
        <v>0</v>
      </c>
      <c r="BT621" s="50">
        <v>0</v>
      </c>
      <c r="BU621" s="50">
        <v>0</v>
      </c>
      <c r="BV621" s="50">
        <v>0</v>
      </c>
      <c r="BW621" s="50">
        <v>0</v>
      </c>
      <c r="BX621" s="50">
        <v>0</v>
      </c>
      <c r="BY621" s="50">
        <v>0</v>
      </c>
      <c r="BZ621" s="50">
        <v>0</v>
      </c>
      <c r="CA621" s="50">
        <v>0</v>
      </c>
      <c r="CB621" s="50">
        <v>0</v>
      </c>
      <c r="CC621" s="50">
        <v>0</v>
      </c>
      <c r="CD621" s="50">
        <v>0</v>
      </c>
      <c r="CE621" s="50">
        <v>0</v>
      </c>
      <c r="CF621" s="50">
        <v>0</v>
      </c>
      <c r="CG621" s="50">
        <v>0</v>
      </c>
      <c r="CH621" s="50">
        <v>0</v>
      </c>
      <c r="CI621" s="50">
        <v>0</v>
      </c>
      <c r="CJ621" s="50">
        <v>0</v>
      </c>
      <c r="CK621" s="50">
        <v>0</v>
      </c>
      <c r="CL621" s="50">
        <v>0</v>
      </c>
      <c r="CM621" s="50">
        <v>0</v>
      </c>
      <c r="CN621" s="50">
        <v>0</v>
      </c>
      <c r="CO621" s="50">
        <v>0</v>
      </c>
      <c r="CP621" s="50">
        <v>0</v>
      </c>
      <c r="CQ621" s="50">
        <v>0</v>
      </c>
      <c r="CR621" s="50">
        <v>0</v>
      </c>
      <c r="CS621" s="50">
        <v>0</v>
      </c>
      <c r="CT621" s="50">
        <v>0</v>
      </c>
      <c r="CU621" s="50">
        <v>0</v>
      </c>
      <c r="CV621" s="50">
        <v>0</v>
      </c>
      <c r="CW621" s="50">
        <v>0</v>
      </c>
      <c r="CX621" s="50">
        <v>0</v>
      </c>
      <c r="CY621" s="50">
        <v>0</v>
      </c>
      <c r="CZ621" s="50">
        <v>0</v>
      </c>
      <c r="DA621" s="50">
        <v>0</v>
      </c>
      <c r="DB621" s="50">
        <v>0</v>
      </c>
      <c r="DC621" s="50">
        <v>0</v>
      </c>
      <c r="DD621" s="50">
        <v>0</v>
      </c>
      <c r="DE621" s="50">
        <v>0</v>
      </c>
      <c r="DF621" s="50">
        <v>0</v>
      </c>
      <c r="DG621" s="50">
        <v>0</v>
      </c>
      <c r="DH621" s="50">
        <v>0</v>
      </c>
      <c r="DI621" s="50">
        <v>0</v>
      </c>
      <c r="DJ621" s="50">
        <v>0</v>
      </c>
    </row>
    <row r="622" spans="12:114" x14ac:dyDescent="0.2">
      <c r="M622" s="49" t="s">
        <v>142</v>
      </c>
      <c r="N622" s="50">
        <v>0</v>
      </c>
      <c r="O622" s="50">
        <v>0</v>
      </c>
      <c r="P622" s="50">
        <v>0</v>
      </c>
      <c r="Q622" s="50">
        <v>0</v>
      </c>
      <c r="R622" s="50">
        <v>0</v>
      </c>
      <c r="S622" s="50">
        <v>0</v>
      </c>
      <c r="T622" s="50">
        <v>0</v>
      </c>
      <c r="U622" s="69">
        <v>0.69694425101380408</v>
      </c>
      <c r="V622" s="50">
        <v>0</v>
      </c>
      <c r="W622" s="50">
        <v>0</v>
      </c>
      <c r="X622" s="50">
        <v>0</v>
      </c>
      <c r="Y622" s="50">
        <v>0</v>
      </c>
      <c r="Z622" s="50">
        <v>0</v>
      </c>
      <c r="AA622" s="50">
        <v>0</v>
      </c>
      <c r="AB622" s="50">
        <v>0</v>
      </c>
      <c r="AC622" s="50">
        <v>0</v>
      </c>
      <c r="AD622" s="50">
        <v>0</v>
      </c>
      <c r="AE622" s="50">
        <v>0</v>
      </c>
      <c r="AF622" s="50">
        <v>0</v>
      </c>
      <c r="AG622" s="50">
        <v>0</v>
      </c>
      <c r="AH622" s="50">
        <v>0</v>
      </c>
      <c r="AI622" s="50">
        <v>0</v>
      </c>
      <c r="AJ622" s="50">
        <v>0</v>
      </c>
      <c r="AK622" s="50">
        <v>0</v>
      </c>
      <c r="AL622" s="50">
        <v>0</v>
      </c>
      <c r="AM622" s="50">
        <v>0</v>
      </c>
      <c r="AN622" s="50">
        <v>0</v>
      </c>
      <c r="AO622" s="50">
        <v>0</v>
      </c>
      <c r="AP622" s="50">
        <v>0</v>
      </c>
      <c r="AQ622" s="50">
        <v>0</v>
      </c>
      <c r="AR622" s="50">
        <v>0</v>
      </c>
      <c r="AS622" s="50">
        <v>0</v>
      </c>
      <c r="AT622" s="50">
        <v>0</v>
      </c>
      <c r="AU622" s="50">
        <v>0</v>
      </c>
      <c r="AV622" s="50">
        <v>0</v>
      </c>
      <c r="AW622" s="50">
        <v>0</v>
      </c>
      <c r="AX622" s="50">
        <v>0</v>
      </c>
      <c r="AY622" s="50">
        <v>0</v>
      </c>
      <c r="AZ622" s="50">
        <v>0</v>
      </c>
      <c r="BA622" s="50">
        <v>0</v>
      </c>
      <c r="BB622" s="50">
        <v>0</v>
      </c>
      <c r="BC622" s="50">
        <v>0</v>
      </c>
      <c r="BD622" s="50">
        <v>0</v>
      </c>
      <c r="BE622" s="50">
        <v>0</v>
      </c>
      <c r="BF622" s="50">
        <v>0</v>
      </c>
      <c r="BG622" s="50">
        <v>0</v>
      </c>
      <c r="BH622" s="50">
        <v>0</v>
      </c>
      <c r="BI622" s="50">
        <v>0</v>
      </c>
      <c r="BJ622" s="50">
        <v>0</v>
      </c>
      <c r="BK622" s="50">
        <v>0</v>
      </c>
      <c r="BL622" s="50">
        <v>0</v>
      </c>
      <c r="BM622" s="50">
        <v>0</v>
      </c>
      <c r="BN622" s="50">
        <v>0</v>
      </c>
      <c r="BO622" s="50">
        <v>0</v>
      </c>
      <c r="BP622" s="50">
        <v>0</v>
      </c>
      <c r="BQ622" s="50">
        <v>0</v>
      </c>
      <c r="BR622" s="50">
        <v>0</v>
      </c>
      <c r="BS622" s="50">
        <v>0</v>
      </c>
      <c r="BT622" s="50">
        <v>0</v>
      </c>
      <c r="BU622" s="50">
        <v>0</v>
      </c>
      <c r="BV622" s="50">
        <v>0</v>
      </c>
      <c r="BW622" s="50">
        <v>0</v>
      </c>
      <c r="BX622" s="50">
        <v>0</v>
      </c>
      <c r="BY622" s="50">
        <v>0</v>
      </c>
      <c r="BZ622" s="50">
        <v>0</v>
      </c>
      <c r="CA622" s="50">
        <v>0</v>
      </c>
      <c r="CB622" s="50">
        <v>0</v>
      </c>
      <c r="CC622" s="50">
        <v>0</v>
      </c>
      <c r="CD622" s="50">
        <v>0</v>
      </c>
      <c r="CE622" s="50">
        <v>0</v>
      </c>
      <c r="CF622" s="50">
        <v>0</v>
      </c>
      <c r="CG622" s="50">
        <v>0</v>
      </c>
      <c r="CH622" s="50">
        <v>0</v>
      </c>
      <c r="CI622" s="50">
        <v>0</v>
      </c>
      <c r="CJ622" s="50">
        <v>0</v>
      </c>
      <c r="CK622" s="50">
        <v>0</v>
      </c>
      <c r="CL622" s="50">
        <v>0</v>
      </c>
      <c r="CM622" s="50">
        <v>0</v>
      </c>
      <c r="CN622" s="50">
        <v>0</v>
      </c>
      <c r="CO622" s="50">
        <v>0</v>
      </c>
      <c r="CP622" s="50">
        <v>0</v>
      </c>
      <c r="CQ622" s="50">
        <v>0</v>
      </c>
      <c r="CR622" s="50">
        <v>0</v>
      </c>
      <c r="CS622" s="50">
        <v>0</v>
      </c>
      <c r="CT622" s="50">
        <v>0</v>
      </c>
      <c r="CU622" s="50">
        <v>0</v>
      </c>
      <c r="CV622" s="50">
        <v>0</v>
      </c>
      <c r="CW622" s="50">
        <v>0</v>
      </c>
      <c r="CX622" s="50">
        <v>0</v>
      </c>
      <c r="CY622" s="50">
        <v>0</v>
      </c>
      <c r="CZ622" s="50">
        <v>0</v>
      </c>
      <c r="DA622" s="50">
        <v>0</v>
      </c>
      <c r="DB622" s="50">
        <v>0</v>
      </c>
      <c r="DC622" s="50">
        <v>0</v>
      </c>
      <c r="DD622" s="50">
        <v>0</v>
      </c>
      <c r="DE622" s="50">
        <v>0</v>
      </c>
      <c r="DF622" s="50">
        <v>0</v>
      </c>
      <c r="DG622" s="50">
        <v>0</v>
      </c>
      <c r="DH622" s="50">
        <v>0</v>
      </c>
      <c r="DI622" s="50">
        <v>0</v>
      </c>
      <c r="DJ622" s="50">
        <v>0</v>
      </c>
    </row>
    <row r="623" spans="12:114" x14ac:dyDescent="0.2">
      <c r="M623" s="49" t="s">
        <v>143</v>
      </c>
      <c r="N623" s="50">
        <v>0</v>
      </c>
      <c r="O623" s="50">
        <v>0</v>
      </c>
      <c r="P623" s="50">
        <v>0</v>
      </c>
      <c r="Q623" s="50">
        <v>0</v>
      </c>
      <c r="R623" s="50">
        <v>0</v>
      </c>
      <c r="S623" s="50">
        <v>0</v>
      </c>
      <c r="T623" s="50">
        <v>0</v>
      </c>
      <c r="U623" s="69">
        <v>0</v>
      </c>
      <c r="V623" s="50">
        <v>0.63862138874809937</v>
      </c>
      <c r="W623" s="50">
        <v>0</v>
      </c>
      <c r="X623" s="50">
        <v>0</v>
      </c>
      <c r="Y623" s="50">
        <v>0</v>
      </c>
      <c r="Z623" s="50">
        <v>0</v>
      </c>
      <c r="AA623" s="50">
        <v>0</v>
      </c>
      <c r="AB623" s="50">
        <v>0</v>
      </c>
      <c r="AC623" s="50">
        <v>0</v>
      </c>
      <c r="AD623" s="50">
        <v>0</v>
      </c>
      <c r="AE623" s="50">
        <v>0</v>
      </c>
      <c r="AF623" s="50">
        <v>0</v>
      </c>
      <c r="AG623" s="50">
        <v>0</v>
      </c>
      <c r="AH623" s="50">
        <v>0</v>
      </c>
      <c r="AI623" s="50">
        <v>0</v>
      </c>
      <c r="AJ623" s="50">
        <v>0</v>
      </c>
      <c r="AK623" s="50">
        <v>0</v>
      </c>
      <c r="AL623" s="50">
        <v>0</v>
      </c>
      <c r="AM623" s="50">
        <v>0</v>
      </c>
      <c r="AN623" s="50">
        <v>0</v>
      </c>
      <c r="AO623" s="50">
        <v>0</v>
      </c>
      <c r="AP623" s="50">
        <v>0</v>
      </c>
      <c r="AQ623" s="50">
        <v>0</v>
      </c>
      <c r="AR623" s="50">
        <v>0</v>
      </c>
      <c r="AS623" s="50">
        <v>0</v>
      </c>
      <c r="AT623" s="50">
        <v>0</v>
      </c>
      <c r="AU623" s="50">
        <v>0</v>
      </c>
      <c r="AV623" s="50">
        <v>0</v>
      </c>
      <c r="AW623" s="50">
        <v>0</v>
      </c>
      <c r="AX623" s="50">
        <v>0</v>
      </c>
      <c r="AY623" s="50">
        <v>0</v>
      </c>
      <c r="AZ623" s="50">
        <v>0</v>
      </c>
      <c r="BA623" s="50">
        <v>0</v>
      </c>
      <c r="BB623" s="50">
        <v>0</v>
      </c>
      <c r="BC623" s="50">
        <v>0</v>
      </c>
      <c r="BD623" s="50">
        <v>0</v>
      </c>
      <c r="BE623" s="50">
        <v>0</v>
      </c>
      <c r="BF623" s="50">
        <v>0</v>
      </c>
      <c r="BG623" s="50">
        <v>0</v>
      </c>
      <c r="BH623" s="50">
        <v>0</v>
      </c>
      <c r="BI623" s="50">
        <v>0</v>
      </c>
      <c r="BJ623" s="50">
        <v>0</v>
      </c>
      <c r="BK623" s="50">
        <v>0</v>
      </c>
      <c r="BL623" s="50">
        <v>0</v>
      </c>
      <c r="BM623" s="50">
        <v>0</v>
      </c>
      <c r="BN623" s="50">
        <v>0</v>
      </c>
      <c r="BO623" s="50">
        <v>0</v>
      </c>
      <c r="BP623" s="50">
        <v>0</v>
      </c>
      <c r="BQ623" s="50">
        <v>0</v>
      </c>
      <c r="BR623" s="50">
        <v>0</v>
      </c>
      <c r="BS623" s="50">
        <v>0</v>
      </c>
      <c r="BT623" s="50">
        <v>0</v>
      </c>
      <c r="BU623" s="50">
        <v>0</v>
      </c>
      <c r="BV623" s="50">
        <v>0</v>
      </c>
      <c r="BW623" s="50">
        <v>0</v>
      </c>
      <c r="BX623" s="50">
        <v>0</v>
      </c>
      <c r="BY623" s="50">
        <v>0</v>
      </c>
      <c r="BZ623" s="50">
        <v>0</v>
      </c>
      <c r="CA623" s="50">
        <v>0</v>
      </c>
      <c r="CB623" s="50">
        <v>0</v>
      </c>
      <c r="CC623" s="50">
        <v>0</v>
      </c>
      <c r="CD623" s="50">
        <v>0</v>
      </c>
      <c r="CE623" s="50">
        <v>0</v>
      </c>
      <c r="CF623" s="50">
        <v>0</v>
      </c>
      <c r="CG623" s="50">
        <v>0</v>
      </c>
      <c r="CH623" s="50">
        <v>0</v>
      </c>
      <c r="CI623" s="50">
        <v>0</v>
      </c>
      <c r="CJ623" s="50">
        <v>0</v>
      </c>
      <c r="CK623" s="50">
        <v>0</v>
      </c>
      <c r="CL623" s="50">
        <v>0</v>
      </c>
      <c r="CM623" s="50">
        <v>0</v>
      </c>
      <c r="CN623" s="50">
        <v>0</v>
      </c>
      <c r="CO623" s="50">
        <v>0</v>
      </c>
      <c r="CP623" s="50">
        <v>0</v>
      </c>
      <c r="CQ623" s="50">
        <v>0</v>
      </c>
      <c r="CR623" s="50">
        <v>0</v>
      </c>
      <c r="CS623" s="50">
        <v>0</v>
      </c>
      <c r="CT623" s="50">
        <v>0</v>
      </c>
      <c r="CU623" s="50">
        <v>0</v>
      </c>
      <c r="CV623" s="50">
        <v>0</v>
      </c>
      <c r="CW623" s="50">
        <v>0</v>
      </c>
      <c r="CX623" s="50">
        <v>0</v>
      </c>
      <c r="CY623" s="50">
        <v>0</v>
      </c>
      <c r="CZ623" s="50">
        <v>0</v>
      </c>
      <c r="DA623" s="50">
        <v>0</v>
      </c>
      <c r="DB623" s="50">
        <v>0</v>
      </c>
      <c r="DC623" s="50">
        <v>0</v>
      </c>
      <c r="DD623" s="50">
        <v>0</v>
      </c>
      <c r="DE623" s="50">
        <v>0</v>
      </c>
      <c r="DF623" s="50">
        <v>0</v>
      </c>
      <c r="DG623" s="50">
        <v>0</v>
      </c>
      <c r="DH623" s="50">
        <v>0</v>
      </c>
      <c r="DI623" s="50">
        <v>0</v>
      </c>
      <c r="DJ623" s="50">
        <v>0</v>
      </c>
    </row>
    <row r="624" spans="12:114" x14ac:dyDescent="0.2">
      <c r="M624" s="49" t="s">
        <v>144</v>
      </c>
      <c r="N624" s="50">
        <v>0</v>
      </c>
      <c r="O624" s="50">
        <v>0</v>
      </c>
      <c r="P624" s="50">
        <v>0</v>
      </c>
      <c r="Q624" s="50">
        <v>0</v>
      </c>
      <c r="R624" s="50">
        <v>0</v>
      </c>
      <c r="S624" s="50">
        <v>0</v>
      </c>
      <c r="T624" s="50">
        <v>0</v>
      </c>
      <c r="U624" s="69">
        <v>0</v>
      </c>
      <c r="V624" s="50">
        <v>0</v>
      </c>
      <c r="W624" s="50">
        <v>0.78972672064777327</v>
      </c>
      <c r="X624" s="50">
        <v>0</v>
      </c>
      <c r="Y624" s="50">
        <v>0</v>
      </c>
      <c r="Z624" s="50">
        <v>0</v>
      </c>
      <c r="AA624" s="50">
        <v>0</v>
      </c>
      <c r="AB624" s="50">
        <v>0</v>
      </c>
      <c r="AC624" s="50">
        <v>0</v>
      </c>
      <c r="AD624" s="50">
        <v>0</v>
      </c>
      <c r="AE624" s="50">
        <v>0</v>
      </c>
      <c r="AF624" s="50">
        <v>0</v>
      </c>
      <c r="AG624" s="50">
        <v>0</v>
      </c>
      <c r="AH624" s="50">
        <v>0</v>
      </c>
      <c r="AI624" s="50">
        <v>0</v>
      </c>
      <c r="AJ624" s="50">
        <v>0</v>
      </c>
      <c r="AK624" s="50">
        <v>0</v>
      </c>
      <c r="AL624" s="50">
        <v>0</v>
      </c>
      <c r="AM624" s="50">
        <v>0</v>
      </c>
      <c r="AN624" s="50">
        <v>0</v>
      </c>
      <c r="AO624" s="50">
        <v>0</v>
      </c>
      <c r="AP624" s="50">
        <v>0</v>
      </c>
      <c r="AQ624" s="50">
        <v>0</v>
      </c>
      <c r="AR624" s="50">
        <v>0</v>
      </c>
      <c r="AS624" s="50">
        <v>0</v>
      </c>
      <c r="AT624" s="50">
        <v>0</v>
      </c>
      <c r="AU624" s="50">
        <v>0</v>
      </c>
      <c r="AV624" s="50">
        <v>0</v>
      </c>
      <c r="AW624" s="50">
        <v>0</v>
      </c>
      <c r="AX624" s="50">
        <v>0</v>
      </c>
      <c r="AY624" s="50">
        <v>0</v>
      </c>
      <c r="AZ624" s="50">
        <v>0</v>
      </c>
      <c r="BA624" s="50">
        <v>0</v>
      </c>
      <c r="BB624" s="50">
        <v>0</v>
      </c>
      <c r="BC624" s="50">
        <v>0</v>
      </c>
      <c r="BD624" s="50">
        <v>0</v>
      </c>
      <c r="BE624" s="50">
        <v>0</v>
      </c>
      <c r="BF624" s="50">
        <v>0</v>
      </c>
      <c r="BG624" s="50">
        <v>0</v>
      </c>
      <c r="BH624" s="50">
        <v>0</v>
      </c>
      <c r="BI624" s="50">
        <v>0</v>
      </c>
      <c r="BJ624" s="50">
        <v>0</v>
      </c>
      <c r="BK624" s="50">
        <v>0</v>
      </c>
      <c r="BL624" s="50">
        <v>0</v>
      </c>
      <c r="BM624" s="50">
        <v>0</v>
      </c>
      <c r="BN624" s="50">
        <v>0</v>
      </c>
      <c r="BO624" s="50">
        <v>0</v>
      </c>
      <c r="BP624" s="50">
        <v>0</v>
      </c>
      <c r="BQ624" s="50">
        <v>0</v>
      </c>
      <c r="BR624" s="50">
        <v>0</v>
      </c>
      <c r="BS624" s="50">
        <v>0</v>
      </c>
      <c r="BT624" s="50">
        <v>0</v>
      </c>
      <c r="BU624" s="50">
        <v>0</v>
      </c>
      <c r="BV624" s="50">
        <v>0</v>
      </c>
      <c r="BW624" s="50">
        <v>0</v>
      </c>
      <c r="BX624" s="50">
        <v>0</v>
      </c>
      <c r="BY624" s="50">
        <v>0</v>
      </c>
      <c r="BZ624" s="50">
        <v>0</v>
      </c>
      <c r="CA624" s="50">
        <v>0</v>
      </c>
      <c r="CB624" s="50">
        <v>0</v>
      </c>
      <c r="CC624" s="50">
        <v>0</v>
      </c>
      <c r="CD624" s="50">
        <v>0</v>
      </c>
      <c r="CE624" s="50">
        <v>0</v>
      </c>
      <c r="CF624" s="50">
        <v>0</v>
      </c>
      <c r="CG624" s="50">
        <v>0</v>
      </c>
      <c r="CH624" s="50">
        <v>0</v>
      </c>
      <c r="CI624" s="50">
        <v>0</v>
      </c>
      <c r="CJ624" s="50">
        <v>0</v>
      </c>
      <c r="CK624" s="50">
        <v>0</v>
      </c>
      <c r="CL624" s="50">
        <v>0</v>
      </c>
      <c r="CM624" s="50">
        <v>0</v>
      </c>
      <c r="CN624" s="50">
        <v>0</v>
      </c>
      <c r="CO624" s="50">
        <v>0</v>
      </c>
      <c r="CP624" s="50">
        <v>0</v>
      </c>
      <c r="CQ624" s="50">
        <v>0</v>
      </c>
      <c r="CR624" s="50">
        <v>0</v>
      </c>
      <c r="CS624" s="50">
        <v>0</v>
      </c>
      <c r="CT624" s="50">
        <v>0</v>
      </c>
      <c r="CU624" s="50">
        <v>0</v>
      </c>
      <c r="CV624" s="50">
        <v>0</v>
      </c>
      <c r="CW624" s="50">
        <v>0</v>
      </c>
      <c r="CX624" s="50">
        <v>0</v>
      </c>
      <c r="CY624" s="50">
        <v>0</v>
      </c>
      <c r="CZ624" s="50">
        <v>0</v>
      </c>
      <c r="DA624" s="50">
        <v>0</v>
      </c>
      <c r="DB624" s="50">
        <v>0</v>
      </c>
      <c r="DC624" s="50">
        <v>0</v>
      </c>
      <c r="DD624" s="50">
        <v>0</v>
      </c>
      <c r="DE624" s="50">
        <v>0</v>
      </c>
      <c r="DF624" s="50">
        <v>0</v>
      </c>
      <c r="DG624" s="50">
        <v>0</v>
      </c>
      <c r="DH624" s="50">
        <v>0</v>
      </c>
      <c r="DI624" s="50">
        <v>0</v>
      </c>
      <c r="DJ624" s="50">
        <v>0</v>
      </c>
    </row>
    <row r="625" spans="13:114" ht="22.5" x14ac:dyDescent="0.2">
      <c r="M625" s="49" t="s">
        <v>145</v>
      </c>
      <c r="N625" s="50">
        <v>0</v>
      </c>
      <c r="O625" s="50">
        <v>0</v>
      </c>
      <c r="P625" s="50">
        <v>0</v>
      </c>
      <c r="Q625" s="50">
        <v>0</v>
      </c>
      <c r="R625" s="50">
        <v>0</v>
      </c>
      <c r="S625" s="50">
        <v>0</v>
      </c>
      <c r="T625" s="50">
        <v>0</v>
      </c>
      <c r="U625" s="69">
        <v>0</v>
      </c>
      <c r="V625" s="50">
        <v>0</v>
      </c>
      <c r="W625" s="50">
        <v>0</v>
      </c>
      <c r="X625" s="50">
        <v>0.1283329469047067</v>
      </c>
      <c r="Y625" s="50">
        <v>0</v>
      </c>
      <c r="Z625" s="50">
        <v>0</v>
      </c>
      <c r="AA625" s="50">
        <v>0</v>
      </c>
      <c r="AB625" s="50">
        <v>0</v>
      </c>
      <c r="AC625" s="50">
        <v>0</v>
      </c>
      <c r="AD625" s="50">
        <v>0</v>
      </c>
      <c r="AE625" s="50">
        <v>0</v>
      </c>
      <c r="AF625" s="50">
        <v>0</v>
      </c>
      <c r="AG625" s="50">
        <v>0</v>
      </c>
      <c r="AH625" s="50">
        <v>0</v>
      </c>
      <c r="AI625" s="50">
        <v>0</v>
      </c>
      <c r="AJ625" s="50">
        <v>0</v>
      </c>
      <c r="AK625" s="50">
        <v>0</v>
      </c>
      <c r="AL625" s="50">
        <v>0</v>
      </c>
      <c r="AM625" s="50">
        <v>0</v>
      </c>
      <c r="AN625" s="50">
        <v>0</v>
      </c>
      <c r="AO625" s="50">
        <v>0</v>
      </c>
      <c r="AP625" s="50">
        <v>0</v>
      </c>
      <c r="AQ625" s="50">
        <v>0</v>
      </c>
      <c r="AR625" s="50">
        <v>0</v>
      </c>
      <c r="AS625" s="50">
        <v>0</v>
      </c>
      <c r="AT625" s="50">
        <v>0</v>
      </c>
      <c r="AU625" s="50">
        <v>0</v>
      </c>
      <c r="AV625" s="50">
        <v>0</v>
      </c>
      <c r="AW625" s="50">
        <v>0</v>
      </c>
      <c r="AX625" s="50">
        <v>0</v>
      </c>
      <c r="AY625" s="50">
        <v>0</v>
      </c>
      <c r="AZ625" s="50">
        <v>0</v>
      </c>
      <c r="BA625" s="50">
        <v>0</v>
      </c>
      <c r="BB625" s="50">
        <v>0</v>
      </c>
      <c r="BC625" s="50">
        <v>0</v>
      </c>
      <c r="BD625" s="50">
        <v>0</v>
      </c>
      <c r="BE625" s="50">
        <v>0</v>
      </c>
      <c r="BF625" s="50">
        <v>0</v>
      </c>
      <c r="BG625" s="50">
        <v>0</v>
      </c>
      <c r="BH625" s="50">
        <v>0</v>
      </c>
      <c r="BI625" s="50">
        <v>0</v>
      </c>
      <c r="BJ625" s="50">
        <v>0</v>
      </c>
      <c r="BK625" s="50">
        <v>0</v>
      </c>
      <c r="BL625" s="50">
        <v>0</v>
      </c>
      <c r="BM625" s="50">
        <v>0</v>
      </c>
      <c r="BN625" s="50">
        <v>0</v>
      </c>
      <c r="BO625" s="50">
        <v>0</v>
      </c>
      <c r="BP625" s="50">
        <v>0</v>
      </c>
      <c r="BQ625" s="50">
        <v>0</v>
      </c>
      <c r="BR625" s="50">
        <v>0</v>
      </c>
      <c r="BS625" s="50">
        <v>0</v>
      </c>
      <c r="BT625" s="50">
        <v>0</v>
      </c>
      <c r="BU625" s="50">
        <v>0</v>
      </c>
      <c r="BV625" s="50">
        <v>0</v>
      </c>
      <c r="BW625" s="50">
        <v>0</v>
      </c>
      <c r="BX625" s="50">
        <v>0</v>
      </c>
      <c r="BY625" s="50">
        <v>0</v>
      </c>
      <c r="BZ625" s="50">
        <v>0</v>
      </c>
      <c r="CA625" s="50">
        <v>0</v>
      </c>
      <c r="CB625" s="50">
        <v>0</v>
      </c>
      <c r="CC625" s="50">
        <v>0</v>
      </c>
      <c r="CD625" s="50">
        <v>0</v>
      </c>
      <c r="CE625" s="50">
        <v>0</v>
      </c>
      <c r="CF625" s="50">
        <v>0</v>
      </c>
      <c r="CG625" s="50">
        <v>0</v>
      </c>
      <c r="CH625" s="50">
        <v>0</v>
      </c>
      <c r="CI625" s="50">
        <v>0</v>
      </c>
      <c r="CJ625" s="50">
        <v>0</v>
      </c>
      <c r="CK625" s="50">
        <v>0</v>
      </c>
      <c r="CL625" s="50">
        <v>0</v>
      </c>
      <c r="CM625" s="50">
        <v>0</v>
      </c>
      <c r="CN625" s="50">
        <v>0</v>
      </c>
      <c r="CO625" s="50">
        <v>0</v>
      </c>
      <c r="CP625" s="50">
        <v>0</v>
      </c>
      <c r="CQ625" s="50">
        <v>0</v>
      </c>
      <c r="CR625" s="50">
        <v>0</v>
      </c>
      <c r="CS625" s="50">
        <v>0</v>
      </c>
      <c r="CT625" s="50">
        <v>0</v>
      </c>
      <c r="CU625" s="50">
        <v>0</v>
      </c>
      <c r="CV625" s="50">
        <v>0</v>
      </c>
      <c r="CW625" s="50">
        <v>0</v>
      </c>
      <c r="CX625" s="50">
        <v>0</v>
      </c>
      <c r="CY625" s="50">
        <v>0</v>
      </c>
      <c r="CZ625" s="50">
        <v>0</v>
      </c>
      <c r="DA625" s="50">
        <v>0</v>
      </c>
      <c r="DB625" s="50">
        <v>0</v>
      </c>
      <c r="DC625" s="50">
        <v>0</v>
      </c>
      <c r="DD625" s="50">
        <v>0</v>
      </c>
      <c r="DE625" s="50">
        <v>0</v>
      </c>
      <c r="DF625" s="50">
        <v>0</v>
      </c>
      <c r="DG625" s="50">
        <v>0</v>
      </c>
      <c r="DH625" s="50">
        <v>0</v>
      </c>
      <c r="DI625" s="50">
        <v>0</v>
      </c>
      <c r="DJ625" s="50">
        <v>0</v>
      </c>
    </row>
    <row r="626" spans="13:114" x14ac:dyDescent="0.2">
      <c r="M626" s="49" t="s">
        <v>146</v>
      </c>
      <c r="N626" s="50">
        <v>0</v>
      </c>
      <c r="O626" s="50">
        <v>0</v>
      </c>
      <c r="P626" s="50">
        <v>0</v>
      </c>
      <c r="Q626" s="50">
        <v>0</v>
      </c>
      <c r="R626" s="50">
        <v>0</v>
      </c>
      <c r="S626" s="50">
        <v>0</v>
      </c>
      <c r="T626" s="50">
        <v>0</v>
      </c>
      <c r="U626" s="69">
        <v>0</v>
      </c>
      <c r="V626" s="50">
        <v>0</v>
      </c>
      <c r="W626" s="50">
        <v>0</v>
      </c>
      <c r="X626" s="50">
        <v>0</v>
      </c>
      <c r="Y626" s="50">
        <v>0.32960288808664262</v>
      </c>
      <c r="Z626" s="50">
        <v>0</v>
      </c>
      <c r="AA626" s="50">
        <v>0</v>
      </c>
      <c r="AB626" s="50">
        <v>0</v>
      </c>
      <c r="AC626" s="50">
        <v>0</v>
      </c>
      <c r="AD626" s="50">
        <v>0</v>
      </c>
      <c r="AE626" s="50">
        <v>0</v>
      </c>
      <c r="AF626" s="50">
        <v>0</v>
      </c>
      <c r="AG626" s="50">
        <v>0</v>
      </c>
      <c r="AH626" s="50">
        <v>0</v>
      </c>
      <c r="AI626" s="50">
        <v>0</v>
      </c>
      <c r="AJ626" s="50">
        <v>0</v>
      </c>
      <c r="AK626" s="50">
        <v>0</v>
      </c>
      <c r="AL626" s="50">
        <v>0</v>
      </c>
      <c r="AM626" s="50">
        <v>0</v>
      </c>
      <c r="AN626" s="50">
        <v>0</v>
      </c>
      <c r="AO626" s="50">
        <v>0</v>
      </c>
      <c r="AP626" s="50">
        <v>0</v>
      </c>
      <c r="AQ626" s="50">
        <v>0</v>
      </c>
      <c r="AR626" s="50">
        <v>0</v>
      </c>
      <c r="AS626" s="50">
        <v>0</v>
      </c>
      <c r="AT626" s="50">
        <v>0</v>
      </c>
      <c r="AU626" s="50">
        <v>0</v>
      </c>
      <c r="AV626" s="50">
        <v>0</v>
      </c>
      <c r="AW626" s="50">
        <v>0</v>
      </c>
      <c r="AX626" s="50">
        <v>0</v>
      </c>
      <c r="AY626" s="50">
        <v>0</v>
      </c>
      <c r="AZ626" s="50">
        <v>0</v>
      </c>
      <c r="BA626" s="50">
        <v>0</v>
      </c>
      <c r="BB626" s="50">
        <v>0</v>
      </c>
      <c r="BC626" s="50">
        <v>0</v>
      </c>
      <c r="BD626" s="50">
        <v>0</v>
      </c>
      <c r="BE626" s="50">
        <v>0</v>
      </c>
      <c r="BF626" s="50">
        <v>0</v>
      </c>
      <c r="BG626" s="50">
        <v>0</v>
      </c>
      <c r="BH626" s="50">
        <v>0</v>
      </c>
      <c r="BI626" s="50">
        <v>0</v>
      </c>
      <c r="BJ626" s="50">
        <v>0</v>
      </c>
      <c r="BK626" s="50">
        <v>0</v>
      </c>
      <c r="BL626" s="50">
        <v>0</v>
      </c>
      <c r="BM626" s="50">
        <v>0</v>
      </c>
      <c r="BN626" s="50">
        <v>0</v>
      </c>
      <c r="BO626" s="50">
        <v>0</v>
      </c>
      <c r="BP626" s="50">
        <v>0</v>
      </c>
      <c r="BQ626" s="50">
        <v>0</v>
      </c>
      <c r="BR626" s="50">
        <v>0</v>
      </c>
      <c r="BS626" s="50">
        <v>0</v>
      </c>
      <c r="BT626" s="50">
        <v>0</v>
      </c>
      <c r="BU626" s="50">
        <v>0</v>
      </c>
      <c r="BV626" s="50">
        <v>0</v>
      </c>
      <c r="BW626" s="50">
        <v>0</v>
      </c>
      <c r="BX626" s="50">
        <v>0</v>
      </c>
      <c r="BY626" s="50">
        <v>0</v>
      </c>
      <c r="BZ626" s="50">
        <v>0</v>
      </c>
      <c r="CA626" s="50">
        <v>0</v>
      </c>
      <c r="CB626" s="50">
        <v>0</v>
      </c>
      <c r="CC626" s="50">
        <v>0</v>
      </c>
      <c r="CD626" s="50">
        <v>0</v>
      </c>
      <c r="CE626" s="50">
        <v>0</v>
      </c>
      <c r="CF626" s="50">
        <v>0</v>
      </c>
      <c r="CG626" s="50">
        <v>0</v>
      </c>
      <c r="CH626" s="50">
        <v>0</v>
      </c>
      <c r="CI626" s="50">
        <v>0</v>
      </c>
      <c r="CJ626" s="50">
        <v>0</v>
      </c>
      <c r="CK626" s="50">
        <v>0</v>
      </c>
      <c r="CL626" s="50">
        <v>0</v>
      </c>
      <c r="CM626" s="50">
        <v>0</v>
      </c>
      <c r="CN626" s="50">
        <v>0</v>
      </c>
      <c r="CO626" s="50">
        <v>0</v>
      </c>
      <c r="CP626" s="50">
        <v>0</v>
      </c>
      <c r="CQ626" s="50">
        <v>0</v>
      </c>
      <c r="CR626" s="50">
        <v>0</v>
      </c>
      <c r="CS626" s="50">
        <v>0</v>
      </c>
      <c r="CT626" s="50">
        <v>0</v>
      </c>
      <c r="CU626" s="50">
        <v>0</v>
      </c>
      <c r="CV626" s="50">
        <v>0</v>
      </c>
      <c r="CW626" s="50">
        <v>0</v>
      </c>
      <c r="CX626" s="50">
        <v>0</v>
      </c>
      <c r="CY626" s="50">
        <v>0</v>
      </c>
      <c r="CZ626" s="50">
        <v>0</v>
      </c>
      <c r="DA626" s="50">
        <v>0</v>
      </c>
      <c r="DB626" s="50">
        <v>0</v>
      </c>
      <c r="DC626" s="50">
        <v>0</v>
      </c>
      <c r="DD626" s="50">
        <v>0</v>
      </c>
      <c r="DE626" s="50">
        <v>0</v>
      </c>
      <c r="DF626" s="50">
        <v>0</v>
      </c>
      <c r="DG626" s="50">
        <v>0</v>
      </c>
      <c r="DH626" s="50">
        <v>0</v>
      </c>
      <c r="DI626" s="50">
        <v>0</v>
      </c>
      <c r="DJ626" s="50">
        <v>0</v>
      </c>
    </row>
    <row r="627" spans="13:114" x14ac:dyDescent="0.2">
      <c r="M627" s="49" t="s">
        <v>147</v>
      </c>
      <c r="N627" s="50">
        <v>0</v>
      </c>
      <c r="O627" s="50">
        <v>0</v>
      </c>
      <c r="P627" s="50">
        <v>0</v>
      </c>
      <c r="Q627" s="50">
        <v>0</v>
      </c>
      <c r="R627" s="50">
        <v>0</v>
      </c>
      <c r="S627" s="50">
        <v>0</v>
      </c>
      <c r="T627" s="50">
        <v>0</v>
      </c>
      <c r="U627" s="69">
        <v>0</v>
      </c>
      <c r="V627" s="50">
        <v>0</v>
      </c>
      <c r="W627" s="50">
        <v>0</v>
      </c>
      <c r="X627" s="50">
        <v>0</v>
      </c>
      <c r="Y627" s="50">
        <v>0</v>
      </c>
      <c r="Z627" s="50">
        <v>0.27886977886977887</v>
      </c>
      <c r="AA627" s="50">
        <v>0</v>
      </c>
      <c r="AB627" s="50">
        <v>0</v>
      </c>
      <c r="AC627" s="50">
        <v>0</v>
      </c>
      <c r="AD627" s="50">
        <v>0</v>
      </c>
      <c r="AE627" s="50">
        <v>0</v>
      </c>
      <c r="AF627" s="50">
        <v>0</v>
      </c>
      <c r="AG627" s="50">
        <v>0</v>
      </c>
      <c r="AH627" s="50">
        <v>0</v>
      </c>
      <c r="AI627" s="50">
        <v>0</v>
      </c>
      <c r="AJ627" s="50">
        <v>0</v>
      </c>
      <c r="AK627" s="50">
        <v>0</v>
      </c>
      <c r="AL627" s="50">
        <v>0</v>
      </c>
      <c r="AM627" s="50">
        <v>0</v>
      </c>
      <c r="AN627" s="50">
        <v>0</v>
      </c>
      <c r="AO627" s="50">
        <v>0</v>
      </c>
      <c r="AP627" s="50">
        <v>0</v>
      </c>
      <c r="AQ627" s="50">
        <v>0</v>
      </c>
      <c r="AR627" s="50">
        <v>0</v>
      </c>
      <c r="AS627" s="50">
        <v>0</v>
      </c>
      <c r="AT627" s="50">
        <v>0</v>
      </c>
      <c r="AU627" s="50">
        <v>0</v>
      </c>
      <c r="AV627" s="50">
        <v>0</v>
      </c>
      <c r="AW627" s="50">
        <v>0</v>
      </c>
      <c r="AX627" s="50">
        <v>0</v>
      </c>
      <c r="AY627" s="50">
        <v>0</v>
      </c>
      <c r="AZ627" s="50">
        <v>0</v>
      </c>
      <c r="BA627" s="50">
        <v>0</v>
      </c>
      <c r="BB627" s="50">
        <v>0</v>
      </c>
      <c r="BC627" s="50">
        <v>0</v>
      </c>
      <c r="BD627" s="50">
        <v>0</v>
      </c>
      <c r="BE627" s="50">
        <v>0</v>
      </c>
      <c r="BF627" s="50">
        <v>0</v>
      </c>
      <c r="BG627" s="50">
        <v>0</v>
      </c>
      <c r="BH627" s="50">
        <v>0</v>
      </c>
      <c r="BI627" s="50">
        <v>0</v>
      </c>
      <c r="BJ627" s="50">
        <v>0</v>
      </c>
      <c r="BK627" s="50">
        <v>0</v>
      </c>
      <c r="BL627" s="50">
        <v>0</v>
      </c>
      <c r="BM627" s="50">
        <v>0</v>
      </c>
      <c r="BN627" s="50">
        <v>0</v>
      </c>
      <c r="BO627" s="50">
        <v>0</v>
      </c>
      <c r="BP627" s="50">
        <v>0</v>
      </c>
      <c r="BQ627" s="50">
        <v>0</v>
      </c>
      <c r="BR627" s="50">
        <v>0</v>
      </c>
      <c r="BS627" s="50">
        <v>0</v>
      </c>
      <c r="BT627" s="50">
        <v>0</v>
      </c>
      <c r="BU627" s="50">
        <v>0</v>
      </c>
      <c r="BV627" s="50">
        <v>0</v>
      </c>
      <c r="BW627" s="50">
        <v>0</v>
      </c>
      <c r="BX627" s="50">
        <v>0</v>
      </c>
      <c r="BY627" s="50">
        <v>0</v>
      </c>
      <c r="BZ627" s="50">
        <v>0</v>
      </c>
      <c r="CA627" s="50">
        <v>0</v>
      </c>
      <c r="CB627" s="50">
        <v>0</v>
      </c>
      <c r="CC627" s="50">
        <v>0</v>
      </c>
      <c r="CD627" s="50">
        <v>0</v>
      </c>
      <c r="CE627" s="50">
        <v>0</v>
      </c>
      <c r="CF627" s="50">
        <v>0</v>
      </c>
      <c r="CG627" s="50">
        <v>0</v>
      </c>
      <c r="CH627" s="50">
        <v>0</v>
      </c>
      <c r="CI627" s="50">
        <v>0</v>
      </c>
      <c r="CJ627" s="50">
        <v>0</v>
      </c>
      <c r="CK627" s="50">
        <v>0</v>
      </c>
      <c r="CL627" s="50">
        <v>0</v>
      </c>
      <c r="CM627" s="50">
        <v>0</v>
      </c>
      <c r="CN627" s="50">
        <v>0</v>
      </c>
      <c r="CO627" s="50">
        <v>0</v>
      </c>
      <c r="CP627" s="50">
        <v>0</v>
      </c>
      <c r="CQ627" s="50">
        <v>0</v>
      </c>
      <c r="CR627" s="50">
        <v>0</v>
      </c>
      <c r="CS627" s="50">
        <v>0</v>
      </c>
      <c r="CT627" s="50">
        <v>0</v>
      </c>
      <c r="CU627" s="50">
        <v>0</v>
      </c>
      <c r="CV627" s="50">
        <v>0</v>
      </c>
      <c r="CW627" s="50">
        <v>0</v>
      </c>
      <c r="CX627" s="50">
        <v>0</v>
      </c>
      <c r="CY627" s="50">
        <v>0</v>
      </c>
      <c r="CZ627" s="50">
        <v>0</v>
      </c>
      <c r="DA627" s="50">
        <v>0</v>
      </c>
      <c r="DB627" s="50">
        <v>0</v>
      </c>
      <c r="DC627" s="50">
        <v>0</v>
      </c>
      <c r="DD627" s="50">
        <v>0</v>
      </c>
      <c r="DE627" s="50">
        <v>0</v>
      </c>
      <c r="DF627" s="50">
        <v>0</v>
      </c>
      <c r="DG627" s="50">
        <v>0</v>
      </c>
      <c r="DH627" s="50">
        <v>0</v>
      </c>
      <c r="DI627" s="50">
        <v>0</v>
      </c>
      <c r="DJ627" s="50">
        <v>0</v>
      </c>
    </row>
    <row r="628" spans="13:114" x14ac:dyDescent="0.2">
      <c r="M628" s="49" t="s">
        <v>148</v>
      </c>
      <c r="N628" s="50">
        <v>0</v>
      </c>
      <c r="O628" s="50">
        <v>0</v>
      </c>
      <c r="P628" s="50">
        <v>0</v>
      </c>
      <c r="Q628" s="50">
        <v>0</v>
      </c>
      <c r="R628" s="50">
        <v>0</v>
      </c>
      <c r="S628" s="50">
        <v>0</v>
      </c>
      <c r="T628" s="50">
        <v>0</v>
      </c>
      <c r="U628" s="69">
        <v>0</v>
      </c>
      <c r="V628" s="50">
        <v>0</v>
      </c>
      <c r="W628" s="50">
        <v>0</v>
      </c>
      <c r="X628" s="50">
        <v>0</v>
      </c>
      <c r="Y628" s="50">
        <v>0</v>
      </c>
      <c r="Z628" s="50">
        <v>0</v>
      </c>
      <c r="AA628" s="50">
        <v>0.26621672290963627</v>
      </c>
      <c r="AB628" s="50">
        <v>0</v>
      </c>
      <c r="AC628" s="50">
        <v>0</v>
      </c>
      <c r="AD628" s="50">
        <v>0</v>
      </c>
      <c r="AE628" s="50">
        <v>0</v>
      </c>
      <c r="AF628" s="50">
        <v>0</v>
      </c>
      <c r="AG628" s="50">
        <v>0</v>
      </c>
      <c r="AH628" s="50">
        <v>0</v>
      </c>
      <c r="AI628" s="50">
        <v>0</v>
      </c>
      <c r="AJ628" s="50">
        <v>0</v>
      </c>
      <c r="AK628" s="50">
        <v>0</v>
      </c>
      <c r="AL628" s="50">
        <v>0</v>
      </c>
      <c r="AM628" s="50">
        <v>0</v>
      </c>
      <c r="AN628" s="50">
        <v>0</v>
      </c>
      <c r="AO628" s="50">
        <v>0</v>
      </c>
      <c r="AP628" s="50">
        <v>0</v>
      </c>
      <c r="AQ628" s="50">
        <v>0</v>
      </c>
      <c r="AR628" s="50">
        <v>0</v>
      </c>
      <c r="AS628" s="50">
        <v>0</v>
      </c>
      <c r="AT628" s="50">
        <v>0</v>
      </c>
      <c r="AU628" s="50">
        <v>0</v>
      </c>
      <c r="AV628" s="50">
        <v>0</v>
      </c>
      <c r="AW628" s="50">
        <v>0</v>
      </c>
      <c r="AX628" s="50">
        <v>0</v>
      </c>
      <c r="AY628" s="50">
        <v>0</v>
      </c>
      <c r="AZ628" s="50">
        <v>0</v>
      </c>
      <c r="BA628" s="50">
        <v>0</v>
      </c>
      <c r="BB628" s="50">
        <v>0</v>
      </c>
      <c r="BC628" s="50">
        <v>0</v>
      </c>
      <c r="BD628" s="50">
        <v>0</v>
      </c>
      <c r="BE628" s="50">
        <v>0</v>
      </c>
      <c r="BF628" s="50">
        <v>0</v>
      </c>
      <c r="BG628" s="50">
        <v>0</v>
      </c>
      <c r="BH628" s="50">
        <v>0</v>
      </c>
      <c r="BI628" s="50">
        <v>0</v>
      </c>
      <c r="BJ628" s="50">
        <v>0</v>
      </c>
      <c r="BK628" s="50">
        <v>0</v>
      </c>
      <c r="BL628" s="50">
        <v>0</v>
      </c>
      <c r="BM628" s="50">
        <v>0</v>
      </c>
      <c r="BN628" s="50">
        <v>0</v>
      </c>
      <c r="BO628" s="50">
        <v>0</v>
      </c>
      <c r="BP628" s="50">
        <v>0</v>
      </c>
      <c r="BQ628" s="50">
        <v>0</v>
      </c>
      <c r="BR628" s="50">
        <v>0</v>
      </c>
      <c r="BS628" s="50">
        <v>0</v>
      </c>
      <c r="BT628" s="50">
        <v>0</v>
      </c>
      <c r="BU628" s="50">
        <v>0</v>
      </c>
      <c r="BV628" s="50">
        <v>0</v>
      </c>
      <c r="BW628" s="50">
        <v>0</v>
      </c>
      <c r="BX628" s="50">
        <v>0</v>
      </c>
      <c r="BY628" s="50">
        <v>0</v>
      </c>
      <c r="BZ628" s="50">
        <v>0</v>
      </c>
      <c r="CA628" s="50">
        <v>0</v>
      </c>
      <c r="CB628" s="50">
        <v>0</v>
      </c>
      <c r="CC628" s="50">
        <v>0</v>
      </c>
      <c r="CD628" s="50">
        <v>0</v>
      </c>
      <c r="CE628" s="50">
        <v>0</v>
      </c>
      <c r="CF628" s="50">
        <v>0</v>
      </c>
      <c r="CG628" s="50">
        <v>0</v>
      </c>
      <c r="CH628" s="50">
        <v>0</v>
      </c>
      <c r="CI628" s="50">
        <v>0</v>
      </c>
      <c r="CJ628" s="50">
        <v>0</v>
      </c>
      <c r="CK628" s="50">
        <v>0</v>
      </c>
      <c r="CL628" s="50">
        <v>0</v>
      </c>
      <c r="CM628" s="50">
        <v>0</v>
      </c>
      <c r="CN628" s="50">
        <v>0</v>
      </c>
      <c r="CO628" s="50">
        <v>0</v>
      </c>
      <c r="CP628" s="50">
        <v>0</v>
      </c>
      <c r="CQ628" s="50">
        <v>0</v>
      </c>
      <c r="CR628" s="50">
        <v>0</v>
      </c>
      <c r="CS628" s="50">
        <v>0</v>
      </c>
      <c r="CT628" s="50">
        <v>0</v>
      </c>
      <c r="CU628" s="50">
        <v>0</v>
      </c>
      <c r="CV628" s="50">
        <v>0</v>
      </c>
      <c r="CW628" s="50">
        <v>0</v>
      </c>
      <c r="CX628" s="50">
        <v>0</v>
      </c>
      <c r="CY628" s="50">
        <v>0</v>
      </c>
      <c r="CZ628" s="50">
        <v>0</v>
      </c>
      <c r="DA628" s="50">
        <v>0</v>
      </c>
      <c r="DB628" s="50">
        <v>0</v>
      </c>
      <c r="DC628" s="50">
        <v>0</v>
      </c>
      <c r="DD628" s="50">
        <v>0</v>
      </c>
      <c r="DE628" s="50">
        <v>0</v>
      </c>
      <c r="DF628" s="50">
        <v>0</v>
      </c>
      <c r="DG628" s="50">
        <v>0</v>
      </c>
      <c r="DH628" s="50">
        <v>0</v>
      </c>
      <c r="DI628" s="50">
        <v>0</v>
      </c>
      <c r="DJ628" s="50">
        <v>0</v>
      </c>
    </row>
    <row r="629" spans="13:114" x14ac:dyDescent="0.2">
      <c r="M629" s="49" t="s">
        <v>149</v>
      </c>
      <c r="N629" s="50">
        <v>0</v>
      </c>
      <c r="O629" s="50">
        <v>0</v>
      </c>
      <c r="P629" s="50">
        <v>0</v>
      </c>
      <c r="Q629" s="50">
        <v>0</v>
      </c>
      <c r="R629" s="50">
        <v>0</v>
      </c>
      <c r="S629" s="50">
        <v>0</v>
      </c>
      <c r="T629" s="50">
        <v>0</v>
      </c>
      <c r="U629" s="69">
        <v>0</v>
      </c>
      <c r="V629" s="50">
        <v>0</v>
      </c>
      <c r="W629" s="50">
        <v>0</v>
      </c>
      <c r="X629" s="50">
        <v>0</v>
      </c>
      <c r="Y629" s="50">
        <v>0</v>
      </c>
      <c r="Z629" s="50">
        <v>0</v>
      </c>
      <c r="AA629" s="50">
        <v>0</v>
      </c>
      <c r="AB629" s="50">
        <v>0.15168382966880045</v>
      </c>
      <c r="AC629" s="50">
        <v>0</v>
      </c>
      <c r="AD629" s="50">
        <v>0</v>
      </c>
      <c r="AE629" s="50">
        <v>0</v>
      </c>
      <c r="AF629" s="50">
        <v>0</v>
      </c>
      <c r="AG629" s="50">
        <v>0</v>
      </c>
      <c r="AH629" s="50">
        <v>0</v>
      </c>
      <c r="AI629" s="50">
        <v>0</v>
      </c>
      <c r="AJ629" s="50">
        <v>0</v>
      </c>
      <c r="AK629" s="50">
        <v>0</v>
      </c>
      <c r="AL629" s="50">
        <v>0</v>
      </c>
      <c r="AM629" s="50">
        <v>0</v>
      </c>
      <c r="AN629" s="50">
        <v>0</v>
      </c>
      <c r="AO629" s="50">
        <v>0</v>
      </c>
      <c r="AP629" s="50">
        <v>0</v>
      </c>
      <c r="AQ629" s="50">
        <v>0</v>
      </c>
      <c r="AR629" s="50">
        <v>0</v>
      </c>
      <c r="AS629" s="50">
        <v>0</v>
      </c>
      <c r="AT629" s="50">
        <v>0</v>
      </c>
      <c r="AU629" s="50">
        <v>0</v>
      </c>
      <c r="AV629" s="50">
        <v>0</v>
      </c>
      <c r="AW629" s="50">
        <v>0</v>
      </c>
      <c r="AX629" s="50">
        <v>0</v>
      </c>
      <c r="AY629" s="50">
        <v>0</v>
      </c>
      <c r="AZ629" s="50">
        <v>0</v>
      </c>
      <c r="BA629" s="50">
        <v>0</v>
      </c>
      <c r="BB629" s="50">
        <v>0</v>
      </c>
      <c r="BC629" s="50">
        <v>0</v>
      </c>
      <c r="BD629" s="50">
        <v>0</v>
      </c>
      <c r="BE629" s="50">
        <v>0</v>
      </c>
      <c r="BF629" s="50">
        <v>0</v>
      </c>
      <c r="BG629" s="50">
        <v>0</v>
      </c>
      <c r="BH629" s="50">
        <v>0</v>
      </c>
      <c r="BI629" s="50">
        <v>0</v>
      </c>
      <c r="BJ629" s="50">
        <v>0</v>
      </c>
      <c r="BK629" s="50">
        <v>0</v>
      </c>
      <c r="BL629" s="50">
        <v>0</v>
      </c>
      <c r="BM629" s="50">
        <v>0</v>
      </c>
      <c r="BN629" s="50">
        <v>0</v>
      </c>
      <c r="BO629" s="50">
        <v>0</v>
      </c>
      <c r="BP629" s="50">
        <v>0</v>
      </c>
      <c r="BQ629" s="50">
        <v>0</v>
      </c>
      <c r="BR629" s="50">
        <v>0</v>
      </c>
      <c r="BS629" s="50">
        <v>0</v>
      </c>
      <c r="BT629" s="50">
        <v>0</v>
      </c>
      <c r="BU629" s="50">
        <v>0</v>
      </c>
      <c r="BV629" s="50">
        <v>0</v>
      </c>
      <c r="BW629" s="50">
        <v>0</v>
      </c>
      <c r="BX629" s="50">
        <v>0</v>
      </c>
      <c r="BY629" s="50">
        <v>0</v>
      </c>
      <c r="BZ629" s="50">
        <v>0</v>
      </c>
      <c r="CA629" s="50">
        <v>0</v>
      </c>
      <c r="CB629" s="50">
        <v>0</v>
      </c>
      <c r="CC629" s="50">
        <v>0</v>
      </c>
      <c r="CD629" s="50">
        <v>0</v>
      </c>
      <c r="CE629" s="50">
        <v>0</v>
      </c>
      <c r="CF629" s="50">
        <v>0</v>
      </c>
      <c r="CG629" s="50">
        <v>0</v>
      </c>
      <c r="CH629" s="50">
        <v>0</v>
      </c>
      <c r="CI629" s="50">
        <v>0</v>
      </c>
      <c r="CJ629" s="50">
        <v>0</v>
      </c>
      <c r="CK629" s="50">
        <v>0</v>
      </c>
      <c r="CL629" s="50">
        <v>0</v>
      </c>
      <c r="CM629" s="50">
        <v>0</v>
      </c>
      <c r="CN629" s="50">
        <v>0</v>
      </c>
      <c r="CO629" s="50">
        <v>0</v>
      </c>
      <c r="CP629" s="50">
        <v>0</v>
      </c>
      <c r="CQ629" s="50">
        <v>0</v>
      </c>
      <c r="CR629" s="50">
        <v>0</v>
      </c>
      <c r="CS629" s="50">
        <v>0</v>
      </c>
      <c r="CT629" s="50">
        <v>0</v>
      </c>
      <c r="CU629" s="50">
        <v>0</v>
      </c>
      <c r="CV629" s="50">
        <v>0</v>
      </c>
      <c r="CW629" s="50">
        <v>0</v>
      </c>
      <c r="CX629" s="50">
        <v>0</v>
      </c>
      <c r="CY629" s="50">
        <v>0</v>
      </c>
      <c r="CZ629" s="50">
        <v>0</v>
      </c>
      <c r="DA629" s="50">
        <v>0</v>
      </c>
      <c r="DB629" s="50">
        <v>0</v>
      </c>
      <c r="DC629" s="50">
        <v>0</v>
      </c>
      <c r="DD629" s="50">
        <v>0</v>
      </c>
      <c r="DE629" s="50">
        <v>0</v>
      </c>
      <c r="DF629" s="50">
        <v>0</v>
      </c>
      <c r="DG629" s="50">
        <v>0</v>
      </c>
      <c r="DH629" s="50">
        <v>0</v>
      </c>
      <c r="DI629" s="50">
        <v>0</v>
      </c>
      <c r="DJ629" s="50">
        <v>0</v>
      </c>
    </row>
    <row r="630" spans="13:114" x14ac:dyDescent="0.2">
      <c r="M630" s="49" t="s">
        <v>150</v>
      </c>
      <c r="N630" s="50">
        <v>0</v>
      </c>
      <c r="O630" s="50">
        <v>0</v>
      </c>
      <c r="P630" s="50">
        <v>0</v>
      </c>
      <c r="Q630" s="50">
        <v>0</v>
      </c>
      <c r="R630" s="50">
        <v>0</v>
      </c>
      <c r="S630" s="50">
        <v>0</v>
      </c>
      <c r="T630" s="50">
        <v>0</v>
      </c>
      <c r="U630" s="69">
        <v>0</v>
      </c>
      <c r="V630" s="50">
        <v>0</v>
      </c>
      <c r="W630" s="50">
        <v>0</v>
      </c>
      <c r="X630" s="50">
        <v>0</v>
      </c>
      <c r="Y630" s="50">
        <v>0</v>
      </c>
      <c r="Z630" s="50">
        <v>0</v>
      </c>
      <c r="AA630" s="50">
        <v>0</v>
      </c>
      <c r="AB630" s="50">
        <v>0</v>
      </c>
      <c r="AC630" s="50">
        <v>0.21498285412819837</v>
      </c>
      <c r="AD630" s="50">
        <v>0</v>
      </c>
      <c r="AE630" s="50">
        <v>0</v>
      </c>
      <c r="AF630" s="50">
        <v>0</v>
      </c>
      <c r="AG630" s="50">
        <v>0</v>
      </c>
      <c r="AH630" s="50">
        <v>0</v>
      </c>
      <c r="AI630" s="50">
        <v>0</v>
      </c>
      <c r="AJ630" s="50">
        <v>0</v>
      </c>
      <c r="AK630" s="50">
        <v>0</v>
      </c>
      <c r="AL630" s="50">
        <v>0</v>
      </c>
      <c r="AM630" s="50">
        <v>0</v>
      </c>
      <c r="AN630" s="50">
        <v>0</v>
      </c>
      <c r="AO630" s="50">
        <v>0</v>
      </c>
      <c r="AP630" s="50">
        <v>0</v>
      </c>
      <c r="AQ630" s="50">
        <v>0</v>
      </c>
      <c r="AR630" s="50">
        <v>0</v>
      </c>
      <c r="AS630" s="50">
        <v>0</v>
      </c>
      <c r="AT630" s="50">
        <v>0</v>
      </c>
      <c r="AU630" s="50">
        <v>0</v>
      </c>
      <c r="AV630" s="50">
        <v>0</v>
      </c>
      <c r="AW630" s="50">
        <v>0</v>
      </c>
      <c r="AX630" s="50">
        <v>0</v>
      </c>
      <c r="AY630" s="50">
        <v>0</v>
      </c>
      <c r="AZ630" s="50">
        <v>0</v>
      </c>
      <c r="BA630" s="50">
        <v>0</v>
      </c>
      <c r="BB630" s="50">
        <v>0</v>
      </c>
      <c r="BC630" s="50">
        <v>0</v>
      </c>
      <c r="BD630" s="50">
        <v>0</v>
      </c>
      <c r="BE630" s="50">
        <v>0</v>
      </c>
      <c r="BF630" s="50">
        <v>0</v>
      </c>
      <c r="BG630" s="50">
        <v>0</v>
      </c>
      <c r="BH630" s="50">
        <v>0</v>
      </c>
      <c r="BI630" s="50">
        <v>0</v>
      </c>
      <c r="BJ630" s="50">
        <v>0</v>
      </c>
      <c r="BK630" s="50">
        <v>0</v>
      </c>
      <c r="BL630" s="50">
        <v>0</v>
      </c>
      <c r="BM630" s="50">
        <v>0</v>
      </c>
      <c r="BN630" s="50">
        <v>0</v>
      </c>
      <c r="BO630" s="50">
        <v>0</v>
      </c>
      <c r="BP630" s="50">
        <v>0</v>
      </c>
      <c r="BQ630" s="50">
        <v>0</v>
      </c>
      <c r="BR630" s="50">
        <v>0</v>
      </c>
      <c r="BS630" s="50">
        <v>0</v>
      </c>
      <c r="BT630" s="50">
        <v>0</v>
      </c>
      <c r="BU630" s="50">
        <v>0</v>
      </c>
      <c r="BV630" s="50">
        <v>0</v>
      </c>
      <c r="BW630" s="50">
        <v>0</v>
      </c>
      <c r="BX630" s="50">
        <v>0</v>
      </c>
      <c r="BY630" s="50">
        <v>0</v>
      </c>
      <c r="BZ630" s="50">
        <v>0</v>
      </c>
      <c r="CA630" s="50">
        <v>0</v>
      </c>
      <c r="CB630" s="50">
        <v>0</v>
      </c>
      <c r="CC630" s="50">
        <v>0</v>
      </c>
      <c r="CD630" s="50">
        <v>0</v>
      </c>
      <c r="CE630" s="50">
        <v>0</v>
      </c>
      <c r="CF630" s="50">
        <v>0</v>
      </c>
      <c r="CG630" s="50">
        <v>0</v>
      </c>
      <c r="CH630" s="50">
        <v>0</v>
      </c>
      <c r="CI630" s="50">
        <v>0</v>
      </c>
      <c r="CJ630" s="50">
        <v>0</v>
      </c>
      <c r="CK630" s="50">
        <v>0</v>
      </c>
      <c r="CL630" s="50">
        <v>0</v>
      </c>
      <c r="CM630" s="50">
        <v>0</v>
      </c>
      <c r="CN630" s="50">
        <v>0</v>
      </c>
      <c r="CO630" s="50">
        <v>0</v>
      </c>
      <c r="CP630" s="50">
        <v>0</v>
      </c>
      <c r="CQ630" s="50">
        <v>0</v>
      </c>
      <c r="CR630" s="50">
        <v>0</v>
      </c>
      <c r="CS630" s="50">
        <v>0</v>
      </c>
      <c r="CT630" s="50">
        <v>0</v>
      </c>
      <c r="CU630" s="50">
        <v>0</v>
      </c>
      <c r="CV630" s="50">
        <v>0</v>
      </c>
      <c r="CW630" s="50">
        <v>0</v>
      </c>
      <c r="CX630" s="50">
        <v>0</v>
      </c>
      <c r="CY630" s="50">
        <v>0</v>
      </c>
      <c r="CZ630" s="50">
        <v>0</v>
      </c>
      <c r="DA630" s="50">
        <v>0</v>
      </c>
      <c r="DB630" s="50">
        <v>0</v>
      </c>
      <c r="DC630" s="50">
        <v>0</v>
      </c>
      <c r="DD630" s="50">
        <v>0</v>
      </c>
      <c r="DE630" s="50">
        <v>0</v>
      </c>
      <c r="DF630" s="50">
        <v>0</v>
      </c>
      <c r="DG630" s="50">
        <v>0</v>
      </c>
      <c r="DH630" s="50">
        <v>0</v>
      </c>
      <c r="DI630" s="50">
        <v>0</v>
      </c>
      <c r="DJ630" s="50">
        <v>0</v>
      </c>
    </row>
    <row r="631" spans="13:114" ht="22.5" x14ac:dyDescent="0.2">
      <c r="M631" s="49" t="s">
        <v>151</v>
      </c>
      <c r="N631" s="50">
        <v>0</v>
      </c>
      <c r="O631" s="50">
        <v>0</v>
      </c>
      <c r="P631" s="50">
        <v>0</v>
      </c>
      <c r="Q631" s="50">
        <v>0</v>
      </c>
      <c r="R631" s="50">
        <v>0</v>
      </c>
      <c r="S631" s="50">
        <v>0</v>
      </c>
      <c r="T631" s="50">
        <v>0</v>
      </c>
      <c r="U631" s="69">
        <v>0</v>
      </c>
      <c r="V631" s="50">
        <v>0</v>
      </c>
      <c r="W631" s="50">
        <v>0</v>
      </c>
      <c r="X631" s="50">
        <v>0</v>
      </c>
      <c r="Y631" s="50">
        <v>0</v>
      </c>
      <c r="Z631" s="50">
        <v>0</v>
      </c>
      <c r="AA631" s="50">
        <v>0</v>
      </c>
      <c r="AB631" s="50">
        <v>0</v>
      </c>
      <c r="AC631" s="50">
        <v>0</v>
      </c>
      <c r="AD631" s="50">
        <v>0.24088874680306904</v>
      </c>
      <c r="AE631" s="50">
        <v>0</v>
      </c>
      <c r="AF631" s="50">
        <v>0</v>
      </c>
      <c r="AG631" s="50">
        <v>0</v>
      </c>
      <c r="AH631" s="50">
        <v>0</v>
      </c>
      <c r="AI631" s="50">
        <v>0</v>
      </c>
      <c r="AJ631" s="50">
        <v>0</v>
      </c>
      <c r="AK631" s="50">
        <v>0</v>
      </c>
      <c r="AL631" s="50">
        <v>0</v>
      </c>
      <c r="AM631" s="50">
        <v>0</v>
      </c>
      <c r="AN631" s="50">
        <v>0</v>
      </c>
      <c r="AO631" s="50">
        <v>0</v>
      </c>
      <c r="AP631" s="50">
        <v>0</v>
      </c>
      <c r="AQ631" s="50">
        <v>0</v>
      </c>
      <c r="AR631" s="50">
        <v>0</v>
      </c>
      <c r="AS631" s="50">
        <v>0</v>
      </c>
      <c r="AT631" s="50">
        <v>0</v>
      </c>
      <c r="AU631" s="50">
        <v>0</v>
      </c>
      <c r="AV631" s="50">
        <v>0</v>
      </c>
      <c r="AW631" s="50">
        <v>0</v>
      </c>
      <c r="AX631" s="50">
        <v>0</v>
      </c>
      <c r="AY631" s="50">
        <v>0</v>
      </c>
      <c r="AZ631" s="50">
        <v>0</v>
      </c>
      <c r="BA631" s="50">
        <v>0</v>
      </c>
      <c r="BB631" s="50">
        <v>0</v>
      </c>
      <c r="BC631" s="50">
        <v>0</v>
      </c>
      <c r="BD631" s="50">
        <v>0</v>
      </c>
      <c r="BE631" s="50">
        <v>0</v>
      </c>
      <c r="BF631" s="50">
        <v>0</v>
      </c>
      <c r="BG631" s="50">
        <v>0</v>
      </c>
      <c r="BH631" s="50">
        <v>0</v>
      </c>
      <c r="BI631" s="50">
        <v>0</v>
      </c>
      <c r="BJ631" s="50">
        <v>0</v>
      </c>
      <c r="BK631" s="50">
        <v>0</v>
      </c>
      <c r="BL631" s="50">
        <v>0</v>
      </c>
      <c r="BM631" s="50">
        <v>0</v>
      </c>
      <c r="BN631" s="50">
        <v>0</v>
      </c>
      <c r="BO631" s="50">
        <v>0</v>
      </c>
      <c r="BP631" s="50">
        <v>0</v>
      </c>
      <c r="BQ631" s="50">
        <v>0</v>
      </c>
      <c r="BR631" s="50">
        <v>0</v>
      </c>
      <c r="BS631" s="50">
        <v>0</v>
      </c>
      <c r="BT631" s="50">
        <v>0</v>
      </c>
      <c r="BU631" s="50">
        <v>0</v>
      </c>
      <c r="BV631" s="50">
        <v>0</v>
      </c>
      <c r="BW631" s="50">
        <v>0</v>
      </c>
      <c r="BX631" s="50">
        <v>0</v>
      </c>
      <c r="BY631" s="50">
        <v>0</v>
      </c>
      <c r="BZ631" s="50">
        <v>0</v>
      </c>
      <c r="CA631" s="50">
        <v>0</v>
      </c>
      <c r="CB631" s="50">
        <v>0</v>
      </c>
      <c r="CC631" s="50">
        <v>0</v>
      </c>
      <c r="CD631" s="50">
        <v>0</v>
      </c>
      <c r="CE631" s="50">
        <v>0</v>
      </c>
      <c r="CF631" s="50">
        <v>0</v>
      </c>
      <c r="CG631" s="50">
        <v>0</v>
      </c>
      <c r="CH631" s="50">
        <v>0</v>
      </c>
      <c r="CI631" s="50">
        <v>0</v>
      </c>
      <c r="CJ631" s="50">
        <v>0</v>
      </c>
      <c r="CK631" s="50">
        <v>0</v>
      </c>
      <c r="CL631" s="50">
        <v>0</v>
      </c>
      <c r="CM631" s="50">
        <v>0</v>
      </c>
      <c r="CN631" s="50">
        <v>0</v>
      </c>
      <c r="CO631" s="50">
        <v>0</v>
      </c>
      <c r="CP631" s="50">
        <v>0</v>
      </c>
      <c r="CQ631" s="50">
        <v>0</v>
      </c>
      <c r="CR631" s="50">
        <v>0</v>
      </c>
      <c r="CS631" s="50">
        <v>0</v>
      </c>
      <c r="CT631" s="50">
        <v>0</v>
      </c>
      <c r="CU631" s="50">
        <v>0</v>
      </c>
      <c r="CV631" s="50">
        <v>0</v>
      </c>
      <c r="CW631" s="50">
        <v>0</v>
      </c>
      <c r="CX631" s="50">
        <v>0</v>
      </c>
      <c r="CY631" s="50">
        <v>0</v>
      </c>
      <c r="CZ631" s="50">
        <v>0</v>
      </c>
      <c r="DA631" s="50">
        <v>0</v>
      </c>
      <c r="DB631" s="50">
        <v>0</v>
      </c>
      <c r="DC631" s="50">
        <v>0</v>
      </c>
      <c r="DD631" s="50">
        <v>0</v>
      </c>
      <c r="DE631" s="50">
        <v>0</v>
      </c>
      <c r="DF631" s="50">
        <v>0</v>
      </c>
      <c r="DG631" s="50">
        <v>0</v>
      </c>
      <c r="DH631" s="50">
        <v>0</v>
      </c>
      <c r="DI631" s="50">
        <v>0</v>
      </c>
      <c r="DJ631" s="50">
        <v>0</v>
      </c>
    </row>
    <row r="632" spans="13:114" x14ac:dyDescent="0.2">
      <c r="M632" s="49" t="s">
        <v>152</v>
      </c>
      <c r="N632" s="50">
        <v>0</v>
      </c>
      <c r="O632" s="50">
        <v>0</v>
      </c>
      <c r="P632" s="50">
        <v>0</v>
      </c>
      <c r="Q632" s="50">
        <v>0</v>
      </c>
      <c r="R632" s="50">
        <v>0</v>
      </c>
      <c r="S632" s="50">
        <v>0</v>
      </c>
      <c r="T632" s="50">
        <v>0</v>
      </c>
      <c r="U632" s="69">
        <v>0</v>
      </c>
      <c r="V632" s="50">
        <v>0</v>
      </c>
      <c r="W632" s="50">
        <v>0</v>
      </c>
      <c r="X632" s="50">
        <v>0</v>
      </c>
      <c r="Y632" s="50">
        <v>0</v>
      </c>
      <c r="Z632" s="50">
        <v>0</v>
      </c>
      <c r="AA632" s="50">
        <v>0</v>
      </c>
      <c r="AB632" s="50">
        <v>0</v>
      </c>
      <c r="AC632" s="50">
        <v>0</v>
      </c>
      <c r="AD632" s="50">
        <v>0</v>
      </c>
      <c r="AE632" s="50">
        <v>0.26161137440758292</v>
      </c>
      <c r="AF632" s="50">
        <v>0</v>
      </c>
      <c r="AG632" s="50">
        <v>0</v>
      </c>
      <c r="AH632" s="50">
        <v>0</v>
      </c>
      <c r="AI632" s="50">
        <v>0</v>
      </c>
      <c r="AJ632" s="50">
        <v>0</v>
      </c>
      <c r="AK632" s="50">
        <v>0</v>
      </c>
      <c r="AL632" s="50">
        <v>0</v>
      </c>
      <c r="AM632" s="50">
        <v>0</v>
      </c>
      <c r="AN632" s="50">
        <v>0</v>
      </c>
      <c r="AO632" s="50">
        <v>0</v>
      </c>
      <c r="AP632" s="50">
        <v>0</v>
      </c>
      <c r="AQ632" s="50">
        <v>0</v>
      </c>
      <c r="AR632" s="50">
        <v>0</v>
      </c>
      <c r="AS632" s="50">
        <v>0</v>
      </c>
      <c r="AT632" s="50">
        <v>0</v>
      </c>
      <c r="AU632" s="50">
        <v>0</v>
      </c>
      <c r="AV632" s="50">
        <v>0</v>
      </c>
      <c r="AW632" s="50">
        <v>0</v>
      </c>
      <c r="AX632" s="50">
        <v>0</v>
      </c>
      <c r="AY632" s="50">
        <v>0</v>
      </c>
      <c r="AZ632" s="50">
        <v>0</v>
      </c>
      <c r="BA632" s="50">
        <v>0</v>
      </c>
      <c r="BB632" s="50">
        <v>0</v>
      </c>
      <c r="BC632" s="50">
        <v>0</v>
      </c>
      <c r="BD632" s="50">
        <v>0</v>
      </c>
      <c r="BE632" s="50">
        <v>0</v>
      </c>
      <c r="BF632" s="50">
        <v>0</v>
      </c>
      <c r="BG632" s="50">
        <v>0</v>
      </c>
      <c r="BH632" s="50">
        <v>0</v>
      </c>
      <c r="BI632" s="50">
        <v>0</v>
      </c>
      <c r="BJ632" s="50">
        <v>0</v>
      </c>
      <c r="BK632" s="50">
        <v>0</v>
      </c>
      <c r="BL632" s="50">
        <v>0</v>
      </c>
      <c r="BM632" s="50">
        <v>0</v>
      </c>
      <c r="BN632" s="50">
        <v>0</v>
      </c>
      <c r="BO632" s="50">
        <v>0</v>
      </c>
      <c r="BP632" s="50">
        <v>0</v>
      </c>
      <c r="BQ632" s="50">
        <v>0</v>
      </c>
      <c r="BR632" s="50">
        <v>0</v>
      </c>
      <c r="BS632" s="50">
        <v>0</v>
      </c>
      <c r="BT632" s="50">
        <v>0</v>
      </c>
      <c r="BU632" s="50">
        <v>0</v>
      </c>
      <c r="BV632" s="50">
        <v>0</v>
      </c>
      <c r="BW632" s="50">
        <v>0</v>
      </c>
      <c r="BX632" s="50">
        <v>0</v>
      </c>
      <c r="BY632" s="50">
        <v>0</v>
      </c>
      <c r="BZ632" s="50">
        <v>0</v>
      </c>
      <c r="CA632" s="50">
        <v>0</v>
      </c>
      <c r="CB632" s="50">
        <v>0</v>
      </c>
      <c r="CC632" s="50">
        <v>0</v>
      </c>
      <c r="CD632" s="50">
        <v>0</v>
      </c>
      <c r="CE632" s="50">
        <v>0</v>
      </c>
      <c r="CF632" s="50">
        <v>0</v>
      </c>
      <c r="CG632" s="50">
        <v>0</v>
      </c>
      <c r="CH632" s="50">
        <v>0</v>
      </c>
      <c r="CI632" s="50">
        <v>0</v>
      </c>
      <c r="CJ632" s="50">
        <v>0</v>
      </c>
      <c r="CK632" s="50">
        <v>0</v>
      </c>
      <c r="CL632" s="50">
        <v>0</v>
      </c>
      <c r="CM632" s="50">
        <v>0</v>
      </c>
      <c r="CN632" s="50">
        <v>0</v>
      </c>
      <c r="CO632" s="50">
        <v>0</v>
      </c>
      <c r="CP632" s="50">
        <v>0</v>
      </c>
      <c r="CQ632" s="50">
        <v>0</v>
      </c>
      <c r="CR632" s="50">
        <v>0</v>
      </c>
      <c r="CS632" s="50">
        <v>0</v>
      </c>
      <c r="CT632" s="50">
        <v>0</v>
      </c>
      <c r="CU632" s="50">
        <v>0</v>
      </c>
      <c r="CV632" s="50">
        <v>0</v>
      </c>
      <c r="CW632" s="50">
        <v>0</v>
      </c>
      <c r="CX632" s="50">
        <v>0</v>
      </c>
      <c r="CY632" s="50">
        <v>0</v>
      </c>
      <c r="CZ632" s="50">
        <v>0</v>
      </c>
      <c r="DA632" s="50">
        <v>0</v>
      </c>
      <c r="DB632" s="50">
        <v>0</v>
      </c>
      <c r="DC632" s="50">
        <v>0</v>
      </c>
      <c r="DD632" s="50">
        <v>0</v>
      </c>
      <c r="DE632" s="50">
        <v>0</v>
      </c>
      <c r="DF632" s="50">
        <v>0</v>
      </c>
      <c r="DG632" s="50">
        <v>0</v>
      </c>
      <c r="DH632" s="50">
        <v>0</v>
      </c>
      <c r="DI632" s="50">
        <v>0</v>
      </c>
      <c r="DJ632" s="50">
        <v>0</v>
      </c>
    </row>
    <row r="633" spans="13:114" x14ac:dyDescent="0.2">
      <c r="M633" s="49" t="s">
        <v>153</v>
      </c>
      <c r="N633" s="50">
        <v>0</v>
      </c>
      <c r="O633" s="50">
        <v>0</v>
      </c>
      <c r="P633" s="50">
        <v>0</v>
      </c>
      <c r="Q633" s="50">
        <v>0</v>
      </c>
      <c r="R633" s="50">
        <v>0</v>
      </c>
      <c r="S633" s="50">
        <v>0</v>
      </c>
      <c r="T633" s="50">
        <v>0</v>
      </c>
      <c r="U633" s="69">
        <v>0</v>
      </c>
      <c r="V633" s="50">
        <v>0</v>
      </c>
      <c r="W633" s="50">
        <v>0</v>
      </c>
      <c r="X633" s="50">
        <v>0</v>
      </c>
      <c r="Y633" s="50">
        <v>0</v>
      </c>
      <c r="Z633" s="50">
        <v>0</v>
      </c>
      <c r="AA633" s="50">
        <v>0</v>
      </c>
      <c r="AB633" s="50">
        <v>0</v>
      </c>
      <c r="AC633" s="50">
        <v>0</v>
      </c>
      <c r="AD633" s="50">
        <v>0</v>
      </c>
      <c r="AE633" s="50">
        <v>0</v>
      </c>
      <c r="AF633" s="50">
        <v>0.17073170731707318</v>
      </c>
      <c r="AG633" s="50">
        <v>0</v>
      </c>
      <c r="AH633" s="50">
        <v>0</v>
      </c>
      <c r="AI633" s="50">
        <v>0</v>
      </c>
      <c r="AJ633" s="50">
        <v>0</v>
      </c>
      <c r="AK633" s="50">
        <v>0</v>
      </c>
      <c r="AL633" s="50">
        <v>0</v>
      </c>
      <c r="AM633" s="50">
        <v>0</v>
      </c>
      <c r="AN633" s="50">
        <v>0</v>
      </c>
      <c r="AO633" s="50">
        <v>0</v>
      </c>
      <c r="AP633" s="50">
        <v>0</v>
      </c>
      <c r="AQ633" s="50">
        <v>0</v>
      </c>
      <c r="AR633" s="50">
        <v>0</v>
      </c>
      <c r="AS633" s="50">
        <v>0</v>
      </c>
      <c r="AT633" s="50">
        <v>0</v>
      </c>
      <c r="AU633" s="50">
        <v>0</v>
      </c>
      <c r="AV633" s="50">
        <v>0</v>
      </c>
      <c r="AW633" s="50">
        <v>0</v>
      </c>
      <c r="AX633" s="50">
        <v>0</v>
      </c>
      <c r="AY633" s="50">
        <v>0</v>
      </c>
      <c r="AZ633" s="50">
        <v>0</v>
      </c>
      <c r="BA633" s="50">
        <v>0</v>
      </c>
      <c r="BB633" s="50">
        <v>0</v>
      </c>
      <c r="BC633" s="50">
        <v>0</v>
      </c>
      <c r="BD633" s="50">
        <v>0</v>
      </c>
      <c r="BE633" s="50">
        <v>0</v>
      </c>
      <c r="BF633" s="50">
        <v>0</v>
      </c>
      <c r="BG633" s="50">
        <v>0</v>
      </c>
      <c r="BH633" s="50">
        <v>0</v>
      </c>
      <c r="BI633" s="50">
        <v>0</v>
      </c>
      <c r="BJ633" s="50">
        <v>0</v>
      </c>
      <c r="BK633" s="50">
        <v>0</v>
      </c>
      <c r="BL633" s="50">
        <v>0</v>
      </c>
      <c r="BM633" s="50">
        <v>0</v>
      </c>
      <c r="BN633" s="50">
        <v>0</v>
      </c>
      <c r="BO633" s="50">
        <v>0</v>
      </c>
      <c r="BP633" s="50">
        <v>0</v>
      </c>
      <c r="BQ633" s="50">
        <v>0</v>
      </c>
      <c r="BR633" s="50">
        <v>0</v>
      </c>
      <c r="BS633" s="50">
        <v>0</v>
      </c>
      <c r="BT633" s="50">
        <v>0</v>
      </c>
      <c r="BU633" s="50">
        <v>0</v>
      </c>
      <c r="BV633" s="50">
        <v>0</v>
      </c>
      <c r="BW633" s="50">
        <v>0</v>
      </c>
      <c r="BX633" s="50">
        <v>0</v>
      </c>
      <c r="BY633" s="50">
        <v>0</v>
      </c>
      <c r="BZ633" s="50">
        <v>0</v>
      </c>
      <c r="CA633" s="50">
        <v>0</v>
      </c>
      <c r="CB633" s="50">
        <v>0</v>
      </c>
      <c r="CC633" s="50">
        <v>0</v>
      </c>
      <c r="CD633" s="50">
        <v>0</v>
      </c>
      <c r="CE633" s="50">
        <v>0</v>
      </c>
      <c r="CF633" s="50">
        <v>0</v>
      </c>
      <c r="CG633" s="50">
        <v>0</v>
      </c>
      <c r="CH633" s="50">
        <v>0</v>
      </c>
      <c r="CI633" s="50">
        <v>0</v>
      </c>
      <c r="CJ633" s="50">
        <v>0</v>
      </c>
      <c r="CK633" s="50">
        <v>0</v>
      </c>
      <c r="CL633" s="50">
        <v>0</v>
      </c>
      <c r="CM633" s="50">
        <v>0</v>
      </c>
      <c r="CN633" s="50">
        <v>0</v>
      </c>
      <c r="CO633" s="50">
        <v>0</v>
      </c>
      <c r="CP633" s="50">
        <v>0</v>
      </c>
      <c r="CQ633" s="50">
        <v>0</v>
      </c>
      <c r="CR633" s="50">
        <v>0</v>
      </c>
      <c r="CS633" s="50">
        <v>0</v>
      </c>
      <c r="CT633" s="50">
        <v>0</v>
      </c>
      <c r="CU633" s="50">
        <v>0</v>
      </c>
      <c r="CV633" s="50">
        <v>0</v>
      </c>
      <c r="CW633" s="50">
        <v>0</v>
      </c>
      <c r="CX633" s="50">
        <v>0</v>
      </c>
      <c r="CY633" s="50">
        <v>0</v>
      </c>
      <c r="CZ633" s="50">
        <v>0</v>
      </c>
      <c r="DA633" s="50">
        <v>0</v>
      </c>
      <c r="DB633" s="50">
        <v>0</v>
      </c>
      <c r="DC633" s="50">
        <v>0</v>
      </c>
      <c r="DD633" s="50">
        <v>0</v>
      </c>
      <c r="DE633" s="50">
        <v>0</v>
      </c>
      <c r="DF633" s="50">
        <v>0</v>
      </c>
      <c r="DG633" s="50">
        <v>0</v>
      </c>
      <c r="DH633" s="50">
        <v>0</v>
      </c>
      <c r="DI633" s="50">
        <v>0</v>
      </c>
      <c r="DJ633" s="50">
        <v>0</v>
      </c>
    </row>
    <row r="634" spans="13:114" x14ac:dyDescent="0.2">
      <c r="M634" s="49" t="s">
        <v>154</v>
      </c>
      <c r="N634" s="50">
        <v>0</v>
      </c>
      <c r="O634" s="50">
        <v>0</v>
      </c>
      <c r="P634" s="50">
        <v>0</v>
      </c>
      <c r="Q634" s="50">
        <v>0</v>
      </c>
      <c r="R634" s="50">
        <v>0</v>
      </c>
      <c r="S634" s="50">
        <v>0</v>
      </c>
      <c r="T634" s="50">
        <v>0</v>
      </c>
      <c r="U634" s="69">
        <v>0</v>
      </c>
      <c r="V634" s="50">
        <v>0</v>
      </c>
      <c r="W634" s="50">
        <v>0</v>
      </c>
      <c r="X634" s="50">
        <v>0</v>
      </c>
      <c r="Y634" s="50">
        <v>0</v>
      </c>
      <c r="Z634" s="50">
        <v>0</v>
      </c>
      <c r="AA634" s="50">
        <v>0</v>
      </c>
      <c r="AB634" s="50">
        <v>0</v>
      </c>
      <c r="AC634" s="50">
        <v>0</v>
      </c>
      <c r="AD634" s="50">
        <v>0</v>
      </c>
      <c r="AE634" s="50">
        <v>0</v>
      </c>
      <c r="AF634" s="50">
        <v>0</v>
      </c>
      <c r="AG634" s="50">
        <v>0.2113289760348584</v>
      </c>
      <c r="AH634" s="50">
        <v>0</v>
      </c>
      <c r="AI634" s="50">
        <v>0</v>
      </c>
      <c r="AJ634" s="50">
        <v>0</v>
      </c>
      <c r="AK634" s="50">
        <v>0</v>
      </c>
      <c r="AL634" s="50">
        <v>0</v>
      </c>
      <c r="AM634" s="50">
        <v>0</v>
      </c>
      <c r="AN634" s="50">
        <v>0</v>
      </c>
      <c r="AO634" s="50">
        <v>0</v>
      </c>
      <c r="AP634" s="50">
        <v>0</v>
      </c>
      <c r="AQ634" s="50">
        <v>0</v>
      </c>
      <c r="AR634" s="50">
        <v>0</v>
      </c>
      <c r="AS634" s="50">
        <v>0</v>
      </c>
      <c r="AT634" s="50">
        <v>0</v>
      </c>
      <c r="AU634" s="50">
        <v>0</v>
      </c>
      <c r="AV634" s="50">
        <v>0</v>
      </c>
      <c r="AW634" s="50">
        <v>0</v>
      </c>
      <c r="AX634" s="50">
        <v>0</v>
      </c>
      <c r="AY634" s="50">
        <v>0</v>
      </c>
      <c r="AZ634" s="50">
        <v>0</v>
      </c>
      <c r="BA634" s="50">
        <v>0</v>
      </c>
      <c r="BB634" s="50">
        <v>0</v>
      </c>
      <c r="BC634" s="50">
        <v>0</v>
      </c>
      <c r="BD634" s="50">
        <v>0</v>
      </c>
      <c r="BE634" s="50">
        <v>0</v>
      </c>
      <c r="BF634" s="50">
        <v>0</v>
      </c>
      <c r="BG634" s="50">
        <v>0</v>
      </c>
      <c r="BH634" s="50">
        <v>0</v>
      </c>
      <c r="BI634" s="50">
        <v>0</v>
      </c>
      <c r="BJ634" s="50">
        <v>0</v>
      </c>
      <c r="BK634" s="50">
        <v>0</v>
      </c>
      <c r="BL634" s="50">
        <v>0</v>
      </c>
      <c r="BM634" s="50">
        <v>0</v>
      </c>
      <c r="BN634" s="50">
        <v>0</v>
      </c>
      <c r="BO634" s="50">
        <v>0</v>
      </c>
      <c r="BP634" s="50">
        <v>0</v>
      </c>
      <c r="BQ634" s="50">
        <v>0</v>
      </c>
      <c r="BR634" s="50">
        <v>0</v>
      </c>
      <c r="BS634" s="50">
        <v>0</v>
      </c>
      <c r="BT634" s="50">
        <v>0</v>
      </c>
      <c r="BU634" s="50">
        <v>0</v>
      </c>
      <c r="BV634" s="50">
        <v>0</v>
      </c>
      <c r="BW634" s="50">
        <v>0</v>
      </c>
      <c r="BX634" s="50">
        <v>0</v>
      </c>
      <c r="BY634" s="50">
        <v>0</v>
      </c>
      <c r="BZ634" s="50">
        <v>0</v>
      </c>
      <c r="CA634" s="50">
        <v>0</v>
      </c>
      <c r="CB634" s="50">
        <v>0</v>
      </c>
      <c r="CC634" s="50">
        <v>0</v>
      </c>
      <c r="CD634" s="50">
        <v>0</v>
      </c>
      <c r="CE634" s="50">
        <v>0</v>
      </c>
      <c r="CF634" s="50">
        <v>0</v>
      </c>
      <c r="CG634" s="50">
        <v>0</v>
      </c>
      <c r="CH634" s="50">
        <v>0</v>
      </c>
      <c r="CI634" s="50">
        <v>0</v>
      </c>
      <c r="CJ634" s="50">
        <v>0</v>
      </c>
      <c r="CK634" s="50">
        <v>0</v>
      </c>
      <c r="CL634" s="50">
        <v>0</v>
      </c>
      <c r="CM634" s="50">
        <v>0</v>
      </c>
      <c r="CN634" s="50">
        <v>0</v>
      </c>
      <c r="CO634" s="50">
        <v>0</v>
      </c>
      <c r="CP634" s="50">
        <v>0</v>
      </c>
      <c r="CQ634" s="50">
        <v>0</v>
      </c>
      <c r="CR634" s="50">
        <v>0</v>
      </c>
      <c r="CS634" s="50">
        <v>0</v>
      </c>
      <c r="CT634" s="50">
        <v>0</v>
      </c>
      <c r="CU634" s="50">
        <v>0</v>
      </c>
      <c r="CV634" s="50">
        <v>0</v>
      </c>
      <c r="CW634" s="50">
        <v>0</v>
      </c>
      <c r="CX634" s="50">
        <v>0</v>
      </c>
      <c r="CY634" s="50">
        <v>0</v>
      </c>
      <c r="CZ634" s="50">
        <v>0</v>
      </c>
      <c r="DA634" s="50">
        <v>0</v>
      </c>
      <c r="DB634" s="50">
        <v>0</v>
      </c>
      <c r="DC634" s="50">
        <v>0</v>
      </c>
      <c r="DD634" s="50">
        <v>0</v>
      </c>
      <c r="DE634" s="50">
        <v>0</v>
      </c>
      <c r="DF634" s="50">
        <v>0</v>
      </c>
      <c r="DG634" s="50">
        <v>0</v>
      </c>
      <c r="DH634" s="50">
        <v>0</v>
      </c>
      <c r="DI634" s="50">
        <v>0</v>
      </c>
      <c r="DJ634" s="50">
        <v>0</v>
      </c>
    </row>
    <row r="635" spans="13:114" x14ac:dyDescent="0.2">
      <c r="M635" s="49" t="s">
        <v>155</v>
      </c>
      <c r="N635" s="50">
        <v>0</v>
      </c>
      <c r="O635" s="50">
        <v>0</v>
      </c>
      <c r="P635" s="50">
        <v>0</v>
      </c>
      <c r="Q635" s="50">
        <v>0</v>
      </c>
      <c r="R635" s="50">
        <v>0</v>
      </c>
      <c r="S635" s="50">
        <v>0</v>
      </c>
      <c r="T635" s="50">
        <v>0</v>
      </c>
      <c r="U635" s="69">
        <v>0</v>
      </c>
      <c r="V635" s="50">
        <v>0</v>
      </c>
      <c r="W635" s="50">
        <v>0</v>
      </c>
      <c r="X635" s="50">
        <v>0</v>
      </c>
      <c r="Y635" s="50">
        <v>0</v>
      </c>
      <c r="Z635" s="50">
        <v>0</v>
      </c>
      <c r="AA635" s="50">
        <v>0</v>
      </c>
      <c r="AB635" s="50">
        <v>0</v>
      </c>
      <c r="AC635" s="50">
        <v>0</v>
      </c>
      <c r="AD635" s="50">
        <v>0</v>
      </c>
      <c r="AE635" s="50">
        <v>0</v>
      </c>
      <c r="AF635" s="50">
        <v>0</v>
      </c>
      <c r="AG635" s="50">
        <v>0</v>
      </c>
      <c r="AH635" s="50">
        <v>0.19623655913978494</v>
      </c>
      <c r="AI635" s="50">
        <v>0</v>
      </c>
      <c r="AJ635" s="50">
        <v>0</v>
      </c>
      <c r="AK635" s="50">
        <v>0</v>
      </c>
      <c r="AL635" s="50">
        <v>0</v>
      </c>
      <c r="AM635" s="50">
        <v>0</v>
      </c>
      <c r="AN635" s="50">
        <v>0</v>
      </c>
      <c r="AO635" s="50">
        <v>0</v>
      </c>
      <c r="AP635" s="50">
        <v>0</v>
      </c>
      <c r="AQ635" s="50">
        <v>0</v>
      </c>
      <c r="AR635" s="50">
        <v>0</v>
      </c>
      <c r="AS635" s="50">
        <v>0</v>
      </c>
      <c r="AT635" s="50">
        <v>0</v>
      </c>
      <c r="AU635" s="50">
        <v>0</v>
      </c>
      <c r="AV635" s="50">
        <v>0</v>
      </c>
      <c r="AW635" s="50">
        <v>0</v>
      </c>
      <c r="AX635" s="50">
        <v>0</v>
      </c>
      <c r="AY635" s="50">
        <v>0</v>
      </c>
      <c r="AZ635" s="50">
        <v>0</v>
      </c>
      <c r="BA635" s="50">
        <v>0</v>
      </c>
      <c r="BB635" s="50">
        <v>0</v>
      </c>
      <c r="BC635" s="50">
        <v>0</v>
      </c>
      <c r="BD635" s="50">
        <v>0</v>
      </c>
      <c r="BE635" s="50">
        <v>0</v>
      </c>
      <c r="BF635" s="50">
        <v>0</v>
      </c>
      <c r="BG635" s="50">
        <v>0</v>
      </c>
      <c r="BH635" s="50">
        <v>0</v>
      </c>
      <c r="BI635" s="50">
        <v>0</v>
      </c>
      <c r="BJ635" s="50">
        <v>0</v>
      </c>
      <c r="BK635" s="50">
        <v>0</v>
      </c>
      <c r="BL635" s="50">
        <v>0</v>
      </c>
      <c r="BM635" s="50">
        <v>0</v>
      </c>
      <c r="BN635" s="50">
        <v>0</v>
      </c>
      <c r="BO635" s="50">
        <v>0</v>
      </c>
      <c r="BP635" s="50">
        <v>0</v>
      </c>
      <c r="BQ635" s="50">
        <v>0</v>
      </c>
      <c r="BR635" s="50">
        <v>0</v>
      </c>
      <c r="BS635" s="50">
        <v>0</v>
      </c>
      <c r="BT635" s="50">
        <v>0</v>
      </c>
      <c r="BU635" s="50">
        <v>0</v>
      </c>
      <c r="BV635" s="50">
        <v>0</v>
      </c>
      <c r="BW635" s="50">
        <v>0</v>
      </c>
      <c r="BX635" s="50">
        <v>0</v>
      </c>
      <c r="BY635" s="50">
        <v>0</v>
      </c>
      <c r="BZ635" s="50">
        <v>0</v>
      </c>
      <c r="CA635" s="50">
        <v>0</v>
      </c>
      <c r="CB635" s="50">
        <v>0</v>
      </c>
      <c r="CC635" s="50">
        <v>0</v>
      </c>
      <c r="CD635" s="50">
        <v>0</v>
      </c>
      <c r="CE635" s="50">
        <v>0</v>
      </c>
      <c r="CF635" s="50">
        <v>0</v>
      </c>
      <c r="CG635" s="50">
        <v>0</v>
      </c>
      <c r="CH635" s="50">
        <v>0</v>
      </c>
      <c r="CI635" s="50">
        <v>0</v>
      </c>
      <c r="CJ635" s="50">
        <v>0</v>
      </c>
      <c r="CK635" s="50">
        <v>0</v>
      </c>
      <c r="CL635" s="50">
        <v>0</v>
      </c>
      <c r="CM635" s="50">
        <v>0</v>
      </c>
      <c r="CN635" s="50">
        <v>0</v>
      </c>
      <c r="CO635" s="50">
        <v>0</v>
      </c>
      <c r="CP635" s="50">
        <v>0</v>
      </c>
      <c r="CQ635" s="50">
        <v>0</v>
      </c>
      <c r="CR635" s="50">
        <v>0</v>
      </c>
      <c r="CS635" s="50">
        <v>0</v>
      </c>
      <c r="CT635" s="50">
        <v>0</v>
      </c>
      <c r="CU635" s="50">
        <v>0</v>
      </c>
      <c r="CV635" s="50">
        <v>0</v>
      </c>
      <c r="CW635" s="50">
        <v>0</v>
      </c>
      <c r="CX635" s="50">
        <v>0</v>
      </c>
      <c r="CY635" s="50">
        <v>0</v>
      </c>
      <c r="CZ635" s="50">
        <v>0</v>
      </c>
      <c r="DA635" s="50">
        <v>0</v>
      </c>
      <c r="DB635" s="50">
        <v>0</v>
      </c>
      <c r="DC635" s="50">
        <v>0</v>
      </c>
      <c r="DD635" s="50">
        <v>0</v>
      </c>
      <c r="DE635" s="50">
        <v>0</v>
      </c>
      <c r="DF635" s="50">
        <v>0</v>
      </c>
      <c r="DG635" s="50">
        <v>0</v>
      </c>
      <c r="DH635" s="50">
        <v>0</v>
      </c>
      <c r="DI635" s="50">
        <v>0</v>
      </c>
      <c r="DJ635" s="50">
        <v>0</v>
      </c>
    </row>
    <row r="636" spans="13:114" x14ac:dyDescent="0.2">
      <c r="M636" s="49" t="s">
        <v>156</v>
      </c>
      <c r="N636" s="50">
        <v>0</v>
      </c>
      <c r="O636" s="50">
        <v>0</v>
      </c>
      <c r="P636" s="50">
        <v>0</v>
      </c>
      <c r="Q636" s="50">
        <v>0</v>
      </c>
      <c r="R636" s="50">
        <v>0</v>
      </c>
      <c r="S636" s="50">
        <v>0</v>
      </c>
      <c r="T636" s="50">
        <v>0</v>
      </c>
      <c r="U636" s="69">
        <v>0</v>
      </c>
      <c r="V636" s="50">
        <v>0</v>
      </c>
      <c r="W636" s="50">
        <v>0</v>
      </c>
      <c r="X636" s="50">
        <v>0</v>
      </c>
      <c r="Y636" s="50">
        <v>0</v>
      </c>
      <c r="Z636" s="50">
        <v>0</v>
      </c>
      <c r="AA636" s="50">
        <v>0</v>
      </c>
      <c r="AB636" s="50">
        <v>0</v>
      </c>
      <c r="AC636" s="50">
        <v>0</v>
      </c>
      <c r="AD636" s="50">
        <v>0</v>
      </c>
      <c r="AE636" s="50">
        <v>0</v>
      </c>
      <c r="AF636" s="50">
        <v>0</v>
      </c>
      <c r="AG636" s="50">
        <v>0</v>
      </c>
      <c r="AH636" s="50">
        <v>0</v>
      </c>
      <c r="AI636" s="50">
        <v>0.19313193906532403</v>
      </c>
      <c r="AJ636" s="50">
        <v>0</v>
      </c>
      <c r="AK636" s="50">
        <v>0</v>
      </c>
      <c r="AL636" s="50">
        <v>0</v>
      </c>
      <c r="AM636" s="50">
        <v>0</v>
      </c>
      <c r="AN636" s="50">
        <v>0</v>
      </c>
      <c r="AO636" s="50">
        <v>0</v>
      </c>
      <c r="AP636" s="50">
        <v>0</v>
      </c>
      <c r="AQ636" s="50">
        <v>0</v>
      </c>
      <c r="AR636" s="50">
        <v>0</v>
      </c>
      <c r="AS636" s="50">
        <v>0</v>
      </c>
      <c r="AT636" s="50">
        <v>0</v>
      </c>
      <c r="AU636" s="50">
        <v>0</v>
      </c>
      <c r="AV636" s="50">
        <v>0</v>
      </c>
      <c r="AW636" s="50">
        <v>0</v>
      </c>
      <c r="AX636" s="50">
        <v>0</v>
      </c>
      <c r="AY636" s="50">
        <v>0</v>
      </c>
      <c r="AZ636" s="50">
        <v>0</v>
      </c>
      <c r="BA636" s="50">
        <v>0</v>
      </c>
      <c r="BB636" s="50">
        <v>0</v>
      </c>
      <c r="BC636" s="50">
        <v>0</v>
      </c>
      <c r="BD636" s="50">
        <v>0</v>
      </c>
      <c r="BE636" s="50">
        <v>0</v>
      </c>
      <c r="BF636" s="50">
        <v>0</v>
      </c>
      <c r="BG636" s="50">
        <v>0</v>
      </c>
      <c r="BH636" s="50">
        <v>0</v>
      </c>
      <c r="BI636" s="50">
        <v>0</v>
      </c>
      <c r="BJ636" s="50">
        <v>0</v>
      </c>
      <c r="BK636" s="50">
        <v>0</v>
      </c>
      <c r="BL636" s="50">
        <v>0</v>
      </c>
      <c r="BM636" s="50">
        <v>0</v>
      </c>
      <c r="BN636" s="50">
        <v>0</v>
      </c>
      <c r="BO636" s="50">
        <v>0</v>
      </c>
      <c r="BP636" s="50">
        <v>0</v>
      </c>
      <c r="BQ636" s="50">
        <v>0</v>
      </c>
      <c r="BR636" s="50">
        <v>0</v>
      </c>
      <c r="BS636" s="50">
        <v>0</v>
      </c>
      <c r="BT636" s="50">
        <v>0</v>
      </c>
      <c r="BU636" s="50">
        <v>0</v>
      </c>
      <c r="BV636" s="50">
        <v>0</v>
      </c>
      <c r="BW636" s="50">
        <v>0</v>
      </c>
      <c r="BX636" s="50">
        <v>0</v>
      </c>
      <c r="BY636" s="50">
        <v>0</v>
      </c>
      <c r="BZ636" s="50">
        <v>0</v>
      </c>
      <c r="CA636" s="50">
        <v>0</v>
      </c>
      <c r="CB636" s="50">
        <v>0</v>
      </c>
      <c r="CC636" s="50">
        <v>0</v>
      </c>
      <c r="CD636" s="50">
        <v>0</v>
      </c>
      <c r="CE636" s="50">
        <v>0</v>
      </c>
      <c r="CF636" s="50">
        <v>0</v>
      </c>
      <c r="CG636" s="50">
        <v>0</v>
      </c>
      <c r="CH636" s="50">
        <v>0</v>
      </c>
      <c r="CI636" s="50">
        <v>0</v>
      </c>
      <c r="CJ636" s="50">
        <v>0</v>
      </c>
      <c r="CK636" s="50">
        <v>0</v>
      </c>
      <c r="CL636" s="50">
        <v>0</v>
      </c>
      <c r="CM636" s="50">
        <v>0</v>
      </c>
      <c r="CN636" s="50">
        <v>0</v>
      </c>
      <c r="CO636" s="50">
        <v>0</v>
      </c>
      <c r="CP636" s="50">
        <v>0</v>
      </c>
      <c r="CQ636" s="50">
        <v>0</v>
      </c>
      <c r="CR636" s="50">
        <v>0</v>
      </c>
      <c r="CS636" s="50">
        <v>0</v>
      </c>
      <c r="CT636" s="50">
        <v>0</v>
      </c>
      <c r="CU636" s="50">
        <v>0</v>
      </c>
      <c r="CV636" s="50">
        <v>0</v>
      </c>
      <c r="CW636" s="50">
        <v>0</v>
      </c>
      <c r="CX636" s="50">
        <v>0</v>
      </c>
      <c r="CY636" s="50">
        <v>0</v>
      </c>
      <c r="CZ636" s="50">
        <v>0</v>
      </c>
      <c r="DA636" s="50">
        <v>0</v>
      </c>
      <c r="DB636" s="50">
        <v>0</v>
      </c>
      <c r="DC636" s="50">
        <v>0</v>
      </c>
      <c r="DD636" s="50">
        <v>0</v>
      </c>
      <c r="DE636" s="50">
        <v>0</v>
      </c>
      <c r="DF636" s="50">
        <v>0</v>
      </c>
      <c r="DG636" s="50">
        <v>0</v>
      </c>
      <c r="DH636" s="50">
        <v>0</v>
      </c>
      <c r="DI636" s="50">
        <v>0</v>
      </c>
      <c r="DJ636" s="50">
        <v>0</v>
      </c>
    </row>
    <row r="637" spans="13:114" x14ac:dyDescent="0.2">
      <c r="M637" s="49" t="s">
        <v>157</v>
      </c>
      <c r="N637" s="50">
        <v>0</v>
      </c>
      <c r="O637" s="50">
        <v>0</v>
      </c>
      <c r="P637" s="50">
        <v>0</v>
      </c>
      <c r="Q637" s="50">
        <v>0</v>
      </c>
      <c r="R637" s="50">
        <v>0</v>
      </c>
      <c r="S637" s="50">
        <v>0</v>
      </c>
      <c r="T637" s="50">
        <v>0</v>
      </c>
      <c r="U637" s="69">
        <v>0</v>
      </c>
      <c r="V637" s="50">
        <v>0</v>
      </c>
      <c r="W637" s="50">
        <v>0</v>
      </c>
      <c r="X637" s="50">
        <v>0</v>
      </c>
      <c r="Y637" s="50">
        <v>0</v>
      </c>
      <c r="Z637" s="50">
        <v>0</v>
      </c>
      <c r="AA637" s="50">
        <v>0</v>
      </c>
      <c r="AB637" s="50">
        <v>0</v>
      </c>
      <c r="AC637" s="50">
        <v>0</v>
      </c>
      <c r="AD637" s="50">
        <v>0</v>
      </c>
      <c r="AE637" s="50">
        <v>0</v>
      </c>
      <c r="AF637" s="50">
        <v>0</v>
      </c>
      <c r="AG637" s="50">
        <v>0</v>
      </c>
      <c r="AH637" s="50">
        <v>0</v>
      </c>
      <c r="AI637" s="50">
        <v>0</v>
      </c>
      <c r="AJ637" s="50">
        <v>0.17673489765351971</v>
      </c>
      <c r="AK637" s="50">
        <v>0</v>
      </c>
      <c r="AL637" s="50">
        <v>0</v>
      </c>
      <c r="AM637" s="50">
        <v>0</v>
      </c>
      <c r="AN637" s="50">
        <v>0</v>
      </c>
      <c r="AO637" s="50">
        <v>0</v>
      </c>
      <c r="AP637" s="50">
        <v>0</v>
      </c>
      <c r="AQ637" s="50">
        <v>0</v>
      </c>
      <c r="AR637" s="50">
        <v>0</v>
      </c>
      <c r="AS637" s="50">
        <v>0</v>
      </c>
      <c r="AT637" s="50">
        <v>0</v>
      </c>
      <c r="AU637" s="50">
        <v>0</v>
      </c>
      <c r="AV637" s="50">
        <v>0</v>
      </c>
      <c r="AW637" s="50">
        <v>0</v>
      </c>
      <c r="AX637" s="50">
        <v>0</v>
      </c>
      <c r="AY637" s="50">
        <v>0</v>
      </c>
      <c r="AZ637" s="50">
        <v>0</v>
      </c>
      <c r="BA637" s="50">
        <v>0</v>
      </c>
      <c r="BB637" s="50">
        <v>0</v>
      </c>
      <c r="BC637" s="50">
        <v>0</v>
      </c>
      <c r="BD637" s="50">
        <v>0</v>
      </c>
      <c r="BE637" s="50">
        <v>0</v>
      </c>
      <c r="BF637" s="50">
        <v>0</v>
      </c>
      <c r="BG637" s="50">
        <v>0</v>
      </c>
      <c r="BH637" s="50">
        <v>0</v>
      </c>
      <c r="BI637" s="50">
        <v>0</v>
      </c>
      <c r="BJ637" s="50">
        <v>0</v>
      </c>
      <c r="BK637" s="50">
        <v>0</v>
      </c>
      <c r="BL637" s="50">
        <v>0</v>
      </c>
      <c r="BM637" s="50">
        <v>0</v>
      </c>
      <c r="BN637" s="50">
        <v>0</v>
      </c>
      <c r="BO637" s="50">
        <v>0</v>
      </c>
      <c r="BP637" s="50">
        <v>0</v>
      </c>
      <c r="BQ637" s="50">
        <v>0</v>
      </c>
      <c r="BR637" s="50">
        <v>0</v>
      </c>
      <c r="BS637" s="50">
        <v>0</v>
      </c>
      <c r="BT637" s="50">
        <v>0</v>
      </c>
      <c r="BU637" s="50">
        <v>0</v>
      </c>
      <c r="BV637" s="50">
        <v>0</v>
      </c>
      <c r="BW637" s="50">
        <v>0</v>
      </c>
      <c r="BX637" s="50">
        <v>0</v>
      </c>
      <c r="BY637" s="50">
        <v>0</v>
      </c>
      <c r="BZ637" s="50">
        <v>0</v>
      </c>
      <c r="CA637" s="50">
        <v>0</v>
      </c>
      <c r="CB637" s="50">
        <v>0</v>
      </c>
      <c r="CC637" s="50">
        <v>0</v>
      </c>
      <c r="CD637" s="50">
        <v>0</v>
      </c>
      <c r="CE637" s="50">
        <v>0</v>
      </c>
      <c r="CF637" s="50">
        <v>0</v>
      </c>
      <c r="CG637" s="50">
        <v>0</v>
      </c>
      <c r="CH637" s="50">
        <v>0</v>
      </c>
      <c r="CI637" s="50">
        <v>0</v>
      </c>
      <c r="CJ637" s="50">
        <v>0</v>
      </c>
      <c r="CK637" s="50">
        <v>0</v>
      </c>
      <c r="CL637" s="50">
        <v>0</v>
      </c>
      <c r="CM637" s="50">
        <v>0</v>
      </c>
      <c r="CN637" s="50">
        <v>0</v>
      </c>
      <c r="CO637" s="50">
        <v>0</v>
      </c>
      <c r="CP637" s="50">
        <v>0</v>
      </c>
      <c r="CQ637" s="50">
        <v>0</v>
      </c>
      <c r="CR637" s="50">
        <v>0</v>
      </c>
      <c r="CS637" s="50">
        <v>0</v>
      </c>
      <c r="CT637" s="50">
        <v>0</v>
      </c>
      <c r="CU637" s="50">
        <v>0</v>
      </c>
      <c r="CV637" s="50">
        <v>0</v>
      </c>
      <c r="CW637" s="50">
        <v>0</v>
      </c>
      <c r="CX637" s="50">
        <v>0</v>
      </c>
      <c r="CY637" s="50">
        <v>0</v>
      </c>
      <c r="CZ637" s="50">
        <v>0</v>
      </c>
      <c r="DA637" s="50">
        <v>0</v>
      </c>
      <c r="DB637" s="50">
        <v>0</v>
      </c>
      <c r="DC637" s="50">
        <v>0</v>
      </c>
      <c r="DD637" s="50">
        <v>0</v>
      </c>
      <c r="DE637" s="50">
        <v>0</v>
      </c>
      <c r="DF637" s="50">
        <v>0</v>
      </c>
      <c r="DG637" s="50">
        <v>0</v>
      </c>
      <c r="DH637" s="50">
        <v>0</v>
      </c>
      <c r="DI637" s="50">
        <v>0</v>
      </c>
      <c r="DJ637" s="50">
        <v>0</v>
      </c>
    </row>
    <row r="638" spans="13:114" x14ac:dyDescent="0.2">
      <c r="M638" s="49" t="s">
        <v>158</v>
      </c>
      <c r="N638" s="50">
        <v>0</v>
      </c>
      <c r="O638" s="50">
        <v>0</v>
      </c>
      <c r="P638" s="50">
        <v>0</v>
      </c>
      <c r="Q638" s="50">
        <v>0</v>
      </c>
      <c r="R638" s="50">
        <v>0</v>
      </c>
      <c r="S638" s="50">
        <v>0</v>
      </c>
      <c r="T638" s="50">
        <v>0</v>
      </c>
      <c r="U638" s="69">
        <v>0</v>
      </c>
      <c r="V638" s="50">
        <v>0</v>
      </c>
      <c r="W638" s="50">
        <v>0</v>
      </c>
      <c r="X638" s="50">
        <v>0</v>
      </c>
      <c r="Y638" s="50">
        <v>0</v>
      </c>
      <c r="Z638" s="50">
        <v>0</v>
      </c>
      <c r="AA638" s="50">
        <v>0</v>
      </c>
      <c r="AB638" s="50">
        <v>0</v>
      </c>
      <c r="AC638" s="50">
        <v>0</v>
      </c>
      <c r="AD638" s="50">
        <v>0</v>
      </c>
      <c r="AE638" s="50">
        <v>0</v>
      </c>
      <c r="AF638" s="50">
        <v>0</v>
      </c>
      <c r="AG638" s="50">
        <v>0</v>
      </c>
      <c r="AH638" s="50">
        <v>0</v>
      </c>
      <c r="AI638" s="50">
        <v>0</v>
      </c>
      <c r="AJ638" s="50">
        <v>0</v>
      </c>
      <c r="AK638" s="50">
        <v>0.39552880481513325</v>
      </c>
      <c r="AL638" s="50">
        <v>0</v>
      </c>
      <c r="AM638" s="50">
        <v>0</v>
      </c>
      <c r="AN638" s="50">
        <v>0</v>
      </c>
      <c r="AO638" s="50">
        <v>0</v>
      </c>
      <c r="AP638" s="50">
        <v>0</v>
      </c>
      <c r="AQ638" s="50">
        <v>0</v>
      </c>
      <c r="AR638" s="50">
        <v>0</v>
      </c>
      <c r="AS638" s="50">
        <v>0</v>
      </c>
      <c r="AT638" s="50">
        <v>0</v>
      </c>
      <c r="AU638" s="50">
        <v>0</v>
      </c>
      <c r="AV638" s="50">
        <v>0</v>
      </c>
      <c r="AW638" s="50">
        <v>0</v>
      </c>
      <c r="AX638" s="50">
        <v>0</v>
      </c>
      <c r="AY638" s="50">
        <v>0</v>
      </c>
      <c r="AZ638" s="50">
        <v>0</v>
      </c>
      <c r="BA638" s="50">
        <v>0</v>
      </c>
      <c r="BB638" s="50">
        <v>0</v>
      </c>
      <c r="BC638" s="50">
        <v>0</v>
      </c>
      <c r="BD638" s="50">
        <v>0</v>
      </c>
      <c r="BE638" s="50">
        <v>0</v>
      </c>
      <c r="BF638" s="50">
        <v>0</v>
      </c>
      <c r="BG638" s="50">
        <v>0</v>
      </c>
      <c r="BH638" s="50">
        <v>0</v>
      </c>
      <c r="BI638" s="50">
        <v>0</v>
      </c>
      <c r="BJ638" s="50">
        <v>0</v>
      </c>
      <c r="BK638" s="50">
        <v>0</v>
      </c>
      <c r="BL638" s="50">
        <v>0</v>
      </c>
      <c r="BM638" s="50">
        <v>0</v>
      </c>
      <c r="BN638" s="50">
        <v>0</v>
      </c>
      <c r="BO638" s="50">
        <v>0</v>
      </c>
      <c r="BP638" s="50">
        <v>0</v>
      </c>
      <c r="BQ638" s="50">
        <v>0</v>
      </c>
      <c r="BR638" s="50">
        <v>0</v>
      </c>
      <c r="BS638" s="50">
        <v>0</v>
      </c>
      <c r="BT638" s="50">
        <v>0</v>
      </c>
      <c r="BU638" s="50">
        <v>0</v>
      </c>
      <c r="BV638" s="50">
        <v>0</v>
      </c>
      <c r="BW638" s="50">
        <v>0</v>
      </c>
      <c r="BX638" s="50">
        <v>0</v>
      </c>
      <c r="BY638" s="50">
        <v>0</v>
      </c>
      <c r="BZ638" s="50">
        <v>0</v>
      </c>
      <c r="CA638" s="50">
        <v>0</v>
      </c>
      <c r="CB638" s="50">
        <v>0</v>
      </c>
      <c r="CC638" s="50">
        <v>0</v>
      </c>
      <c r="CD638" s="50">
        <v>0</v>
      </c>
      <c r="CE638" s="50">
        <v>0</v>
      </c>
      <c r="CF638" s="50">
        <v>0</v>
      </c>
      <c r="CG638" s="50">
        <v>0</v>
      </c>
      <c r="CH638" s="50">
        <v>0</v>
      </c>
      <c r="CI638" s="50">
        <v>0</v>
      </c>
      <c r="CJ638" s="50">
        <v>0</v>
      </c>
      <c r="CK638" s="50">
        <v>0</v>
      </c>
      <c r="CL638" s="50">
        <v>0</v>
      </c>
      <c r="CM638" s="50">
        <v>0</v>
      </c>
      <c r="CN638" s="50">
        <v>0</v>
      </c>
      <c r="CO638" s="50">
        <v>0</v>
      </c>
      <c r="CP638" s="50">
        <v>0</v>
      </c>
      <c r="CQ638" s="50">
        <v>0</v>
      </c>
      <c r="CR638" s="50">
        <v>0</v>
      </c>
      <c r="CS638" s="50">
        <v>0</v>
      </c>
      <c r="CT638" s="50">
        <v>0</v>
      </c>
      <c r="CU638" s="50">
        <v>0</v>
      </c>
      <c r="CV638" s="50">
        <v>0</v>
      </c>
      <c r="CW638" s="50">
        <v>0</v>
      </c>
      <c r="CX638" s="50">
        <v>0</v>
      </c>
      <c r="CY638" s="50">
        <v>0</v>
      </c>
      <c r="CZ638" s="50">
        <v>0</v>
      </c>
      <c r="DA638" s="50">
        <v>0</v>
      </c>
      <c r="DB638" s="50">
        <v>0</v>
      </c>
      <c r="DC638" s="50">
        <v>0</v>
      </c>
      <c r="DD638" s="50">
        <v>0</v>
      </c>
      <c r="DE638" s="50">
        <v>0</v>
      </c>
      <c r="DF638" s="50">
        <v>0</v>
      </c>
      <c r="DG638" s="50">
        <v>0</v>
      </c>
      <c r="DH638" s="50">
        <v>0</v>
      </c>
      <c r="DI638" s="50">
        <v>0</v>
      </c>
      <c r="DJ638" s="50">
        <v>0</v>
      </c>
    </row>
    <row r="639" spans="13:114" x14ac:dyDescent="0.2">
      <c r="M639" s="49" t="s">
        <v>159</v>
      </c>
      <c r="N639" s="50">
        <v>0</v>
      </c>
      <c r="O639" s="50">
        <v>0</v>
      </c>
      <c r="P639" s="50">
        <v>0</v>
      </c>
      <c r="Q639" s="50">
        <v>0</v>
      </c>
      <c r="R639" s="50">
        <v>0</v>
      </c>
      <c r="S639" s="50">
        <v>0</v>
      </c>
      <c r="T639" s="50">
        <v>0</v>
      </c>
      <c r="U639" s="69">
        <v>0</v>
      </c>
      <c r="V639" s="50">
        <v>0</v>
      </c>
      <c r="W639" s="50">
        <v>0</v>
      </c>
      <c r="X639" s="50">
        <v>0</v>
      </c>
      <c r="Y639" s="50">
        <v>0</v>
      </c>
      <c r="Z639" s="50">
        <v>0</v>
      </c>
      <c r="AA639" s="50">
        <v>0</v>
      </c>
      <c r="AB639" s="50">
        <v>0</v>
      </c>
      <c r="AC639" s="50">
        <v>0</v>
      </c>
      <c r="AD639" s="50">
        <v>0</v>
      </c>
      <c r="AE639" s="50">
        <v>0</v>
      </c>
      <c r="AF639" s="50">
        <v>0</v>
      </c>
      <c r="AG639" s="50">
        <v>0</v>
      </c>
      <c r="AH639" s="50">
        <v>0</v>
      </c>
      <c r="AI639" s="50">
        <v>0</v>
      </c>
      <c r="AJ639" s="50">
        <v>0</v>
      </c>
      <c r="AK639" s="50">
        <v>0</v>
      </c>
      <c r="AL639" s="50">
        <v>0.25856353591160219</v>
      </c>
      <c r="AM639" s="50">
        <v>0</v>
      </c>
      <c r="AN639" s="50">
        <v>0</v>
      </c>
      <c r="AO639" s="50">
        <v>0</v>
      </c>
      <c r="AP639" s="50">
        <v>0</v>
      </c>
      <c r="AQ639" s="50">
        <v>0</v>
      </c>
      <c r="AR639" s="50">
        <v>0</v>
      </c>
      <c r="AS639" s="50">
        <v>0</v>
      </c>
      <c r="AT639" s="50">
        <v>0</v>
      </c>
      <c r="AU639" s="50">
        <v>0</v>
      </c>
      <c r="AV639" s="50">
        <v>0</v>
      </c>
      <c r="AW639" s="50">
        <v>0</v>
      </c>
      <c r="AX639" s="50">
        <v>0</v>
      </c>
      <c r="AY639" s="50">
        <v>0</v>
      </c>
      <c r="AZ639" s="50">
        <v>0</v>
      </c>
      <c r="BA639" s="50">
        <v>0</v>
      </c>
      <c r="BB639" s="50">
        <v>0</v>
      </c>
      <c r="BC639" s="50">
        <v>0</v>
      </c>
      <c r="BD639" s="50">
        <v>0</v>
      </c>
      <c r="BE639" s="50">
        <v>0</v>
      </c>
      <c r="BF639" s="50">
        <v>0</v>
      </c>
      <c r="BG639" s="50">
        <v>0</v>
      </c>
      <c r="BH639" s="50">
        <v>0</v>
      </c>
      <c r="BI639" s="50">
        <v>0</v>
      </c>
      <c r="BJ639" s="50">
        <v>0</v>
      </c>
      <c r="BK639" s="50">
        <v>0</v>
      </c>
      <c r="BL639" s="50">
        <v>0</v>
      </c>
      <c r="BM639" s="50">
        <v>0</v>
      </c>
      <c r="BN639" s="50">
        <v>0</v>
      </c>
      <c r="BO639" s="50">
        <v>0</v>
      </c>
      <c r="BP639" s="50">
        <v>0</v>
      </c>
      <c r="BQ639" s="50">
        <v>0</v>
      </c>
      <c r="BR639" s="50">
        <v>0</v>
      </c>
      <c r="BS639" s="50">
        <v>0</v>
      </c>
      <c r="BT639" s="50">
        <v>0</v>
      </c>
      <c r="BU639" s="50">
        <v>0</v>
      </c>
      <c r="BV639" s="50">
        <v>0</v>
      </c>
      <c r="BW639" s="50">
        <v>0</v>
      </c>
      <c r="BX639" s="50">
        <v>0</v>
      </c>
      <c r="BY639" s="50">
        <v>0</v>
      </c>
      <c r="BZ639" s="50">
        <v>0</v>
      </c>
      <c r="CA639" s="50">
        <v>0</v>
      </c>
      <c r="CB639" s="50">
        <v>0</v>
      </c>
      <c r="CC639" s="50">
        <v>0</v>
      </c>
      <c r="CD639" s="50">
        <v>0</v>
      </c>
      <c r="CE639" s="50">
        <v>0</v>
      </c>
      <c r="CF639" s="50">
        <v>0</v>
      </c>
      <c r="CG639" s="50">
        <v>0</v>
      </c>
      <c r="CH639" s="50">
        <v>0</v>
      </c>
      <c r="CI639" s="50">
        <v>0</v>
      </c>
      <c r="CJ639" s="50">
        <v>0</v>
      </c>
      <c r="CK639" s="50">
        <v>0</v>
      </c>
      <c r="CL639" s="50">
        <v>0</v>
      </c>
      <c r="CM639" s="50">
        <v>0</v>
      </c>
      <c r="CN639" s="50">
        <v>0</v>
      </c>
      <c r="CO639" s="50">
        <v>0</v>
      </c>
      <c r="CP639" s="50">
        <v>0</v>
      </c>
      <c r="CQ639" s="50">
        <v>0</v>
      </c>
      <c r="CR639" s="50">
        <v>0</v>
      </c>
      <c r="CS639" s="50">
        <v>0</v>
      </c>
      <c r="CT639" s="50">
        <v>0</v>
      </c>
      <c r="CU639" s="50">
        <v>0</v>
      </c>
      <c r="CV639" s="50">
        <v>0</v>
      </c>
      <c r="CW639" s="50">
        <v>0</v>
      </c>
      <c r="CX639" s="50">
        <v>0</v>
      </c>
      <c r="CY639" s="50">
        <v>0</v>
      </c>
      <c r="CZ639" s="50">
        <v>0</v>
      </c>
      <c r="DA639" s="50">
        <v>0</v>
      </c>
      <c r="DB639" s="50">
        <v>0</v>
      </c>
      <c r="DC639" s="50">
        <v>0</v>
      </c>
      <c r="DD639" s="50">
        <v>0</v>
      </c>
      <c r="DE639" s="50">
        <v>0</v>
      </c>
      <c r="DF639" s="50">
        <v>0</v>
      </c>
      <c r="DG639" s="50">
        <v>0</v>
      </c>
      <c r="DH639" s="50">
        <v>0</v>
      </c>
      <c r="DI639" s="50">
        <v>0</v>
      </c>
      <c r="DJ639" s="50">
        <v>0</v>
      </c>
    </row>
    <row r="640" spans="13:114" x14ac:dyDescent="0.2">
      <c r="M640" s="49" t="s">
        <v>160</v>
      </c>
      <c r="N640" s="50">
        <v>0</v>
      </c>
      <c r="O640" s="50">
        <v>0</v>
      </c>
      <c r="P640" s="50">
        <v>0</v>
      </c>
      <c r="Q640" s="50">
        <v>0</v>
      </c>
      <c r="R640" s="50">
        <v>0</v>
      </c>
      <c r="S640" s="50">
        <v>0</v>
      </c>
      <c r="T640" s="50">
        <v>0</v>
      </c>
      <c r="U640" s="69">
        <v>0</v>
      </c>
      <c r="V640" s="50">
        <v>0</v>
      </c>
      <c r="W640" s="50">
        <v>0</v>
      </c>
      <c r="X640" s="50">
        <v>0</v>
      </c>
      <c r="Y640" s="50">
        <v>0</v>
      </c>
      <c r="Z640" s="50">
        <v>0</v>
      </c>
      <c r="AA640" s="50">
        <v>0</v>
      </c>
      <c r="AB640" s="50">
        <v>0</v>
      </c>
      <c r="AC640" s="50">
        <v>0</v>
      </c>
      <c r="AD640" s="50">
        <v>0</v>
      </c>
      <c r="AE640" s="50">
        <v>0</v>
      </c>
      <c r="AF640" s="50">
        <v>0</v>
      </c>
      <c r="AG640" s="50">
        <v>0</v>
      </c>
      <c r="AH640" s="50">
        <v>0</v>
      </c>
      <c r="AI640" s="50">
        <v>0</v>
      </c>
      <c r="AJ640" s="50">
        <v>0</v>
      </c>
      <c r="AK640" s="50">
        <v>0</v>
      </c>
      <c r="AL640" s="50">
        <v>0</v>
      </c>
      <c r="AM640" s="50">
        <v>0.2308362369337979</v>
      </c>
      <c r="AN640" s="50">
        <v>0</v>
      </c>
      <c r="AO640" s="50">
        <v>0</v>
      </c>
      <c r="AP640" s="50">
        <v>0</v>
      </c>
      <c r="AQ640" s="50">
        <v>0</v>
      </c>
      <c r="AR640" s="50">
        <v>0</v>
      </c>
      <c r="AS640" s="50">
        <v>0</v>
      </c>
      <c r="AT640" s="50">
        <v>0</v>
      </c>
      <c r="AU640" s="50">
        <v>0</v>
      </c>
      <c r="AV640" s="50">
        <v>0</v>
      </c>
      <c r="AW640" s="50">
        <v>0</v>
      </c>
      <c r="AX640" s="50">
        <v>0</v>
      </c>
      <c r="AY640" s="50">
        <v>0</v>
      </c>
      <c r="AZ640" s="50">
        <v>0</v>
      </c>
      <c r="BA640" s="50">
        <v>0</v>
      </c>
      <c r="BB640" s="50">
        <v>0</v>
      </c>
      <c r="BC640" s="50">
        <v>0</v>
      </c>
      <c r="BD640" s="50">
        <v>0</v>
      </c>
      <c r="BE640" s="50">
        <v>0</v>
      </c>
      <c r="BF640" s="50">
        <v>0</v>
      </c>
      <c r="BG640" s="50">
        <v>0</v>
      </c>
      <c r="BH640" s="50">
        <v>0</v>
      </c>
      <c r="BI640" s="50">
        <v>0</v>
      </c>
      <c r="BJ640" s="50">
        <v>0</v>
      </c>
      <c r="BK640" s="50">
        <v>0</v>
      </c>
      <c r="BL640" s="50">
        <v>0</v>
      </c>
      <c r="BM640" s="50">
        <v>0</v>
      </c>
      <c r="BN640" s="50">
        <v>0</v>
      </c>
      <c r="BO640" s="50">
        <v>0</v>
      </c>
      <c r="BP640" s="50">
        <v>0</v>
      </c>
      <c r="BQ640" s="50">
        <v>0</v>
      </c>
      <c r="BR640" s="50">
        <v>0</v>
      </c>
      <c r="BS640" s="50">
        <v>0</v>
      </c>
      <c r="BT640" s="50">
        <v>0</v>
      </c>
      <c r="BU640" s="50">
        <v>0</v>
      </c>
      <c r="BV640" s="50">
        <v>0</v>
      </c>
      <c r="BW640" s="50">
        <v>0</v>
      </c>
      <c r="BX640" s="50">
        <v>0</v>
      </c>
      <c r="BY640" s="50">
        <v>0</v>
      </c>
      <c r="BZ640" s="50">
        <v>0</v>
      </c>
      <c r="CA640" s="50">
        <v>0</v>
      </c>
      <c r="CB640" s="50">
        <v>0</v>
      </c>
      <c r="CC640" s="50">
        <v>0</v>
      </c>
      <c r="CD640" s="50">
        <v>0</v>
      </c>
      <c r="CE640" s="50">
        <v>0</v>
      </c>
      <c r="CF640" s="50">
        <v>0</v>
      </c>
      <c r="CG640" s="50">
        <v>0</v>
      </c>
      <c r="CH640" s="50">
        <v>0</v>
      </c>
      <c r="CI640" s="50">
        <v>0</v>
      </c>
      <c r="CJ640" s="50">
        <v>0</v>
      </c>
      <c r="CK640" s="50">
        <v>0</v>
      </c>
      <c r="CL640" s="50">
        <v>0</v>
      </c>
      <c r="CM640" s="50">
        <v>0</v>
      </c>
      <c r="CN640" s="50">
        <v>0</v>
      </c>
      <c r="CO640" s="50">
        <v>0</v>
      </c>
      <c r="CP640" s="50">
        <v>0</v>
      </c>
      <c r="CQ640" s="50">
        <v>0</v>
      </c>
      <c r="CR640" s="50">
        <v>0</v>
      </c>
      <c r="CS640" s="50">
        <v>0</v>
      </c>
      <c r="CT640" s="50">
        <v>0</v>
      </c>
      <c r="CU640" s="50">
        <v>0</v>
      </c>
      <c r="CV640" s="50">
        <v>0</v>
      </c>
      <c r="CW640" s="50">
        <v>0</v>
      </c>
      <c r="CX640" s="50">
        <v>0</v>
      </c>
      <c r="CY640" s="50">
        <v>0</v>
      </c>
      <c r="CZ640" s="50">
        <v>0</v>
      </c>
      <c r="DA640" s="50">
        <v>0</v>
      </c>
      <c r="DB640" s="50">
        <v>0</v>
      </c>
      <c r="DC640" s="50">
        <v>0</v>
      </c>
      <c r="DD640" s="50">
        <v>0</v>
      </c>
      <c r="DE640" s="50">
        <v>0</v>
      </c>
      <c r="DF640" s="50">
        <v>0</v>
      </c>
      <c r="DG640" s="50">
        <v>0</v>
      </c>
      <c r="DH640" s="50">
        <v>0</v>
      </c>
      <c r="DI640" s="50">
        <v>0</v>
      </c>
      <c r="DJ640" s="50">
        <v>0</v>
      </c>
    </row>
    <row r="641" spans="13:114" ht="22.5" x14ac:dyDescent="0.2">
      <c r="M641" s="49" t="s">
        <v>161</v>
      </c>
      <c r="N641" s="50">
        <v>0</v>
      </c>
      <c r="O641" s="50">
        <v>0</v>
      </c>
      <c r="P641" s="50">
        <v>0</v>
      </c>
      <c r="Q641" s="50">
        <v>0</v>
      </c>
      <c r="R641" s="50">
        <v>0</v>
      </c>
      <c r="S641" s="50">
        <v>0</v>
      </c>
      <c r="T641" s="50">
        <v>0</v>
      </c>
      <c r="U641" s="69">
        <v>0</v>
      </c>
      <c r="V641" s="50">
        <v>0</v>
      </c>
      <c r="W641" s="50">
        <v>0</v>
      </c>
      <c r="X641" s="50">
        <v>0</v>
      </c>
      <c r="Y641" s="50">
        <v>0</v>
      </c>
      <c r="Z641" s="50">
        <v>0</v>
      </c>
      <c r="AA641" s="50">
        <v>0</v>
      </c>
      <c r="AB641" s="50">
        <v>0</v>
      </c>
      <c r="AC641" s="50">
        <v>0</v>
      </c>
      <c r="AD641" s="50">
        <v>0</v>
      </c>
      <c r="AE641" s="50">
        <v>0</v>
      </c>
      <c r="AF641" s="50">
        <v>0</v>
      </c>
      <c r="AG641" s="50">
        <v>0</v>
      </c>
      <c r="AH641" s="50">
        <v>0</v>
      </c>
      <c r="AI641" s="50">
        <v>0</v>
      </c>
      <c r="AJ641" s="50">
        <v>0</v>
      </c>
      <c r="AK641" s="50">
        <v>0</v>
      </c>
      <c r="AL641" s="50">
        <v>0</v>
      </c>
      <c r="AM641" s="50">
        <v>0</v>
      </c>
      <c r="AN641" s="50">
        <v>0.28036723163841809</v>
      </c>
      <c r="AO641" s="50">
        <v>0</v>
      </c>
      <c r="AP641" s="50">
        <v>0</v>
      </c>
      <c r="AQ641" s="50">
        <v>0</v>
      </c>
      <c r="AR641" s="50">
        <v>0</v>
      </c>
      <c r="AS641" s="50">
        <v>0</v>
      </c>
      <c r="AT641" s="50">
        <v>0</v>
      </c>
      <c r="AU641" s="50">
        <v>0</v>
      </c>
      <c r="AV641" s="50">
        <v>0</v>
      </c>
      <c r="AW641" s="50">
        <v>0</v>
      </c>
      <c r="AX641" s="50">
        <v>0</v>
      </c>
      <c r="AY641" s="50">
        <v>0</v>
      </c>
      <c r="AZ641" s="50">
        <v>0</v>
      </c>
      <c r="BA641" s="50">
        <v>0</v>
      </c>
      <c r="BB641" s="50">
        <v>0</v>
      </c>
      <c r="BC641" s="50">
        <v>0</v>
      </c>
      <c r="BD641" s="50">
        <v>0</v>
      </c>
      <c r="BE641" s="50">
        <v>0</v>
      </c>
      <c r="BF641" s="50">
        <v>0</v>
      </c>
      <c r="BG641" s="50">
        <v>0</v>
      </c>
      <c r="BH641" s="50">
        <v>0</v>
      </c>
      <c r="BI641" s="50">
        <v>0</v>
      </c>
      <c r="BJ641" s="50">
        <v>0</v>
      </c>
      <c r="BK641" s="50">
        <v>0</v>
      </c>
      <c r="BL641" s="50">
        <v>0</v>
      </c>
      <c r="BM641" s="50">
        <v>0</v>
      </c>
      <c r="BN641" s="50">
        <v>0</v>
      </c>
      <c r="BO641" s="50">
        <v>0</v>
      </c>
      <c r="BP641" s="50">
        <v>0</v>
      </c>
      <c r="BQ641" s="50">
        <v>0</v>
      </c>
      <c r="BR641" s="50">
        <v>0</v>
      </c>
      <c r="BS641" s="50">
        <v>0</v>
      </c>
      <c r="BT641" s="50">
        <v>0</v>
      </c>
      <c r="BU641" s="50">
        <v>0</v>
      </c>
      <c r="BV641" s="50">
        <v>0</v>
      </c>
      <c r="BW641" s="50">
        <v>0</v>
      </c>
      <c r="BX641" s="50">
        <v>0</v>
      </c>
      <c r="BY641" s="50">
        <v>0</v>
      </c>
      <c r="BZ641" s="50">
        <v>0</v>
      </c>
      <c r="CA641" s="50">
        <v>0</v>
      </c>
      <c r="CB641" s="50">
        <v>0</v>
      </c>
      <c r="CC641" s="50">
        <v>0</v>
      </c>
      <c r="CD641" s="50">
        <v>0</v>
      </c>
      <c r="CE641" s="50">
        <v>0</v>
      </c>
      <c r="CF641" s="50">
        <v>0</v>
      </c>
      <c r="CG641" s="50">
        <v>0</v>
      </c>
      <c r="CH641" s="50">
        <v>0</v>
      </c>
      <c r="CI641" s="50">
        <v>0</v>
      </c>
      <c r="CJ641" s="50">
        <v>0</v>
      </c>
      <c r="CK641" s="50">
        <v>0</v>
      </c>
      <c r="CL641" s="50">
        <v>0</v>
      </c>
      <c r="CM641" s="50">
        <v>0</v>
      </c>
      <c r="CN641" s="50">
        <v>0</v>
      </c>
      <c r="CO641" s="50">
        <v>0</v>
      </c>
      <c r="CP641" s="50">
        <v>0</v>
      </c>
      <c r="CQ641" s="50">
        <v>0</v>
      </c>
      <c r="CR641" s="50">
        <v>0</v>
      </c>
      <c r="CS641" s="50">
        <v>0</v>
      </c>
      <c r="CT641" s="50">
        <v>0</v>
      </c>
      <c r="CU641" s="50">
        <v>0</v>
      </c>
      <c r="CV641" s="50">
        <v>0</v>
      </c>
      <c r="CW641" s="50">
        <v>0</v>
      </c>
      <c r="CX641" s="50">
        <v>0</v>
      </c>
      <c r="CY641" s="50">
        <v>0</v>
      </c>
      <c r="CZ641" s="50">
        <v>0</v>
      </c>
      <c r="DA641" s="50">
        <v>0</v>
      </c>
      <c r="DB641" s="50">
        <v>0</v>
      </c>
      <c r="DC641" s="50">
        <v>0</v>
      </c>
      <c r="DD641" s="50">
        <v>0</v>
      </c>
      <c r="DE641" s="50">
        <v>0</v>
      </c>
      <c r="DF641" s="50">
        <v>0</v>
      </c>
      <c r="DG641" s="50">
        <v>0</v>
      </c>
      <c r="DH641" s="50">
        <v>0</v>
      </c>
      <c r="DI641" s="50">
        <v>0</v>
      </c>
      <c r="DJ641" s="50">
        <v>0</v>
      </c>
    </row>
    <row r="642" spans="13:114" x14ac:dyDescent="0.2">
      <c r="M642" s="49" t="s">
        <v>162</v>
      </c>
      <c r="N642" s="50">
        <v>0</v>
      </c>
      <c r="O642" s="50">
        <v>0</v>
      </c>
      <c r="P642" s="50">
        <v>0</v>
      </c>
      <c r="Q642" s="50">
        <v>0</v>
      </c>
      <c r="R642" s="50">
        <v>0</v>
      </c>
      <c r="S642" s="50">
        <v>0</v>
      </c>
      <c r="T642" s="50">
        <v>0</v>
      </c>
      <c r="U642" s="69">
        <v>0</v>
      </c>
      <c r="V642" s="50">
        <v>0</v>
      </c>
      <c r="W642" s="50">
        <v>0</v>
      </c>
      <c r="X642" s="50">
        <v>0</v>
      </c>
      <c r="Y642" s="50">
        <v>0</v>
      </c>
      <c r="Z642" s="50">
        <v>0</v>
      </c>
      <c r="AA642" s="50">
        <v>0</v>
      </c>
      <c r="AB642" s="50">
        <v>0</v>
      </c>
      <c r="AC642" s="50">
        <v>0</v>
      </c>
      <c r="AD642" s="50">
        <v>0</v>
      </c>
      <c r="AE642" s="50">
        <v>0</v>
      </c>
      <c r="AF642" s="50">
        <v>0</v>
      </c>
      <c r="AG642" s="50">
        <v>0</v>
      </c>
      <c r="AH642" s="50">
        <v>0</v>
      </c>
      <c r="AI642" s="50">
        <v>0</v>
      </c>
      <c r="AJ642" s="50">
        <v>0</v>
      </c>
      <c r="AK642" s="50">
        <v>0</v>
      </c>
      <c r="AL642" s="50">
        <v>0</v>
      </c>
      <c r="AM642" s="50">
        <v>0</v>
      </c>
      <c r="AN642" s="50">
        <v>0</v>
      </c>
      <c r="AO642" s="50">
        <v>0.29658564814814814</v>
      </c>
      <c r="AP642" s="50">
        <v>0</v>
      </c>
      <c r="AQ642" s="50">
        <v>0</v>
      </c>
      <c r="AR642" s="50">
        <v>0</v>
      </c>
      <c r="AS642" s="50">
        <v>0</v>
      </c>
      <c r="AT642" s="50">
        <v>0</v>
      </c>
      <c r="AU642" s="50">
        <v>0</v>
      </c>
      <c r="AV642" s="50">
        <v>0</v>
      </c>
      <c r="AW642" s="50">
        <v>0</v>
      </c>
      <c r="AX642" s="50">
        <v>0</v>
      </c>
      <c r="AY642" s="50">
        <v>0</v>
      </c>
      <c r="AZ642" s="50">
        <v>0</v>
      </c>
      <c r="BA642" s="50">
        <v>0</v>
      </c>
      <c r="BB642" s="50">
        <v>0</v>
      </c>
      <c r="BC642" s="50">
        <v>0</v>
      </c>
      <c r="BD642" s="50">
        <v>0</v>
      </c>
      <c r="BE642" s="50">
        <v>0</v>
      </c>
      <c r="BF642" s="50">
        <v>0</v>
      </c>
      <c r="BG642" s="50">
        <v>0</v>
      </c>
      <c r="BH642" s="50">
        <v>0</v>
      </c>
      <c r="BI642" s="50">
        <v>0</v>
      </c>
      <c r="BJ642" s="50">
        <v>0</v>
      </c>
      <c r="BK642" s="50">
        <v>0</v>
      </c>
      <c r="BL642" s="50">
        <v>0</v>
      </c>
      <c r="BM642" s="50">
        <v>0</v>
      </c>
      <c r="BN642" s="50">
        <v>0</v>
      </c>
      <c r="BO642" s="50">
        <v>0</v>
      </c>
      <c r="BP642" s="50">
        <v>0</v>
      </c>
      <c r="BQ642" s="50">
        <v>0</v>
      </c>
      <c r="BR642" s="50">
        <v>0</v>
      </c>
      <c r="BS642" s="50">
        <v>0</v>
      </c>
      <c r="BT642" s="50">
        <v>0</v>
      </c>
      <c r="BU642" s="50">
        <v>0</v>
      </c>
      <c r="BV642" s="50">
        <v>0</v>
      </c>
      <c r="BW642" s="50">
        <v>0</v>
      </c>
      <c r="BX642" s="50">
        <v>0</v>
      </c>
      <c r="BY642" s="50">
        <v>0</v>
      </c>
      <c r="BZ642" s="50">
        <v>0</v>
      </c>
      <c r="CA642" s="50">
        <v>0</v>
      </c>
      <c r="CB642" s="50">
        <v>0</v>
      </c>
      <c r="CC642" s="50">
        <v>0</v>
      </c>
      <c r="CD642" s="50">
        <v>0</v>
      </c>
      <c r="CE642" s="50">
        <v>0</v>
      </c>
      <c r="CF642" s="50">
        <v>0</v>
      </c>
      <c r="CG642" s="50">
        <v>0</v>
      </c>
      <c r="CH642" s="50">
        <v>0</v>
      </c>
      <c r="CI642" s="50">
        <v>0</v>
      </c>
      <c r="CJ642" s="50">
        <v>0</v>
      </c>
      <c r="CK642" s="50">
        <v>0</v>
      </c>
      <c r="CL642" s="50">
        <v>0</v>
      </c>
      <c r="CM642" s="50">
        <v>0</v>
      </c>
      <c r="CN642" s="50">
        <v>0</v>
      </c>
      <c r="CO642" s="50">
        <v>0</v>
      </c>
      <c r="CP642" s="50">
        <v>0</v>
      </c>
      <c r="CQ642" s="50">
        <v>0</v>
      </c>
      <c r="CR642" s="50">
        <v>0</v>
      </c>
      <c r="CS642" s="50">
        <v>0</v>
      </c>
      <c r="CT642" s="50">
        <v>0</v>
      </c>
      <c r="CU642" s="50">
        <v>0</v>
      </c>
      <c r="CV642" s="50">
        <v>0</v>
      </c>
      <c r="CW642" s="50">
        <v>0</v>
      </c>
      <c r="CX642" s="50">
        <v>0</v>
      </c>
      <c r="CY642" s="50">
        <v>0</v>
      </c>
      <c r="CZ642" s="50">
        <v>0</v>
      </c>
      <c r="DA642" s="50">
        <v>0</v>
      </c>
      <c r="DB642" s="50">
        <v>0</v>
      </c>
      <c r="DC642" s="50">
        <v>0</v>
      </c>
      <c r="DD642" s="50">
        <v>0</v>
      </c>
      <c r="DE642" s="50">
        <v>0</v>
      </c>
      <c r="DF642" s="50">
        <v>0</v>
      </c>
      <c r="DG642" s="50">
        <v>0</v>
      </c>
      <c r="DH642" s="50">
        <v>0</v>
      </c>
      <c r="DI642" s="50">
        <v>0</v>
      </c>
      <c r="DJ642" s="50">
        <v>0</v>
      </c>
    </row>
    <row r="643" spans="13:114" x14ac:dyDescent="0.2">
      <c r="M643" s="49" t="s">
        <v>163</v>
      </c>
      <c r="N643" s="50">
        <v>0</v>
      </c>
      <c r="O643" s="50">
        <v>0</v>
      </c>
      <c r="P643" s="50">
        <v>0</v>
      </c>
      <c r="Q643" s="50">
        <v>0</v>
      </c>
      <c r="R643" s="50">
        <v>0</v>
      </c>
      <c r="S643" s="50">
        <v>0</v>
      </c>
      <c r="T643" s="50">
        <v>0</v>
      </c>
      <c r="U643" s="69">
        <v>0</v>
      </c>
      <c r="V643" s="50">
        <v>0</v>
      </c>
      <c r="W643" s="50">
        <v>0</v>
      </c>
      <c r="X643" s="50">
        <v>0</v>
      </c>
      <c r="Y643" s="50">
        <v>0</v>
      </c>
      <c r="Z643" s="50">
        <v>0</v>
      </c>
      <c r="AA643" s="50">
        <v>0</v>
      </c>
      <c r="AB643" s="50">
        <v>0</v>
      </c>
      <c r="AC643" s="50">
        <v>0</v>
      </c>
      <c r="AD643" s="50">
        <v>0</v>
      </c>
      <c r="AE643" s="50">
        <v>0</v>
      </c>
      <c r="AF643" s="50">
        <v>0</v>
      </c>
      <c r="AG643" s="50">
        <v>0</v>
      </c>
      <c r="AH643" s="50">
        <v>0</v>
      </c>
      <c r="AI643" s="50">
        <v>0</v>
      </c>
      <c r="AJ643" s="50">
        <v>0</v>
      </c>
      <c r="AK643" s="50">
        <v>0</v>
      </c>
      <c r="AL643" s="50">
        <v>0</v>
      </c>
      <c r="AM643" s="50">
        <v>0</v>
      </c>
      <c r="AN643" s="50">
        <v>0</v>
      </c>
      <c r="AO643" s="50">
        <v>0</v>
      </c>
      <c r="AP643" s="50">
        <v>0.28749999999999998</v>
      </c>
      <c r="AQ643" s="50">
        <v>0</v>
      </c>
      <c r="AR643" s="50">
        <v>0</v>
      </c>
      <c r="AS643" s="50">
        <v>0</v>
      </c>
      <c r="AT643" s="50">
        <v>0</v>
      </c>
      <c r="AU643" s="50">
        <v>0</v>
      </c>
      <c r="AV643" s="50">
        <v>0</v>
      </c>
      <c r="AW643" s="50">
        <v>0</v>
      </c>
      <c r="AX643" s="50">
        <v>0</v>
      </c>
      <c r="AY643" s="50">
        <v>0</v>
      </c>
      <c r="AZ643" s="50">
        <v>0</v>
      </c>
      <c r="BA643" s="50">
        <v>0</v>
      </c>
      <c r="BB643" s="50">
        <v>0</v>
      </c>
      <c r="BC643" s="50">
        <v>0</v>
      </c>
      <c r="BD643" s="50">
        <v>0</v>
      </c>
      <c r="BE643" s="50">
        <v>0</v>
      </c>
      <c r="BF643" s="50">
        <v>0</v>
      </c>
      <c r="BG643" s="50">
        <v>0</v>
      </c>
      <c r="BH643" s="50">
        <v>0</v>
      </c>
      <c r="BI643" s="50">
        <v>0</v>
      </c>
      <c r="BJ643" s="50">
        <v>0</v>
      </c>
      <c r="BK643" s="50">
        <v>0</v>
      </c>
      <c r="BL643" s="50">
        <v>0</v>
      </c>
      <c r="BM643" s="50">
        <v>0</v>
      </c>
      <c r="BN643" s="50">
        <v>0</v>
      </c>
      <c r="BO643" s="50">
        <v>0</v>
      </c>
      <c r="BP643" s="50">
        <v>0</v>
      </c>
      <c r="BQ643" s="50">
        <v>0</v>
      </c>
      <c r="BR643" s="50">
        <v>0</v>
      </c>
      <c r="BS643" s="50">
        <v>0</v>
      </c>
      <c r="BT643" s="50">
        <v>0</v>
      </c>
      <c r="BU643" s="50">
        <v>0</v>
      </c>
      <c r="BV643" s="50">
        <v>0</v>
      </c>
      <c r="BW643" s="50">
        <v>0</v>
      </c>
      <c r="BX643" s="50">
        <v>0</v>
      </c>
      <c r="BY643" s="50">
        <v>0</v>
      </c>
      <c r="BZ643" s="50">
        <v>0</v>
      </c>
      <c r="CA643" s="50">
        <v>0</v>
      </c>
      <c r="CB643" s="50">
        <v>0</v>
      </c>
      <c r="CC643" s="50">
        <v>0</v>
      </c>
      <c r="CD643" s="50">
        <v>0</v>
      </c>
      <c r="CE643" s="50">
        <v>0</v>
      </c>
      <c r="CF643" s="50">
        <v>0</v>
      </c>
      <c r="CG643" s="50">
        <v>0</v>
      </c>
      <c r="CH643" s="50">
        <v>0</v>
      </c>
      <c r="CI643" s="50">
        <v>0</v>
      </c>
      <c r="CJ643" s="50">
        <v>0</v>
      </c>
      <c r="CK643" s="50">
        <v>0</v>
      </c>
      <c r="CL643" s="50">
        <v>0</v>
      </c>
      <c r="CM643" s="50">
        <v>0</v>
      </c>
      <c r="CN643" s="50">
        <v>0</v>
      </c>
      <c r="CO643" s="50">
        <v>0</v>
      </c>
      <c r="CP643" s="50">
        <v>0</v>
      </c>
      <c r="CQ643" s="50">
        <v>0</v>
      </c>
      <c r="CR643" s="50">
        <v>0</v>
      </c>
      <c r="CS643" s="50">
        <v>0</v>
      </c>
      <c r="CT643" s="50">
        <v>0</v>
      </c>
      <c r="CU643" s="50">
        <v>0</v>
      </c>
      <c r="CV643" s="50">
        <v>0</v>
      </c>
      <c r="CW643" s="50">
        <v>0</v>
      </c>
      <c r="CX643" s="50">
        <v>0</v>
      </c>
      <c r="CY643" s="50">
        <v>0</v>
      </c>
      <c r="CZ643" s="50">
        <v>0</v>
      </c>
      <c r="DA643" s="50">
        <v>0</v>
      </c>
      <c r="DB643" s="50">
        <v>0</v>
      </c>
      <c r="DC643" s="50">
        <v>0</v>
      </c>
      <c r="DD643" s="50">
        <v>0</v>
      </c>
      <c r="DE643" s="50">
        <v>0</v>
      </c>
      <c r="DF643" s="50">
        <v>0</v>
      </c>
      <c r="DG643" s="50">
        <v>0</v>
      </c>
      <c r="DH643" s="50">
        <v>0</v>
      </c>
      <c r="DI643" s="50">
        <v>0</v>
      </c>
      <c r="DJ643" s="50">
        <v>0</v>
      </c>
    </row>
    <row r="644" spans="13:114" x14ac:dyDescent="0.2">
      <c r="M644" s="49" t="s">
        <v>164</v>
      </c>
      <c r="N644" s="50">
        <v>0</v>
      </c>
      <c r="O644" s="50">
        <v>0</v>
      </c>
      <c r="P644" s="50">
        <v>0</v>
      </c>
      <c r="Q644" s="50">
        <v>0</v>
      </c>
      <c r="R644" s="50">
        <v>0</v>
      </c>
      <c r="S644" s="50">
        <v>0</v>
      </c>
      <c r="T644" s="50">
        <v>0</v>
      </c>
      <c r="U644" s="69">
        <v>0</v>
      </c>
      <c r="V644" s="50">
        <v>0</v>
      </c>
      <c r="W644" s="50">
        <v>0</v>
      </c>
      <c r="X644" s="50">
        <v>0</v>
      </c>
      <c r="Y644" s="50">
        <v>0</v>
      </c>
      <c r="Z644" s="50">
        <v>0</v>
      </c>
      <c r="AA644" s="50">
        <v>0</v>
      </c>
      <c r="AB644" s="50">
        <v>0</v>
      </c>
      <c r="AC644" s="50">
        <v>0</v>
      </c>
      <c r="AD644" s="50">
        <v>0</v>
      </c>
      <c r="AE644" s="50">
        <v>0</v>
      </c>
      <c r="AF644" s="50">
        <v>0</v>
      </c>
      <c r="AG644" s="50">
        <v>0</v>
      </c>
      <c r="AH644" s="50">
        <v>0</v>
      </c>
      <c r="AI644" s="50">
        <v>0</v>
      </c>
      <c r="AJ644" s="50">
        <v>0</v>
      </c>
      <c r="AK644" s="50">
        <v>0</v>
      </c>
      <c r="AL644" s="50">
        <v>0</v>
      </c>
      <c r="AM644" s="50">
        <v>0</v>
      </c>
      <c r="AN644" s="50">
        <v>0</v>
      </c>
      <c r="AO644" s="50">
        <v>0</v>
      </c>
      <c r="AP644" s="50">
        <v>0</v>
      </c>
      <c r="AQ644" s="50">
        <v>0.3282317336792045</v>
      </c>
      <c r="AR644" s="50">
        <v>0</v>
      </c>
      <c r="AS644" s="50">
        <v>0</v>
      </c>
      <c r="AT644" s="50">
        <v>0</v>
      </c>
      <c r="AU644" s="50">
        <v>0</v>
      </c>
      <c r="AV644" s="50">
        <v>0</v>
      </c>
      <c r="AW644" s="50">
        <v>0</v>
      </c>
      <c r="AX644" s="50">
        <v>0</v>
      </c>
      <c r="AY644" s="50">
        <v>0</v>
      </c>
      <c r="AZ644" s="50">
        <v>0</v>
      </c>
      <c r="BA644" s="50">
        <v>0</v>
      </c>
      <c r="BB644" s="50">
        <v>0</v>
      </c>
      <c r="BC644" s="50">
        <v>0</v>
      </c>
      <c r="BD644" s="50">
        <v>0</v>
      </c>
      <c r="BE644" s="50">
        <v>0</v>
      </c>
      <c r="BF644" s="50">
        <v>0</v>
      </c>
      <c r="BG644" s="50">
        <v>0</v>
      </c>
      <c r="BH644" s="50">
        <v>0</v>
      </c>
      <c r="BI644" s="50">
        <v>0</v>
      </c>
      <c r="BJ644" s="50">
        <v>0</v>
      </c>
      <c r="BK644" s="50">
        <v>0</v>
      </c>
      <c r="BL644" s="50">
        <v>0</v>
      </c>
      <c r="BM644" s="50">
        <v>0</v>
      </c>
      <c r="BN644" s="50">
        <v>0</v>
      </c>
      <c r="BO644" s="50">
        <v>0</v>
      </c>
      <c r="BP644" s="50">
        <v>0</v>
      </c>
      <c r="BQ644" s="50">
        <v>0</v>
      </c>
      <c r="BR644" s="50">
        <v>0</v>
      </c>
      <c r="BS644" s="50">
        <v>0</v>
      </c>
      <c r="BT644" s="50">
        <v>0</v>
      </c>
      <c r="BU644" s="50">
        <v>0</v>
      </c>
      <c r="BV644" s="50">
        <v>0</v>
      </c>
      <c r="BW644" s="50">
        <v>0</v>
      </c>
      <c r="BX644" s="50">
        <v>0</v>
      </c>
      <c r="BY644" s="50">
        <v>0</v>
      </c>
      <c r="BZ644" s="50">
        <v>0</v>
      </c>
      <c r="CA644" s="50">
        <v>0</v>
      </c>
      <c r="CB644" s="50">
        <v>0</v>
      </c>
      <c r="CC644" s="50">
        <v>0</v>
      </c>
      <c r="CD644" s="50">
        <v>0</v>
      </c>
      <c r="CE644" s="50">
        <v>0</v>
      </c>
      <c r="CF644" s="50">
        <v>0</v>
      </c>
      <c r="CG644" s="50">
        <v>0</v>
      </c>
      <c r="CH644" s="50">
        <v>0</v>
      </c>
      <c r="CI644" s="50">
        <v>0</v>
      </c>
      <c r="CJ644" s="50">
        <v>0</v>
      </c>
      <c r="CK644" s="50">
        <v>0</v>
      </c>
      <c r="CL644" s="50">
        <v>0</v>
      </c>
      <c r="CM644" s="50">
        <v>0</v>
      </c>
      <c r="CN644" s="50">
        <v>0</v>
      </c>
      <c r="CO644" s="50">
        <v>0</v>
      </c>
      <c r="CP644" s="50">
        <v>0</v>
      </c>
      <c r="CQ644" s="50">
        <v>0</v>
      </c>
      <c r="CR644" s="50">
        <v>0</v>
      </c>
      <c r="CS644" s="50">
        <v>0</v>
      </c>
      <c r="CT644" s="50">
        <v>0</v>
      </c>
      <c r="CU644" s="50">
        <v>0</v>
      </c>
      <c r="CV644" s="50">
        <v>0</v>
      </c>
      <c r="CW644" s="50">
        <v>0</v>
      </c>
      <c r="CX644" s="50">
        <v>0</v>
      </c>
      <c r="CY644" s="50">
        <v>0</v>
      </c>
      <c r="CZ644" s="50">
        <v>0</v>
      </c>
      <c r="DA644" s="50">
        <v>0</v>
      </c>
      <c r="DB644" s="50">
        <v>0</v>
      </c>
      <c r="DC644" s="50">
        <v>0</v>
      </c>
      <c r="DD644" s="50">
        <v>0</v>
      </c>
      <c r="DE644" s="50">
        <v>0</v>
      </c>
      <c r="DF644" s="50">
        <v>0</v>
      </c>
      <c r="DG644" s="50">
        <v>0</v>
      </c>
      <c r="DH644" s="50">
        <v>0</v>
      </c>
      <c r="DI644" s="50">
        <v>0</v>
      </c>
      <c r="DJ644" s="50">
        <v>0</v>
      </c>
    </row>
    <row r="645" spans="13:114" x14ac:dyDescent="0.2">
      <c r="M645" s="49" t="s">
        <v>165</v>
      </c>
      <c r="N645" s="50">
        <v>0</v>
      </c>
      <c r="O645" s="50">
        <v>0</v>
      </c>
      <c r="P645" s="50">
        <v>0</v>
      </c>
      <c r="Q645" s="50">
        <v>0</v>
      </c>
      <c r="R645" s="50">
        <v>0</v>
      </c>
      <c r="S645" s="50">
        <v>0</v>
      </c>
      <c r="T645" s="50">
        <v>0</v>
      </c>
      <c r="U645" s="69">
        <v>0</v>
      </c>
      <c r="V645" s="50">
        <v>0</v>
      </c>
      <c r="W645" s="50">
        <v>0</v>
      </c>
      <c r="X645" s="50">
        <v>0</v>
      </c>
      <c r="Y645" s="50">
        <v>0</v>
      </c>
      <c r="Z645" s="50">
        <v>0</v>
      </c>
      <c r="AA645" s="50">
        <v>0</v>
      </c>
      <c r="AB645" s="50">
        <v>0</v>
      </c>
      <c r="AC645" s="50">
        <v>0</v>
      </c>
      <c r="AD645" s="50">
        <v>0</v>
      </c>
      <c r="AE645" s="50">
        <v>0</v>
      </c>
      <c r="AF645" s="50">
        <v>0</v>
      </c>
      <c r="AG645" s="50">
        <v>0</v>
      </c>
      <c r="AH645" s="50">
        <v>0</v>
      </c>
      <c r="AI645" s="50">
        <v>0</v>
      </c>
      <c r="AJ645" s="50">
        <v>0</v>
      </c>
      <c r="AK645" s="50">
        <v>0</v>
      </c>
      <c r="AL645" s="50">
        <v>0</v>
      </c>
      <c r="AM645" s="50">
        <v>0</v>
      </c>
      <c r="AN645" s="50">
        <v>0</v>
      </c>
      <c r="AO645" s="50">
        <v>0</v>
      </c>
      <c r="AP645" s="50">
        <v>0</v>
      </c>
      <c r="AQ645" s="50">
        <v>0</v>
      </c>
      <c r="AR645" s="50">
        <v>0.32987012987012987</v>
      </c>
      <c r="AS645" s="50">
        <v>0</v>
      </c>
      <c r="AT645" s="50">
        <v>0</v>
      </c>
      <c r="AU645" s="50">
        <v>0</v>
      </c>
      <c r="AV645" s="50">
        <v>0</v>
      </c>
      <c r="AW645" s="50">
        <v>0</v>
      </c>
      <c r="AX645" s="50">
        <v>0</v>
      </c>
      <c r="AY645" s="50">
        <v>0</v>
      </c>
      <c r="AZ645" s="50">
        <v>0</v>
      </c>
      <c r="BA645" s="50">
        <v>0</v>
      </c>
      <c r="BB645" s="50">
        <v>0</v>
      </c>
      <c r="BC645" s="50">
        <v>0</v>
      </c>
      <c r="BD645" s="50">
        <v>0</v>
      </c>
      <c r="BE645" s="50">
        <v>0</v>
      </c>
      <c r="BF645" s="50">
        <v>0</v>
      </c>
      <c r="BG645" s="50">
        <v>0</v>
      </c>
      <c r="BH645" s="50">
        <v>0</v>
      </c>
      <c r="BI645" s="50">
        <v>0</v>
      </c>
      <c r="BJ645" s="50">
        <v>0</v>
      </c>
      <c r="BK645" s="50">
        <v>0</v>
      </c>
      <c r="BL645" s="50">
        <v>0</v>
      </c>
      <c r="BM645" s="50">
        <v>0</v>
      </c>
      <c r="BN645" s="50">
        <v>0</v>
      </c>
      <c r="BO645" s="50">
        <v>0</v>
      </c>
      <c r="BP645" s="50">
        <v>0</v>
      </c>
      <c r="BQ645" s="50">
        <v>0</v>
      </c>
      <c r="BR645" s="50">
        <v>0</v>
      </c>
      <c r="BS645" s="50">
        <v>0</v>
      </c>
      <c r="BT645" s="50">
        <v>0</v>
      </c>
      <c r="BU645" s="50">
        <v>0</v>
      </c>
      <c r="BV645" s="50">
        <v>0</v>
      </c>
      <c r="BW645" s="50">
        <v>0</v>
      </c>
      <c r="BX645" s="50">
        <v>0</v>
      </c>
      <c r="BY645" s="50">
        <v>0</v>
      </c>
      <c r="BZ645" s="50">
        <v>0</v>
      </c>
      <c r="CA645" s="50">
        <v>0</v>
      </c>
      <c r="CB645" s="50">
        <v>0</v>
      </c>
      <c r="CC645" s="50">
        <v>0</v>
      </c>
      <c r="CD645" s="50">
        <v>0</v>
      </c>
      <c r="CE645" s="50">
        <v>0</v>
      </c>
      <c r="CF645" s="50">
        <v>0</v>
      </c>
      <c r="CG645" s="50">
        <v>0</v>
      </c>
      <c r="CH645" s="50">
        <v>0</v>
      </c>
      <c r="CI645" s="50">
        <v>0</v>
      </c>
      <c r="CJ645" s="50">
        <v>0</v>
      </c>
      <c r="CK645" s="50">
        <v>0</v>
      </c>
      <c r="CL645" s="50">
        <v>0</v>
      </c>
      <c r="CM645" s="50">
        <v>0</v>
      </c>
      <c r="CN645" s="50">
        <v>0</v>
      </c>
      <c r="CO645" s="50">
        <v>0</v>
      </c>
      <c r="CP645" s="50">
        <v>0</v>
      </c>
      <c r="CQ645" s="50">
        <v>0</v>
      </c>
      <c r="CR645" s="50">
        <v>0</v>
      </c>
      <c r="CS645" s="50">
        <v>0</v>
      </c>
      <c r="CT645" s="50">
        <v>0</v>
      </c>
      <c r="CU645" s="50">
        <v>0</v>
      </c>
      <c r="CV645" s="50">
        <v>0</v>
      </c>
      <c r="CW645" s="50">
        <v>0</v>
      </c>
      <c r="CX645" s="50">
        <v>0</v>
      </c>
      <c r="CY645" s="50">
        <v>0</v>
      </c>
      <c r="CZ645" s="50">
        <v>0</v>
      </c>
      <c r="DA645" s="50">
        <v>0</v>
      </c>
      <c r="DB645" s="50">
        <v>0</v>
      </c>
      <c r="DC645" s="50">
        <v>0</v>
      </c>
      <c r="DD645" s="50">
        <v>0</v>
      </c>
      <c r="DE645" s="50">
        <v>0</v>
      </c>
      <c r="DF645" s="50">
        <v>0</v>
      </c>
      <c r="DG645" s="50">
        <v>0</v>
      </c>
      <c r="DH645" s="50">
        <v>0</v>
      </c>
      <c r="DI645" s="50">
        <v>0</v>
      </c>
      <c r="DJ645" s="50">
        <v>0</v>
      </c>
    </row>
    <row r="646" spans="13:114" x14ac:dyDescent="0.2">
      <c r="M646" s="49" t="s">
        <v>166</v>
      </c>
      <c r="N646" s="50">
        <v>0</v>
      </c>
      <c r="O646" s="50">
        <v>0</v>
      </c>
      <c r="P646" s="50">
        <v>0</v>
      </c>
      <c r="Q646" s="50">
        <v>0</v>
      </c>
      <c r="R646" s="50">
        <v>0</v>
      </c>
      <c r="S646" s="50">
        <v>0</v>
      </c>
      <c r="T646" s="50">
        <v>0</v>
      </c>
      <c r="U646" s="69">
        <v>0</v>
      </c>
      <c r="V646" s="50">
        <v>0</v>
      </c>
      <c r="W646" s="50">
        <v>0</v>
      </c>
      <c r="X646" s="50">
        <v>0</v>
      </c>
      <c r="Y646" s="50">
        <v>0</v>
      </c>
      <c r="Z646" s="50">
        <v>0</v>
      </c>
      <c r="AA646" s="50">
        <v>0</v>
      </c>
      <c r="AB646" s="50">
        <v>0</v>
      </c>
      <c r="AC646" s="50">
        <v>0</v>
      </c>
      <c r="AD646" s="50">
        <v>0</v>
      </c>
      <c r="AE646" s="50">
        <v>0</v>
      </c>
      <c r="AF646" s="50">
        <v>0</v>
      </c>
      <c r="AG646" s="50">
        <v>0</v>
      </c>
      <c r="AH646" s="50">
        <v>0</v>
      </c>
      <c r="AI646" s="50">
        <v>0</v>
      </c>
      <c r="AJ646" s="50">
        <v>0</v>
      </c>
      <c r="AK646" s="50">
        <v>0</v>
      </c>
      <c r="AL646" s="50">
        <v>0</v>
      </c>
      <c r="AM646" s="50">
        <v>0</v>
      </c>
      <c r="AN646" s="50">
        <v>0</v>
      </c>
      <c r="AO646" s="50">
        <v>0</v>
      </c>
      <c r="AP646" s="50">
        <v>0</v>
      </c>
      <c r="AQ646" s="50">
        <v>0</v>
      </c>
      <c r="AR646" s="50">
        <v>0</v>
      </c>
      <c r="AS646" s="50">
        <v>0.29538461538461541</v>
      </c>
      <c r="AT646" s="50">
        <v>0</v>
      </c>
      <c r="AU646" s="50">
        <v>0</v>
      </c>
      <c r="AV646" s="50">
        <v>0</v>
      </c>
      <c r="AW646" s="50">
        <v>0</v>
      </c>
      <c r="AX646" s="50">
        <v>0</v>
      </c>
      <c r="AY646" s="50">
        <v>0</v>
      </c>
      <c r="AZ646" s="50">
        <v>0</v>
      </c>
      <c r="BA646" s="50">
        <v>0</v>
      </c>
      <c r="BB646" s="50">
        <v>0</v>
      </c>
      <c r="BC646" s="50">
        <v>0</v>
      </c>
      <c r="BD646" s="50">
        <v>0</v>
      </c>
      <c r="BE646" s="50">
        <v>0</v>
      </c>
      <c r="BF646" s="50">
        <v>0</v>
      </c>
      <c r="BG646" s="50">
        <v>0</v>
      </c>
      <c r="BH646" s="50">
        <v>0</v>
      </c>
      <c r="BI646" s="50">
        <v>0</v>
      </c>
      <c r="BJ646" s="50">
        <v>0</v>
      </c>
      <c r="BK646" s="50">
        <v>0</v>
      </c>
      <c r="BL646" s="50">
        <v>0</v>
      </c>
      <c r="BM646" s="50">
        <v>0</v>
      </c>
      <c r="BN646" s="50">
        <v>0</v>
      </c>
      <c r="BO646" s="50">
        <v>0</v>
      </c>
      <c r="BP646" s="50">
        <v>0</v>
      </c>
      <c r="BQ646" s="50">
        <v>0</v>
      </c>
      <c r="BR646" s="50">
        <v>0</v>
      </c>
      <c r="BS646" s="50">
        <v>0</v>
      </c>
      <c r="BT646" s="50">
        <v>0</v>
      </c>
      <c r="BU646" s="50">
        <v>0</v>
      </c>
      <c r="BV646" s="50">
        <v>0</v>
      </c>
      <c r="BW646" s="50">
        <v>0</v>
      </c>
      <c r="BX646" s="50">
        <v>0</v>
      </c>
      <c r="BY646" s="50">
        <v>0</v>
      </c>
      <c r="BZ646" s="50">
        <v>0</v>
      </c>
      <c r="CA646" s="50">
        <v>0</v>
      </c>
      <c r="CB646" s="50">
        <v>0</v>
      </c>
      <c r="CC646" s="50">
        <v>0</v>
      </c>
      <c r="CD646" s="50">
        <v>0</v>
      </c>
      <c r="CE646" s="50">
        <v>0</v>
      </c>
      <c r="CF646" s="50">
        <v>0</v>
      </c>
      <c r="CG646" s="50">
        <v>0</v>
      </c>
      <c r="CH646" s="50">
        <v>0</v>
      </c>
      <c r="CI646" s="50">
        <v>0</v>
      </c>
      <c r="CJ646" s="50">
        <v>0</v>
      </c>
      <c r="CK646" s="50">
        <v>0</v>
      </c>
      <c r="CL646" s="50">
        <v>0</v>
      </c>
      <c r="CM646" s="50">
        <v>0</v>
      </c>
      <c r="CN646" s="50">
        <v>0</v>
      </c>
      <c r="CO646" s="50">
        <v>0</v>
      </c>
      <c r="CP646" s="50">
        <v>0</v>
      </c>
      <c r="CQ646" s="50">
        <v>0</v>
      </c>
      <c r="CR646" s="50">
        <v>0</v>
      </c>
      <c r="CS646" s="50">
        <v>0</v>
      </c>
      <c r="CT646" s="50">
        <v>0</v>
      </c>
      <c r="CU646" s="50">
        <v>0</v>
      </c>
      <c r="CV646" s="50">
        <v>0</v>
      </c>
      <c r="CW646" s="50">
        <v>0</v>
      </c>
      <c r="CX646" s="50">
        <v>0</v>
      </c>
      <c r="CY646" s="50">
        <v>0</v>
      </c>
      <c r="CZ646" s="50">
        <v>0</v>
      </c>
      <c r="DA646" s="50">
        <v>0</v>
      </c>
      <c r="DB646" s="50">
        <v>0</v>
      </c>
      <c r="DC646" s="50">
        <v>0</v>
      </c>
      <c r="DD646" s="50">
        <v>0</v>
      </c>
      <c r="DE646" s="50">
        <v>0</v>
      </c>
      <c r="DF646" s="50">
        <v>0</v>
      </c>
      <c r="DG646" s="50">
        <v>0</v>
      </c>
      <c r="DH646" s="50">
        <v>0</v>
      </c>
      <c r="DI646" s="50">
        <v>0</v>
      </c>
      <c r="DJ646" s="50">
        <v>0</v>
      </c>
    </row>
    <row r="647" spans="13:114" x14ac:dyDescent="0.2">
      <c r="M647" s="49" t="s">
        <v>167</v>
      </c>
      <c r="N647" s="50">
        <v>0</v>
      </c>
      <c r="O647" s="50">
        <v>0</v>
      </c>
      <c r="P647" s="50">
        <v>0</v>
      </c>
      <c r="Q647" s="50">
        <v>0</v>
      </c>
      <c r="R647" s="50">
        <v>0</v>
      </c>
      <c r="S647" s="50">
        <v>0</v>
      </c>
      <c r="T647" s="50">
        <v>0</v>
      </c>
      <c r="U647" s="69">
        <v>0</v>
      </c>
      <c r="V647" s="50">
        <v>0</v>
      </c>
      <c r="W647" s="50">
        <v>0</v>
      </c>
      <c r="X647" s="50">
        <v>0</v>
      </c>
      <c r="Y647" s="50">
        <v>0</v>
      </c>
      <c r="Z647" s="50">
        <v>0</v>
      </c>
      <c r="AA647" s="50">
        <v>0</v>
      </c>
      <c r="AB647" s="50">
        <v>0</v>
      </c>
      <c r="AC647" s="50">
        <v>0</v>
      </c>
      <c r="AD647" s="50">
        <v>0</v>
      </c>
      <c r="AE647" s="50">
        <v>0</v>
      </c>
      <c r="AF647" s="50">
        <v>0</v>
      </c>
      <c r="AG647" s="50">
        <v>0</v>
      </c>
      <c r="AH647" s="50">
        <v>0</v>
      </c>
      <c r="AI647" s="50">
        <v>0</v>
      </c>
      <c r="AJ647" s="50">
        <v>0</v>
      </c>
      <c r="AK647" s="50">
        <v>0</v>
      </c>
      <c r="AL647" s="50">
        <v>0</v>
      </c>
      <c r="AM647" s="50">
        <v>0</v>
      </c>
      <c r="AN647" s="50">
        <v>0</v>
      </c>
      <c r="AO647" s="50">
        <v>0</v>
      </c>
      <c r="AP647" s="50">
        <v>0</v>
      </c>
      <c r="AQ647" s="50">
        <v>0</v>
      </c>
      <c r="AR647" s="50">
        <v>0</v>
      </c>
      <c r="AS647" s="50">
        <v>0</v>
      </c>
      <c r="AT647" s="50">
        <v>0.41511387163561075</v>
      </c>
      <c r="AU647" s="50">
        <v>0</v>
      </c>
      <c r="AV647" s="50">
        <v>0</v>
      </c>
      <c r="AW647" s="50">
        <v>0</v>
      </c>
      <c r="AX647" s="50">
        <v>0</v>
      </c>
      <c r="AY647" s="50">
        <v>0</v>
      </c>
      <c r="AZ647" s="50">
        <v>0</v>
      </c>
      <c r="BA647" s="50">
        <v>0</v>
      </c>
      <c r="BB647" s="50">
        <v>0</v>
      </c>
      <c r="BC647" s="50">
        <v>0</v>
      </c>
      <c r="BD647" s="50">
        <v>0</v>
      </c>
      <c r="BE647" s="50">
        <v>0</v>
      </c>
      <c r="BF647" s="50">
        <v>0</v>
      </c>
      <c r="BG647" s="50">
        <v>0</v>
      </c>
      <c r="BH647" s="50">
        <v>0</v>
      </c>
      <c r="BI647" s="50">
        <v>0</v>
      </c>
      <c r="BJ647" s="50">
        <v>0</v>
      </c>
      <c r="BK647" s="50">
        <v>0</v>
      </c>
      <c r="BL647" s="50">
        <v>0</v>
      </c>
      <c r="BM647" s="50">
        <v>0</v>
      </c>
      <c r="BN647" s="50">
        <v>0</v>
      </c>
      <c r="BO647" s="50">
        <v>0</v>
      </c>
      <c r="BP647" s="50">
        <v>0</v>
      </c>
      <c r="BQ647" s="50">
        <v>0</v>
      </c>
      <c r="BR647" s="50">
        <v>0</v>
      </c>
      <c r="BS647" s="50">
        <v>0</v>
      </c>
      <c r="BT647" s="50">
        <v>0</v>
      </c>
      <c r="BU647" s="50">
        <v>0</v>
      </c>
      <c r="BV647" s="50">
        <v>0</v>
      </c>
      <c r="BW647" s="50">
        <v>0</v>
      </c>
      <c r="BX647" s="50">
        <v>0</v>
      </c>
      <c r="BY647" s="50">
        <v>0</v>
      </c>
      <c r="BZ647" s="50">
        <v>0</v>
      </c>
      <c r="CA647" s="50">
        <v>0</v>
      </c>
      <c r="CB647" s="50">
        <v>0</v>
      </c>
      <c r="CC647" s="50">
        <v>0</v>
      </c>
      <c r="CD647" s="50">
        <v>0</v>
      </c>
      <c r="CE647" s="50">
        <v>0</v>
      </c>
      <c r="CF647" s="50">
        <v>0</v>
      </c>
      <c r="CG647" s="50">
        <v>0</v>
      </c>
      <c r="CH647" s="50">
        <v>0</v>
      </c>
      <c r="CI647" s="50">
        <v>0</v>
      </c>
      <c r="CJ647" s="50">
        <v>0</v>
      </c>
      <c r="CK647" s="50">
        <v>0</v>
      </c>
      <c r="CL647" s="50">
        <v>0</v>
      </c>
      <c r="CM647" s="50">
        <v>0</v>
      </c>
      <c r="CN647" s="50">
        <v>0</v>
      </c>
      <c r="CO647" s="50">
        <v>0</v>
      </c>
      <c r="CP647" s="50">
        <v>0</v>
      </c>
      <c r="CQ647" s="50">
        <v>0</v>
      </c>
      <c r="CR647" s="50">
        <v>0</v>
      </c>
      <c r="CS647" s="50">
        <v>0</v>
      </c>
      <c r="CT647" s="50">
        <v>0</v>
      </c>
      <c r="CU647" s="50">
        <v>0</v>
      </c>
      <c r="CV647" s="50">
        <v>0</v>
      </c>
      <c r="CW647" s="50">
        <v>0</v>
      </c>
      <c r="CX647" s="50">
        <v>0</v>
      </c>
      <c r="CY647" s="50">
        <v>0</v>
      </c>
      <c r="CZ647" s="50">
        <v>0</v>
      </c>
      <c r="DA647" s="50">
        <v>0</v>
      </c>
      <c r="DB647" s="50">
        <v>0</v>
      </c>
      <c r="DC647" s="50">
        <v>0</v>
      </c>
      <c r="DD647" s="50">
        <v>0</v>
      </c>
      <c r="DE647" s="50">
        <v>0</v>
      </c>
      <c r="DF647" s="50">
        <v>0</v>
      </c>
      <c r="DG647" s="50">
        <v>0</v>
      </c>
      <c r="DH647" s="50">
        <v>0</v>
      </c>
      <c r="DI647" s="50">
        <v>0</v>
      </c>
      <c r="DJ647" s="50">
        <v>0</v>
      </c>
    </row>
    <row r="648" spans="13:114" x14ac:dyDescent="0.2">
      <c r="M648" s="49" t="s">
        <v>168</v>
      </c>
      <c r="N648" s="50">
        <v>0</v>
      </c>
      <c r="O648" s="50">
        <v>0</v>
      </c>
      <c r="P648" s="50">
        <v>0</v>
      </c>
      <c r="Q648" s="50">
        <v>0</v>
      </c>
      <c r="R648" s="50">
        <v>0</v>
      </c>
      <c r="S648" s="50">
        <v>0</v>
      </c>
      <c r="T648" s="50">
        <v>0</v>
      </c>
      <c r="U648" s="69">
        <v>0</v>
      </c>
      <c r="V648" s="50">
        <v>0</v>
      </c>
      <c r="W648" s="50">
        <v>0</v>
      </c>
      <c r="X648" s="50">
        <v>0</v>
      </c>
      <c r="Y648" s="50">
        <v>0</v>
      </c>
      <c r="Z648" s="50">
        <v>0</v>
      </c>
      <c r="AA648" s="50">
        <v>0</v>
      </c>
      <c r="AB648" s="50">
        <v>0</v>
      </c>
      <c r="AC648" s="50">
        <v>0</v>
      </c>
      <c r="AD648" s="50">
        <v>0</v>
      </c>
      <c r="AE648" s="50">
        <v>0</v>
      </c>
      <c r="AF648" s="50">
        <v>0</v>
      </c>
      <c r="AG648" s="50">
        <v>0</v>
      </c>
      <c r="AH648" s="50">
        <v>0</v>
      </c>
      <c r="AI648" s="50">
        <v>0</v>
      </c>
      <c r="AJ648" s="50">
        <v>0</v>
      </c>
      <c r="AK648" s="50">
        <v>0</v>
      </c>
      <c r="AL648" s="50">
        <v>0</v>
      </c>
      <c r="AM648" s="50">
        <v>0</v>
      </c>
      <c r="AN648" s="50">
        <v>0</v>
      </c>
      <c r="AO648" s="50">
        <v>0</v>
      </c>
      <c r="AP648" s="50">
        <v>0</v>
      </c>
      <c r="AQ648" s="50">
        <v>0</v>
      </c>
      <c r="AR648" s="50">
        <v>0</v>
      </c>
      <c r="AS648" s="50">
        <v>0</v>
      </c>
      <c r="AT648" s="50">
        <v>0</v>
      </c>
      <c r="AU648" s="50">
        <v>0.28290766208251472</v>
      </c>
      <c r="AV648" s="50">
        <v>0</v>
      </c>
      <c r="AW648" s="50">
        <v>0</v>
      </c>
      <c r="AX648" s="50">
        <v>0</v>
      </c>
      <c r="AY648" s="50">
        <v>0</v>
      </c>
      <c r="AZ648" s="50">
        <v>0</v>
      </c>
      <c r="BA648" s="50">
        <v>0</v>
      </c>
      <c r="BB648" s="50">
        <v>0</v>
      </c>
      <c r="BC648" s="50">
        <v>0</v>
      </c>
      <c r="BD648" s="50">
        <v>0</v>
      </c>
      <c r="BE648" s="50">
        <v>0</v>
      </c>
      <c r="BF648" s="50">
        <v>0</v>
      </c>
      <c r="BG648" s="50">
        <v>0</v>
      </c>
      <c r="BH648" s="50">
        <v>0</v>
      </c>
      <c r="BI648" s="50">
        <v>0</v>
      </c>
      <c r="BJ648" s="50">
        <v>0</v>
      </c>
      <c r="BK648" s="50">
        <v>0</v>
      </c>
      <c r="BL648" s="50">
        <v>0</v>
      </c>
      <c r="BM648" s="50">
        <v>0</v>
      </c>
      <c r="BN648" s="50">
        <v>0</v>
      </c>
      <c r="BO648" s="50">
        <v>0</v>
      </c>
      <c r="BP648" s="50">
        <v>0</v>
      </c>
      <c r="BQ648" s="50">
        <v>0</v>
      </c>
      <c r="BR648" s="50">
        <v>0</v>
      </c>
      <c r="BS648" s="50">
        <v>0</v>
      </c>
      <c r="BT648" s="50">
        <v>0</v>
      </c>
      <c r="BU648" s="50">
        <v>0</v>
      </c>
      <c r="BV648" s="50">
        <v>0</v>
      </c>
      <c r="BW648" s="50">
        <v>0</v>
      </c>
      <c r="BX648" s="50">
        <v>0</v>
      </c>
      <c r="BY648" s="50">
        <v>0</v>
      </c>
      <c r="BZ648" s="50">
        <v>0</v>
      </c>
      <c r="CA648" s="50">
        <v>0</v>
      </c>
      <c r="CB648" s="50">
        <v>0</v>
      </c>
      <c r="CC648" s="50">
        <v>0</v>
      </c>
      <c r="CD648" s="50">
        <v>0</v>
      </c>
      <c r="CE648" s="50">
        <v>0</v>
      </c>
      <c r="CF648" s="50">
        <v>0</v>
      </c>
      <c r="CG648" s="50">
        <v>0</v>
      </c>
      <c r="CH648" s="50">
        <v>0</v>
      </c>
      <c r="CI648" s="50">
        <v>0</v>
      </c>
      <c r="CJ648" s="50">
        <v>0</v>
      </c>
      <c r="CK648" s="50">
        <v>0</v>
      </c>
      <c r="CL648" s="50">
        <v>0</v>
      </c>
      <c r="CM648" s="50">
        <v>0</v>
      </c>
      <c r="CN648" s="50">
        <v>0</v>
      </c>
      <c r="CO648" s="50">
        <v>0</v>
      </c>
      <c r="CP648" s="50">
        <v>0</v>
      </c>
      <c r="CQ648" s="50">
        <v>0</v>
      </c>
      <c r="CR648" s="50">
        <v>0</v>
      </c>
      <c r="CS648" s="50">
        <v>0</v>
      </c>
      <c r="CT648" s="50">
        <v>0</v>
      </c>
      <c r="CU648" s="50">
        <v>0</v>
      </c>
      <c r="CV648" s="50">
        <v>0</v>
      </c>
      <c r="CW648" s="50">
        <v>0</v>
      </c>
      <c r="CX648" s="50">
        <v>0</v>
      </c>
      <c r="CY648" s="50">
        <v>0</v>
      </c>
      <c r="CZ648" s="50">
        <v>0</v>
      </c>
      <c r="DA648" s="50">
        <v>0</v>
      </c>
      <c r="DB648" s="50">
        <v>0</v>
      </c>
      <c r="DC648" s="50">
        <v>0</v>
      </c>
      <c r="DD648" s="50">
        <v>0</v>
      </c>
      <c r="DE648" s="50">
        <v>0</v>
      </c>
      <c r="DF648" s="50">
        <v>0</v>
      </c>
      <c r="DG648" s="50">
        <v>0</v>
      </c>
      <c r="DH648" s="50">
        <v>0</v>
      </c>
      <c r="DI648" s="50">
        <v>0</v>
      </c>
      <c r="DJ648" s="50">
        <v>0</v>
      </c>
    </row>
    <row r="649" spans="13:114" x14ac:dyDescent="0.2">
      <c r="M649" s="49" t="s">
        <v>169</v>
      </c>
      <c r="N649" s="50">
        <v>0</v>
      </c>
      <c r="O649" s="50">
        <v>0</v>
      </c>
      <c r="P649" s="50">
        <v>0</v>
      </c>
      <c r="Q649" s="50">
        <v>0</v>
      </c>
      <c r="R649" s="50">
        <v>0</v>
      </c>
      <c r="S649" s="50">
        <v>0</v>
      </c>
      <c r="T649" s="50">
        <v>0</v>
      </c>
      <c r="U649" s="69">
        <v>0</v>
      </c>
      <c r="V649" s="50">
        <v>0</v>
      </c>
      <c r="W649" s="50">
        <v>0</v>
      </c>
      <c r="X649" s="50">
        <v>0</v>
      </c>
      <c r="Y649" s="50">
        <v>0</v>
      </c>
      <c r="Z649" s="50">
        <v>0</v>
      </c>
      <c r="AA649" s="50">
        <v>0</v>
      </c>
      <c r="AB649" s="50">
        <v>0</v>
      </c>
      <c r="AC649" s="50">
        <v>0</v>
      </c>
      <c r="AD649" s="50">
        <v>0</v>
      </c>
      <c r="AE649" s="50">
        <v>0</v>
      </c>
      <c r="AF649" s="50">
        <v>0</v>
      </c>
      <c r="AG649" s="50">
        <v>0</v>
      </c>
      <c r="AH649" s="50">
        <v>0</v>
      </c>
      <c r="AI649" s="50">
        <v>0</v>
      </c>
      <c r="AJ649" s="50">
        <v>0</v>
      </c>
      <c r="AK649" s="50">
        <v>0</v>
      </c>
      <c r="AL649" s="50">
        <v>0</v>
      </c>
      <c r="AM649" s="50">
        <v>0</v>
      </c>
      <c r="AN649" s="50">
        <v>0</v>
      </c>
      <c r="AO649" s="50">
        <v>0</v>
      </c>
      <c r="AP649" s="50">
        <v>0</v>
      </c>
      <c r="AQ649" s="50">
        <v>0</v>
      </c>
      <c r="AR649" s="50">
        <v>0</v>
      </c>
      <c r="AS649" s="50">
        <v>0</v>
      </c>
      <c r="AT649" s="50">
        <v>0</v>
      </c>
      <c r="AU649" s="50">
        <v>0</v>
      </c>
      <c r="AV649" s="50">
        <v>5.3185271770894216E-2</v>
      </c>
      <c r="AW649" s="50">
        <v>0</v>
      </c>
      <c r="AX649" s="50">
        <v>0</v>
      </c>
      <c r="AY649" s="50">
        <v>0</v>
      </c>
      <c r="AZ649" s="50">
        <v>0</v>
      </c>
      <c r="BA649" s="50">
        <v>0</v>
      </c>
      <c r="BB649" s="50">
        <v>0</v>
      </c>
      <c r="BC649" s="50">
        <v>0</v>
      </c>
      <c r="BD649" s="50">
        <v>0</v>
      </c>
      <c r="BE649" s="50">
        <v>0</v>
      </c>
      <c r="BF649" s="50">
        <v>0</v>
      </c>
      <c r="BG649" s="50">
        <v>0</v>
      </c>
      <c r="BH649" s="50">
        <v>0</v>
      </c>
      <c r="BI649" s="50">
        <v>0</v>
      </c>
      <c r="BJ649" s="50">
        <v>0</v>
      </c>
      <c r="BK649" s="50">
        <v>0</v>
      </c>
      <c r="BL649" s="50">
        <v>0</v>
      </c>
      <c r="BM649" s="50">
        <v>0</v>
      </c>
      <c r="BN649" s="50">
        <v>0</v>
      </c>
      <c r="BO649" s="50">
        <v>0</v>
      </c>
      <c r="BP649" s="50">
        <v>0</v>
      </c>
      <c r="BQ649" s="50">
        <v>0</v>
      </c>
      <c r="BR649" s="50">
        <v>0</v>
      </c>
      <c r="BS649" s="50">
        <v>0</v>
      </c>
      <c r="BT649" s="50">
        <v>0</v>
      </c>
      <c r="BU649" s="50">
        <v>0</v>
      </c>
      <c r="BV649" s="50">
        <v>0</v>
      </c>
      <c r="BW649" s="50">
        <v>0</v>
      </c>
      <c r="BX649" s="50">
        <v>0</v>
      </c>
      <c r="BY649" s="50">
        <v>0</v>
      </c>
      <c r="BZ649" s="50">
        <v>0</v>
      </c>
      <c r="CA649" s="50">
        <v>0</v>
      </c>
      <c r="CB649" s="50">
        <v>0</v>
      </c>
      <c r="CC649" s="50">
        <v>0</v>
      </c>
      <c r="CD649" s="50">
        <v>0</v>
      </c>
      <c r="CE649" s="50">
        <v>0</v>
      </c>
      <c r="CF649" s="50">
        <v>0</v>
      </c>
      <c r="CG649" s="50">
        <v>0</v>
      </c>
      <c r="CH649" s="50">
        <v>0</v>
      </c>
      <c r="CI649" s="50">
        <v>0</v>
      </c>
      <c r="CJ649" s="50">
        <v>0</v>
      </c>
      <c r="CK649" s="50">
        <v>0</v>
      </c>
      <c r="CL649" s="50">
        <v>0</v>
      </c>
      <c r="CM649" s="50">
        <v>0</v>
      </c>
      <c r="CN649" s="50">
        <v>0</v>
      </c>
      <c r="CO649" s="50">
        <v>0</v>
      </c>
      <c r="CP649" s="50">
        <v>0</v>
      </c>
      <c r="CQ649" s="50">
        <v>0</v>
      </c>
      <c r="CR649" s="50">
        <v>0</v>
      </c>
      <c r="CS649" s="50">
        <v>0</v>
      </c>
      <c r="CT649" s="50">
        <v>0</v>
      </c>
      <c r="CU649" s="50">
        <v>0</v>
      </c>
      <c r="CV649" s="50">
        <v>0</v>
      </c>
      <c r="CW649" s="50">
        <v>0</v>
      </c>
      <c r="CX649" s="50">
        <v>0</v>
      </c>
      <c r="CY649" s="50">
        <v>0</v>
      </c>
      <c r="CZ649" s="50">
        <v>0</v>
      </c>
      <c r="DA649" s="50">
        <v>0</v>
      </c>
      <c r="DB649" s="50">
        <v>0</v>
      </c>
      <c r="DC649" s="50">
        <v>0</v>
      </c>
      <c r="DD649" s="50">
        <v>0</v>
      </c>
      <c r="DE649" s="50">
        <v>0</v>
      </c>
      <c r="DF649" s="50">
        <v>0</v>
      </c>
      <c r="DG649" s="50">
        <v>0</v>
      </c>
      <c r="DH649" s="50">
        <v>0</v>
      </c>
      <c r="DI649" s="50">
        <v>0</v>
      </c>
      <c r="DJ649" s="50">
        <v>0</v>
      </c>
    </row>
    <row r="650" spans="13:114" x14ac:dyDescent="0.2">
      <c r="M650" s="49" t="s">
        <v>170</v>
      </c>
      <c r="N650" s="50">
        <v>0</v>
      </c>
      <c r="O650" s="50">
        <v>0</v>
      </c>
      <c r="P650" s="50">
        <v>0</v>
      </c>
      <c r="Q650" s="50">
        <v>0</v>
      </c>
      <c r="R650" s="50">
        <v>0</v>
      </c>
      <c r="S650" s="50">
        <v>0</v>
      </c>
      <c r="T650" s="50">
        <v>0</v>
      </c>
      <c r="U650" s="69">
        <v>0</v>
      </c>
      <c r="V650" s="50">
        <v>0</v>
      </c>
      <c r="W650" s="50">
        <v>0</v>
      </c>
      <c r="X650" s="50">
        <v>0</v>
      </c>
      <c r="Y650" s="50">
        <v>0</v>
      </c>
      <c r="Z650" s="50">
        <v>0</v>
      </c>
      <c r="AA650" s="50">
        <v>0</v>
      </c>
      <c r="AB650" s="50">
        <v>0</v>
      </c>
      <c r="AC650" s="50">
        <v>0</v>
      </c>
      <c r="AD650" s="50">
        <v>0</v>
      </c>
      <c r="AE650" s="50">
        <v>0</v>
      </c>
      <c r="AF650" s="50">
        <v>0</v>
      </c>
      <c r="AG650" s="50">
        <v>0</v>
      </c>
      <c r="AH650" s="50">
        <v>0</v>
      </c>
      <c r="AI650" s="50">
        <v>0</v>
      </c>
      <c r="AJ650" s="50">
        <v>0</v>
      </c>
      <c r="AK650" s="50">
        <v>0</v>
      </c>
      <c r="AL650" s="50">
        <v>0</v>
      </c>
      <c r="AM650" s="50">
        <v>0</v>
      </c>
      <c r="AN650" s="50">
        <v>0</v>
      </c>
      <c r="AO650" s="50">
        <v>0</v>
      </c>
      <c r="AP650" s="50">
        <v>0</v>
      </c>
      <c r="AQ650" s="50">
        <v>0</v>
      </c>
      <c r="AR650" s="50">
        <v>0</v>
      </c>
      <c r="AS650" s="50">
        <v>0</v>
      </c>
      <c r="AT650" s="50">
        <v>0</v>
      </c>
      <c r="AU650" s="50">
        <v>0</v>
      </c>
      <c r="AV650" s="50">
        <v>0</v>
      </c>
      <c r="AW650" s="50">
        <v>0.30847723704866564</v>
      </c>
      <c r="AX650" s="50">
        <v>0</v>
      </c>
      <c r="AY650" s="50">
        <v>0</v>
      </c>
      <c r="AZ650" s="50">
        <v>0</v>
      </c>
      <c r="BA650" s="50">
        <v>0</v>
      </c>
      <c r="BB650" s="50">
        <v>0</v>
      </c>
      <c r="BC650" s="50">
        <v>0</v>
      </c>
      <c r="BD650" s="50">
        <v>0</v>
      </c>
      <c r="BE650" s="50">
        <v>0</v>
      </c>
      <c r="BF650" s="50">
        <v>0</v>
      </c>
      <c r="BG650" s="50">
        <v>0</v>
      </c>
      <c r="BH650" s="50">
        <v>0</v>
      </c>
      <c r="BI650" s="50">
        <v>0</v>
      </c>
      <c r="BJ650" s="50">
        <v>0</v>
      </c>
      <c r="BK650" s="50">
        <v>0</v>
      </c>
      <c r="BL650" s="50">
        <v>0</v>
      </c>
      <c r="BM650" s="50">
        <v>0</v>
      </c>
      <c r="BN650" s="50">
        <v>0</v>
      </c>
      <c r="BO650" s="50">
        <v>0</v>
      </c>
      <c r="BP650" s="50">
        <v>0</v>
      </c>
      <c r="BQ650" s="50">
        <v>0</v>
      </c>
      <c r="BR650" s="50">
        <v>0</v>
      </c>
      <c r="BS650" s="50">
        <v>0</v>
      </c>
      <c r="BT650" s="50">
        <v>0</v>
      </c>
      <c r="BU650" s="50">
        <v>0</v>
      </c>
      <c r="BV650" s="50">
        <v>0</v>
      </c>
      <c r="BW650" s="50">
        <v>0</v>
      </c>
      <c r="BX650" s="50">
        <v>0</v>
      </c>
      <c r="BY650" s="50">
        <v>0</v>
      </c>
      <c r="BZ650" s="50">
        <v>0</v>
      </c>
      <c r="CA650" s="50">
        <v>0</v>
      </c>
      <c r="CB650" s="50">
        <v>0</v>
      </c>
      <c r="CC650" s="50">
        <v>0</v>
      </c>
      <c r="CD650" s="50">
        <v>0</v>
      </c>
      <c r="CE650" s="50">
        <v>0</v>
      </c>
      <c r="CF650" s="50">
        <v>0</v>
      </c>
      <c r="CG650" s="50">
        <v>0</v>
      </c>
      <c r="CH650" s="50">
        <v>0</v>
      </c>
      <c r="CI650" s="50">
        <v>0</v>
      </c>
      <c r="CJ650" s="50">
        <v>0</v>
      </c>
      <c r="CK650" s="50">
        <v>0</v>
      </c>
      <c r="CL650" s="50">
        <v>0</v>
      </c>
      <c r="CM650" s="50">
        <v>0</v>
      </c>
      <c r="CN650" s="50">
        <v>0</v>
      </c>
      <c r="CO650" s="50">
        <v>0</v>
      </c>
      <c r="CP650" s="50">
        <v>0</v>
      </c>
      <c r="CQ650" s="50">
        <v>0</v>
      </c>
      <c r="CR650" s="50">
        <v>0</v>
      </c>
      <c r="CS650" s="50">
        <v>0</v>
      </c>
      <c r="CT650" s="50">
        <v>0</v>
      </c>
      <c r="CU650" s="50">
        <v>0</v>
      </c>
      <c r="CV650" s="50">
        <v>0</v>
      </c>
      <c r="CW650" s="50">
        <v>0</v>
      </c>
      <c r="CX650" s="50">
        <v>0</v>
      </c>
      <c r="CY650" s="50">
        <v>0</v>
      </c>
      <c r="CZ650" s="50">
        <v>0</v>
      </c>
      <c r="DA650" s="50">
        <v>0</v>
      </c>
      <c r="DB650" s="50">
        <v>0</v>
      </c>
      <c r="DC650" s="50">
        <v>0</v>
      </c>
      <c r="DD650" s="50">
        <v>0</v>
      </c>
      <c r="DE650" s="50">
        <v>0</v>
      </c>
      <c r="DF650" s="50">
        <v>0</v>
      </c>
      <c r="DG650" s="50">
        <v>0</v>
      </c>
      <c r="DH650" s="50">
        <v>0</v>
      </c>
      <c r="DI650" s="50">
        <v>0</v>
      </c>
      <c r="DJ650" s="50">
        <v>0</v>
      </c>
    </row>
    <row r="651" spans="13:114" x14ac:dyDescent="0.2">
      <c r="M651" s="49" t="s">
        <v>171</v>
      </c>
      <c r="N651" s="50">
        <v>0</v>
      </c>
      <c r="O651" s="50">
        <v>0</v>
      </c>
      <c r="P651" s="50">
        <v>0</v>
      </c>
      <c r="Q651" s="50">
        <v>0</v>
      </c>
      <c r="R651" s="50">
        <v>0</v>
      </c>
      <c r="S651" s="50">
        <v>0</v>
      </c>
      <c r="T651" s="50">
        <v>0</v>
      </c>
      <c r="U651" s="69">
        <v>0</v>
      </c>
      <c r="V651" s="50">
        <v>0</v>
      </c>
      <c r="W651" s="50">
        <v>0</v>
      </c>
      <c r="X651" s="50">
        <v>0</v>
      </c>
      <c r="Y651" s="50">
        <v>0</v>
      </c>
      <c r="Z651" s="50">
        <v>0</v>
      </c>
      <c r="AA651" s="50">
        <v>0</v>
      </c>
      <c r="AB651" s="50">
        <v>0</v>
      </c>
      <c r="AC651" s="50">
        <v>0</v>
      </c>
      <c r="AD651" s="50">
        <v>0</v>
      </c>
      <c r="AE651" s="50">
        <v>0</v>
      </c>
      <c r="AF651" s="50">
        <v>0</v>
      </c>
      <c r="AG651" s="50">
        <v>0</v>
      </c>
      <c r="AH651" s="50">
        <v>0</v>
      </c>
      <c r="AI651" s="50">
        <v>0</v>
      </c>
      <c r="AJ651" s="50">
        <v>0</v>
      </c>
      <c r="AK651" s="50">
        <v>0</v>
      </c>
      <c r="AL651" s="50">
        <v>0</v>
      </c>
      <c r="AM651" s="50">
        <v>0</v>
      </c>
      <c r="AN651" s="50">
        <v>0</v>
      </c>
      <c r="AO651" s="50">
        <v>0</v>
      </c>
      <c r="AP651" s="50">
        <v>0</v>
      </c>
      <c r="AQ651" s="50">
        <v>0</v>
      </c>
      <c r="AR651" s="50">
        <v>0</v>
      </c>
      <c r="AS651" s="50">
        <v>0</v>
      </c>
      <c r="AT651" s="50">
        <v>0</v>
      </c>
      <c r="AU651" s="50">
        <v>0</v>
      </c>
      <c r="AV651" s="50">
        <v>0</v>
      </c>
      <c r="AW651" s="50">
        <v>0</v>
      </c>
      <c r="AX651" s="50">
        <v>0.39784096893101634</v>
      </c>
      <c r="AY651" s="50">
        <v>0</v>
      </c>
      <c r="AZ651" s="50">
        <v>0</v>
      </c>
      <c r="BA651" s="50">
        <v>0</v>
      </c>
      <c r="BB651" s="50">
        <v>0</v>
      </c>
      <c r="BC651" s="50">
        <v>0</v>
      </c>
      <c r="BD651" s="50">
        <v>0</v>
      </c>
      <c r="BE651" s="50">
        <v>0</v>
      </c>
      <c r="BF651" s="50">
        <v>0</v>
      </c>
      <c r="BG651" s="50">
        <v>0</v>
      </c>
      <c r="BH651" s="50">
        <v>0</v>
      </c>
      <c r="BI651" s="50">
        <v>0</v>
      </c>
      <c r="BJ651" s="50">
        <v>0</v>
      </c>
      <c r="BK651" s="50">
        <v>0</v>
      </c>
      <c r="BL651" s="50">
        <v>0</v>
      </c>
      <c r="BM651" s="50">
        <v>0</v>
      </c>
      <c r="BN651" s="50">
        <v>0</v>
      </c>
      <c r="BO651" s="50">
        <v>0</v>
      </c>
      <c r="BP651" s="50">
        <v>0</v>
      </c>
      <c r="BQ651" s="50">
        <v>0</v>
      </c>
      <c r="BR651" s="50">
        <v>0</v>
      </c>
      <c r="BS651" s="50">
        <v>0</v>
      </c>
      <c r="BT651" s="50">
        <v>0</v>
      </c>
      <c r="BU651" s="50">
        <v>0</v>
      </c>
      <c r="BV651" s="50">
        <v>0</v>
      </c>
      <c r="BW651" s="50">
        <v>0</v>
      </c>
      <c r="BX651" s="50">
        <v>0</v>
      </c>
      <c r="BY651" s="50">
        <v>0</v>
      </c>
      <c r="BZ651" s="50">
        <v>0</v>
      </c>
      <c r="CA651" s="50">
        <v>0</v>
      </c>
      <c r="CB651" s="50">
        <v>0</v>
      </c>
      <c r="CC651" s="50">
        <v>0</v>
      </c>
      <c r="CD651" s="50">
        <v>0</v>
      </c>
      <c r="CE651" s="50">
        <v>0</v>
      </c>
      <c r="CF651" s="50">
        <v>0</v>
      </c>
      <c r="CG651" s="50">
        <v>0</v>
      </c>
      <c r="CH651" s="50">
        <v>0</v>
      </c>
      <c r="CI651" s="50">
        <v>0</v>
      </c>
      <c r="CJ651" s="50">
        <v>0</v>
      </c>
      <c r="CK651" s="50">
        <v>0</v>
      </c>
      <c r="CL651" s="50">
        <v>0</v>
      </c>
      <c r="CM651" s="50">
        <v>0</v>
      </c>
      <c r="CN651" s="50">
        <v>0</v>
      </c>
      <c r="CO651" s="50">
        <v>0</v>
      </c>
      <c r="CP651" s="50">
        <v>0</v>
      </c>
      <c r="CQ651" s="50">
        <v>0</v>
      </c>
      <c r="CR651" s="50">
        <v>0</v>
      </c>
      <c r="CS651" s="50">
        <v>0</v>
      </c>
      <c r="CT651" s="50">
        <v>0</v>
      </c>
      <c r="CU651" s="50">
        <v>0</v>
      </c>
      <c r="CV651" s="50">
        <v>0</v>
      </c>
      <c r="CW651" s="50">
        <v>0</v>
      </c>
      <c r="CX651" s="50">
        <v>0</v>
      </c>
      <c r="CY651" s="50">
        <v>0</v>
      </c>
      <c r="CZ651" s="50">
        <v>0</v>
      </c>
      <c r="DA651" s="50">
        <v>0</v>
      </c>
      <c r="DB651" s="50">
        <v>0</v>
      </c>
      <c r="DC651" s="50">
        <v>0</v>
      </c>
      <c r="DD651" s="50">
        <v>0</v>
      </c>
      <c r="DE651" s="50">
        <v>0</v>
      </c>
      <c r="DF651" s="50">
        <v>0</v>
      </c>
      <c r="DG651" s="50">
        <v>0</v>
      </c>
      <c r="DH651" s="50">
        <v>0</v>
      </c>
      <c r="DI651" s="50">
        <v>0</v>
      </c>
      <c r="DJ651" s="50">
        <v>0</v>
      </c>
    </row>
    <row r="652" spans="13:114" x14ac:dyDescent="0.2">
      <c r="M652" s="49" t="s">
        <v>172</v>
      </c>
      <c r="N652" s="50">
        <v>0</v>
      </c>
      <c r="O652" s="50">
        <v>0</v>
      </c>
      <c r="P652" s="50">
        <v>0</v>
      </c>
      <c r="Q652" s="50">
        <v>0</v>
      </c>
      <c r="R652" s="50">
        <v>0</v>
      </c>
      <c r="S652" s="50">
        <v>0</v>
      </c>
      <c r="T652" s="50">
        <v>0</v>
      </c>
      <c r="U652" s="69">
        <v>0</v>
      </c>
      <c r="V652" s="50">
        <v>0</v>
      </c>
      <c r="W652" s="50">
        <v>0</v>
      </c>
      <c r="X652" s="50">
        <v>0</v>
      </c>
      <c r="Y652" s="50">
        <v>0</v>
      </c>
      <c r="Z652" s="50">
        <v>0</v>
      </c>
      <c r="AA652" s="50">
        <v>0</v>
      </c>
      <c r="AB652" s="50">
        <v>0</v>
      </c>
      <c r="AC652" s="50">
        <v>0</v>
      </c>
      <c r="AD652" s="50">
        <v>0</v>
      </c>
      <c r="AE652" s="50">
        <v>0</v>
      </c>
      <c r="AF652" s="50">
        <v>0</v>
      </c>
      <c r="AG652" s="50">
        <v>0</v>
      </c>
      <c r="AH652" s="50">
        <v>0</v>
      </c>
      <c r="AI652" s="50">
        <v>0</v>
      </c>
      <c r="AJ652" s="50">
        <v>0</v>
      </c>
      <c r="AK652" s="50">
        <v>0</v>
      </c>
      <c r="AL652" s="50">
        <v>0</v>
      </c>
      <c r="AM652" s="50">
        <v>0</v>
      </c>
      <c r="AN652" s="50">
        <v>0</v>
      </c>
      <c r="AO652" s="50">
        <v>0</v>
      </c>
      <c r="AP652" s="50">
        <v>0</v>
      </c>
      <c r="AQ652" s="50">
        <v>0</v>
      </c>
      <c r="AR652" s="50">
        <v>0</v>
      </c>
      <c r="AS652" s="50">
        <v>0</v>
      </c>
      <c r="AT652" s="50">
        <v>0</v>
      </c>
      <c r="AU652" s="50">
        <v>0</v>
      </c>
      <c r="AV652" s="50">
        <v>0</v>
      </c>
      <c r="AW652" s="50">
        <v>0</v>
      </c>
      <c r="AX652" s="50">
        <v>0</v>
      </c>
      <c r="AY652" s="50">
        <v>0.3779264214046823</v>
      </c>
      <c r="AZ652" s="50">
        <v>0</v>
      </c>
      <c r="BA652" s="50">
        <v>0</v>
      </c>
      <c r="BB652" s="50">
        <v>0</v>
      </c>
      <c r="BC652" s="50">
        <v>0</v>
      </c>
      <c r="BD652" s="50">
        <v>0</v>
      </c>
      <c r="BE652" s="50">
        <v>0</v>
      </c>
      <c r="BF652" s="50">
        <v>0</v>
      </c>
      <c r="BG652" s="50">
        <v>0</v>
      </c>
      <c r="BH652" s="50">
        <v>0</v>
      </c>
      <c r="BI652" s="50">
        <v>0</v>
      </c>
      <c r="BJ652" s="50">
        <v>0</v>
      </c>
      <c r="BK652" s="50">
        <v>0</v>
      </c>
      <c r="BL652" s="50">
        <v>0</v>
      </c>
      <c r="BM652" s="50">
        <v>0</v>
      </c>
      <c r="BN652" s="50">
        <v>0</v>
      </c>
      <c r="BO652" s="50">
        <v>0</v>
      </c>
      <c r="BP652" s="50">
        <v>0</v>
      </c>
      <c r="BQ652" s="50">
        <v>0</v>
      </c>
      <c r="BR652" s="50">
        <v>0</v>
      </c>
      <c r="BS652" s="50">
        <v>0</v>
      </c>
      <c r="BT652" s="50">
        <v>0</v>
      </c>
      <c r="BU652" s="50">
        <v>0</v>
      </c>
      <c r="BV652" s="50">
        <v>0</v>
      </c>
      <c r="BW652" s="50">
        <v>0</v>
      </c>
      <c r="BX652" s="50">
        <v>0</v>
      </c>
      <c r="BY652" s="50">
        <v>0</v>
      </c>
      <c r="BZ652" s="50">
        <v>0</v>
      </c>
      <c r="CA652" s="50">
        <v>0</v>
      </c>
      <c r="CB652" s="50">
        <v>0</v>
      </c>
      <c r="CC652" s="50">
        <v>0</v>
      </c>
      <c r="CD652" s="50">
        <v>0</v>
      </c>
      <c r="CE652" s="50">
        <v>0</v>
      </c>
      <c r="CF652" s="50">
        <v>0</v>
      </c>
      <c r="CG652" s="50">
        <v>0</v>
      </c>
      <c r="CH652" s="50">
        <v>0</v>
      </c>
      <c r="CI652" s="50">
        <v>0</v>
      </c>
      <c r="CJ652" s="50">
        <v>0</v>
      </c>
      <c r="CK652" s="50">
        <v>0</v>
      </c>
      <c r="CL652" s="50">
        <v>0</v>
      </c>
      <c r="CM652" s="50">
        <v>0</v>
      </c>
      <c r="CN652" s="50">
        <v>0</v>
      </c>
      <c r="CO652" s="50">
        <v>0</v>
      </c>
      <c r="CP652" s="50">
        <v>0</v>
      </c>
      <c r="CQ652" s="50">
        <v>0</v>
      </c>
      <c r="CR652" s="50">
        <v>0</v>
      </c>
      <c r="CS652" s="50">
        <v>0</v>
      </c>
      <c r="CT652" s="50">
        <v>0</v>
      </c>
      <c r="CU652" s="50">
        <v>0</v>
      </c>
      <c r="CV652" s="50">
        <v>0</v>
      </c>
      <c r="CW652" s="50">
        <v>0</v>
      </c>
      <c r="CX652" s="50">
        <v>0</v>
      </c>
      <c r="CY652" s="50">
        <v>0</v>
      </c>
      <c r="CZ652" s="50">
        <v>0</v>
      </c>
      <c r="DA652" s="50">
        <v>0</v>
      </c>
      <c r="DB652" s="50">
        <v>0</v>
      </c>
      <c r="DC652" s="50">
        <v>0</v>
      </c>
      <c r="DD652" s="50">
        <v>0</v>
      </c>
      <c r="DE652" s="50">
        <v>0</v>
      </c>
      <c r="DF652" s="50">
        <v>0</v>
      </c>
      <c r="DG652" s="50">
        <v>0</v>
      </c>
      <c r="DH652" s="50">
        <v>0</v>
      </c>
      <c r="DI652" s="50">
        <v>0</v>
      </c>
      <c r="DJ652" s="50">
        <v>0</v>
      </c>
    </row>
    <row r="653" spans="13:114" x14ac:dyDescent="0.2">
      <c r="M653" s="49" t="s">
        <v>173</v>
      </c>
      <c r="N653" s="50">
        <v>0</v>
      </c>
      <c r="O653" s="50">
        <v>0</v>
      </c>
      <c r="P653" s="50">
        <v>0</v>
      </c>
      <c r="Q653" s="50">
        <v>0</v>
      </c>
      <c r="R653" s="50">
        <v>0</v>
      </c>
      <c r="S653" s="50">
        <v>0</v>
      </c>
      <c r="T653" s="50">
        <v>0</v>
      </c>
      <c r="U653" s="69">
        <v>0</v>
      </c>
      <c r="V653" s="50">
        <v>0</v>
      </c>
      <c r="W653" s="50">
        <v>0</v>
      </c>
      <c r="X653" s="50">
        <v>0</v>
      </c>
      <c r="Y653" s="50">
        <v>0</v>
      </c>
      <c r="Z653" s="50">
        <v>0</v>
      </c>
      <c r="AA653" s="50">
        <v>0</v>
      </c>
      <c r="AB653" s="50">
        <v>0</v>
      </c>
      <c r="AC653" s="50">
        <v>0</v>
      </c>
      <c r="AD653" s="50">
        <v>0</v>
      </c>
      <c r="AE653" s="50">
        <v>0</v>
      </c>
      <c r="AF653" s="50">
        <v>0</v>
      </c>
      <c r="AG653" s="50">
        <v>0</v>
      </c>
      <c r="AH653" s="50">
        <v>0</v>
      </c>
      <c r="AI653" s="50">
        <v>0</v>
      </c>
      <c r="AJ653" s="50">
        <v>0</v>
      </c>
      <c r="AK653" s="50">
        <v>0</v>
      </c>
      <c r="AL653" s="50">
        <v>0</v>
      </c>
      <c r="AM653" s="50">
        <v>0</v>
      </c>
      <c r="AN653" s="50">
        <v>0</v>
      </c>
      <c r="AO653" s="50">
        <v>0</v>
      </c>
      <c r="AP653" s="50">
        <v>0</v>
      </c>
      <c r="AQ653" s="50">
        <v>0</v>
      </c>
      <c r="AR653" s="50">
        <v>0</v>
      </c>
      <c r="AS653" s="50">
        <v>0</v>
      </c>
      <c r="AT653" s="50">
        <v>0</v>
      </c>
      <c r="AU653" s="50">
        <v>0</v>
      </c>
      <c r="AV653" s="50">
        <v>0</v>
      </c>
      <c r="AW653" s="50">
        <v>0</v>
      </c>
      <c r="AX653" s="50">
        <v>0</v>
      </c>
      <c r="AY653" s="50">
        <v>0</v>
      </c>
      <c r="AZ653" s="50">
        <v>7.53589058466555E-2</v>
      </c>
      <c r="BA653" s="50">
        <v>0</v>
      </c>
      <c r="BB653" s="50">
        <v>0</v>
      </c>
      <c r="BC653" s="50">
        <v>0</v>
      </c>
      <c r="BD653" s="50">
        <v>0</v>
      </c>
      <c r="BE653" s="50">
        <v>0</v>
      </c>
      <c r="BF653" s="50">
        <v>0</v>
      </c>
      <c r="BG653" s="50">
        <v>0</v>
      </c>
      <c r="BH653" s="50">
        <v>0</v>
      </c>
      <c r="BI653" s="50">
        <v>0</v>
      </c>
      <c r="BJ653" s="50">
        <v>0</v>
      </c>
      <c r="BK653" s="50">
        <v>0</v>
      </c>
      <c r="BL653" s="50">
        <v>0</v>
      </c>
      <c r="BM653" s="50">
        <v>0</v>
      </c>
      <c r="BN653" s="50">
        <v>0</v>
      </c>
      <c r="BO653" s="50">
        <v>0</v>
      </c>
      <c r="BP653" s="50">
        <v>0</v>
      </c>
      <c r="BQ653" s="50">
        <v>0</v>
      </c>
      <c r="BR653" s="50">
        <v>0</v>
      </c>
      <c r="BS653" s="50">
        <v>0</v>
      </c>
      <c r="BT653" s="50">
        <v>0</v>
      </c>
      <c r="BU653" s="50">
        <v>0</v>
      </c>
      <c r="BV653" s="50">
        <v>0</v>
      </c>
      <c r="BW653" s="50">
        <v>0</v>
      </c>
      <c r="BX653" s="50">
        <v>0</v>
      </c>
      <c r="BY653" s="50">
        <v>0</v>
      </c>
      <c r="BZ653" s="50">
        <v>0</v>
      </c>
      <c r="CA653" s="50">
        <v>0</v>
      </c>
      <c r="CB653" s="50">
        <v>0</v>
      </c>
      <c r="CC653" s="50">
        <v>0</v>
      </c>
      <c r="CD653" s="50">
        <v>0</v>
      </c>
      <c r="CE653" s="50">
        <v>0</v>
      </c>
      <c r="CF653" s="50">
        <v>0</v>
      </c>
      <c r="CG653" s="50">
        <v>0</v>
      </c>
      <c r="CH653" s="50">
        <v>0</v>
      </c>
      <c r="CI653" s="50">
        <v>0</v>
      </c>
      <c r="CJ653" s="50">
        <v>0</v>
      </c>
      <c r="CK653" s="50">
        <v>0</v>
      </c>
      <c r="CL653" s="50">
        <v>0</v>
      </c>
      <c r="CM653" s="50">
        <v>0</v>
      </c>
      <c r="CN653" s="50">
        <v>0</v>
      </c>
      <c r="CO653" s="50">
        <v>0</v>
      </c>
      <c r="CP653" s="50">
        <v>0</v>
      </c>
      <c r="CQ653" s="50">
        <v>0</v>
      </c>
      <c r="CR653" s="50">
        <v>0</v>
      </c>
      <c r="CS653" s="50">
        <v>0</v>
      </c>
      <c r="CT653" s="50">
        <v>0</v>
      </c>
      <c r="CU653" s="50">
        <v>0</v>
      </c>
      <c r="CV653" s="50">
        <v>0</v>
      </c>
      <c r="CW653" s="50">
        <v>0</v>
      </c>
      <c r="CX653" s="50">
        <v>0</v>
      </c>
      <c r="CY653" s="50">
        <v>0</v>
      </c>
      <c r="CZ653" s="50">
        <v>0</v>
      </c>
      <c r="DA653" s="50">
        <v>0</v>
      </c>
      <c r="DB653" s="50">
        <v>0</v>
      </c>
      <c r="DC653" s="50">
        <v>0</v>
      </c>
      <c r="DD653" s="50">
        <v>0</v>
      </c>
      <c r="DE653" s="50">
        <v>0</v>
      </c>
      <c r="DF653" s="50">
        <v>0</v>
      </c>
      <c r="DG653" s="50">
        <v>0</v>
      </c>
      <c r="DH653" s="50">
        <v>0</v>
      </c>
      <c r="DI653" s="50">
        <v>0</v>
      </c>
      <c r="DJ653" s="50">
        <v>0</v>
      </c>
    </row>
    <row r="654" spans="13:114" ht="22.5" x14ac:dyDescent="0.2">
      <c r="M654" s="49" t="s">
        <v>174</v>
      </c>
      <c r="N654" s="50">
        <v>0</v>
      </c>
      <c r="O654" s="50">
        <v>0</v>
      </c>
      <c r="P654" s="50">
        <v>0</v>
      </c>
      <c r="Q654" s="50">
        <v>0</v>
      </c>
      <c r="R654" s="50">
        <v>0</v>
      </c>
      <c r="S654" s="50">
        <v>0</v>
      </c>
      <c r="T654" s="50">
        <v>0</v>
      </c>
      <c r="U654" s="69">
        <v>0</v>
      </c>
      <c r="V654" s="50">
        <v>0</v>
      </c>
      <c r="W654" s="50">
        <v>0</v>
      </c>
      <c r="X654" s="50">
        <v>0</v>
      </c>
      <c r="Y654" s="50">
        <v>0</v>
      </c>
      <c r="Z654" s="50">
        <v>0</v>
      </c>
      <c r="AA654" s="50">
        <v>0</v>
      </c>
      <c r="AB654" s="50">
        <v>0</v>
      </c>
      <c r="AC654" s="50">
        <v>0</v>
      </c>
      <c r="AD654" s="50">
        <v>0</v>
      </c>
      <c r="AE654" s="50">
        <v>0</v>
      </c>
      <c r="AF654" s="50">
        <v>0</v>
      </c>
      <c r="AG654" s="50">
        <v>0</v>
      </c>
      <c r="AH654" s="50">
        <v>0</v>
      </c>
      <c r="AI654" s="50">
        <v>0</v>
      </c>
      <c r="AJ654" s="50">
        <v>0</v>
      </c>
      <c r="AK654" s="50">
        <v>0</v>
      </c>
      <c r="AL654" s="50">
        <v>0</v>
      </c>
      <c r="AM654" s="50">
        <v>0</v>
      </c>
      <c r="AN654" s="50">
        <v>0</v>
      </c>
      <c r="AO654" s="50">
        <v>0</v>
      </c>
      <c r="AP654" s="50">
        <v>0</v>
      </c>
      <c r="AQ654" s="50">
        <v>0</v>
      </c>
      <c r="AR654" s="50">
        <v>0</v>
      </c>
      <c r="AS654" s="50">
        <v>0</v>
      </c>
      <c r="AT654" s="50">
        <v>0</v>
      </c>
      <c r="AU654" s="50">
        <v>0</v>
      </c>
      <c r="AV654" s="50">
        <v>0</v>
      </c>
      <c r="AW654" s="50">
        <v>0</v>
      </c>
      <c r="AX654" s="50">
        <v>0</v>
      </c>
      <c r="AY654" s="50">
        <v>0</v>
      </c>
      <c r="AZ654" s="50">
        <v>0</v>
      </c>
      <c r="BA654" s="50">
        <v>9.1894617420900035E-2</v>
      </c>
      <c r="BB654" s="50">
        <v>0</v>
      </c>
      <c r="BC654" s="50">
        <v>0</v>
      </c>
      <c r="BD654" s="50">
        <v>0</v>
      </c>
      <c r="BE654" s="50">
        <v>0</v>
      </c>
      <c r="BF654" s="50">
        <v>0</v>
      </c>
      <c r="BG654" s="50">
        <v>0</v>
      </c>
      <c r="BH654" s="50">
        <v>0</v>
      </c>
      <c r="BI654" s="50">
        <v>0</v>
      </c>
      <c r="BJ654" s="50">
        <v>0</v>
      </c>
      <c r="BK654" s="50">
        <v>0</v>
      </c>
      <c r="BL654" s="50">
        <v>0</v>
      </c>
      <c r="BM654" s="50">
        <v>0</v>
      </c>
      <c r="BN654" s="50">
        <v>0</v>
      </c>
      <c r="BO654" s="50">
        <v>0</v>
      </c>
      <c r="BP654" s="50">
        <v>0</v>
      </c>
      <c r="BQ654" s="50">
        <v>0</v>
      </c>
      <c r="BR654" s="50">
        <v>0</v>
      </c>
      <c r="BS654" s="50">
        <v>0</v>
      </c>
      <c r="BT654" s="50">
        <v>0</v>
      </c>
      <c r="BU654" s="50">
        <v>0</v>
      </c>
      <c r="BV654" s="50">
        <v>0</v>
      </c>
      <c r="BW654" s="50">
        <v>0</v>
      </c>
      <c r="BX654" s="50">
        <v>0</v>
      </c>
      <c r="BY654" s="50">
        <v>0</v>
      </c>
      <c r="BZ654" s="50">
        <v>0</v>
      </c>
      <c r="CA654" s="50">
        <v>0</v>
      </c>
      <c r="CB654" s="50">
        <v>0</v>
      </c>
      <c r="CC654" s="50">
        <v>0</v>
      </c>
      <c r="CD654" s="50">
        <v>0</v>
      </c>
      <c r="CE654" s="50">
        <v>0</v>
      </c>
      <c r="CF654" s="50">
        <v>0</v>
      </c>
      <c r="CG654" s="50">
        <v>0</v>
      </c>
      <c r="CH654" s="50">
        <v>0</v>
      </c>
      <c r="CI654" s="50">
        <v>0</v>
      </c>
      <c r="CJ654" s="50">
        <v>0</v>
      </c>
      <c r="CK654" s="50">
        <v>0</v>
      </c>
      <c r="CL654" s="50">
        <v>0</v>
      </c>
      <c r="CM654" s="50">
        <v>0</v>
      </c>
      <c r="CN654" s="50">
        <v>0</v>
      </c>
      <c r="CO654" s="50">
        <v>0</v>
      </c>
      <c r="CP654" s="50">
        <v>0</v>
      </c>
      <c r="CQ654" s="50">
        <v>0</v>
      </c>
      <c r="CR654" s="50">
        <v>0</v>
      </c>
      <c r="CS654" s="50">
        <v>0</v>
      </c>
      <c r="CT654" s="50">
        <v>0</v>
      </c>
      <c r="CU654" s="50">
        <v>0</v>
      </c>
      <c r="CV654" s="50">
        <v>0</v>
      </c>
      <c r="CW654" s="50">
        <v>0</v>
      </c>
      <c r="CX654" s="50">
        <v>0</v>
      </c>
      <c r="CY654" s="50">
        <v>0</v>
      </c>
      <c r="CZ654" s="50">
        <v>0</v>
      </c>
      <c r="DA654" s="50">
        <v>0</v>
      </c>
      <c r="DB654" s="50">
        <v>0</v>
      </c>
      <c r="DC654" s="50">
        <v>0</v>
      </c>
      <c r="DD654" s="50">
        <v>0</v>
      </c>
      <c r="DE654" s="50">
        <v>0</v>
      </c>
      <c r="DF654" s="50">
        <v>0</v>
      </c>
      <c r="DG654" s="50">
        <v>0</v>
      </c>
      <c r="DH654" s="50">
        <v>0</v>
      </c>
      <c r="DI654" s="50">
        <v>0</v>
      </c>
      <c r="DJ654" s="50">
        <v>0</v>
      </c>
    </row>
    <row r="655" spans="13:114" x14ac:dyDescent="0.2">
      <c r="M655" s="49" t="s">
        <v>175</v>
      </c>
      <c r="N655" s="50">
        <v>0</v>
      </c>
      <c r="O655" s="50">
        <v>0</v>
      </c>
      <c r="P655" s="50">
        <v>0</v>
      </c>
      <c r="Q655" s="50">
        <v>0</v>
      </c>
      <c r="R655" s="50">
        <v>0</v>
      </c>
      <c r="S655" s="50">
        <v>0</v>
      </c>
      <c r="T655" s="50">
        <v>0</v>
      </c>
      <c r="U655" s="69">
        <v>0</v>
      </c>
      <c r="V655" s="50">
        <v>0</v>
      </c>
      <c r="W655" s="50">
        <v>0</v>
      </c>
      <c r="X655" s="50">
        <v>0</v>
      </c>
      <c r="Y655" s="50">
        <v>0</v>
      </c>
      <c r="Z655" s="50">
        <v>0</v>
      </c>
      <c r="AA655" s="50">
        <v>0</v>
      </c>
      <c r="AB655" s="50">
        <v>0</v>
      </c>
      <c r="AC655" s="50">
        <v>0</v>
      </c>
      <c r="AD655" s="50">
        <v>0</v>
      </c>
      <c r="AE655" s="50">
        <v>0</v>
      </c>
      <c r="AF655" s="50">
        <v>0</v>
      </c>
      <c r="AG655" s="50">
        <v>0</v>
      </c>
      <c r="AH655" s="50">
        <v>0</v>
      </c>
      <c r="AI655" s="50">
        <v>0</v>
      </c>
      <c r="AJ655" s="50">
        <v>0</v>
      </c>
      <c r="AK655" s="50">
        <v>0</v>
      </c>
      <c r="AL655" s="50">
        <v>0</v>
      </c>
      <c r="AM655" s="50">
        <v>0</v>
      </c>
      <c r="AN655" s="50">
        <v>0</v>
      </c>
      <c r="AO655" s="50">
        <v>0</v>
      </c>
      <c r="AP655" s="50">
        <v>0</v>
      </c>
      <c r="AQ655" s="50">
        <v>0</v>
      </c>
      <c r="AR655" s="50">
        <v>0</v>
      </c>
      <c r="AS655" s="50">
        <v>0</v>
      </c>
      <c r="AT655" s="50">
        <v>0</v>
      </c>
      <c r="AU655" s="50">
        <v>0</v>
      </c>
      <c r="AV655" s="50">
        <v>0</v>
      </c>
      <c r="AW655" s="50">
        <v>0</v>
      </c>
      <c r="AX655" s="50">
        <v>0</v>
      </c>
      <c r="AY655" s="50">
        <v>0</v>
      </c>
      <c r="AZ655" s="50">
        <v>0</v>
      </c>
      <c r="BA655" s="50">
        <v>0</v>
      </c>
      <c r="BB655" s="50">
        <v>2.6943802925327175E-2</v>
      </c>
      <c r="BC655" s="50">
        <v>0</v>
      </c>
      <c r="BD655" s="50">
        <v>0</v>
      </c>
      <c r="BE655" s="50">
        <v>0</v>
      </c>
      <c r="BF655" s="50">
        <v>0</v>
      </c>
      <c r="BG655" s="50">
        <v>0</v>
      </c>
      <c r="BH655" s="50">
        <v>0</v>
      </c>
      <c r="BI655" s="50">
        <v>0</v>
      </c>
      <c r="BJ655" s="50">
        <v>0</v>
      </c>
      <c r="BK655" s="50">
        <v>0</v>
      </c>
      <c r="BL655" s="50">
        <v>0</v>
      </c>
      <c r="BM655" s="50">
        <v>0</v>
      </c>
      <c r="BN655" s="50">
        <v>0</v>
      </c>
      <c r="BO655" s="50">
        <v>0</v>
      </c>
      <c r="BP655" s="50">
        <v>0</v>
      </c>
      <c r="BQ655" s="50">
        <v>0</v>
      </c>
      <c r="BR655" s="50">
        <v>0</v>
      </c>
      <c r="BS655" s="50">
        <v>0</v>
      </c>
      <c r="BT655" s="50">
        <v>0</v>
      </c>
      <c r="BU655" s="50">
        <v>0</v>
      </c>
      <c r="BV655" s="50">
        <v>0</v>
      </c>
      <c r="BW655" s="50">
        <v>0</v>
      </c>
      <c r="BX655" s="50">
        <v>0</v>
      </c>
      <c r="BY655" s="50">
        <v>0</v>
      </c>
      <c r="BZ655" s="50">
        <v>0</v>
      </c>
      <c r="CA655" s="50">
        <v>0</v>
      </c>
      <c r="CB655" s="50">
        <v>0</v>
      </c>
      <c r="CC655" s="50">
        <v>0</v>
      </c>
      <c r="CD655" s="50">
        <v>0</v>
      </c>
      <c r="CE655" s="50">
        <v>0</v>
      </c>
      <c r="CF655" s="50">
        <v>0</v>
      </c>
      <c r="CG655" s="50">
        <v>0</v>
      </c>
      <c r="CH655" s="50">
        <v>0</v>
      </c>
      <c r="CI655" s="50">
        <v>0</v>
      </c>
      <c r="CJ655" s="50">
        <v>0</v>
      </c>
      <c r="CK655" s="50">
        <v>0</v>
      </c>
      <c r="CL655" s="50">
        <v>0</v>
      </c>
      <c r="CM655" s="50">
        <v>0</v>
      </c>
      <c r="CN655" s="50">
        <v>0</v>
      </c>
      <c r="CO655" s="50">
        <v>0</v>
      </c>
      <c r="CP655" s="50">
        <v>0</v>
      </c>
      <c r="CQ655" s="50">
        <v>0</v>
      </c>
      <c r="CR655" s="50">
        <v>0</v>
      </c>
      <c r="CS655" s="50">
        <v>0</v>
      </c>
      <c r="CT655" s="50">
        <v>0</v>
      </c>
      <c r="CU655" s="50">
        <v>0</v>
      </c>
      <c r="CV655" s="50">
        <v>0</v>
      </c>
      <c r="CW655" s="50">
        <v>0</v>
      </c>
      <c r="CX655" s="50">
        <v>0</v>
      </c>
      <c r="CY655" s="50">
        <v>0</v>
      </c>
      <c r="CZ655" s="50">
        <v>0</v>
      </c>
      <c r="DA655" s="50">
        <v>0</v>
      </c>
      <c r="DB655" s="50">
        <v>0</v>
      </c>
      <c r="DC655" s="50">
        <v>0</v>
      </c>
      <c r="DD655" s="50">
        <v>0</v>
      </c>
      <c r="DE655" s="50">
        <v>0</v>
      </c>
      <c r="DF655" s="50">
        <v>0</v>
      </c>
      <c r="DG655" s="50">
        <v>0</v>
      </c>
      <c r="DH655" s="50">
        <v>0</v>
      </c>
      <c r="DI655" s="50">
        <v>0</v>
      </c>
      <c r="DJ655" s="50">
        <v>0</v>
      </c>
    </row>
    <row r="656" spans="13:114" x14ac:dyDescent="0.2">
      <c r="M656" s="49" t="s">
        <v>176</v>
      </c>
      <c r="N656" s="50">
        <v>0</v>
      </c>
      <c r="O656" s="50">
        <v>0</v>
      </c>
      <c r="P656" s="50">
        <v>0</v>
      </c>
      <c r="Q656" s="50">
        <v>0</v>
      </c>
      <c r="R656" s="50">
        <v>0</v>
      </c>
      <c r="S656" s="50">
        <v>0</v>
      </c>
      <c r="T656" s="50">
        <v>0</v>
      </c>
      <c r="U656" s="69">
        <v>0</v>
      </c>
      <c r="V656" s="50">
        <v>0</v>
      </c>
      <c r="W656" s="50">
        <v>0</v>
      </c>
      <c r="X656" s="50">
        <v>0</v>
      </c>
      <c r="Y656" s="50">
        <v>0</v>
      </c>
      <c r="Z656" s="50">
        <v>0</v>
      </c>
      <c r="AA656" s="50">
        <v>0</v>
      </c>
      <c r="AB656" s="50">
        <v>0</v>
      </c>
      <c r="AC656" s="50">
        <v>0</v>
      </c>
      <c r="AD656" s="50">
        <v>0</v>
      </c>
      <c r="AE656" s="50">
        <v>0</v>
      </c>
      <c r="AF656" s="50">
        <v>0</v>
      </c>
      <c r="AG656" s="50">
        <v>0</v>
      </c>
      <c r="AH656" s="50">
        <v>0</v>
      </c>
      <c r="AI656" s="50">
        <v>0</v>
      </c>
      <c r="AJ656" s="50">
        <v>0</v>
      </c>
      <c r="AK656" s="50">
        <v>0</v>
      </c>
      <c r="AL656" s="50">
        <v>0</v>
      </c>
      <c r="AM656" s="50">
        <v>0</v>
      </c>
      <c r="AN656" s="50">
        <v>0</v>
      </c>
      <c r="AO656" s="50">
        <v>0</v>
      </c>
      <c r="AP656" s="50">
        <v>0</v>
      </c>
      <c r="AQ656" s="50">
        <v>0</v>
      </c>
      <c r="AR656" s="50">
        <v>0</v>
      </c>
      <c r="AS656" s="50">
        <v>0</v>
      </c>
      <c r="AT656" s="50">
        <v>0</v>
      </c>
      <c r="AU656" s="50">
        <v>0</v>
      </c>
      <c r="AV656" s="50">
        <v>0</v>
      </c>
      <c r="AW656" s="50">
        <v>0</v>
      </c>
      <c r="AX656" s="50">
        <v>0</v>
      </c>
      <c r="AY656" s="50">
        <v>0</v>
      </c>
      <c r="AZ656" s="50">
        <v>0</v>
      </c>
      <c r="BA656" s="50">
        <v>0</v>
      </c>
      <c r="BB656" s="50">
        <v>0</v>
      </c>
      <c r="BC656" s="50">
        <v>0.34282115869017632</v>
      </c>
      <c r="BD656" s="50">
        <v>0</v>
      </c>
      <c r="BE656" s="50">
        <v>0</v>
      </c>
      <c r="BF656" s="50">
        <v>0</v>
      </c>
      <c r="BG656" s="50">
        <v>0</v>
      </c>
      <c r="BH656" s="50">
        <v>0</v>
      </c>
      <c r="BI656" s="50">
        <v>0</v>
      </c>
      <c r="BJ656" s="50">
        <v>0</v>
      </c>
      <c r="BK656" s="50">
        <v>0</v>
      </c>
      <c r="BL656" s="50">
        <v>0</v>
      </c>
      <c r="BM656" s="50">
        <v>0</v>
      </c>
      <c r="BN656" s="50">
        <v>0</v>
      </c>
      <c r="BO656" s="50">
        <v>0</v>
      </c>
      <c r="BP656" s="50">
        <v>0</v>
      </c>
      <c r="BQ656" s="50">
        <v>0</v>
      </c>
      <c r="BR656" s="50">
        <v>0</v>
      </c>
      <c r="BS656" s="50">
        <v>0</v>
      </c>
      <c r="BT656" s="50">
        <v>0</v>
      </c>
      <c r="BU656" s="50">
        <v>0</v>
      </c>
      <c r="BV656" s="50">
        <v>0</v>
      </c>
      <c r="BW656" s="50">
        <v>0</v>
      </c>
      <c r="BX656" s="50">
        <v>0</v>
      </c>
      <c r="BY656" s="50">
        <v>0</v>
      </c>
      <c r="BZ656" s="50">
        <v>0</v>
      </c>
      <c r="CA656" s="50">
        <v>0</v>
      </c>
      <c r="CB656" s="50">
        <v>0</v>
      </c>
      <c r="CC656" s="50">
        <v>0</v>
      </c>
      <c r="CD656" s="50">
        <v>0</v>
      </c>
      <c r="CE656" s="50">
        <v>0</v>
      </c>
      <c r="CF656" s="50">
        <v>0</v>
      </c>
      <c r="CG656" s="50">
        <v>0</v>
      </c>
      <c r="CH656" s="50">
        <v>0</v>
      </c>
      <c r="CI656" s="50">
        <v>0</v>
      </c>
      <c r="CJ656" s="50">
        <v>0</v>
      </c>
      <c r="CK656" s="50">
        <v>0</v>
      </c>
      <c r="CL656" s="50">
        <v>0</v>
      </c>
      <c r="CM656" s="50">
        <v>0</v>
      </c>
      <c r="CN656" s="50">
        <v>0</v>
      </c>
      <c r="CO656" s="50">
        <v>0</v>
      </c>
      <c r="CP656" s="50">
        <v>0</v>
      </c>
      <c r="CQ656" s="50">
        <v>0</v>
      </c>
      <c r="CR656" s="50">
        <v>0</v>
      </c>
      <c r="CS656" s="50">
        <v>0</v>
      </c>
      <c r="CT656" s="50">
        <v>0</v>
      </c>
      <c r="CU656" s="50">
        <v>0</v>
      </c>
      <c r="CV656" s="50">
        <v>0</v>
      </c>
      <c r="CW656" s="50">
        <v>0</v>
      </c>
      <c r="CX656" s="50">
        <v>0</v>
      </c>
      <c r="CY656" s="50">
        <v>0</v>
      </c>
      <c r="CZ656" s="50">
        <v>0</v>
      </c>
      <c r="DA656" s="50">
        <v>0</v>
      </c>
      <c r="DB656" s="50">
        <v>0</v>
      </c>
      <c r="DC656" s="50">
        <v>0</v>
      </c>
      <c r="DD656" s="50">
        <v>0</v>
      </c>
      <c r="DE656" s="50">
        <v>0</v>
      </c>
      <c r="DF656" s="50">
        <v>0</v>
      </c>
      <c r="DG656" s="50">
        <v>0</v>
      </c>
      <c r="DH656" s="50">
        <v>0</v>
      </c>
      <c r="DI656" s="50">
        <v>0</v>
      </c>
      <c r="DJ656" s="50">
        <v>0</v>
      </c>
    </row>
    <row r="657" spans="13:114" x14ac:dyDescent="0.2">
      <c r="M657" s="49" t="s">
        <v>177</v>
      </c>
      <c r="N657" s="50">
        <v>0</v>
      </c>
      <c r="O657" s="50">
        <v>0</v>
      </c>
      <c r="P657" s="50">
        <v>0</v>
      </c>
      <c r="Q657" s="50">
        <v>0</v>
      </c>
      <c r="R657" s="50">
        <v>0</v>
      </c>
      <c r="S657" s="50">
        <v>0</v>
      </c>
      <c r="T657" s="50">
        <v>0</v>
      </c>
      <c r="U657" s="69">
        <v>0</v>
      </c>
      <c r="V657" s="50">
        <v>0</v>
      </c>
      <c r="W657" s="50">
        <v>0</v>
      </c>
      <c r="X657" s="50">
        <v>0</v>
      </c>
      <c r="Y657" s="50">
        <v>0</v>
      </c>
      <c r="Z657" s="50">
        <v>0</v>
      </c>
      <c r="AA657" s="50">
        <v>0</v>
      </c>
      <c r="AB657" s="50">
        <v>0</v>
      </c>
      <c r="AC657" s="50">
        <v>0</v>
      </c>
      <c r="AD657" s="50">
        <v>0</v>
      </c>
      <c r="AE657" s="50">
        <v>0</v>
      </c>
      <c r="AF657" s="50">
        <v>0</v>
      </c>
      <c r="AG657" s="50">
        <v>0</v>
      </c>
      <c r="AH657" s="50">
        <v>0</v>
      </c>
      <c r="AI657" s="50">
        <v>0</v>
      </c>
      <c r="AJ657" s="50">
        <v>0</v>
      </c>
      <c r="AK657" s="50">
        <v>0</v>
      </c>
      <c r="AL657" s="50">
        <v>0</v>
      </c>
      <c r="AM657" s="50">
        <v>0</v>
      </c>
      <c r="AN657" s="50">
        <v>0</v>
      </c>
      <c r="AO657" s="50">
        <v>0</v>
      </c>
      <c r="AP657" s="50">
        <v>0</v>
      </c>
      <c r="AQ657" s="50">
        <v>0</v>
      </c>
      <c r="AR657" s="50">
        <v>0</v>
      </c>
      <c r="AS657" s="50">
        <v>0</v>
      </c>
      <c r="AT657" s="50">
        <v>0</v>
      </c>
      <c r="AU657" s="50">
        <v>0</v>
      </c>
      <c r="AV657" s="50">
        <v>0</v>
      </c>
      <c r="AW657" s="50">
        <v>0</v>
      </c>
      <c r="AX657" s="50">
        <v>0</v>
      </c>
      <c r="AY657" s="50">
        <v>0</v>
      </c>
      <c r="AZ657" s="50">
        <v>0</v>
      </c>
      <c r="BA657" s="50">
        <v>0</v>
      </c>
      <c r="BB657" s="50">
        <v>0</v>
      </c>
      <c r="BC657" s="50">
        <v>0</v>
      </c>
      <c r="BD657" s="50">
        <v>0.20389266817838247</v>
      </c>
      <c r="BE657" s="50">
        <v>0</v>
      </c>
      <c r="BF657" s="50">
        <v>0</v>
      </c>
      <c r="BG657" s="50">
        <v>0</v>
      </c>
      <c r="BH657" s="50">
        <v>0</v>
      </c>
      <c r="BI657" s="50">
        <v>0</v>
      </c>
      <c r="BJ657" s="50">
        <v>0</v>
      </c>
      <c r="BK657" s="50">
        <v>0</v>
      </c>
      <c r="BL657" s="50">
        <v>0</v>
      </c>
      <c r="BM657" s="50">
        <v>0</v>
      </c>
      <c r="BN657" s="50">
        <v>0</v>
      </c>
      <c r="BO657" s="50">
        <v>0</v>
      </c>
      <c r="BP657" s="50">
        <v>0</v>
      </c>
      <c r="BQ657" s="50">
        <v>0</v>
      </c>
      <c r="BR657" s="50">
        <v>0</v>
      </c>
      <c r="BS657" s="50">
        <v>0</v>
      </c>
      <c r="BT657" s="50">
        <v>0</v>
      </c>
      <c r="BU657" s="50">
        <v>0</v>
      </c>
      <c r="BV657" s="50">
        <v>0</v>
      </c>
      <c r="BW657" s="50">
        <v>0</v>
      </c>
      <c r="BX657" s="50">
        <v>0</v>
      </c>
      <c r="BY657" s="50">
        <v>0</v>
      </c>
      <c r="BZ657" s="50">
        <v>0</v>
      </c>
      <c r="CA657" s="50">
        <v>0</v>
      </c>
      <c r="CB657" s="50">
        <v>0</v>
      </c>
      <c r="CC657" s="50">
        <v>0</v>
      </c>
      <c r="CD657" s="50">
        <v>0</v>
      </c>
      <c r="CE657" s="50">
        <v>0</v>
      </c>
      <c r="CF657" s="50">
        <v>0</v>
      </c>
      <c r="CG657" s="50">
        <v>0</v>
      </c>
      <c r="CH657" s="50">
        <v>0</v>
      </c>
      <c r="CI657" s="50">
        <v>0</v>
      </c>
      <c r="CJ657" s="50">
        <v>0</v>
      </c>
      <c r="CK657" s="50">
        <v>0</v>
      </c>
      <c r="CL657" s="50">
        <v>0</v>
      </c>
      <c r="CM657" s="50">
        <v>0</v>
      </c>
      <c r="CN657" s="50">
        <v>0</v>
      </c>
      <c r="CO657" s="50">
        <v>0</v>
      </c>
      <c r="CP657" s="50">
        <v>0</v>
      </c>
      <c r="CQ657" s="50">
        <v>0</v>
      </c>
      <c r="CR657" s="50">
        <v>0</v>
      </c>
      <c r="CS657" s="50">
        <v>0</v>
      </c>
      <c r="CT657" s="50">
        <v>0</v>
      </c>
      <c r="CU657" s="50">
        <v>0</v>
      </c>
      <c r="CV657" s="50">
        <v>0</v>
      </c>
      <c r="CW657" s="50">
        <v>0</v>
      </c>
      <c r="CX657" s="50">
        <v>0</v>
      </c>
      <c r="CY657" s="50">
        <v>0</v>
      </c>
      <c r="CZ657" s="50">
        <v>0</v>
      </c>
      <c r="DA657" s="50">
        <v>0</v>
      </c>
      <c r="DB657" s="50">
        <v>0</v>
      </c>
      <c r="DC657" s="50">
        <v>0</v>
      </c>
      <c r="DD657" s="50">
        <v>0</v>
      </c>
      <c r="DE657" s="50">
        <v>0</v>
      </c>
      <c r="DF657" s="50">
        <v>0</v>
      </c>
      <c r="DG657" s="50">
        <v>0</v>
      </c>
      <c r="DH657" s="50">
        <v>0</v>
      </c>
      <c r="DI657" s="50">
        <v>0</v>
      </c>
      <c r="DJ657" s="50">
        <v>0</v>
      </c>
    </row>
    <row r="658" spans="13:114" x14ac:dyDescent="0.2">
      <c r="M658" s="49" t="s">
        <v>178</v>
      </c>
      <c r="N658" s="50">
        <v>0</v>
      </c>
      <c r="O658" s="50">
        <v>0</v>
      </c>
      <c r="P658" s="50">
        <v>0</v>
      </c>
      <c r="Q658" s="50">
        <v>0</v>
      </c>
      <c r="R658" s="50">
        <v>0</v>
      </c>
      <c r="S658" s="50">
        <v>0</v>
      </c>
      <c r="T658" s="50">
        <v>0</v>
      </c>
      <c r="U658" s="69">
        <v>0</v>
      </c>
      <c r="V658" s="50">
        <v>0</v>
      </c>
      <c r="W658" s="50">
        <v>0</v>
      </c>
      <c r="X658" s="50">
        <v>0</v>
      </c>
      <c r="Y658" s="50">
        <v>0</v>
      </c>
      <c r="Z658" s="50">
        <v>0</v>
      </c>
      <c r="AA658" s="50">
        <v>0</v>
      </c>
      <c r="AB658" s="50">
        <v>0</v>
      </c>
      <c r="AC658" s="50">
        <v>0</v>
      </c>
      <c r="AD658" s="50">
        <v>0</v>
      </c>
      <c r="AE658" s="50">
        <v>0</v>
      </c>
      <c r="AF658" s="50">
        <v>0</v>
      </c>
      <c r="AG658" s="50">
        <v>0</v>
      </c>
      <c r="AH658" s="50">
        <v>0</v>
      </c>
      <c r="AI658" s="50">
        <v>0</v>
      </c>
      <c r="AJ658" s="50">
        <v>0</v>
      </c>
      <c r="AK658" s="50">
        <v>0</v>
      </c>
      <c r="AL658" s="50">
        <v>0</v>
      </c>
      <c r="AM658" s="50">
        <v>0</v>
      </c>
      <c r="AN658" s="50">
        <v>0</v>
      </c>
      <c r="AO658" s="50">
        <v>0</v>
      </c>
      <c r="AP658" s="50">
        <v>0</v>
      </c>
      <c r="AQ658" s="50">
        <v>0</v>
      </c>
      <c r="AR658" s="50">
        <v>0</v>
      </c>
      <c r="AS658" s="50">
        <v>0</v>
      </c>
      <c r="AT658" s="50">
        <v>0</v>
      </c>
      <c r="AU658" s="50">
        <v>0</v>
      </c>
      <c r="AV658" s="50">
        <v>0</v>
      </c>
      <c r="AW658" s="50">
        <v>0</v>
      </c>
      <c r="AX658" s="50">
        <v>0</v>
      </c>
      <c r="AY658" s="50">
        <v>0</v>
      </c>
      <c r="AZ658" s="50">
        <v>0</v>
      </c>
      <c r="BA658" s="50">
        <v>0</v>
      </c>
      <c r="BB658" s="50">
        <v>0</v>
      </c>
      <c r="BC658" s="50">
        <v>0</v>
      </c>
      <c r="BD658" s="50">
        <v>0</v>
      </c>
      <c r="BE658" s="50">
        <v>0.28414322250639384</v>
      </c>
      <c r="BF658" s="50">
        <v>0</v>
      </c>
      <c r="BG658" s="50">
        <v>0</v>
      </c>
      <c r="BH658" s="50">
        <v>0</v>
      </c>
      <c r="BI658" s="50">
        <v>0</v>
      </c>
      <c r="BJ658" s="50">
        <v>0</v>
      </c>
      <c r="BK658" s="50">
        <v>0</v>
      </c>
      <c r="BL658" s="50">
        <v>0</v>
      </c>
      <c r="BM658" s="50">
        <v>0</v>
      </c>
      <c r="BN658" s="50">
        <v>0</v>
      </c>
      <c r="BO658" s="50">
        <v>0</v>
      </c>
      <c r="BP658" s="50">
        <v>0</v>
      </c>
      <c r="BQ658" s="50">
        <v>0</v>
      </c>
      <c r="BR658" s="50">
        <v>0</v>
      </c>
      <c r="BS658" s="50">
        <v>0</v>
      </c>
      <c r="BT658" s="50">
        <v>0</v>
      </c>
      <c r="BU658" s="50">
        <v>0</v>
      </c>
      <c r="BV658" s="50">
        <v>0</v>
      </c>
      <c r="BW658" s="50">
        <v>0</v>
      </c>
      <c r="BX658" s="50">
        <v>0</v>
      </c>
      <c r="BY658" s="50">
        <v>0</v>
      </c>
      <c r="BZ658" s="50">
        <v>0</v>
      </c>
      <c r="CA658" s="50">
        <v>0</v>
      </c>
      <c r="CB658" s="50">
        <v>0</v>
      </c>
      <c r="CC658" s="50">
        <v>0</v>
      </c>
      <c r="CD658" s="50">
        <v>0</v>
      </c>
      <c r="CE658" s="50">
        <v>0</v>
      </c>
      <c r="CF658" s="50">
        <v>0</v>
      </c>
      <c r="CG658" s="50">
        <v>0</v>
      </c>
      <c r="CH658" s="50">
        <v>0</v>
      </c>
      <c r="CI658" s="50">
        <v>0</v>
      </c>
      <c r="CJ658" s="50">
        <v>0</v>
      </c>
      <c r="CK658" s="50">
        <v>0</v>
      </c>
      <c r="CL658" s="50">
        <v>0</v>
      </c>
      <c r="CM658" s="50">
        <v>0</v>
      </c>
      <c r="CN658" s="50">
        <v>0</v>
      </c>
      <c r="CO658" s="50">
        <v>0</v>
      </c>
      <c r="CP658" s="50">
        <v>0</v>
      </c>
      <c r="CQ658" s="50">
        <v>0</v>
      </c>
      <c r="CR658" s="50">
        <v>0</v>
      </c>
      <c r="CS658" s="50">
        <v>0</v>
      </c>
      <c r="CT658" s="50">
        <v>0</v>
      </c>
      <c r="CU658" s="50">
        <v>0</v>
      </c>
      <c r="CV658" s="50">
        <v>0</v>
      </c>
      <c r="CW658" s="50">
        <v>0</v>
      </c>
      <c r="CX658" s="50">
        <v>0</v>
      </c>
      <c r="CY658" s="50">
        <v>0</v>
      </c>
      <c r="CZ658" s="50">
        <v>0</v>
      </c>
      <c r="DA658" s="50">
        <v>0</v>
      </c>
      <c r="DB658" s="50">
        <v>0</v>
      </c>
      <c r="DC658" s="50">
        <v>0</v>
      </c>
      <c r="DD658" s="50">
        <v>0</v>
      </c>
      <c r="DE658" s="50">
        <v>0</v>
      </c>
      <c r="DF658" s="50">
        <v>0</v>
      </c>
      <c r="DG658" s="50">
        <v>0</v>
      </c>
      <c r="DH658" s="50">
        <v>0</v>
      </c>
      <c r="DI658" s="50">
        <v>0</v>
      </c>
      <c r="DJ658" s="50">
        <v>0</v>
      </c>
    </row>
    <row r="659" spans="13:114" x14ac:dyDescent="0.2">
      <c r="M659" s="49" t="s">
        <v>179</v>
      </c>
      <c r="N659" s="50">
        <v>0</v>
      </c>
      <c r="O659" s="50">
        <v>0</v>
      </c>
      <c r="P659" s="50">
        <v>0</v>
      </c>
      <c r="Q659" s="50">
        <v>0</v>
      </c>
      <c r="R659" s="50">
        <v>0</v>
      </c>
      <c r="S659" s="50">
        <v>0</v>
      </c>
      <c r="T659" s="50">
        <v>0</v>
      </c>
      <c r="U659" s="69">
        <v>0</v>
      </c>
      <c r="V659" s="50">
        <v>0</v>
      </c>
      <c r="W659" s="50">
        <v>0</v>
      </c>
      <c r="X659" s="50">
        <v>0</v>
      </c>
      <c r="Y659" s="50">
        <v>0</v>
      </c>
      <c r="Z659" s="50">
        <v>0</v>
      </c>
      <c r="AA659" s="50">
        <v>0</v>
      </c>
      <c r="AB659" s="50">
        <v>0</v>
      </c>
      <c r="AC659" s="50">
        <v>0</v>
      </c>
      <c r="AD659" s="50">
        <v>0</v>
      </c>
      <c r="AE659" s="50">
        <v>0</v>
      </c>
      <c r="AF659" s="50">
        <v>0</v>
      </c>
      <c r="AG659" s="50">
        <v>0</v>
      </c>
      <c r="AH659" s="50">
        <v>0</v>
      </c>
      <c r="AI659" s="50">
        <v>0</v>
      </c>
      <c r="AJ659" s="50">
        <v>0</v>
      </c>
      <c r="AK659" s="50">
        <v>0</v>
      </c>
      <c r="AL659" s="50">
        <v>0</v>
      </c>
      <c r="AM659" s="50">
        <v>0</v>
      </c>
      <c r="AN659" s="50">
        <v>0</v>
      </c>
      <c r="AO659" s="50">
        <v>0</v>
      </c>
      <c r="AP659" s="50">
        <v>0</v>
      </c>
      <c r="AQ659" s="50">
        <v>0</v>
      </c>
      <c r="AR659" s="50">
        <v>0</v>
      </c>
      <c r="AS659" s="50">
        <v>0</v>
      </c>
      <c r="AT659" s="50">
        <v>0</v>
      </c>
      <c r="AU659" s="50">
        <v>0</v>
      </c>
      <c r="AV659" s="50">
        <v>0</v>
      </c>
      <c r="AW659" s="50">
        <v>0</v>
      </c>
      <c r="AX659" s="50">
        <v>0</v>
      </c>
      <c r="AY659" s="50">
        <v>0</v>
      </c>
      <c r="AZ659" s="50">
        <v>0</v>
      </c>
      <c r="BA659" s="50">
        <v>0</v>
      </c>
      <c r="BB659" s="50">
        <v>0</v>
      </c>
      <c r="BC659" s="50">
        <v>0</v>
      </c>
      <c r="BD659" s="50">
        <v>0</v>
      </c>
      <c r="BE659" s="50">
        <v>0</v>
      </c>
      <c r="BF659" s="50">
        <v>0.16315789473684211</v>
      </c>
      <c r="BG659" s="50">
        <v>0</v>
      </c>
      <c r="BH659" s="50">
        <v>0</v>
      </c>
      <c r="BI659" s="50">
        <v>0</v>
      </c>
      <c r="BJ659" s="50">
        <v>0</v>
      </c>
      <c r="BK659" s="50">
        <v>0</v>
      </c>
      <c r="BL659" s="50">
        <v>0</v>
      </c>
      <c r="BM659" s="50">
        <v>0</v>
      </c>
      <c r="BN659" s="50">
        <v>0</v>
      </c>
      <c r="BO659" s="50">
        <v>0</v>
      </c>
      <c r="BP659" s="50">
        <v>0</v>
      </c>
      <c r="BQ659" s="50">
        <v>0</v>
      </c>
      <c r="BR659" s="50">
        <v>0</v>
      </c>
      <c r="BS659" s="50">
        <v>0</v>
      </c>
      <c r="BT659" s="50">
        <v>0</v>
      </c>
      <c r="BU659" s="50">
        <v>0</v>
      </c>
      <c r="BV659" s="50">
        <v>0</v>
      </c>
      <c r="BW659" s="50">
        <v>0</v>
      </c>
      <c r="BX659" s="50">
        <v>0</v>
      </c>
      <c r="BY659" s="50">
        <v>0</v>
      </c>
      <c r="BZ659" s="50">
        <v>0</v>
      </c>
      <c r="CA659" s="50">
        <v>0</v>
      </c>
      <c r="CB659" s="50">
        <v>0</v>
      </c>
      <c r="CC659" s="50">
        <v>0</v>
      </c>
      <c r="CD659" s="50">
        <v>0</v>
      </c>
      <c r="CE659" s="50">
        <v>0</v>
      </c>
      <c r="CF659" s="50">
        <v>0</v>
      </c>
      <c r="CG659" s="50">
        <v>0</v>
      </c>
      <c r="CH659" s="50">
        <v>0</v>
      </c>
      <c r="CI659" s="50">
        <v>0</v>
      </c>
      <c r="CJ659" s="50">
        <v>0</v>
      </c>
      <c r="CK659" s="50">
        <v>0</v>
      </c>
      <c r="CL659" s="50">
        <v>0</v>
      </c>
      <c r="CM659" s="50">
        <v>0</v>
      </c>
      <c r="CN659" s="50">
        <v>0</v>
      </c>
      <c r="CO659" s="50">
        <v>0</v>
      </c>
      <c r="CP659" s="50">
        <v>0</v>
      </c>
      <c r="CQ659" s="50">
        <v>0</v>
      </c>
      <c r="CR659" s="50">
        <v>0</v>
      </c>
      <c r="CS659" s="50">
        <v>0</v>
      </c>
      <c r="CT659" s="50">
        <v>0</v>
      </c>
      <c r="CU659" s="50">
        <v>0</v>
      </c>
      <c r="CV659" s="50">
        <v>0</v>
      </c>
      <c r="CW659" s="50">
        <v>0</v>
      </c>
      <c r="CX659" s="50">
        <v>0</v>
      </c>
      <c r="CY659" s="50">
        <v>0</v>
      </c>
      <c r="CZ659" s="50">
        <v>0</v>
      </c>
      <c r="DA659" s="50">
        <v>0</v>
      </c>
      <c r="DB659" s="50">
        <v>0</v>
      </c>
      <c r="DC659" s="50">
        <v>0</v>
      </c>
      <c r="DD659" s="50">
        <v>0</v>
      </c>
      <c r="DE659" s="50">
        <v>0</v>
      </c>
      <c r="DF659" s="50">
        <v>0</v>
      </c>
      <c r="DG659" s="50">
        <v>0</v>
      </c>
      <c r="DH659" s="50">
        <v>0</v>
      </c>
      <c r="DI659" s="50">
        <v>0</v>
      </c>
      <c r="DJ659" s="50">
        <v>0</v>
      </c>
    </row>
    <row r="660" spans="13:114" x14ac:dyDescent="0.2">
      <c r="M660" s="49" t="s">
        <v>180</v>
      </c>
      <c r="N660" s="50">
        <v>0</v>
      </c>
      <c r="O660" s="50">
        <v>0</v>
      </c>
      <c r="P660" s="50">
        <v>0</v>
      </c>
      <c r="Q660" s="50">
        <v>0</v>
      </c>
      <c r="R660" s="50">
        <v>0</v>
      </c>
      <c r="S660" s="50">
        <v>0</v>
      </c>
      <c r="T660" s="50">
        <v>0</v>
      </c>
      <c r="U660" s="69">
        <v>0</v>
      </c>
      <c r="V660" s="50">
        <v>0</v>
      </c>
      <c r="W660" s="50">
        <v>0</v>
      </c>
      <c r="X660" s="50">
        <v>0</v>
      </c>
      <c r="Y660" s="50">
        <v>0</v>
      </c>
      <c r="Z660" s="50">
        <v>0</v>
      </c>
      <c r="AA660" s="50">
        <v>0</v>
      </c>
      <c r="AB660" s="50">
        <v>0</v>
      </c>
      <c r="AC660" s="50">
        <v>0</v>
      </c>
      <c r="AD660" s="50">
        <v>0</v>
      </c>
      <c r="AE660" s="50">
        <v>0</v>
      </c>
      <c r="AF660" s="50">
        <v>0</v>
      </c>
      <c r="AG660" s="50">
        <v>0</v>
      </c>
      <c r="AH660" s="50">
        <v>0</v>
      </c>
      <c r="AI660" s="50">
        <v>0</v>
      </c>
      <c r="AJ660" s="50">
        <v>0</v>
      </c>
      <c r="AK660" s="50">
        <v>0</v>
      </c>
      <c r="AL660" s="50">
        <v>0</v>
      </c>
      <c r="AM660" s="50">
        <v>0</v>
      </c>
      <c r="AN660" s="50">
        <v>0</v>
      </c>
      <c r="AO660" s="50">
        <v>0</v>
      </c>
      <c r="AP660" s="50">
        <v>0</v>
      </c>
      <c r="AQ660" s="50">
        <v>0</v>
      </c>
      <c r="AR660" s="50">
        <v>0</v>
      </c>
      <c r="AS660" s="50">
        <v>0</v>
      </c>
      <c r="AT660" s="50">
        <v>0</v>
      </c>
      <c r="AU660" s="50">
        <v>0</v>
      </c>
      <c r="AV660" s="50">
        <v>0</v>
      </c>
      <c r="AW660" s="50">
        <v>0</v>
      </c>
      <c r="AX660" s="50">
        <v>0</v>
      </c>
      <c r="AY660" s="50">
        <v>0</v>
      </c>
      <c r="AZ660" s="50">
        <v>0</v>
      </c>
      <c r="BA660" s="50">
        <v>0</v>
      </c>
      <c r="BB660" s="50">
        <v>0</v>
      </c>
      <c r="BC660" s="50">
        <v>0</v>
      </c>
      <c r="BD660" s="50">
        <v>0</v>
      </c>
      <c r="BE660" s="50">
        <v>0</v>
      </c>
      <c r="BF660" s="50">
        <v>0</v>
      </c>
      <c r="BG660" s="50">
        <v>0.21550776958091353</v>
      </c>
      <c r="BH660" s="50">
        <v>0</v>
      </c>
      <c r="BI660" s="50">
        <v>0</v>
      </c>
      <c r="BJ660" s="50">
        <v>0</v>
      </c>
      <c r="BK660" s="50">
        <v>0</v>
      </c>
      <c r="BL660" s="50">
        <v>0</v>
      </c>
      <c r="BM660" s="50">
        <v>0</v>
      </c>
      <c r="BN660" s="50">
        <v>0</v>
      </c>
      <c r="BO660" s="50">
        <v>0</v>
      </c>
      <c r="BP660" s="50">
        <v>0</v>
      </c>
      <c r="BQ660" s="50">
        <v>0</v>
      </c>
      <c r="BR660" s="50">
        <v>0</v>
      </c>
      <c r="BS660" s="50">
        <v>0</v>
      </c>
      <c r="BT660" s="50">
        <v>0</v>
      </c>
      <c r="BU660" s="50">
        <v>0</v>
      </c>
      <c r="BV660" s="50">
        <v>0</v>
      </c>
      <c r="BW660" s="50">
        <v>0</v>
      </c>
      <c r="BX660" s="50">
        <v>0</v>
      </c>
      <c r="BY660" s="50">
        <v>0</v>
      </c>
      <c r="BZ660" s="50">
        <v>0</v>
      </c>
      <c r="CA660" s="50">
        <v>0</v>
      </c>
      <c r="CB660" s="50">
        <v>0</v>
      </c>
      <c r="CC660" s="50">
        <v>0</v>
      </c>
      <c r="CD660" s="50">
        <v>0</v>
      </c>
      <c r="CE660" s="50">
        <v>0</v>
      </c>
      <c r="CF660" s="50">
        <v>0</v>
      </c>
      <c r="CG660" s="50">
        <v>0</v>
      </c>
      <c r="CH660" s="50">
        <v>0</v>
      </c>
      <c r="CI660" s="50">
        <v>0</v>
      </c>
      <c r="CJ660" s="50">
        <v>0</v>
      </c>
      <c r="CK660" s="50">
        <v>0</v>
      </c>
      <c r="CL660" s="50">
        <v>0</v>
      </c>
      <c r="CM660" s="50">
        <v>0</v>
      </c>
      <c r="CN660" s="50">
        <v>0</v>
      </c>
      <c r="CO660" s="50">
        <v>0</v>
      </c>
      <c r="CP660" s="50">
        <v>0</v>
      </c>
      <c r="CQ660" s="50">
        <v>0</v>
      </c>
      <c r="CR660" s="50">
        <v>0</v>
      </c>
      <c r="CS660" s="50">
        <v>0</v>
      </c>
      <c r="CT660" s="50">
        <v>0</v>
      </c>
      <c r="CU660" s="50">
        <v>0</v>
      </c>
      <c r="CV660" s="50">
        <v>0</v>
      </c>
      <c r="CW660" s="50">
        <v>0</v>
      </c>
      <c r="CX660" s="50">
        <v>0</v>
      </c>
      <c r="CY660" s="50">
        <v>0</v>
      </c>
      <c r="CZ660" s="50">
        <v>0</v>
      </c>
      <c r="DA660" s="50">
        <v>0</v>
      </c>
      <c r="DB660" s="50">
        <v>0</v>
      </c>
      <c r="DC660" s="50">
        <v>0</v>
      </c>
      <c r="DD660" s="50">
        <v>0</v>
      </c>
      <c r="DE660" s="50">
        <v>0</v>
      </c>
      <c r="DF660" s="50">
        <v>0</v>
      </c>
      <c r="DG660" s="50">
        <v>0</v>
      </c>
      <c r="DH660" s="50">
        <v>0</v>
      </c>
      <c r="DI660" s="50">
        <v>0</v>
      </c>
      <c r="DJ660" s="50">
        <v>0</v>
      </c>
    </row>
    <row r="661" spans="13:114" x14ac:dyDescent="0.2">
      <c r="M661" s="49" t="s">
        <v>181</v>
      </c>
      <c r="N661" s="50">
        <v>0</v>
      </c>
      <c r="O661" s="50">
        <v>0</v>
      </c>
      <c r="P661" s="50">
        <v>0</v>
      </c>
      <c r="Q661" s="50">
        <v>0</v>
      </c>
      <c r="R661" s="50">
        <v>0</v>
      </c>
      <c r="S661" s="50">
        <v>0</v>
      </c>
      <c r="T661" s="50">
        <v>0</v>
      </c>
      <c r="U661" s="69">
        <v>0</v>
      </c>
      <c r="V661" s="50">
        <v>0</v>
      </c>
      <c r="W661" s="50">
        <v>0</v>
      </c>
      <c r="X661" s="50">
        <v>0</v>
      </c>
      <c r="Y661" s="50">
        <v>0</v>
      </c>
      <c r="Z661" s="50">
        <v>0</v>
      </c>
      <c r="AA661" s="50">
        <v>0</v>
      </c>
      <c r="AB661" s="50">
        <v>0</v>
      </c>
      <c r="AC661" s="50">
        <v>0</v>
      </c>
      <c r="AD661" s="50">
        <v>0</v>
      </c>
      <c r="AE661" s="50">
        <v>0</v>
      </c>
      <c r="AF661" s="50">
        <v>0</v>
      </c>
      <c r="AG661" s="50">
        <v>0</v>
      </c>
      <c r="AH661" s="50">
        <v>0</v>
      </c>
      <c r="AI661" s="50">
        <v>0</v>
      </c>
      <c r="AJ661" s="50">
        <v>0</v>
      </c>
      <c r="AK661" s="50">
        <v>0</v>
      </c>
      <c r="AL661" s="50">
        <v>0</v>
      </c>
      <c r="AM661" s="50">
        <v>0</v>
      </c>
      <c r="AN661" s="50">
        <v>0</v>
      </c>
      <c r="AO661" s="50">
        <v>0</v>
      </c>
      <c r="AP661" s="50">
        <v>0</v>
      </c>
      <c r="AQ661" s="50">
        <v>0</v>
      </c>
      <c r="AR661" s="50">
        <v>0</v>
      </c>
      <c r="AS661" s="50">
        <v>0</v>
      </c>
      <c r="AT661" s="50">
        <v>0</v>
      </c>
      <c r="AU661" s="50">
        <v>0</v>
      </c>
      <c r="AV661" s="50">
        <v>0</v>
      </c>
      <c r="AW661" s="50">
        <v>0</v>
      </c>
      <c r="AX661" s="50">
        <v>0</v>
      </c>
      <c r="AY661" s="50">
        <v>0</v>
      </c>
      <c r="AZ661" s="50">
        <v>0</v>
      </c>
      <c r="BA661" s="50">
        <v>0</v>
      </c>
      <c r="BB661" s="50">
        <v>0</v>
      </c>
      <c r="BC661" s="50">
        <v>0</v>
      </c>
      <c r="BD661" s="50">
        <v>0</v>
      </c>
      <c r="BE661" s="50">
        <v>0</v>
      </c>
      <c r="BF661" s="50">
        <v>0</v>
      </c>
      <c r="BG661" s="50">
        <v>0</v>
      </c>
      <c r="BH661" s="50">
        <v>0.26790697674418606</v>
      </c>
      <c r="BI661" s="50">
        <v>0</v>
      </c>
      <c r="BJ661" s="50">
        <v>0</v>
      </c>
      <c r="BK661" s="50">
        <v>0</v>
      </c>
      <c r="BL661" s="50">
        <v>0</v>
      </c>
      <c r="BM661" s="50">
        <v>0</v>
      </c>
      <c r="BN661" s="50">
        <v>0</v>
      </c>
      <c r="BO661" s="50">
        <v>0</v>
      </c>
      <c r="BP661" s="50">
        <v>0</v>
      </c>
      <c r="BQ661" s="50">
        <v>0</v>
      </c>
      <c r="BR661" s="50">
        <v>0</v>
      </c>
      <c r="BS661" s="50">
        <v>0</v>
      </c>
      <c r="BT661" s="50">
        <v>0</v>
      </c>
      <c r="BU661" s="50">
        <v>0</v>
      </c>
      <c r="BV661" s="50">
        <v>0</v>
      </c>
      <c r="BW661" s="50">
        <v>0</v>
      </c>
      <c r="BX661" s="50">
        <v>0</v>
      </c>
      <c r="BY661" s="50">
        <v>0</v>
      </c>
      <c r="BZ661" s="50">
        <v>0</v>
      </c>
      <c r="CA661" s="50">
        <v>0</v>
      </c>
      <c r="CB661" s="50">
        <v>0</v>
      </c>
      <c r="CC661" s="50">
        <v>0</v>
      </c>
      <c r="CD661" s="50">
        <v>0</v>
      </c>
      <c r="CE661" s="50">
        <v>0</v>
      </c>
      <c r="CF661" s="50">
        <v>0</v>
      </c>
      <c r="CG661" s="50">
        <v>0</v>
      </c>
      <c r="CH661" s="50">
        <v>0</v>
      </c>
      <c r="CI661" s="50">
        <v>0</v>
      </c>
      <c r="CJ661" s="50">
        <v>0</v>
      </c>
      <c r="CK661" s="50">
        <v>0</v>
      </c>
      <c r="CL661" s="50">
        <v>0</v>
      </c>
      <c r="CM661" s="50">
        <v>0</v>
      </c>
      <c r="CN661" s="50">
        <v>0</v>
      </c>
      <c r="CO661" s="50">
        <v>0</v>
      </c>
      <c r="CP661" s="50">
        <v>0</v>
      </c>
      <c r="CQ661" s="50">
        <v>0</v>
      </c>
      <c r="CR661" s="50">
        <v>0</v>
      </c>
      <c r="CS661" s="50">
        <v>0</v>
      </c>
      <c r="CT661" s="50">
        <v>0</v>
      </c>
      <c r="CU661" s="50">
        <v>0</v>
      </c>
      <c r="CV661" s="50">
        <v>0</v>
      </c>
      <c r="CW661" s="50">
        <v>0</v>
      </c>
      <c r="CX661" s="50">
        <v>0</v>
      </c>
      <c r="CY661" s="50">
        <v>0</v>
      </c>
      <c r="CZ661" s="50">
        <v>0</v>
      </c>
      <c r="DA661" s="50">
        <v>0</v>
      </c>
      <c r="DB661" s="50">
        <v>0</v>
      </c>
      <c r="DC661" s="50">
        <v>0</v>
      </c>
      <c r="DD661" s="50">
        <v>0</v>
      </c>
      <c r="DE661" s="50">
        <v>0</v>
      </c>
      <c r="DF661" s="50">
        <v>0</v>
      </c>
      <c r="DG661" s="50">
        <v>0</v>
      </c>
      <c r="DH661" s="50">
        <v>0</v>
      </c>
      <c r="DI661" s="50">
        <v>0</v>
      </c>
      <c r="DJ661" s="50">
        <v>0</v>
      </c>
    </row>
    <row r="662" spans="13:114" x14ac:dyDescent="0.2">
      <c r="M662" s="49" t="s">
        <v>182</v>
      </c>
      <c r="N662" s="50">
        <v>0</v>
      </c>
      <c r="O662" s="50">
        <v>0</v>
      </c>
      <c r="P662" s="50">
        <v>0</v>
      </c>
      <c r="Q662" s="50">
        <v>0</v>
      </c>
      <c r="R662" s="50">
        <v>0</v>
      </c>
      <c r="S662" s="50">
        <v>0</v>
      </c>
      <c r="T662" s="50">
        <v>0</v>
      </c>
      <c r="U662" s="69">
        <v>0</v>
      </c>
      <c r="V662" s="50">
        <v>0</v>
      </c>
      <c r="W662" s="50">
        <v>0</v>
      </c>
      <c r="X662" s="50">
        <v>0</v>
      </c>
      <c r="Y662" s="50">
        <v>0</v>
      </c>
      <c r="Z662" s="50">
        <v>0</v>
      </c>
      <c r="AA662" s="50">
        <v>0</v>
      </c>
      <c r="AB662" s="50">
        <v>0</v>
      </c>
      <c r="AC662" s="50">
        <v>0</v>
      </c>
      <c r="AD662" s="50">
        <v>0</v>
      </c>
      <c r="AE662" s="50">
        <v>0</v>
      </c>
      <c r="AF662" s="50">
        <v>0</v>
      </c>
      <c r="AG662" s="50">
        <v>0</v>
      </c>
      <c r="AH662" s="50">
        <v>0</v>
      </c>
      <c r="AI662" s="50">
        <v>0</v>
      </c>
      <c r="AJ662" s="50">
        <v>0</v>
      </c>
      <c r="AK662" s="50">
        <v>0</v>
      </c>
      <c r="AL662" s="50">
        <v>0</v>
      </c>
      <c r="AM662" s="50">
        <v>0</v>
      </c>
      <c r="AN662" s="50">
        <v>0</v>
      </c>
      <c r="AO662" s="50">
        <v>0</v>
      </c>
      <c r="AP662" s="50">
        <v>0</v>
      </c>
      <c r="AQ662" s="50">
        <v>0</v>
      </c>
      <c r="AR662" s="50">
        <v>0</v>
      </c>
      <c r="AS662" s="50">
        <v>0</v>
      </c>
      <c r="AT662" s="50">
        <v>0</v>
      </c>
      <c r="AU662" s="50">
        <v>0</v>
      </c>
      <c r="AV662" s="50">
        <v>0</v>
      </c>
      <c r="AW662" s="50">
        <v>0</v>
      </c>
      <c r="AX662" s="50">
        <v>0</v>
      </c>
      <c r="AY662" s="50">
        <v>0</v>
      </c>
      <c r="AZ662" s="50">
        <v>0</v>
      </c>
      <c r="BA662" s="50">
        <v>0</v>
      </c>
      <c r="BB662" s="50">
        <v>0</v>
      </c>
      <c r="BC662" s="50">
        <v>0</v>
      </c>
      <c r="BD662" s="50">
        <v>0</v>
      </c>
      <c r="BE662" s="50">
        <v>0</v>
      </c>
      <c r="BF662" s="50">
        <v>0</v>
      </c>
      <c r="BG662" s="50">
        <v>0</v>
      </c>
      <c r="BH662" s="50">
        <v>0</v>
      </c>
      <c r="BI662" s="50">
        <v>0.38601578862574515</v>
      </c>
      <c r="BJ662" s="50">
        <v>0</v>
      </c>
      <c r="BK662" s="50">
        <v>0</v>
      </c>
      <c r="BL662" s="50">
        <v>0</v>
      </c>
      <c r="BM662" s="50">
        <v>0</v>
      </c>
      <c r="BN662" s="50">
        <v>0</v>
      </c>
      <c r="BO662" s="50">
        <v>0</v>
      </c>
      <c r="BP662" s="50">
        <v>0</v>
      </c>
      <c r="BQ662" s="50">
        <v>0</v>
      </c>
      <c r="BR662" s="50">
        <v>0</v>
      </c>
      <c r="BS662" s="50">
        <v>0</v>
      </c>
      <c r="BT662" s="50">
        <v>0</v>
      </c>
      <c r="BU662" s="50">
        <v>0</v>
      </c>
      <c r="BV662" s="50">
        <v>0</v>
      </c>
      <c r="BW662" s="50">
        <v>0</v>
      </c>
      <c r="BX662" s="50">
        <v>0</v>
      </c>
      <c r="BY662" s="50">
        <v>0</v>
      </c>
      <c r="BZ662" s="50">
        <v>0</v>
      </c>
      <c r="CA662" s="50">
        <v>0</v>
      </c>
      <c r="CB662" s="50">
        <v>0</v>
      </c>
      <c r="CC662" s="50">
        <v>0</v>
      </c>
      <c r="CD662" s="50">
        <v>0</v>
      </c>
      <c r="CE662" s="50">
        <v>0</v>
      </c>
      <c r="CF662" s="50">
        <v>0</v>
      </c>
      <c r="CG662" s="50">
        <v>0</v>
      </c>
      <c r="CH662" s="50">
        <v>0</v>
      </c>
      <c r="CI662" s="50">
        <v>0</v>
      </c>
      <c r="CJ662" s="50">
        <v>0</v>
      </c>
      <c r="CK662" s="50">
        <v>0</v>
      </c>
      <c r="CL662" s="50">
        <v>0</v>
      </c>
      <c r="CM662" s="50">
        <v>0</v>
      </c>
      <c r="CN662" s="50">
        <v>0</v>
      </c>
      <c r="CO662" s="50">
        <v>0</v>
      </c>
      <c r="CP662" s="50">
        <v>0</v>
      </c>
      <c r="CQ662" s="50">
        <v>0</v>
      </c>
      <c r="CR662" s="50">
        <v>0</v>
      </c>
      <c r="CS662" s="50">
        <v>0</v>
      </c>
      <c r="CT662" s="50">
        <v>0</v>
      </c>
      <c r="CU662" s="50">
        <v>0</v>
      </c>
      <c r="CV662" s="50">
        <v>0</v>
      </c>
      <c r="CW662" s="50">
        <v>0</v>
      </c>
      <c r="CX662" s="50">
        <v>0</v>
      </c>
      <c r="CY662" s="50">
        <v>0</v>
      </c>
      <c r="CZ662" s="50">
        <v>0</v>
      </c>
      <c r="DA662" s="50">
        <v>0</v>
      </c>
      <c r="DB662" s="50">
        <v>0</v>
      </c>
      <c r="DC662" s="50">
        <v>0</v>
      </c>
      <c r="DD662" s="50">
        <v>0</v>
      </c>
      <c r="DE662" s="50">
        <v>0</v>
      </c>
      <c r="DF662" s="50">
        <v>0</v>
      </c>
      <c r="DG662" s="50">
        <v>0</v>
      </c>
      <c r="DH662" s="50">
        <v>0</v>
      </c>
      <c r="DI662" s="50">
        <v>0</v>
      </c>
      <c r="DJ662" s="50">
        <v>0</v>
      </c>
    </row>
    <row r="663" spans="13:114" x14ac:dyDescent="0.2">
      <c r="M663" s="49" t="s">
        <v>183</v>
      </c>
      <c r="N663" s="50">
        <v>0</v>
      </c>
      <c r="O663" s="50">
        <v>0</v>
      </c>
      <c r="P663" s="50">
        <v>0</v>
      </c>
      <c r="Q663" s="50">
        <v>0</v>
      </c>
      <c r="R663" s="50">
        <v>0</v>
      </c>
      <c r="S663" s="50">
        <v>0</v>
      </c>
      <c r="T663" s="50">
        <v>0</v>
      </c>
      <c r="U663" s="69">
        <v>0</v>
      </c>
      <c r="V663" s="50">
        <v>0</v>
      </c>
      <c r="W663" s="50">
        <v>0</v>
      </c>
      <c r="X663" s="50">
        <v>0</v>
      </c>
      <c r="Y663" s="50">
        <v>0</v>
      </c>
      <c r="Z663" s="50">
        <v>0</v>
      </c>
      <c r="AA663" s="50">
        <v>0</v>
      </c>
      <c r="AB663" s="50">
        <v>0</v>
      </c>
      <c r="AC663" s="50">
        <v>0</v>
      </c>
      <c r="AD663" s="50">
        <v>0</v>
      </c>
      <c r="AE663" s="50">
        <v>0</v>
      </c>
      <c r="AF663" s="50">
        <v>0</v>
      </c>
      <c r="AG663" s="50">
        <v>0</v>
      </c>
      <c r="AH663" s="50">
        <v>0</v>
      </c>
      <c r="AI663" s="50">
        <v>0</v>
      </c>
      <c r="AJ663" s="50">
        <v>0</v>
      </c>
      <c r="AK663" s="50">
        <v>0</v>
      </c>
      <c r="AL663" s="50">
        <v>0</v>
      </c>
      <c r="AM663" s="50">
        <v>0</v>
      </c>
      <c r="AN663" s="50">
        <v>0</v>
      </c>
      <c r="AO663" s="50">
        <v>0</v>
      </c>
      <c r="AP663" s="50">
        <v>0</v>
      </c>
      <c r="AQ663" s="50">
        <v>0</v>
      </c>
      <c r="AR663" s="50">
        <v>0</v>
      </c>
      <c r="AS663" s="50">
        <v>0</v>
      </c>
      <c r="AT663" s="50">
        <v>0</v>
      </c>
      <c r="AU663" s="50">
        <v>0</v>
      </c>
      <c r="AV663" s="50">
        <v>0</v>
      </c>
      <c r="AW663" s="50">
        <v>0</v>
      </c>
      <c r="AX663" s="50">
        <v>0</v>
      </c>
      <c r="AY663" s="50">
        <v>0</v>
      </c>
      <c r="AZ663" s="50">
        <v>0</v>
      </c>
      <c r="BA663" s="50">
        <v>0</v>
      </c>
      <c r="BB663" s="50">
        <v>0</v>
      </c>
      <c r="BC663" s="50">
        <v>0</v>
      </c>
      <c r="BD663" s="50">
        <v>0</v>
      </c>
      <c r="BE663" s="50">
        <v>0</v>
      </c>
      <c r="BF663" s="50">
        <v>0</v>
      </c>
      <c r="BG663" s="50">
        <v>0</v>
      </c>
      <c r="BH663" s="50">
        <v>0</v>
      </c>
      <c r="BI663" s="50">
        <v>0</v>
      </c>
      <c r="BJ663" s="50">
        <v>0.14366758662986814</v>
      </c>
      <c r="BK663" s="50">
        <v>0</v>
      </c>
      <c r="BL663" s="50">
        <v>0</v>
      </c>
      <c r="BM663" s="50">
        <v>0</v>
      </c>
      <c r="BN663" s="50">
        <v>0</v>
      </c>
      <c r="BO663" s="50">
        <v>0</v>
      </c>
      <c r="BP663" s="50">
        <v>0</v>
      </c>
      <c r="BQ663" s="50">
        <v>0</v>
      </c>
      <c r="BR663" s="50">
        <v>0</v>
      </c>
      <c r="BS663" s="50">
        <v>0</v>
      </c>
      <c r="BT663" s="50">
        <v>0</v>
      </c>
      <c r="BU663" s="50">
        <v>0</v>
      </c>
      <c r="BV663" s="50">
        <v>0</v>
      </c>
      <c r="BW663" s="50">
        <v>0</v>
      </c>
      <c r="BX663" s="50">
        <v>0</v>
      </c>
      <c r="BY663" s="50">
        <v>0</v>
      </c>
      <c r="BZ663" s="50">
        <v>0</v>
      </c>
      <c r="CA663" s="50">
        <v>0</v>
      </c>
      <c r="CB663" s="50">
        <v>0</v>
      </c>
      <c r="CC663" s="50">
        <v>0</v>
      </c>
      <c r="CD663" s="50">
        <v>0</v>
      </c>
      <c r="CE663" s="50">
        <v>0</v>
      </c>
      <c r="CF663" s="50">
        <v>0</v>
      </c>
      <c r="CG663" s="50">
        <v>0</v>
      </c>
      <c r="CH663" s="50">
        <v>0</v>
      </c>
      <c r="CI663" s="50">
        <v>0</v>
      </c>
      <c r="CJ663" s="50">
        <v>0</v>
      </c>
      <c r="CK663" s="50">
        <v>0</v>
      </c>
      <c r="CL663" s="50">
        <v>0</v>
      </c>
      <c r="CM663" s="50">
        <v>0</v>
      </c>
      <c r="CN663" s="50">
        <v>0</v>
      </c>
      <c r="CO663" s="50">
        <v>0</v>
      </c>
      <c r="CP663" s="50">
        <v>0</v>
      </c>
      <c r="CQ663" s="50">
        <v>0</v>
      </c>
      <c r="CR663" s="50">
        <v>0</v>
      </c>
      <c r="CS663" s="50">
        <v>0</v>
      </c>
      <c r="CT663" s="50">
        <v>0</v>
      </c>
      <c r="CU663" s="50">
        <v>0</v>
      </c>
      <c r="CV663" s="50">
        <v>0</v>
      </c>
      <c r="CW663" s="50">
        <v>0</v>
      </c>
      <c r="CX663" s="50">
        <v>0</v>
      </c>
      <c r="CY663" s="50">
        <v>0</v>
      </c>
      <c r="CZ663" s="50">
        <v>0</v>
      </c>
      <c r="DA663" s="50">
        <v>0</v>
      </c>
      <c r="DB663" s="50">
        <v>0</v>
      </c>
      <c r="DC663" s="50">
        <v>0</v>
      </c>
      <c r="DD663" s="50">
        <v>0</v>
      </c>
      <c r="DE663" s="50">
        <v>0</v>
      </c>
      <c r="DF663" s="50">
        <v>0</v>
      </c>
      <c r="DG663" s="50">
        <v>0</v>
      </c>
      <c r="DH663" s="50">
        <v>0</v>
      </c>
      <c r="DI663" s="50">
        <v>0</v>
      </c>
      <c r="DJ663" s="50">
        <v>0</v>
      </c>
    </row>
    <row r="664" spans="13:114" x14ac:dyDescent="0.2">
      <c r="M664" s="49" t="s">
        <v>184</v>
      </c>
      <c r="N664" s="50">
        <v>0</v>
      </c>
      <c r="O664" s="50">
        <v>0</v>
      </c>
      <c r="P664" s="50">
        <v>0</v>
      </c>
      <c r="Q664" s="50">
        <v>0</v>
      </c>
      <c r="R664" s="50">
        <v>0</v>
      </c>
      <c r="S664" s="50">
        <v>0</v>
      </c>
      <c r="T664" s="50">
        <v>0</v>
      </c>
      <c r="U664" s="69">
        <v>0</v>
      </c>
      <c r="V664" s="50">
        <v>0</v>
      </c>
      <c r="W664" s="50">
        <v>0</v>
      </c>
      <c r="X664" s="50">
        <v>0</v>
      </c>
      <c r="Y664" s="50">
        <v>0</v>
      </c>
      <c r="Z664" s="50">
        <v>0</v>
      </c>
      <c r="AA664" s="50">
        <v>0</v>
      </c>
      <c r="AB664" s="50">
        <v>0</v>
      </c>
      <c r="AC664" s="50">
        <v>0</v>
      </c>
      <c r="AD664" s="50">
        <v>0</v>
      </c>
      <c r="AE664" s="50">
        <v>0</v>
      </c>
      <c r="AF664" s="50">
        <v>0</v>
      </c>
      <c r="AG664" s="50">
        <v>0</v>
      </c>
      <c r="AH664" s="50">
        <v>0</v>
      </c>
      <c r="AI664" s="50">
        <v>0</v>
      </c>
      <c r="AJ664" s="50">
        <v>0</v>
      </c>
      <c r="AK664" s="50">
        <v>0</v>
      </c>
      <c r="AL664" s="50">
        <v>0</v>
      </c>
      <c r="AM664" s="50">
        <v>0</v>
      </c>
      <c r="AN664" s="50">
        <v>0</v>
      </c>
      <c r="AO664" s="50">
        <v>0</v>
      </c>
      <c r="AP664" s="50">
        <v>0</v>
      </c>
      <c r="AQ664" s="50">
        <v>0</v>
      </c>
      <c r="AR664" s="50">
        <v>0</v>
      </c>
      <c r="AS664" s="50">
        <v>0</v>
      </c>
      <c r="AT664" s="50">
        <v>0</v>
      </c>
      <c r="AU664" s="50">
        <v>0</v>
      </c>
      <c r="AV664" s="50">
        <v>0</v>
      </c>
      <c r="AW664" s="50">
        <v>0</v>
      </c>
      <c r="AX664" s="50">
        <v>0</v>
      </c>
      <c r="AY664" s="50">
        <v>0</v>
      </c>
      <c r="AZ664" s="50">
        <v>0</v>
      </c>
      <c r="BA664" s="50">
        <v>0</v>
      </c>
      <c r="BB664" s="50">
        <v>0</v>
      </c>
      <c r="BC664" s="50">
        <v>0</v>
      </c>
      <c r="BD664" s="50">
        <v>0</v>
      </c>
      <c r="BE664" s="50">
        <v>0</v>
      </c>
      <c r="BF664" s="50">
        <v>0</v>
      </c>
      <c r="BG664" s="50">
        <v>0</v>
      </c>
      <c r="BH664" s="50">
        <v>0</v>
      </c>
      <c r="BI664" s="50">
        <v>0</v>
      </c>
      <c r="BJ664" s="50">
        <v>0</v>
      </c>
      <c r="BK664" s="50">
        <v>0.37128585406045628</v>
      </c>
      <c r="BL664" s="50">
        <v>0</v>
      </c>
      <c r="BM664" s="50">
        <v>0</v>
      </c>
      <c r="BN664" s="50">
        <v>0</v>
      </c>
      <c r="BO664" s="50">
        <v>0</v>
      </c>
      <c r="BP664" s="50">
        <v>0</v>
      </c>
      <c r="BQ664" s="50">
        <v>0</v>
      </c>
      <c r="BR664" s="50">
        <v>0</v>
      </c>
      <c r="BS664" s="50">
        <v>0</v>
      </c>
      <c r="BT664" s="50">
        <v>0</v>
      </c>
      <c r="BU664" s="50">
        <v>0</v>
      </c>
      <c r="BV664" s="50">
        <v>0</v>
      </c>
      <c r="BW664" s="50">
        <v>0</v>
      </c>
      <c r="BX664" s="50">
        <v>0</v>
      </c>
      <c r="BY664" s="50">
        <v>0</v>
      </c>
      <c r="BZ664" s="50">
        <v>0</v>
      </c>
      <c r="CA664" s="50">
        <v>0</v>
      </c>
      <c r="CB664" s="50">
        <v>0</v>
      </c>
      <c r="CC664" s="50">
        <v>0</v>
      </c>
      <c r="CD664" s="50">
        <v>0</v>
      </c>
      <c r="CE664" s="50">
        <v>0</v>
      </c>
      <c r="CF664" s="50">
        <v>0</v>
      </c>
      <c r="CG664" s="50">
        <v>0</v>
      </c>
      <c r="CH664" s="50">
        <v>0</v>
      </c>
      <c r="CI664" s="50">
        <v>0</v>
      </c>
      <c r="CJ664" s="50">
        <v>0</v>
      </c>
      <c r="CK664" s="50">
        <v>0</v>
      </c>
      <c r="CL664" s="50">
        <v>0</v>
      </c>
      <c r="CM664" s="50">
        <v>0</v>
      </c>
      <c r="CN664" s="50">
        <v>0</v>
      </c>
      <c r="CO664" s="50">
        <v>0</v>
      </c>
      <c r="CP664" s="50">
        <v>0</v>
      </c>
      <c r="CQ664" s="50">
        <v>0</v>
      </c>
      <c r="CR664" s="50">
        <v>0</v>
      </c>
      <c r="CS664" s="50">
        <v>0</v>
      </c>
      <c r="CT664" s="50">
        <v>0</v>
      </c>
      <c r="CU664" s="50">
        <v>0</v>
      </c>
      <c r="CV664" s="50">
        <v>0</v>
      </c>
      <c r="CW664" s="50">
        <v>0</v>
      </c>
      <c r="CX664" s="50">
        <v>0</v>
      </c>
      <c r="CY664" s="50">
        <v>0</v>
      </c>
      <c r="CZ664" s="50">
        <v>0</v>
      </c>
      <c r="DA664" s="50">
        <v>0</v>
      </c>
      <c r="DB664" s="50">
        <v>0</v>
      </c>
      <c r="DC664" s="50">
        <v>0</v>
      </c>
      <c r="DD664" s="50">
        <v>0</v>
      </c>
      <c r="DE664" s="50">
        <v>0</v>
      </c>
      <c r="DF664" s="50">
        <v>0</v>
      </c>
      <c r="DG664" s="50">
        <v>0</v>
      </c>
      <c r="DH664" s="50">
        <v>0</v>
      </c>
      <c r="DI664" s="50">
        <v>0</v>
      </c>
      <c r="DJ664" s="50">
        <v>0</v>
      </c>
    </row>
    <row r="665" spans="13:114" x14ac:dyDescent="0.2">
      <c r="M665" s="49" t="s">
        <v>185</v>
      </c>
      <c r="N665" s="50">
        <v>0</v>
      </c>
      <c r="O665" s="50">
        <v>0</v>
      </c>
      <c r="P665" s="50">
        <v>0</v>
      </c>
      <c r="Q665" s="50">
        <v>0</v>
      </c>
      <c r="R665" s="50">
        <v>0</v>
      </c>
      <c r="S665" s="50">
        <v>0</v>
      </c>
      <c r="T665" s="50">
        <v>0</v>
      </c>
      <c r="U665" s="69">
        <v>0</v>
      </c>
      <c r="V665" s="50">
        <v>0</v>
      </c>
      <c r="W665" s="50">
        <v>0</v>
      </c>
      <c r="X665" s="50">
        <v>0</v>
      </c>
      <c r="Y665" s="50">
        <v>0</v>
      </c>
      <c r="Z665" s="50">
        <v>0</v>
      </c>
      <c r="AA665" s="50">
        <v>0</v>
      </c>
      <c r="AB665" s="50">
        <v>0</v>
      </c>
      <c r="AC665" s="50">
        <v>0</v>
      </c>
      <c r="AD665" s="50">
        <v>0</v>
      </c>
      <c r="AE665" s="50">
        <v>0</v>
      </c>
      <c r="AF665" s="50">
        <v>0</v>
      </c>
      <c r="AG665" s="50">
        <v>0</v>
      </c>
      <c r="AH665" s="50">
        <v>0</v>
      </c>
      <c r="AI665" s="50">
        <v>0</v>
      </c>
      <c r="AJ665" s="50">
        <v>0</v>
      </c>
      <c r="AK665" s="50">
        <v>0</v>
      </c>
      <c r="AL665" s="50">
        <v>0</v>
      </c>
      <c r="AM665" s="50">
        <v>0</v>
      </c>
      <c r="AN665" s="50">
        <v>0</v>
      </c>
      <c r="AO665" s="50">
        <v>0</v>
      </c>
      <c r="AP665" s="50">
        <v>0</v>
      </c>
      <c r="AQ665" s="50">
        <v>0</v>
      </c>
      <c r="AR665" s="50">
        <v>0</v>
      </c>
      <c r="AS665" s="50">
        <v>0</v>
      </c>
      <c r="AT665" s="50">
        <v>0</v>
      </c>
      <c r="AU665" s="50">
        <v>0</v>
      </c>
      <c r="AV665" s="50">
        <v>0</v>
      </c>
      <c r="AW665" s="50">
        <v>0</v>
      </c>
      <c r="AX665" s="50">
        <v>0</v>
      </c>
      <c r="AY665" s="50">
        <v>0</v>
      </c>
      <c r="AZ665" s="50">
        <v>0</v>
      </c>
      <c r="BA665" s="50">
        <v>0</v>
      </c>
      <c r="BB665" s="50">
        <v>0</v>
      </c>
      <c r="BC665" s="50">
        <v>0</v>
      </c>
      <c r="BD665" s="50">
        <v>0</v>
      </c>
      <c r="BE665" s="50">
        <v>0</v>
      </c>
      <c r="BF665" s="50">
        <v>0</v>
      </c>
      <c r="BG665" s="50">
        <v>0</v>
      </c>
      <c r="BH665" s="50">
        <v>0</v>
      </c>
      <c r="BI665" s="50">
        <v>0</v>
      </c>
      <c r="BJ665" s="50">
        <v>0</v>
      </c>
      <c r="BK665" s="50">
        <v>0</v>
      </c>
      <c r="BL665" s="50">
        <v>0.33114485022568729</v>
      </c>
      <c r="BM665" s="50">
        <v>0</v>
      </c>
      <c r="BN665" s="50">
        <v>0</v>
      </c>
      <c r="BO665" s="50">
        <v>0</v>
      </c>
      <c r="BP665" s="50">
        <v>0</v>
      </c>
      <c r="BQ665" s="50">
        <v>0</v>
      </c>
      <c r="BR665" s="50">
        <v>0</v>
      </c>
      <c r="BS665" s="50">
        <v>0</v>
      </c>
      <c r="BT665" s="50">
        <v>0</v>
      </c>
      <c r="BU665" s="50">
        <v>0</v>
      </c>
      <c r="BV665" s="50">
        <v>0</v>
      </c>
      <c r="BW665" s="50">
        <v>0</v>
      </c>
      <c r="BX665" s="50">
        <v>0</v>
      </c>
      <c r="BY665" s="50">
        <v>0</v>
      </c>
      <c r="BZ665" s="50">
        <v>0</v>
      </c>
      <c r="CA665" s="50">
        <v>0</v>
      </c>
      <c r="CB665" s="50">
        <v>0</v>
      </c>
      <c r="CC665" s="50">
        <v>0</v>
      </c>
      <c r="CD665" s="50">
        <v>0</v>
      </c>
      <c r="CE665" s="50">
        <v>0</v>
      </c>
      <c r="CF665" s="50">
        <v>0</v>
      </c>
      <c r="CG665" s="50">
        <v>0</v>
      </c>
      <c r="CH665" s="50">
        <v>0</v>
      </c>
      <c r="CI665" s="50">
        <v>0</v>
      </c>
      <c r="CJ665" s="50">
        <v>0</v>
      </c>
      <c r="CK665" s="50">
        <v>0</v>
      </c>
      <c r="CL665" s="50">
        <v>0</v>
      </c>
      <c r="CM665" s="50">
        <v>0</v>
      </c>
      <c r="CN665" s="50">
        <v>0</v>
      </c>
      <c r="CO665" s="50">
        <v>0</v>
      </c>
      <c r="CP665" s="50">
        <v>0</v>
      </c>
      <c r="CQ665" s="50">
        <v>0</v>
      </c>
      <c r="CR665" s="50">
        <v>0</v>
      </c>
      <c r="CS665" s="50">
        <v>0</v>
      </c>
      <c r="CT665" s="50">
        <v>0</v>
      </c>
      <c r="CU665" s="50">
        <v>0</v>
      </c>
      <c r="CV665" s="50">
        <v>0</v>
      </c>
      <c r="CW665" s="50">
        <v>0</v>
      </c>
      <c r="CX665" s="50">
        <v>0</v>
      </c>
      <c r="CY665" s="50">
        <v>0</v>
      </c>
      <c r="CZ665" s="50">
        <v>0</v>
      </c>
      <c r="DA665" s="50">
        <v>0</v>
      </c>
      <c r="DB665" s="50">
        <v>0</v>
      </c>
      <c r="DC665" s="50">
        <v>0</v>
      </c>
      <c r="DD665" s="50">
        <v>0</v>
      </c>
      <c r="DE665" s="50">
        <v>0</v>
      </c>
      <c r="DF665" s="50">
        <v>0</v>
      </c>
      <c r="DG665" s="50">
        <v>0</v>
      </c>
      <c r="DH665" s="50">
        <v>0</v>
      </c>
      <c r="DI665" s="50">
        <v>0</v>
      </c>
      <c r="DJ665" s="50">
        <v>0</v>
      </c>
    </row>
    <row r="666" spans="13:114" x14ac:dyDescent="0.2">
      <c r="M666" s="49" t="s">
        <v>186</v>
      </c>
      <c r="N666" s="50">
        <v>0</v>
      </c>
      <c r="O666" s="50">
        <v>0</v>
      </c>
      <c r="P666" s="50">
        <v>0</v>
      </c>
      <c r="Q666" s="50">
        <v>0</v>
      </c>
      <c r="R666" s="50">
        <v>0</v>
      </c>
      <c r="S666" s="50">
        <v>0</v>
      </c>
      <c r="T666" s="50">
        <v>0</v>
      </c>
      <c r="U666" s="69">
        <v>0</v>
      </c>
      <c r="V666" s="50">
        <v>0</v>
      </c>
      <c r="W666" s="50">
        <v>0</v>
      </c>
      <c r="X666" s="50">
        <v>0</v>
      </c>
      <c r="Y666" s="50">
        <v>0</v>
      </c>
      <c r="Z666" s="50">
        <v>0</v>
      </c>
      <c r="AA666" s="50">
        <v>0</v>
      </c>
      <c r="AB666" s="50">
        <v>0</v>
      </c>
      <c r="AC666" s="50">
        <v>0</v>
      </c>
      <c r="AD666" s="50">
        <v>0</v>
      </c>
      <c r="AE666" s="50">
        <v>0</v>
      </c>
      <c r="AF666" s="50">
        <v>0</v>
      </c>
      <c r="AG666" s="50">
        <v>0</v>
      </c>
      <c r="AH666" s="50">
        <v>0</v>
      </c>
      <c r="AI666" s="50">
        <v>0</v>
      </c>
      <c r="AJ666" s="50">
        <v>0</v>
      </c>
      <c r="AK666" s="50">
        <v>0</v>
      </c>
      <c r="AL666" s="50">
        <v>0</v>
      </c>
      <c r="AM666" s="50">
        <v>0</v>
      </c>
      <c r="AN666" s="50">
        <v>0</v>
      </c>
      <c r="AO666" s="50">
        <v>0</v>
      </c>
      <c r="AP666" s="50">
        <v>0</v>
      </c>
      <c r="AQ666" s="50">
        <v>0</v>
      </c>
      <c r="AR666" s="50">
        <v>0</v>
      </c>
      <c r="AS666" s="50">
        <v>0</v>
      </c>
      <c r="AT666" s="50">
        <v>0</v>
      </c>
      <c r="AU666" s="50">
        <v>0</v>
      </c>
      <c r="AV666" s="50">
        <v>0</v>
      </c>
      <c r="AW666" s="50">
        <v>0</v>
      </c>
      <c r="AX666" s="50">
        <v>0</v>
      </c>
      <c r="AY666" s="50">
        <v>0</v>
      </c>
      <c r="AZ666" s="50">
        <v>0</v>
      </c>
      <c r="BA666" s="50">
        <v>0</v>
      </c>
      <c r="BB666" s="50">
        <v>0</v>
      </c>
      <c r="BC666" s="50">
        <v>0</v>
      </c>
      <c r="BD666" s="50">
        <v>0</v>
      </c>
      <c r="BE666" s="50">
        <v>0</v>
      </c>
      <c r="BF666" s="50">
        <v>0</v>
      </c>
      <c r="BG666" s="50">
        <v>0</v>
      </c>
      <c r="BH666" s="50">
        <v>0</v>
      </c>
      <c r="BI666" s="50">
        <v>0</v>
      </c>
      <c r="BJ666" s="50">
        <v>0</v>
      </c>
      <c r="BK666" s="50">
        <v>0</v>
      </c>
      <c r="BL666" s="50">
        <v>0</v>
      </c>
      <c r="BM666" s="50">
        <v>0.20063091482649842</v>
      </c>
      <c r="BN666" s="50">
        <v>0</v>
      </c>
      <c r="BO666" s="50">
        <v>0</v>
      </c>
      <c r="BP666" s="50">
        <v>0</v>
      </c>
      <c r="BQ666" s="50">
        <v>0</v>
      </c>
      <c r="BR666" s="50">
        <v>0</v>
      </c>
      <c r="BS666" s="50">
        <v>0</v>
      </c>
      <c r="BT666" s="50">
        <v>0</v>
      </c>
      <c r="BU666" s="50">
        <v>0</v>
      </c>
      <c r="BV666" s="50">
        <v>0</v>
      </c>
      <c r="BW666" s="50">
        <v>0</v>
      </c>
      <c r="BX666" s="50">
        <v>0</v>
      </c>
      <c r="BY666" s="50">
        <v>0</v>
      </c>
      <c r="BZ666" s="50">
        <v>0</v>
      </c>
      <c r="CA666" s="50">
        <v>0</v>
      </c>
      <c r="CB666" s="50">
        <v>0</v>
      </c>
      <c r="CC666" s="50">
        <v>0</v>
      </c>
      <c r="CD666" s="50">
        <v>0</v>
      </c>
      <c r="CE666" s="50">
        <v>0</v>
      </c>
      <c r="CF666" s="50">
        <v>0</v>
      </c>
      <c r="CG666" s="50">
        <v>0</v>
      </c>
      <c r="CH666" s="50">
        <v>0</v>
      </c>
      <c r="CI666" s="50">
        <v>0</v>
      </c>
      <c r="CJ666" s="50">
        <v>0</v>
      </c>
      <c r="CK666" s="50">
        <v>0</v>
      </c>
      <c r="CL666" s="50">
        <v>0</v>
      </c>
      <c r="CM666" s="50">
        <v>0</v>
      </c>
      <c r="CN666" s="50">
        <v>0</v>
      </c>
      <c r="CO666" s="50">
        <v>0</v>
      </c>
      <c r="CP666" s="50">
        <v>0</v>
      </c>
      <c r="CQ666" s="50">
        <v>0</v>
      </c>
      <c r="CR666" s="50">
        <v>0</v>
      </c>
      <c r="CS666" s="50">
        <v>0</v>
      </c>
      <c r="CT666" s="50">
        <v>0</v>
      </c>
      <c r="CU666" s="50">
        <v>0</v>
      </c>
      <c r="CV666" s="50">
        <v>0</v>
      </c>
      <c r="CW666" s="50">
        <v>0</v>
      </c>
      <c r="CX666" s="50">
        <v>0</v>
      </c>
      <c r="CY666" s="50">
        <v>0</v>
      </c>
      <c r="CZ666" s="50">
        <v>0</v>
      </c>
      <c r="DA666" s="50">
        <v>0</v>
      </c>
      <c r="DB666" s="50">
        <v>0</v>
      </c>
      <c r="DC666" s="50">
        <v>0</v>
      </c>
      <c r="DD666" s="50">
        <v>0</v>
      </c>
      <c r="DE666" s="50">
        <v>0</v>
      </c>
      <c r="DF666" s="50">
        <v>0</v>
      </c>
      <c r="DG666" s="50">
        <v>0</v>
      </c>
      <c r="DH666" s="50">
        <v>0</v>
      </c>
      <c r="DI666" s="50">
        <v>0</v>
      </c>
      <c r="DJ666" s="50">
        <v>0</v>
      </c>
    </row>
    <row r="667" spans="13:114" ht="22.5" x14ac:dyDescent="0.2">
      <c r="M667" s="49" t="s">
        <v>187</v>
      </c>
      <c r="N667" s="50">
        <v>0</v>
      </c>
      <c r="O667" s="50">
        <v>0</v>
      </c>
      <c r="P667" s="50">
        <v>0</v>
      </c>
      <c r="Q667" s="50">
        <v>0</v>
      </c>
      <c r="R667" s="50">
        <v>0</v>
      </c>
      <c r="S667" s="50">
        <v>0</v>
      </c>
      <c r="T667" s="50">
        <v>0</v>
      </c>
      <c r="U667" s="69">
        <v>0</v>
      </c>
      <c r="V667" s="50">
        <v>0</v>
      </c>
      <c r="W667" s="50">
        <v>0</v>
      </c>
      <c r="X667" s="50">
        <v>0</v>
      </c>
      <c r="Y667" s="50">
        <v>0</v>
      </c>
      <c r="Z667" s="50">
        <v>0</v>
      </c>
      <c r="AA667" s="50">
        <v>0</v>
      </c>
      <c r="AB667" s="50">
        <v>0</v>
      </c>
      <c r="AC667" s="50">
        <v>0</v>
      </c>
      <c r="AD667" s="50">
        <v>0</v>
      </c>
      <c r="AE667" s="50">
        <v>0</v>
      </c>
      <c r="AF667" s="50">
        <v>0</v>
      </c>
      <c r="AG667" s="50">
        <v>0</v>
      </c>
      <c r="AH667" s="50">
        <v>0</v>
      </c>
      <c r="AI667" s="50">
        <v>0</v>
      </c>
      <c r="AJ667" s="50">
        <v>0</v>
      </c>
      <c r="AK667" s="50">
        <v>0</v>
      </c>
      <c r="AL667" s="50">
        <v>0</v>
      </c>
      <c r="AM667" s="50">
        <v>0</v>
      </c>
      <c r="AN667" s="50">
        <v>0</v>
      </c>
      <c r="AO667" s="50">
        <v>0</v>
      </c>
      <c r="AP667" s="50">
        <v>0</v>
      </c>
      <c r="AQ667" s="50">
        <v>0</v>
      </c>
      <c r="AR667" s="50">
        <v>0</v>
      </c>
      <c r="AS667" s="50">
        <v>0</v>
      </c>
      <c r="AT667" s="50">
        <v>0</v>
      </c>
      <c r="AU667" s="50">
        <v>0</v>
      </c>
      <c r="AV667" s="50">
        <v>0</v>
      </c>
      <c r="AW667" s="50">
        <v>0</v>
      </c>
      <c r="AX667" s="50">
        <v>0</v>
      </c>
      <c r="AY667" s="50">
        <v>0</v>
      </c>
      <c r="AZ667" s="50">
        <v>0</v>
      </c>
      <c r="BA667" s="50">
        <v>0</v>
      </c>
      <c r="BB667" s="50">
        <v>0</v>
      </c>
      <c r="BC667" s="50">
        <v>0</v>
      </c>
      <c r="BD667" s="50">
        <v>0</v>
      </c>
      <c r="BE667" s="50">
        <v>0</v>
      </c>
      <c r="BF667" s="50">
        <v>0</v>
      </c>
      <c r="BG667" s="50">
        <v>0</v>
      </c>
      <c r="BH667" s="50">
        <v>0</v>
      </c>
      <c r="BI667" s="50">
        <v>0</v>
      </c>
      <c r="BJ667" s="50">
        <v>0</v>
      </c>
      <c r="BK667" s="50">
        <v>0</v>
      </c>
      <c r="BL667" s="50">
        <v>0</v>
      </c>
      <c r="BM667" s="50">
        <v>0</v>
      </c>
      <c r="BN667" s="50">
        <v>1.401541695865452E-2</v>
      </c>
      <c r="BO667" s="50">
        <v>0</v>
      </c>
      <c r="BP667" s="50">
        <v>0</v>
      </c>
      <c r="BQ667" s="50">
        <v>0</v>
      </c>
      <c r="BR667" s="50">
        <v>0</v>
      </c>
      <c r="BS667" s="50">
        <v>0</v>
      </c>
      <c r="BT667" s="50">
        <v>0</v>
      </c>
      <c r="BU667" s="50">
        <v>0</v>
      </c>
      <c r="BV667" s="50">
        <v>0</v>
      </c>
      <c r="BW667" s="50">
        <v>0</v>
      </c>
      <c r="BX667" s="50">
        <v>0</v>
      </c>
      <c r="BY667" s="50">
        <v>0</v>
      </c>
      <c r="BZ667" s="50">
        <v>0</v>
      </c>
      <c r="CA667" s="50">
        <v>0</v>
      </c>
      <c r="CB667" s="50">
        <v>0</v>
      </c>
      <c r="CC667" s="50">
        <v>0</v>
      </c>
      <c r="CD667" s="50">
        <v>0</v>
      </c>
      <c r="CE667" s="50">
        <v>0</v>
      </c>
      <c r="CF667" s="50">
        <v>0</v>
      </c>
      <c r="CG667" s="50">
        <v>0</v>
      </c>
      <c r="CH667" s="50">
        <v>0</v>
      </c>
      <c r="CI667" s="50">
        <v>0</v>
      </c>
      <c r="CJ667" s="50">
        <v>0</v>
      </c>
      <c r="CK667" s="50">
        <v>0</v>
      </c>
      <c r="CL667" s="50">
        <v>0</v>
      </c>
      <c r="CM667" s="50">
        <v>0</v>
      </c>
      <c r="CN667" s="50">
        <v>0</v>
      </c>
      <c r="CO667" s="50">
        <v>0</v>
      </c>
      <c r="CP667" s="50">
        <v>0</v>
      </c>
      <c r="CQ667" s="50">
        <v>0</v>
      </c>
      <c r="CR667" s="50">
        <v>0</v>
      </c>
      <c r="CS667" s="50">
        <v>0</v>
      </c>
      <c r="CT667" s="50">
        <v>0</v>
      </c>
      <c r="CU667" s="50">
        <v>0</v>
      </c>
      <c r="CV667" s="50">
        <v>0</v>
      </c>
      <c r="CW667" s="50">
        <v>0</v>
      </c>
      <c r="CX667" s="50">
        <v>0</v>
      </c>
      <c r="CY667" s="50">
        <v>0</v>
      </c>
      <c r="CZ667" s="50">
        <v>0</v>
      </c>
      <c r="DA667" s="50">
        <v>0</v>
      </c>
      <c r="DB667" s="50">
        <v>0</v>
      </c>
      <c r="DC667" s="50">
        <v>0</v>
      </c>
      <c r="DD667" s="50">
        <v>0</v>
      </c>
      <c r="DE667" s="50">
        <v>0</v>
      </c>
      <c r="DF667" s="50">
        <v>0</v>
      </c>
      <c r="DG667" s="50">
        <v>0</v>
      </c>
      <c r="DH667" s="50">
        <v>0</v>
      </c>
      <c r="DI667" s="50">
        <v>0</v>
      </c>
      <c r="DJ667" s="50">
        <v>0</v>
      </c>
    </row>
    <row r="668" spans="13:114" x14ac:dyDescent="0.2">
      <c r="M668" s="49" t="s">
        <v>188</v>
      </c>
      <c r="N668" s="50">
        <v>0</v>
      </c>
      <c r="O668" s="50">
        <v>0</v>
      </c>
      <c r="P668" s="50">
        <v>0</v>
      </c>
      <c r="Q668" s="50">
        <v>0</v>
      </c>
      <c r="R668" s="50">
        <v>0</v>
      </c>
      <c r="S668" s="50">
        <v>0</v>
      </c>
      <c r="T668" s="50">
        <v>0</v>
      </c>
      <c r="U668" s="69">
        <v>0</v>
      </c>
      <c r="V668" s="50">
        <v>0</v>
      </c>
      <c r="W668" s="50">
        <v>0</v>
      </c>
      <c r="X668" s="50">
        <v>0</v>
      </c>
      <c r="Y668" s="50">
        <v>0</v>
      </c>
      <c r="Z668" s="50">
        <v>0</v>
      </c>
      <c r="AA668" s="50">
        <v>0</v>
      </c>
      <c r="AB668" s="50">
        <v>0</v>
      </c>
      <c r="AC668" s="50">
        <v>0</v>
      </c>
      <c r="AD668" s="50">
        <v>0</v>
      </c>
      <c r="AE668" s="50">
        <v>0</v>
      </c>
      <c r="AF668" s="50">
        <v>0</v>
      </c>
      <c r="AG668" s="50">
        <v>0</v>
      </c>
      <c r="AH668" s="50">
        <v>0</v>
      </c>
      <c r="AI668" s="50">
        <v>0</v>
      </c>
      <c r="AJ668" s="50">
        <v>0</v>
      </c>
      <c r="AK668" s="50">
        <v>0</v>
      </c>
      <c r="AL668" s="50">
        <v>0</v>
      </c>
      <c r="AM668" s="50">
        <v>0</v>
      </c>
      <c r="AN668" s="50">
        <v>0</v>
      </c>
      <c r="AO668" s="50">
        <v>0</v>
      </c>
      <c r="AP668" s="50">
        <v>0</v>
      </c>
      <c r="AQ668" s="50">
        <v>0</v>
      </c>
      <c r="AR668" s="50">
        <v>0</v>
      </c>
      <c r="AS668" s="50">
        <v>0</v>
      </c>
      <c r="AT668" s="50">
        <v>0</v>
      </c>
      <c r="AU668" s="50">
        <v>0</v>
      </c>
      <c r="AV668" s="50">
        <v>0</v>
      </c>
      <c r="AW668" s="50">
        <v>0</v>
      </c>
      <c r="AX668" s="50">
        <v>0</v>
      </c>
      <c r="AY668" s="50">
        <v>0</v>
      </c>
      <c r="AZ668" s="50">
        <v>0</v>
      </c>
      <c r="BA668" s="50">
        <v>0</v>
      </c>
      <c r="BB668" s="50">
        <v>0</v>
      </c>
      <c r="BC668" s="50">
        <v>0</v>
      </c>
      <c r="BD668" s="50">
        <v>0</v>
      </c>
      <c r="BE668" s="50">
        <v>0</v>
      </c>
      <c r="BF668" s="50">
        <v>0</v>
      </c>
      <c r="BG668" s="50">
        <v>0</v>
      </c>
      <c r="BH668" s="50">
        <v>0</v>
      </c>
      <c r="BI668" s="50">
        <v>0</v>
      </c>
      <c r="BJ668" s="50">
        <v>0</v>
      </c>
      <c r="BK668" s="50">
        <v>0</v>
      </c>
      <c r="BL668" s="50">
        <v>0</v>
      </c>
      <c r="BM668" s="50">
        <v>0</v>
      </c>
      <c r="BN668" s="50">
        <v>0</v>
      </c>
      <c r="BO668" s="50">
        <v>0.101987072061288</v>
      </c>
      <c r="BP668" s="50">
        <v>0</v>
      </c>
      <c r="BQ668" s="50">
        <v>0</v>
      </c>
      <c r="BR668" s="50">
        <v>0</v>
      </c>
      <c r="BS668" s="50">
        <v>0</v>
      </c>
      <c r="BT668" s="50">
        <v>0</v>
      </c>
      <c r="BU668" s="50">
        <v>0</v>
      </c>
      <c r="BV668" s="50">
        <v>0</v>
      </c>
      <c r="BW668" s="50">
        <v>0</v>
      </c>
      <c r="BX668" s="50">
        <v>0</v>
      </c>
      <c r="BY668" s="50">
        <v>0</v>
      </c>
      <c r="BZ668" s="50">
        <v>0</v>
      </c>
      <c r="CA668" s="50">
        <v>0</v>
      </c>
      <c r="CB668" s="50">
        <v>0</v>
      </c>
      <c r="CC668" s="50">
        <v>0</v>
      </c>
      <c r="CD668" s="50">
        <v>0</v>
      </c>
      <c r="CE668" s="50">
        <v>0</v>
      </c>
      <c r="CF668" s="50">
        <v>0</v>
      </c>
      <c r="CG668" s="50">
        <v>0</v>
      </c>
      <c r="CH668" s="50">
        <v>0</v>
      </c>
      <c r="CI668" s="50">
        <v>0</v>
      </c>
      <c r="CJ668" s="50">
        <v>0</v>
      </c>
      <c r="CK668" s="50">
        <v>0</v>
      </c>
      <c r="CL668" s="50">
        <v>0</v>
      </c>
      <c r="CM668" s="50">
        <v>0</v>
      </c>
      <c r="CN668" s="50">
        <v>0</v>
      </c>
      <c r="CO668" s="50">
        <v>0</v>
      </c>
      <c r="CP668" s="50">
        <v>0</v>
      </c>
      <c r="CQ668" s="50">
        <v>0</v>
      </c>
      <c r="CR668" s="50">
        <v>0</v>
      </c>
      <c r="CS668" s="50">
        <v>0</v>
      </c>
      <c r="CT668" s="50">
        <v>0</v>
      </c>
      <c r="CU668" s="50">
        <v>0</v>
      </c>
      <c r="CV668" s="50">
        <v>0</v>
      </c>
      <c r="CW668" s="50">
        <v>0</v>
      </c>
      <c r="CX668" s="50">
        <v>0</v>
      </c>
      <c r="CY668" s="50">
        <v>0</v>
      </c>
      <c r="CZ668" s="50">
        <v>0</v>
      </c>
      <c r="DA668" s="50">
        <v>0</v>
      </c>
      <c r="DB668" s="50">
        <v>0</v>
      </c>
      <c r="DC668" s="50">
        <v>0</v>
      </c>
      <c r="DD668" s="50">
        <v>0</v>
      </c>
      <c r="DE668" s="50">
        <v>0</v>
      </c>
      <c r="DF668" s="50">
        <v>0</v>
      </c>
      <c r="DG668" s="50">
        <v>0</v>
      </c>
      <c r="DH668" s="50">
        <v>0</v>
      </c>
      <c r="DI668" s="50">
        <v>0</v>
      </c>
      <c r="DJ668" s="50">
        <v>0</v>
      </c>
    </row>
    <row r="669" spans="13:114" x14ac:dyDescent="0.2">
      <c r="M669" s="49" t="s">
        <v>189</v>
      </c>
      <c r="N669" s="50">
        <v>0</v>
      </c>
      <c r="O669" s="50">
        <v>0</v>
      </c>
      <c r="P669" s="50">
        <v>0</v>
      </c>
      <c r="Q669" s="50">
        <v>0</v>
      </c>
      <c r="R669" s="50">
        <v>0</v>
      </c>
      <c r="S669" s="50">
        <v>0</v>
      </c>
      <c r="T669" s="50">
        <v>0</v>
      </c>
      <c r="U669" s="69">
        <v>0</v>
      </c>
      <c r="V669" s="50">
        <v>0</v>
      </c>
      <c r="W669" s="50">
        <v>0</v>
      </c>
      <c r="X669" s="50">
        <v>0</v>
      </c>
      <c r="Y669" s="50">
        <v>0</v>
      </c>
      <c r="Z669" s="50">
        <v>0</v>
      </c>
      <c r="AA669" s="50">
        <v>0</v>
      </c>
      <c r="AB669" s="50">
        <v>0</v>
      </c>
      <c r="AC669" s="50">
        <v>0</v>
      </c>
      <c r="AD669" s="50">
        <v>0</v>
      </c>
      <c r="AE669" s="50">
        <v>0</v>
      </c>
      <c r="AF669" s="50">
        <v>0</v>
      </c>
      <c r="AG669" s="50">
        <v>0</v>
      </c>
      <c r="AH669" s="50">
        <v>0</v>
      </c>
      <c r="AI669" s="50">
        <v>0</v>
      </c>
      <c r="AJ669" s="50">
        <v>0</v>
      </c>
      <c r="AK669" s="50">
        <v>0</v>
      </c>
      <c r="AL669" s="50">
        <v>0</v>
      </c>
      <c r="AM669" s="50">
        <v>0</v>
      </c>
      <c r="AN669" s="50">
        <v>0</v>
      </c>
      <c r="AO669" s="50">
        <v>0</v>
      </c>
      <c r="AP669" s="50">
        <v>0</v>
      </c>
      <c r="AQ669" s="50">
        <v>0</v>
      </c>
      <c r="AR669" s="50">
        <v>0</v>
      </c>
      <c r="AS669" s="50">
        <v>0</v>
      </c>
      <c r="AT669" s="50">
        <v>0</v>
      </c>
      <c r="AU669" s="50">
        <v>0</v>
      </c>
      <c r="AV669" s="50">
        <v>0</v>
      </c>
      <c r="AW669" s="50">
        <v>0</v>
      </c>
      <c r="AX669" s="50">
        <v>0</v>
      </c>
      <c r="AY669" s="50">
        <v>0</v>
      </c>
      <c r="AZ669" s="50">
        <v>0</v>
      </c>
      <c r="BA669" s="50">
        <v>0</v>
      </c>
      <c r="BB669" s="50">
        <v>0</v>
      </c>
      <c r="BC669" s="50">
        <v>0</v>
      </c>
      <c r="BD669" s="50">
        <v>0</v>
      </c>
      <c r="BE669" s="50">
        <v>0</v>
      </c>
      <c r="BF669" s="50">
        <v>0</v>
      </c>
      <c r="BG669" s="50">
        <v>0</v>
      </c>
      <c r="BH669" s="50">
        <v>0</v>
      </c>
      <c r="BI669" s="50">
        <v>0</v>
      </c>
      <c r="BJ669" s="50">
        <v>0</v>
      </c>
      <c r="BK669" s="50">
        <v>0</v>
      </c>
      <c r="BL669" s="50">
        <v>0</v>
      </c>
      <c r="BM669" s="50">
        <v>0</v>
      </c>
      <c r="BN669" s="50">
        <v>0</v>
      </c>
      <c r="BO669" s="50">
        <v>0</v>
      </c>
      <c r="BP669" s="50">
        <v>9.3623967735740346E-2</v>
      </c>
      <c r="BQ669" s="50">
        <v>0</v>
      </c>
      <c r="BR669" s="50">
        <v>0</v>
      </c>
      <c r="BS669" s="50">
        <v>0</v>
      </c>
      <c r="BT669" s="50">
        <v>0</v>
      </c>
      <c r="BU669" s="50">
        <v>0</v>
      </c>
      <c r="BV669" s="50">
        <v>0</v>
      </c>
      <c r="BW669" s="50">
        <v>0</v>
      </c>
      <c r="BX669" s="50">
        <v>0</v>
      </c>
      <c r="BY669" s="50">
        <v>0</v>
      </c>
      <c r="BZ669" s="50">
        <v>0</v>
      </c>
      <c r="CA669" s="50">
        <v>0</v>
      </c>
      <c r="CB669" s="50">
        <v>0</v>
      </c>
      <c r="CC669" s="50">
        <v>0</v>
      </c>
      <c r="CD669" s="50">
        <v>0</v>
      </c>
      <c r="CE669" s="50">
        <v>0</v>
      </c>
      <c r="CF669" s="50">
        <v>0</v>
      </c>
      <c r="CG669" s="50">
        <v>0</v>
      </c>
      <c r="CH669" s="50">
        <v>0</v>
      </c>
      <c r="CI669" s="50">
        <v>0</v>
      </c>
      <c r="CJ669" s="50">
        <v>0</v>
      </c>
      <c r="CK669" s="50">
        <v>0</v>
      </c>
      <c r="CL669" s="50">
        <v>0</v>
      </c>
      <c r="CM669" s="50">
        <v>0</v>
      </c>
      <c r="CN669" s="50">
        <v>0</v>
      </c>
      <c r="CO669" s="50">
        <v>0</v>
      </c>
      <c r="CP669" s="50">
        <v>0</v>
      </c>
      <c r="CQ669" s="50">
        <v>0</v>
      </c>
      <c r="CR669" s="50">
        <v>0</v>
      </c>
      <c r="CS669" s="50">
        <v>0</v>
      </c>
      <c r="CT669" s="50">
        <v>0</v>
      </c>
      <c r="CU669" s="50">
        <v>0</v>
      </c>
      <c r="CV669" s="50">
        <v>0</v>
      </c>
      <c r="CW669" s="50">
        <v>0</v>
      </c>
      <c r="CX669" s="50">
        <v>0</v>
      </c>
      <c r="CY669" s="50">
        <v>0</v>
      </c>
      <c r="CZ669" s="50">
        <v>0</v>
      </c>
      <c r="DA669" s="50">
        <v>0</v>
      </c>
      <c r="DB669" s="50">
        <v>0</v>
      </c>
      <c r="DC669" s="50">
        <v>0</v>
      </c>
      <c r="DD669" s="50">
        <v>0</v>
      </c>
      <c r="DE669" s="50">
        <v>0</v>
      </c>
      <c r="DF669" s="50">
        <v>0</v>
      </c>
      <c r="DG669" s="50">
        <v>0</v>
      </c>
      <c r="DH669" s="50">
        <v>0</v>
      </c>
      <c r="DI669" s="50">
        <v>0</v>
      </c>
      <c r="DJ669" s="50">
        <v>0</v>
      </c>
    </row>
    <row r="670" spans="13:114" x14ac:dyDescent="0.2">
      <c r="M670" s="49" t="s">
        <v>190</v>
      </c>
      <c r="N670" s="50">
        <v>0</v>
      </c>
      <c r="O670" s="50">
        <v>0</v>
      </c>
      <c r="P670" s="50">
        <v>0</v>
      </c>
      <c r="Q670" s="50">
        <v>0</v>
      </c>
      <c r="R670" s="50">
        <v>0</v>
      </c>
      <c r="S670" s="50">
        <v>0</v>
      </c>
      <c r="T670" s="50">
        <v>0</v>
      </c>
      <c r="U670" s="69">
        <v>0</v>
      </c>
      <c r="V670" s="50">
        <v>0</v>
      </c>
      <c r="W670" s="50">
        <v>0</v>
      </c>
      <c r="X670" s="50">
        <v>0</v>
      </c>
      <c r="Y670" s="50">
        <v>0</v>
      </c>
      <c r="Z670" s="50">
        <v>0</v>
      </c>
      <c r="AA670" s="50">
        <v>0</v>
      </c>
      <c r="AB670" s="50">
        <v>0</v>
      </c>
      <c r="AC670" s="50">
        <v>0</v>
      </c>
      <c r="AD670" s="50">
        <v>0</v>
      </c>
      <c r="AE670" s="50">
        <v>0</v>
      </c>
      <c r="AF670" s="50">
        <v>0</v>
      </c>
      <c r="AG670" s="50">
        <v>0</v>
      </c>
      <c r="AH670" s="50">
        <v>0</v>
      </c>
      <c r="AI670" s="50">
        <v>0</v>
      </c>
      <c r="AJ670" s="50">
        <v>0</v>
      </c>
      <c r="AK670" s="50">
        <v>0</v>
      </c>
      <c r="AL670" s="50">
        <v>0</v>
      </c>
      <c r="AM670" s="50">
        <v>0</v>
      </c>
      <c r="AN670" s="50">
        <v>0</v>
      </c>
      <c r="AO670" s="50">
        <v>0</v>
      </c>
      <c r="AP670" s="50">
        <v>0</v>
      </c>
      <c r="AQ670" s="50">
        <v>0</v>
      </c>
      <c r="AR670" s="50">
        <v>0</v>
      </c>
      <c r="AS670" s="50">
        <v>0</v>
      </c>
      <c r="AT670" s="50">
        <v>0</v>
      </c>
      <c r="AU670" s="50">
        <v>0</v>
      </c>
      <c r="AV670" s="50">
        <v>0</v>
      </c>
      <c r="AW670" s="50">
        <v>0</v>
      </c>
      <c r="AX670" s="50">
        <v>0</v>
      </c>
      <c r="AY670" s="50">
        <v>0</v>
      </c>
      <c r="AZ670" s="50">
        <v>0</v>
      </c>
      <c r="BA670" s="50">
        <v>0</v>
      </c>
      <c r="BB670" s="50">
        <v>0</v>
      </c>
      <c r="BC670" s="50">
        <v>0</v>
      </c>
      <c r="BD670" s="50">
        <v>0</v>
      </c>
      <c r="BE670" s="50">
        <v>0</v>
      </c>
      <c r="BF670" s="50">
        <v>0</v>
      </c>
      <c r="BG670" s="50">
        <v>0</v>
      </c>
      <c r="BH670" s="50">
        <v>0</v>
      </c>
      <c r="BI670" s="50">
        <v>0</v>
      </c>
      <c r="BJ670" s="50">
        <v>0</v>
      </c>
      <c r="BK670" s="50">
        <v>0</v>
      </c>
      <c r="BL670" s="50">
        <v>0</v>
      </c>
      <c r="BM670" s="50">
        <v>0</v>
      </c>
      <c r="BN670" s="50">
        <v>0</v>
      </c>
      <c r="BO670" s="50">
        <v>0</v>
      </c>
      <c r="BP670" s="50">
        <v>0</v>
      </c>
      <c r="BQ670" s="50">
        <v>9.0881868543195091E-2</v>
      </c>
      <c r="BR670" s="50">
        <v>0</v>
      </c>
      <c r="BS670" s="50">
        <v>0</v>
      </c>
      <c r="BT670" s="50">
        <v>0</v>
      </c>
      <c r="BU670" s="50">
        <v>0</v>
      </c>
      <c r="BV670" s="50">
        <v>0</v>
      </c>
      <c r="BW670" s="50">
        <v>0</v>
      </c>
      <c r="BX670" s="50">
        <v>0</v>
      </c>
      <c r="BY670" s="50">
        <v>0</v>
      </c>
      <c r="BZ670" s="50">
        <v>0</v>
      </c>
      <c r="CA670" s="50">
        <v>0</v>
      </c>
      <c r="CB670" s="50">
        <v>0</v>
      </c>
      <c r="CC670" s="50">
        <v>0</v>
      </c>
      <c r="CD670" s="50">
        <v>0</v>
      </c>
      <c r="CE670" s="50">
        <v>0</v>
      </c>
      <c r="CF670" s="50">
        <v>0</v>
      </c>
      <c r="CG670" s="50">
        <v>0</v>
      </c>
      <c r="CH670" s="50">
        <v>0</v>
      </c>
      <c r="CI670" s="50">
        <v>0</v>
      </c>
      <c r="CJ670" s="50">
        <v>0</v>
      </c>
      <c r="CK670" s="50">
        <v>0</v>
      </c>
      <c r="CL670" s="50">
        <v>0</v>
      </c>
      <c r="CM670" s="50">
        <v>0</v>
      </c>
      <c r="CN670" s="50">
        <v>0</v>
      </c>
      <c r="CO670" s="50">
        <v>0</v>
      </c>
      <c r="CP670" s="50">
        <v>0</v>
      </c>
      <c r="CQ670" s="50">
        <v>0</v>
      </c>
      <c r="CR670" s="50">
        <v>0</v>
      </c>
      <c r="CS670" s="50">
        <v>0</v>
      </c>
      <c r="CT670" s="50">
        <v>0</v>
      </c>
      <c r="CU670" s="50">
        <v>0</v>
      </c>
      <c r="CV670" s="50">
        <v>0</v>
      </c>
      <c r="CW670" s="50">
        <v>0</v>
      </c>
      <c r="CX670" s="50">
        <v>0</v>
      </c>
      <c r="CY670" s="50">
        <v>0</v>
      </c>
      <c r="CZ670" s="50">
        <v>0</v>
      </c>
      <c r="DA670" s="50">
        <v>0</v>
      </c>
      <c r="DB670" s="50">
        <v>0</v>
      </c>
      <c r="DC670" s="50">
        <v>0</v>
      </c>
      <c r="DD670" s="50">
        <v>0</v>
      </c>
      <c r="DE670" s="50">
        <v>0</v>
      </c>
      <c r="DF670" s="50">
        <v>0</v>
      </c>
      <c r="DG670" s="50">
        <v>0</v>
      </c>
      <c r="DH670" s="50">
        <v>0</v>
      </c>
      <c r="DI670" s="50">
        <v>0</v>
      </c>
      <c r="DJ670" s="50">
        <v>0</v>
      </c>
    </row>
    <row r="671" spans="13:114" x14ac:dyDescent="0.2">
      <c r="M671" s="49" t="s">
        <v>191</v>
      </c>
      <c r="N671" s="50">
        <v>0</v>
      </c>
      <c r="O671" s="50">
        <v>0</v>
      </c>
      <c r="P671" s="50">
        <v>0</v>
      </c>
      <c r="Q671" s="50">
        <v>0</v>
      </c>
      <c r="R671" s="50">
        <v>0</v>
      </c>
      <c r="S671" s="50">
        <v>0</v>
      </c>
      <c r="T671" s="50">
        <v>0</v>
      </c>
      <c r="U671" s="69">
        <v>0</v>
      </c>
      <c r="V671" s="50">
        <v>0</v>
      </c>
      <c r="W671" s="50">
        <v>0</v>
      </c>
      <c r="X671" s="50">
        <v>0</v>
      </c>
      <c r="Y671" s="50">
        <v>0</v>
      </c>
      <c r="Z671" s="50">
        <v>0</v>
      </c>
      <c r="AA671" s="50">
        <v>0</v>
      </c>
      <c r="AB671" s="50">
        <v>0</v>
      </c>
      <c r="AC671" s="50">
        <v>0</v>
      </c>
      <c r="AD671" s="50">
        <v>0</v>
      </c>
      <c r="AE671" s="50">
        <v>0</v>
      </c>
      <c r="AF671" s="50">
        <v>0</v>
      </c>
      <c r="AG671" s="50">
        <v>0</v>
      </c>
      <c r="AH671" s="50">
        <v>0</v>
      </c>
      <c r="AI671" s="50">
        <v>0</v>
      </c>
      <c r="AJ671" s="50">
        <v>0</v>
      </c>
      <c r="AK671" s="50">
        <v>0</v>
      </c>
      <c r="AL671" s="50">
        <v>0</v>
      </c>
      <c r="AM671" s="50">
        <v>0</v>
      </c>
      <c r="AN671" s="50">
        <v>0</v>
      </c>
      <c r="AO671" s="50">
        <v>0</v>
      </c>
      <c r="AP671" s="50">
        <v>0</v>
      </c>
      <c r="AQ671" s="50">
        <v>0</v>
      </c>
      <c r="AR671" s="50">
        <v>0</v>
      </c>
      <c r="AS671" s="50">
        <v>0</v>
      </c>
      <c r="AT671" s="50">
        <v>0</v>
      </c>
      <c r="AU671" s="50">
        <v>0</v>
      </c>
      <c r="AV671" s="50">
        <v>0</v>
      </c>
      <c r="AW671" s="50">
        <v>0</v>
      </c>
      <c r="AX671" s="50">
        <v>0</v>
      </c>
      <c r="AY671" s="50">
        <v>0</v>
      </c>
      <c r="AZ671" s="50">
        <v>0</v>
      </c>
      <c r="BA671" s="50">
        <v>0</v>
      </c>
      <c r="BB671" s="50">
        <v>0</v>
      </c>
      <c r="BC671" s="50">
        <v>0</v>
      </c>
      <c r="BD671" s="50">
        <v>0</v>
      </c>
      <c r="BE671" s="50">
        <v>0</v>
      </c>
      <c r="BF671" s="50">
        <v>0</v>
      </c>
      <c r="BG671" s="50">
        <v>0</v>
      </c>
      <c r="BH671" s="50">
        <v>0</v>
      </c>
      <c r="BI671" s="50">
        <v>0</v>
      </c>
      <c r="BJ671" s="50">
        <v>0</v>
      </c>
      <c r="BK671" s="50">
        <v>0</v>
      </c>
      <c r="BL671" s="50">
        <v>0</v>
      </c>
      <c r="BM671" s="50">
        <v>0</v>
      </c>
      <c r="BN671" s="50">
        <v>0</v>
      </c>
      <c r="BO671" s="50">
        <v>0</v>
      </c>
      <c r="BP671" s="50">
        <v>0</v>
      </c>
      <c r="BQ671" s="50">
        <v>0</v>
      </c>
      <c r="BR671" s="50">
        <v>0.34576364134905402</v>
      </c>
      <c r="BS671" s="50">
        <v>0</v>
      </c>
      <c r="BT671" s="50">
        <v>0</v>
      </c>
      <c r="BU671" s="50">
        <v>0</v>
      </c>
      <c r="BV671" s="50">
        <v>0</v>
      </c>
      <c r="BW671" s="50">
        <v>0</v>
      </c>
      <c r="BX671" s="50">
        <v>0</v>
      </c>
      <c r="BY671" s="50">
        <v>0</v>
      </c>
      <c r="BZ671" s="50">
        <v>0</v>
      </c>
      <c r="CA671" s="50">
        <v>0</v>
      </c>
      <c r="CB671" s="50">
        <v>0</v>
      </c>
      <c r="CC671" s="50">
        <v>0</v>
      </c>
      <c r="CD671" s="50">
        <v>0</v>
      </c>
      <c r="CE671" s="50">
        <v>0</v>
      </c>
      <c r="CF671" s="50">
        <v>0</v>
      </c>
      <c r="CG671" s="50">
        <v>0</v>
      </c>
      <c r="CH671" s="50">
        <v>0</v>
      </c>
      <c r="CI671" s="50">
        <v>0</v>
      </c>
      <c r="CJ671" s="50">
        <v>0</v>
      </c>
      <c r="CK671" s="50">
        <v>0</v>
      </c>
      <c r="CL671" s="50">
        <v>0</v>
      </c>
      <c r="CM671" s="50">
        <v>0</v>
      </c>
      <c r="CN671" s="50">
        <v>0</v>
      </c>
      <c r="CO671" s="50">
        <v>0</v>
      </c>
      <c r="CP671" s="50">
        <v>0</v>
      </c>
      <c r="CQ671" s="50">
        <v>0</v>
      </c>
      <c r="CR671" s="50">
        <v>0</v>
      </c>
      <c r="CS671" s="50">
        <v>0</v>
      </c>
      <c r="CT671" s="50">
        <v>0</v>
      </c>
      <c r="CU671" s="50">
        <v>0</v>
      </c>
      <c r="CV671" s="50">
        <v>0</v>
      </c>
      <c r="CW671" s="50">
        <v>0</v>
      </c>
      <c r="CX671" s="50">
        <v>0</v>
      </c>
      <c r="CY671" s="50">
        <v>0</v>
      </c>
      <c r="CZ671" s="50">
        <v>0</v>
      </c>
      <c r="DA671" s="50">
        <v>0</v>
      </c>
      <c r="DB671" s="50">
        <v>0</v>
      </c>
      <c r="DC671" s="50">
        <v>0</v>
      </c>
      <c r="DD671" s="50">
        <v>0</v>
      </c>
      <c r="DE671" s="50">
        <v>0</v>
      </c>
      <c r="DF671" s="50">
        <v>0</v>
      </c>
      <c r="DG671" s="50">
        <v>0</v>
      </c>
      <c r="DH671" s="50">
        <v>0</v>
      </c>
      <c r="DI671" s="50">
        <v>0</v>
      </c>
      <c r="DJ671" s="50">
        <v>0</v>
      </c>
    </row>
    <row r="672" spans="13:114" x14ac:dyDescent="0.2">
      <c r="M672" s="49" t="s">
        <v>192</v>
      </c>
      <c r="N672" s="50">
        <v>0</v>
      </c>
      <c r="O672" s="50">
        <v>0</v>
      </c>
      <c r="P672" s="50">
        <v>0</v>
      </c>
      <c r="Q672" s="50">
        <v>0</v>
      </c>
      <c r="R672" s="50">
        <v>0</v>
      </c>
      <c r="S672" s="50">
        <v>0</v>
      </c>
      <c r="T672" s="50">
        <v>0</v>
      </c>
      <c r="U672" s="69">
        <v>0</v>
      </c>
      <c r="V672" s="50">
        <v>0</v>
      </c>
      <c r="W672" s="50">
        <v>0</v>
      </c>
      <c r="X672" s="50">
        <v>0</v>
      </c>
      <c r="Y672" s="50">
        <v>0</v>
      </c>
      <c r="Z672" s="50">
        <v>0</v>
      </c>
      <c r="AA672" s="50">
        <v>0</v>
      </c>
      <c r="AB672" s="50">
        <v>0</v>
      </c>
      <c r="AC672" s="50">
        <v>0</v>
      </c>
      <c r="AD672" s="50">
        <v>0</v>
      </c>
      <c r="AE672" s="50">
        <v>0</v>
      </c>
      <c r="AF672" s="50">
        <v>0</v>
      </c>
      <c r="AG672" s="50">
        <v>0</v>
      </c>
      <c r="AH672" s="50">
        <v>0</v>
      </c>
      <c r="AI672" s="50">
        <v>0</v>
      </c>
      <c r="AJ672" s="50">
        <v>0</v>
      </c>
      <c r="AK672" s="50">
        <v>0</v>
      </c>
      <c r="AL672" s="50">
        <v>0</v>
      </c>
      <c r="AM672" s="50">
        <v>0</v>
      </c>
      <c r="AN672" s="50">
        <v>0</v>
      </c>
      <c r="AO672" s="50">
        <v>0</v>
      </c>
      <c r="AP672" s="50">
        <v>0</v>
      </c>
      <c r="AQ672" s="50">
        <v>0</v>
      </c>
      <c r="AR672" s="50">
        <v>0</v>
      </c>
      <c r="AS672" s="50">
        <v>0</v>
      </c>
      <c r="AT672" s="50">
        <v>0</v>
      </c>
      <c r="AU672" s="50">
        <v>0</v>
      </c>
      <c r="AV672" s="50">
        <v>0</v>
      </c>
      <c r="AW672" s="50">
        <v>0</v>
      </c>
      <c r="AX672" s="50">
        <v>0</v>
      </c>
      <c r="AY672" s="50">
        <v>0</v>
      </c>
      <c r="AZ672" s="50">
        <v>0</v>
      </c>
      <c r="BA672" s="50">
        <v>0</v>
      </c>
      <c r="BB672" s="50">
        <v>0</v>
      </c>
      <c r="BC672" s="50">
        <v>0</v>
      </c>
      <c r="BD672" s="50">
        <v>0</v>
      </c>
      <c r="BE672" s="50">
        <v>0</v>
      </c>
      <c r="BF672" s="50">
        <v>0</v>
      </c>
      <c r="BG672" s="50">
        <v>0</v>
      </c>
      <c r="BH672" s="50">
        <v>0</v>
      </c>
      <c r="BI672" s="50">
        <v>0</v>
      </c>
      <c r="BJ672" s="50">
        <v>0</v>
      </c>
      <c r="BK672" s="50">
        <v>0</v>
      </c>
      <c r="BL672" s="50">
        <v>0</v>
      </c>
      <c r="BM672" s="50">
        <v>0</v>
      </c>
      <c r="BN672" s="50">
        <v>0</v>
      </c>
      <c r="BO672" s="50">
        <v>0</v>
      </c>
      <c r="BP672" s="50">
        <v>0</v>
      </c>
      <c r="BQ672" s="50">
        <v>0</v>
      </c>
      <c r="BR672" s="50">
        <v>0</v>
      </c>
      <c r="BS672" s="50">
        <v>0.39861415025528812</v>
      </c>
      <c r="BT672" s="50">
        <v>0</v>
      </c>
      <c r="BU672" s="50">
        <v>0</v>
      </c>
      <c r="BV672" s="50">
        <v>0</v>
      </c>
      <c r="BW672" s="50">
        <v>0</v>
      </c>
      <c r="BX672" s="50">
        <v>0</v>
      </c>
      <c r="BY672" s="50">
        <v>0</v>
      </c>
      <c r="BZ672" s="50">
        <v>0</v>
      </c>
      <c r="CA672" s="50">
        <v>0</v>
      </c>
      <c r="CB672" s="50">
        <v>0</v>
      </c>
      <c r="CC672" s="50">
        <v>0</v>
      </c>
      <c r="CD672" s="50">
        <v>0</v>
      </c>
      <c r="CE672" s="50">
        <v>0</v>
      </c>
      <c r="CF672" s="50">
        <v>0</v>
      </c>
      <c r="CG672" s="50">
        <v>0</v>
      </c>
      <c r="CH672" s="50">
        <v>0</v>
      </c>
      <c r="CI672" s="50">
        <v>0</v>
      </c>
      <c r="CJ672" s="50">
        <v>0</v>
      </c>
      <c r="CK672" s="50">
        <v>0</v>
      </c>
      <c r="CL672" s="50">
        <v>0</v>
      </c>
      <c r="CM672" s="50">
        <v>0</v>
      </c>
      <c r="CN672" s="50">
        <v>0</v>
      </c>
      <c r="CO672" s="50">
        <v>0</v>
      </c>
      <c r="CP672" s="50">
        <v>0</v>
      </c>
      <c r="CQ672" s="50">
        <v>0</v>
      </c>
      <c r="CR672" s="50">
        <v>0</v>
      </c>
      <c r="CS672" s="50">
        <v>0</v>
      </c>
      <c r="CT672" s="50">
        <v>0</v>
      </c>
      <c r="CU672" s="50">
        <v>0</v>
      </c>
      <c r="CV672" s="50">
        <v>0</v>
      </c>
      <c r="CW672" s="50">
        <v>0</v>
      </c>
      <c r="CX672" s="50">
        <v>0</v>
      </c>
      <c r="CY672" s="50">
        <v>0</v>
      </c>
      <c r="CZ672" s="50">
        <v>0</v>
      </c>
      <c r="DA672" s="50">
        <v>0</v>
      </c>
      <c r="DB672" s="50">
        <v>0</v>
      </c>
      <c r="DC672" s="50">
        <v>0</v>
      </c>
      <c r="DD672" s="50">
        <v>0</v>
      </c>
      <c r="DE672" s="50">
        <v>0</v>
      </c>
      <c r="DF672" s="50">
        <v>0</v>
      </c>
      <c r="DG672" s="50">
        <v>0</v>
      </c>
      <c r="DH672" s="50">
        <v>0</v>
      </c>
      <c r="DI672" s="50">
        <v>0</v>
      </c>
      <c r="DJ672" s="50">
        <v>0</v>
      </c>
    </row>
    <row r="673" spans="13:114" x14ac:dyDescent="0.2">
      <c r="M673" s="49" t="s">
        <v>193</v>
      </c>
      <c r="N673" s="50">
        <v>0</v>
      </c>
      <c r="O673" s="50">
        <v>0</v>
      </c>
      <c r="P673" s="50">
        <v>0</v>
      </c>
      <c r="Q673" s="50">
        <v>0</v>
      </c>
      <c r="R673" s="50">
        <v>0</v>
      </c>
      <c r="S673" s="50">
        <v>0</v>
      </c>
      <c r="T673" s="50">
        <v>0</v>
      </c>
      <c r="U673" s="69">
        <v>0</v>
      </c>
      <c r="V673" s="50">
        <v>0</v>
      </c>
      <c r="W673" s="50">
        <v>0</v>
      </c>
      <c r="X673" s="50">
        <v>0</v>
      </c>
      <c r="Y673" s="50">
        <v>0</v>
      </c>
      <c r="Z673" s="50">
        <v>0</v>
      </c>
      <c r="AA673" s="50">
        <v>0</v>
      </c>
      <c r="AB673" s="50">
        <v>0</v>
      </c>
      <c r="AC673" s="50">
        <v>0</v>
      </c>
      <c r="AD673" s="50">
        <v>0</v>
      </c>
      <c r="AE673" s="50">
        <v>0</v>
      </c>
      <c r="AF673" s="50">
        <v>0</v>
      </c>
      <c r="AG673" s="50">
        <v>0</v>
      </c>
      <c r="AH673" s="50">
        <v>0</v>
      </c>
      <c r="AI673" s="50">
        <v>0</v>
      </c>
      <c r="AJ673" s="50">
        <v>0</v>
      </c>
      <c r="AK673" s="50">
        <v>0</v>
      </c>
      <c r="AL673" s="50">
        <v>0</v>
      </c>
      <c r="AM673" s="50">
        <v>0</v>
      </c>
      <c r="AN673" s="50">
        <v>0</v>
      </c>
      <c r="AO673" s="50">
        <v>0</v>
      </c>
      <c r="AP673" s="50">
        <v>0</v>
      </c>
      <c r="AQ673" s="50">
        <v>0</v>
      </c>
      <c r="AR673" s="50">
        <v>0</v>
      </c>
      <c r="AS673" s="50">
        <v>0</v>
      </c>
      <c r="AT673" s="50">
        <v>0</v>
      </c>
      <c r="AU673" s="50">
        <v>0</v>
      </c>
      <c r="AV673" s="50">
        <v>0</v>
      </c>
      <c r="AW673" s="50">
        <v>0</v>
      </c>
      <c r="AX673" s="50">
        <v>0</v>
      </c>
      <c r="AY673" s="50">
        <v>0</v>
      </c>
      <c r="AZ673" s="50">
        <v>0</v>
      </c>
      <c r="BA673" s="50">
        <v>0</v>
      </c>
      <c r="BB673" s="50">
        <v>0</v>
      </c>
      <c r="BC673" s="50">
        <v>0</v>
      </c>
      <c r="BD673" s="50">
        <v>0</v>
      </c>
      <c r="BE673" s="50">
        <v>0</v>
      </c>
      <c r="BF673" s="50">
        <v>0</v>
      </c>
      <c r="BG673" s="50">
        <v>0</v>
      </c>
      <c r="BH673" s="50">
        <v>0</v>
      </c>
      <c r="BI673" s="50">
        <v>0</v>
      </c>
      <c r="BJ673" s="50">
        <v>0</v>
      </c>
      <c r="BK673" s="50">
        <v>0</v>
      </c>
      <c r="BL673" s="50">
        <v>0</v>
      </c>
      <c r="BM673" s="50">
        <v>0</v>
      </c>
      <c r="BN673" s="50">
        <v>0</v>
      </c>
      <c r="BO673" s="50">
        <v>0</v>
      </c>
      <c r="BP673" s="50">
        <v>0</v>
      </c>
      <c r="BQ673" s="50">
        <v>0</v>
      </c>
      <c r="BR673" s="50">
        <v>0</v>
      </c>
      <c r="BS673" s="50">
        <v>0</v>
      </c>
      <c r="BT673" s="50">
        <v>0.54222720478325859</v>
      </c>
      <c r="BU673" s="50">
        <v>0</v>
      </c>
      <c r="BV673" s="50">
        <v>0</v>
      </c>
      <c r="BW673" s="50">
        <v>0</v>
      </c>
      <c r="BX673" s="50">
        <v>0</v>
      </c>
      <c r="BY673" s="50">
        <v>0</v>
      </c>
      <c r="BZ673" s="50">
        <v>0</v>
      </c>
      <c r="CA673" s="50">
        <v>0</v>
      </c>
      <c r="CB673" s="50">
        <v>0</v>
      </c>
      <c r="CC673" s="50">
        <v>0</v>
      </c>
      <c r="CD673" s="50">
        <v>0</v>
      </c>
      <c r="CE673" s="50">
        <v>0</v>
      </c>
      <c r="CF673" s="50">
        <v>0</v>
      </c>
      <c r="CG673" s="50">
        <v>0</v>
      </c>
      <c r="CH673" s="50">
        <v>0</v>
      </c>
      <c r="CI673" s="50">
        <v>0</v>
      </c>
      <c r="CJ673" s="50">
        <v>0</v>
      </c>
      <c r="CK673" s="50">
        <v>0</v>
      </c>
      <c r="CL673" s="50">
        <v>0</v>
      </c>
      <c r="CM673" s="50">
        <v>0</v>
      </c>
      <c r="CN673" s="50">
        <v>0</v>
      </c>
      <c r="CO673" s="50">
        <v>0</v>
      </c>
      <c r="CP673" s="50">
        <v>0</v>
      </c>
      <c r="CQ673" s="50">
        <v>0</v>
      </c>
      <c r="CR673" s="50">
        <v>0</v>
      </c>
      <c r="CS673" s="50">
        <v>0</v>
      </c>
      <c r="CT673" s="50">
        <v>0</v>
      </c>
      <c r="CU673" s="50">
        <v>0</v>
      </c>
      <c r="CV673" s="50">
        <v>0</v>
      </c>
      <c r="CW673" s="50">
        <v>0</v>
      </c>
      <c r="CX673" s="50">
        <v>0</v>
      </c>
      <c r="CY673" s="50">
        <v>0</v>
      </c>
      <c r="CZ673" s="50">
        <v>0</v>
      </c>
      <c r="DA673" s="50">
        <v>0</v>
      </c>
      <c r="DB673" s="50">
        <v>0</v>
      </c>
      <c r="DC673" s="50">
        <v>0</v>
      </c>
      <c r="DD673" s="50">
        <v>0</v>
      </c>
      <c r="DE673" s="50">
        <v>0</v>
      </c>
      <c r="DF673" s="50">
        <v>0</v>
      </c>
      <c r="DG673" s="50">
        <v>0</v>
      </c>
      <c r="DH673" s="50">
        <v>0</v>
      </c>
      <c r="DI673" s="50">
        <v>0</v>
      </c>
      <c r="DJ673" s="50">
        <v>0</v>
      </c>
    </row>
    <row r="674" spans="13:114" ht="22.5" x14ac:dyDescent="0.2">
      <c r="M674" s="49" t="s">
        <v>194</v>
      </c>
      <c r="N674" s="50">
        <v>0</v>
      </c>
      <c r="O674" s="50">
        <v>0</v>
      </c>
      <c r="P674" s="50">
        <v>0</v>
      </c>
      <c r="Q674" s="50">
        <v>0</v>
      </c>
      <c r="R674" s="50">
        <v>0</v>
      </c>
      <c r="S674" s="50">
        <v>0</v>
      </c>
      <c r="T674" s="50">
        <v>0</v>
      </c>
      <c r="U674" s="69">
        <v>0</v>
      </c>
      <c r="V674" s="50">
        <v>0</v>
      </c>
      <c r="W674" s="50">
        <v>0</v>
      </c>
      <c r="X674" s="50">
        <v>0</v>
      </c>
      <c r="Y674" s="50">
        <v>0</v>
      </c>
      <c r="Z674" s="50">
        <v>0</v>
      </c>
      <c r="AA674" s="50">
        <v>0</v>
      </c>
      <c r="AB674" s="50">
        <v>0</v>
      </c>
      <c r="AC674" s="50">
        <v>0</v>
      </c>
      <c r="AD674" s="50">
        <v>0</v>
      </c>
      <c r="AE674" s="50">
        <v>0</v>
      </c>
      <c r="AF674" s="50">
        <v>0</v>
      </c>
      <c r="AG674" s="50">
        <v>0</v>
      </c>
      <c r="AH674" s="50">
        <v>0</v>
      </c>
      <c r="AI674" s="50">
        <v>0</v>
      </c>
      <c r="AJ674" s="50">
        <v>0</v>
      </c>
      <c r="AK674" s="50">
        <v>0</v>
      </c>
      <c r="AL674" s="50">
        <v>0</v>
      </c>
      <c r="AM674" s="50">
        <v>0</v>
      </c>
      <c r="AN674" s="50">
        <v>0</v>
      </c>
      <c r="AO674" s="50">
        <v>0</v>
      </c>
      <c r="AP674" s="50">
        <v>0</v>
      </c>
      <c r="AQ674" s="50">
        <v>0</v>
      </c>
      <c r="AR674" s="50">
        <v>0</v>
      </c>
      <c r="AS674" s="50">
        <v>0</v>
      </c>
      <c r="AT674" s="50">
        <v>0</v>
      </c>
      <c r="AU674" s="50">
        <v>0</v>
      </c>
      <c r="AV674" s="50">
        <v>0</v>
      </c>
      <c r="AW674" s="50">
        <v>0</v>
      </c>
      <c r="AX674" s="50">
        <v>0</v>
      </c>
      <c r="AY674" s="50">
        <v>0</v>
      </c>
      <c r="AZ674" s="50">
        <v>0</v>
      </c>
      <c r="BA674" s="50">
        <v>0</v>
      </c>
      <c r="BB674" s="50">
        <v>0</v>
      </c>
      <c r="BC674" s="50">
        <v>0</v>
      </c>
      <c r="BD674" s="50">
        <v>0</v>
      </c>
      <c r="BE674" s="50">
        <v>0</v>
      </c>
      <c r="BF674" s="50">
        <v>0</v>
      </c>
      <c r="BG674" s="50">
        <v>0</v>
      </c>
      <c r="BH674" s="50">
        <v>0</v>
      </c>
      <c r="BI674" s="50">
        <v>0</v>
      </c>
      <c r="BJ674" s="50">
        <v>0</v>
      </c>
      <c r="BK674" s="50">
        <v>0</v>
      </c>
      <c r="BL674" s="50">
        <v>0</v>
      </c>
      <c r="BM674" s="50">
        <v>0</v>
      </c>
      <c r="BN674" s="50">
        <v>0</v>
      </c>
      <c r="BO674" s="50">
        <v>0</v>
      </c>
      <c r="BP674" s="50">
        <v>0</v>
      </c>
      <c r="BQ674" s="50">
        <v>0</v>
      </c>
      <c r="BR674" s="50">
        <v>0</v>
      </c>
      <c r="BS674" s="50">
        <v>0</v>
      </c>
      <c r="BT674" s="50">
        <v>0</v>
      </c>
      <c r="BU674" s="50">
        <v>0.60455940377027617</v>
      </c>
      <c r="BV674" s="50">
        <v>0</v>
      </c>
      <c r="BW674" s="50">
        <v>0</v>
      </c>
      <c r="BX674" s="50">
        <v>0</v>
      </c>
      <c r="BY674" s="50">
        <v>0</v>
      </c>
      <c r="BZ674" s="50">
        <v>0</v>
      </c>
      <c r="CA674" s="50">
        <v>0</v>
      </c>
      <c r="CB674" s="50">
        <v>0</v>
      </c>
      <c r="CC674" s="50">
        <v>0</v>
      </c>
      <c r="CD674" s="50">
        <v>0</v>
      </c>
      <c r="CE674" s="50">
        <v>0</v>
      </c>
      <c r="CF674" s="50">
        <v>0</v>
      </c>
      <c r="CG674" s="50">
        <v>0</v>
      </c>
      <c r="CH674" s="50">
        <v>0</v>
      </c>
      <c r="CI674" s="50">
        <v>0</v>
      </c>
      <c r="CJ674" s="50">
        <v>0</v>
      </c>
      <c r="CK674" s="50">
        <v>0</v>
      </c>
      <c r="CL674" s="50">
        <v>0</v>
      </c>
      <c r="CM674" s="50">
        <v>0</v>
      </c>
      <c r="CN674" s="50">
        <v>0</v>
      </c>
      <c r="CO674" s="50">
        <v>0</v>
      </c>
      <c r="CP674" s="50">
        <v>0</v>
      </c>
      <c r="CQ674" s="50">
        <v>0</v>
      </c>
      <c r="CR674" s="50">
        <v>0</v>
      </c>
      <c r="CS674" s="50">
        <v>0</v>
      </c>
      <c r="CT674" s="50">
        <v>0</v>
      </c>
      <c r="CU674" s="50">
        <v>0</v>
      </c>
      <c r="CV674" s="50">
        <v>0</v>
      </c>
      <c r="CW674" s="50">
        <v>0</v>
      </c>
      <c r="CX674" s="50">
        <v>0</v>
      </c>
      <c r="CY674" s="50">
        <v>0</v>
      </c>
      <c r="CZ674" s="50">
        <v>0</v>
      </c>
      <c r="DA674" s="50">
        <v>0</v>
      </c>
      <c r="DB674" s="50">
        <v>0</v>
      </c>
      <c r="DC674" s="50">
        <v>0</v>
      </c>
      <c r="DD674" s="50">
        <v>0</v>
      </c>
      <c r="DE674" s="50">
        <v>0</v>
      </c>
      <c r="DF674" s="50">
        <v>0</v>
      </c>
      <c r="DG674" s="50">
        <v>0</v>
      </c>
      <c r="DH674" s="50">
        <v>0</v>
      </c>
      <c r="DI674" s="50">
        <v>0</v>
      </c>
      <c r="DJ674" s="50">
        <v>0</v>
      </c>
    </row>
    <row r="675" spans="13:114" x14ac:dyDescent="0.2">
      <c r="M675" s="49" t="s">
        <v>195</v>
      </c>
      <c r="N675" s="50">
        <v>0</v>
      </c>
      <c r="O675" s="50">
        <v>0</v>
      </c>
      <c r="P675" s="50">
        <v>0</v>
      </c>
      <c r="Q675" s="50">
        <v>0</v>
      </c>
      <c r="R675" s="50">
        <v>0</v>
      </c>
      <c r="S675" s="50">
        <v>0</v>
      </c>
      <c r="T675" s="50">
        <v>0</v>
      </c>
      <c r="U675" s="69">
        <v>0</v>
      </c>
      <c r="V675" s="50">
        <v>0</v>
      </c>
      <c r="W675" s="50">
        <v>0</v>
      </c>
      <c r="X675" s="50">
        <v>0</v>
      </c>
      <c r="Y675" s="50">
        <v>0</v>
      </c>
      <c r="Z675" s="50">
        <v>0</v>
      </c>
      <c r="AA675" s="50">
        <v>0</v>
      </c>
      <c r="AB675" s="50">
        <v>0</v>
      </c>
      <c r="AC675" s="50">
        <v>0</v>
      </c>
      <c r="AD675" s="50">
        <v>0</v>
      </c>
      <c r="AE675" s="50">
        <v>0</v>
      </c>
      <c r="AF675" s="50">
        <v>0</v>
      </c>
      <c r="AG675" s="50">
        <v>0</v>
      </c>
      <c r="AH675" s="50">
        <v>0</v>
      </c>
      <c r="AI675" s="50">
        <v>0</v>
      </c>
      <c r="AJ675" s="50">
        <v>0</v>
      </c>
      <c r="AK675" s="50">
        <v>0</v>
      </c>
      <c r="AL675" s="50">
        <v>0</v>
      </c>
      <c r="AM675" s="50">
        <v>0</v>
      </c>
      <c r="AN675" s="50">
        <v>0</v>
      </c>
      <c r="AO675" s="50">
        <v>0</v>
      </c>
      <c r="AP675" s="50">
        <v>0</v>
      </c>
      <c r="AQ675" s="50">
        <v>0</v>
      </c>
      <c r="AR675" s="50">
        <v>0</v>
      </c>
      <c r="AS675" s="50">
        <v>0</v>
      </c>
      <c r="AT675" s="50">
        <v>0</v>
      </c>
      <c r="AU675" s="50">
        <v>0</v>
      </c>
      <c r="AV675" s="50">
        <v>0</v>
      </c>
      <c r="AW675" s="50">
        <v>0</v>
      </c>
      <c r="AX675" s="50">
        <v>0</v>
      </c>
      <c r="AY675" s="50">
        <v>0</v>
      </c>
      <c r="AZ675" s="50">
        <v>0</v>
      </c>
      <c r="BA675" s="50">
        <v>0</v>
      </c>
      <c r="BB675" s="50">
        <v>0</v>
      </c>
      <c r="BC675" s="50">
        <v>0</v>
      </c>
      <c r="BD675" s="50">
        <v>0</v>
      </c>
      <c r="BE675" s="50">
        <v>0</v>
      </c>
      <c r="BF675" s="50">
        <v>0</v>
      </c>
      <c r="BG675" s="50">
        <v>0</v>
      </c>
      <c r="BH675" s="50">
        <v>0</v>
      </c>
      <c r="BI675" s="50">
        <v>0</v>
      </c>
      <c r="BJ675" s="50">
        <v>0</v>
      </c>
      <c r="BK675" s="50">
        <v>0</v>
      </c>
      <c r="BL675" s="50">
        <v>0</v>
      </c>
      <c r="BM675" s="50">
        <v>0</v>
      </c>
      <c r="BN675" s="50">
        <v>0</v>
      </c>
      <c r="BO675" s="50">
        <v>0</v>
      </c>
      <c r="BP675" s="50">
        <v>0</v>
      </c>
      <c r="BQ675" s="50">
        <v>0</v>
      </c>
      <c r="BR675" s="50">
        <v>0</v>
      </c>
      <c r="BS675" s="50">
        <v>0</v>
      </c>
      <c r="BT675" s="50">
        <v>0</v>
      </c>
      <c r="BU675" s="50">
        <v>0</v>
      </c>
      <c r="BV675" s="50">
        <v>0.4444733420026008</v>
      </c>
      <c r="BW675" s="50">
        <v>0</v>
      </c>
      <c r="BX675" s="50">
        <v>0</v>
      </c>
      <c r="BY675" s="50">
        <v>0</v>
      </c>
      <c r="BZ675" s="50">
        <v>0</v>
      </c>
      <c r="CA675" s="50">
        <v>0</v>
      </c>
      <c r="CB675" s="50">
        <v>0</v>
      </c>
      <c r="CC675" s="50">
        <v>0</v>
      </c>
      <c r="CD675" s="50">
        <v>0</v>
      </c>
      <c r="CE675" s="50">
        <v>0</v>
      </c>
      <c r="CF675" s="50">
        <v>0</v>
      </c>
      <c r="CG675" s="50">
        <v>0</v>
      </c>
      <c r="CH675" s="50">
        <v>0</v>
      </c>
      <c r="CI675" s="50">
        <v>0</v>
      </c>
      <c r="CJ675" s="50">
        <v>0</v>
      </c>
      <c r="CK675" s="50">
        <v>0</v>
      </c>
      <c r="CL675" s="50">
        <v>0</v>
      </c>
      <c r="CM675" s="50">
        <v>0</v>
      </c>
      <c r="CN675" s="50">
        <v>0</v>
      </c>
      <c r="CO675" s="50">
        <v>0</v>
      </c>
      <c r="CP675" s="50">
        <v>0</v>
      </c>
      <c r="CQ675" s="50">
        <v>0</v>
      </c>
      <c r="CR675" s="50">
        <v>0</v>
      </c>
      <c r="CS675" s="50">
        <v>0</v>
      </c>
      <c r="CT675" s="50">
        <v>0</v>
      </c>
      <c r="CU675" s="50">
        <v>0</v>
      </c>
      <c r="CV675" s="50">
        <v>0</v>
      </c>
      <c r="CW675" s="50">
        <v>0</v>
      </c>
      <c r="CX675" s="50">
        <v>0</v>
      </c>
      <c r="CY675" s="50">
        <v>0</v>
      </c>
      <c r="CZ675" s="50">
        <v>0</v>
      </c>
      <c r="DA675" s="50">
        <v>0</v>
      </c>
      <c r="DB675" s="50">
        <v>0</v>
      </c>
      <c r="DC675" s="50">
        <v>0</v>
      </c>
      <c r="DD675" s="50">
        <v>0</v>
      </c>
      <c r="DE675" s="50">
        <v>0</v>
      </c>
      <c r="DF675" s="50">
        <v>0</v>
      </c>
      <c r="DG675" s="50">
        <v>0</v>
      </c>
      <c r="DH675" s="50">
        <v>0</v>
      </c>
      <c r="DI675" s="50">
        <v>0</v>
      </c>
      <c r="DJ675" s="50">
        <v>0</v>
      </c>
    </row>
    <row r="676" spans="13:114" x14ac:dyDescent="0.2">
      <c r="M676" s="49" t="s">
        <v>196</v>
      </c>
      <c r="N676" s="50">
        <v>0</v>
      </c>
      <c r="O676" s="50">
        <v>0</v>
      </c>
      <c r="P676" s="50">
        <v>0</v>
      </c>
      <c r="Q676" s="50">
        <v>0</v>
      </c>
      <c r="R676" s="50">
        <v>0</v>
      </c>
      <c r="S676" s="50">
        <v>0</v>
      </c>
      <c r="T676" s="50">
        <v>0</v>
      </c>
      <c r="U676" s="69">
        <v>0</v>
      </c>
      <c r="V676" s="50">
        <v>0</v>
      </c>
      <c r="W676" s="50">
        <v>0</v>
      </c>
      <c r="X676" s="50">
        <v>0</v>
      </c>
      <c r="Y676" s="50">
        <v>0</v>
      </c>
      <c r="Z676" s="50">
        <v>0</v>
      </c>
      <c r="AA676" s="50">
        <v>0</v>
      </c>
      <c r="AB676" s="50">
        <v>0</v>
      </c>
      <c r="AC676" s="50">
        <v>0</v>
      </c>
      <c r="AD676" s="50">
        <v>0</v>
      </c>
      <c r="AE676" s="50">
        <v>0</v>
      </c>
      <c r="AF676" s="50">
        <v>0</v>
      </c>
      <c r="AG676" s="50">
        <v>0</v>
      </c>
      <c r="AH676" s="50">
        <v>0</v>
      </c>
      <c r="AI676" s="50">
        <v>0</v>
      </c>
      <c r="AJ676" s="50">
        <v>0</v>
      </c>
      <c r="AK676" s="50">
        <v>0</v>
      </c>
      <c r="AL676" s="50">
        <v>0</v>
      </c>
      <c r="AM676" s="50">
        <v>0</v>
      </c>
      <c r="AN676" s="50">
        <v>0</v>
      </c>
      <c r="AO676" s="50">
        <v>0</v>
      </c>
      <c r="AP676" s="50">
        <v>0</v>
      </c>
      <c r="AQ676" s="50">
        <v>0</v>
      </c>
      <c r="AR676" s="50">
        <v>0</v>
      </c>
      <c r="AS676" s="50">
        <v>0</v>
      </c>
      <c r="AT676" s="50">
        <v>0</v>
      </c>
      <c r="AU676" s="50">
        <v>0</v>
      </c>
      <c r="AV676" s="50">
        <v>0</v>
      </c>
      <c r="AW676" s="50">
        <v>0</v>
      </c>
      <c r="AX676" s="50">
        <v>0</v>
      </c>
      <c r="AY676" s="50">
        <v>0</v>
      </c>
      <c r="AZ676" s="50">
        <v>0</v>
      </c>
      <c r="BA676" s="50">
        <v>0</v>
      </c>
      <c r="BB676" s="50">
        <v>0</v>
      </c>
      <c r="BC676" s="50">
        <v>0</v>
      </c>
      <c r="BD676" s="50">
        <v>0</v>
      </c>
      <c r="BE676" s="50">
        <v>0</v>
      </c>
      <c r="BF676" s="50">
        <v>0</v>
      </c>
      <c r="BG676" s="50">
        <v>0</v>
      </c>
      <c r="BH676" s="50">
        <v>0</v>
      </c>
      <c r="BI676" s="50">
        <v>0</v>
      </c>
      <c r="BJ676" s="50">
        <v>0</v>
      </c>
      <c r="BK676" s="50">
        <v>0</v>
      </c>
      <c r="BL676" s="50">
        <v>0</v>
      </c>
      <c r="BM676" s="50">
        <v>0</v>
      </c>
      <c r="BN676" s="50">
        <v>0</v>
      </c>
      <c r="BO676" s="50">
        <v>0</v>
      </c>
      <c r="BP676" s="50">
        <v>0</v>
      </c>
      <c r="BQ676" s="50">
        <v>0</v>
      </c>
      <c r="BR676" s="50">
        <v>0</v>
      </c>
      <c r="BS676" s="50">
        <v>0</v>
      </c>
      <c r="BT676" s="50">
        <v>0</v>
      </c>
      <c r="BU676" s="50">
        <v>0</v>
      </c>
      <c r="BV676" s="50">
        <v>0</v>
      </c>
      <c r="BW676" s="50">
        <v>0.6569960212201591</v>
      </c>
      <c r="BX676" s="50">
        <v>0</v>
      </c>
      <c r="BY676" s="50">
        <v>0</v>
      </c>
      <c r="BZ676" s="50">
        <v>0</v>
      </c>
      <c r="CA676" s="50">
        <v>0</v>
      </c>
      <c r="CB676" s="50">
        <v>0</v>
      </c>
      <c r="CC676" s="50">
        <v>0</v>
      </c>
      <c r="CD676" s="50">
        <v>0</v>
      </c>
      <c r="CE676" s="50">
        <v>0</v>
      </c>
      <c r="CF676" s="50">
        <v>0</v>
      </c>
      <c r="CG676" s="50">
        <v>0</v>
      </c>
      <c r="CH676" s="50">
        <v>0</v>
      </c>
      <c r="CI676" s="50">
        <v>0</v>
      </c>
      <c r="CJ676" s="50">
        <v>0</v>
      </c>
      <c r="CK676" s="50">
        <v>0</v>
      </c>
      <c r="CL676" s="50">
        <v>0</v>
      </c>
      <c r="CM676" s="50">
        <v>0</v>
      </c>
      <c r="CN676" s="50">
        <v>0</v>
      </c>
      <c r="CO676" s="50">
        <v>0</v>
      </c>
      <c r="CP676" s="50">
        <v>0</v>
      </c>
      <c r="CQ676" s="50">
        <v>0</v>
      </c>
      <c r="CR676" s="50">
        <v>0</v>
      </c>
      <c r="CS676" s="50">
        <v>0</v>
      </c>
      <c r="CT676" s="50">
        <v>0</v>
      </c>
      <c r="CU676" s="50">
        <v>0</v>
      </c>
      <c r="CV676" s="50">
        <v>0</v>
      </c>
      <c r="CW676" s="50">
        <v>0</v>
      </c>
      <c r="CX676" s="50">
        <v>0</v>
      </c>
      <c r="CY676" s="50">
        <v>0</v>
      </c>
      <c r="CZ676" s="50">
        <v>0</v>
      </c>
      <c r="DA676" s="50">
        <v>0</v>
      </c>
      <c r="DB676" s="50">
        <v>0</v>
      </c>
      <c r="DC676" s="50">
        <v>0</v>
      </c>
      <c r="DD676" s="50">
        <v>0</v>
      </c>
      <c r="DE676" s="50">
        <v>0</v>
      </c>
      <c r="DF676" s="50">
        <v>0</v>
      </c>
      <c r="DG676" s="50">
        <v>0</v>
      </c>
      <c r="DH676" s="50">
        <v>0</v>
      </c>
      <c r="DI676" s="50">
        <v>0</v>
      </c>
      <c r="DJ676" s="50">
        <v>0</v>
      </c>
    </row>
    <row r="677" spans="13:114" ht="22.5" x14ac:dyDescent="0.2">
      <c r="M677" s="49" t="s">
        <v>197</v>
      </c>
      <c r="N677" s="50">
        <v>0</v>
      </c>
      <c r="O677" s="50">
        <v>0</v>
      </c>
      <c r="P677" s="50">
        <v>0</v>
      </c>
      <c r="Q677" s="50">
        <v>0</v>
      </c>
      <c r="R677" s="50">
        <v>0</v>
      </c>
      <c r="S677" s="50">
        <v>0</v>
      </c>
      <c r="T677" s="50">
        <v>0</v>
      </c>
      <c r="U677" s="69">
        <v>0</v>
      </c>
      <c r="V677" s="50">
        <v>0</v>
      </c>
      <c r="W677" s="50">
        <v>0</v>
      </c>
      <c r="X677" s="50">
        <v>0</v>
      </c>
      <c r="Y677" s="50">
        <v>0</v>
      </c>
      <c r="Z677" s="50">
        <v>0</v>
      </c>
      <c r="AA677" s="50">
        <v>0</v>
      </c>
      <c r="AB677" s="50">
        <v>0</v>
      </c>
      <c r="AC677" s="50">
        <v>0</v>
      </c>
      <c r="AD677" s="50">
        <v>0</v>
      </c>
      <c r="AE677" s="50">
        <v>0</v>
      </c>
      <c r="AF677" s="50">
        <v>0</v>
      </c>
      <c r="AG677" s="50">
        <v>0</v>
      </c>
      <c r="AH677" s="50">
        <v>0</v>
      </c>
      <c r="AI677" s="50">
        <v>0</v>
      </c>
      <c r="AJ677" s="50">
        <v>0</v>
      </c>
      <c r="AK677" s="50">
        <v>0</v>
      </c>
      <c r="AL677" s="50">
        <v>0</v>
      </c>
      <c r="AM677" s="50">
        <v>0</v>
      </c>
      <c r="AN677" s="50">
        <v>0</v>
      </c>
      <c r="AO677" s="50">
        <v>0</v>
      </c>
      <c r="AP677" s="50">
        <v>0</v>
      </c>
      <c r="AQ677" s="50">
        <v>0</v>
      </c>
      <c r="AR677" s="50">
        <v>0</v>
      </c>
      <c r="AS677" s="50">
        <v>0</v>
      </c>
      <c r="AT677" s="50">
        <v>0</v>
      </c>
      <c r="AU677" s="50">
        <v>0</v>
      </c>
      <c r="AV677" s="50">
        <v>0</v>
      </c>
      <c r="AW677" s="50">
        <v>0</v>
      </c>
      <c r="AX677" s="50">
        <v>0</v>
      </c>
      <c r="AY677" s="50">
        <v>0</v>
      </c>
      <c r="AZ677" s="50">
        <v>0</v>
      </c>
      <c r="BA677" s="50">
        <v>0</v>
      </c>
      <c r="BB677" s="50">
        <v>0</v>
      </c>
      <c r="BC677" s="50">
        <v>0</v>
      </c>
      <c r="BD677" s="50">
        <v>0</v>
      </c>
      <c r="BE677" s="50">
        <v>0</v>
      </c>
      <c r="BF677" s="50">
        <v>0</v>
      </c>
      <c r="BG677" s="50">
        <v>0</v>
      </c>
      <c r="BH677" s="50">
        <v>0</v>
      </c>
      <c r="BI677" s="50">
        <v>0</v>
      </c>
      <c r="BJ677" s="50">
        <v>0</v>
      </c>
      <c r="BK677" s="50">
        <v>0</v>
      </c>
      <c r="BL677" s="50">
        <v>0</v>
      </c>
      <c r="BM677" s="50">
        <v>0</v>
      </c>
      <c r="BN677" s="50">
        <v>0</v>
      </c>
      <c r="BO677" s="50">
        <v>0</v>
      </c>
      <c r="BP677" s="50">
        <v>0</v>
      </c>
      <c r="BQ677" s="50">
        <v>0</v>
      </c>
      <c r="BR677" s="50">
        <v>0</v>
      </c>
      <c r="BS677" s="50">
        <v>0</v>
      </c>
      <c r="BT677" s="50">
        <v>0</v>
      </c>
      <c r="BU677" s="50">
        <v>0</v>
      </c>
      <c r="BV677" s="50">
        <v>0</v>
      </c>
      <c r="BW677" s="50">
        <v>0</v>
      </c>
      <c r="BX677" s="50">
        <v>0.5368346007604563</v>
      </c>
      <c r="BY677" s="50">
        <v>0</v>
      </c>
      <c r="BZ677" s="50">
        <v>0</v>
      </c>
      <c r="CA677" s="50">
        <v>0</v>
      </c>
      <c r="CB677" s="50">
        <v>0</v>
      </c>
      <c r="CC677" s="50">
        <v>0</v>
      </c>
      <c r="CD677" s="50">
        <v>0</v>
      </c>
      <c r="CE677" s="50">
        <v>0</v>
      </c>
      <c r="CF677" s="50">
        <v>0</v>
      </c>
      <c r="CG677" s="50">
        <v>0</v>
      </c>
      <c r="CH677" s="50">
        <v>0</v>
      </c>
      <c r="CI677" s="50">
        <v>0</v>
      </c>
      <c r="CJ677" s="50">
        <v>0</v>
      </c>
      <c r="CK677" s="50">
        <v>0</v>
      </c>
      <c r="CL677" s="50">
        <v>0</v>
      </c>
      <c r="CM677" s="50">
        <v>0</v>
      </c>
      <c r="CN677" s="50">
        <v>0</v>
      </c>
      <c r="CO677" s="50">
        <v>0</v>
      </c>
      <c r="CP677" s="50">
        <v>0</v>
      </c>
      <c r="CQ677" s="50">
        <v>0</v>
      </c>
      <c r="CR677" s="50">
        <v>0</v>
      </c>
      <c r="CS677" s="50">
        <v>0</v>
      </c>
      <c r="CT677" s="50">
        <v>0</v>
      </c>
      <c r="CU677" s="50">
        <v>0</v>
      </c>
      <c r="CV677" s="50">
        <v>0</v>
      </c>
      <c r="CW677" s="50">
        <v>0</v>
      </c>
      <c r="CX677" s="50">
        <v>0</v>
      </c>
      <c r="CY677" s="50">
        <v>0</v>
      </c>
      <c r="CZ677" s="50">
        <v>0</v>
      </c>
      <c r="DA677" s="50">
        <v>0</v>
      </c>
      <c r="DB677" s="50">
        <v>0</v>
      </c>
      <c r="DC677" s="50">
        <v>0</v>
      </c>
      <c r="DD677" s="50">
        <v>0</v>
      </c>
      <c r="DE677" s="50">
        <v>0</v>
      </c>
      <c r="DF677" s="50">
        <v>0</v>
      </c>
      <c r="DG677" s="50">
        <v>0</v>
      </c>
      <c r="DH677" s="50">
        <v>0</v>
      </c>
      <c r="DI677" s="50">
        <v>0</v>
      </c>
      <c r="DJ677" s="50">
        <v>0</v>
      </c>
    </row>
    <row r="678" spans="13:114" x14ac:dyDescent="0.2">
      <c r="M678" s="49" t="s">
        <v>198</v>
      </c>
      <c r="N678" s="50">
        <v>0</v>
      </c>
      <c r="O678" s="50">
        <v>0</v>
      </c>
      <c r="P678" s="50">
        <v>0</v>
      </c>
      <c r="Q678" s="50">
        <v>0</v>
      </c>
      <c r="R678" s="50">
        <v>0</v>
      </c>
      <c r="S678" s="50">
        <v>0</v>
      </c>
      <c r="T678" s="50">
        <v>0</v>
      </c>
      <c r="U678" s="69">
        <v>0</v>
      </c>
      <c r="V678" s="50">
        <v>0</v>
      </c>
      <c r="W678" s="50">
        <v>0</v>
      </c>
      <c r="X678" s="50">
        <v>0</v>
      </c>
      <c r="Y678" s="50">
        <v>0</v>
      </c>
      <c r="Z678" s="50">
        <v>0</v>
      </c>
      <c r="AA678" s="50">
        <v>0</v>
      </c>
      <c r="AB678" s="50">
        <v>0</v>
      </c>
      <c r="AC678" s="50">
        <v>0</v>
      </c>
      <c r="AD678" s="50">
        <v>0</v>
      </c>
      <c r="AE678" s="50">
        <v>0</v>
      </c>
      <c r="AF678" s="50">
        <v>0</v>
      </c>
      <c r="AG678" s="50">
        <v>0</v>
      </c>
      <c r="AH678" s="50">
        <v>0</v>
      </c>
      <c r="AI678" s="50">
        <v>0</v>
      </c>
      <c r="AJ678" s="50">
        <v>0</v>
      </c>
      <c r="AK678" s="50">
        <v>0</v>
      </c>
      <c r="AL678" s="50">
        <v>0</v>
      </c>
      <c r="AM678" s="50">
        <v>0</v>
      </c>
      <c r="AN678" s="50">
        <v>0</v>
      </c>
      <c r="AO678" s="50">
        <v>0</v>
      </c>
      <c r="AP678" s="50">
        <v>0</v>
      </c>
      <c r="AQ678" s="50">
        <v>0</v>
      </c>
      <c r="AR678" s="50">
        <v>0</v>
      </c>
      <c r="AS678" s="50">
        <v>0</v>
      </c>
      <c r="AT678" s="50">
        <v>0</v>
      </c>
      <c r="AU678" s="50">
        <v>0</v>
      </c>
      <c r="AV678" s="50">
        <v>0</v>
      </c>
      <c r="AW678" s="50">
        <v>0</v>
      </c>
      <c r="AX678" s="50">
        <v>0</v>
      </c>
      <c r="AY678" s="50">
        <v>0</v>
      </c>
      <c r="AZ678" s="50">
        <v>0</v>
      </c>
      <c r="BA678" s="50">
        <v>0</v>
      </c>
      <c r="BB678" s="50">
        <v>0</v>
      </c>
      <c r="BC678" s="50">
        <v>0</v>
      </c>
      <c r="BD678" s="50">
        <v>0</v>
      </c>
      <c r="BE678" s="50">
        <v>0</v>
      </c>
      <c r="BF678" s="50">
        <v>0</v>
      </c>
      <c r="BG678" s="50">
        <v>0</v>
      </c>
      <c r="BH678" s="50">
        <v>0</v>
      </c>
      <c r="BI678" s="50">
        <v>0</v>
      </c>
      <c r="BJ678" s="50">
        <v>0</v>
      </c>
      <c r="BK678" s="50">
        <v>0</v>
      </c>
      <c r="BL678" s="50">
        <v>0</v>
      </c>
      <c r="BM678" s="50">
        <v>0</v>
      </c>
      <c r="BN678" s="50">
        <v>0</v>
      </c>
      <c r="BO678" s="50">
        <v>0</v>
      </c>
      <c r="BP678" s="50">
        <v>0</v>
      </c>
      <c r="BQ678" s="50">
        <v>0</v>
      </c>
      <c r="BR678" s="50">
        <v>0</v>
      </c>
      <c r="BS678" s="50">
        <v>0</v>
      </c>
      <c r="BT678" s="50">
        <v>0</v>
      </c>
      <c r="BU678" s="50">
        <v>0</v>
      </c>
      <c r="BV678" s="50">
        <v>0</v>
      </c>
      <c r="BW678" s="50">
        <v>0</v>
      </c>
      <c r="BX678" s="50">
        <v>0</v>
      </c>
      <c r="BY678" s="50">
        <v>0.44482772614747779</v>
      </c>
      <c r="BZ678" s="50">
        <v>0</v>
      </c>
      <c r="CA678" s="50">
        <v>0</v>
      </c>
      <c r="CB678" s="50">
        <v>0</v>
      </c>
      <c r="CC678" s="50">
        <v>0</v>
      </c>
      <c r="CD678" s="50">
        <v>0</v>
      </c>
      <c r="CE678" s="50">
        <v>0</v>
      </c>
      <c r="CF678" s="50">
        <v>0</v>
      </c>
      <c r="CG678" s="50">
        <v>0</v>
      </c>
      <c r="CH678" s="50">
        <v>0</v>
      </c>
      <c r="CI678" s="50">
        <v>0</v>
      </c>
      <c r="CJ678" s="50">
        <v>0</v>
      </c>
      <c r="CK678" s="50">
        <v>0</v>
      </c>
      <c r="CL678" s="50">
        <v>0</v>
      </c>
      <c r="CM678" s="50">
        <v>0</v>
      </c>
      <c r="CN678" s="50">
        <v>0</v>
      </c>
      <c r="CO678" s="50">
        <v>0</v>
      </c>
      <c r="CP678" s="50">
        <v>0</v>
      </c>
      <c r="CQ678" s="50">
        <v>0</v>
      </c>
      <c r="CR678" s="50">
        <v>0</v>
      </c>
      <c r="CS678" s="50">
        <v>0</v>
      </c>
      <c r="CT678" s="50">
        <v>0</v>
      </c>
      <c r="CU678" s="50">
        <v>0</v>
      </c>
      <c r="CV678" s="50">
        <v>0</v>
      </c>
      <c r="CW678" s="50">
        <v>0</v>
      </c>
      <c r="CX678" s="50">
        <v>0</v>
      </c>
      <c r="CY678" s="50">
        <v>0</v>
      </c>
      <c r="CZ678" s="50">
        <v>0</v>
      </c>
      <c r="DA678" s="50">
        <v>0</v>
      </c>
      <c r="DB678" s="50">
        <v>0</v>
      </c>
      <c r="DC678" s="50">
        <v>0</v>
      </c>
      <c r="DD678" s="50">
        <v>0</v>
      </c>
      <c r="DE678" s="50">
        <v>0</v>
      </c>
      <c r="DF678" s="50">
        <v>0</v>
      </c>
      <c r="DG678" s="50">
        <v>0</v>
      </c>
      <c r="DH678" s="50">
        <v>0</v>
      </c>
      <c r="DI678" s="50">
        <v>0</v>
      </c>
      <c r="DJ678" s="50">
        <v>0</v>
      </c>
    </row>
    <row r="679" spans="13:114" x14ac:dyDescent="0.2">
      <c r="M679" s="49" t="s">
        <v>199</v>
      </c>
      <c r="N679" s="50">
        <v>0</v>
      </c>
      <c r="O679" s="50">
        <v>0</v>
      </c>
      <c r="P679" s="50">
        <v>0</v>
      </c>
      <c r="Q679" s="50">
        <v>0</v>
      </c>
      <c r="R679" s="50">
        <v>0</v>
      </c>
      <c r="S679" s="50">
        <v>0</v>
      </c>
      <c r="T679" s="50">
        <v>0</v>
      </c>
      <c r="U679" s="69">
        <v>0</v>
      </c>
      <c r="V679" s="50">
        <v>0</v>
      </c>
      <c r="W679" s="50">
        <v>0</v>
      </c>
      <c r="X679" s="50">
        <v>0</v>
      </c>
      <c r="Y679" s="50">
        <v>0</v>
      </c>
      <c r="Z679" s="50">
        <v>0</v>
      </c>
      <c r="AA679" s="50">
        <v>0</v>
      </c>
      <c r="AB679" s="50">
        <v>0</v>
      </c>
      <c r="AC679" s="50">
        <v>0</v>
      </c>
      <c r="AD679" s="50">
        <v>0</v>
      </c>
      <c r="AE679" s="50">
        <v>0</v>
      </c>
      <c r="AF679" s="50">
        <v>0</v>
      </c>
      <c r="AG679" s="50">
        <v>0</v>
      </c>
      <c r="AH679" s="50">
        <v>0</v>
      </c>
      <c r="AI679" s="50">
        <v>0</v>
      </c>
      <c r="AJ679" s="50">
        <v>0</v>
      </c>
      <c r="AK679" s="50">
        <v>0</v>
      </c>
      <c r="AL679" s="50">
        <v>0</v>
      </c>
      <c r="AM679" s="50">
        <v>0</v>
      </c>
      <c r="AN679" s="50">
        <v>0</v>
      </c>
      <c r="AO679" s="50">
        <v>0</v>
      </c>
      <c r="AP679" s="50">
        <v>0</v>
      </c>
      <c r="AQ679" s="50">
        <v>0</v>
      </c>
      <c r="AR679" s="50">
        <v>0</v>
      </c>
      <c r="AS679" s="50">
        <v>0</v>
      </c>
      <c r="AT679" s="50">
        <v>0</v>
      </c>
      <c r="AU679" s="50">
        <v>0</v>
      </c>
      <c r="AV679" s="50">
        <v>0</v>
      </c>
      <c r="AW679" s="50">
        <v>0</v>
      </c>
      <c r="AX679" s="50">
        <v>0</v>
      </c>
      <c r="AY679" s="50">
        <v>0</v>
      </c>
      <c r="AZ679" s="50">
        <v>0</v>
      </c>
      <c r="BA679" s="50">
        <v>0</v>
      </c>
      <c r="BB679" s="50">
        <v>0</v>
      </c>
      <c r="BC679" s="50">
        <v>0</v>
      </c>
      <c r="BD679" s="50">
        <v>0</v>
      </c>
      <c r="BE679" s="50">
        <v>0</v>
      </c>
      <c r="BF679" s="50">
        <v>0</v>
      </c>
      <c r="BG679" s="50">
        <v>0</v>
      </c>
      <c r="BH679" s="50">
        <v>0</v>
      </c>
      <c r="BI679" s="50">
        <v>0</v>
      </c>
      <c r="BJ679" s="50">
        <v>0</v>
      </c>
      <c r="BK679" s="50">
        <v>0</v>
      </c>
      <c r="BL679" s="50">
        <v>0</v>
      </c>
      <c r="BM679" s="50">
        <v>0</v>
      </c>
      <c r="BN679" s="50">
        <v>0</v>
      </c>
      <c r="BO679" s="50">
        <v>0</v>
      </c>
      <c r="BP679" s="50">
        <v>0</v>
      </c>
      <c r="BQ679" s="50">
        <v>0</v>
      </c>
      <c r="BR679" s="50">
        <v>0</v>
      </c>
      <c r="BS679" s="50">
        <v>0</v>
      </c>
      <c r="BT679" s="50">
        <v>0</v>
      </c>
      <c r="BU679" s="50">
        <v>0</v>
      </c>
      <c r="BV679" s="50">
        <v>0</v>
      </c>
      <c r="BW679" s="50">
        <v>0</v>
      </c>
      <c r="BX679" s="50">
        <v>0</v>
      </c>
      <c r="BY679" s="50">
        <v>0</v>
      </c>
      <c r="BZ679" s="50">
        <v>0.36897001303780963</v>
      </c>
      <c r="CA679" s="50">
        <v>0</v>
      </c>
      <c r="CB679" s="50">
        <v>0</v>
      </c>
      <c r="CC679" s="50">
        <v>0</v>
      </c>
      <c r="CD679" s="50">
        <v>0</v>
      </c>
      <c r="CE679" s="50">
        <v>0</v>
      </c>
      <c r="CF679" s="50">
        <v>0</v>
      </c>
      <c r="CG679" s="50">
        <v>0</v>
      </c>
      <c r="CH679" s="50">
        <v>0</v>
      </c>
      <c r="CI679" s="50">
        <v>0</v>
      </c>
      <c r="CJ679" s="50">
        <v>0</v>
      </c>
      <c r="CK679" s="50">
        <v>0</v>
      </c>
      <c r="CL679" s="50">
        <v>0</v>
      </c>
      <c r="CM679" s="50">
        <v>0</v>
      </c>
      <c r="CN679" s="50">
        <v>0</v>
      </c>
      <c r="CO679" s="50">
        <v>0</v>
      </c>
      <c r="CP679" s="50">
        <v>0</v>
      </c>
      <c r="CQ679" s="50">
        <v>0</v>
      </c>
      <c r="CR679" s="50">
        <v>0</v>
      </c>
      <c r="CS679" s="50">
        <v>0</v>
      </c>
      <c r="CT679" s="50">
        <v>0</v>
      </c>
      <c r="CU679" s="50">
        <v>0</v>
      </c>
      <c r="CV679" s="50">
        <v>0</v>
      </c>
      <c r="CW679" s="50">
        <v>0</v>
      </c>
      <c r="CX679" s="50">
        <v>0</v>
      </c>
      <c r="CY679" s="50">
        <v>0</v>
      </c>
      <c r="CZ679" s="50">
        <v>0</v>
      </c>
      <c r="DA679" s="50">
        <v>0</v>
      </c>
      <c r="DB679" s="50">
        <v>0</v>
      </c>
      <c r="DC679" s="50">
        <v>0</v>
      </c>
      <c r="DD679" s="50">
        <v>0</v>
      </c>
      <c r="DE679" s="50">
        <v>0</v>
      </c>
      <c r="DF679" s="50">
        <v>0</v>
      </c>
      <c r="DG679" s="50">
        <v>0</v>
      </c>
      <c r="DH679" s="50">
        <v>0</v>
      </c>
      <c r="DI679" s="50">
        <v>0</v>
      </c>
      <c r="DJ679" s="50">
        <v>0</v>
      </c>
    </row>
    <row r="680" spans="13:114" x14ac:dyDescent="0.2">
      <c r="M680" s="49" t="s">
        <v>200</v>
      </c>
      <c r="N680" s="50">
        <v>0</v>
      </c>
      <c r="O680" s="50">
        <v>0</v>
      </c>
      <c r="P680" s="50">
        <v>0</v>
      </c>
      <c r="Q680" s="50">
        <v>0</v>
      </c>
      <c r="R680" s="50">
        <v>0</v>
      </c>
      <c r="S680" s="50">
        <v>0</v>
      </c>
      <c r="T680" s="50">
        <v>0</v>
      </c>
      <c r="U680" s="69">
        <v>0</v>
      </c>
      <c r="V680" s="50">
        <v>0</v>
      </c>
      <c r="W680" s="50">
        <v>0</v>
      </c>
      <c r="X680" s="50">
        <v>0</v>
      </c>
      <c r="Y680" s="50">
        <v>0</v>
      </c>
      <c r="Z680" s="50">
        <v>0</v>
      </c>
      <c r="AA680" s="50">
        <v>0</v>
      </c>
      <c r="AB680" s="50">
        <v>0</v>
      </c>
      <c r="AC680" s="50">
        <v>0</v>
      </c>
      <c r="AD680" s="50">
        <v>0</v>
      </c>
      <c r="AE680" s="50">
        <v>0</v>
      </c>
      <c r="AF680" s="50">
        <v>0</v>
      </c>
      <c r="AG680" s="50">
        <v>0</v>
      </c>
      <c r="AH680" s="50">
        <v>0</v>
      </c>
      <c r="AI680" s="50">
        <v>0</v>
      </c>
      <c r="AJ680" s="50">
        <v>0</v>
      </c>
      <c r="AK680" s="50">
        <v>0</v>
      </c>
      <c r="AL680" s="50">
        <v>0</v>
      </c>
      <c r="AM680" s="50">
        <v>0</v>
      </c>
      <c r="AN680" s="50">
        <v>0</v>
      </c>
      <c r="AO680" s="50">
        <v>0</v>
      </c>
      <c r="AP680" s="50">
        <v>0</v>
      </c>
      <c r="AQ680" s="50">
        <v>0</v>
      </c>
      <c r="AR680" s="50">
        <v>0</v>
      </c>
      <c r="AS680" s="50">
        <v>0</v>
      </c>
      <c r="AT680" s="50">
        <v>0</v>
      </c>
      <c r="AU680" s="50">
        <v>0</v>
      </c>
      <c r="AV680" s="50">
        <v>0</v>
      </c>
      <c r="AW680" s="50">
        <v>0</v>
      </c>
      <c r="AX680" s="50">
        <v>0</v>
      </c>
      <c r="AY680" s="50">
        <v>0</v>
      </c>
      <c r="AZ680" s="50">
        <v>0</v>
      </c>
      <c r="BA680" s="50">
        <v>0</v>
      </c>
      <c r="BB680" s="50">
        <v>0</v>
      </c>
      <c r="BC680" s="50">
        <v>0</v>
      </c>
      <c r="BD680" s="50">
        <v>0</v>
      </c>
      <c r="BE680" s="50">
        <v>0</v>
      </c>
      <c r="BF680" s="50">
        <v>0</v>
      </c>
      <c r="BG680" s="50">
        <v>0</v>
      </c>
      <c r="BH680" s="50">
        <v>0</v>
      </c>
      <c r="BI680" s="50">
        <v>0</v>
      </c>
      <c r="BJ680" s="50">
        <v>0</v>
      </c>
      <c r="BK680" s="50">
        <v>0</v>
      </c>
      <c r="BL680" s="50">
        <v>0</v>
      </c>
      <c r="BM680" s="50">
        <v>0</v>
      </c>
      <c r="BN680" s="50">
        <v>0</v>
      </c>
      <c r="BO680" s="50">
        <v>0</v>
      </c>
      <c r="BP680" s="50">
        <v>0</v>
      </c>
      <c r="BQ680" s="50">
        <v>0</v>
      </c>
      <c r="BR680" s="50">
        <v>0</v>
      </c>
      <c r="BS680" s="50">
        <v>0</v>
      </c>
      <c r="BT680" s="50">
        <v>0</v>
      </c>
      <c r="BU680" s="50">
        <v>0</v>
      </c>
      <c r="BV680" s="50">
        <v>0</v>
      </c>
      <c r="BW680" s="50">
        <v>0</v>
      </c>
      <c r="BX680" s="50">
        <v>0</v>
      </c>
      <c r="BY680" s="50">
        <v>0</v>
      </c>
      <c r="BZ680" s="50">
        <v>0</v>
      </c>
      <c r="CA680" s="50">
        <v>0.16808252427184467</v>
      </c>
      <c r="CB680" s="50">
        <v>0</v>
      </c>
      <c r="CC680" s="50">
        <v>0</v>
      </c>
      <c r="CD680" s="50">
        <v>0</v>
      </c>
      <c r="CE680" s="50">
        <v>0</v>
      </c>
      <c r="CF680" s="50">
        <v>0</v>
      </c>
      <c r="CG680" s="50">
        <v>0</v>
      </c>
      <c r="CH680" s="50">
        <v>0</v>
      </c>
      <c r="CI680" s="50">
        <v>0</v>
      </c>
      <c r="CJ680" s="50">
        <v>0</v>
      </c>
      <c r="CK680" s="50">
        <v>0</v>
      </c>
      <c r="CL680" s="50">
        <v>0</v>
      </c>
      <c r="CM680" s="50">
        <v>0</v>
      </c>
      <c r="CN680" s="50">
        <v>0</v>
      </c>
      <c r="CO680" s="50">
        <v>0</v>
      </c>
      <c r="CP680" s="50">
        <v>0</v>
      </c>
      <c r="CQ680" s="50">
        <v>0</v>
      </c>
      <c r="CR680" s="50">
        <v>0</v>
      </c>
      <c r="CS680" s="50">
        <v>0</v>
      </c>
      <c r="CT680" s="50">
        <v>0</v>
      </c>
      <c r="CU680" s="50">
        <v>0</v>
      </c>
      <c r="CV680" s="50">
        <v>0</v>
      </c>
      <c r="CW680" s="50">
        <v>0</v>
      </c>
      <c r="CX680" s="50">
        <v>0</v>
      </c>
      <c r="CY680" s="50">
        <v>0</v>
      </c>
      <c r="CZ680" s="50">
        <v>0</v>
      </c>
      <c r="DA680" s="50">
        <v>0</v>
      </c>
      <c r="DB680" s="50">
        <v>0</v>
      </c>
      <c r="DC680" s="50">
        <v>0</v>
      </c>
      <c r="DD680" s="50">
        <v>0</v>
      </c>
      <c r="DE680" s="50">
        <v>0</v>
      </c>
      <c r="DF680" s="50">
        <v>0</v>
      </c>
      <c r="DG680" s="50">
        <v>0</v>
      </c>
      <c r="DH680" s="50">
        <v>0</v>
      </c>
      <c r="DI680" s="50">
        <v>0</v>
      </c>
      <c r="DJ680" s="50">
        <v>0</v>
      </c>
    </row>
    <row r="681" spans="13:114" x14ac:dyDescent="0.2">
      <c r="M681" s="49" t="s">
        <v>201</v>
      </c>
      <c r="N681" s="50">
        <v>0</v>
      </c>
      <c r="O681" s="50">
        <v>0</v>
      </c>
      <c r="P681" s="50">
        <v>0</v>
      </c>
      <c r="Q681" s="50">
        <v>0</v>
      </c>
      <c r="R681" s="50">
        <v>0</v>
      </c>
      <c r="S681" s="50">
        <v>0</v>
      </c>
      <c r="T681" s="50">
        <v>0</v>
      </c>
      <c r="U681" s="69">
        <v>0</v>
      </c>
      <c r="V681" s="50">
        <v>0</v>
      </c>
      <c r="W681" s="50">
        <v>0</v>
      </c>
      <c r="X681" s="50">
        <v>0</v>
      </c>
      <c r="Y681" s="50">
        <v>0</v>
      </c>
      <c r="Z681" s="50">
        <v>0</v>
      </c>
      <c r="AA681" s="50">
        <v>0</v>
      </c>
      <c r="AB681" s="50">
        <v>0</v>
      </c>
      <c r="AC681" s="50">
        <v>0</v>
      </c>
      <c r="AD681" s="50">
        <v>0</v>
      </c>
      <c r="AE681" s="50">
        <v>0</v>
      </c>
      <c r="AF681" s="50">
        <v>0</v>
      </c>
      <c r="AG681" s="50">
        <v>0</v>
      </c>
      <c r="AH681" s="50">
        <v>0</v>
      </c>
      <c r="AI681" s="50">
        <v>0</v>
      </c>
      <c r="AJ681" s="50">
        <v>0</v>
      </c>
      <c r="AK681" s="50">
        <v>0</v>
      </c>
      <c r="AL681" s="50">
        <v>0</v>
      </c>
      <c r="AM681" s="50">
        <v>0</v>
      </c>
      <c r="AN681" s="50">
        <v>0</v>
      </c>
      <c r="AO681" s="50">
        <v>0</v>
      </c>
      <c r="AP681" s="50">
        <v>0</v>
      </c>
      <c r="AQ681" s="50">
        <v>0</v>
      </c>
      <c r="AR681" s="50">
        <v>0</v>
      </c>
      <c r="AS681" s="50">
        <v>0</v>
      </c>
      <c r="AT681" s="50">
        <v>0</v>
      </c>
      <c r="AU681" s="50">
        <v>0</v>
      </c>
      <c r="AV681" s="50">
        <v>0</v>
      </c>
      <c r="AW681" s="50">
        <v>0</v>
      </c>
      <c r="AX681" s="50">
        <v>0</v>
      </c>
      <c r="AY681" s="50">
        <v>0</v>
      </c>
      <c r="AZ681" s="50">
        <v>0</v>
      </c>
      <c r="BA681" s="50">
        <v>0</v>
      </c>
      <c r="BB681" s="50">
        <v>0</v>
      </c>
      <c r="BC681" s="50">
        <v>0</v>
      </c>
      <c r="BD681" s="50">
        <v>0</v>
      </c>
      <c r="BE681" s="50">
        <v>0</v>
      </c>
      <c r="BF681" s="50">
        <v>0</v>
      </c>
      <c r="BG681" s="50">
        <v>0</v>
      </c>
      <c r="BH681" s="50">
        <v>0</v>
      </c>
      <c r="BI681" s="50">
        <v>0</v>
      </c>
      <c r="BJ681" s="50">
        <v>0</v>
      </c>
      <c r="BK681" s="50">
        <v>0</v>
      </c>
      <c r="BL681" s="50">
        <v>0</v>
      </c>
      <c r="BM681" s="50">
        <v>0</v>
      </c>
      <c r="BN681" s="50">
        <v>0</v>
      </c>
      <c r="BO681" s="50">
        <v>0</v>
      </c>
      <c r="BP681" s="50">
        <v>0</v>
      </c>
      <c r="BQ681" s="50">
        <v>0</v>
      </c>
      <c r="BR681" s="50">
        <v>0</v>
      </c>
      <c r="BS681" s="50">
        <v>0</v>
      </c>
      <c r="BT681" s="50">
        <v>0</v>
      </c>
      <c r="BU681" s="50">
        <v>0</v>
      </c>
      <c r="BV681" s="50">
        <v>0</v>
      </c>
      <c r="BW681" s="50">
        <v>0</v>
      </c>
      <c r="BX681" s="50">
        <v>0</v>
      </c>
      <c r="BY681" s="50">
        <v>0</v>
      </c>
      <c r="BZ681" s="50">
        <v>0</v>
      </c>
      <c r="CA681" s="50">
        <v>0</v>
      </c>
      <c r="CB681" s="50">
        <v>0.3933876377575467</v>
      </c>
      <c r="CC681" s="50">
        <v>0</v>
      </c>
      <c r="CD681" s="50">
        <v>0</v>
      </c>
      <c r="CE681" s="50">
        <v>0</v>
      </c>
      <c r="CF681" s="50">
        <v>0</v>
      </c>
      <c r="CG681" s="50">
        <v>0</v>
      </c>
      <c r="CH681" s="50">
        <v>0</v>
      </c>
      <c r="CI681" s="50">
        <v>0</v>
      </c>
      <c r="CJ681" s="50">
        <v>0</v>
      </c>
      <c r="CK681" s="50">
        <v>0</v>
      </c>
      <c r="CL681" s="50">
        <v>0</v>
      </c>
      <c r="CM681" s="50">
        <v>0</v>
      </c>
      <c r="CN681" s="50">
        <v>0</v>
      </c>
      <c r="CO681" s="50">
        <v>0</v>
      </c>
      <c r="CP681" s="50">
        <v>0</v>
      </c>
      <c r="CQ681" s="50">
        <v>0</v>
      </c>
      <c r="CR681" s="50">
        <v>0</v>
      </c>
      <c r="CS681" s="50">
        <v>0</v>
      </c>
      <c r="CT681" s="50">
        <v>0</v>
      </c>
      <c r="CU681" s="50">
        <v>0</v>
      </c>
      <c r="CV681" s="50">
        <v>0</v>
      </c>
      <c r="CW681" s="50">
        <v>0</v>
      </c>
      <c r="CX681" s="50">
        <v>0</v>
      </c>
      <c r="CY681" s="50">
        <v>0</v>
      </c>
      <c r="CZ681" s="50">
        <v>0</v>
      </c>
      <c r="DA681" s="50">
        <v>0</v>
      </c>
      <c r="DB681" s="50">
        <v>0</v>
      </c>
      <c r="DC681" s="50">
        <v>0</v>
      </c>
      <c r="DD681" s="50">
        <v>0</v>
      </c>
      <c r="DE681" s="50">
        <v>0</v>
      </c>
      <c r="DF681" s="50">
        <v>0</v>
      </c>
      <c r="DG681" s="50">
        <v>0</v>
      </c>
      <c r="DH681" s="50">
        <v>0</v>
      </c>
      <c r="DI681" s="50">
        <v>0</v>
      </c>
      <c r="DJ681" s="50">
        <v>0</v>
      </c>
    </row>
    <row r="682" spans="13:114" x14ac:dyDescent="0.2">
      <c r="M682" s="49" t="s">
        <v>202</v>
      </c>
      <c r="N682" s="50">
        <v>0</v>
      </c>
      <c r="O682" s="50">
        <v>0</v>
      </c>
      <c r="P682" s="50">
        <v>0</v>
      </c>
      <c r="Q682" s="50">
        <v>0</v>
      </c>
      <c r="R682" s="50">
        <v>0</v>
      </c>
      <c r="S682" s="50">
        <v>0</v>
      </c>
      <c r="T682" s="50">
        <v>0</v>
      </c>
      <c r="U682" s="69">
        <v>0</v>
      </c>
      <c r="V682" s="50">
        <v>0</v>
      </c>
      <c r="W682" s="50">
        <v>0</v>
      </c>
      <c r="X682" s="50">
        <v>0</v>
      </c>
      <c r="Y682" s="50">
        <v>0</v>
      </c>
      <c r="Z682" s="50">
        <v>0</v>
      </c>
      <c r="AA682" s="50">
        <v>0</v>
      </c>
      <c r="AB682" s="50">
        <v>0</v>
      </c>
      <c r="AC682" s="50">
        <v>0</v>
      </c>
      <c r="AD682" s="50">
        <v>0</v>
      </c>
      <c r="AE682" s="50">
        <v>0</v>
      </c>
      <c r="AF682" s="50">
        <v>0</v>
      </c>
      <c r="AG682" s="50">
        <v>0</v>
      </c>
      <c r="AH682" s="50">
        <v>0</v>
      </c>
      <c r="AI682" s="50">
        <v>0</v>
      </c>
      <c r="AJ682" s="50">
        <v>0</v>
      </c>
      <c r="AK682" s="50">
        <v>0</v>
      </c>
      <c r="AL682" s="50">
        <v>0</v>
      </c>
      <c r="AM682" s="50">
        <v>0</v>
      </c>
      <c r="AN682" s="50">
        <v>0</v>
      </c>
      <c r="AO682" s="50">
        <v>0</v>
      </c>
      <c r="AP682" s="50">
        <v>0</v>
      </c>
      <c r="AQ682" s="50">
        <v>0</v>
      </c>
      <c r="AR682" s="50">
        <v>0</v>
      </c>
      <c r="AS682" s="50">
        <v>0</v>
      </c>
      <c r="AT682" s="50">
        <v>0</v>
      </c>
      <c r="AU682" s="50">
        <v>0</v>
      </c>
      <c r="AV682" s="50">
        <v>0</v>
      </c>
      <c r="AW682" s="50">
        <v>0</v>
      </c>
      <c r="AX682" s="50">
        <v>0</v>
      </c>
      <c r="AY682" s="50">
        <v>0</v>
      </c>
      <c r="AZ682" s="50">
        <v>0</v>
      </c>
      <c r="BA682" s="50">
        <v>0</v>
      </c>
      <c r="BB682" s="50">
        <v>0</v>
      </c>
      <c r="BC682" s="50">
        <v>0</v>
      </c>
      <c r="BD682" s="50">
        <v>0</v>
      </c>
      <c r="BE682" s="50">
        <v>0</v>
      </c>
      <c r="BF682" s="50">
        <v>0</v>
      </c>
      <c r="BG682" s="50">
        <v>0</v>
      </c>
      <c r="BH682" s="50">
        <v>0</v>
      </c>
      <c r="BI682" s="50">
        <v>0</v>
      </c>
      <c r="BJ682" s="50">
        <v>0</v>
      </c>
      <c r="BK682" s="50">
        <v>0</v>
      </c>
      <c r="BL682" s="50">
        <v>0</v>
      </c>
      <c r="BM682" s="50">
        <v>0</v>
      </c>
      <c r="BN682" s="50">
        <v>0</v>
      </c>
      <c r="BO682" s="50">
        <v>0</v>
      </c>
      <c r="BP682" s="50">
        <v>0</v>
      </c>
      <c r="BQ682" s="50">
        <v>0</v>
      </c>
      <c r="BR682" s="50">
        <v>0</v>
      </c>
      <c r="BS682" s="50">
        <v>0</v>
      </c>
      <c r="BT682" s="50">
        <v>0</v>
      </c>
      <c r="BU682" s="50">
        <v>0</v>
      </c>
      <c r="BV682" s="50">
        <v>0</v>
      </c>
      <c r="BW682" s="50">
        <v>0</v>
      </c>
      <c r="BX682" s="50">
        <v>0</v>
      </c>
      <c r="BY682" s="50">
        <v>0</v>
      </c>
      <c r="BZ682" s="50">
        <v>0</v>
      </c>
      <c r="CA682" s="50">
        <v>0</v>
      </c>
      <c r="CB682" s="50">
        <v>0</v>
      </c>
      <c r="CC682" s="50">
        <v>0.4405747305950336</v>
      </c>
      <c r="CD682" s="50">
        <v>0</v>
      </c>
      <c r="CE682" s="50">
        <v>0</v>
      </c>
      <c r="CF682" s="50">
        <v>0</v>
      </c>
      <c r="CG682" s="50">
        <v>0</v>
      </c>
      <c r="CH682" s="50">
        <v>0</v>
      </c>
      <c r="CI682" s="50">
        <v>0</v>
      </c>
      <c r="CJ682" s="50">
        <v>0</v>
      </c>
      <c r="CK682" s="50">
        <v>0</v>
      </c>
      <c r="CL682" s="50">
        <v>0</v>
      </c>
      <c r="CM682" s="50">
        <v>0</v>
      </c>
      <c r="CN682" s="50">
        <v>0</v>
      </c>
      <c r="CO682" s="50">
        <v>0</v>
      </c>
      <c r="CP682" s="50">
        <v>0</v>
      </c>
      <c r="CQ682" s="50">
        <v>0</v>
      </c>
      <c r="CR682" s="50">
        <v>0</v>
      </c>
      <c r="CS682" s="50">
        <v>0</v>
      </c>
      <c r="CT682" s="50">
        <v>0</v>
      </c>
      <c r="CU682" s="50">
        <v>0</v>
      </c>
      <c r="CV682" s="50">
        <v>0</v>
      </c>
      <c r="CW682" s="50">
        <v>0</v>
      </c>
      <c r="CX682" s="50">
        <v>0</v>
      </c>
      <c r="CY682" s="50">
        <v>0</v>
      </c>
      <c r="CZ682" s="50">
        <v>0</v>
      </c>
      <c r="DA682" s="50">
        <v>0</v>
      </c>
      <c r="DB682" s="50">
        <v>0</v>
      </c>
      <c r="DC682" s="50">
        <v>0</v>
      </c>
      <c r="DD682" s="50">
        <v>0</v>
      </c>
      <c r="DE682" s="50">
        <v>0</v>
      </c>
      <c r="DF682" s="50">
        <v>0</v>
      </c>
      <c r="DG682" s="50">
        <v>0</v>
      </c>
      <c r="DH682" s="50">
        <v>0</v>
      </c>
      <c r="DI682" s="50">
        <v>0</v>
      </c>
      <c r="DJ682" s="50">
        <v>0</v>
      </c>
    </row>
    <row r="683" spans="13:114" x14ac:dyDescent="0.2">
      <c r="M683" s="49" t="s">
        <v>203</v>
      </c>
      <c r="N683" s="50">
        <v>0</v>
      </c>
      <c r="O683" s="50">
        <v>0</v>
      </c>
      <c r="P683" s="50">
        <v>0</v>
      </c>
      <c r="Q683" s="50">
        <v>0</v>
      </c>
      <c r="R683" s="50">
        <v>0</v>
      </c>
      <c r="S683" s="50">
        <v>0</v>
      </c>
      <c r="T683" s="50">
        <v>0</v>
      </c>
      <c r="U683" s="69">
        <v>0</v>
      </c>
      <c r="V683" s="50">
        <v>0</v>
      </c>
      <c r="W683" s="50">
        <v>0</v>
      </c>
      <c r="X683" s="50">
        <v>0</v>
      </c>
      <c r="Y683" s="50">
        <v>0</v>
      </c>
      <c r="Z683" s="50">
        <v>0</v>
      </c>
      <c r="AA683" s="50">
        <v>0</v>
      </c>
      <c r="AB683" s="50">
        <v>0</v>
      </c>
      <c r="AC683" s="50">
        <v>0</v>
      </c>
      <c r="AD683" s="50">
        <v>0</v>
      </c>
      <c r="AE683" s="50">
        <v>0</v>
      </c>
      <c r="AF683" s="50">
        <v>0</v>
      </c>
      <c r="AG683" s="50">
        <v>0</v>
      </c>
      <c r="AH683" s="50">
        <v>0</v>
      </c>
      <c r="AI683" s="50">
        <v>0</v>
      </c>
      <c r="AJ683" s="50">
        <v>0</v>
      </c>
      <c r="AK683" s="50">
        <v>0</v>
      </c>
      <c r="AL683" s="50">
        <v>0</v>
      </c>
      <c r="AM683" s="50">
        <v>0</v>
      </c>
      <c r="AN683" s="50">
        <v>0</v>
      </c>
      <c r="AO683" s="50">
        <v>0</v>
      </c>
      <c r="AP683" s="50">
        <v>0</v>
      </c>
      <c r="AQ683" s="50">
        <v>0</v>
      </c>
      <c r="AR683" s="50">
        <v>0</v>
      </c>
      <c r="AS683" s="50">
        <v>0</v>
      </c>
      <c r="AT683" s="50">
        <v>0</v>
      </c>
      <c r="AU683" s="50">
        <v>0</v>
      </c>
      <c r="AV683" s="50">
        <v>0</v>
      </c>
      <c r="AW683" s="50">
        <v>0</v>
      </c>
      <c r="AX683" s="50">
        <v>0</v>
      </c>
      <c r="AY683" s="50">
        <v>0</v>
      </c>
      <c r="AZ683" s="50">
        <v>0</v>
      </c>
      <c r="BA683" s="50">
        <v>0</v>
      </c>
      <c r="BB683" s="50">
        <v>0</v>
      </c>
      <c r="BC683" s="50">
        <v>0</v>
      </c>
      <c r="BD683" s="50">
        <v>0</v>
      </c>
      <c r="BE683" s="50">
        <v>0</v>
      </c>
      <c r="BF683" s="50">
        <v>0</v>
      </c>
      <c r="BG683" s="50">
        <v>0</v>
      </c>
      <c r="BH683" s="50">
        <v>0</v>
      </c>
      <c r="BI683" s="50">
        <v>0</v>
      </c>
      <c r="BJ683" s="50">
        <v>0</v>
      </c>
      <c r="BK683" s="50">
        <v>0</v>
      </c>
      <c r="BL683" s="50">
        <v>0</v>
      </c>
      <c r="BM683" s="50">
        <v>0</v>
      </c>
      <c r="BN683" s="50">
        <v>0</v>
      </c>
      <c r="BO683" s="50">
        <v>0</v>
      </c>
      <c r="BP683" s="50">
        <v>0</v>
      </c>
      <c r="BQ683" s="50">
        <v>0</v>
      </c>
      <c r="BR683" s="50">
        <v>0</v>
      </c>
      <c r="BS683" s="50">
        <v>0</v>
      </c>
      <c r="BT683" s="50">
        <v>0</v>
      </c>
      <c r="BU683" s="50">
        <v>0</v>
      </c>
      <c r="BV683" s="50">
        <v>0</v>
      </c>
      <c r="BW683" s="50">
        <v>0</v>
      </c>
      <c r="BX683" s="50">
        <v>0</v>
      </c>
      <c r="BY683" s="50">
        <v>0</v>
      </c>
      <c r="BZ683" s="50">
        <v>0</v>
      </c>
      <c r="CA683" s="50">
        <v>0</v>
      </c>
      <c r="CB683" s="50">
        <v>0</v>
      </c>
      <c r="CC683" s="50">
        <v>0</v>
      </c>
      <c r="CD683" s="50">
        <v>0.49192546583850932</v>
      </c>
      <c r="CE683" s="50">
        <v>0</v>
      </c>
      <c r="CF683" s="50">
        <v>0</v>
      </c>
      <c r="CG683" s="50">
        <v>0</v>
      </c>
      <c r="CH683" s="50">
        <v>0</v>
      </c>
      <c r="CI683" s="50">
        <v>0</v>
      </c>
      <c r="CJ683" s="50">
        <v>0</v>
      </c>
      <c r="CK683" s="50">
        <v>0</v>
      </c>
      <c r="CL683" s="50">
        <v>0</v>
      </c>
      <c r="CM683" s="50">
        <v>0</v>
      </c>
      <c r="CN683" s="50">
        <v>0</v>
      </c>
      <c r="CO683" s="50">
        <v>0</v>
      </c>
      <c r="CP683" s="50">
        <v>0</v>
      </c>
      <c r="CQ683" s="50">
        <v>0</v>
      </c>
      <c r="CR683" s="50">
        <v>0</v>
      </c>
      <c r="CS683" s="50">
        <v>0</v>
      </c>
      <c r="CT683" s="50">
        <v>0</v>
      </c>
      <c r="CU683" s="50">
        <v>0</v>
      </c>
      <c r="CV683" s="50">
        <v>0</v>
      </c>
      <c r="CW683" s="50">
        <v>0</v>
      </c>
      <c r="CX683" s="50">
        <v>0</v>
      </c>
      <c r="CY683" s="50">
        <v>0</v>
      </c>
      <c r="CZ683" s="50">
        <v>0</v>
      </c>
      <c r="DA683" s="50">
        <v>0</v>
      </c>
      <c r="DB683" s="50">
        <v>0</v>
      </c>
      <c r="DC683" s="50">
        <v>0</v>
      </c>
      <c r="DD683" s="50">
        <v>0</v>
      </c>
      <c r="DE683" s="50">
        <v>0</v>
      </c>
      <c r="DF683" s="50">
        <v>0</v>
      </c>
      <c r="DG683" s="50">
        <v>0</v>
      </c>
      <c r="DH683" s="50">
        <v>0</v>
      </c>
      <c r="DI683" s="50">
        <v>0</v>
      </c>
      <c r="DJ683" s="50">
        <v>0</v>
      </c>
    </row>
    <row r="684" spans="13:114" x14ac:dyDescent="0.2">
      <c r="M684" s="49" t="s">
        <v>204</v>
      </c>
      <c r="N684" s="50">
        <v>0</v>
      </c>
      <c r="O684" s="50">
        <v>0</v>
      </c>
      <c r="P684" s="50">
        <v>0</v>
      </c>
      <c r="Q684" s="50">
        <v>0</v>
      </c>
      <c r="R684" s="50">
        <v>0</v>
      </c>
      <c r="S684" s="50">
        <v>0</v>
      </c>
      <c r="T684" s="50">
        <v>0</v>
      </c>
      <c r="U684" s="69">
        <v>0</v>
      </c>
      <c r="V684" s="50">
        <v>0</v>
      </c>
      <c r="W684" s="50">
        <v>0</v>
      </c>
      <c r="X684" s="50">
        <v>0</v>
      </c>
      <c r="Y684" s="50">
        <v>0</v>
      </c>
      <c r="Z684" s="50">
        <v>0</v>
      </c>
      <c r="AA684" s="50">
        <v>0</v>
      </c>
      <c r="AB684" s="50">
        <v>0</v>
      </c>
      <c r="AC684" s="50">
        <v>0</v>
      </c>
      <c r="AD684" s="50">
        <v>0</v>
      </c>
      <c r="AE684" s="50">
        <v>0</v>
      </c>
      <c r="AF684" s="50">
        <v>0</v>
      </c>
      <c r="AG684" s="50">
        <v>0</v>
      </c>
      <c r="AH684" s="50">
        <v>0</v>
      </c>
      <c r="AI684" s="50">
        <v>0</v>
      </c>
      <c r="AJ684" s="50">
        <v>0</v>
      </c>
      <c r="AK684" s="50">
        <v>0</v>
      </c>
      <c r="AL684" s="50">
        <v>0</v>
      </c>
      <c r="AM684" s="50">
        <v>0</v>
      </c>
      <c r="AN684" s="50">
        <v>0</v>
      </c>
      <c r="AO684" s="50">
        <v>0</v>
      </c>
      <c r="AP684" s="50">
        <v>0</v>
      </c>
      <c r="AQ684" s="50">
        <v>0</v>
      </c>
      <c r="AR684" s="50">
        <v>0</v>
      </c>
      <c r="AS684" s="50">
        <v>0</v>
      </c>
      <c r="AT684" s="50">
        <v>0</v>
      </c>
      <c r="AU684" s="50">
        <v>0</v>
      </c>
      <c r="AV684" s="50">
        <v>0</v>
      </c>
      <c r="AW684" s="50">
        <v>0</v>
      </c>
      <c r="AX684" s="50">
        <v>0</v>
      </c>
      <c r="AY684" s="50">
        <v>0</v>
      </c>
      <c r="AZ684" s="50">
        <v>0</v>
      </c>
      <c r="BA684" s="50">
        <v>0</v>
      </c>
      <c r="BB684" s="50">
        <v>0</v>
      </c>
      <c r="BC684" s="50">
        <v>0</v>
      </c>
      <c r="BD684" s="50">
        <v>0</v>
      </c>
      <c r="BE684" s="50">
        <v>0</v>
      </c>
      <c r="BF684" s="50">
        <v>0</v>
      </c>
      <c r="BG684" s="50">
        <v>0</v>
      </c>
      <c r="BH684" s="50">
        <v>0</v>
      </c>
      <c r="BI684" s="50">
        <v>0</v>
      </c>
      <c r="BJ684" s="50">
        <v>0</v>
      </c>
      <c r="BK684" s="50">
        <v>0</v>
      </c>
      <c r="BL684" s="50">
        <v>0</v>
      </c>
      <c r="BM684" s="50">
        <v>0</v>
      </c>
      <c r="BN684" s="50">
        <v>0</v>
      </c>
      <c r="BO684" s="50">
        <v>0</v>
      </c>
      <c r="BP684" s="50">
        <v>0</v>
      </c>
      <c r="BQ684" s="50">
        <v>0</v>
      </c>
      <c r="BR684" s="50">
        <v>0</v>
      </c>
      <c r="BS684" s="50">
        <v>0</v>
      </c>
      <c r="BT684" s="50">
        <v>0</v>
      </c>
      <c r="BU684" s="50">
        <v>0</v>
      </c>
      <c r="BV684" s="50">
        <v>0</v>
      </c>
      <c r="BW684" s="50">
        <v>0</v>
      </c>
      <c r="BX684" s="50">
        <v>0</v>
      </c>
      <c r="BY684" s="50">
        <v>0</v>
      </c>
      <c r="BZ684" s="50">
        <v>0</v>
      </c>
      <c r="CA684" s="50">
        <v>0</v>
      </c>
      <c r="CB684" s="50">
        <v>0</v>
      </c>
      <c r="CC684" s="50">
        <v>0</v>
      </c>
      <c r="CD684" s="50">
        <v>0</v>
      </c>
      <c r="CE684" s="50">
        <v>0.41209302325581393</v>
      </c>
      <c r="CF684" s="50">
        <v>0</v>
      </c>
      <c r="CG684" s="50">
        <v>0</v>
      </c>
      <c r="CH684" s="50">
        <v>0</v>
      </c>
      <c r="CI684" s="50">
        <v>0</v>
      </c>
      <c r="CJ684" s="50">
        <v>0</v>
      </c>
      <c r="CK684" s="50">
        <v>0</v>
      </c>
      <c r="CL684" s="50">
        <v>0</v>
      </c>
      <c r="CM684" s="50">
        <v>0</v>
      </c>
      <c r="CN684" s="50">
        <v>0</v>
      </c>
      <c r="CO684" s="50">
        <v>0</v>
      </c>
      <c r="CP684" s="50">
        <v>0</v>
      </c>
      <c r="CQ684" s="50">
        <v>0</v>
      </c>
      <c r="CR684" s="50">
        <v>0</v>
      </c>
      <c r="CS684" s="50">
        <v>0</v>
      </c>
      <c r="CT684" s="50">
        <v>0</v>
      </c>
      <c r="CU684" s="50">
        <v>0</v>
      </c>
      <c r="CV684" s="50">
        <v>0</v>
      </c>
      <c r="CW684" s="50">
        <v>0</v>
      </c>
      <c r="CX684" s="50">
        <v>0</v>
      </c>
      <c r="CY684" s="50">
        <v>0</v>
      </c>
      <c r="CZ684" s="50">
        <v>0</v>
      </c>
      <c r="DA684" s="50">
        <v>0</v>
      </c>
      <c r="DB684" s="50">
        <v>0</v>
      </c>
      <c r="DC684" s="50">
        <v>0</v>
      </c>
      <c r="DD684" s="50">
        <v>0</v>
      </c>
      <c r="DE684" s="50">
        <v>0</v>
      </c>
      <c r="DF684" s="50">
        <v>0</v>
      </c>
      <c r="DG684" s="50">
        <v>0</v>
      </c>
      <c r="DH684" s="50">
        <v>0</v>
      </c>
      <c r="DI684" s="50">
        <v>0</v>
      </c>
      <c r="DJ684" s="50">
        <v>0</v>
      </c>
    </row>
    <row r="685" spans="13:114" x14ac:dyDescent="0.2">
      <c r="M685" s="49" t="s">
        <v>205</v>
      </c>
      <c r="N685" s="50">
        <v>0</v>
      </c>
      <c r="O685" s="50">
        <v>0</v>
      </c>
      <c r="P685" s="50">
        <v>0</v>
      </c>
      <c r="Q685" s="50">
        <v>0</v>
      </c>
      <c r="R685" s="50">
        <v>0</v>
      </c>
      <c r="S685" s="50">
        <v>0</v>
      </c>
      <c r="T685" s="50">
        <v>0</v>
      </c>
      <c r="U685" s="69">
        <v>0</v>
      </c>
      <c r="V685" s="50">
        <v>0</v>
      </c>
      <c r="W685" s="50">
        <v>0</v>
      </c>
      <c r="X685" s="50">
        <v>0</v>
      </c>
      <c r="Y685" s="50">
        <v>0</v>
      </c>
      <c r="Z685" s="50">
        <v>0</v>
      </c>
      <c r="AA685" s="50">
        <v>0</v>
      </c>
      <c r="AB685" s="50">
        <v>0</v>
      </c>
      <c r="AC685" s="50">
        <v>0</v>
      </c>
      <c r="AD685" s="50">
        <v>0</v>
      </c>
      <c r="AE685" s="50">
        <v>0</v>
      </c>
      <c r="AF685" s="50">
        <v>0</v>
      </c>
      <c r="AG685" s="50">
        <v>0</v>
      </c>
      <c r="AH685" s="50">
        <v>0</v>
      </c>
      <c r="AI685" s="50">
        <v>0</v>
      </c>
      <c r="AJ685" s="50">
        <v>0</v>
      </c>
      <c r="AK685" s="50">
        <v>0</v>
      </c>
      <c r="AL685" s="50">
        <v>0</v>
      </c>
      <c r="AM685" s="50">
        <v>0</v>
      </c>
      <c r="AN685" s="50">
        <v>0</v>
      </c>
      <c r="AO685" s="50">
        <v>0</v>
      </c>
      <c r="AP685" s="50">
        <v>0</v>
      </c>
      <c r="AQ685" s="50">
        <v>0</v>
      </c>
      <c r="AR685" s="50">
        <v>0</v>
      </c>
      <c r="AS685" s="50">
        <v>0</v>
      </c>
      <c r="AT685" s="50">
        <v>0</v>
      </c>
      <c r="AU685" s="50">
        <v>0</v>
      </c>
      <c r="AV685" s="50">
        <v>0</v>
      </c>
      <c r="AW685" s="50">
        <v>0</v>
      </c>
      <c r="AX685" s="50">
        <v>0</v>
      </c>
      <c r="AY685" s="50">
        <v>0</v>
      </c>
      <c r="AZ685" s="50">
        <v>0</v>
      </c>
      <c r="BA685" s="50">
        <v>0</v>
      </c>
      <c r="BB685" s="50">
        <v>0</v>
      </c>
      <c r="BC685" s="50">
        <v>0</v>
      </c>
      <c r="BD685" s="50">
        <v>0</v>
      </c>
      <c r="BE685" s="50">
        <v>0</v>
      </c>
      <c r="BF685" s="50">
        <v>0</v>
      </c>
      <c r="BG685" s="50">
        <v>0</v>
      </c>
      <c r="BH685" s="50">
        <v>0</v>
      </c>
      <c r="BI685" s="50">
        <v>0</v>
      </c>
      <c r="BJ685" s="50">
        <v>0</v>
      </c>
      <c r="BK685" s="50">
        <v>0</v>
      </c>
      <c r="BL685" s="50">
        <v>0</v>
      </c>
      <c r="BM685" s="50">
        <v>0</v>
      </c>
      <c r="BN685" s="50">
        <v>0</v>
      </c>
      <c r="BO685" s="50">
        <v>0</v>
      </c>
      <c r="BP685" s="50">
        <v>0</v>
      </c>
      <c r="BQ685" s="50">
        <v>0</v>
      </c>
      <c r="BR685" s="50">
        <v>0</v>
      </c>
      <c r="BS685" s="50">
        <v>0</v>
      </c>
      <c r="BT685" s="50">
        <v>0</v>
      </c>
      <c r="BU685" s="50">
        <v>0</v>
      </c>
      <c r="BV685" s="50">
        <v>0</v>
      </c>
      <c r="BW685" s="50">
        <v>0</v>
      </c>
      <c r="BX685" s="50">
        <v>0</v>
      </c>
      <c r="BY685" s="50">
        <v>0</v>
      </c>
      <c r="BZ685" s="50">
        <v>0</v>
      </c>
      <c r="CA685" s="50">
        <v>0</v>
      </c>
      <c r="CB685" s="50">
        <v>0</v>
      </c>
      <c r="CC685" s="50">
        <v>0</v>
      </c>
      <c r="CD685" s="50">
        <v>0</v>
      </c>
      <c r="CE685" s="50">
        <v>0</v>
      </c>
      <c r="CF685" s="50">
        <v>0.42232028923862186</v>
      </c>
      <c r="CG685" s="50">
        <v>0</v>
      </c>
      <c r="CH685" s="50">
        <v>0</v>
      </c>
      <c r="CI685" s="50">
        <v>0</v>
      </c>
      <c r="CJ685" s="50">
        <v>0</v>
      </c>
      <c r="CK685" s="50">
        <v>0</v>
      </c>
      <c r="CL685" s="50">
        <v>0</v>
      </c>
      <c r="CM685" s="50">
        <v>0</v>
      </c>
      <c r="CN685" s="50">
        <v>0</v>
      </c>
      <c r="CO685" s="50">
        <v>0</v>
      </c>
      <c r="CP685" s="50">
        <v>0</v>
      </c>
      <c r="CQ685" s="50">
        <v>0</v>
      </c>
      <c r="CR685" s="50">
        <v>0</v>
      </c>
      <c r="CS685" s="50">
        <v>0</v>
      </c>
      <c r="CT685" s="50">
        <v>0</v>
      </c>
      <c r="CU685" s="50">
        <v>0</v>
      </c>
      <c r="CV685" s="50">
        <v>0</v>
      </c>
      <c r="CW685" s="50">
        <v>0</v>
      </c>
      <c r="CX685" s="50">
        <v>0</v>
      </c>
      <c r="CY685" s="50">
        <v>0</v>
      </c>
      <c r="CZ685" s="50">
        <v>0</v>
      </c>
      <c r="DA685" s="50">
        <v>0</v>
      </c>
      <c r="DB685" s="50">
        <v>0</v>
      </c>
      <c r="DC685" s="50">
        <v>0</v>
      </c>
      <c r="DD685" s="50">
        <v>0</v>
      </c>
      <c r="DE685" s="50">
        <v>0</v>
      </c>
      <c r="DF685" s="50">
        <v>0</v>
      </c>
      <c r="DG685" s="50">
        <v>0</v>
      </c>
      <c r="DH685" s="50">
        <v>0</v>
      </c>
      <c r="DI685" s="50">
        <v>0</v>
      </c>
      <c r="DJ685" s="50">
        <v>0</v>
      </c>
    </row>
    <row r="686" spans="13:114" x14ac:dyDescent="0.2">
      <c r="M686" s="49" t="s">
        <v>206</v>
      </c>
      <c r="N686" s="50">
        <v>0</v>
      </c>
      <c r="O686" s="50">
        <v>0</v>
      </c>
      <c r="P686" s="50">
        <v>0</v>
      </c>
      <c r="Q686" s="50">
        <v>0</v>
      </c>
      <c r="R686" s="50">
        <v>0</v>
      </c>
      <c r="S686" s="50">
        <v>0</v>
      </c>
      <c r="T686" s="50">
        <v>0</v>
      </c>
      <c r="U686" s="69">
        <v>0</v>
      </c>
      <c r="V686" s="50">
        <v>0</v>
      </c>
      <c r="W686" s="50">
        <v>0</v>
      </c>
      <c r="X686" s="50">
        <v>0</v>
      </c>
      <c r="Y686" s="50">
        <v>0</v>
      </c>
      <c r="Z686" s="50">
        <v>0</v>
      </c>
      <c r="AA686" s="50">
        <v>0</v>
      </c>
      <c r="AB686" s="50">
        <v>0</v>
      </c>
      <c r="AC686" s="50">
        <v>0</v>
      </c>
      <c r="AD686" s="50">
        <v>0</v>
      </c>
      <c r="AE686" s="50">
        <v>0</v>
      </c>
      <c r="AF686" s="50">
        <v>0</v>
      </c>
      <c r="AG686" s="50">
        <v>0</v>
      </c>
      <c r="AH686" s="50">
        <v>0</v>
      </c>
      <c r="AI686" s="50">
        <v>0</v>
      </c>
      <c r="AJ686" s="50">
        <v>0</v>
      </c>
      <c r="AK686" s="50">
        <v>0</v>
      </c>
      <c r="AL686" s="50">
        <v>0</v>
      </c>
      <c r="AM686" s="50">
        <v>0</v>
      </c>
      <c r="AN686" s="50">
        <v>0</v>
      </c>
      <c r="AO686" s="50">
        <v>0</v>
      </c>
      <c r="AP686" s="50">
        <v>0</v>
      </c>
      <c r="AQ686" s="50">
        <v>0</v>
      </c>
      <c r="AR686" s="50">
        <v>0</v>
      </c>
      <c r="AS686" s="50">
        <v>0</v>
      </c>
      <c r="AT686" s="50">
        <v>0</v>
      </c>
      <c r="AU686" s="50">
        <v>0</v>
      </c>
      <c r="AV686" s="50">
        <v>0</v>
      </c>
      <c r="AW686" s="50">
        <v>0</v>
      </c>
      <c r="AX686" s="50">
        <v>0</v>
      </c>
      <c r="AY686" s="50">
        <v>0</v>
      </c>
      <c r="AZ686" s="50">
        <v>0</v>
      </c>
      <c r="BA686" s="50">
        <v>0</v>
      </c>
      <c r="BB686" s="50">
        <v>0</v>
      </c>
      <c r="BC686" s="50">
        <v>0</v>
      </c>
      <c r="BD686" s="50">
        <v>0</v>
      </c>
      <c r="BE686" s="50">
        <v>0</v>
      </c>
      <c r="BF686" s="50">
        <v>0</v>
      </c>
      <c r="BG686" s="50">
        <v>0</v>
      </c>
      <c r="BH686" s="50">
        <v>0</v>
      </c>
      <c r="BI686" s="50">
        <v>0</v>
      </c>
      <c r="BJ686" s="50">
        <v>0</v>
      </c>
      <c r="BK686" s="50">
        <v>0</v>
      </c>
      <c r="BL686" s="50">
        <v>0</v>
      </c>
      <c r="BM686" s="50">
        <v>0</v>
      </c>
      <c r="BN686" s="50">
        <v>0</v>
      </c>
      <c r="BO686" s="50">
        <v>0</v>
      </c>
      <c r="BP686" s="50">
        <v>0</v>
      </c>
      <c r="BQ686" s="50">
        <v>0</v>
      </c>
      <c r="BR686" s="50">
        <v>0</v>
      </c>
      <c r="BS686" s="50">
        <v>0</v>
      </c>
      <c r="BT686" s="50">
        <v>0</v>
      </c>
      <c r="BU686" s="50">
        <v>0</v>
      </c>
      <c r="BV686" s="50">
        <v>0</v>
      </c>
      <c r="BW686" s="50">
        <v>0</v>
      </c>
      <c r="BX686" s="50">
        <v>0</v>
      </c>
      <c r="BY686" s="50">
        <v>0</v>
      </c>
      <c r="BZ686" s="50">
        <v>0</v>
      </c>
      <c r="CA686" s="50">
        <v>0</v>
      </c>
      <c r="CB686" s="50">
        <v>0</v>
      </c>
      <c r="CC686" s="50">
        <v>0</v>
      </c>
      <c r="CD686" s="50">
        <v>0</v>
      </c>
      <c r="CE686" s="50">
        <v>0</v>
      </c>
      <c r="CF686" s="50">
        <v>0</v>
      </c>
      <c r="CG686" s="50">
        <v>0.50996569188041174</v>
      </c>
      <c r="CH686" s="50">
        <v>0</v>
      </c>
      <c r="CI686" s="50">
        <v>0</v>
      </c>
      <c r="CJ686" s="50">
        <v>0</v>
      </c>
      <c r="CK686" s="50">
        <v>0</v>
      </c>
      <c r="CL686" s="50">
        <v>0</v>
      </c>
      <c r="CM686" s="50">
        <v>0</v>
      </c>
      <c r="CN686" s="50">
        <v>0</v>
      </c>
      <c r="CO686" s="50">
        <v>0</v>
      </c>
      <c r="CP686" s="50">
        <v>0</v>
      </c>
      <c r="CQ686" s="50">
        <v>0</v>
      </c>
      <c r="CR686" s="50">
        <v>0</v>
      </c>
      <c r="CS686" s="50">
        <v>0</v>
      </c>
      <c r="CT686" s="50">
        <v>0</v>
      </c>
      <c r="CU686" s="50">
        <v>0</v>
      </c>
      <c r="CV686" s="50">
        <v>0</v>
      </c>
      <c r="CW686" s="50">
        <v>0</v>
      </c>
      <c r="CX686" s="50">
        <v>0</v>
      </c>
      <c r="CY686" s="50">
        <v>0</v>
      </c>
      <c r="CZ686" s="50">
        <v>0</v>
      </c>
      <c r="DA686" s="50">
        <v>0</v>
      </c>
      <c r="DB686" s="50">
        <v>0</v>
      </c>
      <c r="DC686" s="50">
        <v>0</v>
      </c>
      <c r="DD686" s="50">
        <v>0</v>
      </c>
      <c r="DE686" s="50">
        <v>0</v>
      </c>
      <c r="DF686" s="50">
        <v>0</v>
      </c>
      <c r="DG686" s="50">
        <v>0</v>
      </c>
      <c r="DH686" s="50">
        <v>0</v>
      </c>
      <c r="DI686" s="50">
        <v>0</v>
      </c>
      <c r="DJ686" s="50">
        <v>0</v>
      </c>
    </row>
    <row r="687" spans="13:114" x14ac:dyDescent="0.2">
      <c r="M687" s="49" t="s">
        <v>207</v>
      </c>
      <c r="N687" s="50">
        <v>0</v>
      </c>
      <c r="O687" s="50">
        <v>0</v>
      </c>
      <c r="P687" s="50">
        <v>0</v>
      </c>
      <c r="Q687" s="50">
        <v>0</v>
      </c>
      <c r="R687" s="50">
        <v>0</v>
      </c>
      <c r="S687" s="50">
        <v>0</v>
      </c>
      <c r="T687" s="50">
        <v>0</v>
      </c>
      <c r="U687" s="69">
        <v>0</v>
      </c>
      <c r="V687" s="50">
        <v>0</v>
      </c>
      <c r="W687" s="50">
        <v>0</v>
      </c>
      <c r="X687" s="50">
        <v>0</v>
      </c>
      <c r="Y687" s="50">
        <v>0</v>
      </c>
      <c r="Z687" s="50">
        <v>0</v>
      </c>
      <c r="AA687" s="50">
        <v>0</v>
      </c>
      <c r="AB687" s="50">
        <v>0</v>
      </c>
      <c r="AC687" s="50">
        <v>0</v>
      </c>
      <c r="AD687" s="50">
        <v>0</v>
      </c>
      <c r="AE687" s="50">
        <v>0</v>
      </c>
      <c r="AF687" s="50">
        <v>0</v>
      </c>
      <c r="AG687" s="50">
        <v>0</v>
      </c>
      <c r="AH687" s="50">
        <v>0</v>
      </c>
      <c r="AI687" s="50">
        <v>0</v>
      </c>
      <c r="AJ687" s="50">
        <v>0</v>
      </c>
      <c r="AK687" s="50">
        <v>0</v>
      </c>
      <c r="AL687" s="50">
        <v>0</v>
      </c>
      <c r="AM687" s="50">
        <v>0</v>
      </c>
      <c r="AN687" s="50">
        <v>0</v>
      </c>
      <c r="AO687" s="50">
        <v>0</v>
      </c>
      <c r="AP687" s="50">
        <v>0</v>
      </c>
      <c r="AQ687" s="50">
        <v>0</v>
      </c>
      <c r="AR687" s="50">
        <v>0</v>
      </c>
      <c r="AS687" s="50">
        <v>0</v>
      </c>
      <c r="AT687" s="50">
        <v>0</v>
      </c>
      <c r="AU687" s="50">
        <v>0</v>
      </c>
      <c r="AV687" s="50">
        <v>0</v>
      </c>
      <c r="AW687" s="50">
        <v>0</v>
      </c>
      <c r="AX687" s="50">
        <v>0</v>
      </c>
      <c r="AY687" s="50">
        <v>0</v>
      </c>
      <c r="AZ687" s="50">
        <v>0</v>
      </c>
      <c r="BA687" s="50">
        <v>0</v>
      </c>
      <c r="BB687" s="50">
        <v>0</v>
      </c>
      <c r="BC687" s="50">
        <v>0</v>
      </c>
      <c r="BD687" s="50">
        <v>0</v>
      </c>
      <c r="BE687" s="50">
        <v>0</v>
      </c>
      <c r="BF687" s="50">
        <v>0</v>
      </c>
      <c r="BG687" s="50">
        <v>0</v>
      </c>
      <c r="BH687" s="50">
        <v>0</v>
      </c>
      <c r="BI687" s="50">
        <v>0</v>
      </c>
      <c r="BJ687" s="50">
        <v>0</v>
      </c>
      <c r="BK687" s="50">
        <v>0</v>
      </c>
      <c r="BL687" s="50">
        <v>0</v>
      </c>
      <c r="BM687" s="50">
        <v>0</v>
      </c>
      <c r="BN687" s="50">
        <v>0</v>
      </c>
      <c r="BO687" s="50">
        <v>0</v>
      </c>
      <c r="BP687" s="50">
        <v>0</v>
      </c>
      <c r="BQ687" s="50">
        <v>0</v>
      </c>
      <c r="BR687" s="50">
        <v>0</v>
      </c>
      <c r="BS687" s="50">
        <v>0</v>
      </c>
      <c r="BT687" s="50">
        <v>0</v>
      </c>
      <c r="BU687" s="50">
        <v>0</v>
      </c>
      <c r="BV687" s="50">
        <v>0</v>
      </c>
      <c r="BW687" s="50">
        <v>0</v>
      </c>
      <c r="BX687" s="50">
        <v>0</v>
      </c>
      <c r="BY687" s="50">
        <v>0</v>
      </c>
      <c r="BZ687" s="50">
        <v>0</v>
      </c>
      <c r="CA687" s="50">
        <v>0</v>
      </c>
      <c r="CB687" s="50">
        <v>0</v>
      </c>
      <c r="CC687" s="50">
        <v>0</v>
      </c>
      <c r="CD687" s="50">
        <v>0</v>
      </c>
      <c r="CE687" s="50">
        <v>0</v>
      </c>
      <c r="CF687" s="50">
        <v>0</v>
      </c>
      <c r="CG687" s="50">
        <v>0</v>
      </c>
      <c r="CH687" s="50">
        <v>0.37045908183632736</v>
      </c>
      <c r="CI687" s="50">
        <v>0</v>
      </c>
      <c r="CJ687" s="50">
        <v>0</v>
      </c>
      <c r="CK687" s="50">
        <v>0</v>
      </c>
      <c r="CL687" s="50">
        <v>0</v>
      </c>
      <c r="CM687" s="50">
        <v>0</v>
      </c>
      <c r="CN687" s="50">
        <v>0</v>
      </c>
      <c r="CO687" s="50">
        <v>0</v>
      </c>
      <c r="CP687" s="50">
        <v>0</v>
      </c>
      <c r="CQ687" s="50">
        <v>0</v>
      </c>
      <c r="CR687" s="50">
        <v>0</v>
      </c>
      <c r="CS687" s="50">
        <v>0</v>
      </c>
      <c r="CT687" s="50">
        <v>0</v>
      </c>
      <c r="CU687" s="50">
        <v>0</v>
      </c>
      <c r="CV687" s="50">
        <v>0</v>
      </c>
      <c r="CW687" s="50">
        <v>0</v>
      </c>
      <c r="CX687" s="50">
        <v>0</v>
      </c>
      <c r="CY687" s="50">
        <v>0</v>
      </c>
      <c r="CZ687" s="50">
        <v>0</v>
      </c>
      <c r="DA687" s="50">
        <v>0</v>
      </c>
      <c r="DB687" s="50">
        <v>0</v>
      </c>
      <c r="DC687" s="50">
        <v>0</v>
      </c>
      <c r="DD687" s="50">
        <v>0</v>
      </c>
      <c r="DE687" s="50">
        <v>0</v>
      </c>
      <c r="DF687" s="50">
        <v>0</v>
      </c>
      <c r="DG687" s="50">
        <v>0</v>
      </c>
      <c r="DH687" s="50">
        <v>0</v>
      </c>
      <c r="DI687" s="50">
        <v>0</v>
      </c>
      <c r="DJ687" s="50">
        <v>0</v>
      </c>
    </row>
    <row r="688" spans="13:114" ht="22.5" x14ac:dyDescent="0.2">
      <c r="M688" s="49" t="s">
        <v>208</v>
      </c>
      <c r="N688" s="50">
        <v>0</v>
      </c>
      <c r="O688" s="50">
        <v>0</v>
      </c>
      <c r="P688" s="50">
        <v>0</v>
      </c>
      <c r="Q688" s="50">
        <v>0</v>
      </c>
      <c r="R688" s="50">
        <v>0</v>
      </c>
      <c r="S688" s="50">
        <v>0</v>
      </c>
      <c r="T688" s="50">
        <v>0</v>
      </c>
      <c r="U688" s="69">
        <v>0</v>
      </c>
      <c r="V688" s="50">
        <v>0</v>
      </c>
      <c r="W688" s="50">
        <v>0</v>
      </c>
      <c r="X688" s="50">
        <v>0</v>
      </c>
      <c r="Y688" s="50">
        <v>0</v>
      </c>
      <c r="Z688" s="50">
        <v>0</v>
      </c>
      <c r="AA688" s="50">
        <v>0</v>
      </c>
      <c r="AB688" s="50">
        <v>0</v>
      </c>
      <c r="AC688" s="50">
        <v>0</v>
      </c>
      <c r="AD688" s="50">
        <v>0</v>
      </c>
      <c r="AE688" s="50">
        <v>0</v>
      </c>
      <c r="AF688" s="50">
        <v>0</v>
      </c>
      <c r="AG688" s="50">
        <v>0</v>
      </c>
      <c r="AH688" s="50">
        <v>0</v>
      </c>
      <c r="AI688" s="50">
        <v>0</v>
      </c>
      <c r="AJ688" s="50">
        <v>0</v>
      </c>
      <c r="AK688" s="50">
        <v>0</v>
      </c>
      <c r="AL688" s="50">
        <v>0</v>
      </c>
      <c r="AM688" s="50">
        <v>0</v>
      </c>
      <c r="AN688" s="50">
        <v>0</v>
      </c>
      <c r="AO688" s="50">
        <v>0</v>
      </c>
      <c r="AP688" s="50">
        <v>0</v>
      </c>
      <c r="AQ688" s="50">
        <v>0</v>
      </c>
      <c r="AR688" s="50">
        <v>0</v>
      </c>
      <c r="AS688" s="50">
        <v>0</v>
      </c>
      <c r="AT688" s="50">
        <v>0</v>
      </c>
      <c r="AU688" s="50">
        <v>0</v>
      </c>
      <c r="AV688" s="50">
        <v>0</v>
      </c>
      <c r="AW688" s="50">
        <v>0</v>
      </c>
      <c r="AX688" s="50">
        <v>0</v>
      </c>
      <c r="AY688" s="50">
        <v>0</v>
      </c>
      <c r="AZ688" s="50">
        <v>0</v>
      </c>
      <c r="BA688" s="50">
        <v>0</v>
      </c>
      <c r="BB688" s="50">
        <v>0</v>
      </c>
      <c r="BC688" s="50">
        <v>0</v>
      </c>
      <c r="BD688" s="50">
        <v>0</v>
      </c>
      <c r="BE688" s="50">
        <v>0</v>
      </c>
      <c r="BF688" s="50">
        <v>0</v>
      </c>
      <c r="BG688" s="50">
        <v>0</v>
      </c>
      <c r="BH688" s="50">
        <v>0</v>
      </c>
      <c r="BI688" s="50">
        <v>0</v>
      </c>
      <c r="BJ688" s="50">
        <v>0</v>
      </c>
      <c r="BK688" s="50">
        <v>0</v>
      </c>
      <c r="BL688" s="50">
        <v>0</v>
      </c>
      <c r="BM688" s="50">
        <v>0</v>
      </c>
      <c r="BN688" s="50">
        <v>0</v>
      </c>
      <c r="BO688" s="50">
        <v>0</v>
      </c>
      <c r="BP688" s="50">
        <v>0</v>
      </c>
      <c r="BQ688" s="50">
        <v>0</v>
      </c>
      <c r="BR688" s="50">
        <v>0</v>
      </c>
      <c r="BS688" s="50">
        <v>0</v>
      </c>
      <c r="BT688" s="50">
        <v>0</v>
      </c>
      <c r="BU688" s="50">
        <v>0</v>
      </c>
      <c r="BV688" s="50">
        <v>0</v>
      </c>
      <c r="BW688" s="50">
        <v>0</v>
      </c>
      <c r="BX688" s="50">
        <v>0</v>
      </c>
      <c r="BY688" s="50">
        <v>0</v>
      </c>
      <c r="BZ688" s="50">
        <v>0</v>
      </c>
      <c r="CA688" s="50">
        <v>0</v>
      </c>
      <c r="CB688" s="50">
        <v>0</v>
      </c>
      <c r="CC688" s="50">
        <v>0</v>
      </c>
      <c r="CD688" s="50">
        <v>0</v>
      </c>
      <c r="CE688" s="50">
        <v>0</v>
      </c>
      <c r="CF688" s="50">
        <v>0</v>
      </c>
      <c r="CG688" s="50">
        <v>0</v>
      </c>
      <c r="CH688" s="50">
        <v>0</v>
      </c>
      <c r="CI688" s="50">
        <v>0.26898047722342733</v>
      </c>
      <c r="CJ688" s="50">
        <v>0</v>
      </c>
      <c r="CK688" s="50">
        <v>0</v>
      </c>
      <c r="CL688" s="50">
        <v>0</v>
      </c>
      <c r="CM688" s="50">
        <v>0</v>
      </c>
      <c r="CN688" s="50">
        <v>0</v>
      </c>
      <c r="CO688" s="50">
        <v>0</v>
      </c>
      <c r="CP688" s="50">
        <v>0</v>
      </c>
      <c r="CQ688" s="50">
        <v>0</v>
      </c>
      <c r="CR688" s="50">
        <v>0</v>
      </c>
      <c r="CS688" s="50">
        <v>0</v>
      </c>
      <c r="CT688" s="50">
        <v>0</v>
      </c>
      <c r="CU688" s="50">
        <v>0</v>
      </c>
      <c r="CV688" s="50">
        <v>0</v>
      </c>
      <c r="CW688" s="50">
        <v>0</v>
      </c>
      <c r="CX688" s="50">
        <v>0</v>
      </c>
      <c r="CY688" s="50">
        <v>0</v>
      </c>
      <c r="CZ688" s="50">
        <v>0</v>
      </c>
      <c r="DA688" s="50">
        <v>0</v>
      </c>
      <c r="DB688" s="50">
        <v>0</v>
      </c>
      <c r="DC688" s="50">
        <v>0</v>
      </c>
      <c r="DD688" s="50">
        <v>0</v>
      </c>
      <c r="DE688" s="50">
        <v>0</v>
      </c>
      <c r="DF688" s="50">
        <v>0</v>
      </c>
      <c r="DG688" s="50">
        <v>0</v>
      </c>
      <c r="DH688" s="50">
        <v>0</v>
      </c>
      <c r="DI688" s="50">
        <v>0</v>
      </c>
      <c r="DJ688" s="50">
        <v>0</v>
      </c>
    </row>
    <row r="689" spans="13:114" x14ac:dyDescent="0.2">
      <c r="M689" s="49" t="s">
        <v>209</v>
      </c>
      <c r="N689" s="50">
        <v>0</v>
      </c>
      <c r="O689" s="50">
        <v>0</v>
      </c>
      <c r="P689" s="50">
        <v>0</v>
      </c>
      <c r="Q689" s="50">
        <v>0</v>
      </c>
      <c r="R689" s="50">
        <v>0</v>
      </c>
      <c r="S689" s="50">
        <v>0</v>
      </c>
      <c r="T689" s="50">
        <v>0</v>
      </c>
      <c r="U689" s="69">
        <v>0</v>
      </c>
      <c r="V689" s="50">
        <v>0</v>
      </c>
      <c r="W689" s="50">
        <v>0</v>
      </c>
      <c r="X689" s="50">
        <v>0</v>
      </c>
      <c r="Y689" s="50">
        <v>0</v>
      </c>
      <c r="Z689" s="50">
        <v>0</v>
      </c>
      <c r="AA689" s="50">
        <v>0</v>
      </c>
      <c r="AB689" s="50">
        <v>0</v>
      </c>
      <c r="AC689" s="50">
        <v>0</v>
      </c>
      <c r="AD689" s="50">
        <v>0</v>
      </c>
      <c r="AE689" s="50">
        <v>0</v>
      </c>
      <c r="AF689" s="50">
        <v>0</v>
      </c>
      <c r="AG689" s="50">
        <v>0</v>
      </c>
      <c r="AH689" s="50">
        <v>0</v>
      </c>
      <c r="AI689" s="50">
        <v>0</v>
      </c>
      <c r="AJ689" s="50">
        <v>0</v>
      </c>
      <c r="AK689" s="50">
        <v>0</v>
      </c>
      <c r="AL689" s="50">
        <v>0</v>
      </c>
      <c r="AM689" s="50">
        <v>0</v>
      </c>
      <c r="AN689" s="50">
        <v>0</v>
      </c>
      <c r="AO689" s="50">
        <v>0</v>
      </c>
      <c r="AP689" s="50">
        <v>0</v>
      </c>
      <c r="AQ689" s="50">
        <v>0</v>
      </c>
      <c r="AR689" s="50">
        <v>0</v>
      </c>
      <c r="AS689" s="50">
        <v>0</v>
      </c>
      <c r="AT689" s="50">
        <v>0</v>
      </c>
      <c r="AU689" s="50">
        <v>0</v>
      </c>
      <c r="AV689" s="50">
        <v>0</v>
      </c>
      <c r="AW689" s="50">
        <v>0</v>
      </c>
      <c r="AX689" s="50">
        <v>0</v>
      </c>
      <c r="AY689" s="50">
        <v>0</v>
      </c>
      <c r="AZ689" s="50">
        <v>0</v>
      </c>
      <c r="BA689" s="50">
        <v>0</v>
      </c>
      <c r="BB689" s="50">
        <v>0</v>
      </c>
      <c r="BC689" s="50">
        <v>0</v>
      </c>
      <c r="BD689" s="50">
        <v>0</v>
      </c>
      <c r="BE689" s="50">
        <v>0</v>
      </c>
      <c r="BF689" s="50">
        <v>0</v>
      </c>
      <c r="BG689" s="50">
        <v>0</v>
      </c>
      <c r="BH689" s="50">
        <v>0</v>
      </c>
      <c r="BI689" s="50">
        <v>0</v>
      </c>
      <c r="BJ689" s="50">
        <v>0</v>
      </c>
      <c r="BK689" s="50">
        <v>0</v>
      </c>
      <c r="BL689" s="50">
        <v>0</v>
      </c>
      <c r="BM689" s="50">
        <v>0</v>
      </c>
      <c r="BN689" s="50">
        <v>0</v>
      </c>
      <c r="BO689" s="50">
        <v>0</v>
      </c>
      <c r="BP689" s="50">
        <v>0</v>
      </c>
      <c r="BQ689" s="50">
        <v>0</v>
      </c>
      <c r="BR689" s="50">
        <v>0</v>
      </c>
      <c r="BS689" s="50">
        <v>0</v>
      </c>
      <c r="BT689" s="50">
        <v>0</v>
      </c>
      <c r="BU689" s="50">
        <v>0</v>
      </c>
      <c r="BV689" s="50">
        <v>0</v>
      </c>
      <c r="BW689" s="50">
        <v>0</v>
      </c>
      <c r="BX689" s="50">
        <v>0</v>
      </c>
      <c r="BY689" s="50">
        <v>0</v>
      </c>
      <c r="BZ689" s="50">
        <v>0</v>
      </c>
      <c r="CA689" s="50">
        <v>0</v>
      </c>
      <c r="CB689" s="50">
        <v>0</v>
      </c>
      <c r="CC689" s="50">
        <v>0</v>
      </c>
      <c r="CD689" s="50">
        <v>0</v>
      </c>
      <c r="CE689" s="50">
        <v>0</v>
      </c>
      <c r="CF689" s="50">
        <v>0</v>
      </c>
      <c r="CG689" s="50">
        <v>0</v>
      </c>
      <c r="CH689" s="50">
        <v>0</v>
      </c>
      <c r="CI689" s="50">
        <v>0</v>
      </c>
      <c r="CJ689" s="50">
        <v>0.51862197392923648</v>
      </c>
      <c r="CK689" s="50">
        <v>0</v>
      </c>
      <c r="CL689" s="50">
        <v>0</v>
      </c>
      <c r="CM689" s="50">
        <v>0</v>
      </c>
      <c r="CN689" s="50">
        <v>0</v>
      </c>
      <c r="CO689" s="50">
        <v>0</v>
      </c>
      <c r="CP689" s="50">
        <v>0</v>
      </c>
      <c r="CQ689" s="50">
        <v>0</v>
      </c>
      <c r="CR689" s="50">
        <v>0</v>
      </c>
      <c r="CS689" s="50">
        <v>0</v>
      </c>
      <c r="CT689" s="50">
        <v>0</v>
      </c>
      <c r="CU689" s="50">
        <v>0</v>
      </c>
      <c r="CV689" s="50">
        <v>0</v>
      </c>
      <c r="CW689" s="50">
        <v>0</v>
      </c>
      <c r="CX689" s="50">
        <v>0</v>
      </c>
      <c r="CY689" s="50">
        <v>0</v>
      </c>
      <c r="CZ689" s="50">
        <v>0</v>
      </c>
      <c r="DA689" s="50">
        <v>0</v>
      </c>
      <c r="DB689" s="50">
        <v>0</v>
      </c>
      <c r="DC689" s="50">
        <v>0</v>
      </c>
      <c r="DD689" s="50">
        <v>0</v>
      </c>
      <c r="DE689" s="50">
        <v>0</v>
      </c>
      <c r="DF689" s="50">
        <v>0</v>
      </c>
      <c r="DG689" s="50">
        <v>0</v>
      </c>
      <c r="DH689" s="50">
        <v>0</v>
      </c>
      <c r="DI689" s="50">
        <v>0</v>
      </c>
      <c r="DJ689" s="50">
        <v>0</v>
      </c>
    </row>
    <row r="690" spans="13:114" ht="22.5" x14ac:dyDescent="0.2">
      <c r="M690" s="49" t="s">
        <v>210</v>
      </c>
      <c r="N690" s="50">
        <v>0</v>
      </c>
      <c r="O690" s="50">
        <v>0</v>
      </c>
      <c r="P690" s="50">
        <v>0</v>
      </c>
      <c r="Q690" s="50">
        <v>0</v>
      </c>
      <c r="R690" s="50">
        <v>0</v>
      </c>
      <c r="S690" s="50">
        <v>0</v>
      </c>
      <c r="T690" s="50">
        <v>0</v>
      </c>
      <c r="U690" s="69">
        <v>0</v>
      </c>
      <c r="V690" s="50">
        <v>0</v>
      </c>
      <c r="W690" s="50">
        <v>0</v>
      </c>
      <c r="X690" s="50">
        <v>0</v>
      </c>
      <c r="Y690" s="50">
        <v>0</v>
      </c>
      <c r="Z690" s="50">
        <v>0</v>
      </c>
      <c r="AA690" s="50">
        <v>0</v>
      </c>
      <c r="AB690" s="50">
        <v>0</v>
      </c>
      <c r="AC690" s="50">
        <v>0</v>
      </c>
      <c r="AD690" s="50">
        <v>0</v>
      </c>
      <c r="AE690" s="50">
        <v>0</v>
      </c>
      <c r="AF690" s="50">
        <v>0</v>
      </c>
      <c r="AG690" s="50">
        <v>0</v>
      </c>
      <c r="AH690" s="50">
        <v>0</v>
      </c>
      <c r="AI690" s="50">
        <v>0</v>
      </c>
      <c r="AJ690" s="50">
        <v>0</v>
      </c>
      <c r="AK690" s="50">
        <v>0</v>
      </c>
      <c r="AL690" s="50">
        <v>0</v>
      </c>
      <c r="AM690" s="50">
        <v>0</v>
      </c>
      <c r="AN690" s="50">
        <v>0</v>
      </c>
      <c r="AO690" s="50">
        <v>0</v>
      </c>
      <c r="AP690" s="50">
        <v>0</v>
      </c>
      <c r="AQ690" s="50">
        <v>0</v>
      </c>
      <c r="AR690" s="50">
        <v>0</v>
      </c>
      <c r="AS690" s="50">
        <v>0</v>
      </c>
      <c r="AT690" s="50">
        <v>0</v>
      </c>
      <c r="AU690" s="50">
        <v>0</v>
      </c>
      <c r="AV690" s="50">
        <v>0</v>
      </c>
      <c r="AW690" s="50">
        <v>0</v>
      </c>
      <c r="AX690" s="50">
        <v>0</v>
      </c>
      <c r="AY690" s="50">
        <v>0</v>
      </c>
      <c r="AZ690" s="50">
        <v>0</v>
      </c>
      <c r="BA690" s="50">
        <v>0</v>
      </c>
      <c r="BB690" s="50">
        <v>0</v>
      </c>
      <c r="BC690" s="50">
        <v>0</v>
      </c>
      <c r="BD690" s="50">
        <v>0</v>
      </c>
      <c r="BE690" s="50">
        <v>0</v>
      </c>
      <c r="BF690" s="50">
        <v>0</v>
      </c>
      <c r="BG690" s="50">
        <v>0</v>
      </c>
      <c r="BH690" s="50">
        <v>0</v>
      </c>
      <c r="BI690" s="50">
        <v>0</v>
      </c>
      <c r="BJ690" s="50">
        <v>0</v>
      </c>
      <c r="BK690" s="50">
        <v>0</v>
      </c>
      <c r="BL690" s="50">
        <v>0</v>
      </c>
      <c r="BM690" s="50">
        <v>0</v>
      </c>
      <c r="BN690" s="50">
        <v>0</v>
      </c>
      <c r="BO690" s="50">
        <v>0</v>
      </c>
      <c r="BP690" s="50">
        <v>0</v>
      </c>
      <c r="BQ690" s="50">
        <v>0</v>
      </c>
      <c r="BR690" s="50">
        <v>0</v>
      </c>
      <c r="BS690" s="50">
        <v>0</v>
      </c>
      <c r="BT690" s="50">
        <v>0</v>
      </c>
      <c r="BU690" s="50">
        <v>0</v>
      </c>
      <c r="BV690" s="50">
        <v>0</v>
      </c>
      <c r="BW690" s="50">
        <v>0</v>
      </c>
      <c r="BX690" s="50">
        <v>0</v>
      </c>
      <c r="BY690" s="50">
        <v>0</v>
      </c>
      <c r="BZ690" s="50">
        <v>0</v>
      </c>
      <c r="CA690" s="50">
        <v>0</v>
      </c>
      <c r="CB690" s="50">
        <v>0</v>
      </c>
      <c r="CC690" s="50">
        <v>0</v>
      </c>
      <c r="CD690" s="50">
        <v>0</v>
      </c>
      <c r="CE690" s="50">
        <v>0</v>
      </c>
      <c r="CF690" s="50">
        <v>0</v>
      </c>
      <c r="CG690" s="50">
        <v>0</v>
      </c>
      <c r="CH690" s="50">
        <v>0</v>
      </c>
      <c r="CI690" s="50">
        <v>0</v>
      </c>
      <c r="CJ690" s="50">
        <v>0</v>
      </c>
      <c r="CK690" s="50">
        <v>0.62833099579242635</v>
      </c>
      <c r="CL690" s="50">
        <v>0</v>
      </c>
      <c r="CM690" s="50">
        <v>0</v>
      </c>
      <c r="CN690" s="50">
        <v>0</v>
      </c>
      <c r="CO690" s="50">
        <v>0</v>
      </c>
      <c r="CP690" s="50">
        <v>0</v>
      </c>
      <c r="CQ690" s="50">
        <v>0</v>
      </c>
      <c r="CR690" s="50">
        <v>0</v>
      </c>
      <c r="CS690" s="50">
        <v>0</v>
      </c>
      <c r="CT690" s="50">
        <v>0</v>
      </c>
      <c r="CU690" s="50">
        <v>0</v>
      </c>
      <c r="CV690" s="50">
        <v>0</v>
      </c>
      <c r="CW690" s="50">
        <v>0</v>
      </c>
      <c r="CX690" s="50">
        <v>0</v>
      </c>
      <c r="CY690" s="50">
        <v>0</v>
      </c>
      <c r="CZ690" s="50">
        <v>0</v>
      </c>
      <c r="DA690" s="50">
        <v>0</v>
      </c>
      <c r="DB690" s="50">
        <v>0</v>
      </c>
      <c r="DC690" s="50">
        <v>0</v>
      </c>
      <c r="DD690" s="50">
        <v>0</v>
      </c>
      <c r="DE690" s="50">
        <v>0</v>
      </c>
      <c r="DF690" s="50">
        <v>0</v>
      </c>
      <c r="DG690" s="50">
        <v>0</v>
      </c>
      <c r="DH690" s="50">
        <v>0</v>
      </c>
      <c r="DI690" s="50">
        <v>0</v>
      </c>
      <c r="DJ690" s="50">
        <v>0</v>
      </c>
    </row>
    <row r="691" spans="13:114" x14ac:dyDescent="0.2">
      <c r="M691" s="49" t="s">
        <v>211</v>
      </c>
      <c r="N691" s="50">
        <v>0</v>
      </c>
      <c r="O691" s="50">
        <v>0</v>
      </c>
      <c r="P691" s="50">
        <v>0</v>
      </c>
      <c r="Q691" s="50">
        <v>0</v>
      </c>
      <c r="R691" s="50">
        <v>0</v>
      </c>
      <c r="S691" s="50">
        <v>0</v>
      </c>
      <c r="T691" s="50">
        <v>0</v>
      </c>
      <c r="U691" s="69">
        <v>0</v>
      </c>
      <c r="V691" s="50">
        <v>0</v>
      </c>
      <c r="W691" s="50">
        <v>0</v>
      </c>
      <c r="X691" s="50">
        <v>0</v>
      </c>
      <c r="Y691" s="50">
        <v>0</v>
      </c>
      <c r="Z691" s="50">
        <v>0</v>
      </c>
      <c r="AA691" s="50">
        <v>0</v>
      </c>
      <c r="AB691" s="50">
        <v>0</v>
      </c>
      <c r="AC691" s="50">
        <v>0</v>
      </c>
      <c r="AD691" s="50">
        <v>0</v>
      </c>
      <c r="AE691" s="50">
        <v>0</v>
      </c>
      <c r="AF691" s="50">
        <v>0</v>
      </c>
      <c r="AG691" s="50">
        <v>0</v>
      </c>
      <c r="AH691" s="50">
        <v>0</v>
      </c>
      <c r="AI691" s="50">
        <v>0</v>
      </c>
      <c r="AJ691" s="50">
        <v>0</v>
      </c>
      <c r="AK691" s="50">
        <v>0</v>
      </c>
      <c r="AL691" s="50">
        <v>0</v>
      </c>
      <c r="AM691" s="50">
        <v>0</v>
      </c>
      <c r="AN691" s="50">
        <v>0</v>
      </c>
      <c r="AO691" s="50">
        <v>0</v>
      </c>
      <c r="AP691" s="50">
        <v>0</v>
      </c>
      <c r="AQ691" s="50">
        <v>0</v>
      </c>
      <c r="AR691" s="50">
        <v>0</v>
      </c>
      <c r="AS691" s="50">
        <v>0</v>
      </c>
      <c r="AT691" s="50">
        <v>0</v>
      </c>
      <c r="AU691" s="50">
        <v>0</v>
      </c>
      <c r="AV691" s="50">
        <v>0</v>
      </c>
      <c r="AW691" s="50">
        <v>0</v>
      </c>
      <c r="AX691" s="50">
        <v>0</v>
      </c>
      <c r="AY691" s="50">
        <v>0</v>
      </c>
      <c r="AZ691" s="50">
        <v>0</v>
      </c>
      <c r="BA691" s="50">
        <v>0</v>
      </c>
      <c r="BB691" s="50">
        <v>0</v>
      </c>
      <c r="BC691" s="50">
        <v>0</v>
      </c>
      <c r="BD691" s="50">
        <v>0</v>
      </c>
      <c r="BE691" s="50">
        <v>0</v>
      </c>
      <c r="BF691" s="50">
        <v>0</v>
      </c>
      <c r="BG691" s="50">
        <v>0</v>
      </c>
      <c r="BH691" s="50">
        <v>0</v>
      </c>
      <c r="BI691" s="50">
        <v>0</v>
      </c>
      <c r="BJ691" s="50">
        <v>0</v>
      </c>
      <c r="BK691" s="50">
        <v>0</v>
      </c>
      <c r="BL691" s="50">
        <v>0</v>
      </c>
      <c r="BM691" s="50">
        <v>0</v>
      </c>
      <c r="BN691" s="50">
        <v>0</v>
      </c>
      <c r="BO691" s="50">
        <v>0</v>
      </c>
      <c r="BP691" s="50">
        <v>0</v>
      </c>
      <c r="BQ691" s="50">
        <v>0</v>
      </c>
      <c r="BR691" s="50">
        <v>0</v>
      </c>
      <c r="BS691" s="50">
        <v>0</v>
      </c>
      <c r="BT691" s="50">
        <v>0</v>
      </c>
      <c r="BU691" s="50">
        <v>0</v>
      </c>
      <c r="BV691" s="50">
        <v>0</v>
      </c>
      <c r="BW691" s="50">
        <v>0</v>
      </c>
      <c r="BX691" s="50">
        <v>0</v>
      </c>
      <c r="BY691" s="50">
        <v>0</v>
      </c>
      <c r="BZ691" s="50">
        <v>0</v>
      </c>
      <c r="CA691" s="50">
        <v>0</v>
      </c>
      <c r="CB691" s="50">
        <v>0</v>
      </c>
      <c r="CC691" s="50">
        <v>0</v>
      </c>
      <c r="CD691" s="50">
        <v>0</v>
      </c>
      <c r="CE691" s="50">
        <v>0</v>
      </c>
      <c r="CF691" s="50">
        <v>0</v>
      </c>
      <c r="CG691" s="50">
        <v>0</v>
      </c>
      <c r="CH691" s="50">
        <v>0</v>
      </c>
      <c r="CI691" s="50">
        <v>0</v>
      </c>
      <c r="CJ691" s="50">
        <v>0</v>
      </c>
      <c r="CK691" s="50">
        <v>0</v>
      </c>
      <c r="CL691" s="50">
        <v>0.78125</v>
      </c>
      <c r="CM691" s="50">
        <v>0</v>
      </c>
      <c r="CN691" s="50">
        <v>0</v>
      </c>
      <c r="CO691" s="50">
        <v>0</v>
      </c>
      <c r="CP691" s="50">
        <v>0</v>
      </c>
      <c r="CQ691" s="50">
        <v>0</v>
      </c>
      <c r="CR691" s="50">
        <v>0</v>
      </c>
      <c r="CS691" s="50">
        <v>0</v>
      </c>
      <c r="CT691" s="50">
        <v>0</v>
      </c>
      <c r="CU691" s="50">
        <v>0</v>
      </c>
      <c r="CV691" s="50">
        <v>0</v>
      </c>
      <c r="CW691" s="50">
        <v>0</v>
      </c>
      <c r="CX691" s="50">
        <v>0</v>
      </c>
      <c r="CY691" s="50">
        <v>0</v>
      </c>
      <c r="CZ691" s="50">
        <v>0</v>
      </c>
      <c r="DA691" s="50">
        <v>0</v>
      </c>
      <c r="DB691" s="50">
        <v>0</v>
      </c>
      <c r="DC691" s="50">
        <v>0</v>
      </c>
      <c r="DD691" s="50">
        <v>0</v>
      </c>
      <c r="DE691" s="50">
        <v>0</v>
      </c>
      <c r="DF691" s="50">
        <v>0</v>
      </c>
      <c r="DG691" s="50">
        <v>0</v>
      </c>
      <c r="DH691" s="50">
        <v>0</v>
      </c>
      <c r="DI691" s="50">
        <v>0</v>
      </c>
      <c r="DJ691" s="50">
        <v>0</v>
      </c>
    </row>
    <row r="692" spans="13:114" x14ac:dyDescent="0.2">
      <c r="M692" s="49" t="s">
        <v>212</v>
      </c>
      <c r="N692" s="50">
        <v>0</v>
      </c>
      <c r="O692" s="50">
        <v>0</v>
      </c>
      <c r="P692" s="50">
        <v>0</v>
      </c>
      <c r="Q692" s="50">
        <v>0</v>
      </c>
      <c r="R692" s="50">
        <v>0</v>
      </c>
      <c r="S692" s="50">
        <v>0</v>
      </c>
      <c r="T692" s="50">
        <v>0</v>
      </c>
      <c r="U692" s="69">
        <v>0</v>
      </c>
      <c r="V692" s="50">
        <v>0</v>
      </c>
      <c r="W692" s="50">
        <v>0</v>
      </c>
      <c r="X692" s="50">
        <v>0</v>
      </c>
      <c r="Y692" s="50">
        <v>0</v>
      </c>
      <c r="Z692" s="50">
        <v>0</v>
      </c>
      <c r="AA692" s="50">
        <v>0</v>
      </c>
      <c r="AB692" s="50">
        <v>0</v>
      </c>
      <c r="AC692" s="50">
        <v>0</v>
      </c>
      <c r="AD692" s="50">
        <v>0</v>
      </c>
      <c r="AE692" s="50">
        <v>0</v>
      </c>
      <c r="AF692" s="50">
        <v>0</v>
      </c>
      <c r="AG692" s="50">
        <v>0</v>
      </c>
      <c r="AH692" s="50">
        <v>0</v>
      </c>
      <c r="AI692" s="50">
        <v>0</v>
      </c>
      <c r="AJ692" s="50">
        <v>0</v>
      </c>
      <c r="AK692" s="50">
        <v>0</v>
      </c>
      <c r="AL692" s="50">
        <v>0</v>
      </c>
      <c r="AM692" s="50">
        <v>0</v>
      </c>
      <c r="AN692" s="50">
        <v>0</v>
      </c>
      <c r="AO692" s="50">
        <v>0</v>
      </c>
      <c r="AP692" s="50">
        <v>0</v>
      </c>
      <c r="AQ692" s="50">
        <v>0</v>
      </c>
      <c r="AR692" s="50">
        <v>0</v>
      </c>
      <c r="AS692" s="50">
        <v>0</v>
      </c>
      <c r="AT692" s="50">
        <v>0</v>
      </c>
      <c r="AU692" s="50">
        <v>0</v>
      </c>
      <c r="AV692" s="50">
        <v>0</v>
      </c>
      <c r="AW692" s="50">
        <v>0</v>
      </c>
      <c r="AX692" s="50">
        <v>0</v>
      </c>
      <c r="AY692" s="50">
        <v>0</v>
      </c>
      <c r="AZ692" s="50">
        <v>0</v>
      </c>
      <c r="BA692" s="50">
        <v>0</v>
      </c>
      <c r="BB692" s="50">
        <v>0</v>
      </c>
      <c r="BC692" s="50">
        <v>0</v>
      </c>
      <c r="BD692" s="50">
        <v>0</v>
      </c>
      <c r="BE692" s="50">
        <v>0</v>
      </c>
      <c r="BF692" s="50">
        <v>0</v>
      </c>
      <c r="BG692" s="50">
        <v>0</v>
      </c>
      <c r="BH692" s="50">
        <v>0</v>
      </c>
      <c r="BI692" s="50">
        <v>0</v>
      </c>
      <c r="BJ692" s="50">
        <v>0</v>
      </c>
      <c r="BK692" s="50">
        <v>0</v>
      </c>
      <c r="BL692" s="50">
        <v>0</v>
      </c>
      <c r="BM692" s="50">
        <v>0</v>
      </c>
      <c r="BN692" s="50">
        <v>0</v>
      </c>
      <c r="BO692" s="50">
        <v>0</v>
      </c>
      <c r="BP692" s="50">
        <v>0</v>
      </c>
      <c r="BQ692" s="50">
        <v>0</v>
      </c>
      <c r="BR692" s="50">
        <v>0</v>
      </c>
      <c r="BS692" s="50">
        <v>0</v>
      </c>
      <c r="BT692" s="50">
        <v>0</v>
      </c>
      <c r="BU692" s="50">
        <v>0</v>
      </c>
      <c r="BV692" s="50">
        <v>0</v>
      </c>
      <c r="BW692" s="50">
        <v>0</v>
      </c>
      <c r="BX692" s="50">
        <v>0</v>
      </c>
      <c r="BY692" s="50">
        <v>0</v>
      </c>
      <c r="BZ692" s="50">
        <v>0</v>
      </c>
      <c r="CA692" s="50">
        <v>0</v>
      </c>
      <c r="CB692" s="50">
        <v>0</v>
      </c>
      <c r="CC692" s="50">
        <v>0</v>
      </c>
      <c r="CD692" s="50">
        <v>0</v>
      </c>
      <c r="CE692" s="50">
        <v>0</v>
      </c>
      <c r="CF692" s="50">
        <v>0</v>
      </c>
      <c r="CG692" s="50">
        <v>0</v>
      </c>
      <c r="CH692" s="50">
        <v>0</v>
      </c>
      <c r="CI692" s="50">
        <v>0</v>
      </c>
      <c r="CJ692" s="50">
        <v>0</v>
      </c>
      <c r="CK692" s="50">
        <v>0</v>
      </c>
      <c r="CL692" s="50">
        <v>0</v>
      </c>
      <c r="CM692" s="50">
        <v>0.64795806944747758</v>
      </c>
      <c r="CN692" s="50">
        <v>0</v>
      </c>
      <c r="CO692" s="50">
        <v>0</v>
      </c>
      <c r="CP692" s="50">
        <v>0</v>
      </c>
      <c r="CQ692" s="50">
        <v>0</v>
      </c>
      <c r="CR692" s="50">
        <v>0</v>
      </c>
      <c r="CS692" s="50">
        <v>0</v>
      </c>
      <c r="CT692" s="50">
        <v>0</v>
      </c>
      <c r="CU692" s="50">
        <v>0</v>
      </c>
      <c r="CV692" s="50">
        <v>0</v>
      </c>
      <c r="CW692" s="50">
        <v>0</v>
      </c>
      <c r="CX692" s="50">
        <v>0</v>
      </c>
      <c r="CY692" s="50">
        <v>0</v>
      </c>
      <c r="CZ692" s="50">
        <v>0</v>
      </c>
      <c r="DA692" s="50">
        <v>0</v>
      </c>
      <c r="DB692" s="50">
        <v>0</v>
      </c>
      <c r="DC692" s="50">
        <v>0</v>
      </c>
      <c r="DD692" s="50">
        <v>0</v>
      </c>
      <c r="DE692" s="50">
        <v>0</v>
      </c>
      <c r="DF692" s="50">
        <v>0</v>
      </c>
      <c r="DG692" s="50">
        <v>0</v>
      </c>
      <c r="DH692" s="50">
        <v>0</v>
      </c>
      <c r="DI692" s="50">
        <v>0</v>
      </c>
      <c r="DJ692" s="50">
        <v>0</v>
      </c>
    </row>
    <row r="693" spans="13:114" x14ac:dyDescent="0.2">
      <c r="M693" s="49" t="s">
        <v>213</v>
      </c>
      <c r="N693" s="50">
        <v>0</v>
      </c>
      <c r="O693" s="50">
        <v>0</v>
      </c>
      <c r="P693" s="50">
        <v>0</v>
      </c>
      <c r="Q693" s="50">
        <v>0</v>
      </c>
      <c r="R693" s="50">
        <v>0</v>
      </c>
      <c r="S693" s="50">
        <v>0</v>
      </c>
      <c r="T693" s="50">
        <v>0</v>
      </c>
      <c r="U693" s="69">
        <v>0</v>
      </c>
      <c r="V693" s="50">
        <v>0</v>
      </c>
      <c r="W693" s="50">
        <v>0</v>
      </c>
      <c r="X693" s="50">
        <v>0</v>
      </c>
      <c r="Y693" s="50">
        <v>0</v>
      </c>
      <c r="Z693" s="50">
        <v>0</v>
      </c>
      <c r="AA693" s="50">
        <v>0</v>
      </c>
      <c r="AB693" s="50">
        <v>0</v>
      </c>
      <c r="AC693" s="50">
        <v>0</v>
      </c>
      <c r="AD693" s="50">
        <v>0</v>
      </c>
      <c r="AE693" s="50">
        <v>0</v>
      </c>
      <c r="AF693" s="50">
        <v>0</v>
      </c>
      <c r="AG693" s="50">
        <v>0</v>
      </c>
      <c r="AH693" s="50">
        <v>0</v>
      </c>
      <c r="AI693" s="50">
        <v>0</v>
      </c>
      <c r="AJ693" s="50">
        <v>0</v>
      </c>
      <c r="AK693" s="50">
        <v>0</v>
      </c>
      <c r="AL693" s="50">
        <v>0</v>
      </c>
      <c r="AM693" s="50">
        <v>0</v>
      </c>
      <c r="AN693" s="50">
        <v>0</v>
      </c>
      <c r="AO693" s="50">
        <v>0</v>
      </c>
      <c r="AP693" s="50">
        <v>0</v>
      </c>
      <c r="AQ693" s="50">
        <v>0</v>
      </c>
      <c r="AR693" s="50">
        <v>0</v>
      </c>
      <c r="AS693" s="50">
        <v>0</v>
      </c>
      <c r="AT693" s="50">
        <v>0</v>
      </c>
      <c r="AU693" s="50">
        <v>0</v>
      </c>
      <c r="AV693" s="50">
        <v>0</v>
      </c>
      <c r="AW693" s="50">
        <v>0</v>
      </c>
      <c r="AX693" s="50">
        <v>0</v>
      </c>
      <c r="AY693" s="50">
        <v>0</v>
      </c>
      <c r="AZ693" s="50">
        <v>0</v>
      </c>
      <c r="BA693" s="50">
        <v>0</v>
      </c>
      <c r="BB693" s="50">
        <v>0</v>
      </c>
      <c r="BC693" s="50">
        <v>0</v>
      </c>
      <c r="BD693" s="50">
        <v>0</v>
      </c>
      <c r="BE693" s="50">
        <v>0</v>
      </c>
      <c r="BF693" s="50">
        <v>0</v>
      </c>
      <c r="BG693" s="50">
        <v>0</v>
      </c>
      <c r="BH693" s="50">
        <v>0</v>
      </c>
      <c r="BI693" s="50">
        <v>0</v>
      </c>
      <c r="BJ693" s="50">
        <v>0</v>
      </c>
      <c r="BK693" s="50">
        <v>0</v>
      </c>
      <c r="BL693" s="50">
        <v>0</v>
      </c>
      <c r="BM693" s="50">
        <v>0</v>
      </c>
      <c r="BN693" s="50">
        <v>0</v>
      </c>
      <c r="BO693" s="50">
        <v>0</v>
      </c>
      <c r="BP693" s="50">
        <v>0</v>
      </c>
      <c r="BQ693" s="50">
        <v>0</v>
      </c>
      <c r="BR693" s="50">
        <v>0</v>
      </c>
      <c r="BS693" s="50">
        <v>0</v>
      </c>
      <c r="BT693" s="50">
        <v>0</v>
      </c>
      <c r="BU693" s="50">
        <v>0</v>
      </c>
      <c r="BV693" s="50">
        <v>0</v>
      </c>
      <c r="BW693" s="50">
        <v>0</v>
      </c>
      <c r="BX693" s="50">
        <v>0</v>
      </c>
      <c r="BY693" s="50">
        <v>0</v>
      </c>
      <c r="BZ693" s="50">
        <v>0</v>
      </c>
      <c r="CA693" s="50">
        <v>0</v>
      </c>
      <c r="CB693" s="50">
        <v>0</v>
      </c>
      <c r="CC693" s="50">
        <v>0</v>
      </c>
      <c r="CD693" s="50">
        <v>0</v>
      </c>
      <c r="CE693" s="50">
        <v>0</v>
      </c>
      <c r="CF693" s="50">
        <v>0</v>
      </c>
      <c r="CG693" s="50">
        <v>0</v>
      </c>
      <c r="CH693" s="50">
        <v>0</v>
      </c>
      <c r="CI693" s="50">
        <v>0</v>
      </c>
      <c r="CJ693" s="50">
        <v>0</v>
      </c>
      <c r="CK693" s="50">
        <v>0</v>
      </c>
      <c r="CL693" s="50">
        <v>0</v>
      </c>
      <c r="CM693" s="50">
        <v>0</v>
      </c>
      <c r="CN693" s="50">
        <v>0.29062177945723117</v>
      </c>
      <c r="CO693" s="50">
        <v>0</v>
      </c>
      <c r="CP693" s="50">
        <v>0</v>
      </c>
      <c r="CQ693" s="50">
        <v>0</v>
      </c>
      <c r="CR693" s="50">
        <v>0</v>
      </c>
      <c r="CS693" s="50">
        <v>0</v>
      </c>
      <c r="CT693" s="50">
        <v>0</v>
      </c>
      <c r="CU693" s="50">
        <v>0</v>
      </c>
      <c r="CV693" s="50">
        <v>0</v>
      </c>
      <c r="CW693" s="50">
        <v>0</v>
      </c>
      <c r="CX693" s="50">
        <v>0</v>
      </c>
      <c r="CY693" s="50">
        <v>0</v>
      </c>
      <c r="CZ693" s="50">
        <v>0</v>
      </c>
      <c r="DA693" s="50">
        <v>0</v>
      </c>
      <c r="DB693" s="50">
        <v>0</v>
      </c>
      <c r="DC693" s="50">
        <v>0</v>
      </c>
      <c r="DD693" s="50">
        <v>0</v>
      </c>
      <c r="DE693" s="50">
        <v>0</v>
      </c>
      <c r="DF693" s="50">
        <v>0</v>
      </c>
      <c r="DG693" s="50">
        <v>0</v>
      </c>
      <c r="DH693" s="50">
        <v>0</v>
      </c>
      <c r="DI693" s="50">
        <v>0</v>
      </c>
      <c r="DJ693" s="50">
        <v>0</v>
      </c>
    </row>
    <row r="694" spans="13:114" x14ac:dyDescent="0.2">
      <c r="M694" s="49" t="s">
        <v>214</v>
      </c>
      <c r="N694" s="50">
        <v>0</v>
      </c>
      <c r="O694" s="50">
        <v>0</v>
      </c>
      <c r="P694" s="50">
        <v>0</v>
      </c>
      <c r="Q694" s="50">
        <v>0</v>
      </c>
      <c r="R694" s="50">
        <v>0</v>
      </c>
      <c r="S694" s="50">
        <v>0</v>
      </c>
      <c r="T694" s="50">
        <v>0</v>
      </c>
      <c r="U694" s="69">
        <v>0</v>
      </c>
      <c r="V694" s="50">
        <v>0</v>
      </c>
      <c r="W694" s="50">
        <v>0</v>
      </c>
      <c r="X694" s="50">
        <v>0</v>
      </c>
      <c r="Y694" s="50">
        <v>0</v>
      </c>
      <c r="Z694" s="50">
        <v>0</v>
      </c>
      <c r="AA694" s="50">
        <v>0</v>
      </c>
      <c r="AB694" s="50">
        <v>0</v>
      </c>
      <c r="AC694" s="50">
        <v>0</v>
      </c>
      <c r="AD694" s="50">
        <v>0</v>
      </c>
      <c r="AE694" s="50">
        <v>0</v>
      </c>
      <c r="AF694" s="50">
        <v>0</v>
      </c>
      <c r="AG694" s="50">
        <v>0</v>
      </c>
      <c r="AH694" s="50">
        <v>0</v>
      </c>
      <c r="AI694" s="50">
        <v>0</v>
      </c>
      <c r="AJ694" s="50">
        <v>0</v>
      </c>
      <c r="AK694" s="50">
        <v>0</v>
      </c>
      <c r="AL694" s="50">
        <v>0</v>
      </c>
      <c r="AM694" s="50">
        <v>0</v>
      </c>
      <c r="AN694" s="50">
        <v>0</v>
      </c>
      <c r="AO694" s="50">
        <v>0</v>
      </c>
      <c r="AP694" s="50">
        <v>0</v>
      </c>
      <c r="AQ694" s="50">
        <v>0</v>
      </c>
      <c r="AR694" s="50">
        <v>0</v>
      </c>
      <c r="AS694" s="50">
        <v>0</v>
      </c>
      <c r="AT694" s="50">
        <v>0</v>
      </c>
      <c r="AU694" s="50">
        <v>0</v>
      </c>
      <c r="AV694" s="50">
        <v>0</v>
      </c>
      <c r="AW694" s="50">
        <v>0</v>
      </c>
      <c r="AX694" s="50">
        <v>0</v>
      </c>
      <c r="AY694" s="50">
        <v>0</v>
      </c>
      <c r="AZ694" s="50">
        <v>0</v>
      </c>
      <c r="BA694" s="50">
        <v>0</v>
      </c>
      <c r="BB694" s="50">
        <v>0</v>
      </c>
      <c r="BC694" s="50">
        <v>0</v>
      </c>
      <c r="BD694" s="50">
        <v>0</v>
      </c>
      <c r="BE694" s="50">
        <v>0</v>
      </c>
      <c r="BF694" s="50">
        <v>0</v>
      </c>
      <c r="BG694" s="50">
        <v>0</v>
      </c>
      <c r="BH694" s="50">
        <v>0</v>
      </c>
      <c r="BI694" s="50">
        <v>0</v>
      </c>
      <c r="BJ694" s="50">
        <v>0</v>
      </c>
      <c r="BK694" s="50">
        <v>0</v>
      </c>
      <c r="BL694" s="50">
        <v>0</v>
      </c>
      <c r="BM694" s="50">
        <v>0</v>
      </c>
      <c r="BN694" s="50">
        <v>0</v>
      </c>
      <c r="BO694" s="50">
        <v>0</v>
      </c>
      <c r="BP694" s="50">
        <v>0</v>
      </c>
      <c r="BQ694" s="50">
        <v>0</v>
      </c>
      <c r="BR694" s="50">
        <v>0</v>
      </c>
      <c r="BS694" s="50">
        <v>0</v>
      </c>
      <c r="BT694" s="50">
        <v>0</v>
      </c>
      <c r="BU694" s="50">
        <v>0</v>
      </c>
      <c r="BV694" s="50">
        <v>0</v>
      </c>
      <c r="BW694" s="50">
        <v>0</v>
      </c>
      <c r="BX694" s="50">
        <v>0</v>
      </c>
      <c r="BY694" s="50">
        <v>0</v>
      </c>
      <c r="BZ694" s="50">
        <v>0</v>
      </c>
      <c r="CA694" s="50">
        <v>0</v>
      </c>
      <c r="CB694" s="50">
        <v>0</v>
      </c>
      <c r="CC694" s="50">
        <v>0</v>
      </c>
      <c r="CD694" s="50">
        <v>0</v>
      </c>
      <c r="CE694" s="50">
        <v>0</v>
      </c>
      <c r="CF694" s="50">
        <v>0</v>
      </c>
      <c r="CG694" s="50">
        <v>0</v>
      </c>
      <c r="CH694" s="50">
        <v>0</v>
      </c>
      <c r="CI694" s="50">
        <v>0</v>
      </c>
      <c r="CJ694" s="50">
        <v>0</v>
      </c>
      <c r="CK694" s="50">
        <v>0</v>
      </c>
      <c r="CL694" s="50">
        <v>0</v>
      </c>
      <c r="CM694" s="50">
        <v>0</v>
      </c>
      <c r="CN694" s="50">
        <v>0</v>
      </c>
      <c r="CO694" s="50">
        <v>0.703125</v>
      </c>
      <c r="CP694" s="50">
        <v>0</v>
      </c>
      <c r="CQ694" s="50">
        <v>0</v>
      </c>
      <c r="CR694" s="50">
        <v>0</v>
      </c>
      <c r="CS694" s="50">
        <v>0</v>
      </c>
      <c r="CT694" s="50">
        <v>0</v>
      </c>
      <c r="CU694" s="50">
        <v>0</v>
      </c>
      <c r="CV694" s="50">
        <v>0</v>
      </c>
      <c r="CW694" s="50">
        <v>0</v>
      </c>
      <c r="CX694" s="50">
        <v>0</v>
      </c>
      <c r="CY694" s="50">
        <v>0</v>
      </c>
      <c r="CZ694" s="50">
        <v>0</v>
      </c>
      <c r="DA694" s="50">
        <v>0</v>
      </c>
      <c r="DB694" s="50">
        <v>0</v>
      </c>
      <c r="DC694" s="50">
        <v>0</v>
      </c>
      <c r="DD694" s="50">
        <v>0</v>
      </c>
      <c r="DE694" s="50">
        <v>0</v>
      </c>
      <c r="DF694" s="50">
        <v>0</v>
      </c>
      <c r="DG694" s="50">
        <v>0</v>
      </c>
      <c r="DH694" s="50">
        <v>0</v>
      </c>
      <c r="DI694" s="50">
        <v>0</v>
      </c>
      <c r="DJ694" s="50">
        <v>0</v>
      </c>
    </row>
    <row r="695" spans="13:114" x14ac:dyDescent="0.2">
      <c r="M695" s="49" t="s">
        <v>215</v>
      </c>
      <c r="N695" s="50">
        <v>0</v>
      </c>
      <c r="O695" s="50">
        <v>0</v>
      </c>
      <c r="P695" s="50">
        <v>0</v>
      </c>
      <c r="Q695" s="50">
        <v>0</v>
      </c>
      <c r="R695" s="50">
        <v>0</v>
      </c>
      <c r="S695" s="50">
        <v>0</v>
      </c>
      <c r="T695" s="50">
        <v>0</v>
      </c>
      <c r="U695" s="69">
        <v>0</v>
      </c>
      <c r="V695" s="50">
        <v>0</v>
      </c>
      <c r="W695" s="50">
        <v>0</v>
      </c>
      <c r="X695" s="50">
        <v>0</v>
      </c>
      <c r="Y695" s="50">
        <v>0</v>
      </c>
      <c r="Z695" s="50">
        <v>0</v>
      </c>
      <c r="AA695" s="50">
        <v>0</v>
      </c>
      <c r="AB695" s="50">
        <v>0</v>
      </c>
      <c r="AC695" s="50">
        <v>0</v>
      </c>
      <c r="AD695" s="50">
        <v>0</v>
      </c>
      <c r="AE695" s="50">
        <v>0</v>
      </c>
      <c r="AF695" s="50">
        <v>0</v>
      </c>
      <c r="AG695" s="50">
        <v>0</v>
      </c>
      <c r="AH695" s="50">
        <v>0</v>
      </c>
      <c r="AI695" s="50">
        <v>0</v>
      </c>
      <c r="AJ695" s="50">
        <v>0</v>
      </c>
      <c r="AK695" s="50">
        <v>0</v>
      </c>
      <c r="AL695" s="50">
        <v>0</v>
      </c>
      <c r="AM695" s="50">
        <v>0</v>
      </c>
      <c r="AN695" s="50">
        <v>0</v>
      </c>
      <c r="AO695" s="50">
        <v>0</v>
      </c>
      <c r="AP695" s="50">
        <v>0</v>
      </c>
      <c r="AQ695" s="50">
        <v>0</v>
      </c>
      <c r="AR695" s="50">
        <v>0</v>
      </c>
      <c r="AS695" s="50">
        <v>0</v>
      </c>
      <c r="AT695" s="50">
        <v>0</v>
      </c>
      <c r="AU695" s="50">
        <v>0</v>
      </c>
      <c r="AV695" s="50">
        <v>0</v>
      </c>
      <c r="AW695" s="50">
        <v>0</v>
      </c>
      <c r="AX695" s="50">
        <v>0</v>
      </c>
      <c r="AY695" s="50">
        <v>0</v>
      </c>
      <c r="AZ695" s="50">
        <v>0</v>
      </c>
      <c r="BA695" s="50">
        <v>0</v>
      </c>
      <c r="BB695" s="50">
        <v>0</v>
      </c>
      <c r="BC695" s="50">
        <v>0</v>
      </c>
      <c r="BD695" s="50">
        <v>0</v>
      </c>
      <c r="BE695" s="50">
        <v>0</v>
      </c>
      <c r="BF695" s="50">
        <v>0</v>
      </c>
      <c r="BG695" s="50">
        <v>0</v>
      </c>
      <c r="BH695" s="50">
        <v>0</v>
      </c>
      <c r="BI695" s="50">
        <v>0</v>
      </c>
      <c r="BJ695" s="50">
        <v>0</v>
      </c>
      <c r="BK695" s="50">
        <v>0</v>
      </c>
      <c r="BL695" s="50">
        <v>0</v>
      </c>
      <c r="BM695" s="50">
        <v>0</v>
      </c>
      <c r="BN695" s="50">
        <v>0</v>
      </c>
      <c r="BO695" s="50">
        <v>0</v>
      </c>
      <c r="BP695" s="50">
        <v>0</v>
      </c>
      <c r="BQ695" s="50">
        <v>0</v>
      </c>
      <c r="BR695" s="50">
        <v>0</v>
      </c>
      <c r="BS695" s="50">
        <v>0</v>
      </c>
      <c r="BT695" s="50">
        <v>0</v>
      </c>
      <c r="BU695" s="50">
        <v>0</v>
      </c>
      <c r="BV695" s="50">
        <v>0</v>
      </c>
      <c r="BW695" s="50">
        <v>0</v>
      </c>
      <c r="BX695" s="50">
        <v>0</v>
      </c>
      <c r="BY695" s="50">
        <v>0</v>
      </c>
      <c r="BZ695" s="50">
        <v>0</v>
      </c>
      <c r="CA695" s="50">
        <v>0</v>
      </c>
      <c r="CB695" s="50">
        <v>0</v>
      </c>
      <c r="CC695" s="50">
        <v>0</v>
      </c>
      <c r="CD695" s="50">
        <v>0</v>
      </c>
      <c r="CE695" s="50">
        <v>0</v>
      </c>
      <c r="CF695" s="50">
        <v>0</v>
      </c>
      <c r="CG695" s="50">
        <v>0</v>
      </c>
      <c r="CH695" s="50">
        <v>0</v>
      </c>
      <c r="CI695" s="50">
        <v>0</v>
      </c>
      <c r="CJ695" s="50">
        <v>0</v>
      </c>
      <c r="CK695" s="50">
        <v>0</v>
      </c>
      <c r="CL695" s="50">
        <v>0</v>
      </c>
      <c r="CM695" s="50">
        <v>0</v>
      </c>
      <c r="CN695" s="50">
        <v>0</v>
      </c>
      <c r="CO695" s="50">
        <v>0</v>
      </c>
      <c r="CP695" s="50">
        <v>0.69994853319608852</v>
      </c>
      <c r="CQ695" s="50">
        <v>0</v>
      </c>
      <c r="CR695" s="50">
        <v>0</v>
      </c>
      <c r="CS695" s="50">
        <v>0</v>
      </c>
      <c r="CT695" s="50">
        <v>0</v>
      </c>
      <c r="CU695" s="50">
        <v>0</v>
      </c>
      <c r="CV695" s="50">
        <v>0</v>
      </c>
      <c r="CW695" s="50">
        <v>0</v>
      </c>
      <c r="CX695" s="50">
        <v>0</v>
      </c>
      <c r="CY695" s="50">
        <v>0</v>
      </c>
      <c r="CZ695" s="50">
        <v>0</v>
      </c>
      <c r="DA695" s="50">
        <v>0</v>
      </c>
      <c r="DB695" s="50">
        <v>0</v>
      </c>
      <c r="DC695" s="50">
        <v>0</v>
      </c>
      <c r="DD695" s="50">
        <v>0</v>
      </c>
      <c r="DE695" s="50">
        <v>0</v>
      </c>
      <c r="DF695" s="50">
        <v>0</v>
      </c>
      <c r="DG695" s="50">
        <v>0</v>
      </c>
      <c r="DH695" s="50">
        <v>0</v>
      </c>
      <c r="DI695" s="50">
        <v>0</v>
      </c>
      <c r="DJ695" s="50">
        <v>0</v>
      </c>
    </row>
    <row r="696" spans="13:114" x14ac:dyDescent="0.2">
      <c r="M696" s="49" t="s">
        <v>216</v>
      </c>
      <c r="N696" s="50">
        <v>0</v>
      </c>
      <c r="O696" s="50">
        <v>0</v>
      </c>
      <c r="P696" s="50">
        <v>0</v>
      </c>
      <c r="Q696" s="50">
        <v>0</v>
      </c>
      <c r="R696" s="50">
        <v>0</v>
      </c>
      <c r="S696" s="50">
        <v>0</v>
      </c>
      <c r="T696" s="50">
        <v>0</v>
      </c>
      <c r="U696" s="69">
        <v>0</v>
      </c>
      <c r="V696" s="50">
        <v>0</v>
      </c>
      <c r="W696" s="50">
        <v>0</v>
      </c>
      <c r="X696" s="50">
        <v>0</v>
      </c>
      <c r="Y696" s="50">
        <v>0</v>
      </c>
      <c r="Z696" s="50">
        <v>0</v>
      </c>
      <c r="AA696" s="50">
        <v>0</v>
      </c>
      <c r="AB696" s="50">
        <v>0</v>
      </c>
      <c r="AC696" s="50">
        <v>0</v>
      </c>
      <c r="AD696" s="50">
        <v>0</v>
      </c>
      <c r="AE696" s="50">
        <v>0</v>
      </c>
      <c r="AF696" s="50">
        <v>0</v>
      </c>
      <c r="AG696" s="50">
        <v>0</v>
      </c>
      <c r="AH696" s="50">
        <v>0</v>
      </c>
      <c r="AI696" s="50">
        <v>0</v>
      </c>
      <c r="AJ696" s="50">
        <v>0</v>
      </c>
      <c r="AK696" s="50">
        <v>0</v>
      </c>
      <c r="AL696" s="50">
        <v>0</v>
      </c>
      <c r="AM696" s="50">
        <v>0</v>
      </c>
      <c r="AN696" s="50">
        <v>0</v>
      </c>
      <c r="AO696" s="50">
        <v>0</v>
      </c>
      <c r="AP696" s="50">
        <v>0</v>
      </c>
      <c r="AQ696" s="50">
        <v>0</v>
      </c>
      <c r="AR696" s="50">
        <v>0</v>
      </c>
      <c r="AS696" s="50">
        <v>0</v>
      </c>
      <c r="AT696" s="50">
        <v>0</v>
      </c>
      <c r="AU696" s="50">
        <v>0</v>
      </c>
      <c r="AV696" s="50">
        <v>0</v>
      </c>
      <c r="AW696" s="50">
        <v>0</v>
      </c>
      <c r="AX696" s="50">
        <v>0</v>
      </c>
      <c r="AY696" s="50">
        <v>0</v>
      </c>
      <c r="AZ696" s="50">
        <v>0</v>
      </c>
      <c r="BA696" s="50">
        <v>0</v>
      </c>
      <c r="BB696" s="50">
        <v>0</v>
      </c>
      <c r="BC696" s="50">
        <v>0</v>
      </c>
      <c r="BD696" s="50">
        <v>0</v>
      </c>
      <c r="BE696" s="50">
        <v>0</v>
      </c>
      <c r="BF696" s="50">
        <v>0</v>
      </c>
      <c r="BG696" s="50">
        <v>0</v>
      </c>
      <c r="BH696" s="50">
        <v>0</v>
      </c>
      <c r="BI696" s="50">
        <v>0</v>
      </c>
      <c r="BJ696" s="50">
        <v>0</v>
      </c>
      <c r="BK696" s="50">
        <v>0</v>
      </c>
      <c r="BL696" s="50">
        <v>0</v>
      </c>
      <c r="BM696" s="50">
        <v>0</v>
      </c>
      <c r="BN696" s="50">
        <v>0</v>
      </c>
      <c r="BO696" s="50">
        <v>0</v>
      </c>
      <c r="BP696" s="50">
        <v>0</v>
      </c>
      <c r="BQ696" s="50">
        <v>0</v>
      </c>
      <c r="BR696" s="50">
        <v>0</v>
      </c>
      <c r="BS696" s="50">
        <v>0</v>
      </c>
      <c r="BT696" s="50">
        <v>0</v>
      </c>
      <c r="BU696" s="50">
        <v>0</v>
      </c>
      <c r="BV696" s="50">
        <v>0</v>
      </c>
      <c r="BW696" s="50">
        <v>0</v>
      </c>
      <c r="BX696" s="50">
        <v>0</v>
      </c>
      <c r="BY696" s="50">
        <v>0</v>
      </c>
      <c r="BZ696" s="50">
        <v>0</v>
      </c>
      <c r="CA696" s="50">
        <v>0</v>
      </c>
      <c r="CB696" s="50">
        <v>0</v>
      </c>
      <c r="CC696" s="50">
        <v>0</v>
      </c>
      <c r="CD696" s="50">
        <v>0</v>
      </c>
      <c r="CE696" s="50">
        <v>0</v>
      </c>
      <c r="CF696" s="50">
        <v>0</v>
      </c>
      <c r="CG696" s="50">
        <v>0</v>
      </c>
      <c r="CH696" s="50">
        <v>0</v>
      </c>
      <c r="CI696" s="50">
        <v>0</v>
      </c>
      <c r="CJ696" s="50">
        <v>0</v>
      </c>
      <c r="CK696" s="50">
        <v>0</v>
      </c>
      <c r="CL696" s="50">
        <v>0</v>
      </c>
      <c r="CM696" s="50">
        <v>0</v>
      </c>
      <c r="CN696" s="50">
        <v>0</v>
      </c>
      <c r="CO696" s="50">
        <v>0</v>
      </c>
      <c r="CP696" s="50">
        <v>0</v>
      </c>
      <c r="CQ696" s="50">
        <v>0.92864594199874817</v>
      </c>
      <c r="CR696" s="50">
        <v>0</v>
      </c>
      <c r="CS696" s="50">
        <v>0</v>
      </c>
      <c r="CT696" s="50">
        <v>0</v>
      </c>
      <c r="CU696" s="50">
        <v>0</v>
      </c>
      <c r="CV696" s="50">
        <v>0</v>
      </c>
      <c r="CW696" s="50">
        <v>0</v>
      </c>
      <c r="CX696" s="50">
        <v>0</v>
      </c>
      <c r="CY696" s="50">
        <v>0</v>
      </c>
      <c r="CZ696" s="50">
        <v>0</v>
      </c>
      <c r="DA696" s="50">
        <v>0</v>
      </c>
      <c r="DB696" s="50">
        <v>0</v>
      </c>
      <c r="DC696" s="50">
        <v>0</v>
      </c>
      <c r="DD696" s="50">
        <v>0</v>
      </c>
      <c r="DE696" s="50">
        <v>0</v>
      </c>
      <c r="DF696" s="50">
        <v>0</v>
      </c>
      <c r="DG696" s="50">
        <v>0</v>
      </c>
      <c r="DH696" s="50">
        <v>0</v>
      </c>
      <c r="DI696" s="50">
        <v>0</v>
      </c>
      <c r="DJ696" s="50">
        <v>0</v>
      </c>
    </row>
    <row r="697" spans="13:114" ht="22.5" x14ac:dyDescent="0.2">
      <c r="M697" s="49" t="s">
        <v>217</v>
      </c>
      <c r="N697" s="50">
        <v>0</v>
      </c>
      <c r="O697" s="50">
        <v>0</v>
      </c>
      <c r="P697" s="50">
        <v>0</v>
      </c>
      <c r="Q697" s="50">
        <v>0</v>
      </c>
      <c r="R697" s="50">
        <v>0</v>
      </c>
      <c r="S697" s="50">
        <v>0</v>
      </c>
      <c r="T697" s="50">
        <v>0</v>
      </c>
      <c r="U697" s="69">
        <v>0</v>
      </c>
      <c r="V697" s="50">
        <v>0</v>
      </c>
      <c r="W697" s="50">
        <v>0</v>
      </c>
      <c r="X697" s="50">
        <v>0</v>
      </c>
      <c r="Y697" s="50">
        <v>0</v>
      </c>
      <c r="Z697" s="50">
        <v>0</v>
      </c>
      <c r="AA697" s="50">
        <v>0</v>
      </c>
      <c r="AB697" s="50">
        <v>0</v>
      </c>
      <c r="AC697" s="50">
        <v>0</v>
      </c>
      <c r="AD697" s="50">
        <v>0</v>
      </c>
      <c r="AE697" s="50">
        <v>0</v>
      </c>
      <c r="AF697" s="50">
        <v>0</v>
      </c>
      <c r="AG697" s="50">
        <v>0</v>
      </c>
      <c r="AH697" s="50">
        <v>0</v>
      </c>
      <c r="AI697" s="50">
        <v>0</v>
      </c>
      <c r="AJ697" s="50">
        <v>0</v>
      </c>
      <c r="AK697" s="50">
        <v>0</v>
      </c>
      <c r="AL697" s="50">
        <v>0</v>
      </c>
      <c r="AM697" s="50">
        <v>0</v>
      </c>
      <c r="AN697" s="50">
        <v>0</v>
      </c>
      <c r="AO697" s="50">
        <v>0</v>
      </c>
      <c r="AP697" s="50">
        <v>0</v>
      </c>
      <c r="AQ697" s="50">
        <v>0</v>
      </c>
      <c r="AR697" s="50">
        <v>0</v>
      </c>
      <c r="AS697" s="50">
        <v>0</v>
      </c>
      <c r="AT697" s="50">
        <v>0</v>
      </c>
      <c r="AU697" s="50">
        <v>0</v>
      </c>
      <c r="AV697" s="50">
        <v>0</v>
      </c>
      <c r="AW697" s="50">
        <v>0</v>
      </c>
      <c r="AX697" s="50">
        <v>0</v>
      </c>
      <c r="AY697" s="50">
        <v>0</v>
      </c>
      <c r="AZ697" s="50">
        <v>0</v>
      </c>
      <c r="BA697" s="50">
        <v>0</v>
      </c>
      <c r="BB697" s="50">
        <v>0</v>
      </c>
      <c r="BC697" s="50">
        <v>0</v>
      </c>
      <c r="BD697" s="50">
        <v>0</v>
      </c>
      <c r="BE697" s="50">
        <v>0</v>
      </c>
      <c r="BF697" s="50">
        <v>0</v>
      </c>
      <c r="BG697" s="50">
        <v>0</v>
      </c>
      <c r="BH697" s="50">
        <v>0</v>
      </c>
      <c r="BI697" s="50">
        <v>0</v>
      </c>
      <c r="BJ697" s="50">
        <v>0</v>
      </c>
      <c r="BK697" s="50">
        <v>0</v>
      </c>
      <c r="BL697" s="50">
        <v>0</v>
      </c>
      <c r="BM697" s="50">
        <v>0</v>
      </c>
      <c r="BN697" s="50">
        <v>0</v>
      </c>
      <c r="BO697" s="50">
        <v>0</v>
      </c>
      <c r="BP697" s="50">
        <v>0</v>
      </c>
      <c r="BQ697" s="50">
        <v>0</v>
      </c>
      <c r="BR697" s="50">
        <v>0</v>
      </c>
      <c r="BS697" s="50">
        <v>0</v>
      </c>
      <c r="BT697" s="50">
        <v>0</v>
      </c>
      <c r="BU697" s="50">
        <v>0</v>
      </c>
      <c r="BV697" s="50">
        <v>0</v>
      </c>
      <c r="BW697" s="50">
        <v>0</v>
      </c>
      <c r="BX697" s="50">
        <v>0</v>
      </c>
      <c r="BY697" s="50">
        <v>0</v>
      </c>
      <c r="BZ697" s="50">
        <v>0</v>
      </c>
      <c r="CA697" s="50">
        <v>0</v>
      </c>
      <c r="CB697" s="50">
        <v>0</v>
      </c>
      <c r="CC697" s="50">
        <v>0</v>
      </c>
      <c r="CD697" s="50">
        <v>0</v>
      </c>
      <c r="CE697" s="50">
        <v>0</v>
      </c>
      <c r="CF697" s="50">
        <v>0</v>
      </c>
      <c r="CG697" s="50">
        <v>0</v>
      </c>
      <c r="CH697" s="50">
        <v>0</v>
      </c>
      <c r="CI697" s="50">
        <v>0</v>
      </c>
      <c r="CJ697" s="50">
        <v>0</v>
      </c>
      <c r="CK697" s="50">
        <v>0</v>
      </c>
      <c r="CL697" s="50">
        <v>0</v>
      </c>
      <c r="CM697" s="50">
        <v>0</v>
      </c>
      <c r="CN697" s="50">
        <v>0</v>
      </c>
      <c r="CO697" s="50">
        <v>0</v>
      </c>
      <c r="CP697" s="50">
        <v>0</v>
      </c>
      <c r="CQ697" s="50">
        <v>0</v>
      </c>
      <c r="CR697" s="50">
        <v>0.60400976999796463</v>
      </c>
      <c r="CS697" s="50">
        <v>0</v>
      </c>
      <c r="CT697" s="50">
        <v>0</v>
      </c>
      <c r="CU697" s="50">
        <v>0</v>
      </c>
      <c r="CV697" s="50">
        <v>0</v>
      </c>
      <c r="CW697" s="50">
        <v>0</v>
      </c>
      <c r="CX697" s="50">
        <v>0</v>
      </c>
      <c r="CY697" s="50">
        <v>0</v>
      </c>
      <c r="CZ697" s="50">
        <v>0</v>
      </c>
      <c r="DA697" s="50">
        <v>0</v>
      </c>
      <c r="DB697" s="50">
        <v>0</v>
      </c>
      <c r="DC697" s="50">
        <v>0</v>
      </c>
      <c r="DD697" s="50">
        <v>0</v>
      </c>
      <c r="DE697" s="50">
        <v>0</v>
      </c>
      <c r="DF697" s="50">
        <v>0</v>
      </c>
      <c r="DG697" s="50">
        <v>0</v>
      </c>
      <c r="DH697" s="50">
        <v>0</v>
      </c>
      <c r="DI697" s="50">
        <v>0</v>
      </c>
      <c r="DJ697" s="50">
        <v>0</v>
      </c>
    </row>
    <row r="698" spans="13:114" ht="22.5" x14ac:dyDescent="0.2">
      <c r="M698" s="49" t="s">
        <v>218</v>
      </c>
      <c r="N698" s="50">
        <v>0</v>
      </c>
      <c r="O698" s="50">
        <v>0</v>
      </c>
      <c r="P698" s="50">
        <v>0</v>
      </c>
      <c r="Q698" s="50">
        <v>0</v>
      </c>
      <c r="R698" s="50">
        <v>0</v>
      </c>
      <c r="S698" s="50">
        <v>0</v>
      </c>
      <c r="T698" s="50">
        <v>0</v>
      </c>
      <c r="U698" s="69">
        <v>0</v>
      </c>
      <c r="V698" s="50">
        <v>0</v>
      </c>
      <c r="W698" s="50">
        <v>0</v>
      </c>
      <c r="X698" s="50">
        <v>0</v>
      </c>
      <c r="Y698" s="50">
        <v>0</v>
      </c>
      <c r="Z698" s="50">
        <v>0</v>
      </c>
      <c r="AA698" s="50">
        <v>0</v>
      </c>
      <c r="AB698" s="50">
        <v>0</v>
      </c>
      <c r="AC698" s="50">
        <v>0</v>
      </c>
      <c r="AD698" s="50">
        <v>0</v>
      </c>
      <c r="AE698" s="50">
        <v>0</v>
      </c>
      <c r="AF698" s="50">
        <v>0</v>
      </c>
      <c r="AG698" s="50">
        <v>0</v>
      </c>
      <c r="AH698" s="50">
        <v>0</v>
      </c>
      <c r="AI698" s="50">
        <v>0</v>
      </c>
      <c r="AJ698" s="50">
        <v>0</v>
      </c>
      <c r="AK698" s="50">
        <v>0</v>
      </c>
      <c r="AL698" s="50">
        <v>0</v>
      </c>
      <c r="AM698" s="50">
        <v>0</v>
      </c>
      <c r="AN698" s="50">
        <v>0</v>
      </c>
      <c r="AO698" s="50">
        <v>0</v>
      </c>
      <c r="AP698" s="50">
        <v>0</v>
      </c>
      <c r="AQ698" s="50">
        <v>0</v>
      </c>
      <c r="AR698" s="50">
        <v>0</v>
      </c>
      <c r="AS698" s="50">
        <v>0</v>
      </c>
      <c r="AT698" s="50">
        <v>0</v>
      </c>
      <c r="AU698" s="50">
        <v>0</v>
      </c>
      <c r="AV698" s="50">
        <v>0</v>
      </c>
      <c r="AW698" s="50">
        <v>0</v>
      </c>
      <c r="AX698" s="50">
        <v>0</v>
      </c>
      <c r="AY698" s="50">
        <v>0</v>
      </c>
      <c r="AZ698" s="50">
        <v>0</v>
      </c>
      <c r="BA698" s="50">
        <v>0</v>
      </c>
      <c r="BB698" s="50">
        <v>0</v>
      </c>
      <c r="BC698" s="50">
        <v>0</v>
      </c>
      <c r="BD698" s="50">
        <v>0</v>
      </c>
      <c r="BE698" s="50">
        <v>0</v>
      </c>
      <c r="BF698" s="50">
        <v>0</v>
      </c>
      <c r="BG698" s="50">
        <v>0</v>
      </c>
      <c r="BH698" s="50">
        <v>0</v>
      </c>
      <c r="BI698" s="50">
        <v>0</v>
      </c>
      <c r="BJ698" s="50">
        <v>0</v>
      </c>
      <c r="BK698" s="50">
        <v>0</v>
      </c>
      <c r="BL698" s="50">
        <v>0</v>
      </c>
      <c r="BM698" s="50">
        <v>0</v>
      </c>
      <c r="BN698" s="50">
        <v>0</v>
      </c>
      <c r="BO698" s="50">
        <v>0</v>
      </c>
      <c r="BP698" s="50">
        <v>0</v>
      </c>
      <c r="BQ698" s="50">
        <v>0</v>
      </c>
      <c r="BR698" s="50">
        <v>0</v>
      </c>
      <c r="BS698" s="50">
        <v>0</v>
      </c>
      <c r="BT698" s="50">
        <v>0</v>
      </c>
      <c r="BU698" s="50">
        <v>0</v>
      </c>
      <c r="BV698" s="50">
        <v>0</v>
      </c>
      <c r="BW698" s="50">
        <v>0</v>
      </c>
      <c r="BX698" s="50">
        <v>0</v>
      </c>
      <c r="BY698" s="50">
        <v>0</v>
      </c>
      <c r="BZ698" s="50">
        <v>0</v>
      </c>
      <c r="CA698" s="50">
        <v>0</v>
      </c>
      <c r="CB698" s="50">
        <v>0</v>
      </c>
      <c r="CC698" s="50">
        <v>0</v>
      </c>
      <c r="CD698" s="50">
        <v>0</v>
      </c>
      <c r="CE698" s="50">
        <v>0</v>
      </c>
      <c r="CF698" s="50">
        <v>0</v>
      </c>
      <c r="CG698" s="50">
        <v>0</v>
      </c>
      <c r="CH698" s="50">
        <v>0</v>
      </c>
      <c r="CI698" s="50">
        <v>0</v>
      </c>
      <c r="CJ698" s="50">
        <v>0</v>
      </c>
      <c r="CK698" s="50">
        <v>0</v>
      </c>
      <c r="CL698" s="50">
        <v>0</v>
      </c>
      <c r="CM698" s="50">
        <v>0</v>
      </c>
      <c r="CN698" s="50">
        <v>0</v>
      </c>
      <c r="CO698" s="50">
        <v>0</v>
      </c>
      <c r="CP698" s="50">
        <v>0</v>
      </c>
      <c r="CQ698" s="50">
        <v>0</v>
      </c>
      <c r="CR698" s="50">
        <v>0</v>
      </c>
      <c r="CS698" s="50">
        <v>0.24702026221692491</v>
      </c>
      <c r="CT698" s="50">
        <v>0</v>
      </c>
      <c r="CU698" s="50">
        <v>0</v>
      </c>
      <c r="CV698" s="50">
        <v>0</v>
      </c>
      <c r="CW698" s="50">
        <v>0</v>
      </c>
      <c r="CX698" s="50">
        <v>0</v>
      </c>
      <c r="CY698" s="50">
        <v>0</v>
      </c>
      <c r="CZ698" s="50">
        <v>0</v>
      </c>
      <c r="DA698" s="50">
        <v>0</v>
      </c>
      <c r="DB698" s="50">
        <v>0</v>
      </c>
      <c r="DC698" s="50">
        <v>0</v>
      </c>
      <c r="DD698" s="50">
        <v>0</v>
      </c>
      <c r="DE698" s="50">
        <v>0</v>
      </c>
      <c r="DF698" s="50">
        <v>0</v>
      </c>
      <c r="DG698" s="50">
        <v>0</v>
      </c>
      <c r="DH698" s="50">
        <v>0</v>
      </c>
      <c r="DI698" s="50">
        <v>0</v>
      </c>
      <c r="DJ698" s="50">
        <v>0</v>
      </c>
    </row>
    <row r="699" spans="13:114" x14ac:dyDescent="0.2">
      <c r="M699" s="49" t="s">
        <v>219</v>
      </c>
      <c r="N699" s="50">
        <v>0</v>
      </c>
      <c r="O699" s="50">
        <v>0</v>
      </c>
      <c r="P699" s="50">
        <v>0</v>
      </c>
      <c r="Q699" s="50">
        <v>0</v>
      </c>
      <c r="R699" s="50">
        <v>0</v>
      </c>
      <c r="S699" s="50">
        <v>0</v>
      </c>
      <c r="T699" s="50">
        <v>0</v>
      </c>
      <c r="U699" s="69">
        <v>0</v>
      </c>
      <c r="V699" s="50">
        <v>0</v>
      </c>
      <c r="W699" s="50">
        <v>0</v>
      </c>
      <c r="X699" s="50">
        <v>0</v>
      </c>
      <c r="Y699" s="50">
        <v>0</v>
      </c>
      <c r="Z699" s="50">
        <v>0</v>
      </c>
      <c r="AA699" s="50">
        <v>0</v>
      </c>
      <c r="AB699" s="50">
        <v>0</v>
      </c>
      <c r="AC699" s="50">
        <v>0</v>
      </c>
      <c r="AD699" s="50">
        <v>0</v>
      </c>
      <c r="AE699" s="50">
        <v>0</v>
      </c>
      <c r="AF699" s="50">
        <v>0</v>
      </c>
      <c r="AG699" s="50">
        <v>0</v>
      </c>
      <c r="AH699" s="50">
        <v>0</v>
      </c>
      <c r="AI699" s="50">
        <v>0</v>
      </c>
      <c r="AJ699" s="50">
        <v>0</v>
      </c>
      <c r="AK699" s="50">
        <v>0</v>
      </c>
      <c r="AL699" s="50">
        <v>0</v>
      </c>
      <c r="AM699" s="50">
        <v>0</v>
      </c>
      <c r="AN699" s="50">
        <v>0</v>
      </c>
      <c r="AO699" s="50">
        <v>0</v>
      </c>
      <c r="AP699" s="50">
        <v>0</v>
      </c>
      <c r="AQ699" s="50">
        <v>0</v>
      </c>
      <c r="AR699" s="50">
        <v>0</v>
      </c>
      <c r="AS699" s="50">
        <v>0</v>
      </c>
      <c r="AT699" s="50">
        <v>0</v>
      </c>
      <c r="AU699" s="50">
        <v>0</v>
      </c>
      <c r="AV699" s="50">
        <v>0</v>
      </c>
      <c r="AW699" s="50">
        <v>0</v>
      </c>
      <c r="AX699" s="50">
        <v>0</v>
      </c>
      <c r="AY699" s="50">
        <v>0</v>
      </c>
      <c r="AZ699" s="50">
        <v>0</v>
      </c>
      <c r="BA699" s="50">
        <v>0</v>
      </c>
      <c r="BB699" s="50">
        <v>0</v>
      </c>
      <c r="BC699" s="50">
        <v>0</v>
      </c>
      <c r="BD699" s="50">
        <v>0</v>
      </c>
      <c r="BE699" s="50">
        <v>0</v>
      </c>
      <c r="BF699" s="50">
        <v>0</v>
      </c>
      <c r="BG699" s="50">
        <v>0</v>
      </c>
      <c r="BH699" s="50">
        <v>0</v>
      </c>
      <c r="BI699" s="50">
        <v>0</v>
      </c>
      <c r="BJ699" s="50">
        <v>0</v>
      </c>
      <c r="BK699" s="50">
        <v>0</v>
      </c>
      <c r="BL699" s="50">
        <v>0</v>
      </c>
      <c r="BM699" s="50">
        <v>0</v>
      </c>
      <c r="BN699" s="50">
        <v>0</v>
      </c>
      <c r="BO699" s="50">
        <v>0</v>
      </c>
      <c r="BP699" s="50">
        <v>0</v>
      </c>
      <c r="BQ699" s="50">
        <v>0</v>
      </c>
      <c r="BR699" s="50">
        <v>0</v>
      </c>
      <c r="BS699" s="50">
        <v>0</v>
      </c>
      <c r="BT699" s="50">
        <v>0</v>
      </c>
      <c r="BU699" s="50">
        <v>0</v>
      </c>
      <c r="BV699" s="50">
        <v>0</v>
      </c>
      <c r="BW699" s="50">
        <v>0</v>
      </c>
      <c r="BX699" s="50">
        <v>0</v>
      </c>
      <c r="BY699" s="50">
        <v>0</v>
      </c>
      <c r="BZ699" s="50">
        <v>0</v>
      </c>
      <c r="CA699" s="50">
        <v>0</v>
      </c>
      <c r="CB699" s="50">
        <v>0</v>
      </c>
      <c r="CC699" s="50">
        <v>0</v>
      </c>
      <c r="CD699" s="50">
        <v>0</v>
      </c>
      <c r="CE699" s="50">
        <v>0</v>
      </c>
      <c r="CF699" s="50">
        <v>0</v>
      </c>
      <c r="CG699" s="50">
        <v>0</v>
      </c>
      <c r="CH699" s="50">
        <v>0</v>
      </c>
      <c r="CI699" s="50">
        <v>0</v>
      </c>
      <c r="CJ699" s="50">
        <v>0</v>
      </c>
      <c r="CK699" s="50">
        <v>0</v>
      </c>
      <c r="CL699" s="50">
        <v>0</v>
      </c>
      <c r="CM699" s="50">
        <v>0</v>
      </c>
      <c r="CN699" s="50">
        <v>0</v>
      </c>
      <c r="CO699" s="50">
        <v>0</v>
      </c>
      <c r="CP699" s="50">
        <v>0</v>
      </c>
      <c r="CQ699" s="50">
        <v>0</v>
      </c>
      <c r="CR699" s="50">
        <v>0</v>
      </c>
      <c r="CS699" s="50">
        <v>0</v>
      </c>
      <c r="CT699" s="50">
        <v>0.554016620498615</v>
      </c>
      <c r="CU699" s="50">
        <v>0</v>
      </c>
      <c r="CV699" s="50">
        <v>0</v>
      </c>
      <c r="CW699" s="50">
        <v>0</v>
      </c>
      <c r="CX699" s="50">
        <v>0</v>
      </c>
      <c r="CY699" s="50">
        <v>0</v>
      </c>
      <c r="CZ699" s="50">
        <v>0</v>
      </c>
      <c r="DA699" s="50">
        <v>0</v>
      </c>
      <c r="DB699" s="50">
        <v>0</v>
      </c>
      <c r="DC699" s="50">
        <v>0</v>
      </c>
      <c r="DD699" s="50">
        <v>0</v>
      </c>
      <c r="DE699" s="50">
        <v>0</v>
      </c>
      <c r="DF699" s="50">
        <v>0</v>
      </c>
      <c r="DG699" s="50">
        <v>0</v>
      </c>
      <c r="DH699" s="50">
        <v>0</v>
      </c>
      <c r="DI699" s="50">
        <v>0</v>
      </c>
      <c r="DJ699" s="50">
        <v>0</v>
      </c>
    </row>
    <row r="700" spans="13:114" ht="22.5" x14ac:dyDescent="0.2">
      <c r="M700" s="49" t="s">
        <v>220</v>
      </c>
      <c r="N700" s="50">
        <v>0</v>
      </c>
      <c r="O700" s="50">
        <v>0</v>
      </c>
      <c r="P700" s="50">
        <v>0</v>
      </c>
      <c r="Q700" s="50">
        <v>0</v>
      </c>
      <c r="R700" s="50">
        <v>0</v>
      </c>
      <c r="S700" s="50">
        <v>0</v>
      </c>
      <c r="T700" s="50">
        <v>0</v>
      </c>
      <c r="U700" s="69">
        <v>0</v>
      </c>
      <c r="V700" s="50">
        <v>0</v>
      </c>
      <c r="W700" s="50">
        <v>0</v>
      </c>
      <c r="X700" s="50">
        <v>0</v>
      </c>
      <c r="Y700" s="50">
        <v>0</v>
      </c>
      <c r="Z700" s="50">
        <v>0</v>
      </c>
      <c r="AA700" s="50">
        <v>0</v>
      </c>
      <c r="AB700" s="50">
        <v>0</v>
      </c>
      <c r="AC700" s="50">
        <v>0</v>
      </c>
      <c r="AD700" s="50">
        <v>0</v>
      </c>
      <c r="AE700" s="50">
        <v>0</v>
      </c>
      <c r="AF700" s="50">
        <v>0</v>
      </c>
      <c r="AG700" s="50">
        <v>0</v>
      </c>
      <c r="AH700" s="50">
        <v>0</v>
      </c>
      <c r="AI700" s="50">
        <v>0</v>
      </c>
      <c r="AJ700" s="50">
        <v>0</v>
      </c>
      <c r="AK700" s="50">
        <v>0</v>
      </c>
      <c r="AL700" s="50">
        <v>0</v>
      </c>
      <c r="AM700" s="50">
        <v>0</v>
      </c>
      <c r="AN700" s="50">
        <v>0</v>
      </c>
      <c r="AO700" s="50">
        <v>0</v>
      </c>
      <c r="AP700" s="50">
        <v>0</v>
      </c>
      <c r="AQ700" s="50">
        <v>0</v>
      </c>
      <c r="AR700" s="50">
        <v>0</v>
      </c>
      <c r="AS700" s="50">
        <v>0</v>
      </c>
      <c r="AT700" s="50">
        <v>0</v>
      </c>
      <c r="AU700" s="50">
        <v>0</v>
      </c>
      <c r="AV700" s="50">
        <v>0</v>
      </c>
      <c r="AW700" s="50">
        <v>0</v>
      </c>
      <c r="AX700" s="50">
        <v>0</v>
      </c>
      <c r="AY700" s="50">
        <v>0</v>
      </c>
      <c r="AZ700" s="50">
        <v>0</v>
      </c>
      <c r="BA700" s="50">
        <v>0</v>
      </c>
      <c r="BB700" s="50">
        <v>0</v>
      </c>
      <c r="BC700" s="50">
        <v>0</v>
      </c>
      <c r="BD700" s="50">
        <v>0</v>
      </c>
      <c r="BE700" s="50">
        <v>0</v>
      </c>
      <c r="BF700" s="50">
        <v>0</v>
      </c>
      <c r="BG700" s="50">
        <v>0</v>
      </c>
      <c r="BH700" s="50">
        <v>0</v>
      </c>
      <c r="BI700" s="50">
        <v>0</v>
      </c>
      <c r="BJ700" s="50">
        <v>0</v>
      </c>
      <c r="BK700" s="50">
        <v>0</v>
      </c>
      <c r="BL700" s="50">
        <v>0</v>
      </c>
      <c r="BM700" s="50">
        <v>0</v>
      </c>
      <c r="BN700" s="50">
        <v>0</v>
      </c>
      <c r="BO700" s="50">
        <v>0</v>
      </c>
      <c r="BP700" s="50">
        <v>0</v>
      </c>
      <c r="BQ700" s="50">
        <v>0</v>
      </c>
      <c r="BR700" s="50">
        <v>0</v>
      </c>
      <c r="BS700" s="50">
        <v>0</v>
      </c>
      <c r="BT700" s="50">
        <v>0</v>
      </c>
      <c r="BU700" s="50">
        <v>0</v>
      </c>
      <c r="BV700" s="50">
        <v>0</v>
      </c>
      <c r="BW700" s="50">
        <v>0</v>
      </c>
      <c r="BX700" s="50">
        <v>0</v>
      </c>
      <c r="BY700" s="50">
        <v>0</v>
      </c>
      <c r="BZ700" s="50">
        <v>0</v>
      </c>
      <c r="CA700" s="50">
        <v>0</v>
      </c>
      <c r="CB700" s="50">
        <v>0</v>
      </c>
      <c r="CC700" s="50">
        <v>0</v>
      </c>
      <c r="CD700" s="50">
        <v>0</v>
      </c>
      <c r="CE700" s="50">
        <v>0</v>
      </c>
      <c r="CF700" s="50">
        <v>0</v>
      </c>
      <c r="CG700" s="50">
        <v>0</v>
      </c>
      <c r="CH700" s="50">
        <v>0</v>
      </c>
      <c r="CI700" s="50">
        <v>0</v>
      </c>
      <c r="CJ700" s="50">
        <v>0</v>
      </c>
      <c r="CK700" s="50">
        <v>0</v>
      </c>
      <c r="CL700" s="50">
        <v>0</v>
      </c>
      <c r="CM700" s="50">
        <v>0</v>
      </c>
      <c r="CN700" s="50">
        <v>0</v>
      </c>
      <c r="CO700" s="50">
        <v>0</v>
      </c>
      <c r="CP700" s="50">
        <v>0</v>
      </c>
      <c r="CQ700" s="50">
        <v>0</v>
      </c>
      <c r="CR700" s="50">
        <v>0</v>
      </c>
      <c r="CS700" s="50">
        <v>0</v>
      </c>
      <c r="CT700" s="50">
        <v>0</v>
      </c>
      <c r="CU700" s="50">
        <v>0.307027027027027</v>
      </c>
      <c r="CV700" s="50">
        <v>0</v>
      </c>
      <c r="CW700" s="50">
        <v>0</v>
      </c>
      <c r="CX700" s="50">
        <v>0</v>
      </c>
      <c r="CY700" s="50">
        <v>0</v>
      </c>
      <c r="CZ700" s="50">
        <v>0</v>
      </c>
      <c r="DA700" s="50">
        <v>0</v>
      </c>
      <c r="DB700" s="50">
        <v>0</v>
      </c>
      <c r="DC700" s="50">
        <v>0</v>
      </c>
      <c r="DD700" s="50">
        <v>0</v>
      </c>
      <c r="DE700" s="50">
        <v>0</v>
      </c>
      <c r="DF700" s="50">
        <v>0</v>
      </c>
      <c r="DG700" s="50">
        <v>0</v>
      </c>
      <c r="DH700" s="50">
        <v>0</v>
      </c>
      <c r="DI700" s="50">
        <v>0</v>
      </c>
      <c r="DJ700" s="50">
        <v>0</v>
      </c>
    </row>
    <row r="701" spans="13:114" x14ac:dyDescent="0.2">
      <c r="M701" s="49" t="s">
        <v>221</v>
      </c>
      <c r="N701" s="50">
        <v>0</v>
      </c>
      <c r="O701" s="50">
        <v>0</v>
      </c>
      <c r="P701" s="50">
        <v>0</v>
      </c>
      <c r="Q701" s="50">
        <v>0</v>
      </c>
      <c r="R701" s="50">
        <v>0</v>
      </c>
      <c r="S701" s="50">
        <v>0</v>
      </c>
      <c r="T701" s="50">
        <v>0</v>
      </c>
      <c r="U701" s="69">
        <v>0</v>
      </c>
      <c r="V701" s="50">
        <v>0</v>
      </c>
      <c r="W701" s="50">
        <v>0</v>
      </c>
      <c r="X701" s="50">
        <v>0</v>
      </c>
      <c r="Y701" s="50">
        <v>0</v>
      </c>
      <c r="Z701" s="50">
        <v>0</v>
      </c>
      <c r="AA701" s="50">
        <v>0</v>
      </c>
      <c r="AB701" s="50">
        <v>0</v>
      </c>
      <c r="AC701" s="50">
        <v>0</v>
      </c>
      <c r="AD701" s="50">
        <v>0</v>
      </c>
      <c r="AE701" s="50">
        <v>0</v>
      </c>
      <c r="AF701" s="50">
        <v>0</v>
      </c>
      <c r="AG701" s="50">
        <v>0</v>
      </c>
      <c r="AH701" s="50">
        <v>0</v>
      </c>
      <c r="AI701" s="50">
        <v>0</v>
      </c>
      <c r="AJ701" s="50">
        <v>0</v>
      </c>
      <c r="AK701" s="50">
        <v>0</v>
      </c>
      <c r="AL701" s="50">
        <v>0</v>
      </c>
      <c r="AM701" s="50">
        <v>0</v>
      </c>
      <c r="AN701" s="50">
        <v>0</v>
      </c>
      <c r="AO701" s="50">
        <v>0</v>
      </c>
      <c r="AP701" s="50">
        <v>0</v>
      </c>
      <c r="AQ701" s="50">
        <v>0</v>
      </c>
      <c r="AR701" s="50">
        <v>0</v>
      </c>
      <c r="AS701" s="50">
        <v>0</v>
      </c>
      <c r="AT701" s="50">
        <v>0</v>
      </c>
      <c r="AU701" s="50">
        <v>0</v>
      </c>
      <c r="AV701" s="50">
        <v>0</v>
      </c>
      <c r="AW701" s="50">
        <v>0</v>
      </c>
      <c r="AX701" s="50">
        <v>0</v>
      </c>
      <c r="AY701" s="50">
        <v>0</v>
      </c>
      <c r="AZ701" s="50">
        <v>0</v>
      </c>
      <c r="BA701" s="50">
        <v>0</v>
      </c>
      <c r="BB701" s="50">
        <v>0</v>
      </c>
      <c r="BC701" s="50">
        <v>0</v>
      </c>
      <c r="BD701" s="50">
        <v>0</v>
      </c>
      <c r="BE701" s="50">
        <v>0</v>
      </c>
      <c r="BF701" s="50">
        <v>0</v>
      </c>
      <c r="BG701" s="50">
        <v>0</v>
      </c>
      <c r="BH701" s="50">
        <v>0</v>
      </c>
      <c r="BI701" s="50">
        <v>0</v>
      </c>
      <c r="BJ701" s="50">
        <v>0</v>
      </c>
      <c r="BK701" s="50">
        <v>0</v>
      </c>
      <c r="BL701" s="50">
        <v>0</v>
      </c>
      <c r="BM701" s="50">
        <v>0</v>
      </c>
      <c r="BN701" s="50">
        <v>0</v>
      </c>
      <c r="BO701" s="50">
        <v>0</v>
      </c>
      <c r="BP701" s="50">
        <v>0</v>
      </c>
      <c r="BQ701" s="50">
        <v>0</v>
      </c>
      <c r="BR701" s="50">
        <v>0</v>
      </c>
      <c r="BS701" s="50">
        <v>0</v>
      </c>
      <c r="BT701" s="50">
        <v>0</v>
      </c>
      <c r="BU701" s="50">
        <v>0</v>
      </c>
      <c r="BV701" s="50">
        <v>0</v>
      </c>
      <c r="BW701" s="50">
        <v>0</v>
      </c>
      <c r="BX701" s="50">
        <v>0</v>
      </c>
      <c r="BY701" s="50">
        <v>0</v>
      </c>
      <c r="BZ701" s="50">
        <v>0</v>
      </c>
      <c r="CA701" s="50">
        <v>0</v>
      </c>
      <c r="CB701" s="50">
        <v>0</v>
      </c>
      <c r="CC701" s="50">
        <v>0</v>
      </c>
      <c r="CD701" s="50">
        <v>0</v>
      </c>
      <c r="CE701" s="50">
        <v>0</v>
      </c>
      <c r="CF701" s="50">
        <v>0</v>
      </c>
      <c r="CG701" s="50">
        <v>0</v>
      </c>
      <c r="CH701" s="50">
        <v>0</v>
      </c>
      <c r="CI701" s="50">
        <v>0</v>
      </c>
      <c r="CJ701" s="50">
        <v>0</v>
      </c>
      <c r="CK701" s="50">
        <v>0</v>
      </c>
      <c r="CL701" s="50">
        <v>0</v>
      </c>
      <c r="CM701" s="50">
        <v>0</v>
      </c>
      <c r="CN701" s="50">
        <v>0</v>
      </c>
      <c r="CO701" s="50">
        <v>0</v>
      </c>
      <c r="CP701" s="50">
        <v>0</v>
      </c>
      <c r="CQ701" s="50">
        <v>0</v>
      </c>
      <c r="CR701" s="50">
        <v>0</v>
      </c>
      <c r="CS701" s="50">
        <v>0</v>
      </c>
      <c r="CT701" s="50">
        <v>0</v>
      </c>
      <c r="CU701" s="50">
        <v>0</v>
      </c>
      <c r="CV701" s="50">
        <v>0.32183908045977011</v>
      </c>
      <c r="CW701" s="50">
        <v>0</v>
      </c>
      <c r="CX701" s="50">
        <v>0</v>
      </c>
      <c r="CY701" s="50">
        <v>0</v>
      </c>
      <c r="CZ701" s="50">
        <v>0</v>
      </c>
      <c r="DA701" s="50">
        <v>0</v>
      </c>
      <c r="DB701" s="50">
        <v>0</v>
      </c>
      <c r="DC701" s="50">
        <v>0</v>
      </c>
      <c r="DD701" s="50">
        <v>0</v>
      </c>
      <c r="DE701" s="50">
        <v>0</v>
      </c>
      <c r="DF701" s="50">
        <v>0</v>
      </c>
      <c r="DG701" s="50">
        <v>0</v>
      </c>
      <c r="DH701" s="50">
        <v>0</v>
      </c>
      <c r="DI701" s="50">
        <v>0</v>
      </c>
      <c r="DJ701" s="50">
        <v>0</v>
      </c>
    </row>
    <row r="702" spans="13:114" x14ac:dyDescent="0.2">
      <c r="M702" s="49" t="s">
        <v>222</v>
      </c>
      <c r="N702" s="50">
        <v>0</v>
      </c>
      <c r="O702" s="50">
        <v>0</v>
      </c>
      <c r="P702" s="50">
        <v>0</v>
      </c>
      <c r="Q702" s="50">
        <v>0</v>
      </c>
      <c r="R702" s="50">
        <v>0</v>
      </c>
      <c r="S702" s="50">
        <v>0</v>
      </c>
      <c r="T702" s="50">
        <v>0</v>
      </c>
      <c r="U702" s="69">
        <v>0</v>
      </c>
      <c r="V702" s="50">
        <v>0</v>
      </c>
      <c r="W702" s="50">
        <v>0</v>
      </c>
      <c r="X702" s="50">
        <v>0</v>
      </c>
      <c r="Y702" s="50">
        <v>0</v>
      </c>
      <c r="Z702" s="50">
        <v>0</v>
      </c>
      <c r="AA702" s="50">
        <v>0</v>
      </c>
      <c r="AB702" s="50">
        <v>0</v>
      </c>
      <c r="AC702" s="50">
        <v>0</v>
      </c>
      <c r="AD702" s="50">
        <v>0</v>
      </c>
      <c r="AE702" s="50">
        <v>0</v>
      </c>
      <c r="AF702" s="50">
        <v>0</v>
      </c>
      <c r="AG702" s="50">
        <v>0</v>
      </c>
      <c r="AH702" s="50">
        <v>0</v>
      </c>
      <c r="AI702" s="50">
        <v>0</v>
      </c>
      <c r="AJ702" s="50">
        <v>0</v>
      </c>
      <c r="AK702" s="50">
        <v>0</v>
      </c>
      <c r="AL702" s="50">
        <v>0</v>
      </c>
      <c r="AM702" s="50">
        <v>0</v>
      </c>
      <c r="AN702" s="50">
        <v>0</v>
      </c>
      <c r="AO702" s="50">
        <v>0</v>
      </c>
      <c r="AP702" s="50">
        <v>0</v>
      </c>
      <c r="AQ702" s="50">
        <v>0</v>
      </c>
      <c r="AR702" s="50">
        <v>0</v>
      </c>
      <c r="AS702" s="50">
        <v>0</v>
      </c>
      <c r="AT702" s="50">
        <v>0</v>
      </c>
      <c r="AU702" s="50">
        <v>0</v>
      </c>
      <c r="AV702" s="50">
        <v>0</v>
      </c>
      <c r="AW702" s="50">
        <v>0</v>
      </c>
      <c r="AX702" s="50">
        <v>0</v>
      </c>
      <c r="AY702" s="50">
        <v>0</v>
      </c>
      <c r="AZ702" s="50">
        <v>0</v>
      </c>
      <c r="BA702" s="50">
        <v>0</v>
      </c>
      <c r="BB702" s="50">
        <v>0</v>
      </c>
      <c r="BC702" s="50">
        <v>0</v>
      </c>
      <c r="BD702" s="50">
        <v>0</v>
      </c>
      <c r="BE702" s="50">
        <v>0</v>
      </c>
      <c r="BF702" s="50">
        <v>0</v>
      </c>
      <c r="BG702" s="50">
        <v>0</v>
      </c>
      <c r="BH702" s="50">
        <v>0</v>
      </c>
      <c r="BI702" s="50">
        <v>0</v>
      </c>
      <c r="BJ702" s="50">
        <v>0</v>
      </c>
      <c r="BK702" s="50">
        <v>0</v>
      </c>
      <c r="BL702" s="50">
        <v>0</v>
      </c>
      <c r="BM702" s="50">
        <v>0</v>
      </c>
      <c r="BN702" s="50">
        <v>0</v>
      </c>
      <c r="BO702" s="50">
        <v>0</v>
      </c>
      <c r="BP702" s="50">
        <v>0</v>
      </c>
      <c r="BQ702" s="50">
        <v>0</v>
      </c>
      <c r="BR702" s="50">
        <v>0</v>
      </c>
      <c r="BS702" s="50">
        <v>0</v>
      </c>
      <c r="BT702" s="50">
        <v>0</v>
      </c>
      <c r="BU702" s="50">
        <v>0</v>
      </c>
      <c r="BV702" s="50">
        <v>0</v>
      </c>
      <c r="BW702" s="50">
        <v>0</v>
      </c>
      <c r="BX702" s="50">
        <v>0</v>
      </c>
      <c r="BY702" s="50">
        <v>0</v>
      </c>
      <c r="BZ702" s="50">
        <v>0</v>
      </c>
      <c r="CA702" s="50">
        <v>0</v>
      </c>
      <c r="CB702" s="50">
        <v>0</v>
      </c>
      <c r="CC702" s="50">
        <v>0</v>
      </c>
      <c r="CD702" s="50">
        <v>0</v>
      </c>
      <c r="CE702" s="50">
        <v>0</v>
      </c>
      <c r="CF702" s="50">
        <v>0</v>
      </c>
      <c r="CG702" s="50">
        <v>0</v>
      </c>
      <c r="CH702" s="50">
        <v>0</v>
      </c>
      <c r="CI702" s="50">
        <v>0</v>
      </c>
      <c r="CJ702" s="50">
        <v>0</v>
      </c>
      <c r="CK702" s="50">
        <v>0</v>
      </c>
      <c r="CL702" s="50">
        <v>0</v>
      </c>
      <c r="CM702" s="50">
        <v>0</v>
      </c>
      <c r="CN702" s="50">
        <v>0</v>
      </c>
      <c r="CO702" s="50">
        <v>0</v>
      </c>
      <c r="CP702" s="50">
        <v>0</v>
      </c>
      <c r="CQ702" s="50">
        <v>0</v>
      </c>
      <c r="CR702" s="50">
        <v>0</v>
      </c>
      <c r="CS702" s="50">
        <v>0</v>
      </c>
      <c r="CT702" s="50">
        <v>0</v>
      </c>
      <c r="CU702" s="50">
        <v>0</v>
      </c>
      <c r="CV702" s="50">
        <v>0</v>
      </c>
      <c r="CW702" s="50">
        <v>0.63265306122448983</v>
      </c>
      <c r="CX702" s="50">
        <v>0</v>
      </c>
      <c r="CY702" s="50">
        <v>0</v>
      </c>
      <c r="CZ702" s="50">
        <v>0</v>
      </c>
      <c r="DA702" s="50">
        <v>0</v>
      </c>
      <c r="DB702" s="50">
        <v>0</v>
      </c>
      <c r="DC702" s="50">
        <v>0</v>
      </c>
      <c r="DD702" s="50">
        <v>0</v>
      </c>
      <c r="DE702" s="50">
        <v>0</v>
      </c>
      <c r="DF702" s="50">
        <v>0</v>
      </c>
      <c r="DG702" s="50">
        <v>0</v>
      </c>
      <c r="DH702" s="50">
        <v>0</v>
      </c>
      <c r="DI702" s="50">
        <v>0</v>
      </c>
      <c r="DJ702" s="50">
        <v>0</v>
      </c>
    </row>
    <row r="703" spans="13:114" x14ac:dyDescent="0.2">
      <c r="M703" s="49" t="s">
        <v>223</v>
      </c>
      <c r="N703" s="50">
        <v>0</v>
      </c>
      <c r="O703" s="50">
        <v>0</v>
      </c>
      <c r="P703" s="50">
        <v>0</v>
      </c>
      <c r="Q703" s="50">
        <v>0</v>
      </c>
      <c r="R703" s="50">
        <v>0</v>
      </c>
      <c r="S703" s="50">
        <v>0</v>
      </c>
      <c r="T703" s="50">
        <v>0</v>
      </c>
      <c r="U703" s="69">
        <v>0</v>
      </c>
      <c r="V703" s="50">
        <v>0</v>
      </c>
      <c r="W703" s="50">
        <v>0</v>
      </c>
      <c r="X703" s="50">
        <v>0</v>
      </c>
      <c r="Y703" s="50">
        <v>0</v>
      </c>
      <c r="Z703" s="50">
        <v>0</v>
      </c>
      <c r="AA703" s="50">
        <v>0</v>
      </c>
      <c r="AB703" s="50">
        <v>0</v>
      </c>
      <c r="AC703" s="50">
        <v>0</v>
      </c>
      <c r="AD703" s="50">
        <v>0</v>
      </c>
      <c r="AE703" s="50">
        <v>0</v>
      </c>
      <c r="AF703" s="50">
        <v>0</v>
      </c>
      <c r="AG703" s="50">
        <v>0</v>
      </c>
      <c r="AH703" s="50">
        <v>0</v>
      </c>
      <c r="AI703" s="50">
        <v>0</v>
      </c>
      <c r="AJ703" s="50">
        <v>0</v>
      </c>
      <c r="AK703" s="50">
        <v>0</v>
      </c>
      <c r="AL703" s="50">
        <v>0</v>
      </c>
      <c r="AM703" s="50">
        <v>0</v>
      </c>
      <c r="AN703" s="50">
        <v>0</v>
      </c>
      <c r="AO703" s="50">
        <v>0</v>
      </c>
      <c r="AP703" s="50">
        <v>0</v>
      </c>
      <c r="AQ703" s="50">
        <v>0</v>
      </c>
      <c r="AR703" s="50">
        <v>0</v>
      </c>
      <c r="AS703" s="50">
        <v>0</v>
      </c>
      <c r="AT703" s="50">
        <v>0</v>
      </c>
      <c r="AU703" s="50">
        <v>0</v>
      </c>
      <c r="AV703" s="50">
        <v>0</v>
      </c>
      <c r="AW703" s="50">
        <v>0</v>
      </c>
      <c r="AX703" s="50">
        <v>0</v>
      </c>
      <c r="AY703" s="50">
        <v>0</v>
      </c>
      <c r="AZ703" s="50">
        <v>0</v>
      </c>
      <c r="BA703" s="50">
        <v>0</v>
      </c>
      <c r="BB703" s="50">
        <v>0</v>
      </c>
      <c r="BC703" s="50">
        <v>0</v>
      </c>
      <c r="BD703" s="50">
        <v>0</v>
      </c>
      <c r="BE703" s="50">
        <v>0</v>
      </c>
      <c r="BF703" s="50">
        <v>0</v>
      </c>
      <c r="BG703" s="50">
        <v>0</v>
      </c>
      <c r="BH703" s="50">
        <v>0</v>
      </c>
      <c r="BI703" s="50">
        <v>0</v>
      </c>
      <c r="BJ703" s="50">
        <v>0</v>
      </c>
      <c r="BK703" s="50">
        <v>0</v>
      </c>
      <c r="BL703" s="50">
        <v>0</v>
      </c>
      <c r="BM703" s="50">
        <v>0</v>
      </c>
      <c r="BN703" s="50">
        <v>0</v>
      </c>
      <c r="BO703" s="50">
        <v>0</v>
      </c>
      <c r="BP703" s="50">
        <v>0</v>
      </c>
      <c r="BQ703" s="50">
        <v>0</v>
      </c>
      <c r="BR703" s="50">
        <v>0</v>
      </c>
      <c r="BS703" s="50">
        <v>0</v>
      </c>
      <c r="BT703" s="50">
        <v>0</v>
      </c>
      <c r="BU703" s="50">
        <v>0</v>
      </c>
      <c r="BV703" s="50">
        <v>0</v>
      </c>
      <c r="BW703" s="50">
        <v>0</v>
      </c>
      <c r="BX703" s="50">
        <v>0</v>
      </c>
      <c r="BY703" s="50">
        <v>0</v>
      </c>
      <c r="BZ703" s="50">
        <v>0</v>
      </c>
      <c r="CA703" s="50">
        <v>0</v>
      </c>
      <c r="CB703" s="50">
        <v>0</v>
      </c>
      <c r="CC703" s="50">
        <v>0</v>
      </c>
      <c r="CD703" s="50">
        <v>0</v>
      </c>
      <c r="CE703" s="50">
        <v>0</v>
      </c>
      <c r="CF703" s="50">
        <v>0</v>
      </c>
      <c r="CG703" s="50">
        <v>0</v>
      </c>
      <c r="CH703" s="50">
        <v>0</v>
      </c>
      <c r="CI703" s="50">
        <v>0</v>
      </c>
      <c r="CJ703" s="50">
        <v>0</v>
      </c>
      <c r="CK703" s="50">
        <v>0</v>
      </c>
      <c r="CL703" s="50">
        <v>0</v>
      </c>
      <c r="CM703" s="50">
        <v>0</v>
      </c>
      <c r="CN703" s="50">
        <v>0</v>
      </c>
      <c r="CO703" s="50">
        <v>0</v>
      </c>
      <c r="CP703" s="50">
        <v>0</v>
      </c>
      <c r="CQ703" s="50">
        <v>0</v>
      </c>
      <c r="CR703" s="50">
        <v>0</v>
      </c>
      <c r="CS703" s="50">
        <v>0</v>
      </c>
      <c r="CT703" s="50">
        <v>0</v>
      </c>
      <c r="CU703" s="50">
        <v>0</v>
      </c>
      <c r="CV703" s="50">
        <v>0</v>
      </c>
      <c r="CW703" s="50">
        <v>0</v>
      </c>
      <c r="CX703" s="50">
        <v>0.68651362984218078</v>
      </c>
      <c r="CY703" s="50">
        <v>0</v>
      </c>
      <c r="CZ703" s="50">
        <v>0</v>
      </c>
      <c r="DA703" s="50">
        <v>0</v>
      </c>
      <c r="DB703" s="50">
        <v>0</v>
      </c>
      <c r="DC703" s="50">
        <v>0</v>
      </c>
      <c r="DD703" s="50">
        <v>0</v>
      </c>
      <c r="DE703" s="50">
        <v>0</v>
      </c>
      <c r="DF703" s="50">
        <v>0</v>
      </c>
      <c r="DG703" s="50">
        <v>0</v>
      </c>
      <c r="DH703" s="50">
        <v>0</v>
      </c>
      <c r="DI703" s="50">
        <v>0</v>
      </c>
      <c r="DJ703" s="50">
        <v>0</v>
      </c>
    </row>
    <row r="704" spans="13:114" x14ac:dyDescent="0.2">
      <c r="M704" s="49" t="s">
        <v>224</v>
      </c>
      <c r="N704" s="50">
        <v>0</v>
      </c>
      <c r="O704" s="50">
        <v>0</v>
      </c>
      <c r="P704" s="50">
        <v>0</v>
      </c>
      <c r="Q704" s="50">
        <v>0</v>
      </c>
      <c r="R704" s="50">
        <v>0</v>
      </c>
      <c r="S704" s="50">
        <v>0</v>
      </c>
      <c r="T704" s="50">
        <v>0</v>
      </c>
      <c r="U704" s="69">
        <v>0</v>
      </c>
      <c r="V704" s="50">
        <v>0</v>
      </c>
      <c r="W704" s="50">
        <v>0</v>
      </c>
      <c r="X704" s="50">
        <v>0</v>
      </c>
      <c r="Y704" s="50">
        <v>0</v>
      </c>
      <c r="Z704" s="50">
        <v>0</v>
      </c>
      <c r="AA704" s="50">
        <v>0</v>
      </c>
      <c r="AB704" s="50">
        <v>0</v>
      </c>
      <c r="AC704" s="50">
        <v>0</v>
      </c>
      <c r="AD704" s="50">
        <v>0</v>
      </c>
      <c r="AE704" s="50">
        <v>0</v>
      </c>
      <c r="AF704" s="50">
        <v>0</v>
      </c>
      <c r="AG704" s="50">
        <v>0</v>
      </c>
      <c r="AH704" s="50">
        <v>0</v>
      </c>
      <c r="AI704" s="50">
        <v>0</v>
      </c>
      <c r="AJ704" s="50">
        <v>0</v>
      </c>
      <c r="AK704" s="50">
        <v>0</v>
      </c>
      <c r="AL704" s="50">
        <v>0</v>
      </c>
      <c r="AM704" s="50">
        <v>0</v>
      </c>
      <c r="AN704" s="50">
        <v>0</v>
      </c>
      <c r="AO704" s="50">
        <v>0</v>
      </c>
      <c r="AP704" s="50">
        <v>0</v>
      </c>
      <c r="AQ704" s="50">
        <v>0</v>
      </c>
      <c r="AR704" s="50">
        <v>0</v>
      </c>
      <c r="AS704" s="50">
        <v>0</v>
      </c>
      <c r="AT704" s="50">
        <v>0</v>
      </c>
      <c r="AU704" s="50">
        <v>0</v>
      </c>
      <c r="AV704" s="50">
        <v>0</v>
      </c>
      <c r="AW704" s="50">
        <v>0</v>
      </c>
      <c r="AX704" s="50">
        <v>0</v>
      </c>
      <c r="AY704" s="50">
        <v>0</v>
      </c>
      <c r="AZ704" s="50">
        <v>0</v>
      </c>
      <c r="BA704" s="50">
        <v>0</v>
      </c>
      <c r="BB704" s="50">
        <v>0</v>
      </c>
      <c r="BC704" s="50">
        <v>0</v>
      </c>
      <c r="BD704" s="50">
        <v>0</v>
      </c>
      <c r="BE704" s="50">
        <v>0</v>
      </c>
      <c r="BF704" s="50">
        <v>0</v>
      </c>
      <c r="BG704" s="50">
        <v>0</v>
      </c>
      <c r="BH704" s="50">
        <v>0</v>
      </c>
      <c r="BI704" s="50">
        <v>0</v>
      </c>
      <c r="BJ704" s="50">
        <v>0</v>
      </c>
      <c r="BK704" s="50">
        <v>0</v>
      </c>
      <c r="BL704" s="50">
        <v>0</v>
      </c>
      <c r="BM704" s="50">
        <v>0</v>
      </c>
      <c r="BN704" s="50">
        <v>0</v>
      </c>
      <c r="BO704" s="50">
        <v>0</v>
      </c>
      <c r="BP704" s="50">
        <v>0</v>
      </c>
      <c r="BQ704" s="50">
        <v>0</v>
      </c>
      <c r="BR704" s="50">
        <v>0</v>
      </c>
      <c r="BS704" s="50">
        <v>0</v>
      </c>
      <c r="BT704" s="50">
        <v>0</v>
      </c>
      <c r="BU704" s="50">
        <v>0</v>
      </c>
      <c r="BV704" s="50">
        <v>0</v>
      </c>
      <c r="BW704" s="50">
        <v>0</v>
      </c>
      <c r="BX704" s="50">
        <v>0</v>
      </c>
      <c r="BY704" s="50">
        <v>0</v>
      </c>
      <c r="BZ704" s="50">
        <v>0</v>
      </c>
      <c r="CA704" s="50">
        <v>0</v>
      </c>
      <c r="CB704" s="50">
        <v>0</v>
      </c>
      <c r="CC704" s="50">
        <v>0</v>
      </c>
      <c r="CD704" s="50">
        <v>0</v>
      </c>
      <c r="CE704" s="50">
        <v>0</v>
      </c>
      <c r="CF704" s="50">
        <v>0</v>
      </c>
      <c r="CG704" s="50">
        <v>0</v>
      </c>
      <c r="CH704" s="50">
        <v>0</v>
      </c>
      <c r="CI704" s="50">
        <v>0</v>
      </c>
      <c r="CJ704" s="50">
        <v>0</v>
      </c>
      <c r="CK704" s="50">
        <v>0</v>
      </c>
      <c r="CL704" s="50">
        <v>0</v>
      </c>
      <c r="CM704" s="50">
        <v>0</v>
      </c>
      <c r="CN704" s="50">
        <v>0</v>
      </c>
      <c r="CO704" s="50">
        <v>0</v>
      </c>
      <c r="CP704" s="50">
        <v>0</v>
      </c>
      <c r="CQ704" s="50">
        <v>0</v>
      </c>
      <c r="CR704" s="50">
        <v>0</v>
      </c>
      <c r="CS704" s="50">
        <v>0</v>
      </c>
      <c r="CT704" s="50">
        <v>0</v>
      </c>
      <c r="CU704" s="50">
        <v>0</v>
      </c>
      <c r="CV704" s="50">
        <v>0</v>
      </c>
      <c r="CW704" s="50">
        <v>0</v>
      </c>
      <c r="CX704" s="50">
        <v>0</v>
      </c>
      <c r="CY704" s="50">
        <v>0.67181883537023723</v>
      </c>
      <c r="CZ704" s="50">
        <v>0</v>
      </c>
      <c r="DA704" s="50">
        <v>0</v>
      </c>
      <c r="DB704" s="50">
        <v>0</v>
      </c>
      <c r="DC704" s="50">
        <v>0</v>
      </c>
      <c r="DD704" s="50">
        <v>0</v>
      </c>
      <c r="DE704" s="50">
        <v>0</v>
      </c>
      <c r="DF704" s="50">
        <v>0</v>
      </c>
      <c r="DG704" s="50">
        <v>0</v>
      </c>
      <c r="DH704" s="50">
        <v>0</v>
      </c>
      <c r="DI704" s="50">
        <v>0</v>
      </c>
      <c r="DJ704" s="50">
        <v>0</v>
      </c>
    </row>
    <row r="705" spans="12:114" ht="22.5" x14ac:dyDescent="0.2">
      <c r="M705" s="49" t="s">
        <v>225</v>
      </c>
      <c r="N705" s="50">
        <v>0</v>
      </c>
      <c r="O705" s="50">
        <v>0</v>
      </c>
      <c r="P705" s="50">
        <v>0</v>
      </c>
      <c r="Q705" s="50">
        <v>0</v>
      </c>
      <c r="R705" s="50">
        <v>0</v>
      </c>
      <c r="S705" s="50">
        <v>0</v>
      </c>
      <c r="T705" s="50">
        <v>0</v>
      </c>
      <c r="U705" s="69">
        <v>0</v>
      </c>
      <c r="V705" s="50">
        <v>0</v>
      </c>
      <c r="W705" s="50">
        <v>0</v>
      </c>
      <c r="X705" s="50">
        <v>0</v>
      </c>
      <c r="Y705" s="50">
        <v>0</v>
      </c>
      <c r="Z705" s="50">
        <v>0</v>
      </c>
      <c r="AA705" s="50">
        <v>0</v>
      </c>
      <c r="AB705" s="50">
        <v>0</v>
      </c>
      <c r="AC705" s="50">
        <v>0</v>
      </c>
      <c r="AD705" s="50">
        <v>0</v>
      </c>
      <c r="AE705" s="50">
        <v>0</v>
      </c>
      <c r="AF705" s="50">
        <v>0</v>
      </c>
      <c r="AG705" s="50">
        <v>0</v>
      </c>
      <c r="AH705" s="50">
        <v>0</v>
      </c>
      <c r="AI705" s="50">
        <v>0</v>
      </c>
      <c r="AJ705" s="50">
        <v>0</v>
      </c>
      <c r="AK705" s="50">
        <v>0</v>
      </c>
      <c r="AL705" s="50">
        <v>0</v>
      </c>
      <c r="AM705" s="50">
        <v>0</v>
      </c>
      <c r="AN705" s="50">
        <v>0</v>
      </c>
      <c r="AO705" s="50">
        <v>0</v>
      </c>
      <c r="AP705" s="50">
        <v>0</v>
      </c>
      <c r="AQ705" s="50">
        <v>0</v>
      </c>
      <c r="AR705" s="50">
        <v>0</v>
      </c>
      <c r="AS705" s="50">
        <v>0</v>
      </c>
      <c r="AT705" s="50">
        <v>0</v>
      </c>
      <c r="AU705" s="50">
        <v>0</v>
      </c>
      <c r="AV705" s="50">
        <v>0</v>
      </c>
      <c r="AW705" s="50">
        <v>0</v>
      </c>
      <c r="AX705" s="50">
        <v>0</v>
      </c>
      <c r="AY705" s="50">
        <v>0</v>
      </c>
      <c r="AZ705" s="50">
        <v>0</v>
      </c>
      <c r="BA705" s="50">
        <v>0</v>
      </c>
      <c r="BB705" s="50">
        <v>0</v>
      </c>
      <c r="BC705" s="50">
        <v>0</v>
      </c>
      <c r="BD705" s="50">
        <v>0</v>
      </c>
      <c r="BE705" s="50">
        <v>0</v>
      </c>
      <c r="BF705" s="50">
        <v>0</v>
      </c>
      <c r="BG705" s="50">
        <v>0</v>
      </c>
      <c r="BH705" s="50">
        <v>0</v>
      </c>
      <c r="BI705" s="50">
        <v>0</v>
      </c>
      <c r="BJ705" s="50">
        <v>0</v>
      </c>
      <c r="BK705" s="50">
        <v>0</v>
      </c>
      <c r="BL705" s="50">
        <v>0</v>
      </c>
      <c r="BM705" s="50">
        <v>0</v>
      </c>
      <c r="BN705" s="50">
        <v>0</v>
      </c>
      <c r="BO705" s="50">
        <v>0</v>
      </c>
      <c r="BP705" s="50">
        <v>0</v>
      </c>
      <c r="BQ705" s="50">
        <v>0</v>
      </c>
      <c r="BR705" s="50">
        <v>0</v>
      </c>
      <c r="BS705" s="50">
        <v>0</v>
      </c>
      <c r="BT705" s="50">
        <v>0</v>
      </c>
      <c r="BU705" s="50">
        <v>0</v>
      </c>
      <c r="BV705" s="50">
        <v>0</v>
      </c>
      <c r="BW705" s="50">
        <v>0</v>
      </c>
      <c r="BX705" s="50">
        <v>0</v>
      </c>
      <c r="BY705" s="50">
        <v>0</v>
      </c>
      <c r="BZ705" s="50">
        <v>0</v>
      </c>
      <c r="CA705" s="50">
        <v>0</v>
      </c>
      <c r="CB705" s="50">
        <v>0</v>
      </c>
      <c r="CC705" s="50">
        <v>0</v>
      </c>
      <c r="CD705" s="50">
        <v>0</v>
      </c>
      <c r="CE705" s="50">
        <v>0</v>
      </c>
      <c r="CF705" s="50">
        <v>0</v>
      </c>
      <c r="CG705" s="50">
        <v>0</v>
      </c>
      <c r="CH705" s="50">
        <v>0</v>
      </c>
      <c r="CI705" s="50">
        <v>0</v>
      </c>
      <c r="CJ705" s="50">
        <v>0</v>
      </c>
      <c r="CK705" s="50">
        <v>0</v>
      </c>
      <c r="CL705" s="50">
        <v>0</v>
      </c>
      <c r="CM705" s="50">
        <v>0</v>
      </c>
      <c r="CN705" s="50">
        <v>0</v>
      </c>
      <c r="CO705" s="50">
        <v>0</v>
      </c>
      <c r="CP705" s="50">
        <v>0</v>
      </c>
      <c r="CQ705" s="50">
        <v>0</v>
      </c>
      <c r="CR705" s="50">
        <v>0</v>
      </c>
      <c r="CS705" s="50">
        <v>0</v>
      </c>
      <c r="CT705" s="50">
        <v>0</v>
      </c>
      <c r="CU705" s="50">
        <v>0</v>
      </c>
      <c r="CV705" s="50">
        <v>0</v>
      </c>
      <c r="CW705" s="50">
        <v>0</v>
      </c>
      <c r="CX705" s="50">
        <v>0</v>
      </c>
      <c r="CY705" s="50">
        <v>0</v>
      </c>
      <c r="CZ705" s="50">
        <v>0.65819456617002625</v>
      </c>
      <c r="DA705" s="50">
        <v>0</v>
      </c>
      <c r="DB705" s="50">
        <v>0</v>
      </c>
      <c r="DC705" s="50">
        <v>0</v>
      </c>
      <c r="DD705" s="50">
        <v>0</v>
      </c>
      <c r="DE705" s="50">
        <v>0</v>
      </c>
      <c r="DF705" s="50">
        <v>0</v>
      </c>
      <c r="DG705" s="50">
        <v>0</v>
      </c>
      <c r="DH705" s="50">
        <v>0</v>
      </c>
      <c r="DI705" s="50">
        <v>0</v>
      </c>
      <c r="DJ705" s="50">
        <v>0</v>
      </c>
    </row>
    <row r="706" spans="12:114" x14ac:dyDescent="0.2">
      <c r="M706" s="49" t="s">
        <v>226</v>
      </c>
      <c r="N706" s="50">
        <v>0</v>
      </c>
      <c r="O706" s="50">
        <v>0</v>
      </c>
      <c r="P706" s="50">
        <v>0</v>
      </c>
      <c r="Q706" s="50">
        <v>0</v>
      </c>
      <c r="R706" s="50">
        <v>0</v>
      </c>
      <c r="S706" s="50">
        <v>0</v>
      </c>
      <c r="T706" s="50">
        <v>0</v>
      </c>
      <c r="U706" s="69">
        <v>0</v>
      </c>
      <c r="V706" s="50">
        <v>0</v>
      </c>
      <c r="W706" s="50">
        <v>0</v>
      </c>
      <c r="X706" s="50">
        <v>0</v>
      </c>
      <c r="Y706" s="50">
        <v>0</v>
      </c>
      <c r="Z706" s="50">
        <v>0</v>
      </c>
      <c r="AA706" s="50">
        <v>0</v>
      </c>
      <c r="AB706" s="50">
        <v>0</v>
      </c>
      <c r="AC706" s="50">
        <v>0</v>
      </c>
      <c r="AD706" s="50">
        <v>0</v>
      </c>
      <c r="AE706" s="50">
        <v>0</v>
      </c>
      <c r="AF706" s="50">
        <v>0</v>
      </c>
      <c r="AG706" s="50">
        <v>0</v>
      </c>
      <c r="AH706" s="50">
        <v>0</v>
      </c>
      <c r="AI706" s="50">
        <v>0</v>
      </c>
      <c r="AJ706" s="50">
        <v>0</v>
      </c>
      <c r="AK706" s="50">
        <v>0</v>
      </c>
      <c r="AL706" s="50">
        <v>0</v>
      </c>
      <c r="AM706" s="50">
        <v>0</v>
      </c>
      <c r="AN706" s="50">
        <v>0</v>
      </c>
      <c r="AO706" s="50">
        <v>0</v>
      </c>
      <c r="AP706" s="50">
        <v>0</v>
      </c>
      <c r="AQ706" s="50">
        <v>0</v>
      </c>
      <c r="AR706" s="50">
        <v>0</v>
      </c>
      <c r="AS706" s="50">
        <v>0</v>
      </c>
      <c r="AT706" s="50">
        <v>0</v>
      </c>
      <c r="AU706" s="50">
        <v>0</v>
      </c>
      <c r="AV706" s="50">
        <v>0</v>
      </c>
      <c r="AW706" s="50">
        <v>0</v>
      </c>
      <c r="AX706" s="50">
        <v>0</v>
      </c>
      <c r="AY706" s="50">
        <v>0</v>
      </c>
      <c r="AZ706" s="50">
        <v>0</v>
      </c>
      <c r="BA706" s="50">
        <v>0</v>
      </c>
      <c r="BB706" s="50">
        <v>0</v>
      </c>
      <c r="BC706" s="50">
        <v>0</v>
      </c>
      <c r="BD706" s="50">
        <v>0</v>
      </c>
      <c r="BE706" s="50">
        <v>0</v>
      </c>
      <c r="BF706" s="50">
        <v>0</v>
      </c>
      <c r="BG706" s="50">
        <v>0</v>
      </c>
      <c r="BH706" s="50">
        <v>0</v>
      </c>
      <c r="BI706" s="50">
        <v>0</v>
      </c>
      <c r="BJ706" s="50">
        <v>0</v>
      </c>
      <c r="BK706" s="50">
        <v>0</v>
      </c>
      <c r="BL706" s="50">
        <v>0</v>
      </c>
      <c r="BM706" s="50">
        <v>0</v>
      </c>
      <c r="BN706" s="50">
        <v>0</v>
      </c>
      <c r="BO706" s="50">
        <v>0</v>
      </c>
      <c r="BP706" s="50">
        <v>0</v>
      </c>
      <c r="BQ706" s="50">
        <v>0</v>
      </c>
      <c r="BR706" s="50">
        <v>0</v>
      </c>
      <c r="BS706" s="50">
        <v>0</v>
      </c>
      <c r="BT706" s="50">
        <v>0</v>
      </c>
      <c r="BU706" s="50">
        <v>0</v>
      </c>
      <c r="BV706" s="50">
        <v>0</v>
      </c>
      <c r="BW706" s="50">
        <v>0</v>
      </c>
      <c r="BX706" s="50">
        <v>0</v>
      </c>
      <c r="BY706" s="50">
        <v>0</v>
      </c>
      <c r="BZ706" s="50">
        <v>0</v>
      </c>
      <c r="CA706" s="50">
        <v>0</v>
      </c>
      <c r="CB706" s="50">
        <v>0</v>
      </c>
      <c r="CC706" s="50">
        <v>0</v>
      </c>
      <c r="CD706" s="50">
        <v>0</v>
      </c>
      <c r="CE706" s="50">
        <v>0</v>
      </c>
      <c r="CF706" s="50">
        <v>0</v>
      </c>
      <c r="CG706" s="50">
        <v>0</v>
      </c>
      <c r="CH706" s="50">
        <v>0</v>
      </c>
      <c r="CI706" s="50">
        <v>0</v>
      </c>
      <c r="CJ706" s="50">
        <v>0</v>
      </c>
      <c r="CK706" s="50">
        <v>0</v>
      </c>
      <c r="CL706" s="50">
        <v>0</v>
      </c>
      <c r="CM706" s="50">
        <v>0</v>
      </c>
      <c r="CN706" s="50">
        <v>0</v>
      </c>
      <c r="CO706" s="50">
        <v>0</v>
      </c>
      <c r="CP706" s="50">
        <v>0</v>
      </c>
      <c r="CQ706" s="50">
        <v>0</v>
      </c>
      <c r="CR706" s="50">
        <v>0</v>
      </c>
      <c r="CS706" s="50">
        <v>0</v>
      </c>
      <c r="CT706" s="50">
        <v>0</v>
      </c>
      <c r="CU706" s="50">
        <v>0</v>
      </c>
      <c r="CV706" s="50">
        <v>0</v>
      </c>
      <c r="CW706" s="50">
        <v>0</v>
      </c>
      <c r="CX706" s="50">
        <v>0</v>
      </c>
      <c r="CY706" s="50">
        <v>0</v>
      </c>
      <c r="CZ706" s="50">
        <v>0</v>
      </c>
      <c r="DA706" s="50">
        <v>0.57962213225371118</v>
      </c>
      <c r="DB706" s="50">
        <v>0</v>
      </c>
      <c r="DC706" s="50">
        <v>0</v>
      </c>
      <c r="DD706" s="50">
        <v>0</v>
      </c>
      <c r="DE706" s="50">
        <v>0</v>
      </c>
      <c r="DF706" s="50">
        <v>0</v>
      </c>
      <c r="DG706" s="50">
        <v>0</v>
      </c>
      <c r="DH706" s="50">
        <v>0</v>
      </c>
      <c r="DI706" s="50">
        <v>0</v>
      </c>
      <c r="DJ706" s="50">
        <v>0</v>
      </c>
    </row>
    <row r="707" spans="12:114" ht="22.5" x14ac:dyDescent="0.2">
      <c r="M707" s="49" t="s">
        <v>227</v>
      </c>
      <c r="N707" s="50">
        <v>0</v>
      </c>
      <c r="O707" s="50">
        <v>0</v>
      </c>
      <c r="P707" s="50">
        <v>0</v>
      </c>
      <c r="Q707" s="50">
        <v>0</v>
      </c>
      <c r="R707" s="50">
        <v>0</v>
      </c>
      <c r="S707" s="50">
        <v>0</v>
      </c>
      <c r="T707" s="50">
        <v>0</v>
      </c>
      <c r="U707" s="69">
        <v>0</v>
      </c>
      <c r="V707" s="50">
        <v>0</v>
      </c>
      <c r="W707" s="50">
        <v>0</v>
      </c>
      <c r="X707" s="50">
        <v>0</v>
      </c>
      <c r="Y707" s="50">
        <v>0</v>
      </c>
      <c r="Z707" s="50">
        <v>0</v>
      </c>
      <c r="AA707" s="50">
        <v>0</v>
      </c>
      <c r="AB707" s="50">
        <v>0</v>
      </c>
      <c r="AC707" s="50">
        <v>0</v>
      </c>
      <c r="AD707" s="50">
        <v>0</v>
      </c>
      <c r="AE707" s="50">
        <v>0</v>
      </c>
      <c r="AF707" s="50">
        <v>0</v>
      </c>
      <c r="AG707" s="50">
        <v>0</v>
      </c>
      <c r="AH707" s="50">
        <v>0</v>
      </c>
      <c r="AI707" s="50">
        <v>0</v>
      </c>
      <c r="AJ707" s="50">
        <v>0</v>
      </c>
      <c r="AK707" s="50">
        <v>0</v>
      </c>
      <c r="AL707" s="50">
        <v>0</v>
      </c>
      <c r="AM707" s="50">
        <v>0</v>
      </c>
      <c r="AN707" s="50">
        <v>0</v>
      </c>
      <c r="AO707" s="50">
        <v>0</v>
      </c>
      <c r="AP707" s="50">
        <v>0</v>
      </c>
      <c r="AQ707" s="50">
        <v>0</v>
      </c>
      <c r="AR707" s="50">
        <v>0</v>
      </c>
      <c r="AS707" s="50">
        <v>0</v>
      </c>
      <c r="AT707" s="50">
        <v>0</v>
      </c>
      <c r="AU707" s="50">
        <v>0</v>
      </c>
      <c r="AV707" s="50">
        <v>0</v>
      </c>
      <c r="AW707" s="50">
        <v>0</v>
      </c>
      <c r="AX707" s="50">
        <v>0</v>
      </c>
      <c r="AY707" s="50">
        <v>0</v>
      </c>
      <c r="AZ707" s="50">
        <v>0</v>
      </c>
      <c r="BA707" s="50">
        <v>0</v>
      </c>
      <c r="BB707" s="50">
        <v>0</v>
      </c>
      <c r="BC707" s="50">
        <v>0</v>
      </c>
      <c r="BD707" s="50">
        <v>0</v>
      </c>
      <c r="BE707" s="50">
        <v>0</v>
      </c>
      <c r="BF707" s="50">
        <v>0</v>
      </c>
      <c r="BG707" s="50">
        <v>0</v>
      </c>
      <c r="BH707" s="50">
        <v>0</v>
      </c>
      <c r="BI707" s="50">
        <v>0</v>
      </c>
      <c r="BJ707" s="50">
        <v>0</v>
      </c>
      <c r="BK707" s="50">
        <v>0</v>
      </c>
      <c r="BL707" s="50">
        <v>0</v>
      </c>
      <c r="BM707" s="50">
        <v>0</v>
      </c>
      <c r="BN707" s="50">
        <v>0</v>
      </c>
      <c r="BO707" s="50">
        <v>0</v>
      </c>
      <c r="BP707" s="50">
        <v>0</v>
      </c>
      <c r="BQ707" s="50">
        <v>0</v>
      </c>
      <c r="BR707" s="50">
        <v>0</v>
      </c>
      <c r="BS707" s="50">
        <v>0</v>
      </c>
      <c r="BT707" s="50">
        <v>0</v>
      </c>
      <c r="BU707" s="50">
        <v>0</v>
      </c>
      <c r="BV707" s="50">
        <v>0</v>
      </c>
      <c r="BW707" s="50">
        <v>0</v>
      </c>
      <c r="BX707" s="50">
        <v>0</v>
      </c>
      <c r="BY707" s="50">
        <v>0</v>
      </c>
      <c r="BZ707" s="50">
        <v>0</v>
      </c>
      <c r="CA707" s="50">
        <v>0</v>
      </c>
      <c r="CB707" s="50">
        <v>0</v>
      </c>
      <c r="CC707" s="50">
        <v>0</v>
      </c>
      <c r="CD707" s="50">
        <v>0</v>
      </c>
      <c r="CE707" s="50">
        <v>0</v>
      </c>
      <c r="CF707" s="50">
        <v>0</v>
      </c>
      <c r="CG707" s="50">
        <v>0</v>
      </c>
      <c r="CH707" s="50">
        <v>0</v>
      </c>
      <c r="CI707" s="50">
        <v>0</v>
      </c>
      <c r="CJ707" s="50">
        <v>0</v>
      </c>
      <c r="CK707" s="50">
        <v>0</v>
      </c>
      <c r="CL707" s="50">
        <v>0</v>
      </c>
      <c r="CM707" s="50">
        <v>0</v>
      </c>
      <c r="CN707" s="50">
        <v>0</v>
      </c>
      <c r="CO707" s="50">
        <v>0</v>
      </c>
      <c r="CP707" s="50">
        <v>0</v>
      </c>
      <c r="CQ707" s="50">
        <v>0</v>
      </c>
      <c r="CR707" s="50">
        <v>0</v>
      </c>
      <c r="CS707" s="50">
        <v>0</v>
      </c>
      <c r="CT707" s="50">
        <v>0</v>
      </c>
      <c r="CU707" s="50">
        <v>0</v>
      </c>
      <c r="CV707" s="50">
        <v>0</v>
      </c>
      <c r="CW707" s="50">
        <v>0</v>
      </c>
      <c r="CX707" s="50">
        <v>0</v>
      </c>
      <c r="CY707" s="50">
        <v>0</v>
      </c>
      <c r="CZ707" s="50">
        <v>0</v>
      </c>
      <c r="DA707" s="50">
        <v>0</v>
      </c>
      <c r="DB707" s="50">
        <v>0.61819777647747221</v>
      </c>
      <c r="DC707" s="50">
        <v>0</v>
      </c>
      <c r="DD707" s="50">
        <v>0</v>
      </c>
      <c r="DE707" s="50">
        <v>0</v>
      </c>
      <c r="DF707" s="50">
        <v>0</v>
      </c>
      <c r="DG707" s="50">
        <v>0</v>
      </c>
      <c r="DH707" s="50">
        <v>0</v>
      </c>
      <c r="DI707" s="50">
        <v>0</v>
      </c>
      <c r="DJ707" s="50">
        <v>0</v>
      </c>
    </row>
    <row r="708" spans="12:114" x14ac:dyDescent="0.2">
      <c r="M708" s="49" t="s">
        <v>228</v>
      </c>
      <c r="N708" s="50">
        <v>0</v>
      </c>
      <c r="O708" s="50">
        <v>0</v>
      </c>
      <c r="P708" s="50">
        <v>0</v>
      </c>
      <c r="Q708" s="50">
        <v>0</v>
      </c>
      <c r="R708" s="50">
        <v>0</v>
      </c>
      <c r="S708" s="50">
        <v>0</v>
      </c>
      <c r="T708" s="50">
        <v>0</v>
      </c>
      <c r="U708" s="69">
        <v>0</v>
      </c>
      <c r="V708" s="50">
        <v>0</v>
      </c>
      <c r="W708" s="50">
        <v>0</v>
      </c>
      <c r="X708" s="50">
        <v>0</v>
      </c>
      <c r="Y708" s="50">
        <v>0</v>
      </c>
      <c r="Z708" s="50">
        <v>0</v>
      </c>
      <c r="AA708" s="50">
        <v>0</v>
      </c>
      <c r="AB708" s="50">
        <v>0</v>
      </c>
      <c r="AC708" s="50">
        <v>0</v>
      </c>
      <c r="AD708" s="50">
        <v>0</v>
      </c>
      <c r="AE708" s="50">
        <v>0</v>
      </c>
      <c r="AF708" s="50">
        <v>0</v>
      </c>
      <c r="AG708" s="50">
        <v>0</v>
      </c>
      <c r="AH708" s="50">
        <v>0</v>
      </c>
      <c r="AI708" s="50">
        <v>0</v>
      </c>
      <c r="AJ708" s="50">
        <v>0</v>
      </c>
      <c r="AK708" s="50">
        <v>0</v>
      </c>
      <c r="AL708" s="50">
        <v>0</v>
      </c>
      <c r="AM708" s="50">
        <v>0</v>
      </c>
      <c r="AN708" s="50">
        <v>0</v>
      </c>
      <c r="AO708" s="50">
        <v>0</v>
      </c>
      <c r="AP708" s="50">
        <v>0</v>
      </c>
      <c r="AQ708" s="50">
        <v>0</v>
      </c>
      <c r="AR708" s="50">
        <v>0</v>
      </c>
      <c r="AS708" s="50">
        <v>0</v>
      </c>
      <c r="AT708" s="50">
        <v>0</v>
      </c>
      <c r="AU708" s="50">
        <v>0</v>
      </c>
      <c r="AV708" s="50">
        <v>0</v>
      </c>
      <c r="AW708" s="50">
        <v>0</v>
      </c>
      <c r="AX708" s="50">
        <v>0</v>
      </c>
      <c r="AY708" s="50">
        <v>0</v>
      </c>
      <c r="AZ708" s="50">
        <v>0</v>
      </c>
      <c r="BA708" s="50">
        <v>0</v>
      </c>
      <c r="BB708" s="50">
        <v>0</v>
      </c>
      <c r="BC708" s="50">
        <v>0</v>
      </c>
      <c r="BD708" s="50">
        <v>0</v>
      </c>
      <c r="BE708" s="50">
        <v>0</v>
      </c>
      <c r="BF708" s="50">
        <v>0</v>
      </c>
      <c r="BG708" s="50">
        <v>0</v>
      </c>
      <c r="BH708" s="50">
        <v>0</v>
      </c>
      <c r="BI708" s="50">
        <v>0</v>
      </c>
      <c r="BJ708" s="50">
        <v>0</v>
      </c>
      <c r="BK708" s="50">
        <v>0</v>
      </c>
      <c r="BL708" s="50">
        <v>0</v>
      </c>
      <c r="BM708" s="50">
        <v>0</v>
      </c>
      <c r="BN708" s="50">
        <v>0</v>
      </c>
      <c r="BO708" s="50">
        <v>0</v>
      </c>
      <c r="BP708" s="50">
        <v>0</v>
      </c>
      <c r="BQ708" s="50">
        <v>0</v>
      </c>
      <c r="BR708" s="50">
        <v>0</v>
      </c>
      <c r="BS708" s="50">
        <v>0</v>
      </c>
      <c r="BT708" s="50">
        <v>0</v>
      </c>
      <c r="BU708" s="50">
        <v>0</v>
      </c>
      <c r="BV708" s="50">
        <v>0</v>
      </c>
      <c r="BW708" s="50">
        <v>0</v>
      </c>
      <c r="BX708" s="50">
        <v>0</v>
      </c>
      <c r="BY708" s="50">
        <v>0</v>
      </c>
      <c r="BZ708" s="50">
        <v>0</v>
      </c>
      <c r="CA708" s="50">
        <v>0</v>
      </c>
      <c r="CB708" s="50">
        <v>0</v>
      </c>
      <c r="CC708" s="50">
        <v>0</v>
      </c>
      <c r="CD708" s="50">
        <v>0</v>
      </c>
      <c r="CE708" s="50">
        <v>0</v>
      </c>
      <c r="CF708" s="50">
        <v>0</v>
      </c>
      <c r="CG708" s="50">
        <v>0</v>
      </c>
      <c r="CH708" s="50">
        <v>0</v>
      </c>
      <c r="CI708" s="50">
        <v>0</v>
      </c>
      <c r="CJ708" s="50">
        <v>0</v>
      </c>
      <c r="CK708" s="50">
        <v>0</v>
      </c>
      <c r="CL708" s="50">
        <v>0</v>
      </c>
      <c r="CM708" s="50">
        <v>0</v>
      </c>
      <c r="CN708" s="50">
        <v>0</v>
      </c>
      <c r="CO708" s="50">
        <v>0</v>
      </c>
      <c r="CP708" s="50">
        <v>0</v>
      </c>
      <c r="CQ708" s="50">
        <v>0</v>
      </c>
      <c r="CR708" s="50">
        <v>0</v>
      </c>
      <c r="CS708" s="50">
        <v>0</v>
      </c>
      <c r="CT708" s="50">
        <v>0</v>
      </c>
      <c r="CU708" s="50">
        <v>0</v>
      </c>
      <c r="CV708" s="50">
        <v>0</v>
      </c>
      <c r="CW708" s="50">
        <v>0</v>
      </c>
      <c r="CX708" s="50">
        <v>0</v>
      </c>
      <c r="CY708" s="50">
        <v>0</v>
      </c>
      <c r="CZ708" s="50">
        <v>0</v>
      </c>
      <c r="DA708" s="50">
        <v>0</v>
      </c>
      <c r="DB708" s="50">
        <v>0</v>
      </c>
      <c r="DC708" s="50">
        <v>0.69281447645818695</v>
      </c>
      <c r="DD708" s="50">
        <v>0</v>
      </c>
      <c r="DE708" s="50">
        <v>0</v>
      </c>
      <c r="DF708" s="50">
        <v>0</v>
      </c>
      <c r="DG708" s="50">
        <v>0</v>
      </c>
      <c r="DH708" s="50">
        <v>0</v>
      </c>
      <c r="DI708" s="50">
        <v>0</v>
      </c>
      <c r="DJ708" s="50">
        <v>0</v>
      </c>
    </row>
    <row r="709" spans="12:114" x14ac:dyDescent="0.2">
      <c r="M709" s="49" t="s">
        <v>229</v>
      </c>
      <c r="N709" s="50">
        <v>0</v>
      </c>
      <c r="O709" s="50">
        <v>0</v>
      </c>
      <c r="P709" s="50">
        <v>0</v>
      </c>
      <c r="Q709" s="50">
        <v>0</v>
      </c>
      <c r="R709" s="50">
        <v>0</v>
      </c>
      <c r="S709" s="50">
        <v>0</v>
      </c>
      <c r="T709" s="50">
        <v>0</v>
      </c>
      <c r="U709" s="69">
        <v>0</v>
      </c>
      <c r="V709" s="50">
        <v>0</v>
      </c>
      <c r="W709" s="50">
        <v>0</v>
      </c>
      <c r="X709" s="50">
        <v>0</v>
      </c>
      <c r="Y709" s="50">
        <v>0</v>
      </c>
      <c r="Z709" s="50">
        <v>0</v>
      </c>
      <c r="AA709" s="50">
        <v>0</v>
      </c>
      <c r="AB709" s="50">
        <v>0</v>
      </c>
      <c r="AC709" s="50">
        <v>0</v>
      </c>
      <c r="AD709" s="50">
        <v>0</v>
      </c>
      <c r="AE709" s="50">
        <v>0</v>
      </c>
      <c r="AF709" s="50">
        <v>0</v>
      </c>
      <c r="AG709" s="50">
        <v>0</v>
      </c>
      <c r="AH709" s="50">
        <v>0</v>
      </c>
      <c r="AI709" s="50">
        <v>0</v>
      </c>
      <c r="AJ709" s="50">
        <v>0</v>
      </c>
      <c r="AK709" s="50">
        <v>0</v>
      </c>
      <c r="AL709" s="50">
        <v>0</v>
      </c>
      <c r="AM709" s="50">
        <v>0</v>
      </c>
      <c r="AN709" s="50">
        <v>0</v>
      </c>
      <c r="AO709" s="50">
        <v>0</v>
      </c>
      <c r="AP709" s="50">
        <v>0</v>
      </c>
      <c r="AQ709" s="50">
        <v>0</v>
      </c>
      <c r="AR709" s="50">
        <v>0</v>
      </c>
      <c r="AS709" s="50">
        <v>0</v>
      </c>
      <c r="AT709" s="50">
        <v>0</v>
      </c>
      <c r="AU709" s="50">
        <v>0</v>
      </c>
      <c r="AV709" s="50">
        <v>0</v>
      </c>
      <c r="AW709" s="50">
        <v>0</v>
      </c>
      <c r="AX709" s="50">
        <v>0</v>
      </c>
      <c r="AY709" s="50">
        <v>0</v>
      </c>
      <c r="AZ709" s="50">
        <v>0</v>
      </c>
      <c r="BA709" s="50">
        <v>0</v>
      </c>
      <c r="BB709" s="50">
        <v>0</v>
      </c>
      <c r="BC709" s="50">
        <v>0</v>
      </c>
      <c r="BD709" s="50">
        <v>0</v>
      </c>
      <c r="BE709" s="50">
        <v>0</v>
      </c>
      <c r="BF709" s="50">
        <v>0</v>
      </c>
      <c r="BG709" s="50">
        <v>0</v>
      </c>
      <c r="BH709" s="50">
        <v>0</v>
      </c>
      <c r="BI709" s="50">
        <v>0</v>
      </c>
      <c r="BJ709" s="50">
        <v>0</v>
      </c>
      <c r="BK709" s="50">
        <v>0</v>
      </c>
      <c r="BL709" s="50">
        <v>0</v>
      </c>
      <c r="BM709" s="50">
        <v>0</v>
      </c>
      <c r="BN709" s="50">
        <v>0</v>
      </c>
      <c r="BO709" s="50">
        <v>0</v>
      </c>
      <c r="BP709" s="50">
        <v>0</v>
      </c>
      <c r="BQ709" s="50">
        <v>0</v>
      </c>
      <c r="BR709" s="50">
        <v>0</v>
      </c>
      <c r="BS709" s="50">
        <v>0</v>
      </c>
      <c r="BT709" s="50">
        <v>0</v>
      </c>
      <c r="BU709" s="50">
        <v>0</v>
      </c>
      <c r="BV709" s="50">
        <v>0</v>
      </c>
      <c r="BW709" s="50">
        <v>0</v>
      </c>
      <c r="BX709" s="50">
        <v>0</v>
      </c>
      <c r="BY709" s="50">
        <v>0</v>
      </c>
      <c r="BZ709" s="50">
        <v>0</v>
      </c>
      <c r="CA709" s="50">
        <v>0</v>
      </c>
      <c r="CB709" s="50">
        <v>0</v>
      </c>
      <c r="CC709" s="50">
        <v>0</v>
      </c>
      <c r="CD709" s="50">
        <v>0</v>
      </c>
      <c r="CE709" s="50">
        <v>0</v>
      </c>
      <c r="CF709" s="50">
        <v>0</v>
      </c>
      <c r="CG709" s="50">
        <v>0</v>
      </c>
      <c r="CH709" s="50">
        <v>0</v>
      </c>
      <c r="CI709" s="50">
        <v>0</v>
      </c>
      <c r="CJ709" s="50">
        <v>0</v>
      </c>
      <c r="CK709" s="50">
        <v>0</v>
      </c>
      <c r="CL709" s="50">
        <v>0</v>
      </c>
      <c r="CM709" s="50">
        <v>0</v>
      </c>
      <c r="CN709" s="50">
        <v>0</v>
      </c>
      <c r="CO709" s="50">
        <v>0</v>
      </c>
      <c r="CP709" s="50">
        <v>0</v>
      </c>
      <c r="CQ709" s="50">
        <v>0</v>
      </c>
      <c r="CR709" s="50">
        <v>0</v>
      </c>
      <c r="CS709" s="50">
        <v>0</v>
      </c>
      <c r="CT709" s="50">
        <v>0</v>
      </c>
      <c r="CU709" s="50">
        <v>0</v>
      </c>
      <c r="CV709" s="50">
        <v>0</v>
      </c>
      <c r="CW709" s="50">
        <v>0</v>
      </c>
      <c r="CX709" s="50">
        <v>0</v>
      </c>
      <c r="CY709" s="50">
        <v>0</v>
      </c>
      <c r="CZ709" s="50">
        <v>0</v>
      </c>
      <c r="DA709" s="50">
        <v>0</v>
      </c>
      <c r="DB709" s="50">
        <v>0</v>
      </c>
      <c r="DC709" s="50">
        <v>0</v>
      </c>
      <c r="DD709" s="50">
        <v>0.93767222149324236</v>
      </c>
      <c r="DE709" s="50">
        <v>0</v>
      </c>
      <c r="DF709" s="50">
        <v>0</v>
      </c>
      <c r="DG709" s="50">
        <v>0</v>
      </c>
      <c r="DH709" s="50">
        <v>0</v>
      </c>
      <c r="DI709" s="50">
        <v>0</v>
      </c>
      <c r="DJ709" s="50">
        <v>0</v>
      </c>
    </row>
    <row r="710" spans="12:114" x14ac:dyDescent="0.2">
      <c r="M710" s="49" t="s">
        <v>230</v>
      </c>
      <c r="N710" s="50">
        <v>0</v>
      </c>
      <c r="O710" s="50">
        <v>0</v>
      </c>
      <c r="P710" s="50">
        <v>0</v>
      </c>
      <c r="Q710" s="50">
        <v>0</v>
      </c>
      <c r="R710" s="50">
        <v>0</v>
      </c>
      <c r="S710" s="50">
        <v>0</v>
      </c>
      <c r="T710" s="50">
        <v>0</v>
      </c>
      <c r="U710" s="69">
        <v>0</v>
      </c>
      <c r="V710" s="50">
        <v>0</v>
      </c>
      <c r="W710" s="50">
        <v>0</v>
      </c>
      <c r="X710" s="50">
        <v>0</v>
      </c>
      <c r="Y710" s="50">
        <v>0</v>
      </c>
      <c r="Z710" s="50">
        <v>0</v>
      </c>
      <c r="AA710" s="50">
        <v>0</v>
      </c>
      <c r="AB710" s="50">
        <v>0</v>
      </c>
      <c r="AC710" s="50">
        <v>0</v>
      </c>
      <c r="AD710" s="50">
        <v>0</v>
      </c>
      <c r="AE710" s="50">
        <v>0</v>
      </c>
      <c r="AF710" s="50">
        <v>0</v>
      </c>
      <c r="AG710" s="50">
        <v>0</v>
      </c>
      <c r="AH710" s="50">
        <v>0</v>
      </c>
      <c r="AI710" s="50">
        <v>0</v>
      </c>
      <c r="AJ710" s="50">
        <v>0</v>
      </c>
      <c r="AK710" s="50">
        <v>0</v>
      </c>
      <c r="AL710" s="50">
        <v>0</v>
      </c>
      <c r="AM710" s="50">
        <v>0</v>
      </c>
      <c r="AN710" s="50">
        <v>0</v>
      </c>
      <c r="AO710" s="50">
        <v>0</v>
      </c>
      <c r="AP710" s="50">
        <v>0</v>
      </c>
      <c r="AQ710" s="50">
        <v>0</v>
      </c>
      <c r="AR710" s="50">
        <v>0</v>
      </c>
      <c r="AS710" s="50">
        <v>0</v>
      </c>
      <c r="AT710" s="50">
        <v>0</v>
      </c>
      <c r="AU710" s="50">
        <v>0</v>
      </c>
      <c r="AV710" s="50">
        <v>0</v>
      </c>
      <c r="AW710" s="50">
        <v>0</v>
      </c>
      <c r="AX710" s="50">
        <v>0</v>
      </c>
      <c r="AY710" s="50">
        <v>0</v>
      </c>
      <c r="AZ710" s="50">
        <v>0</v>
      </c>
      <c r="BA710" s="50">
        <v>0</v>
      </c>
      <c r="BB710" s="50">
        <v>0</v>
      </c>
      <c r="BC710" s="50">
        <v>0</v>
      </c>
      <c r="BD710" s="50">
        <v>0</v>
      </c>
      <c r="BE710" s="50">
        <v>0</v>
      </c>
      <c r="BF710" s="50">
        <v>0</v>
      </c>
      <c r="BG710" s="50">
        <v>0</v>
      </c>
      <c r="BH710" s="50">
        <v>0</v>
      </c>
      <c r="BI710" s="50">
        <v>0</v>
      </c>
      <c r="BJ710" s="50">
        <v>0</v>
      </c>
      <c r="BK710" s="50">
        <v>0</v>
      </c>
      <c r="BL710" s="50">
        <v>0</v>
      </c>
      <c r="BM710" s="50">
        <v>0</v>
      </c>
      <c r="BN710" s="50">
        <v>0</v>
      </c>
      <c r="BO710" s="50">
        <v>0</v>
      </c>
      <c r="BP710" s="50">
        <v>0</v>
      </c>
      <c r="BQ710" s="50">
        <v>0</v>
      </c>
      <c r="BR710" s="50">
        <v>0</v>
      </c>
      <c r="BS710" s="50">
        <v>0</v>
      </c>
      <c r="BT710" s="50">
        <v>0</v>
      </c>
      <c r="BU710" s="50">
        <v>0</v>
      </c>
      <c r="BV710" s="50">
        <v>0</v>
      </c>
      <c r="BW710" s="50">
        <v>0</v>
      </c>
      <c r="BX710" s="50">
        <v>0</v>
      </c>
      <c r="BY710" s="50">
        <v>0</v>
      </c>
      <c r="BZ710" s="50">
        <v>0</v>
      </c>
      <c r="CA710" s="50">
        <v>0</v>
      </c>
      <c r="CB710" s="50">
        <v>0</v>
      </c>
      <c r="CC710" s="50">
        <v>0</v>
      </c>
      <c r="CD710" s="50">
        <v>0</v>
      </c>
      <c r="CE710" s="50">
        <v>0</v>
      </c>
      <c r="CF710" s="50">
        <v>0</v>
      </c>
      <c r="CG710" s="50">
        <v>0</v>
      </c>
      <c r="CH710" s="50">
        <v>0</v>
      </c>
      <c r="CI710" s="50">
        <v>0</v>
      </c>
      <c r="CJ710" s="50">
        <v>0</v>
      </c>
      <c r="CK710" s="50">
        <v>0</v>
      </c>
      <c r="CL710" s="50">
        <v>0</v>
      </c>
      <c r="CM710" s="50">
        <v>0</v>
      </c>
      <c r="CN710" s="50">
        <v>0</v>
      </c>
      <c r="CO710" s="50">
        <v>0</v>
      </c>
      <c r="CP710" s="50">
        <v>0</v>
      </c>
      <c r="CQ710" s="50">
        <v>0</v>
      </c>
      <c r="CR710" s="50">
        <v>0</v>
      </c>
      <c r="CS710" s="50">
        <v>0</v>
      </c>
      <c r="CT710" s="50">
        <v>0</v>
      </c>
      <c r="CU710" s="50">
        <v>0</v>
      </c>
      <c r="CV710" s="50">
        <v>0</v>
      </c>
      <c r="CW710" s="50">
        <v>0</v>
      </c>
      <c r="CX710" s="50">
        <v>0</v>
      </c>
      <c r="CY710" s="50">
        <v>0</v>
      </c>
      <c r="CZ710" s="50">
        <v>0</v>
      </c>
      <c r="DA710" s="50">
        <v>0</v>
      </c>
      <c r="DB710" s="50">
        <v>0</v>
      </c>
      <c r="DC710" s="50">
        <v>0</v>
      </c>
      <c r="DD710" s="50">
        <v>0</v>
      </c>
      <c r="DE710" s="50">
        <v>0.54933176100628933</v>
      </c>
      <c r="DF710" s="50">
        <v>0</v>
      </c>
      <c r="DG710" s="50">
        <v>0</v>
      </c>
      <c r="DH710" s="50">
        <v>0</v>
      </c>
      <c r="DI710" s="50">
        <v>0</v>
      </c>
      <c r="DJ710" s="50">
        <v>0</v>
      </c>
    </row>
    <row r="711" spans="12:114" x14ac:dyDescent="0.2">
      <c r="M711" s="49" t="s">
        <v>231</v>
      </c>
      <c r="N711" s="50">
        <v>0</v>
      </c>
      <c r="O711" s="50">
        <v>0</v>
      </c>
      <c r="P711" s="50">
        <v>0</v>
      </c>
      <c r="Q711" s="50">
        <v>0</v>
      </c>
      <c r="R711" s="50">
        <v>0</v>
      </c>
      <c r="S711" s="50">
        <v>0</v>
      </c>
      <c r="T711" s="50">
        <v>0</v>
      </c>
      <c r="U711" s="69">
        <v>0</v>
      </c>
      <c r="V711" s="50">
        <v>0</v>
      </c>
      <c r="W711" s="50">
        <v>0</v>
      </c>
      <c r="X711" s="50">
        <v>0</v>
      </c>
      <c r="Y711" s="50">
        <v>0</v>
      </c>
      <c r="Z711" s="50">
        <v>0</v>
      </c>
      <c r="AA711" s="50">
        <v>0</v>
      </c>
      <c r="AB711" s="50">
        <v>0</v>
      </c>
      <c r="AC711" s="50">
        <v>0</v>
      </c>
      <c r="AD711" s="50">
        <v>0</v>
      </c>
      <c r="AE711" s="50">
        <v>0</v>
      </c>
      <c r="AF711" s="50">
        <v>0</v>
      </c>
      <c r="AG711" s="50">
        <v>0</v>
      </c>
      <c r="AH711" s="50">
        <v>0</v>
      </c>
      <c r="AI711" s="50">
        <v>0</v>
      </c>
      <c r="AJ711" s="50">
        <v>0</v>
      </c>
      <c r="AK711" s="50">
        <v>0</v>
      </c>
      <c r="AL711" s="50">
        <v>0</v>
      </c>
      <c r="AM711" s="50">
        <v>0</v>
      </c>
      <c r="AN711" s="50">
        <v>0</v>
      </c>
      <c r="AO711" s="50">
        <v>0</v>
      </c>
      <c r="AP711" s="50">
        <v>0</v>
      </c>
      <c r="AQ711" s="50">
        <v>0</v>
      </c>
      <c r="AR711" s="50">
        <v>0</v>
      </c>
      <c r="AS711" s="50">
        <v>0</v>
      </c>
      <c r="AT711" s="50">
        <v>0</v>
      </c>
      <c r="AU711" s="50">
        <v>0</v>
      </c>
      <c r="AV711" s="50">
        <v>0</v>
      </c>
      <c r="AW711" s="50">
        <v>0</v>
      </c>
      <c r="AX711" s="50">
        <v>0</v>
      </c>
      <c r="AY711" s="50">
        <v>0</v>
      </c>
      <c r="AZ711" s="50">
        <v>0</v>
      </c>
      <c r="BA711" s="50">
        <v>0</v>
      </c>
      <c r="BB711" s="50">
        <v>0</v>
      </c>
      <c r="BC711" s="50">
        <v>0</v>
      </c>
      <c r="BD711" s="50">
        <v>0</v>
      </c>
      <c r="BE711" s="50">
        <v>0</v>
      </c>
      <c r="BF711" s="50">
        <v>0</v>
      </c>
      <c r="BG711" s="50">
        <v>0</v>
      </c>
      <c r="BH711" s="50">
        <v>0</v>
      </c>
      <c r="BI711" s="50">
        <v>0</v>
      </c>
      <c r="BJ711" s="50">
        <v>0</v>
      </c>
      <c r="BK711" s="50">
        <v>0</v>
      </c>
      <c r="BL711" s="50">
        <v>0</v>
      </c>
      <c r="BM711" s="50">
        <v>0</v>
      </c>
      <c r="BN711" s="50">
        <v>0</v>
      </c>
      <c r="BO711" s="50">
        <v>0</v>
      </c>
      <c r="BP711" s="50">
        <v>0</v>
      </c>
      <c r="BQ711" s="50">
        <v>0</v>
      </c>
      <c r="BR711" s="50">
        <v>0</v>
      </c>
      <c r="BS711" s="50">
        <v>0</v>
      </c>
      <c r="BT711" s="50">
        <v>0</v>
      </c>
      <c r="BU711" s="50">
        <v>0</v>
      </c>
      <c r="BV711" s="50">
        <v>0</v>
      </c>
      <c r="BW711" s="50">
        <v>0</v>
      </c>
      <c r="BX711" s="50">
        <v>0</v>
      </c>
      <c r="BY711" s="50">
        <v>0</v>
      </c>
      <c r="BZ711" s="50">
        <v>0</v>
      </c>
      <c r="CA711" s="50">
        <v>0</v>
      </c>
      <c r="CB711" s="50">
        <v>0</v>
      </c>
      <c r="CC711" s="50">
        <v>0</v>
      </c>
      <c r="CD711" s="50">
        <v>0</v>
      </c>
      <c r="CE711" s="50">
        <v>0</v>
      </c>
      <c r="CF711" s="50">
        <v>0</v>
      </c>
      <c r="CG711" s="50">
        <v>0</v>
      </c>
      <c r="CH711" s="50">
        <v>0</v>
      </c>
      <c r="CI711" s="50">
        <v>0</v>
      </c>
      <c r="CJ711" s="50">
        <v>0</v>
      </c>
      <c r="CK711" s="50">
        <v>0</v>
      </c>
      <c r="CL711" s="50">
        <v>0</v>
      </c>
      <c r="CM711" s="50">
        <v>0</v>
      </c>
      <c r="CN711" s="50">
        <v>0</v>
      </c>
      <c r="CO711" s="50">
        <v>0</v>
      </c>
      <c r="CP711" s="50">
        <v>0</v>
      </c>
      <c r="CQ711" s="50">
        <v>0</v>
      </c>
      <c r="CR711" s="50">
        <v>0</v>
      </c>
      <c r="CS711" s="50">
        <v>0</v>
      </c>
      <c r="CT711" s="50">
        <v>0</v>
      </c>
      <c r="CU711" s="50">
        <v>0</v>
      </c>
      <c r="CV711" s="50">
        <v>0</v>
      </c>
      <c r="CW711" s="50">
        <v>0</v>
      </c>
      <c r="CX711" s="50">
        <v>0</v>
      </c>
      <c r="CY711" s="50">
        <v>0</v>
      </c>
      <c r="CZ711" s="50">
        <v>0</v>
      </c>
      <c r="DA711" s="50">
        <v>0</v>
      </c>
      <c r="DB711" s="50">
        <v>0</v>
      </c>
      <c r="DC711" s="50">
        <v>0</v>
      </c>
      <c r="DD711" s="50">
        <v>0</v>
      </c>
      <c r="DE711" s="50">
        <v>0</v>
      </c>
      <c r="DF711" s="50">
        <v>0.74545116969922021</v>
      </c>
      <c r="DG711" s="50">
        <v>0</v>
      </c>
      <c r="DH711" s="50">
        <v>0</v>
      </c>
      <c r="DI711" s="50">
        <v>0</v>
      </c>
      <c r="DJ711" s="50">
        <v>0</v>
      </c>
    </row>
    <row r="712" spans="12:114" ht="22.5" x14ac:dyDescent="0.2">
      <c r="M712" s="49" t="s">
        <v>232</v>
      </c>
      <c r="N712" s="50">
        <v>0</v>
      </c>
      <c r="O712" s="50">
        <v>0</v>
      </c>
      <c r="P712" s="50">
        <v>0</v>
      </c>
      <c r="Q712" s="50">
        <v>0</v>
      </c>
      <c r="R712" s="50">
        <v>0</v>
      </c>
      <c r="S712" s="50">
        <v>0</v>
      </c>
      <c r="T712" s="50">
        <v>0</v>
      </c>
      <c r="U712" s="69">
        <v>0</v>
      </c>
      <c r="V712" s="50">
        <v>0</v>
      </c>
      <c r="W712" s="50">
        <v>0</v>
      </c>
      <c r="X712" s="50">
        <v>0</v>
      </c>
      <c r="Y712" s="50">
        <v>0</v>
      </c>
      <c r="Z712" s="50">
        <v>0</v>
      </c>
      <c r="AA712" s="50">
        <v>0</v>
      </c>
      <c r="AB712" s="50">
        <v>0</v>
      </c>
      <c r="AC712" s="50">
        <v>0</v>
      </c>
      <c r="AD712" s="50">
        <v>0</v>
      </c>
      <c r="AE712" s="50">
        <v>0</v>
      </c>
      <c r="AF712" s="50">
        <v>0</v>
      </c>
      <c r="AG712" s="50">
        <v>0</v>
      </c>
      <c r="AH712" s="50">
        <v>0</v>
      </c>
      <c r="AI712" s="50">
        <v>0</v>
      </c>
      <c r="AJ712" s="50">
        <v>0</v>
      </c>
      <c r="AK712" s="50">
        <v>0</v>
      </c>
      <c r="AL712" s="50">
        <v>0</v>
      </c>
      <c r="AM712" s="50">
        <v>0</v>
      </c>
      <c r="AN712" s="50">
        <v>0</v>
      </c>
      <c r="AO712" s="50">
        <v>0</v>
      </c>
      <c r="AP712" s="50">
        <v>0</v>
      </c>
      <c r="AQ712" s="50">
        <v>0</v>
      </c>
      <c r="AR712" s="50">
        <v>0</v>
      </c>
      <c r="AS712" s="50">
        <v>0</v>
      </c>
      <c r="AT712" s="50">
        <v>0</v>
      </c>
      <c r="AU712" s="50">
        <v>0</v>
      </c>
      <c r="AV712" s="50">
        <v>0</v>
      </c>
      <c r="AW712" s="50">
        <v>0</v>
      </c>
      <c r="AX712" s="50">
        <v>0</v>
      </c>
      <c r="AY712" s="50">
        <v>0</v>
      </c>
      <c r="AZ712" s="50">
        <v>0</v>
      </c>
      <c r="BA712" s="50">
        <v>0</v>
      </c>
      <c r="BB712" s="50">
        <v>0</v>
      </c>
      <c r="BC712" s="50">
        <v>0</v>
      </c>
      <c r="BD712" s="50">
        <v>0</v>
      </c>
      <c r="BE712" s="50">
        <v>0</v>
      </c>
      <c r="BF712" s="50">
        <v>0</v>
      </c>
      <c r="BG712" s="50">
        <v>0</v>
      </c>
      <c r="BH712" s="50">
        <v>0</v>
      </c>
      <c r="BI712" s="50">
        <v>0</v>
      </c>
      <c r="BJ712" s="50">
        <v>0</v>
      </c>
      <c r="BK712" s="50">
        <v>0</v>
      </c>
      <c r="BL712" s="50">
        <v>0</v>
      </c>
      <c r="BM712" s="50">
        <v>0</v>
      </c>
      <c r="BN712" s="50">
        <v>0</v>
      </c>
      <c r="BO712" s="50">
        <v>0</v>
      </c>
      <c r="BP712" s="50">
        <v>0</v>
      </c>
      <c r="BQ712" s="50">
        <v>0</v>
      </c>
      <c r="BR712" s="50">
        <v>0</v>
      </c>
      <c r="BS712" s="50">
        <v>0</v>
      </c>
      <c r="BT712" s="50">
        <v>0</v>
      </c>
      <c r="BU712" s="50">
        <v>0</v>
      </c>
      <c r="BV712" s="50">
        <v>0</v>
      </c>
      <c r="BW712" s="50">
        <v>0</v>
      </c>
      <c r="BX712" s="50">
        <v>0</v>
      </c>
      <c r="BY712" s="50">
        <v>0</v>
      </c>
      <c r="BZ712" s="50">
        <v>0</v>
      </c>
      <c r="CA712" s="50">
        <v>0</v>
      </c>
      <c r="CB712" s="50">
        <v>0</v>
      </c>
      <c r="CC712" s="50">
        <v>0</v>
      </c>
      <c r="CD712" s="50">
        <v>0</v>
      </c>
      <c r="CE712" s="50">
        <v>0</v>
      </c>
      <c r="CF712" s="50">
        <v>0</v>
      </c>
      <c r="CG712" s="50">
        <v>0</v>
      </c>
      <c r="CH712" s="50">
        <v>0</v>
      </c>
      <c r="CI712" s="50">
        <v>0</v>
      </c>
      <c r="CJ712" s="50">
        <v>0</v>
      </c>
      <c r="CK712" s="50">
        <v>0</v>
      </c>
      <c r="CL712" s="50">
        <v>0</v>
      </c>
      <c r="CM712" s="50">
        <v>0</v>
      </c>
      <c r="CN712" s="50">
        <v>0</v>
      </c>
      <c r="CO712" s="50">
        <v>0</v>
      </c>
      <c r="CP712" s="50">
        <v>0</v>
      </c>
      <c r="CQ712" s="50">
        <v>0</v>
      </c>
      <c r="CR712" s="50">
        <v>0</v>
      </c>
      <c r="CS712" s="50">
        <v>0</v>
      </c>
      <c r="CT712" s="50">
        <v>0</v>
      </c>
      <c r="CU712" s="50">
        <v>0</v>
      </c>
      <c r="CV712" s="50">
        <v>0</v>
      </c>
      <c r="CW712" s="50">
        <v>0</v>
      </c>
      <c r="CX712" s="50">
        <v>0</v>
      </c>
      <c r="CY712" s="50">
        <v>0</v>
      </c>
      <c r="CZ712" s="50">
        <v>0</v>
      </c>
      <c r="DA712" s="50">
        <v>0</v>
      </c>
      <c r="DB712" s="50">
        <v>0</v>
      </c>
      <c r="DC712" s="50">
        <v>0</v>
      </c>
      <c r="DD712" s="50">
        <v>0</v>
      </c>
      <c r="DE712" s="50">
        <v>0</v>
      </c>
      <c r="DF712" s="50">
        <v>0</v>
      </c>
      <c r="DG712" s="50">
        <v>0.28295254833040423</v>
      </c>
      <c r="DH712" s="50">
        <v>0</v>
      </c>
      <c r="DI712" s="50">
        <v>0</v>
      </c>
      <c r="DJ712" s="50">
        <v>0</v>
      </c>
    </row>
    <row r="713" spans="12:114" ht="22.5" x14ac:dyDescent="0.2">
      <c r="M713" s="49" t="s">
        <v>233</v>
      </c>
      <c r="N713" s="50">
        <v>0</v>
      </c>
      <c r="O713" s="50">
        <v>0</v>
      </c>
      <c r="P713" s="50">
        <v>0</v>
      </c>
      <c r="Q713" s="50">
        <v>0</v>
      </c>
      <c r="R713" s="50">
        <v>0</v>
      </c>
      <c r="S713" s="50">
        <v>0</v>
      </c>
      <c r="T713" s="50">
        <v>0</v>
      </c>
      <c r="U713" s="69">
        <v>0</v>
      </c>
      <c r="V713" s="50">
        <v>0</v>
      </c>
      <c r="W713" s="50">
        <v>0</v>
      </c>
      <c r="X713" s="50">
        <v>0</v>
      </c>
      <c r="Y713" s="50">
        <v>0</v>
      </c>
      <c r="Z713" s="50">
        <v>0</v>
      </c>
      <c r="AA713" s="50">
        <v>0</v>
      </c>
      <c r="AB713" s="50">
        <v>0</v>
      </c>
      <c r="AC713" s="50">
        <v>0</v>
      </c>
      <c r="AD713" s="50">
        <v>0</v>
      </c>
      <c r="AE713" s="50">
        <v>0</v>
      </c>
      <c r="AF713" s="50">
        <v>0</v>
      </c>
      <c r="AG713" s="50">
        <v>0</v>
      </c>
      <c r="AH713" s="50">
        <v>0</v>
      </c>
      <c r="AI713" s="50">
        <v>0</v>
      </c>
      <c r="AJ713" s="50">
        <v>0</v>
      </c>
      <c r="AK713" s="50">
        <v>0</v>
      </c>
      <c r="AL713" s="50">
        <v>0</v>
      </c>
      <c r="AM713" s="50">
        <v>0</v>
      </c>
      <c r="AN713" s="50">
        <v>0</v>
      </c>
      <c r="AO713" s="50">
        <v>0</v>
      </c>
      <c r="AP713" s="50">
        <v>0</v>
      </c>
      <c r="AQ713" s="50">
        <v>0</v>
      </c>
      <c r="AR713" s="50">
        <v>0</v>
      </c>
      <c r="AS713" s="50">
        <v>0</v>
      </c>
      <c r="AT713" s="50">
        <v>0</v>
      </c>
      <c r="AU713" s="50">
        <v>0</v>
      </c>
      <c r="AV713" s="50">
        <v>0</v>
      </c>
      <c r="AW713" s="50">
        <v>0</v>
      </c>
      <c r="AX713" s="50">
        <v>0</v>
      </c>
      <c r="AY713" s="50">
        <v>0</v>
      </c>
      <c r="AZ713" s="50">
        <v>0</v>
      </c>
      <c r="BA713" s="50">
        <v>0</v>
      </c>
      <c r="BB713" s="50">
        <v>0</v>
      </c>
      <c r="BC713" s="50">
        <v>0</v>
      </c>
      <c r="BD713" s="50">
        <v>0</v>
      </c>
      <c r="BE713" s="50">
        <v>0</v>
      </c>
      <c r="BF713" s="50">
        <v>0</v>
      </c>
      <c r="BG713" s="50">
        <v>0</v>
      </c>
      <c r="BH713" s="50">
        <v>0</v>
      </c>
      <c r="BI713" s="50">
        <v>0</v>
      </c>
      <c r="BJ713" s="50">
        <v>0</v>
      </c>
      <c r="BK713" s="50">
        <v>0</v>
      </c>
      <c r="BL713" s="50">
        <v>0</v>
      </c>
      <c r="BM713" s="50">
        <v>0</v>
      </c>
      <c r="BN713" s="50">
        <v>0</v>
      </c>
      <c r="BO713" s="50">
        <v>0</v>
      </c>
      <c r="BP713" s="50">
        <v>0</v>
      </c>
      <c r="BQ713" s="50">
        <v>0</v>
      </c>
      <c r="BR713" s="50">
        <v>0</v>
      </c>
      <c r="BS713" s="50">
        <v>0</v>
      </c>
      <c r="BT713" s="50">
        <v>0</v>
      </c>
      <c r="BU713" s="50">
        <v>0</v>
      </c>
      <c r="BV713" s="50">
        <v>0</v>
      </c>
      <c r="BW713" s="50">
        <v>0</v>
      </c>
      <c r="BX713" s="50">
        <v>0</v>
      </c>
      <c r="BY713" s="50">
        <v>0</v>
      </c>
      <c r="BZ713" s="50">
        <v>0</v>
      </c>
      <c r="CA713" s="50">
        <v>0</v>
      </c>
      <c r="CB713" s="50">
        <v>0</v>
      </c>
      <c r="CC713" s="50">
        <v>0</v>
      </c>
      <c r="CD713" s="50">
        <v>0</v>
      </c>
      <c r="CE713" s="50">
        <v>0</v>
      </c>
      <c r="CF713" s="50">
        <v>0</v>
      </c>
      <c r="CG713" s="50">
        <v>0</v>
      </c>
      <c r="CH713" s="50">
        <v>0</v>
      </c>
      <c r="CI713" s="50">
        <v>0</v>
      </c>
      <c r="CJ713" s="50">
        <v>0</v>
      </c>
      <c r="CK713" s="50">
        <v>0</v>
      </c>
      <c r="CL713" s="50">
        <v>0</v>
      </c>
      <c r="CM713" s="50">
        <v>0</v>
      </c>
      <c r="CN713" s="50">
        <v>0</v>
      </c>
      <c r="CO713" s="50">
        <v>0</v>
      </c>
      <c r="CP713" s="50">
        <v>0</v>
      </c>
      <c r="CQ713" s="50">
        <v>0</v>
      </c>
      <c r="CR713" s="50">
        <v>0</v>
      </c>
      <c r="CS713" s="50">
        <v>0</v>
      </c>
      <c r="CT713" s="50">
        <v>0</v>
      </c>
      <c r="CU713" s="50">
        <v>0</v>
      </c>
      <c r="CV713" s="50">
        <v>0</v>
      </c>
      <c r="CW713" s="50">
        <v>0</v>
      </c>
      <c r="CX713" s="50">
        <v>0</v>
      </c>
      <c r="CY713" s="50">
        <v>0</v>
      </c>
      <c r="CZ713" s="50">
        <v>0</v>
      </c>
      <c r="DA713" s="50">
        <v>0</v>
      </c>
      <c r="DB713" s="50">
        <v>0</v>
      </c>
      <c r="DC713" s="50">
        <v>0</v>
      </c>
      <c r="DD713" s="50">
        <v>0</v>
      </c>
      <c r="DE713" s="50">
        <v>0</v>
      </c>
      <c r="DF713" s="50">
        <v>0</v>
      </c>
      <c r="DG713" s="50">
        <v>0</v>
      </c>
      <c r="DH713" s="50">
        <v>0.48806428740250529</v>
      </c>
      <c r="DI713" s="50">
        <v>0</v>
      </c>
      <c r="DJ713" s="50">
        <v>0</v>
      </c>
    </row>
    <row r="714" spans="12:114" ht="22.5" x14ac:dyDescent="0.2">
      <c r="M714" s="49" t="s">
        <v>234</v>
      </c>
      <c r="N714" s="50">
        <v>0</v>
      </c>
      <c r="O714" s="50">
        <v>0</v>
      </c>
      <c r="P714" s="50">
        <v>0</v>
      </c>
      <c r="Q714" s="50">
        <v>0</v>
      </c>
      <c r="R714" s="50">
        <v>0</v>
      </c>
      <c r="S714" s="50">
        <v>0</v>
      </c>
      <c r="T714" s="50">
        <v>0</v>
      </c>
      <c r="U714" s="69">
        <v>0</v>
      </c>
      <c r="V714" s="50">
        <v>0</v>
      </c>
      <c r="W714" s="50">
        <v>0</v>
      </c>
      <c r="X714" s="50">
        <v>0</v>
      </c>
      <c r="Y714" s="50">
        <v>0</v>
      </c>
      <c r="Z714" s="50">
        <v>0</v>
      </c>
      <c r="AA714" s="50">
        <v>0</v>
      </c>
      <c r="AB714" s="50">
        <v>0</v>
      </c>
      <c r="AC714" s="50">
        <v>0</v>
      </c>
      <c r="AD714" s="50">
        <v>0</v>
      </c>
      <c r="AE714" s="50">
        <v>0</v>
      </c>
      <c r="AF714" s="50">
        <v>0</v>
      </c>
      <c r="AG714" s="50">
        <v>0</v>
      </c>
      <c r="AH714" s="50">
        <v>0</v>
      </c>
      <c r="AI714" s="50">
        <v>0</v>
      </c>
      <c r="AJ714" s="50">
        <v>0</v>
      </c>
      <c r="AK714" s="50">
        <v>0</v>
      </c>
      <c r="AL714" s="50">
        <v>0</v>
      </c>
      <c r="AM714" s="50">
        <v>0</v>
      </c>
      <c r="AN714" s="50">
        <v>0</v>
      </c>
      <c r="AO714" s="50">
        <v>0</v>
      </c>
      <c r="AP714" s="50">
        <v>0</v>
      </c>
      <c r="AQ714" s="50">
        <v>0</v>
      </c>
      <c r="AR714" s="50">
        <v>0</v>
      </c>
      <c r="AS714" s="50">
        <v>0</v>
      </c>
      <c r="AT714" s="50">
        <v>0</v>
      </c>
      <c r="AU714" s="50">
        <v>0</v>
      </c>
      <c r="AV714" s="50">
        <v>0</v>
      </c>
      <c r="AW714" s="50">
        <v>0</v>
      </c>
      <c r="AX714" s="50">
        <v>0</v>
      </c>
      <c r="AY714" s="50">
        <v>0</v>
      </c>
      <c r="AZ714" s="50">
        <v>0</v>
      </c>
      <c r="BA714" s="50">
        <v>0</v>
      </c>
      <c r="BB714" s="50">
        <v>0</v>
      </c>
      <c r="BC714" s="50">
        <v>0</v>
      </c>
      <c r="BD714" s="50">
        <v>0</v>
      </c>
      <c r="BE714" s="50">
        <v>0</v>
      </c>
      <c r="BF714" s="50">
        <v>0</v>
      </c>
      <c r="BG714" s="50">
        <v>0</v>
      </c>
      <c r="BH714" s="50">
        <v>0</v>
      </c>
      <c r="BI714" s="50">
        <v>0</v>
      </c>
      <c r="BJ714" s="50">
        <v>0</v>
      </c>
      <c r="BK714" s="50">
        <v>0</v>
      </c>
      <c r="BL714" s="50">
        <v>0</v>
      </c>
      <c r="BM714" s="50">
        <v>0</v>
      </c>
      <c r="BN714" s="50">
        <v>0</v>
      </c>
      <c r="BO714" s="50">
        <v>0</v>
      </c>
      <c r="BP714" s="50">
        <v>0</v>
      </c>
      <c r="BQ714" s="50">
        <v>0</v>
      </c>
      <c r="BR714" s="50">
        <v>0</v>
      </c>
      <c r="BS714" s="50">
        <v>0</v>
      </c>
      <c r="BT714" s="50">
        <v>0</v>
      </c>
      <c r="BU714" s="50">
        <v>0</v>
      </c>
      <c r="BV714" s="50">
        <v>0</v>
      </c>
      <c r="BW714" s="50">
        <v>0</v>
      </c>
      <c r="BX714" s="50">
        <v>0</v>
      </c>
      <c r="BY714" s="50">
        <v>0</v>
      </c>
      <c r="BZ714" s="50">
        <v>0</v>
      </c>
      <c r="CA714" s="50">
        <v>0</v>
      </c>
      <c r="CB714" s="50">
        <v>0</v>
      </c>
      <c r="CC714" s="50">
        <v>0</v>
      </c>
      <c r="CD714" s="50">
        <v>0</v>
      </c>
      <c r="CE714" s="50">
        <v>0</v>
      </c>
      <c r="CF714" s="50">
        <v>0</v>
      </c>
      <c r="CG714" s="50">
        <v>0</v>
      </c>
      <c r="CH714" s="50">
        <v>0</v>
      </c>
      <c r="CI714" s="50">
        <v>0</v>
      </c>
      <c r="CJ714" s="50">
        <v>0</v>
      </c>
      <c r="CK714" s="50">
        <v>0</v>
      </c>
      <c r="CL714" s="50">
        <v>0</v>
      </c>
      <c r="CM714" s="50">
        <v>0</v>
      </c>
      <c r="CN714" s="50">
        <v>0</v>
      </c>
      <c r="CO714" s="50">
        <v>0</v>
      </c>
      <c r="CP714" s="50">
        <v>0</v>
      </c>
      <c r="CQ714" s="50">
        <v>0</v>
      </c>
      <c r="CR714" s="50">
        <v>0</v>
      </c>
      <c r="CS714" s="50">
        <v>0</v>
      </c>
      <c r="CT714" s="50">
        <v>0</v>
      </c>
      <c r="CU714" s="50">
        <v>0</v>
      </c>
      <c r="CV714" s="50">
        <v>0</v>
      </c>
      <c r="CW714" s="50">
        <v>0</v>
      </c>
      <c r="CX714" s="50">
        <v>0</v>
      </c>
      <c r="CY714" s="50">
        <v>0</v>
      </c>
      <c r="CZ714" s="50">
        <v>0</v>
      </c>
      <c r="DA714" s="50">
        <v>0</v>
      </c>
      <c r="DB714" s="50">
        <v>0</v>
      </c>
      <c r="DC714" s="50">
        <v>0</v>
      </c>
      <c r="DD714" s="50">
        <v>0</v>
      </c>
      <c r="DE714" s="50">
        <v>0</v>
      </c>
      <c r="DF714" s="50">
        <v>0</v>
      </c>
      <c r="DG714" s="50">
        <v>0</v>
      </c>
      <c r="DH714" s="50">
        <v>0</v>
      </c>
      <c r="DI714" s="50">
        <v>0.60890493381468114</v>
      </c>
      <c r="DJ714" s="50">
        <v>0</v>
      </c>
    </row>
    <row r="715" spans="12:114" x14ac:dyDescent="0.2">
      <c r="M715" s="49" t="s">
        <v>235</v>
      </c>
      <c r="N715" s="50">
        <v>0</v>
      </c>
      <c r="O715" s="50">
        <v>0</v>
      </c>
      <c r="P715" s="50">
        <v>0</v>
      </c>
      <c r="Q715" s="50">
        <v>0</v>
      </c>
      <c r="R715" s="50">
        <v>0</v>
      </c>
      <c r="S715" s="50">
        <v>0</v>
      </c>
      <c r="T715" s="50">
        <v>0</v>
      </c>
      <c r="U715" s="69">
        <v>0</v>
      </c>
      <c r="V715" s="50">
        <v>0</v>
      </c>
      <c r="W715" s="50">
        <v>0</v>
      </c>
      <c r="X715" s="50">
        <v>0</v>
      </c>
      <c r="Y715" s="50">
        <v>0</v>
      </c>
      <c r="Z715" s="50">
        <v>0</v>
      </c>
      <c r="AA715" s="50">
        <v>0</v>
      </c>
      <c r="AB715" s="50">
        <v>0</v>
      </c>
      <c r="AC715" s="50">
        <v>0</v>
      </c>
      <c r="AD715" s="50">
        <v>0</v>
      </c>
      <c r="AE715" s="50">
        <v>0</v>
      </c>
      <c r="AF715" s="50">
        <v>0</v>
      </c>
      <c r="AG715" s="50">
        <v>0</v>
      </c>
      <c r="AH715" s="50">
        <v>0</v>
      </c>
      <c r="AI715" s="50">
        <v>0</v>
      </c>
      <c r="AJ715" s="50">
        <v>0</v>
      </c>
      <c r="AK715" s="50">
        <v>0</v>
      </c>
      <c r="AL715" s="50">
        <v>0</v>
      </c>
      <c r="AM715" s="50">
        <v>0</v>
      </c>
      <c r="AN715" s="50">
        <v>0</v>
      </c>
      <c r="AO715" s="50">
        <v>0</v>
      </c>
      <c r="AP715" s="50">
        <v>0</v>
      </c>
      <c r="AQ715" s="50">
        <v>0</v>
      </c>
      <c r="AR715" s="50">
        <v>0</v>
      </c>
      <c r="AS715" s="50">
        <v>0</v>
      </c>
      <c r="AT715" s="50">
        <v>0</v>
      </c>
      <c r="AU715" s="50">
        <v>0</v>
      </c>
      <c r="AV715" s="50">
        <v>0</v>
      </c>
      <c r="AW715" s="50">
        <v>0</v>
      </c>
      <c r="AX715" s="50">
        <v>0</v>
      </c>
      <c r="AY715" s="50">
        <v>0</v>
      </c>
      <c r="AZ715" s="50">
        <v>0</v>
      </c>
      <c r="BA715" s="50">
        <v>0</v>
      </c>
      <c r="BB715" s="50">
        <v>0</v>
      </c>
      <c r="BC715" s="50">
        <v>0</v>
      </c>
      <c r="BD715" s="50">
        <v>0</v>
      </c>
      <c r="BE715" s="50">
        <v>0</v>
      </c>
      <c r="BF715" s="50">
        <v>0</v>
      </c>
      <c r="BG715" s="50">
        <v>0</v>
      </c>
      <c r="BH715" s="50">
        <v>0</v>
      </c>
      <c r="BI715" s="50">
        <v>0</v>
      </c>
      <c r="BJ715" s="50">
        <v>0</v>
      </c>
      <c r="BK715" s="50">
        <v>0</v>
      </c>
      <c r="BL715" s="50">
        <v>0</v>
      </c>
      <c r="BM715" s="50">
        <v>0</v>
      </c>
      <c r="BN715" s="50">
        <v>0</v>
      </c>
      <c r="BO715" s="50">
        <v>0</v>
      </c>
      <c r="BP715" s="50">
        <v>0</v>
      </c>
      <c r="BQ715" s="50">
        <v>0</v>
      </c>
      <c r="BR715" s="50">
        <v>0</v>
      </c>
      <c r="BS715" s="50">
        <v>0</v>
      </c>
      <c r="BT715" s="50">
        <v>0</v>
      </c>
      <c r="BU715" s="50">
        <v>0</v>
      </c>
      <c r="BV715" s="50">
        <v>0</v>
      </c>
      <c r="BW715" s="50">
        <v>0</v>
      </c>
      <c r="BX715" s="50">
        <v>0</v>
      </c>
      <c r="BY715" s="50">
        <v>0</v>
      </c>
      <c r="BZ715" s="50">
        <v>0</v>
      </c>
      <c r="CA715" s="50">
        <v>0</v>
      </c>
      <c r="CB715" s="50">
        <v>0</v>
      </c>
      <c r="CC715" s="50">
        <v>0</v>
      </c>
      <c r="CD715" s="50">
        <v>0</v>
      </c>
      <c r="CE715" s="50">
        <v>0</v>
      </c>
      <c r="CF715" s="50">
        <v>0</v>
      </c>
      <c r="CG715" s="50">
        <v>0</v>
      </c>
      <c r="CH715" s="50">
        <v>0</v>
      </c>
      <c r="CI715" s="50">
        <v>0</v>
      </c>
      <c r="CJ715" s="50">
        <v>0</v>
      </c>
      <c r="CK715" s="50">
        <v>0</v>
      </c>
      <c r="CL715" s="50">
        <v>0</v>
      </c>
      <c r="CM715" s="50">
        <v>0</v>
      </c>
      <c r="CN715" s="50">
        <v>0</v>
      </c>
      <c r="CO715" s="50">
        <v>0</v>
      </c>
      <c r="CP715" s="50">
        <v>0</v>
      </c>
      <c r="CQ715" s="50">
        <v>0</v>
      </c>
      <c r="CR715" s="50">
        <v>0</v>
      </c>
      <c r="CS715" s="50">
        <v>0</v>
      </c>
      <c r="CT715" s="50">
        <v>0</v>
      </c>
      <c r="CU715" s="50">
        <v>0</v>
      </c>
      <c r="CV715" s="50">
        <v>0</v>
      </c>
      <c r="CW715" s="50">
        <v>0</v>
      </c>
      <c r="CX715" s="50">
        <v>0</v>
      </c>
      <c r="CY715" s="50">
        <v>0</v>
      </c>
      <c r="CZ715" s="50">
        <v>0</v>
      </c>
      <c r="DA715" s="50">
        <v>0</v>
      </c>
      <c r="DB715" s="50">
        <v>0</v>
      </c>
      <c r="DC715" s="50">
        <v>0</v>
      </c>
      <c r="DD715" s="50">
        <v>0</v>
      </c>
      <c r="DE715" s="50">
        <v>0</v>
      </c>
      <c r="DF715" s="50">
        <v>0</v>
      </c>
      <c r="DG715" s="50">
        <v>0</v>
      </c>
      <c r="DH715" s="50">
        <v>0</v>
      </c>
      <c r="DI715" s="50">
        <v>0</v>
      </c>
      <c r="DJ715" s="50">
        <v>0.78470211793387168</v>
      </c>
    </row>
    <row r="717" spans="12:114" x14ac:dyDescent="0.2">
      <c r="L717" s="24" t="s">
        <v>324</v>
      </c>
    </row>
    <row r="718" spans="12:114" ht="12" thickBot="1" x14ac:dyDescent="0.25"/>
    <row r="719" spans="12:114" ht="124.5" thickBot="1" x14ac:dyDescent="0.25">
      <c r="M719" s="41"/>
      <c r="N719" s="42" t="s">
        <v>135</v>
      </c>
      <c r="O719" s="42" t="s">
        <v>136</v>
      </c>
      <c r="P719" s="42" t="s">
        <v>137</v>
      </c>
      <c r="Q719" s="42" t="s">
        <v>138</v>
      </c>
      <c r="R719" s="42" t="s">
        <v>139</v>
      </c>
      <c r="S719" s="42" t="s">
        <v>140</v>
      </c>
      <c r="T719" s="42" t="s">
        <v>141</v>
      </c>
      <c r="U719" s="68" t="s">
        <v>142</v>
      </c>
      <c r="V719" s="42" t="s">
        <v>143</v>
      </c>
      <c r="W719" s="42" t="s">
        <v>144</v>
      </c>
      <c r="X719" s="42" t="s">
        <v>145</v>
      </c>
      <c r="Y719" s="42" t="s">
        <v>146</v>
      </c>
      <c r="Z719" s="42" t="s">
        <v>147</v>
      </c>
      <c r="AA719" s="42" t="s">
        <v>148</v>
      </c>
      <c r="AB719" s="42" t="s">
        <v>149</v>
      </c>
      <c r="AC719" s="42" t="s">
        <v>150</v>
      </c>
      <c r="AD719" s="42" t="s">
        <v>151</v>
      </c>
      <c r="AE719" s="42" t="s">
        <v>152</v>
      </c>
      <c r="AF719" s="42" t="s">
        <v>153</v>
      </c>
      <c r="AG719" s="42" t="s">
        <v>154</v>
      </c>
      <c r="AH719" s="42" t="s">
        <v>155</v>
      </c>
      <c r="AI719" s="42" t="s">
        <v>156</v>
      </c>
      <c r="AJ719" s="42" t="s">
        <v>157</v>
      </c>
      <c r="AK719" s="42" t="s">
        <v>158</v>
      </c>
      <c r="AL719" s="42" t="s">
        <v>159</v>
      </c>
      <c r="AM719" s="42" t="s">
        <v>160</v>
      </c>
      <c r="AN719" s="42" t="s">
        <v>161</v>
      </c>
      <c r="AO719" s="42" t="s">
        <v>162</v>
      </c>
      <c r="AP719" s="42" t="s">
        <v>163</v>
      </c>
      <c r="AQ719" s="42" t="s">
        <v>164</v>
      </c>
      <c r="AR719" s="42" t="s">
        <v>165</v>
      </c>
      <c r="AS719" s="42" t="s">
        <v>166</v>
      </c>
      <c r="AT719" s="42" t="s">
        <v>167</v>
      </c>
      <c r="AU719" s="42" t="s">
        <v>168</v>
      </c>
      <c r="AV719" s="42" t="s">
        <v>169</v>
      </c>
      <c r="AW719" s="42" t="s">
        <v>170</v>
      </c>
      <c r="AX719" s="42" t="s">
        <v>171</v>
      </c>
      <c r="AY719" s="42" t="s">
        <v>172</v>
      </c>
      <c r="AZ719" s="42" t="s">
        <v>173</v>
      </c>
      <c r="BA719" s="42" t="s">
        <v>174</v>
      </c>
      <c r="BB719" s="42" t="s">
        <v>175</v>
      </c>
      <c r="BC719" s="42" t="s">
        <v>176</v>
      </c>
      <c r="BD719" s="42" t="s">
        <v>177</v>
      </c>
      <c r="BE719" s="42" t="s">
        <v>178</v>
      </c>
      <c r="BF719" s="42" t="s">
        <v>179</v>
      </c>
      <c r="BG719" s="42" t="s">
        <v>180</v>
      </c>
      <c r="BH719" s="42" t="s">
        <v>181</v>
      </c>
      <c r="BI719" s="42" t="s">
        <v>182</v>
      </c>
      <c r="BJ719" s="42" t="s">
        <v>183</v>
      </c>
      <c r="BK719" s="42" t="s">
        <v>184</v>
      </c>
      <c r="BL719" s="42" t="s">
        <v>185</v>
      </c>
      <c r="BM719" s="42" t="s">
        <v>186</v>
      </c>
      <c r="BN719" s="42" t="s">
        <v>187</v>
      </c>
      <c r="BO719" s="42" t="s">
        <v>188</v>
      </c>
      <c r="BP719" s="42" t="s">
        <v>189</v>
      </c>
      <c r="BQ719" s="42" t="s">
        <v>190</v>
      </c>
      <c r="BR719" s="42" t="s">
        <v>191</v>
      </c>
      <c r="BS719" s="42" t="s">
        <v>192</v>
      </c>
      <c r="BT719" s="42" t="s">
        <v>193</v>
      </c>
      <c r="BU719" s="42" t="s">
        <v>194</v>
      </c>
      <c r="BV719" s="42" t="s">
        <v>195</v>
      </c>
      <c r="BW719" s="42" t="s">
        <v>196</v>
      </c>
      <c r="BX719" s="42" t="s">
        <v>197</v>
      </c>
      <c r="BY719" s="42" t="s">
        <v>198</v>
      </c>
      <c r="BZ719" s="42" t="s">
        <v>199</v>
      </c>
      <c r="CA719" s="42" t="s">
        <v>200</v>
      </c>
      <c r="CB719" s="42" t="s">
        <v>201</v>
      </c>
      <c r="CC719" s="42" t="s">
        <v>202</v>
      </c>
      <c r="CD719" s="42" t="s">
        <v>203</v>
      </c>
      <c r="CE719" s="42" t="s">
        <v>204</v>
      </c>
      <c r="CF719" s="42" t="s">
        <v>205</v>
      </c>
      <c r="CG719" s="42" t="s">
        <v>206</v>
      </c>
      <c r="CH719" s="42" t="s">
        <v>207</v>
      </c>
      <c r="CI719" s="42" t="s">
        <v>208</v>
      </c>
      <c r="CJ719" s="42" t="s">
        <v>209</v>
      </c>
      <c r="CK719" s="42" t="s">
        <v>210</v>
      </c>
      <c r="CL719" s="42" t="s">
        <v>211</v>
      </c>
      <c r="CM719" s="42" t="s">
        <v>212</v>
      </c>
      <c r="CN719" s="42" t="s">
        <v>213</v>
      </c>
      <c r="CO719" s="42" t="s">
        <v>214</v>
      </c>
      <c r="CP719" s="42" t="s">
        <v>215</v>
      </c>
      <c r="CQ719" s="42" t="s">
        <v>216</v>
      </c>
      <c r="CR719" s="42" t="s">
        <v>217</v>
      </c>
      <c r="CS719" s="42" t="s">
        <v>218</v>
      </c>
      <c r="CT719" s="42" t="s">
        <v>219</v>
      </c>
      <c r="CU719" s="42" t="s">
        <v>220</v>
      </c>
      <c r="CV719" s="42" t="s">
        <v>221</v>
      </c>
      <c r="CW719" s="42" t="s">
        <v>222</v>
      </c>
      <c r="CX719" s="42" t="s">
        <v>223</v>
      </c>
      <c r="CY719" s="42" t="s">
        <v>224</v>
      </c>
      <c r="CZ719" s="42" t="s">
        <v>225</v>
      </c>
      <c r="DA719" s="42" t="s">
        <v>226</v>
      </c>
      <c r="DB719" s="42" t="s">
        <v>227</v>
      </c>
      <c r="DC719" s="42" t="s">
        <v>228</v>
      </c>
      <c r="DD719" s="42" t="s">
        <v>229</v>
      </c>
      <c r="DE719" s="42" t="s">
        <v>230</v>
      </c>
      <c r="DF719" s="42" t="s">
        <v>231</v>
      </c>
      <c r="DG719" s="42" t="s">
        <v>232</v>
      </c>
      <c r="DH719" s="42" t="s">
        <v>233</v>
      </c>
      <c r="DI719" s="42" t="s">
        <v>234</v>
      </c>
      <c r="DJ719" s="42" t="s">
        <v>235</v>
      </c>
    </row>
    <row r="720" spans="12:114" x14ac:dyDescent="0.2">
      <c r="M720" s="49" t="s">
        <v>135</v>
      </c>
      <c r="N720" s="50">
        <f t="array" ref="N720:DJ820">IF(N157:DJ157=TRANSPOSE(N157:DJ157),N157:DJ157,0)</f>
        <v>0.13894251394251395</v>
      </c>
      <c r="O720" s="50">
        <v>0</v>
      </c>
      <c r="P720" s="50">
        <v>0</v>
      </c>
      <c r="Q720" s="50">
        <v>0</v>
      </c>
      <c r="R720" s="50">
        <v>0</v>
      </c>
      <c r="S720" s="50">
        <v>0</v>
      </c>
      <c r="T720" s="50">
        <v>0</v>
      </c>
      <c r="U720" s="69">
        <v>0</v>
      </c>
      <c r="V720" s="50">
        <v>0</v>
      </c>
      <c r="W720" s="50">
        <v>0</v>
      </c>
      <c r="X720" s="50">
        <v>0</v>
      </c>
      <c r="Y720" s="50">
        <v>0</v>
      </c>
      <c r="Z720" s="50">
        <v>0</v>
      </c>
      <c r="AA720" s="50">
        <v>0</v>
      </c>
      <c r="AB720" s="50">
        <v>0</v>
      </c>
      <c r="AC720" s="50">
        <v>0</v>
      </c>
      <c r="AD720" s="50">
        <v>0</v>
      </c>
      <c r="AE720" s="50">
        <v>0</v>
      </c>
      <c r="AF720" s="50">
        <v>0</v>
      </c>
      <c r="AG720" s="50">
        <v>0</v>
      </c>
      <c r="AH720" s="50">
        <v>0</v>
      </c>
      <c r="AI720" s="50">
        <v>0</v>
      </c>
      <c r="AJ720" s="50">
        <v>0</v>
      </c>
      <c r="AK720" s="50">
        <v>0</v>
      </c>
      <c r="AL720" s="50">
        <v>0</v>
      </c>
      <c r="AM720" s="50">
        <v>0</v>
      </c>
      <c r="AN720" s="50">
        <v>0</v>
      </c>
      <c r="AO720" s="50">
        <v>0</v>
      </c>
      <c r="AP720" s="50">
        <v>0</v>
      </c>
      <c r="AQ720" s="50">
        <v>0</v>
      </c>
      <c r="AR720" s="50">
        <v>0</v>
      </c>
      <c r="AS720" s="50">
        <v>0</v>
      </c>
      <c r="AT720" s="50">
        <v>0</v>
      </c>
      <c r="AU720" s="50">
        <v>0</v>
      </c>
      <c r="AV720" s="50">
        <v>0</v>
      </c>
      <c r="AW720" s="50">
        <v>0</v>
      </c>
      <c r="AX720" s="50">
        <v>0</v>
      </c>
      <c r="AY720" s="50">
        <v>0</v>
      </c>
      <c r="AZ720" s="50">
        <v>0</v>
      </c>
      <c r="BA720" s="50">
        <v>0</v>
      </c>
      <c r="BB720" s="50">
        <v>0</v>
      </c>
      <c r="BC720" s="50">
        <v>0</v>
      </c>
      <c r="BD720" s="50">
        <v>0</v>
      </c>
      <c r="BE720" s="50">
        <v>0</v>
      </c>
      <c r="BF720" s="50">
        <v>0</v>
      </c>
      <c r="BG720" s="50">
        <v>0</v>
      </c>
      <c r="BH720" s="50">
        <v>0</v>
      </c>
      <c r="BI720" s="50">
        <v>0</v>
      </c>
      <c r="BJ720" s="50">
        <v>0</v>
      </c>
      <c r="BK720" s="50">
        <v>0</v>
      </c>
      <c r="BL720" s="50">
        <v>0</v>
      </c>
      <c r="BM720" s="50">
        <v>0</v>
      </c>
      <c r="BN720" s="50">
        <v>0</v>
      </c>
      <c r="BO720" s="50">
        <v>0</v>
      </c>
      <c r="BP720" s="50">
        <v>0</v>
      </c>
      <c r="BQ720" s="50">
        <v>0</v>
      </c>
      <c r="BR720" s="50">
        <v>0</v>
      </c>
      <c r="BS720" s="50">
        <v>0</v>
      </c>
      <c r="BT720" s="50">
        <v>0</v>
      </c>
      <c r="BU720" s="50">
        <v>0</v>
      </c>
      <c r="BV720" s="50">
        <v>0</v>
      </c>
      <c r="BW720" s="50">
        <v>0</v>
      </c>
      <c r="BX720" s="50">
        <v>0</v>
      </c>
      <c r="BY720" s="50">
        <v>0</v>
      </c>
      <c r="BZ720" s="50">
        <v>0</v>
      </c>
      <c r="CA720" s="50">
        <v>0</v>
      </c>
      <c r="CB720" s="50">
        <v>0</v>
      </c>
      <c r="CC720" s="50">
        <v>0</v>
      </c>
      <c r="CD720" s="50">
        <v>0</v>
      </c>
      <c r="CE720" s="50">
        <v>0</v>
      </c>
      <c r="CF720" s="50">
        <v>0</v>
      </c>
      <c r="CG720" s="50">
        <v>0</v>
      </c>
      <c r="CH720" s="50">
        <v>0</v>
      </c>
      <c r="CI720" s="50">
        <v>0</v>
      </c>
      <c r="CJ720" s="50">
        <v>0</v>
      </c>
      <c r="CK720" s="50">
        <v>0</v>
      </c>
      <c r="CL720" s="50">
        <v>0</v>
      </c>
      <c r="CM720" s="50">
        <v>0</v>
      </c>
      <c r="CN720" s="50">
        <v>0</v>
      </c>
      <c r="CO720" s="50">
        <v>0</v>
      </c>
      <c r="CP720" s="50">
        <v>0</v>
      </c>
      <c r="CQ720" s="50">
        <v>0</v>
      </c>
      <c r="CR720" s="50">
        <v>0</v>
      </c>
      <c r="CS720" s="50">
        <v>0</v>
      </c>
      <c r="CT720" s="50">
        <v>0</v>
      </c>
      <c r="CU720" s="50">
        <v>0</v>
      </c>
      <c r="CV720" s="50">
        <v>0</v>
      </c>
      <c r="CW720" s="50">
        <v>0</v>
      </c>
      <c r="CX720" s="50">
        <v>0</v>
      </c>
      <c r="CY720" s="50">
        <v>0</v>
      </c>
      <c r="CZ720" s="50">
        <v>0</v>
      </c>
      <c r="DA720" s="50">
        <v>0</v>
      </c>
      <c r="DB720" s="50">
        <v>0</v>
      </c>
      <c r="DC720" s="50">
        <v>0</v>
      </c>
      <c r="DD720" s="50">
        <v>0</v>
      </c>
      <c r="DE720" s="50">
        <v>0</v>
      </c>
      <c r="DF720" s="50">
        <v>0</v>
      </c>
      <c r="DG720" s="50">
        <v>0</v>
      </c>
      <c r="DH720" s="50">
        <v>0</v>
      </c>
      <c r="DI720" s="50">
        <v>0</v>
      </c>
      <c r="DJ720" s="50">
        <v>0</v>
      </c>
    </row>
    <row r="721" spans="13:114" x14ac:dyDescent="0.2">
      <c r="M721" s="49" t="s">
        <v>136</v>
      </c>
      <c r="N721" s="50">
        <v>0</v>
      </c>
      <c r="O721" s="50">
        <v>8.3272155217619298E-2</v>
      </c>
      <c r="P721" s="50">
        <v>0</v>
      </c>
      <c r="Q721" s="50">
        <v>0</v>
      </c>
      <c r="R721" s="50">
        <v>0</v>
      </c>
      <c r="S721" s="50">
        <v>0</v>
      </c>
      <c r="T721" s="50">
        <v>0</v>
      </c>
      <c r="U721" s="69">
        <v>0</v>
      </c>
      <c r="V721" s="50">
        <v>0</v>
      </c>
      <c r="W721" s="50">
        <v>0</v>
      </c>
      <c r="X721" s="50">
        <v>0</v>
      </c>
      <c r="Y721" s="50">
        <v>0</v>
      </c>
      <c r="Z721" s="50">
        <v>0</v>
      </c>
      <c r="AA721" s="50">
        <v>0</v>
      </c>
      <c r="AB721" s="50">
        <v>0</v>
      </c>
      <c r="AC721" s="50">
        <v>0</v>
      </c>
      <c r="AD721" s="50">
        <v>0</v>
      </c>
      <c r="AE721" s="50">
        <v>0</v>
      </c>
      <c r="AF721" s="50">
        <v>0</v>
      </c>
      <c r="AG721" s="50">
        <v>0</v>
      </c>
      <c r="AH721" s="50">
        <v>0</v>
      </c>
      <c r="AI721" s="50">
        <v>0</v>
      </c>
      <c r="AJ721" s="50">
        <v>0</v>
      </c>
      <c r="AK721" s="50">
        <v>0</v>
      </c>
      <c r="AL721" s="50">
        <v>0</v>
      </c>
      <c r="AM721" s="50">
        <v>0</v>
      </c>
      <c r="AN721" s="50">
        <v>0</v>
      </c>
      <c r="AO721" s="50">
        <v>0</v>
      </c>
      <c r="AP721" s="50">
        <v>0</v>
      </c>
      <c r="AQ721" s="50">
        <v>0</v>
      </c>
      <c r="AR721" s="50">
        <v>0</v>
      </c>
      <c r="AS721" s="50">
        <v>0</v>
      </c>
      <c r="AT721" s="50">
        <v>0</v>
      </c>
      <c r="AU721" s="50">
        <v>0</v>
      </c>
      <c r="AV721" s="50">
        <v>0</v>
      </c>
      <c r="AW721" s="50">
        <v>0</v>
      </c>
      <c r="AX721" s="50">
        <v>0</v>
      </c>
      <c r="AY721" s="50">
        <v>0</v>
      </c>
      <c r="AZ721" s="50">
        <v>0</v>
      </c>
      <c r="BA721" s="50">
        <v>0</v>
      </c>
      <c r="BB721" s="50">
        <v>0</v>
      </c>
      <c r="BC721" s="50">
        <v>0</v>
      </c>
      <c r="BD721" s="50">
        <v>0</v>
      </c>
      <c r="BE721" s="50">
        <v>0</v>
      </c>
      <c r="BF721" s="50">
        <v>0</v>
      </c>
      <c r="BG721" s="50">
        <v>0</v>
      </c>
      <c r="BH721" s="50">
        <v>0</v>
      </c>
      <c r="BI721" s="50">
        <v>0</v>
      </c>
      <c r="BJ721" s="50">
        <v>0</v>
      </c>
      <c r="BK721" s="50">
        <v>0</v>
      </c>
      <c r="BL721" s="50">
        <v>0</v>
      </c>
      <c r="BM721" s="50">
        <v>0</v>
      </c>
      <c r="BN721" s="50">
        <v>0</v>
      </c>
      <c r="BO721" s="50">
        <v>0</v>
      </c>
      <c r="BP721" s="50">
        <v>0</v>
      </c>
      <c r="BQ721" s="50">
        <v>0</v>
      </c>
      <c r="BR721" s="50">
        <v>0</v>
      </c>
      <c r="BS721" s="50">
        <v>0</v>
      </c>
      <c r="BT721" s="50">
        <v>0</v>
      </c>
      <c r="BU721" s="50">
        <v>0</v>
      </c>
      <c r="BV721" s="50">
        <v>0</v>
      </c>
      <c r="BW721" s="50">
        <v>0</v>
      </c>
      <c r="BX721" s="50">
        <v>0</v>
      </c>
      <c r="BY721" s="50">
        <v>0</v>
      </c>
      <c r="BZ721" s="50">
        <v>0</v>
      </c>
      <c r="CA721" s="50">
        <v>0</v>
      </c>
      <c r="CB721" s="50">
        <v>0</v>
      </c>
      <c r="CC721" s="50">
        <v>0</v>
      </c>
      <c r="CD721" s="50">
        <v>0</v>
      </c>
      <c r="CE721" s="50">
        <v>0</v>
      </c>
      <c r="CF721" s="50">
        <v>0</v>
      </c>
      <c r="CG721" s="50">
        <v>0</v>
      </c>
      <c r="CH721" s="50">
        <v>0</v>
      </c>
      <c r="CI721" s="50">
        <v>0</v>
      </c>
      <c r="CJ721" s="50">
        <v>0</v>
      </c>
      <c r="CK721" s="50">
        <v>0</v>
      </c>
      <c r="CL721" s="50">
        <v>0</v>
      </c>
      <c r="CM721" s="50">
        <v>0</v>
      </c>
      <c r="CN721" s="50">
        <v>0</v>
      </c>
      <c r="CO721" s="50">
        <v>0</v>
      </c>
      <c r="CP721" s="50">
        <v>0</v>
      </c>
      <c r="CQ721" s="50">
        <v>0</v>
      </c>
      <c r="CR721" s="50">
        <v>0</v>
      </c>
      <c r="CS721" s="50">
        <v>0</v>
      </c>
      <c r="CT721" s="50">
        <v>0</v>
      </c>
      <c r="CU721" s="50">
        <v>0</v>
      </c>
      <c r="CV721" s="50">
        <v>0</v>
      </c>
      <c r="CW721" s="50">
        <v>0</v>
      </c>
      <c r="CX721" s="50">
        <v>0</v>
      </c>
      <c r="CY721" s="50">
        <v>0</v>
      </c>
      <c r="CZ721" s="50">
        <v>0</v>
      </c>
      <c r="DA721" s="50">
        <v>0</v>
      </c>
      <c r="DB721" s="50">
        <v>0</v>
      </c>
      <c r="DC721" s="50">
        <v>0</v>
      </c>
      <c r="DD721" s="50">
        <v>0</v>
      </c>
      <c r="DE721" s="50">
        <v>0</v>
      </c>
      <c r="DF721" s="50">
        <v>0</v>
      </c>
      <c r="DG721" s="50">
        <v>0</v>
      </c>
      <c r="DH721" s="50">
        <v>0</v>
      </c>
      <c r="DI721" s="50">
        <v>0</v>
      </c>
      <c r="DJ721" s="50">
        <v>0</v>
      </c>
    </row>
    <row r="722" spans="13:114" x14ac:dyDescent="0.2">
      <c r="M722" s="49" t="s">
        <v>137</v>
      </c>
      <c r="N722" s="50">
        <v>0</v>
      </c>
      <c r="O722" s="50">
        <v>0</v>
      </c>
      <c r="P722" s="50">
        <v>0.20780399274047187</v>
      </c>
      <c r="Q722" s="50">
        <v>0</v>
      </c>
      <c r="R722" s="50">
        <v>0</v>
      </c>
      <c r="S722" s="50">
        <v>0</v>
      </c>
      <c r="T722" s="50">
        <v>0</v>
      </c>
      <c r="U722" s="69">
        <v>0</v>
      </c>
      <c r="V722" s="50">
        <v>0</v>
      </c>
      <c r="W722" s="50">
        <v>0</v>
      </c>
      <c r="X722" s="50">
        <v>0</v>
      </c>
      <c r="Y722" s="50">
        <v>0</v>
      </c>
      <c r="Z722" s="50">
        <v>0</v>
      </c>
      <c r="AA722" s="50">
        <v>0</v>
      </c>
      <c r="AB722" s="50">
        <v>0</v>
      </c>
      <c r="AC722" s="50">
        <v>0</v>
      </c>
      <c r="AD722" s="50">
        <v>0</v>
      </c>
      <c r="AE722" s="50">
        <v>0</v>
      </c>
      <c r="AF722" s="50">
        <v>0</v>
      </c>
      <c r="AG722" s="50">
        <v>0</v>
      </c>
      <c r="AH722" s="50">
        <v>0</v>
      </c>
      <c r="AI722" s="50">
        <v>0</v>
      </c>
      <c r="AJ722" s="50">
        <v>0</v>
      </c>
      <c r="AK722" s="50">
        <v>0</v>
      </c>
      <c r="AL722" s="50">
        <v>0</v>
      </c>
      <c r="AM722" s="50">
        <v>0</v>
      </c>
      <c r="AN722" s="50">
        <v>0</v>
      </c>
      <c r="AO722" s="50">
        <v>0</v>
      </c>
      <c r="AP722" s="50">
        <v>0</v>
      </c>
      <c r="AQ722" s="50">
        <v>0</v>
      </c>
      <c r="AR722" s="50">
        <v>0</v>
      </c>
      <c r="AS722" s="50">
        <v>0</v>
      </c>
      <c r="AT722" s="50">
        <v>0</v>
      </c>
      <c r="AU722" s="50">
        <v>0</v>
      </c>
      <c r="AV722" s="50">
        <v>0</v>
      </c>
      <c r="AW722" s="50">
        <v>0</v>
      </c>
      <c r="AX722" s="50">
        <v>0</v>
      </c>
      <c r="AY722" s="50">
        <v>0</v>
      </c>
      <c r="AZ722" s="50">
        <v>0</v>
      </c>
      <c r="BA722" s="50">
        <v>0</v>
      </c>
      <c r="BB722" s="50">
        <v>0</v>
      </c>
      <c r="BC722" s="50">
        <v>0</v>
      </c>
      <c r="BD722" s="50">
        <v>0</v>
      </c>
      <c r="BE722" s="50">
        <v>0</v>
      </c>
      <c r="BF722" s="50">
        <v>0</v>
      </c>
      <c r="BG722" s="50">
        <v>0</v>
      </c>
      <c r="BH722" s="50">
        <v>0</v>
      </c>
      <c r="BI722" s="50">
        <v>0</v>
      </c>
      <c r="BJ722" s="50">
        <v>0</v>
      </c>
      <c r="BK722" s="50">
        <v>0</v>
      </c>
      <c r="BL722" s="50">
        <v>0</v>
      </c>
      <c r="BM722" s="50">
        <v>0</v>
      </c>
      <c r="BN722" s="50">
        <v>0</v>
      </c>
      <c r="BO722" s="50">
        <v>0</v>
      </c>
      <c r="BP722" s="50">
        <v>0</v>
      </c>
      <c r="BQ722" s="50">
        <v>0</v>
      </c>
      <c r="BR722" s="50">
        <v>0</v>
      </c>
      <c r="BS722" s="50">
        <v>0</v>
      </c>
      <c r="BT722" s="50">
        <v>0</v>
      </c>
      <c r="BU722" s="50">
        <v>0</v>
      </c>
      <c r="BV722" s="50">
        <v>0</v>
      </c>
      <c r="BW722" s="50">
        <v>0</v>
      </c>
      <c r="BX722" s="50">
        <v>0</v>
      </c>
      <c r="BY722" s="50">
        <v>0</v>
      </c>
      <c r="BZ722" s="50">
        <v>0</v>
      </c>
      <c r="CA722" s="50">
        <v>0</v>
      </c>
      <c r="CB722" s="50">
        <v>0</v>
      </c>
      <c r="CC722" s="50">
        <v>0</v>
      </c>
      <c r="CD722" s="50">
        <v>0</v>
      </c>
      <c r="CE722" s="50">
        <v>0</v>
      </c>
      <c r="CF722" s="50">
        <v>0</v>
      </c>
      <c r="CG722" s="50">
        <v>0</v>
      </c>
      <c r="CH722" s="50">
        <v>0</v>
      </c>
      <c r="CI722" s="50">
        <v>0</v>
      </c>
      <c r="CJ722" s="50">
        <v>0</v>
      </c>
      <c r="CK722" s="50">
        <v>0</v>
      </c>
      <c r="CL722" s="50">
        <v>0</v>
      </c>
      <c r="CM722" s="50">
        <v>0</v>
      </c>
      <c r="CN722" s="50">
        <v>0</v>
      </c>
      <c r="CO722" s="50">
        <v>0</v>
      </c>
      <c r="CP722" s="50">
        <v>0</v>
      </c>
      <c r="CQ722" s="50">
        <v>0</v>
      </c>
      <c r="CR722" s="50">
        <v>0</v>
      </c>
      <c r="CS722" s="50">
        <v>0</v>
      </c>
      <c r="CT722" s="50">
        <v>0</v>
      </c>
      <c r="CU722" s="50">
        <v>0</v>
      </c>
      <c r="CV722" s="50">
        <v>0</v>
      </c>
      <c r="CW722" s="50">
        <v>0</v>
      </c>
      <c r="CX722" s="50">
        <v>0</v>
      </c>
      <c r="CY722" s="50">
        <v>0</v>
      </c>
      <c r="CZ722" s="50">
        <v>0</v>
      </c>
      <c r="DA722" s="50">
        <v>0</v>
      </c>
      <c r="DB722" s="50">
        <v>0</v>
      </c>
      <c r="DC722" s="50">
        <v>0</v>
      </c>
      <c r="DD722" s="50">
        <v>0</v>
      </c>
      <c r="DE722" s="50">
        <v>0</v>
      </c>
      <c r="DF722" s="50">
        <v>0</v>
      </c>
      <c r="DG722" s="50">
        <v>0</v>
      </c>
      <c r="DH722" s="50">
        <v>0</v>
      </c>
      <c r="DI722" s="50">
        <v>0</v>
      </c>
      <c r="DJ722" s="50">
        <v>0</v>
      </c>
    </row>
    <row r="723" spans="13:114" x14ac:dyDescent="0.2">
      <c r="M723" s="49" t="s">
        <v>138</v>
      </c>
      <c r="N723" s="50">
        <v>0</v>
      </c>
      <c r="O723" s="50">
        <v>0</v>
      </c>
      <c r="P723" s="50">
        <v>0</v>
      </c>
      <c r="Q723" s="50">
        <v>5.7773109243697482E-2</v>
      </c>
      <c r="R723" s="50">
        <v>0</v>
      </c>
      <c r="S723" s="50">
        <v>0</v>
      </c>
      <c r="T723" s="50">
        <v>0</v>
      </c>
      <c r="U723" s="69">
        <v>0</v>
      </c>
      <c r="V723" s="50">
        <v>0</v>
      </c>
      <c r="W723" s="50">
        <v>0</v>
      </c>
      <c r="X723" s="50">
        <v>0</v>
      </c>
      <c r="Y723" s="50">
        <v>0</v>
      </c>
      <c r="Z723" s="50">
        <v>0</v>
      </c>
      <c r="AA723" s="50">
        <v>0</v>
      </c>
      <c r="AB723" s="50">
        <v>0</v>
      </c>
      <c r="AC723" s="50">
        <v>0</v>
      </c>
      <c r="AD723" s="50">
        <v>0</v>
      </c>
      <c r="AE723" s="50">
        <v>0</v>
      </c>
      <c r="AF723" s="50">
        <v>0</v>
      </c>
      <c r="AG723" s="50">
        <v>0</v>
      </c>
      <c r="AH723" s="50">
        <v>0</v>
      </c>
      <c r="AI723" s="50">
        <v>0</v>
      </c>
      <c r="AJ723" s="50">
        <v>0</v>
      </c>
      <c r="AK723" s="50">
        <v>0</v>
      </c>
      <c r="AL723" s="50">
        <v>0</v>
      </c>
      <c r="AM723" s="50">
        <v>0</v>
      </c>
      <c r="AN723" s="50">
        <v>0</v>
      </c>
      <c r="AO723" s="50">
        <v>0</v>
      </c>
      <c r="AP723" s="50">
        <v>0</v>
      </c>
      <c r="AQ723" s="50">
        <v>0</v>
      </c>
      <c r="AR723" s="50">
        <v>0</v>
      </c>
      <c r="AS723" s="50">
        <v>0</v>
      </c>
      <c r="AT723" s="50">
        <v>0</v>
      </c>
      <c r="AU723" s="50">
        <v>0</v>
      </c>
      <c r="AV723" s="50">
        <v>0</v>
      </c>
      <c r="AW723" s="50">
        <v>0</v>
      </c>
      <c r="AX723" s="50">
        <v>0</v>
      </c>
      <c r="AY723" s="50">
        <v>0</v>
      </c>
      <c r="AZ723" s="50">
        <v>0</v>
      </c>
      <c r="BA723" s="50">
        <v>0</v>
      </c>
      <c r="BB723" s="50">
        <v>0</v>
      </c>
      <c r="BC723" s="50">
        <v>0</v>
      </c>
      <c r="BD723" s="50">
        <v>0</v>
      </c>
      <c r="BE723" s="50">
        <v>0</v>
      </c>
      <c r="BF723" s="50">
        <v>0</v>
      </c>
      <c r="BG723" s="50">
        <v>0</v>
      </c>
      <c r="BH723" s="50">
        <v>0</v>
      </c>
      <c r="BI723" s="50">
        <v>0</v>
      </c>
      <c r="BJ723" s="50">
        <v>0</v>
      </c>
      <c r="BK723" s="50">
        <v>0</v>
      </c>
      <c r="BL723" s="50">
        <v>0</v>
      </c>
      <c r="BM723" s="50">
        <v>0</v>
      </c>
      <c r="BN723" s="50">
        <v>0</v>
      </c>
      <c r="BO723" s="50">
        <v>0</v>
      </c>
      <c r="BP723" s="50">
        <v>0</v>
      </c>
      <c r="BQ723" s="50">
        <v>0</v>
      </c>
      <c r="BR723" s="50">
        <v>0</v>
      </c>
      <c r="BS723" s="50">
        <v>0</v>
      </c>
      <c r="BT723" s="50">
        <v>0</v>
      </c>
      <c r="BU723" s="50">
        <v>0</v>
      </c>
      <c r="BV723" s="50">
        <v>0</v>
      </c>
      <c r="BW723" s="50">
        <v>0</v>
      </c>
      <c r="BX723" s="50">
        <v>0</v>
      </c>
      <c r="BY723" s="50">
        <v>0</v>
      </c>
      <c r="BZ723" s="50">
        <v>0</v>
      </c>
      <c r="CA723" s="50">
        <v>0</v>
      </c>
      <c r="CB723" s="50">
        <v>0</v>
      </c>
      <c r="CC723" s="50">
        <v>0</v>
      </c>
      <c r="CD723" s="50">
        <v>0</v>
      </c>
      <c r="CE723" s="50">
        <v>0</v>
      </c>
      <c r="CF723" s="50">
        <v>0</v>
      </c>
      <c r="CG723" s="50">
        <v>0</v>
      </c>
      <c r="CH723" s="50">
        <v>0</v>
      </c>
      <c r="CI723" s="50">
        <v>0</v>
      </c>
      <c r="CJ723" s="50">
        <v>0</v>
      </c>
      <c r="CK723" s="50">
        <v>0</v>
      </c>
      <c r="CL723" s="50">
        <v>0</v>
      </c>
      <c r="CM723" s="50">
        <v>0</v>
      </c>
      <c r="CN723" s="50">
        <v>0</v>
      </c>
      <c r="CO723" s="50">
        <v>0</v>
      </c>
      <c r="CP723" s="50">
        <v>0</v>
      </c>
      <c r="CQ723" s="50">
        <v>0</v>
      </c>
      <c r="CR723" s="50">
        <v>0</v>
      </c>
      <c r="CS723" s="50">
        <v>0</v>
      </c>
      <c r="CT723" s="50">
        <v>0</v>
      </c>
      <c r="CU723" s="50">
        <v>0</v>
      </c>
      <c r="CV723" s="50">
        <v>0</v>
      </c>
      <c r="CW723" s="50">
        <v>0</v>
      </c>
      <c r="CX723" s="50">
        <v>0</v>
      </c>
      <c r="CY723" s="50">
        <v>0</v>
      </c>
      <c r="CZ723" s="50">
        <v>0</v>
      </c>
      <c r="DA723" s="50">
        <v>0</v>
      </c>
      <c r="DB723" s="50">
        <v>0</v>
      </c>
      <c r="DC723" s="50">
        <v>0</v>
      </c>
      <c r="DD723" s="50">
        <v>0</v>
      </c>
      <c r="DE723" s="50">
        <v>0</v>
      </c>
      <c r="DF723" s="50">
        <v>0</v>
      </c>
      <c r="DG723" s="50">
        <v>0</v>
      </c>
      <c r="DH723" s="50">
        <v>0</v>
      </c>
      <c r="DI723" s="50">
        <v>0</v>
      </c>
      <c r="DJ723" s="50">
        <v>0</v>
      </c>
    </row>
    <row r="724" spans="13:114" x14ac:dyDescent="0.2">
      <c r="M724" s="49" t="s">
        <v>139</v>
      </c>
      <c r="N724" s="50">
        <v>0</v>
      </c>
      <c r="O724" s="50">
        <v>0</v>
      </c>
      <c r="P724" s="50">
        <v>0</v>
      </c>
      <c r="Q724" s="50">
        <v>0</v>
      </c>
      <c r="R724" s="50">
        <v>0.16594827586206898</v>
      </c>
      <c r="S724" s="50">
        <v>0</v>
      </c>
      <c r="T724" s="50">
        <v>0</v>
      </c>
      <c r="U724" s="69">
        <v>0</v>
      </c>
      <c r="V724" s="50">
        <v>0</v>
      </c>
      <c r="W724" s="50">
        <v>0</v>
      </c>
      <c r="X724" s="50">
        <v>0</v>
      </c>
      <c r="Y724" s="50">
        <v>0</v>
      </c>
      <c r="Z724" s="50">
        <v>0</v>
      </c>
      <c r="AA724" s="50">
        <v>0</v>
      </c>
      <c r="AB724" s="50">
        <v>0</v>
      </c>
      <c r="AC724" s="50">
        <v>0</v>
      </c>
      <c r="AD724" s="50">
        <v>0</v>
      </c>
      <c r="AE724" s="50">
        <v>0</v>
      </c>
      <c r="AF724" s="50">
        <v>0</v>
      </c>
      <c r="AG724" s="50">
        <v>0</v>
      </c>
      <c r="AH724" s="50">
        <v>0</v>
      </c>
      <c r="AI724" s="50">
        <v>0</v>
      </c>
      <c r="AJ724" s="50">
        <v>0</v>
      </c>
      <c r="AK724" s="50">
        <v>0</v>
      </c>
      <c r="AL724" s="50">
        <v>0</v>
      </c>
      <c r="AM724" s="50">
        <v>0</v>
      </c>
      <c r="AN724" s="50">
        <v>0</v>
      </c>
      <c r="AO724" s="50">
        <v>0</v>
      </c>
      <c r="AP724" s="50">
        <v>0</v>
      </c>
      <c r="AQ724" s="50">
        <v>0</v>
      </c>
      <c r="AR724" s="50">
        <v>0</v>
      </c>
      <c r="AS724" s="50">
        <v>0</v>
      </c>
      <c r="AT724" s="50">
        <v>0</v>
      </c>
      <c r="AU724" s="50">
        <v>0</v>
      </c>
      <c r="AV724" s="50">
        <v>0</v>
      </c>
      <c r="AW724" s="50">
        <v>0</v>
      </c>
      <c r="AX724" s="50">
        <v>0</v>
      </c>
      <c r="AY724" s="50">
        <v>0</v>
      </c>
      <c r="AZ724" s="50">
        <v>0</v>
      </c>
      <c r="BA724" s="50">
        <v>0</v>
      </c>
      <c r="BB724" s="50">
        <v>0</v>
      </c>
      <c r="BC724" s="50">
        <v>0</v>
      </c>
      <c r="BD724" s="50">
        <v>0</v>
      </c>
      <c r="BE724" s="50">
        <v>0</v>
      </c>
      <c r="BF724" s="50">
        <v>0</v>
      </c>
      <c r="BG724" s="50">
        <v>0</v>
      </c>
      <c r="BH724" s="50">
        <v>0</v>
      </c>
      <c r="BI724" s="50">
        <v>0</v>
      </c>
      <c r="BJ724" s="50">
        <v>0</v>
      </c>
      <c r="BK724" s="50">
        <v>0</v>
      </c>
      <c r="BL724" s="50">
        <v>0</v>
      </c>
      <c r="BM724" s="50">
        <v>0</v>
      </c>
      <c r="BN724" s="50">
        <v>0</v>
      </c>
      <c r="BO724" s="50">
        <v>0</v>
      </c>
      <c r="BP724" s="50">
        <v>0</v>
      </c>
      <c r="BQ724" s="50">
        <v>0</v>
      </c>
      <c r="BR724" s="50">
        <v>0</v>
      </c>
      <c r="BS724" s="50">
        <v>0</v>
      </c>
      <c r="BT724" s="50">
        <v>0</v>
      </c>
      <c r="BU724" s="50">
        <v>0</v>
      </c>
      <c r="BV724" s="50">
        <v>0</v>
      </c>
      <c r="BW724" s="50">
        <v>0</v>
      </c>
      <c r="BX724" s="50">
        <v>0</v>
      </c>
      <c r="BY724" s="50">
        <v>0</v>
      </c>
      <c r="BZ724" s="50">
        <v>0</v>
      </c>
      <c r="CA724" s="50">
        <v>0</v>
      </c>
      <c r="CB724" s="50">
        <v>0</v>
      </c>
      <c r="CC724" s="50">
        <v>0</v>
      </c>
      <c r="CD724" s="50">
        <v>0</v>
      </c>
      <c r="CE724" s="50">
        <v>0</v>
      </c>
      <c r="CF724" s="50">
        <v>0</v>
      </c>
      <c r="CG724" s="50">
        <v>0</v>
      </c>
      <c r="CH724" s="50">
        <v>0</v>
      </c>
      <c r="CI724" s="50">
        <v>0</v>
      </c>
      <c r="CJ724" s="50">
        <v>0</v>
      </c>
      <c r="CK724" s="50">
        <v>0</v>
      </c>
      <c r="CL724" s="50">
        <v>0</v>
      </c>
      <c r="CM724" s="50">
        <v>0</v>
      </c>
      <c r="CN724" s="50">
        <v>0</v>
      </c>
      <c r="CO724" s="50">
        <v>0</v>
      </c>
      <c r="CP724" s="50">
        <v>0</v>
      </c>
      <c r="CQ724" s="50">
        <v>0</v>
      </c>
      <c r="CR724" s="50">
        <v>0</v>
      </c>
      <c r="CS724" s="50">
        <v>0</v>
      </c>
      <c r="CT724" s="50">
        <v>0</v>
      </c>
      <c r="CU724" s="50">
        <v>0</v>
      </c>
      <c r="CV724" s="50">
        <v>0</v>
      </c>
      <c r="CW724" s="50">
        <v>0</v>
      </c>
      <c r="CX724" s="50">
        <v>0</v>
      </c>
      <c r="CY724" s="50">
        <v>0</v>
      </c>
      <c r="CZ724" s="50">
        <v>0</v>
      </c>
      <c r="DA724" s="50">
        <v>0</v>
      </c>
      <c r="DB724" s="50">
        <v>0</v>
      </c>
      <c r="DC724" s="50">
        <v>0</v>
      </c>
      <c r="DD724" s="50">
        <v>0</v>
      </c>
      <c r="DE724" s="50">
        <v>0</v>
      </c>
      <c r="DF724" s="50">
        <v>0</v>
      </c>
      <c r="DG724" s="50">
        <v>0</v>
      </c>
      <c r="DH724" s="50">
        <v>0</v>
      </c>
      <c r="DI724" s="50">
        <v>0</v>
      </c>
      <c r="DJ724" s="50">
        <v>0</v>
      </c>
    </row>
    <row r="725" spans="13:114" ht="22.5" x14ac:dyDescent="0.2">
      <c r="M725" s="49" t="s">
        <v>140</v>
      </c>
      <c r="N725" s="50">
        <v>0</v>
      </c>
      <c r="O725" s="50">
        <v>0</v>
      </c>
      <c r="P725" s="50">
        <v>0</v>
      </c>
      <c r="Q725" s="50">
        <v>0</v>
      </c>
      <c r="R725" s="50">
        <v>0</v>
      </c>
      <c r="S725" s="50">
        <v>1.5643871858284926E-2</v>
      </c>
      <c r="T725" s="50">
        <v>0</v>
      </c>
      <c r="U725" s="69">
        <v>0</v>
      </c>
      <c r="V725" s="50">
        <v>0</v>
      </c>
      <c r="W725" s="50">
        <v>0</v>
      </c>
      <c r="X725" s="50">
        <v>0</v>
      </c>
      <c r="Y725" s="50">
        <v>0</v>
      </c>
      <c r="Z725" s="50">
        <v>0</v>
      </c>
      <c r="AA725" s="50">
        <v>0</v>
      </c>
      <c r="AB725" s="50">
        <v>0</v>
      </c>
      <c r="AC725" s="50">
        <v>0</v>
      </c>
      <c r="AD725" s="50">
        <v>0</v>
      </c>
      <c r="AE725" s="50">
        <v>0</v>
      </c>
      <c r="AF725" s="50">
        <v>0</v>
      </c>
      <c r="AG725" s="50">
        <v>0</v>
      </c>
      <c r="AH725" s="50">
        <v>0</v>
      </c>
      <c r="AI725" s="50">
        <v>0</v>
      </c>
      <c r="AJ725" s="50">
        <v>0</v>
      </c>
      <c r="AK725" s="50">
        <v>0</v>
      </c>
      <c r="AL725" s="50">
        <v>0</v>
      </c>
      <c r="AM725" s="50">
        <v>0</v>
      </c>
      <c r="AN725" s="50">
        <v>0</v>
      </c>
      <c r="AO725" s="50">
        <v>0</v>
      </c>
      <c r="AP725" s="50">
        <v>0</v>
      </c>
      <c r="AQ725" s="50">
        <v>0</v>
      </c>
      <c r="AR725" s="50">
        <v>0</v>
      </c>
      <c r="AS725" s="50">
        <v>0</v>
      </c>
      <c r="AT725" s="50">
        <v>0</v>
      </c>
      <c r="AU725" s="50">
        <v>0</v>
      </c>
      <c r="AV725" s="50">
        <v>0</v>
      </c>
      <c r="AW725" s="50">
        <v>0</v>
      </c>
      <c r="AX725" s="50">
        <v>0</v>
      </c>
      <c r="AY725" s="50">
        <v>0</v>
      </c>
      <c r="AZ725" s="50">
        <v>0</v>
      </c>
      <c r="BA725" s="50">
        <v>0</v>
      </c>
      <c r="BB725" s="50">
        <v>0</v>
      </c>
      <c r="BC725" s="50">
        <v>0</v>
      </c>
      <c r="BD725" s="50">
        <v>0</v>
      </c>
      <c r="BE725" s="50">
        <v>0</v>
      </c>
      <c r="BF725" s="50">
        <v>0</v>
      </c>
      <c r="BG725" s="50">
        <v>0</v>
      </c>
      <c r="BH725" s="50">
        <v>0</v>
      </c>
      <c r="BI725" s="50">
        <v>0</v>
      </c>
      <c r="BJ725" s="50">
        <v>0</v>
      </c>
      <c r="BK725" s="50">
        <v>0</v>
      </c>
      <c r="BL725" s="50">
        <v>0</v>
      </c>
      <c r="BM725" s="50">
        <v>0</v>
      </c>
      <c r="BN725" s="50">
        <v>0</v>
      </c>
      <c r="BO725" s="50">
        <v>0</v>
      </c>
      <c r="BP725" s="50">
        <v>0</v>
      </c>
      <c r="BQ725" s="50">
        <v>0</v>
      </c>
      <c r="BR725" s="50">
        <v>0</v>
      </c>
      <c r="BS725" s="50">
        <v>0</v>
      </c>
      <c r="BT725" s="50">
        <v>0</v>
      </c>
      <c r="BU725" s="50">
        <v>0</v>
      </c>
      <c r="BV725" s="50">
        <v>0</v>
      </c>
      <c r="BW725" s="50">
        <v>0</v>
      </c>
      <c r="BX725" s="50">
        <v>0</v>
      </c>
      <c r="BY725" s="50">
        <v>0</v>
      </c>
      <c r="BZ725" s="50">
        <v>0</v>
      </c>
      <c r="CA725" s="50">
        <v>0</v>
      </c>
      <c r="CB725" s="50">
        <v>0</v>
      </c>
      <c r="CC725" s="50">
        <v>0</v>
      </c>
      <c r="CD725" s="50">
        <v>0</v>
      </c>
      <c r="CE725" s="50">
        <v>0</v>
      </c>
      <c r="CF725" s="50">
        <v>0</v>
      </c>
      <c r="CG725" s="50">
        <v>0</v>
      </c>
      <c r="CH725" s="50">
        <v>0</v>
      </c>
      <c r="CI725" s="50">
        <v>0</v>
      </c>
      <c r="CJ725" s="50">
        <v>0</v>
      </c>
      <c r="CK725" s="50">
        <v>0</v>
      </c>
      <c r="CL725" s="50">
        <v>0</v>
      </c>
      <c r="CM725" s="50">
        <v>0</v>
      </c>
      <c r="CN725" s="50">
        <v>0</v>
      </c>
      <c r="CO725" s="50">
        <v>0</v>
      </c>
      <c r="CP725" s="50">
        <v>0</v>
      </c>
      <c r="CQ725" s="50">
        <v>0</v>
      </c>
      <c r="CR725" s="50">
        <v>0</v>
      </c>
      <c r="CS725" s="50">
        <v>0</v>
      </c>
      <c r="CT725" s="50">
        <v>0</v>
      </c>
      <c r="CU725" s="50">
        <v>0</v>
      </c>
      <c r="CV725" s="50">
        <v>0</v>
      </c>
      <c r="CW725" s="50">
        <v>0</v>
      </c>
      <c r="CX725" s="50">
        <v>0</v>
      </c>
      <c r="CY725" s="50">
        <v>0</v>
      </c>
      <c r="CZ725" s="50">
        <v>0</v>
      </c>
      <c r="DA725" s="50">
        <v>0</v>
      </c>
      <c r="DB725" s="50">
        <v>0</v>
      </c>
      <c r="DC725" s="50">
        <v>0</v>
      </c>
      <c r="DD725" s="50">
        <v>0</v>
      </c>
      <c r="DE725" s="50">
        <v>0</v>
      </c>
      <c r="DF725" s="50">
        <v>0</v>
      </c>
      <c r="DG725" s="50">
        <v>0</v>
      </c>
      <c r="DH725" s="50">
        <v>0</v>
      </c>
      <c r="DI725" s="50">
        <v>0</v>
      </c>
      <c r="DJ725" s="50">
        <v>0</v>
      </c>
    </row>
    <row r="726" spans="13:114" ht="22.5" x14ac:dyDescent="0.2">
      <c r="M726" s="49" t="s">
        <v>141</v>
      </c>
      <c r="N726" s="50">
        <v>0</v>
      </c>
      <c r="O726" s="50">
        <v>0</v>
      </c>
      <c r="P726" s="50">
        <v>0</v>
      </c>
      <c r="Q726" s="50">
        <v>0</v>
      </c>
      <c r="R726" s="50">
        <v>0</v>
      </c>
      <c r="S726" s="50">
        <v>0</v>
      </c>
      <c r="T726" s="50">
        <v>0.1079967023907667</v>
      </c>
      <c r="U726" s="69">
        <v>0</v>
      </c>
      <c r="V726" s="50">
        <v>0</v>
      </c>
      <c r="W726" s="50">
        <v>0</v>
      </c>
      <c r="X726" s="50">
        <v>0</v>
      </c>
      <c r="Y726" s="50">
        <v>0</v>
      </c>
      <c r="Z726" s="50">
        <v>0</v>
      </c>
      <c r="AA726" s="50">
        <v>0</v>
      </c>
      <c r="AB726" s="50">
        <v>0</v>
      </c>
      <c r="AC726" s="50">
        <v>0</v>
      </c>
      <c r="AD726" s="50">
        <v>0</v>
      </c>
      <c r="AE726" s="50">
        <v>0</v>
      </c>
      <c r="AF726" s="50">
        <v>0</v>
      </c>
      <c r="AG726" s="50">
        <v>0</v>
      </c>
      <c r="AH726" s="50">
        <v>0</v>
      </c>
      <c r="AI726" s="50">
        <v>0</v>
      </c>
      <c r="AJ726" s="50">
        <v>0</v>
      </c>
      <c r="AK726" s="50">
        <v>0</v>
      </c>
      <c r="AL726" s="50">
        <v>0</v>
      </c>
      <c r="AM726" s="50">
        <v>0</v>
      </c>
      <c r="AN726" s="50">
        <v>0</v>
      </c>
      <c r="AO726" s="50">
        <v>0</v>
      </c>
      <c r="AP726" s="50">
        <v>0</v>
      </c>
      <c r="AQ726" s="50">
        <v>0</v>
      </c>
      <c r="AR726" s="50">
        <v>0</v>
      </c>
      <c r="AS726" s="50">
        <v>0</v>
      </c>
      <c r="AT726" s="50">
        <v>0</v>
      </c>
      <c r="AU726" s="50">
        <v>0</v>
      </c>
      <c r="AV726" s="50">
        <v>0</v>
      </c>
      <c r="AW726" s="50">
        <v>0</v>
      </c>
      <c r="AX726" s="50">
        <v>0</v>
      </c>
      <c r="AY726" s="50">
        <v>0</v>
      </c>
      <c r="AZ726" s="50">
        <v>0</v>
      </c>
      <c r="BA726" s="50">
        <v>0</v>
      </c>
      <c r="BB726" s="50">
        <v>0</v>
      </c>
      <c r="BC726" s="50">
        <v>0</v>
      </c>
      <c r="BD726" s="50">
        <v>0</v>
      </c>
      <c r="BE726" s="50">
        <v>0</v>
      </c>
      <c r="BF726" s="50">
        <v>0</v>
      </c>
      <c r="BG726" s="50">
        <v>0</v>
      </c>
      <c r="BH726" s="50">
        <v>0</v>
      </c>
      <c r="BI726" s="50">
        <v>0</v>
      </c>
      <c r="BJ726" s="50">
        <v>0</v>
      </c>
      <c r="BK726" s="50">
        <v>0</v>
      </c>
      <c r="BL726" s="50">
        <v>0</v>
      </c>
      <c r="BM726" s="50">
        <v>0</v>
      </c>
      <c r="BN726" s="50">
        <v>0</v>
      </c>
      <c r="BO726" s="50">
        <v>0</v>
      </c>
      <c r="BP726" s="50">
        <v>0</v>
      </c>
      <c r="BQ726" s="50">
        <v>0</v>
      </c>
      <c r="BR726" s="50">
        <v>0</v>
      </c>
      <c r="BS726" s="50">
        <v>0</v>
      </c>
      <c r="BT726" s="50">
        <v>0</v>
      </c>
      <c r="BU726" s="50">
        <v>0</v>
      </c>
      <c r="BV726" s="50">
        <v>0</v>
      </c>
      <c r="BW726" s="50">
        <v>0</v>
      </c>
      <c r="BX726" s="50">
        <v>0</v>
      </c>
      <c r="BY726" s="50">
        <v>0</v>
      </c>
      <c r="BZ726" s="50">
        <v>0</v>
      </c>
      <c r="CA726" s="50">
        <v>0</v>
      </c>
      <c r="CB726" s="50">
        <v>0</v>
      </c>
      <c r="CC726" s="50">
        <v>0</v>
      </c>
      <c r="CD726" s="50">
        <v>0</v>
      </c>
      <c r="CE726" s="50">
        <v>0</v>
      </c>
      <c r="CF726" s="50">
        <v>0</v>
      </c>
      <c r="CG726" s="50">
        <v>0</v>
      </c>
      <c r="CH726" s="50">
        <v>0</v>
      </c>
      <c r="CI726" s="50">
        <v>0</v>
      </c>
      <c r="CJ726" s="50">
        <v>0</v>
      </c>
      <c r="CK726" s="50">
        <v>0</v>
      </c>
      <c r="CL726" s="50">
        <v>0</v>
      </c>
      <c r="CM726" s="50">
        <v>0</v>
      </c>
      <c r="CN726" s="50">
        <v>0</v>
      </c>
      <c r="CO726" s="50">
        <v>0</v>
      </c>
      <c r="CP726" s="50">
        <v>0</v>
      </c>
      <c r="CQ726" s="50">
        <v>0</v>
      </c>
      <c r="CR726" s="50">
        <v>0</v>
      </c>
      <c r="CS726" s="50">
        <v>0</v>
      </c>
      <c r="CT726" s="50">
        <v>0</v>
      </c>
      <c r="CU726" s="50">
        <v>0</v>
      </c>
      <c r="CV726" s="50">
        <v>0</v>
      </c>
      <c r="CW726" s="50">
        <v>0</v>
      </c>
      <c r="CX726" s="50">
        <v>0</v>
      </c>
      <c r="CY726" s="50">
        <v>0</v>
      </c>
      <c r="CZ726" s="50">
        <v>0</v>
      </c>
      <c r="DA726" s="50">
        <v>0</v>
      </c>
      <c r="DB726" s="50">
        <v>0</v>
      </c>
      <c r="DC726" s="50">
        <v>0</v>
      </c>
      <c r="DD726" s="50">
        <v>0</v>
      </c>
      <c r="DE726" s="50">
        <v>0</v>
      </c>
      <c r="DF726" s="50">
        <v>0</v>
      </c>
      <c r="DG726" s="50">
        <v>0</v>
      </c>
      <c r="DH726" s="50">
        <v>0</v>
      </c>
      <c r="DI726" s="50">
        <v>0</v>
      </c>
      <c r="DJ726" s="50">
        <v>0</v>
      </c>
    </row>
    <row r="727" spans="13:114" x14ac:dyDescent="0.2">
      <c r="M727" s="49" t="s">
        <v>142</v>
      </c>
      <c r="N727" s="50">
        <v>0</v>
      </c>
      <c r="O727" s="50">
        <v>0</v>
      </c>
      <c r="P727" s="50">
        <v>0</v>
      </c>
      <c r="Q727" s="50">
        <v>0</v>
      </c>
      <c r="R727" s="50">
        <v>0</v>
      </c>
      <c r="S727" s="50">
        <v>0</v>
      </c>
      <c r="T727" s="50">
        <v>0</v>
      </c>
      <c r="U727" s="69">
        <v>0.12253717281776103</v>
      </c>
      <c r="V727" s="50">
        <v>0</v>
      </c>
      <c r="W727" s="50">
        <v>0</v>
      </c>
      <c r="X727" s="50">
        <v>0</v>
      </c>
      <c r="Y727" s="50">
        <v>0</v>
      </c>
      <c r="Z727" s="50">
        <v>0</v>
      </c>
      <c r="AA727" s="50">
        <v>0</v>
      </c>
      <c r="AB727" s="50">
        <v>0</v>
      </c>
      <c r="AC727" s="50">
        <v>0</v>
      </c>
      <c r="AD727" s="50">
        <v>0</v>
      </c>
      <c r="AE727" s="50">
        <v>0</v>
      </c>
      <c r="AF727" s="50">
        <v>0</v>
      </c>
      <c r="AG727" s="50">
        <v>0</v>
      </c>
      <c r="AH727" s="50">
        <v>0</v>
      </c>
      <c r="AI727" s="50">
        <v>0</v>
      </c>
      <c r="AJ727" s="50">
        <v>0</v>
      </c>
      <c r="AK727" s="50">
        <v>0</v>
      </c>
      <c r="AL727" s="50">
        <v>0</v>
      </c>
      <c r="AM727" s="50">
        <v>0</v>
      </c>
      <c r="AN727" s="50">
        <v>0</v>
      </c>
      <c r="AO727" s="50">
        <v>0</v>
      </c>
      <c r="AP727" s="50">
        <v>0</v>
      </c>
      <c r="AQ727" s="50">
        <v>0</v>
      </c>
      <c r="AR727" s="50">
        <v>0</v>
      </c>
      <c r="AS727" s="50">
        <v>0</v>
      </c>
      <c r="AT727" s="50">
        <v>0</v>
      </c>
      <c r="AU727" s="50">
        <v>0</v>
      </c>
      <c r="AV727" s="50">
        <v>0</v>
      </c>
      <c r="AW727" s="50">
        <v>0</v>
      </c>
      <c r="AX727" s="50">
        <v>0</v>
      </c>
      <c r="AY727" s="50">
        <v>0</v>
      </c>
      <c r="AZ727" s="50">
        <v>0</v>
      </c>
      <c r="BA727" s="50">
        <v>0</v>
      </c>
      <c r="BB727" s="50">
        <v>0</v>
      </c>
      <c r="BC727" s="50">
        <v>0</v>
      </c>
      <c r="BD727" s="50">
        <v>0</v>
      </c>
      <c r="BE727" s="50">
        <v>0</v>
      </c>
      <c r="BF727" s="50">
        <v>0</v>
      </c>
      <c r="BG727" s="50">
        <v>0</v>
      </c>
      <c r="BH727" s="50">
        <v>0</v>
      </c>
      <c r="BI727" s="50">
        <v>0</v>
      </c>
      <c r="BJ727" s="50">
        <v>0</v>
      </c>
      <c r="BK727" s="50">
        <v>0</v>
      </c>
      <c r="BL727" s="50">
        <v>0</v>
      </c>
      <c r="BM727" s="50">
        <v>0</v>
      </c>
      <c r="BN727" s="50">
        <v>0</v>
      </c>
      <c r="BO727" s="50">
        <v>0</v>
      </c>
      <c r="BP727" s="50">
        <v>0</v>
      </c>
      <c r="BQ727" s="50">
        <v>0</v>
      </c>
      <c r="BR727" s="50">
        <v>0</v>
      </c>
      <c r="BS727" s="50">
        <v>0</v>
      </c>
      <c r="BT727" s="50">
        <v>0</v>
      </c>
      <c r="BU727" s="50">
        <v>0</v>
      </c>
      <c r="BV727" s="50">
        <v>0</v>
      </c>
      <c r="BW727" s="50">
        <v>0</v>
      </c>
      <c r="BX727" s="50">
        <v>0</v>
      </c>
      <c r="BY727" s="50">
        <v>0</v>
      </c>
      <c r="BZ727" s="50">
        <v>0</v>
      </c>
      <c r="CA727" s="50">
        <v>0</v>
      </c>
      <c r="CB727" s="50">
        <v>0</v>
      </c>
      <c r="CC727" s="50">
        <v>0</v>
      </c>
      <c r="CD727" s="50">
        <v>0</v>
      </c>
      <c r="CE727" s="50">
        <v>0</v>
      </c>
      <c r="CF727" s="50">
        <v>0</v>
      </c>
      <c r="CG727" s="50">
        <v>0</v>
      </c>
      <c r="CH727" s="50">
        <v>0</v>
      </c>
      <c r="CI727" s="50">
        <v>0</v>
      </c>
      <c r="CJ727" s="50">
        <v>0</v>
      </c>
      <c r="CK727" s="50">
        <v>0</v>
      </c>
      <c r="CL727" s="50">
        <v>0</v>
      </c>
      <c r="CM727" s="50">
        <v>0</v>
      </c>
      <c r="CN727" s="50">
        <v>0</v>
      </c>
      <c r="CO727" s="50">
        <v>0</v>
      </c>
      <c r="CP727" s="50">
        <v>0</v>
      </c>
      <c r="CQ727" s="50">
        <v>0</v>
      </c>
      <c r="CR727" s="50">
        <v>0</v>
      </c>
      <c r="CS727" s="50">
        <v>0</v>
      </c>
      <c r="CT727" s="50">
        <v>0</v>
      </c>
      <c r="CU727" s="50">
        <v>0</v>
      </c>
      <c r="CV727" s="50">
        <v>0</v>
      </c>
      <c r="CW727" s="50">
        <v>0</v>
      </c>
      <c r="CX727" s="50">
        <v>0</v>
      </c>
      <c r="CY727" s="50">
        <v>0</v>
      </c>
      <c r="CZ727" s="50">
        <v>0</v>
      </c>
      <c r="DA727" s="50">
        <v>0</v>
      </c>
      <c r="DB727" s="50">
        <v>0</v>
      </c>
      <c r="DC727" s="50">
        <v>0</v>
      </c>
      <c r="DD727" s="50">
        <v>0</v>
      </c>
      <c r="DE727" s="50">
        <v>0</v>
      </c>
      <c r="DF727" s="50">
        <v>0</v>
      </c>
      <c r="DG727" s="50">
        <v>0</v>
      </c>
      <c r="DH727" s="50">
        <v>0</v>
      </c>
      <c r="DI727" s="50">
        <v>0</v>
      </c>
      <c r="DJ727" s="50">
        <v>0</v>
      </c>
    </row>
    <row r="728" spans="13:114" x14ac:dyDescent="0.2">
      <c r="M728" s="49" t="s">
        <v>143</v>
      </c>
      <c r="N728" s="50">
        <v>0</v>
      </c>
      <c r="O728" s="50">
        <v>0</v>
      </c>
      <c r="P728" s="50">
        <v>0</v>
      </c>
      <c r="Q728" s="50">
        <v>0</v>
      </c>
      <c r="R728" s="50">
        <v>0</v>
      </c>
      <c r="S728" s="50">
        <v>0</v>
      </c>
      <c r="T728" s="50">
        <v>0</v>
      </c>
      <c r="U728" s="69">
        <v>0</v>
      </c>
      <c r="V728" s="50">
        <v>0.10998479472883933</v>
      </c>
      <c r="W728" s="50">
        <v>0</v>
      </c>
      <c r="X728" s="50">
        <v>0</v>
      </c>
      <c r="Y728" s="50">
        <v>0</v>
      </c>
      <c r="Z728" s="50">
        <v>0</v>
      </c>
      <c r="AA728" s="50">
        <v>0</v>
      </c>
      <c r="AB728" s="50">
        <v>0</v>
      </c>
      <c r="AC728" s="50">
        <v>0</v>
      </c>
      <c r="AD728" s="50">
        <v>0</v>
      </c>
      <c r="AE728" s="50">
        <v>0</v>
      </c>
      <c r="AF728" s="50">
        <v>0</v>
      </c>
      <c r="AG728" s="50">
        <v>0</v>
      </c>
      <c r="AH728" s="50">
        <v>0</v>
      </c>
      <c r="AI728" s="50">
        <v>0</v>
      </c>
      <c r="AJ728" s="50">
        <v>0</v>
      </c>
      <c r="AK728" s="50">
        <v>0</v>
      </c>
      <c r="AL728" s="50">
        <v>0</v>
      </c>
      <c r="AM728" s="50">
        <v>0</v>
      </c>
      <c r="AN728" s="50">
        <v>0</v>
      </c>
      <c r="AO728" s="50">
        <v>0</v>
      </c>
      <c r="AP728" s="50">
        <v>0</v>
      </c>
      <c r="AQ728" s="50">
        <v>0</v>
      </c>
      <c r="AR728" s="50">
        <v>0</v>
      </c>
      <c r="AS728" s="50">
        <v>0</v>
      </c>
      <c r="AT728" s="50">
        <v>0</v>
      </c>
      <c r="AU728" s="50">
        <v>0</v>
      </c>
      <c r="AV728" s="50">
        <v>0</v>
      </c>
      <c r="AW728" s="50">
        <v>0</v>
      </c>
      <c r="AX728" s="50">
        <v>0</v>
      </c>
      <c r="AY728" s="50">
        <v>0</v>
      </c>
      <c r="AZ728" s="50">
        <v>0</v>
      </c>
      <c r="BA728" s="50">
        <v>0</v>
      </c>
      <c r="BB728" s="50">
        <v>0</v>
      </c>
      <c r="BC728" s="50">
        <v>0</v>
      </c>
      <c r="BD728" s="50">
        <v>0</v>
      </c>
      <c r="BE728" s="50">
        <v>0</v>
      </c>
      <c r="BF728" s="50">
        <v>0</v>
      </c>
      <c r="BG728" s="50">
        <v>0</v>
      </c>
      <c r="BH728" s="50">
        <v>0</v>
      </c>
      <c r="BI728" s="50">
        <v>0</v>
      </c>
      <c r="BJ728" s="50">
        <v>0</v>
      </c>
      <c r="BK728" s="50">
        <v>0</v>
      </c>
      <c r="BL728" s="50">
        <v>0</v>
      </c>
      <c r="BM728" s="50">
        <v>0</v>
      </c>
      <c r="BN728" s="50">
        <v>0</v>
      </c>
      <c r="BO728" s="50">
        <v>0</v>
      </c>
      <c r="BP728" s="50">
        <v>0</v>
      </c>
      <c r="BQ728" s="50">
        <v>0</v>
      </c>
      <c r="BR728" s="50">
        <v>0</v>
      </c>
      <c r="BS728" s="50">
        <v>0</v>
      </c>
      <c r="BT728" s="50">
        <v>0</v>
      </c>
      <c r="BU728" s="50">
        <v>0</v>
      </c>
      <c r="BV728" s="50">
        <v>0</v>
      </c>
      <c r="BW728" s="50">
        <v>0</v>
      </c>
      <c r="BX728" s="50">
        <v>0</v>
      </c>
      <c r="BY728" s="50">
        <v>0</v>
      </c>
      <c r="BZ728" s="50">
        <v>0</v>
      </c>
      <c r="CA728" s="50">
        <v>0</v>
      </c>
      <c r="CB728" s="50">
        <v>0</v>
      </c>
      <c r="CC728" s="50">
        <v>0</v>
      </c>
      <c r="CD728" s="50">
        <v>0</v>
      </c>
      <c r="CE728" s="50">
        <v>0</v>
      </c>
      <c r="CF728" s="50">
        <v>0</v>
      </c>
      <c r="CG728" s="50">
        <v>0</v>
      </c>
      <c r="CH728" s="50">
        <v>0</v>
      </c>
      <c r="CI728" s="50">
        <v>0</v>
      </c>
      <c r="CJ728" s="50">
        <v>0</v>
      </c>
      <c r="CK728" s="50">
        <v>0</v>
      </c>
      <c r="CL728" s="50">
        <v>0</v>
      </c>
      <c r="CM728" s="50">
        <v>0</v>
      </c>
      <c r="CN728" s="50">
        <v>0</v>
      </c>
      <c r="CO728" s="50">
        <v>0</v>
      </c>
      <c r="CP728" s="50">
        <v>0</v>
      </c>
      <c r="CQ728" s="50">
        <v>0</v>
      </c>
      <c r="CR728" s="50">
        <v>0</v>
      </c>
      <c r="CS728" s="50">
        <v>0</v>
      </c>
      <c r="CT728" s="50">
        <v>0</v>
      </c>
      <c r="CU728" s="50">
        <v>0</v>
      </c>
      <c r="CV728" s="50">
        <v>0</v>
      </c>
      <c r="CW728" s="50">
        <v>0</v>
      </c>
      <c r="CX728" s="50">
        <v>0</v>
      </c>
      <c r="CY728" s="50">
        <v>0</v>
      </c>
      <c r="CZ728" s="50">
        <v>0</v>
      </c>
      <c r="DA728" s="50">
        <v>0</v>
      </c>
      <c r="DB728" s="50">
        <v>0</v>
      </c>
      <c r="DC728" s="50">
        <v>0</v>
      </c>
      <c r="DD728" s="50">
        <v>0</v>
      </c>
      <c r="DE728" s="50">
        <v>0</v>
      </c>
      <c r="DF728" s="50">
        <v>0</v>
      </c>
      <c r="DG728" s="50">
        <v>0</v>
      </c>
      <c r="DH728" s="50">
        <v>0</v>
      </c>
      <c r="DI728" s="50">
        <v>0</v>
      </c>
      <c r="DJ728" s="50">
        <v>0</v>
      </c>
    </row>
    <row r="729" spans="13:114" x14ac:dyDescent="0.2">
      <c r="M729" s="49" t="s">
        <v>144</v>
      </c>
      <c r="N729" s="50">
        <v>0</v>
      </c>
      <c r="O729" s="50">
        <v>0</v>
      </c>
      <c r="P729" s="50">
        <v>0</v>
      </c>
      <c r="Q729" s="50">
        <v>0</v>
      </c>
      <c r="R729" s="50">
        <v>0</v>
      </c>
      <c r="S729" s="50">
        <v>0</v>
      </c>
      <c r="T729" s="50">
        <v>0</v>
      </c>
      <c r="U729" s="69">
        <v>0</v>
      </c>
      <c r="V729" s="50">
        <v>0</v>
      </c>
      <c r="W729" s="50">
        <v>0.4415485829959514</v>
      </c>
      <c r="X729" s="50">
        <v>0</v>
      </c>
      <c r="Y729" s="50">
        <v>0</v>
      </c>
      <c r="Z729" s="50">
        <v>0</v>
      </c>
      <c r="AA729" s="50">
        <v>0</v>
      </c>
      <c r="AB729" s="50">
        <v>0</v>
      </c>
      <c r="AC729" s="50">
        <v>0</v>
      </c>
      <c r="AD729" s="50">
        <v>0</v>
      </c>
      <c r="AE729" s="50">
        <v>0</v>
      </c>
      <c r="AF729" s="50">
        <v>0</v>
      </c>
      <c r="AG729" s="50">
        <v>0</v>
      </c>
      <c r="AH729" s="50">
        <v>0</v>
      </c>
      <c r="AI729" s="50">
        <v>0</v>
      </c>
      <c r="AJ729" s="50">
        <v>0</v>
      </c>
      <c r="AK729" s="50">
        <v>0</v>
      </c>
      <c r="AL729" s="50">
        <v>0</v>
      </c>
      <c r="AM729" s="50">
        <v>0</v>
      </c>
      <c r="AN729" s="50">
        <v>0</v>
      </c>
      <c r="AO729" s="50">
        <v>0</v>
      </c>
      <c r="AP729" s="50">
        <v>0</v>
      </c>
      <c r="AQ729" s="50">
        <v>0</v>
      </c>
      <c r="AR729" s="50">
        <v>0</v>
      </c>
      <c r="AS729" s="50">
        <v>0</v>
      </c>
      <c r="AT729" s="50">
        <v>0</v>
      </c>
      <c r="AU729" s="50">
        <v>0</v>
      </c>
      <c r="AV729" s="50">
        <v>0</v>
      </c>
      <c r="AW729" s="50">
        <v>0</v>
      </c>
      <c r="AX729" s="50">
        <v>0</v>
      </c>
      <c r="AY729" s="50">
        <v>0</v>
      </c>
      <c r="AZ729" s="50">
        <v>0</v>
      </c>
      <c r="BA729" s="50">
        <v>0</v>
      </c>
      <c r="BB729" s="50">
        <v>0</v>
      </c>
      <c r="BC729" s="50">
        <v>0</v>
      </c>
      <c r="BD729" s="50">
        <v>0</v>
      </c>
      <c r="BE729" s="50">
        <v>0</v>
      </c>
      <c r="BF729" s="50">
        <v>0</v>
      </c>
      <c r="BG729" s="50">
        <v>0</v>
      </c>
      <c r="BH729" s="50">
        <v>0</v>
      </c>
      <c r="BI729" s="50">
        <v>0</v>
      </c>
      <c r="BJ729" s="50">
        <v>0</v>
      </c>
      <c r="BK729" s="50">
        <v>0</v>
      </c>
      <c r="BL729" s="50">
        <v>0</v>
      </c>
      <c r="BM729" s="50">
        <v>0</v>
      </c>
      <c r="BN729" s="50">
        <v>0</v>
      </c>
      <c r="BO729" s="50">
        <v>0</v>
      </c>
      <c r="BP729" s="50">
        <v>0</v>
      </c>
      <c r="BQ729" s="50">
        <v>0</v>
      </c>
      <c r="BR729" s="50">
        <v>0</v>
      </c>
      <c r="BS729" s="50">
        <v>0</v>
      </c>
      <c r="BT729" s="50">
        <v>0</v>
      </c>
      <c r="BU729" s="50">
        <v>0</v>
      </c>
      <c r="BV729" s="50">
        <v>0</v>
      </c>
      <c r="BW729" s="50">
        <v>0</v>
      </c>
      <c r="BX729" s="50">
        <v>0</v>
      </c>
      <c r="BY729" s="50">
        <v>0</v>
      </c>
      <c r="BZ729" s="50">
        <v>0</v>
      </c>
      <c r="CA729" s="50">
        <v>0</v>
      </c>
      <c r="CB729" s="50">
        <v>0</v>
      </c>
      <c r="CC729" s="50">
        <v>0</v>
      </c>
      <c r="CD729" s="50">
        <v>0</v>
      </c>
      <c r="CE729" s="50">
        <v>0</v>
      </c>
      <c r="CF729" s="50">
        <v>0</v>
      </c>
      <c r="CG729" s="50">
        <v>0</v>
      </c>
      <c r="CH729" s="50">
        <v>0</v>
      </c>
      <c r="CI729" s="50">
        <v>0</v>
      </c>
      <c r="CJ729" s="50">
        <v>0</v>
      </c>
      <c r="CK729" s="50">
        <v>0</v>
      </c>
      <c r="CL729" s="50">
        <v>0</v>
      </c>
      <c r="CM729" s="50">
        <v>0</v>
      </c>
      <c r="CN729" s="50">
        <v>0</v>
      </c>
      <c r="CO729" s="50">
        <v>0</v>
      </c>
      <c r="CP729" s="50">
        <v>0</v>
      </c>
      <c r="CQ729" s="50">
        <v>0</v>
      </c>
      <c r="CR729" s="50">
        <v>0</v>
      </c>
      <c r="CS729" s="50">
        <v>0</v>
      </c>
      <c r="CT729" s="50">
        <v>0</v>
      </c>
      <c r="CU729" s="50">
        <v>0</v>
      </c>
      <c r="CV729" s="50">
        <v>0</v>
      </c>
      <c r="CW729" s="50">
        <v>0</v>
      </c>
      <c r="CX729" s="50">
        <v>0</v>
      </c>
      <c r="CY729" s="50">
        <v>0</v>
      </c>
      <c r="CZ729" s="50">
        <v>0</v>
      </c>
      <c r="DA729" s="50">
        <v>0</v>
      </c>
      <c r="DB729" s="50">
        <v>0</v>
      </c>
      <c r="DC729" s="50">
        <v>0</v>
      </c>
      <c r="DD729" s="50">
        <v>0</v>
      </c>
      <c r="DE729" s="50">
        <v>0</v>
      </c>
      <c r="DF729" s="50">
        <v>0</v>
      </c>
      <c r="DG729" s="50">
        <v>0</v>
      </c>
      <c r="DH729" s="50">
        <v>0</v>
      </c>
      <c r="DI729" s="50">
        <v>0</v>
      </c>
      <c r="DJ729" s="50">
        <v>0</v>
      </c>
    </row>
    <row r="730" spans="13:114" ht="22.5" x14ac:dyDescent="0.2">
      <c r="M730" s="49" t="s">
        <v>145</v>
      </c>
      <c r="N730" s="50">
        <v>0</v>
      </c>
      <c r="O730" s="50">
        <v>0</v>
      </c>
      <c r="P730" s="50">
        <v>0</v>
      </c>
      <c r="Q730" s="50">
        <v>0</v>
      </c>
      <c r="R730" s="50">
        <v>0</v>
      </c>
      <c r="S730" s="50">
        <v>0</v>
      </c>
      <c r="T730" s="50">
        <v>0</v>
      </c>
      <c r="U730" s="69">
        <v>0</v>
      </c>
      <c r="V730" s="50">
        <v>0</v>
      </c>
      <c r="W730" s="50">
        <v>0</v>
      </c>
      <c r="X730" s="50">
        <v>2.5388360769765823E-2</v>
      </c>
      <c r="Y730" s="50">
        <v>0</v>
      </c>
      <c r="Z730" s="50">
        <v>0</v>
      </c>
      <c r="AA730" s="50">
        <v>0</v>
      </c>
      <c r="AB730" s="50">
        <v>0</v>
      </c>
      <c r="AC730" s="50">
        <v>0</v>
      </c>
      <c r="AD730" s="50">
        <v>0</v>
      </c>
      <c r="AE730" s="50">
        <v>0</v>
      </c>
      <c r="AF730" s="50">
        <v>0</v>
      </c>
      <c r="AG730" s="50">
        <v>0</v>
      </c>
      <c r="AH730" s="50">
        <v>0</v>
      </c>
      <c r="AI730" s="50">
        <v>0</v>
      </c>
      <c r="AJ730" s="50">
        <v>0</v>
      </c>
      <c r="AK730" s="50">
        <v>0</v>
      </c>
      <c r="AL730" s="50">
        <v>0</v>
      </c>
      <c r="AM730" s="50">
        <v>0</v>
      </c>
      <c r="AN730" s="50">
        <v>0</v>
      </c>
      <c r="AO730" s="50">
        <v>0</v>
      </c>
      <c r="AP730" s="50">
        <v>0</v>
      </c>
      <c r="AQ730" s="50">
        <v>0</v>
      </c>
      <c r="AR730" s="50">
        <v>0</v>
      </c>
      <c r="AS730" s="50">
        <v>0</v>
      </c>
      <c r="AT730" s="50">
        <v>0</v>
      </c>
      <c r="AU730" s="50">
        <v>0</v>
      </c>
      <c r="AV730" s="50">
        <v>0</v>
      </c>
      <c r="AW730" s="50">
        <v>0</v>
      </c>
      <c r="AX730" s="50">
        <v>0</v>
      </c>
      <c r="AY730" s="50">
        <v>0</v>
      </c>
      <c r="AZ730" s="50">
        <v>0</v>
      </c>
      <c r="BA730" s="50">
        <v>0</v>
      </c>
      <c r="BB730" s="50">
        <v>0</v>
      </c>
      <c r="BC730" s="50">
        <v>0</v>
      </c>
      <c r="BD730" s="50">
        <v>0</v>
      </c>
      <c r="BE730" s="50">
        <v>0</v>
      </c>
      <c r="BF730" s="50">
        <v>0</v>
      </c>
      <c r="BG730" s="50">
        <v>0</v>
      </c>
      <c r="BH730" s="50">
        <v>0</v>
      </c>
      <c r="BI730" s="50">
        <v>0</v>
      </c>
      <c r="BJ730" s="50">
        <v>0</v>
      </c>
      <c r="BK730" s="50">
        <v>0</v>
      </c>
      <c r="BL730" s="50">
        <v>0</v>
      </c>
      <c r="BM730" s="50">
        <v>0</v>
      </c>
      <c r="BN730" s="50">
        <v>0</v>
      </c>
      <c r="BO730" s="50">
        <v>0</v>
      </c>
      <c r="BP730" s="50">
        <v>0</v>
      </c>
      <c r="BQ730" s="50">
        <v>0</v>
      </c>
      <c r="BR730" s="50">
        <v>0</v>
      </c>
      <c r="BS730" s="50">
        <v>0</v>
      </c>
      <c r="BT730" s="50">
        <v>0</v>
      </c>
      <c r="BU730" s="50">
        <v>0</v>
      </c>
      <c r="BV730" s="50">
        <v>0</v>
      </c>
      <c r="BW730" s="50">
        <v>0</v>
      </c>
      <c r="BX730" s="50">
        <v>0</v>
      </c>
      <c r="BY730" s="50">
        <v>0</v>
      </c>
      <c r="BZ730" s="50">
        <v>0</v>
      </c>
      <c r="CA730" s="50">
        <v>0</v>
      </c>
      <c r="CB730" s="50">
        <v>0</v>
      </c>
      <c r="CC730" s="50">
        <v>0</v>
      </c>
      <c r="CD730" s="50">
        <v>0</v>
      </c>
      <c r="CE730" s="50">
        <v>0</v>
      </c>
      <c r="CF730" s="50">
        <v>0</v>
      </c>
      <c r="CG730" s="50">
        <v>0</v>
      </c>
      <c r="CH730" s="50">
        <v>0</v>
      </c>
      <c r="CI730" s="50">
        <v>0</v>
      </c>
      <c r="CJ730" s="50">
        <v>0</v>
      </c>
      <c r="CK730" s="50">
        <v>0</v>
      </c>
      <c r="CL730" s="50">
        <v>0</v>
      </c>
      <c r="CM730" s="50">
        <v>0</v>
      </c>
      <c r="CN730" s="50">
        <v>0</v>
      </c>
      <c r="CO730" s="50">
        <v>0</v>
      </c>
      <c r="CP730" s="50">
        <v>0</v>
      </c>
      <c r="CQ730" s="50">
        <v>0</v>
      </c>
      <c r="CR730" s="50">
        <v>0</v>
      </c>
      <c r="CS730" s="50">
        <v>0</v>
      </c>
      <c r="CT730" s="50">
        <v>0</v>
      </c>
      <c r="CU730" s="50">
        <v>0</v>
      </c>
      <c r="CV730" s="50">
        <v>0</v>
      </c>
      <c r="CW730" s="50">
        <v>0</v>
      </c>
      <c r="CX730" s="50">
        <v>0</v>
      </c>
      <c r="CY730" s="50">
        <v>0</v>
      </c>
      <c r="CZ730" s="50">
        <v>0</v>
      </c>
      <c r="DA730" s="50">
        <v>0</v>
      </c>
      <c r="DB730" s="50">
        <v>0</v>
      </c>
      <c r="DC730" s="50">
        <v>0</v>
      </c>
      <c r="DD730" s="50">
        <v>0</v>
      </c>
      <c r="DE730" s="50">
        <v>0</v>
      </c>
      <c r="DF730" s="50">
        <v>0</v>
      </c>
      <c r="DG730" s="50">
        <v>0</v>
      </c>
      <c r="DH730" s="50">
        <v>0</v>
      </c>
      <c r="DI730" s="50">
        <v>0</v>
      </c>
      <c r="DJ730" s="50">
        <v>0</v>
      </c>
    </row>
    <row r="731" spans="13:114" x14ac:dyDescent="0.2">
      <c r="M731" s="49" t="s">
        <v>146</v>
      </c>
      <c r="N731" s="50">
        <v>0</v>
      </c>
      <c r="O731" s="50">
        <v>0</v>
      </c>
      <c r="P731" s="50">
        <v>0</v>
      </c>
      <c r="Q731" s="50">
        <v>0</v>
      </c>
      <c r="R731" s="50">
        <v>0</v>
      </c>
      <c r="S731" s="50">
        <v>0</v>
      </c>
      <c r="T731" s="50">
        <v>0</v>
      </c>
      <c r="U731" s="69">
        <v>0</v>
      </c>
      <c r="V731" s="50">
        <v>0</v>
      </c>
      <c r="W731" s="50">
        <v>0</v>
      </c>
      <c r="X731" s="50">
        <v>0</v>
      </c>
      <c r="Y731" s="50">
        <v>9.4223826714801451E-2</v>
      </c>
      <c r="Z731" s="50">
        <v>0</v>
      </c>
      <c r="AA731" s="50">
        <v>0</v>
      </c>
      <c r="AB731" s="50">
        <v>0</v>
      </c>
      <c r="AC731" s="50">
        <v>0</v>
      </c>
      <c r="AD731" s="50">
        <v>0</v>
      </c>
      <c r="AE731" s="50">
        <v>0</v>
      </c>
      <c r="AF731" s="50">
        <v>0</v>
      </c>
      <c r="AG731" s="50">
        <v>0</v>
      </c>
      <c r="AH731" s="50">
        <v>0</v>
      </c>
      <c r="AI731" s="50">
        <v>0</v>
      </c>
      <c r="AJ731" s="50">
        <v>0</v>
      </c>
      <c r="AK731" s="50">
        <v>0</v>
      </c>
      <c r="AL731" s="50">
        <v>0</v>
      </c>
      <c r="AM731" s="50">
        <v>0</v>
      </c>
      <c r="AN731" s="50">
        <v>0</v>
      </c>
      <c r="AO731" s="50">
        <v>0</v>
      </c>
      <c r="AP731" s="50">
        <v>0</v>
      </c>
      <c r="AQ731" s="50">
        <v>0</v>
      </c>
      <c r="AR731" s="50">
        <v>0</v>
      </c>
      <c r="AS731" s="50">
        <v>0</v>
      </c>
      <c r="AT731" s="50">
        <v>0</v>
      </c>
      <c r="AU731" s="50">
        <v>0</v>
      </c>
      <c r="AV731" s="50">
        <v>0</v>
      </c>
      <c r="AW731" s="50">
        <v>0</v>
      </c>
      <c r="AX731" s="50">
        <v>0</v>
      </c>
      <c r="AY731" s="50">
        <v>0</v>
      </c>
      <c r="AZ731" s="50">
        <v>0</v>
      </c>
      <c r="BA731" s="50">
        <v>0</v>
      </c>
      <c r="BB731" s="50">
        <v>0</v>
      </c>
      <c r="BC731" s="50">
        <v>0</v>
      </c>
      <c r="BD731" s="50">
        <v>0</v>
      </c>
      <c r="BE731" s="50">
        <v>0</v>
      </c>
      <c r="BF731" s="50">
        <v>0</v>
      </c>
      <c r="BG731" s="50">
        <v>0</v>
      </c>
      <c r="BH731" s="50">
        <v>0</v>
      </c>
      <c r="BI731" s="50">
        <v>0</v>
      </c>
      <c r="BJ731" s="50">
        <v>0</v>
      </c>
      <c r="BK731" s="50">
        <v>0</v>
      </c>
      <c r="BL731" s="50">
        <v>0</v>
      </c>
      <c r="BM731" s="50">
        <v>0</v>
      </c>
      <c r="BN731" s="50">
        <v>0</v>
      </c>
      <c r="BO731" s="50">
        <v>0</v>
      </c>
      <c r="BP731" s="50">
        <v>0</v>
      </c>
      <c r="BQ731" s="50">
        <v>0</v>
      </c>
      <c r="BR731" s="50">
        <v>0</v>
      </c>
      <c r="BS731" s="50">
        <v>0</v>
      </c>
      <c r="BT731" s="50">
        <v>0</v>
      </c>
      <c r="BU731" s="50">
        <v>0</v>
      </c>
      <c r="BV731" s="50">
        <v>0</v>
      </c>
      <c r="BW731" s="50">
        <v>0</v>
      </c>
      <c r="BX731" s="50">
        <v>0</v>
      </c>
      <c r="BY731" s="50">
        <v>0</v>
      </c>
      <c r="BZ731" s="50">
        <v>0</v>
      </c>
      <c r="CA731" s="50">
        <v>0</v>
      </c>
      <c r="CB731" s="50">
        <v>0</v>
      </c>
      <c r="CC731" s="50">
        <v>0</v>
      </c>
      <c r="CD731" s="50">
        <v>0</v>
      </c>
      <c r="CE731" s="50">
        <v>0</v>
      </c>
      <c r="CF731" s="50">
        <v>0</v>
      </c>
      <c r="CG731" s="50">
        <v>0</v>
      </c>
      <c r="CH731" s="50">
        <v>0</v>
      </c>
      <c r="CI731" s="50">
        <v>0</v>
      </c>
      <c r="CJ731" s="50">
        <v>0</v>
      </c>
      <c r="CK731" s="50">
        <v>0</v>
      </c>
      <c r="CL731" s="50">
        <v>0</v>
      </c>
      <c r="CM731" s="50">
        <v>0</v>
      </c>
      <c r="CN731" s="50">
        <v>0</v>
      </c>
      <c r="CO731" s="50">
        <v>0</v>
      </c>
      <c r="CP731" s="50">
        <v>0</v>
      </c>
      <c r="CQ731" s="50">
        <v>0</v>
      </c>
      <c r="CR731" s="50">
        <v>0</v>
      </c>
      <c r="CS731" s="50">
        <v>0</v>
      </c>
      <c r="CT731" s="50">
        <v>0</v>
      </c>
      <c r="CU731" s="50">
        <v>0</v>
      </c>
      <c r="CV731" s="50">
        <v>0</v>
      </c>
      <c r="CW731" s="50">
        <v>0</v>
      </c>
      <c r="CX731" s="50">
        <v>0</v>
      </c>
      <c r="CY731" s="50">
        <v>0</v>
      </c>
      <c r="CZ731" s="50">
        <v>0</v>
      </c>
      <c r="DA731" s="50">
        <v>0</v>
      </c>
      <c r="DB731" s="50">
        <v>0</v>
      </c>
      <c r="DC731" s="50">
        <v>0</v>
      </c>
      <c r="DD731" s="50">
        <v>0</v>
      </c>
      <c r="DE731" s="50">
        <v>0</v>
      </c>
      <c r="DF731" s="50">
        <v>0</v>
      </c>
      <c r="DG731" s="50">
        <v>0</v>
      </c>
      <c r="DH731" s="50">
        <v>0</v>
      </c>
      <c r="DI731" s="50">
        <v>0</v>
      </c>
      <c r="DJ731" s="50">
        <v>0</v>
      </c>
    </row>
    <row r="732" spans="13:114" x14ac:dyDescent="0.2">
      <c r="M732" s="49" t="s">
        <v>147</v>
      </c>
      <c r="N732" s="50">
        <v>0</v>
      </c>
      <c r="O732" s="50">
        <v>0</v>
      </c>
      <c r="P732" s="50">
        <v>0</v>
      </c>
      <c r="Q732" s="50">
        <v>0</v>
      </c>
      <c r="R732" s="50">
        <v>0</v>
      </c>
      <c r="S732" s="50">
        <v>0</v>
      </c>
      <c r="T732" s="50">
        <v>0</v>
      </c>
      <c r="U732" s="69">
        <v>0</v>
      </c>
      <c r="V732" s="50">
        <v>0</v>
      </c>
      <c r="W732" s="50">
        <v>0</v>
      </c>
      <c r="X732" s="50">
        <v>0</v>
      </c>
      <c r="Y732" s="50">
        <v>0</v>
      </c>
      <c r="Z732" s="50">
        <v>0.11117936117936118</v>
      </c>
      <c r="AA732" s="50">
        <v>0</v>
      </c>
      <c r="AB732" s="50">
        <v>0</v>
      </c>
      <c r="AC732" s="50">
        <v>0</v>
      </c>
      <c r="AD732" s="50">
        <v>0</v>
      </c>
      <c r="AE732" s="50">
        <v>0</v>
      </c>
      <c r="AF732" s="50">
        <v>0</v>
      </c>
      <c r="AG732" s="50">
        <v>0</v>
      </c>
      <c r="AH732" s="50">
        <v>0</v>
      </c>
      <c r="AI732" s="50">
        <v>0</v>
      </c>
      <c r="AJ732" s="50">
        <v>0</v>
      </c>
      <c r="AK732" s="50">
        <v>0</v>
      </c>
      <c r="AL732" s="50">
        <v>0</v>
      </c>
      <c r="AM732" s="50">
        <v>0</v>
      </c>
      <c r="AN732" s="50">
        <v>0</v>
      </c>
      <c r="AO732" s="50">
        <v>0</v>
      </c>
      <c r="AP732" s="50">
        <v>0</v>
      </c>
      <c r="AQ732" s="50">
        <v>0</v>
      </c>
      <c r="AR732" s="50">
        <v>0</v>
      </c>
      <c r="AS732" s="50">
        <v>0</v>
      </c>
      <c r="AT732" s="50">
        <v>0</v>
      </c>
      <c r="AU732" s="50">
        <v>0</v>
      </c>
      <c r="AV732" s="50">
        <v>0</v>
      </c>
      <c r="AW732" s="50">
        <v>0</v>
      </c>
      <c r="AX732" s="50">
        <v>0</v>
      </c>
      <c r="AY732" s="50">
        <v>0</v>
      </c>
      <c r="AZ732" s="50">
        <v>0</v>
      </c>
      <c r="BA732" s="50">
        <v>0</v>
      </c>
      <c r="BB732" s="50">
        <v>0</v>
      </c>
      <c r="BC732" s="50">
        <v>0</v>
      </c>
      <c r="BD732" s="50">
        <v>0</v>
      </c>
      <c r="BE732" s="50">
        <v>0</v>
      </c>
      <c r="BF732" s="50">
        <v>0</v>
      </c>
      <c r="BG732" s="50">
        <v>0</v>
      </c>
      <c r="BH732" s="50">
        <v>0</v>
      </c>
      <c r="BI732" s="50">
        <v>0</v>
      </c>
      <c r="BJ732" s="50">
        <v>0</v>
      </c>
      <c r="BK732" s="50">
        <v>0</v>
      </c>
      <c r="BL732" s="50">
        <v>0</v>
      </c>
      <c r="BM732" s="50">
        <v>0</v>
      </c>
      <c r="BN732" s="50">
        <v>0</v>
      </c>
      <c r="BO732" s="50">
        <v>0</v>
      </c>
      <c r="BP732" s="50">
        <v>0</v>
      </c>
      <c r="BQ732" s="50">
        <v>0</v>
      </c>
      <c r="BR732" s="50">
        <v>0</v>
      </c>
      <c r="BS732" s="50">
        <v>0</v>
      </c>
      <c r="BT732" s="50">
        <v>0</v>
      </c>
      <c r="BU732" s="50">
        <v>0</v>
      </c>
      <c r="BV732" s="50">
        <v>0</v>
      </c>
      <c r="BW732" s="50">
        <v>0</v>
      </c>
      <c r="BX732" s="50">
        <v>0</v>
      </c>
      <c r="BY732" s="50">
        <v>0</v>
      </c>
      <c r="BZ732" s="50">
        <v>0</v>
      </c>
      <c r="CA732" s="50">
        <v>0</v>
      </c>
      <c r="CB732" s="50">
        <v>0</v>
      </c>
      <c r="CC732" s="50">
        <v>0</v>
      </c>
      <c r="CD732" s="50">
        <v>0</v>
      </c>
      <c r="CE732" s="50">
        <v>0</v>
      </c>
      <c r="CF732" s="50">
        <v>0</v>
      </c>
      <c r="CG732" s="50">
        <v>0</v>
      </c>
      <c r="CH732" s="50">
        <v>0</v>
      </c>
      <c r="CI732" s="50">
        <v>0</v>
      </c>
      <c r="CJ732" s="50">
        <v>0</v>
      </c>
      <c r="CK732" s="50">
        <v>0</v>
      </c>
      <c r="CL732" s="50">
        <v>0</v>
      </c>
      <c r="CM732" s="50">
        <v>0</v>
      </c>
      <c r="CN732" s="50">
        <v>0</v>
      </c>
      <c r="CO732" s="50">
        <v>0</v>
      </c>
      <c r="CP732" s="50">
        <v>0</v>
      </c>
      <c r="CQ732" s="50">
        <v>0</v>
      </c>
      <c r="CR732" s="50">
        <v>0</v>
      </c>
      <c r="CS732" s="50">
        <v>0</v>
      </c>
      <c r="CT732" s="50">
        <v>0</v>
      </c>
      <c r="CU732" s="50">
        <v>0</v>
      </c>
      <c r="CV732" s="50">
        <v>0</v>
      </c>
      <c r="CW732" s="50">
        <v>0</v>
      </c>
      <c r="CX732" s="50">
        <v>0</v>
      </c>
      <c r="CY732" s="50">
        <v>0</v>
      </c>
      <c r="CZ732" s="50">
        <v>0</v>
      </c>
      <c r="DA732" s="50">
        <v>0</v>
      </c>
      <c r="DB732" s="50">
        <v>0</v>
      </c>
      <c r="DC732" s="50">
        <v>0</v>
      </c>
      <c r="DD732" s="50">
        <v>0</v>
      </c>
      <c r="DE732" s="50">
        <v>0</v>
      </c>
      <c r="DF732" s="50">
        <v>0</v>
      </c>
      <c r="DG732" s="50">
        <v>0</v>
      </c>
      <c r="DH732" s="50">
        <v>0</v>
      </c>
      <c r="DI732" s="50">
        <v>0</v>
      </c>
      <c r="DJ732" s="50">
        <v>0</v>
      </c>
    </row>
    <row r="733" spans="13:114" x14ac:dyDescent="0.2">
      <c r="M733" s="49" t="s">
        <v>148</v>
      </c>
      <c r="N733" s="50">
        <v>0</v>
      </c>
      <c r="O733" s="50">
        <v>0</v>
      </c>
      <c r="P733" s="50">
        <v>0</v>
      </c>
      <c r="Q733" s="50">
        <v>0</v>
      </c>
      <c r="R733" s="50">
        <v>0</v>
      </c>
      <c r="S733" s="50">
        <v>0</v>
      </c>
      <c r="T733" s="50">
        <v>0</v>
      </c>
      <c r="U733" s="69">
        <v>0</v>
      </c>
      <c r="V733" s="50">
        <v>0</v>
      </c>
      <c r="W733" s="50">
        <v>0</v>
      </c>
      <c r="X733" s="50">
        <v>0</v>
      </c>
      <c r="Y733" s="50">
        <v>0</v>
      </c>
      <c r="Z733" s="50">
        <v>0</v>
      </c>
      <c r="AA733" s="50">
        <v>0.1687289088863892</v>
      </c>
      <c r="AB733" s="50">
        <v>0</v>
      </c>
      <c r="AC733" s="50">
        <v>0</v>
      </c>
      <c r="AD733" s="50">
        <v>0</v>
      </c>
      <c r="AE733" s="50">
        <v>0</v>
      </c>
      <c r="AF733" s="50">
        <v>0</v>
      </c>
      <c r="AG733" s="50">
        <v>0</v>
      </c>
      <c r="AH733" s="50">
        <v>0</v>
      </c>
      <c r="AI733" s="50">
        <v>0</v>
      </c>
      <c r="AJ733" s="50">
        <v>0</v>
      </c>
      <c r="AK733" s="50">
        <v>0</v>
      </c>
      <c r="AL733" s="50">
        <v>0</v>
      </c>
      <c r="AM733" s="50">
        <v>0</v>
      </c>
      <c r="AN733" s="50">
        <v>0</v>
      </c>
      <c r="AO733" s="50">
        <v>0</v>
      </c>
      <c r="AP733" s="50">
        <v>0</v>
      </c>
      <c r="AQ733" s="50">
        <v>0</v>
      </c>
      <c r="AR733" s="50">
        <v>0</v>
      </c>
      <c r="AS733" s="50">
        <v>0</v>
      </c>
      <c r="AT733" s="50">
        <v>0</v>
      </c>
      <c r="AU733" s="50">
        <v>0</v>
      </c>
      <c r="AV733" s="50">
        <v>0</v>
      </c>
      <c r="AW733" s="50">
        <v>0</v>
      </c>
      <c r="AX733" s="50">
        <v>0</v>
      </c>
      <c r="AY733" s="50">
        <v>0</v>
      </c>
      <c r="AZ733" s="50">
        <v>0</v>
      </c>
      <c r="BA733" s="50">
        <v>0</v>
      </c>
      <c r="BB733" s="50">
        <v>0</v>
      </c>
      <c r="BC733" s="50">
        <v>0</v>
      </c>
      <c r="BD733" s="50">
        <v>0</v>
      </c>
      <c r="BE733" s="50">
        <v>0</v>
      </c>
      <c r="BF733" s="50">
        <v>0</v>
      </c>
      <c r="BG733" s="50">
        <v>0</v>
      </c>
      <c r="BH733" s="50">
        <v>0</v>
      </c>
      <c r="BI733" s="50">
        <v>0</v>
      </c>
      <c r="BJ733" s="50">
        <v>0</v>
      </c>
      <c r="BK733" s="50">
        <v>0</v>
      </c>
      <c r="BL733" s="50">
        <v>0</v>
      </c>
      <c r="BM733" s="50">
        <v>0</v>
      </c>
      <c r="BN733" s="50">
        <v>0</v>
      </c>
      <c r="BO733" s="50">
        <v>0</v>
      </c>
      <c r="BP733" s="50">
        <v>0</v>
      </c>
      <c r="BQ733" s="50">
        <v>0</v>
      </c>
      <c r="BR733" s="50">
        <v>0</v>
      </c>
      <c r="BS733" s="50">
        <v>0</v>
      </c>
      <c r="BT733" s="50">
        <v>0</v>
      </c>
      <c r="BU733" s="50">
        <v>0</v>
      </c>
      <c r="BV733" s="50">
        <v>0</v>
      </c>
      <c r="BW733" s="50">
        <v>0</v>
      </c>
      <c r="BX733" s="50">
        <v>0</v>
      </c>
      <c r="BY733" s="50">
        <v>0</v>
      </c>
      <c r="BZ733" s="50">
        <v>0</v>
      </c>
      <c r="CA733" s="50">
        <v>0</v>
      </c>
      <c r="CB733" s="50">
        <v>0</v>
      </c>
      <c r="CC733" s="50">
        <v>0</v>
      </c>
      <c r="CD733" s="50">
        <v>0</v>
      </c>
      <c r="CE733" s="50">
        <v>0</v>
      </c>
      <c r="CF733" s="50">
        <v>0</v>
      </c>
      <c r="CG733" s="50">
        <v>0</v>
      </c>
      <c r="CH733" s="50">
        <v>0</v>
      </c>
      <c r="CI733" s="50">
        <v>0</v>
      </c>
      <c r="CJ733" s="50">
        <v>0</v>
      </c>
      <c r="CK733" s="50">
        <v>0</v>
      </c>
      <c r="CL733" s="50">
        <v>0</v>
      </c>
      <c r="CM733" s="50">
        <v>0</v>
      </c>
      <c r="CN733" s="50">
        <v>0</v>
      </c>
      <c r="CO733" s="50">
        <v>0</v>
      </c>
      <c r="CP733" s="50">
        <v>0</v>
      </c>
      <c r="CQ733" s="50">
        <v>0</v>
      </c>
      <c r="CR733" s="50">
        <v>0</v>
      </c>
      <c r="CS733" s="50">
        <v>0</v>
      </c>
      <c r="CT733" s="50">
        <v>0</v>
      </c>
      <c r="CU733" s="50">
        <v>0</v>
      </c>
      <c r="CV733" s="50">
        <v>0</v>
      </c>
      <c r="CW733" s="50">
        <v>0</v>
      </c>
      <c r="CX733" s="50">
        <v>0</v>
      </c>
      <c r="CY733" s="50">
        <v>0</v>
      </c>
      <c r="CZ733" s="50">
        <v>0</v>
      </c>
      <c r="DA733" s="50">
        <v>0</v>
      </c>
      <c r="DB733" s="50">
        <v>0</v>
      </c>
      <c r="DC733" s="50">
        <v>0</v>
      </c>
      <c r="DD733" s="50">
        <v>0</v>
      </c>
      <c r="DE733" s="50">
        <v>0</v>
      </c>
      <c r="DF733" s="50">
        <v>0</v>
      </c>
      <c r="DG733" s="50">
        <v>0</v>
      </c>
      <c r="DH733" s="50">
        <v>0</v>
      </c>
      <c r="DI733" s="50">
        <v>0</v>
      </c>
      <c r="DJ733" s="50">
        <v>0</v>
      </c>
    </row>
    <row r="734" spans="13:114" x14ac:dyDescent="0.2">
      <c r="M734" s="49" t="s">
        <v>149</v>
      </c>
      <c r="N734" s="50">
        <v>0</v>
      </c>
      <c r="O734" s="50">
        <v>0</v>
      </c>
      <c r="P734" s="50">
        <v>0</v>
      </c>
      <c r="Q734" s="50">
        <v>0</v>
      </c>
      <c r="R734" s="50">
        <v>0</v>
      </c>
      <c r="S734" s="50">
        <v>0</v>
      </c>
      <c r="T734" s="50">
        <v>0</v>
      </c>
      <c r="U734" s="69">
        <v>0</v>
      </c>
      <c r="V734" s="50">
        <v>0</v>
      </c>
      <c r="W734" s="50">
        <v>0</v>
      </c>
      <c r="X734" s="50">
        <v>0</v>
      </c>
      <c r="Y734" s="50">
        <v>0</v>
      </c>
      <c r="Z734" s="50">
        <v>0</v>
      </c>
      <c r="AA734" s="50">
        <v>0</v>
      </c>
      <c r="AB734" s="50">
        <v>1.8925688839409965E-2</v>
      </c>
      <c r="AC734" s="50">
        <v>0</v>
      </c>
      <c r="AD734" s="50">
        <v>0</v>
      </c>
      <c r="AE734" s="50">
        <v>0</v>
      </c>
      <c r="AF734" s="50">
        <v>0</v>
      </c>
      <c r="AG734" s="50">
        <v>0</v>
      </c>
      <c r="AH734" s="50">
        <v>0</v>
      </c>
      <c r="AI734" s="50">
        <v>0</v>
      </c>
      <c r="AJ734" s="50">
        <v>0</v>
      </c>
      <c r="AK734" s="50">
        <v>0</v>
      </c>
      <c r="AL734" s="50">
        <v>0</v>
      </c>
      <c r="AM734" s="50">
        <v>0</v>
      </c>
      <c r="AN734" s="50">
        <v>0</v>
      </c>
      <c r="AO734" s="50">
        <v>0</v>
      </c>
      <c r="AP734" s="50">
        <v>0</v>
      </c>
      <c r="AQ734" s="50">
        <v>0</v>
      </c>
      <c r="AR734" s="50">
        <v>0</v>
      </c>
      <c r="AS734" s="50">
        <v>0</v>
      </c>
      <c r="AT734" s="50">
        <v>0</v>
      </c>
      <c r="AU734" s="50">
        <v>0</v>
      </c>
      <c r="AV734" s="50">
        <v>0</v>
      </c>
      <c r="AW734" s="50">
        <v>0</v>
      </c>
      <c r="AX734" s="50">
        <v>0</v>
      </c>
      <c r="AY734" s="50">
        <v>0</v>
      </c>
      <c r="AZ734" s="50">
        <v>0</v>
      </c>
      <c r="BA734" s="50">
        <v>0</v>
      </c>
      <c r="BB734" s="50">
        <v>0</v>
      </c>
      <c r="BC734" s="50">
        <v>0</v>
      </c>
      <c r="BD734" s="50">
        <v>0</v>
      </c>
      <c r="BE734" s="50">
        <v>0</v>
      </c>
      <c r="BF734" s="50">
        <v>0</v>
      </c>
      <c r="BG734" s="50">
        <v>0</v>
      </c>
      <c r="BH734" s="50">
        <v>0</v>
      </c>
      <c r="BI734" s="50">
        <v>0</v>
      </c>
      <c r="BJ734" s="50">
        <v>0</v>
      </c>
      <c r="BK734" s="50">
        <v>0</v>
      </c>
      <c r="BL734" s="50">
        <v>0</v>
      </c>
      <c r="BM734" s="50">
        <v>0</v>
      </c>
      <c r="BN734" s="50">
        <v>0</v>
      </c>
      <c r="BO734" s="50">
        <v>0</v>
      </c>
      <c r="BP734" s="50">
        <v>0</v>
      </c>
      <c r="BQ734" s="50">
        <v>0</v>
      </c>
      <c r="BR734" s="50">
        <v>0</v>
      </c>
      <c r="BS734" s="50">
        <v>0</v>
      </c>
      <c r="BT734" s="50">
        <v>0</v>
      </c>
      <c r="BU734" s="50">
        <v>0</v>
      </c>
      <c r="BV734" s="50">
        <v>0</v>
      </c>
      <c r="BW734" s="50">
        <v>0</v>
      </c>
      <c r="BX734" s="50">
        <v>0</v>
      </c>
      <c r="BY734" s="50">
        <v>0</v>
      </c>
      <c r="BZ734" s="50">
        <v>0</v>
      </c>
      <c r="CA734" s="50">
        <v>0</v>
      </c>
      <c r="CB734" s="50">
        <v>0</v>
      </c>
      <c r="CC734" s="50">
        <v>0</v>
      </c>
      <c r="CD734" s="50">
        <v>0</v>
      </c>
      <c r="CE734" s="50">
        <v>0</v>
      </c>
      <c r="CF734" s="50">
        <v>0</v>
      </c>
      <c r="CG734" s="50">
        <v>0</v>
      </c>
      <c r="CH734" s="50">
        <v>0</v>
      </c>
      <c r="CI734" s="50">
        <v>0</v>
      </c>
      <c r="CJ734" s="50">
        <v>0</v>
      </c>
      <c r="CK734" s="50">
        <v>0</v>
      </c>
      <c r="CL734" s="50">
        <v>0</v>
      </c>
      <c r="CM734" s="50">
        <v>0</v>
      </c>
      <c r="CN734" s="50">
        <v>0</v>
      </c>
      <c r="CO734" s="50">
        <v>0</v>
      </c>
      <c r="CP734" s="50">
        <v>0</v>
      </c>
      <c r="CQ734" s="50">
        <v>0</v>
      </c>
      <c r="CR734" s="50">
        <v>0</v>
      </c>
      <c r="CS734" s="50">
        <v>0</v>
      </c>
      <c r="CT734" s="50">
        <v>0</v>
      </c>
      <c r="CU734" s="50">
        <v>0</v>
      </c>
      <c r="CV734" s="50">
        <v>0</v>
      </c>
      <c r="CW734" s="50">
        <v>0</v>
      </c>
      <c r="CX734" s="50">
        <v>0</v>
      </c>
      <c r="CY734" s="50">
        <v>0</v>
      </c>
      <c r="CZ734" s="50">
        <v>0</v>
      </c>
      <c r="DA734" s="50">
        <v>0</v>
      </c>
      <c r="DB734" s="50">
        <v>0</v>
      </c>
      <c r="DC734" s="50">
        <v>0</v>
      </c>
      <c r="DD734" s="50">
        <v>0</v>
      </c>
      <c r="DE734" s="50">
        <v>0</v>
      </c>
      <c r="DF734" s="50">
        <v>0</v>
      </c>
      <c r="DG734" s="50">
        <v>0</v>
      </c>
      <c r="DH734" s="50">
        <v>0</v>
      </c>
      <c r="DI734" s="50">
        <v>0</v>
      </c>
      <c r="DJ734" s="50">
        <v>0</v>
      </c>
    </row>
    <row r="735" spans="13:114" x14ac:dyDescent="0.2">
      <c r="M735" s="49" t="s">
        <v>150</v>
      </c>
      <c r="N735" s="50">
        <v>0</v>
      </c>
      <c r="O735" s="50">
        <v>0</v>
      </c>
      <c r="P735" s="50">
        <v>0</v>
      </c>
      <c r="Q735" s="50">
        <v>0</v>
      </c>
      <c r="R735" s="50">
        <v>0</v>
      </c>
      <c r="S735" s="50">
        <v>0</v>
      </c>
      <c r="T735" s="50">
        <v>0</v>
      </c>
      <c r="U735" s="69">
        <v>0</v>
      </c>
      <c r="V735" s="50">
        <v>0</v>
      </c>
      <c r="W735" s="50">
        <v>0</v>
      </c>
      <c r="X735" s="50">
        <v>0</v>
      </c>
      <c r="Y735" s="50">
        <v>0</v>
      </c>
      <c r="Z735" s="50">
        <v>0</v>
      </c>
      <c r="AA735" s="50">
        <v>0</v>
      </c>
      <c r="AB735" s="50">
        <v>0</v>
      </c>
      <c r="AC735" s="50">
        <v>6.6737008704827225E-2</v>
      </c>
      <c r="AD735" s="50">
        <v>0</v>
      </c>
      <c r="AE735" s="50">
        <v>0</v>
      </c>
      <c r="AF735" s="50">
        <v>0</v>
      </c>
      <c r="AG735" s="50">
        <v>0</v>
      </c>
      <c r="AH735" s="50">
        <v>0</v>
      </c>
      <c r="AI735" s="50">
        <v>0</v>
      </c>
      <c r="AJ735" s="50">
        <v>0</v>
      </c>
      <c r="AK735" s="50">
        <v>0</v>
      </c>
      <c r="AL735" s="50">
        <v>0</v>
      </c>
      <c r="AM735" s="50">
        <v>0</v>
      </c>
      <c r="AN735" s="50">
        <v>0</v>
      </c>
      <c r="AO735" s="50">
        <v>0</v>
      </c>
      <c r="AP735" s="50">
        <v>0</v>
      </c>
      <c r="AQ735" s="50">
        <v>0</v>
      </c>
      <c r="AR735" s="50">
        <v>0</v>
      </c>
      <c r="AS735" s="50">
        <v>0</v>
      </c>
      <c r="AT735" s="50">
        <v>0</v>
      </c>
      <c r="AU735" s="50">
        <v>0</v>
      </c>
      <c r="AV735" s="50">
        <v>0</v>
      </c>
      <c r="AW735" s="50">
        <v>0</v>
      </c>
      <c r="AX735" s="50">
        <v>0</v>
      </c>
      <c r="AY735" s="50">
        <v>0</v>
      </c>
      <c r="AZ735" s="50">
        <v>0</v>
      </c>
      <c r="BA735" s="50">
        <v>0</v>
      </c>
      <c r="BB735" s="50">
        <v>0</v>
      </c>
      <c r="BC735" s="50">
        <v>0</v>
      </c>
      <c r="BD735" s="50">
        <v>0</v>
      </c>
      <c r="BE735" s="50">
        <v>0</v>
      </c>
      <c r="BF735" s="50">
        <v>0</v>
      </c>
      <c r="BG735" s="50">
        <v>0</v>
      </c>
      <c r="BH735" s="50">
        <v>0</v>
      </c>
      <c r="BI735" s="50">
        <v>0</v>
      </c>
      <c r="BJ735" s="50">
        <v>0</v>
      </c>
      <c r="BK735" s="50">
        <v>0</v>
      </c>
      <c r="BL735" s="50">
        <v>0</v>
      </c>
      <c r="BM735" s="50">
        <v>0</v>
      </c>
      <c r="BN735" s="50">
        <v>0</v>
      </c>
      <c r="BO735" s="50">
        <v>0</v>
      </c>
      <c r="BP735" s="50">
        <v>0</v>
      </c>
      <c r="BQ735" s="50">
        <v>0</v>
      </c>
      <c r="BR735" s="50">
        <v>0</v>
      </c>
      <c r="BS735" s="50">
        <v>0</v>
      </c>
      <c r="BT735" s="50">
        <v>0</v>
      </c>
      <c r="BU735" s="50">
        <v>0</v>
      </c>
      <c r="BV735" s="50">
        <v>0</v>
      </c>
      <c r="BW735" s="50">
        <v>0</v>
      </c>
      <c r="BX735" s="50">
        <v>0</v>
      </c>
      <c r="BY735" s="50">
        <v>0</v>
      </c>
      <c r="BZ735" s="50">
        <v>0</v>
      </c>
      <c r="CA735" s="50">
        <v>0</v>
      </c>
      <c r="CB735" s="50">
        <v>0</v>
      </c>
      <c r="CC735" s="50">
        <v>0</v>
      </c>
      <c r="CD735" s="50">
        <v>0</v>
      </c>
      <c r="CE735" s="50">
        <v>0</v>
      </c>
      <c r="CF735" s="50">
        <v>0</v>
      </c>
      <c r="CG735" s="50">
        <v>0</v>
      </c>
      <c r="CH735" s="50">
        <v>0</v>
      </c>
      <c r="CI735" s="50">
        <v>0</v>
      </c>
      <c r="CJ735" s="50">
        <v>0</v>
      </c>
      <c r="CK735" s="50">
        <v>0</v>
      </c>
      <c r="CL735" s="50">
        <v>0</v>
      </c>
      <c r="CM735" s="50">
        <v>0</v>
      </c>
      <c r="CN735" s="50">
        <v>0</v>
      </c>
      <c r="CO735" s="50">
        <v>0</v>
      </c>
      <c r="CP735" s="50">
        <v>0</v>
      </c>
      <c r="CQ735" s="50">
        <v>0</v>
      </c>
      <c r="CR735" s="50">
        <v>0</v>
      </c>
      <c r="CS735" s="50">
        <v>0</v>
      </c>
      <c r="CT735" s="50">
        <v>0</v>
      </c>
      <c r="CU735" s="50">
        <v>0</v>
      </c>
      <c r="CV735" s="50">
        <v>0</v>
      </c>
      <c r="CW735" s="50">
        <v>0</v>
      </c>
      <c r="CX735" s="50">
        <v>0</v>
      </c>
      <c r="CY735" s="50">
        <v>0</v>
      </c>
      <c r="CZ735" s="50">
        <v>0</v>
      </c>
      <c r="DA735" s="50">
        <v>0</v>
      </c>
      <c r="DB735" s="50">
        <v>0</v>
      </c>
      <c r="DC735" s="50">
        <v>0</v>
      </c>
      <c r="DD735" s="50">
        <v>0</v>
      </c>
      <c r="DE735" s="50">
        <v>0</v>
      </c>
      <c r="DF735" s="50">
        <v>0</v>
      </c>
      <c r="DG735" s="50">
        <v>0</v>
      </c>
      <c r="DH735" s="50">
        <v>0</v>
      </c>
      <c r="DI735" s="50">
        <v>0</v>
      </c>
      <c r="DJ735" s="50">
        <v>0</v>
      </c>
    </row>
    <row r="736" spans="13:114" ht="22.5" x14ac:dyDescent="0.2">
      <c r="M736" s="49" t="s">
        <v>151</v>
      </c>
      <c r="N736" s="50">
        <v>0</v>
      </c>
      <c r="O736" s="50">
        <v>0</v>
      </c>
      <c r="P736" s="50">
        <v>0</v>
      </c>
      <c r="Q736" s="50">
        <v>0</v>
      </c>
      <c r="R736" s="50">
        <v>0</v>
      </c>
      <c r="S736" s="50">
        <v>0</v>
      </c>
      <c r="T736" s="50">
        <v>0</v>
      </c>
      <c r="U736" s="69">
        <v>0</v>
      </c>
      <c r="V736" s="50">
        <v>0</v>
      </c>
      <c r="W736" s="50">
        <v>0</v>
      </c>
      <c r="X736" s="50">
        <v>0</v>
      </c>
      <c r="Y736" s="50">
        <v>0</v>
      </c>
      <c r="Z736" s="50">
        <v>0</v>
      </c>
      <c r="AA736" s="50">
        <v>0</v>
      </c>
      <c r="AB736" s="50">
        <v>0</v>
      </c>
      <c r="AC736" s="50">
        <v>0</v>
      </c>
      <c r="AD736" s="50">
        <v>6.090153452685422E-2</v>
      </c>
      <c r="AE736" s="50">
        <v>0</v>
      </c>
      <c r="AF736" s="50">
        <v>0</v>
      </c>
      <c r="AG736" s="50">
        <v>0</v>
      </c>
      <c r="AH736" s="50">
        <v>0</v>
      </c>
      <c r="AI736" s="50">
        <v>0</v>
      </c>
      <c r="AJ736" s="50">
        <v>0</v>
      </c>
      <c r="AK736" s="50">
        <v>0</v>
      </c>
      <c r="AL736" s="50">
        <v>0</v>
      </c>
      <c r="AM736" s="50">
        <v>0</v>
      </c>
      <c r="AN736" s="50">
        <v>0</v>
      </c>
      <c r="AO736" s="50">
        <v>0</v>
      </c>
      <c r="AP736" s="50">
        <v>0</v>
      </c>
      <c r="AQ736" s="50">
        <v>0</v>
      </c>
      <c r="AR736" s="50">
        <v>0</v>
      </c>
      <c r="AS736" s="50">
        <v>0</v>
      </c>
      <c r="AT736" s="50">
        <v>0</v>
      </c>
      <c r="AU736" s="50">
        <v>0</v>
      </c>
      <c r="AV736" s="50">
        <v>0</v>
      </c>
      <c r="AW736" s="50">
        <v>0</v>
      </c>
      <c r="AX736" s="50">
        <v>0</v>
      </c>
      <c r="AY736" s="50">
        <v>0</v>
      </c>
      <c r="AZ736" s="50">
        <v>0</v>
      </c>
      <c r="BA736" s="50">
        <v>0</v>
      </c>
      <c r="BB736" s="50">
        <v>0</v>
      </c>
      <c r="BC736" s="50">
        <v>0</v>
      </c>
      <c r="BD736" s="50">
        <v>0</v>
      </c>
      <c r="BE736" s="50">
        <v>0</v>
      </c>
      <c r="BF736" s="50">
        <v>0</v>
      </c>
      <c r="BG736" s="50">
        <v>0</v>
      </c>
      <c r="BH736" s="50">
        <v>0</v>
      </c>
      <c r="BI736" s="50">
        <v>0</v>
      </c>
      <c r="BJ736" s="50">
        <v>0</v>
      </c>
      <c r="BK736" s="50">
        <v>0</v>
      </c>
      <c r="BL736" s="50">
        <v>0</v>
      </c>
      <c r="BM736" s="50">
        <v>0</v>
      </c>
      <c r="BN736" s="50">
        <v>0</v>
      </c>
      <c r="BO736" s="50">
        <v>0</v>
      </c>
      <c r="BP736" s="50">
        <v>0</v>
      </c>
      <c r="BQ736" s="50">
        <v>0</v>
      </c>
      <c r="BR736" s="50">
        <v>0</v>
      </c>
      <c r="BS736" s="50">
        <v>0</v>
      </c>
      <c r="BT736" s="50">
        <v>0</v>
      </c>
      <c r="BU736" s="50">
        <v>0</v>
      </c>
      <c r="BV736" s="50">
        <v>0</v>
      </c>
      <c r="BW736" s="50">
        <v>0</v>
      </c>
      <c r="BX736" s="50">
        <v>0</v>
      </c>
      <c r="BY736" s="50">
        <v>0</v>
      </c>
      <c r="BZ736" s="50">
        <v>0</v>
      </c>
      <c r="CA736" s="50">
        <v>0</v>
      </c>
      <c r="CB736" s="50">
        <v>0</v>
      </c>
      <c r="CC736" s="50">
        <v>0</v>
      </c>
      <c r="CD736" s="50">
        <v>0</v>
      </c>
      <c r="CE736" s="50">
        <v>0</v>
      </c>
      <c r="CF736" s="50">
        <v>0</v>
      </c>
      <c r="CG736" s="50">
        <v>0</v>
      </c>
      <c r="CH736" s="50">
        <v>0</v>
      </c>
      <c r="CI736" s="50">
        <v>0</v>
      </c>
      <c r="CJ736" s="50">
        <v>0</v>
      </c>
      <c r="CK736" s="50">
        <v>0</v>
      </c>
      <c r="CL736" s="50">
        <v>0</v>
      </c>
      <c r="CM736" s="50">
        <v>0</v>
      </c>
      <c r="CN736" s="50">
        <v>0</v>
      </c>
      <c r="CO736" s="50">
        <v>0</v>
      </c>
      <c r="CP736" s="50">
        <v>0</v>
      </c>
      <c r="CQ736" s="50">
        <v>0</v>
      </c>
      <c r="CR736" s="50">
        <v>0</v>
      </c>
      <c r="CS736" s="50">
        <v>0</v>
      </c>
      <c r="CT736" s="50">
        <v>0</v>
      </c>
      <c r="CU736" s="50">
        <v>0</v>
      </c>
      <c r="CV736" s="50">
        <v>0</v>
      </c>
      <c r="CW736" s="50">
        <v>0</v>
      </c>
      <c r="CX736" s="50">
        <v>0</v>
      </c>
      <c r="CY736" s="50">
        <v>0</v>
      </c>
      <c r="CZ736" s="50">
        <v>0</v>
      </c>
      <c r="DA736" s="50">
        <v>0</v>
      </c>
      <c r="DB736" s="50">
        <v>0</v>
      </c>
      <c r="DC736" s="50">
        <v>0</v>
      </c>
      <c r="DD736" s="50">
        <v>0</v>
      </c>
      <c r="DE736" s="50">
        <v>0</v>
      </c>
      <c r="DF736" s="50">
        <v>0</v>
      </c>
      <c r="DG736" s="50">
        <v>0</v>
      </c>
      <c r="DH736" s="50">
        <v>0</v>
      </c>
      <c r="DI736" s="50">
        <v>0</v>
      </c>
      <c r="DJ736" s="50">
        <v>0</v>
      </c>
    </row>
    <row r="737" spans="13:114" x14ac:dyDescent="0.2">
      <c r="M737" s="49" t="s">
        <v>152</v>
      </c>
      <c r="N737" s="50">
        <v>0</v>
      </c>
      <c r="O737" s="50">
        <v>0</v>
      </c>
      <c r="P737" s="50">
        <v>0</v>
      </c>
      <c r="Q737" s="50">
        <v>0</v>
      </c>
      <c r="R737" s="50">
        <v>0</v>
      </c>
      <c r="S737" s="50">
        <v>0</v>
      </c>
      <c r="T737" s="50">
        <v>0</v>
      </c>
      <c r="U737" s="69">
        <v>0</v>
      </c>
      <c r="V737" s="50">
        <v>0</v>
      </c>
      <c r="W737" s="50">
        <v>0</v>
      </c>
      <c r="X737" s="50">
        <v>0</v>
      </c>
      <c r="Y737" s="50">
        <v>0</v>
      </c>
      <c r="Z737" s="50">
        <v>0</v>
      </c>
      <c r="AA737" s="50">
        <v>0</v>
      </c>
      <c r="AB737" s="50">
        <v>0</v>
      </c>
      <c r="AC737" s="50">
        <v>0</v>
      </c>
      <c r="AD737" s="50">
        <v>0</v>
      </c>
      <c r="AE737" s="50">
        <v>0.1080568720379147</v>
      </c>
      <c r="AF737" s="50">
        <v>0</v>
      </c>
      <c r="AG737" s="50">
        <v>0</v>
      </c>
      <c r="AH737" s="50">
        <v>0</v>
      </c>
      <c r="AI737" s="50">
        <v>0</v>
      </c>
      <c r="AJ737" s="50">
        <v>0</v>
      </c>
      <c r="AK737" s="50">
        <v>0</v>
      </c>
      <c r="AL737" s="50">
        <v>0</v>
      </c>
      <c r="AM737" s="50">
        <v>0</v>
      </c>
      <c r="AN737" s="50">
        <v>0</v>
      </c>
      <c r="AO737" s="50">
        <v>0</v>
      </c>
      <c r="AP737" s="50">
        <v>0</v>
      </c>
      <c r="AQ737" s="50">
        <v>0</v>
      </c>
      <c r="AR737" s="50">
        <v>0</v>
      </c>
      <c r="AS737" s="50">
        <v>0</v>
      </c>
      <c r="AT737" s="50">
        <v>0</v>
      </c>
      <c r="AU737" s="50">
        <v>0</v>
      </c>
      <c r="AV737" s="50">
        <v>0</v>
      </c>
      <c r="AW737" s="50">
        <v>0</v>
      </c>
      <c r="AX737" s="50">
        <v>0</v>
      </c>
      <c r="AY737" s="50">
        <v>0</v>
      </c>
      <c r="AZ737" s="50">
        <v>0</v>
      </c>
      <c r="BA737" s="50">
        <v>0</v>
      </c>
      <c r="BB737" s="50">
        <v>0</v>
      </c>
      <c r="BC737" s="50">
        <v>0</v>
      </c>
      <c r="BD737" s="50">
        <v>0</v>
      </c>
      <c r="BE737" s="50">
        <v>0</v>
      </c>
      <c r="BF737" s="50">
        <v>0</v>
      </c>
      <c r="BG737" s="50">
        <v>0</v>
      </c>
      <c r="BH737" s="50">
        <v>0</v>
      </c>
      <c r="BI737" s="50">
        <v>0</v>
      </c>
      <c r="BJ737" s="50">
        <v>0</v>
      </c>
      <c r="BK737" s="50">
        <v>0</v>
      </c>
      <c r="BL737" s="50">
        <v>0</v>
      </c>
      <c r="BM737" s="50">
        <v>0</v>
      </c>
      <c r="BN737" s="50">
        <v>0</v>
      </c>
      <c r="BO737" s="50">
        <v>0</v>
      </c>
      <c r="BP737" s="50">
        <v>0</v>
      </c>
      <c r="BQ737" s="50">
        <v>0</v>
      </c>
      <c r="BR737" s="50">
        <v>0</v>
      </c>
      <c r="BS737" s="50">
        <v>0</v>
      </c>
      <c r="BT737" s="50">
        <v>0</v>
      </c>
      <c r="BU737" s="50">
        <v>0</v>
      </c>
      <c r="BV737" s="50">
        <v>0</v>
      </c>
      <c r="BW737" s="50">
        <v>0</v>
      </c>
      <c r="BX737" s="50">
        <v>0</v>
      </c>
      <c r="BY737" s="50">
        <v>0</v>
      </c>
      <c r="BZ737" s="50">
        <v>0</v>
      </c>
      <c r="CA737" s="50">
        <v>0</v>
      </c>
      <c r="CB737" s="50">
        <v>0</v>
      </c>
      <c r="CC737" s="50">
        <v>0</v>
      </c>
      <c r="CD737" s="50">
        <v>0</v>
      </c>
      <c r="CE737" s="50">
        <v>0</v>
      </c>
      <c r="CF737" s="50">
        <v>0</v>
      </c>
      <c r="CG737" s="50">
        <v>0</v>
      </c>
      <c r="CH737" s="50">
        <v>0</v>
      </c>
      <c r="CI737" s="50">
        <v>0</v>
      </c>
      <c r="CJ737" s="50">
        <v>0</v>
      </c>
      <c r="CK737" s="50">
        <v>0</v>
      </c>
      <c r="CL737" s="50">
        <v>0</v>
      </c>
      <c r="CM737" s="50">
        <v>0</v>
      </c>
      <c r="CN737" s="50">
        <v>0</v>
      </c>
      <c r="CO737" s="50">
        <v>0</v>
      </c>
      <c r="CP737" s="50">
        <v>0</v>
      </c>
      <c r="CQ737" s="50">
        <v>0</v>
      </c>
      <c r="CR737" s="50">
        <v>0</v>
      </c>
      <c r="CS737" s="50">
        <v>0</v>
      </c>
      <c r="CT737" s="50">
        <v>0</v>
      </c>
      <c r="CU737" s="50">
        <v>0</v>
      </c>
      <c r="CV737" s="50">
        <v>0</v>
      </c>
      <c r="CW737" s="50">
        <v>0</v>
      </c>
      <c r="CX737" s="50">
        <v>0</v>
      </c>
      <c r="CY737" s="50">
        <v>0</v>
      </c>
      <c r="CZ737" s="50">
        <v>0</v>
      </c>
      <c r="DA737" s="50">
        <v>0</v>
      </c>
      <c r="DB737" s="50">
        <v>0</v>
      </c>
      <c r="DC737" s="50">
        <v>0</v>
      </c>
      <c r="DD737" s="50">
        <v>0</v>
      </c>
      <c r="DE737" s="50">
        <v>0</v>
      </c>
      <c r="DF737" s="50">
        <v>0</v>
      </c>
      <c r="DG737" s="50">
        <v>0</v>
      </c>
      <c r="DH737" s="50">
        <v>0</v>
      </c>
      <c r="DI737" s="50">
        <v>0</v>
      </c>
      <c r="DJ737" s="50">
        <v>0</v>
      </c>
    </row>
    <row r="738" spans="13:114" x14ac:dyDescent="0.2">
      <c r="M738" s="49" t="s">
        <v>153</v>
      </c>
      <c r="N738" s="50">
        <v>0</v>
      </c>
      <c r="O738" s="50">
        <v>0</v>
      </c>
      <c r="P738" s="50">
        <v>0</v>
      </c>
      <c r="Q738" s="50">
        <v>0</v>
      </c>
      <c r="R738" s="50">
        <v>0</v>
      </c>
      <c r="S738" s="50">
        <v>0</v>
      </c>
      <c r="T738" s="50">
        <v>0</v>
      </c>
      <c r="U738" s="69">
        <v>0</v>
      </c>
      <c r="V738" s="50">
        <v>0</v>
      </c>
      <c r="W738" s="50">
        <v>0</v>
      </c>
      <c r="X738" s="50">
        <v>0</v>
      </c>
      <c r="Y738" s="50">
        <v>0</v>
      </c>
      <c r="Z738" s="50">
        <v>0</v>
      </c>
      <c r="AA738" s="50">
        <v>0</v>
      </c>
      <c r="AB738" s="50">
        <v>0</v>
      </c>
      <c r="AC738" s="50">
        <v>0</v>
      </c>
      <c r="AD738" s="50">
        <v>0</v>
      </c>
      <c r="AE738" s="50">
        <v>0</v>
      </c>
      <c r="AF738" s="50">
        <v>4.878048780487805E-2</v>
      </c>
      <c r="AG738" s="50">
        <v>0</v>
      </c>
      <c r="AH738" s="50">
        <v>0</v>
      </c>
      <c r="AI738" s="50">
        <v>0</v>
      </c>
      <c r="AJ738" s="50">
        <v>0</v>
      </c>
      <c r="AK738" s="50">
        <v>0</v>
      </c>
      <c r="AL738" s="50">
        <v>0</v>
      </c>
      <c r="AM738" s="50">
        <v>0</v>
      </c>
      <c r="AN738" s="50">
        <v>0</v>
      </c>
      <c r="AO738" s="50">
        <v>0</v>
      </c>
      <c r="AP738" s="50">
        <v>0</v>
      </c>
      <c r="AQ738" s="50">
        <v>0</v>
      </c>
      <c r="AR738" s="50">
        <v>0</v>
      </c>
      <c r="AS738" s="50">
        <v>0</v>
      </c>
      <c r="AT738" s="50">
        <v>0</v>
      </c>
      <c r="AU738" s="50">
        <v>0</v>
      </c>
      <c r="AV738" s="50">
        <v>0</v>
      </c>
      <c r="AW738" s="50">
        <v>0</v>
      </c>
      <c r="AX738" s="50">
        <v>0</v>
      </c>
      <c r="AY738" s="50">
        <v>0</v>
      </c>
      <c r="AZ738" s="50">
        <v>0</v>
      </c>
      <c r="BA738" s="50">
        <v>0</v>
      </c>
      <c r="BB738" s="50">
        <v>0</v>
      </c>
      <c r="BC738" s="50">
        <v>0</v>
      </c>
      <c r="BD738" s="50">
        <v>0</v>
      </c>
      <c r="BE738" s="50">
        <v>0</v>
      </c>
      <c r="BF738" s="50">
        <v>0</v>
      </c>
      <c r="BG738" s="50">
        <v>0</v>
      </c>
      <c r="BH738" s="50">
        <v>0</v>
      </c>
      <c r="BI738" s="50">
        <v>0</v>
      </c>
      <c r="BJ738" s="50">
        <v>0</v>
      </c>
      <c r="BK738" s="50">
        <v>0</v>
      </c>
      <c r="BL738" s="50">
        <v>0</v>
      </c>
      <c r="BM738" s="50">
        <v>0</v>
      </c>
      <c r="BN738" s="50">
        <v>0</v>
      </c>
      <c r="BO738" s="50">
        <v>0</v>
      </c>
      <c r="BP738" s="50">
        <v>0</v>
      </c>
      <c r="BQ738" s="50">
        <v>0</v>
      </c>
      <c r="BR738" s="50">
        <v>0</v>
      </c>
      <c r="BS738" s="50">
        <v>0</v>
      </c>
      <c r="BT738" s="50">
        <v>0</v>
      </c>
      <c r="BU738" s="50">
        <v>0</v>
      </c>
      <c r="BV738" s="50">
        <v>0</v>
      </c>
      <c r="BW738" s="50">
        <v>0</v>
      </c>
      <c r="BX738" s="50">
        <v>0</v>
      </c>
      <c r="BY738" s="50">
        <v>0</v>
      </c>
      <c r="BZ738" s="50">
        <v>0</v>
      </c>
      <c r="CA738" s="50">
        <v>0</v>
      </c>
      <c r="CB738" s="50">
        <v>0</v>
      </c>
      <c r="CC738" s="50">
        <v>0</v>
      </c>
      <c r="CD738" s="50">
        <v>0</v>
      </c>
      <c r="CE738" s="50">
        <v>0</v>
      </c>
      <c r="CF738" s="50">
        <v>0</v>
      </c>
      <c r="CG738" s="50">
        <v>0</v>
      </c>
      <c r="CH738" s="50">
        <v>0</v>
      </c>
      <c r="CI738" s="50">
        <v>0</v>
      </c>
      <c r="CJ738" s="50">
        <v>0</v>
      </c>
      <c r="CK738" s="50">
        <v>0</v>
      </c>
      <c r="CL738" s="50">
        <v>0</v>
      </c>
      <c r="CM738" s="50">
        <v>0</v>
      </c>
      <c r="CN738" s="50">
        <v>0</v>
      </c>
      <c r="CO738" s="50">
        <v>0</v>
      </c>
      <c r="CP738" s="50">
        <v>0</v>
      </c>
      <c r="CQ738" s="50">
        <v>0</v>
      </c>
      <c r="CR738" s="50">
        <v>0</v>
      </c>
      <c r="CS738" s="50">
        <v>0</v>
      </c>
      <c r="CT738" s="50">
        <v>0</v>
      </c>
      <c r="CU738" s="50">
        <v>0</v>
      </c>
      <c r="CV738" s="50">
        <v>0</v>
      </c>
      <c r="CW738" s="50">
        <v>0</v>
      </c>
      <c r="CX738" s="50">
        <v>0</v>
      </c>
      <c r="CY738" s="50">
        <v>0</v>
      </c>
      <c r="CZ738" s="50">
        <v>0</v>
      </c>
      <c r="DA738" s="50">
        <v>0</v>
      </c>
      <c r="DB738" s="50">
        <v>0</v>
      </c>
      <c r="DC738" s="50">
        <v>0</v>
      </c>
      <c r="DD738" s="50">
        <v>0</v>
      </c>
      <c r="DE738" s="50">
        <v>0</v>
      </c>
      <c r="DF738" s="50">
        <v>0</v>
      </c>
      <c r="DG738" s="50">
        <v>0</v>
      </c>
      <c r="DH738" s="50">
        <v>0</v>
      </c>
      <c r="DI738" s="50">
        <v>0</v>
      </c>
      <c r="DJ738" s="50">
        <v>0</v>
      </c>
    </row>
    <row r="739" spans="13:114" x14ac:dyDescent="0.2">
      <c r="M739" s="49" t="s">
        <v>154</v>
      </c>
      <c r="N739" s="50">
        <v>0</v>
      </c>
      <c r="O739" s="50">
        <v>0</v>
      </c>
      <c r="P739" s="50">
        <v>0</v>
      </c>
      <c r="Q739" s="50">
        <v>0</v>
      </c>
      <c r="R739" s="50">
        <v>0</v>
      </c>
      <c r="S739" s="50">
        <v>0</v>
      </c>
      <c r="T739" s="50">
        <v>0</v>
      </c>
      <c r="U739" s="69">
        <v>0</v>
      </c>
      <c r="V739" s="50">
        <v>0</v>
      </c>
      <c r="W739" s="50">
        <v>0</v>
      </c>
      <c r="X739" s="50">
        <v>0</v>
      </c>
      <c r="Y739" s="50">
        <v>0</v>
      </c>
      <c r="Z739" s="50">
        <v>0</v>
      </c>
      <c r="AA739" s="50">
        <v>0</v>
      </c>
      <c r="AB739" s="50">
        <v>0</v>
      </c>
      <c r="AC739" s="50">
        <v>0</v>
      </c>
      <c r="AD739" s="50">
        <v>0</v>
      </c>
      <c r="AE739" s="50">
        <v>0</v>
      </c>
      <c r="AF739" s="50">
        <v>0</v>
      </c>
      <c r="AG739" s="50">
        <v>0.10675381263616558</v>
      </c>
      <c r="AH739" s="50">
        <v>0</v>
      </c>
      <c r="AI739" s="50">
        <v>0</v>
      </c>
      <c r="AJ739" s="50">
        <v>0</v>
      </c>
      <c r="AK739" s="50">
        <v>0</v>
      </c>
      <c r="AL739" s="50">
        <v>0</v>
      </c>
      <c r="AM739" s="50">
        <v>0</v>
      </c>
      <c r="AN739" s="50">
        <v>0</v>
      </c>
      <c r="AO739" s="50">
        <v>0</v>
      </c>
      <c r="AP739" s="50">
        <v>0</v>
      </c>
      <c r="AQ739" s="50">
        <v>0</v>
      </c>
      <c r="AR739" s="50">
        <v>0</v>
      </c>
      <c r="AS739" s="50">
        <v>0</v>
      </c>
      <c r="AT739" s="50">
        <v>0</v>
      </c>
      <c r="AU739" s="50">
        <v>0</v>
      </c>
      <c r="AV739" s="50">
        <v>0</v>
      </c>
      <c r="AW739" s="50">
        <v>0</v>
      </c>
      <c r="AX739" s="50">
        <v>0</v>
      </c>
      <c r="AY739" s="50">
        <v>0</v>
      </c>
      <c r="AZ739" s="50">
        <v>0</v>
      </c>
      <c r="BA739" s="50">
        <v>0</v>
      </c>
      <c r="BB739" s="50">
        <v>0</v>
      </c>
      <c r="BC739" s="50">
        <v>0</v>
      </c>
      <c r="BD739" s="50">
        <v>0</v>
      </c>
      <c r="BE739" s="50">
        <v>0</v>
      </c>
      <c r="BF739" s="50">
        <v>0</v>
      </c>
      <c r="BG739" s="50">
        <v>0</v>
      </c>
      <c r="BH739" s="50">
        <v>0</v>
      </c>
      <c r="BI739" s="50">
        <v>0</v>
      </c>
      <c r="BJ739" s="50">
        <v>0</v>
      </c>
      <c r="BK739" s="50">
        <v>0</v>
      </c>
      <c r="BL739" s="50">
        <v>0</v>
      </c>
      <c r="BM739" s="50">
        <v>0</v>
      </c>
      <c r="BN739" s="50">
        <v>0</v>
      </c>
      <c r="BO739" s="50">
        <v>0</v>
      </c>
      <c r="BP739" s="50">
        <v>0</v>
      </c>
      <c r="BQ739" s="50">
        <v>0</v>
      </c>
      <c r="BR739" s="50">
        <v>0</v>
      </c>
      <c r="BS739" s="50">
        <v>0</v>
      </c>
      <c r="BT739" s="50">
        <v>0</v>
      </c>
      <c r="BU739" s="50">
        <v>0</v>
      </c>
      <c r="BV739" s="50">
        <v>0</v>
      </c>
      <c r="BW739" s="50">
        <v>0</v>
      </c>
      <c r="BX739" s="50">
        <v>0</v>
      </c>
      <c r="BY739" s="50">
        <v>0</v>
      </c>
      <c r="BZ739" s="50">
        <v>0</v>
      </c>
      <c r="CA739" s="50">
        <v>0</v>
      </c>
      <c r="CB739" s="50">
        <v>0</v>
      </c>
      <c r="CC739" s="50">
        <v>0</v>
      </c>
      <c r="CD739" s="50">
        <v>0</v>
      </c>
      <c r="CE739" s="50">
        <v>0</v>
      </c>
      <c r="CF739" s="50">
        <v>0</v>
      </c>
      <c r="CG739" s="50">
        <v>0</v>
      </c>
      <c r="CH739" s="50">
        <v>0</v>
      </c>
      <c r="CI739" s="50">
        <v>0</v>
      </c>
      <c r="CJ739" s="50">
        <v>0</v>
      </c>
      <c r="CK739" s="50">
        <v>0</v>
      </c>
      <c r="CL739" s="50">
        <v>0</v>
      </c>
      <c r="CM739" s="50">
        <v>0</v>
      </c>
      <c r="CN739" s="50">
        <v>0</v>
      </c>
      <c r="CO739" s="50">
        <v>0</v>
      </c>
      <c r="CP739" s="50">
        <v>0</v>
      </c>
      <c r="CQ739" s="50">
        <v>0</v>
      </c>
      <c r="CR739" s="50">
        <v>0</v>
      </c>
      <c r="CS739" s="50">
        <v>0</v>
      </c>
      <c r="CT739" s="50">
        <v>0</v>
      </c>
      <c r="CU739" s="50">
        <v>0</v>
      </c>
      <c r="CV739" s="50">
        <v>0</v>
      </c>
      <c r="CW739" s="50">
        <v>0</v>
      </c>
      <c r="CX739" s="50">
        <v>0</v>
      </c>
      <c r="CY739" s="50">
        <v>0</v>
      </c>
      <c r="CZ739" s="50">
        <v>0</v>
      </c>
      <c r="DA739" s="50">
        <v>0</v>
      </c>
      <c r="DB739" s="50">
        <v>0</v>
      </c>
      <c r="DC739" s="50">
        <v>0</v>
      </c>
      <c r="DD739" s="50">
        <v>0</v>
      </c>
      <c r="DE739" s="50">
        <v>0</v>
      </c>
      <c r="DF739" s="50">
        <v>0</v>
      </c>
      <c r="DG739" s="50">
        <v>0</v>
      </c>
      <c r="DH739" s="50">
        <v>0</v>
      </c>
      <c r="DI739" s="50">
        <v>0</v>
      </c>
      <c r="DJ739" s="50">
        <v>0</v>
      </c>
    </row>
    <row r="740" spans="13:114" x14ac:dyDescent="0.2">
      <c r="M740" s="49" t="s">
        <v>155</v>
      </c>
      <c r="N740" s="50">
        <v>0</v>
      </c>
      <c r="O740" s="50">
        <v>0</v>
      </c>
      <c r="P740" s="50">
        <v>0</v>
      </c>
      <c r="Q740" s="50">
        <v>0</v>
      </c>
      <c r="R740" s="50">
        <v>0</v>
      </c>
      <c r="S740" s="50">
        <v>0</v>
      </c>
      <c r="T740" s="50">
        <v>0</v>
      </c>
      <c r="U740" s="69">
        <v>0</v>
      </c>
      <c r="V740" s="50">
        <v>0</v>
      </c>
      <c r="W740" s="50">
        <v>0</v>
      </c>
      <c r="X740" s="50">
        <v>0</v>
      </c>
      <c r="Y740" s="50">
        <v>0</v>
      </c>
      <c r="Z740" s="50">
        <v>0</v>
      </c>
      <c r="AA740" s="50">
        <v>0</v>
      </c>
      <c r="AB740" s="50">
        <v>0</v>
      </c>
      <c r="AC740" s="50">
        <v>0</v>
      </c>
      <c r="AD740" s="50">
        <v>0</v>
      </c>
      <c r="AE740" s="50">
        <v>0</v>
      </c>
      <c r="AF740" s="50">
        <v>0</v>
      </c>
      <c r="AG740" s="50">
        <v>0</v>
      </c>
      <c r="AH740" s="50">
        <v>9.9462365591397844E-2</v>
      </c>
      <c r="AI740" s="50">
        <v>0</v>
      </c>
      <c r="AJ740" s="50">
        <v>0</v>
      </c>
      <c r="AK740" s="50">
        <v>0</v>
      </c>
      <c r="AL740" s="50">
        <v>0</v>
      </c>
      <c r="AM740" s="50">
        <v>0</v>
      </c>
      <c r="AN740" s="50">
        <v>0</v>
      </c>
      <c r="AO740" s="50">
        <v>0</v>
      </c>
      <c r="AP740" s="50">
        <v>0</v>
      </c>
      <c r="AQ740" s="50">
        <v>0</v>
      </c>
      <c r="AR740" s="50">
        <v>0</v>
      </c>
      <c r="AS740" s="50">
        <v>0</v>
      </c>
      <c r="AT740" s="50">
        <v>0</v>
      </c>
      <c r="AU740" s="50">
        <v>0</v>
      </c>
      <c r="AV740" s="50">
        <v>0</v>
      </c>
      <c r="AW740" s="50">
        <v>0</v>
      </c>
      <c r="AX740" s="50">
        <v>0</v>
      </c>
      <c r="AY740" s="50">
        <v>0</v>
      </c>
      <c r="AZ740" s="50">
        <v>0</v>
      </c>
      <c r="BA740" s="50">
        <v>0</v>
      </c>
      <c r="BB740" s="50">
        <v>0</v>
      </c>
      <c r="BC740" s="50">
        <v>0</v>
      </c>
      <c r="BD740" s="50">
        <v>0</v>
      </c>
      <c r="BE740" s="50">
        <v>0</v>
      </c>
      <c r="BF740" s="50">
        <v>0</v>
      </c>
      <c r="BG740" s="50">
        <v>0</v>
      </c>
      <c r="BH740" s="50">
        <v>0</v>
      </c>
      <c r="BI740" s="50">
        <v>0</v>
      </c>
      <c r="BJ740" s="50">
        <v>0</v>
      </c>
      <c r="BK740" s="50">
        <v>0</v>
      </c>
      <c r="BL740" s="50">
        <v>0</v>
      </c>
      <c r="BM740" s="50">
        <v>0</v>
      </c>
      <c r="BN740" s="50">
        <v>0</v>
      </c>
      <c r="BO740" s="50">
        <v>0</v>
      </c>
      <c r="BP740" s="50">
        <v>0</v>
      </c>
      <c r="BQ740" s="50">
        <v>0</v>
      </c>
      <c r="BR740" s="50">
        <v>0</v>
      </c>
      <c r="BS740" s="50">
        <v>0</v>
      </c>
      <c r="BT740" s="50">
        <v>0</v>
      </c>
      <c r="BU740" s="50">
        <v>0</v>
      </c>
      <c r="BV740" s="50">
        <v>0</v>
      </c>
      <c r="BW740" s="50">
        <v>0</v>
      </c>
      <c r="BX740" s="50">
        <v>0</v>
      </c>
      <c r="BY740" s="50">
        <v>0</v>
      </c>
      <c r="BZ740" s="50">
        <v>0</v>
      </c>
      <c r="CA740" s="50">
        <v>0</v>
      </c>
      <c r="CB740" s="50">
        <v>0</v>
      </c>
      <c r="CC740" s="50">
        <v>0</v>
      </c>
      <c r="CD740" s="50">
        <v>0</v>
      </c>
      <c r="CE740" s="50">
        <v>0</v>
      </c>
      <c r="CF740" s="50">
        <v>0</v>
      </c>
      <c r="CG740" s="50">
        <v>0</v>
      </c>
      <c r="CH740" s="50">
        <v>0</v>
      </c>
      <c r="CI740" s="50">
        <v>0</v>
      </c>
      <c r="CJ740" s="50">
        <v>0</v>
      </c>
      <c r="CK740" s="50">
        <v>0</v>
      </c>
      <c r="CL740" s="50">
        <v>0</v>
      </c>
      <c r="CM740" s="50">
        <v>0</v>
      </c>
      <c r="CN740" s="50">
        <v>0</v>
      </c>
      <c r="CO740" s="50">
        <v>0</v>
      </c>
      <c r="CP740" s="50">
        <v>0</v>
      </c>
      <c r="CQ740" s="50">
        <v>0</v>
      </c>
      <c r="CR740" s="50">
        <v>0</v>
      </c>
      <c r="CS740" s="50">
        <v>0</v>
      </c>
      <c r="CT740" s="50">
        <v>0</v>
      </c>
      <c r="CU740" s="50">
        <v>0</v>
      </c>
      <c r="CV740" s="50">
        <v>0</v>
      </c>
      <c r="CW740" s="50">
        <v>0</v>
      </c>
      <c r="CX740" s="50">
        <v>0</v>
      </c>
      <c r="CY740" s="50">
        <v>0</v>
      </c>
      <c r="CZ740" s="50">
        <v>0</v>
      </c>
      <c r="DA740" s="50">
        <v>0</v>
      </c>
      <c r="DB740" s="50">
        <v>0</v>
      </c>
      <c r="DC740" s="50">
        <v>0</v>
      </c>
      <c r="DD740" s="50">
        <v>0</v>
      </c>
      <c r="DE740" s="50">
        <v>0</v>
      </c>
      <c r="DF740" s="50">
        <v>0</v>
      </c>
      <c r="DG740" s="50">
        <v>0</v>
      </c>
      <c r="DH740" s="50">
        <v>0</v>
      </c>
      <c r="DI740" s="50">
        <v>0</v>
      </c>
      <c r="DJ740" s="50">
        <v>0</v>
      </c>
    </row>
    <row r="741" spans="13:114" x14ac:dyDescent="0.2">
      <c r="M741" s="49" t="s">
        <v>156</v>
      </c>
      <c r="N741" s="50">
        <v>0</v>
      </c>
      <c r="O741" s="50">
        <v>0</v>
      </c>
      <c r="P741" s="50">
        <v>0</v>
      </c>
      <c r="Q741" s="50">
        <v>0</v>
      </c>
      <c r="R741" s="50">
        <v>0</v>
      </c>
      <c r="S741" s="50">
        <v>0</v>
      </c>
      <c r="T741" s="50">
        <v>0</v>
      </c>
      <c r="U741" s="69">
        <v>0</v>
      </c>
      <c r="V741" s="50">
        <v>0</v>
      </c>
      <c r="W741" s="50">
        <v>0</v>
      </c>
      <c r="X741" s="50">
        <v>0</v>
      </c>
      <c r="Y741" s="50">
        <v>0</v>
      </c>
      <c r="Z741" s="50">
        <v>0</v>
      </c>
      <c r="AA741" s="50">
        <v>0</v>
      </c>
      <c r="AB741" s="50">
        <v>0</v>
      </c>
      <c r="AC741" s="50">
        <v>0</v>
      </c>
      <c r="AD741" s="50">
        <v>0</v>
      </c>
      <c r="AE741" s="50">
        <v>0</v>
      </c>
      <c r="AF741" s="50">
        <v>0</v>
      </c>
      <c r="AG741" s="50">
        <v>0</v>
      </c>
      <c r="AH741" s="50">
        <v>0</v>
      </c>
      <c r="AI741" s="50">
        <v>5.9901884843790346E-2</v>
      </c>
      <c r="AJ741" s="50">
        <v>0</v>
      </c>
      <c r="AK741" s="50">
        <v>0</v>
      </c>
      <c r="AL741" s="50">
        <v>0</v>
      </c>
      <c r="AM741" s="50">
        <v>0</v>
      </c>
      <c r="AN741" s="50">
        <v>0</v>
      </c>
      <c r="AO741" s="50">
        <v>0</v>
      </c>
      <c r="AP741" s="50">
        <v>0</v>
      </c>
      <c r="AQ741" s="50">
        <v>0</v>
      </c>
      <c r="AR741" s="50">
        <v>0</v>
      </c>
      <c r="AS741" s="50">
        <v>0</v>
      </c>
      <c r="AT741" s="50">
        <v>0</v>
      </c>
      <c r="AU741" s="50">
        <v>0</v>
      </c>
      <c r="AV741" s="50">
        <v>0</v>
      </c>
      <c r="AW741" s="50">
        <v>0</v>
      </c>
      <c r="AX741" s="50">
        <v>0</v>
      </c>
      <c r="AY741" s="50">
        <v>0</v>
      </c>
      <c r="AZ741" s="50">
        <v>0</v>
      </c>
      <c r="BA741" s="50">
        <v>0</v>
      </c>
      <c r="BB741" s="50">
        <v>0</v>
      </c>
      <c r="BC741" s="50">
        <v>0</v>
      </c>
      <c r="BD741" s="50">
        <v>0</v>
      </c>
      <c r="BE741" s="50">
        <v>0</v>
      </c>
      <c r="BF741" s="50">
        <v>0</v>
      </c>
      <c r="BG741" s="50">
        <v>0</v>
      </c>
      <c r="BH741" s="50">
        <v>0</v>
      </c>
      <c r="BI741" s="50">
        <v>0</v>
      </c>
      <c r="BJ741" s="50">
        <v>0</v>
      </c>
      <c r="BK741" s="50">
        <v>0</v>
      </c>
      <c r="BL741" s="50">
        <v>0</v>
      </c>
      <c r="BM741" s="50">
        <v>0</v>
      </c>
      <c r="BN741" s="50">
        <v>0</v>
      </c>
      <c r="BO741" s="50">
        <v>0</v>
      </c>
      <c r="BP741" s="50">
        <v>0</v>
      </c>
      <c r="BQ741" s="50">
        <v>0</v>
      </c>
      <c r="BR741" s="50">
        <v>0</v>
      </c>
      <c r="BS741" s="50">
        <v>0</v>
      </c>
      <c r="BT741" s="50">
        <v>0</v>
      </c>
      <c r="BU741" s="50">
        <v>0</v>
      </c>
      <c r="BV741" s="50">
        <v>0</v>
      </c>
      <c r="BW741" s="50">
        <v>0</v>
      </c>
      <c r="BX741" s="50">
        <v>0</v>
      </c>
      <c r="BY741" s="50">
        <v>0</v>
      </c>
      <c r="BZ741" s="50">
        <v>0</v>
      </c>
      <c r="CA741" s="50">
        <v>0</v>
      </c>
      <c r="CB741" s="50">
        <v>0</v>
      </c>
      <c r="CC741" s="50">
        <v>0</v>
      </c>
      <c r="CD741" s="50">
        <v>0</v>
      </c>
      <c r="CE741" s="50">
        <v>0</v>
      </c>
      <c r="CF741" s="50">
        <v>0</v>
      </c>
      <c r="CG741" s="50">
        <v>0</v>
      </c>
      <c r="CH741" s="50">
        <v>0</v>
      </c>
      <c r="CI741" s="50">
        <v>0</v>
      </c>
      <c r="CJ741" s="50">
        <v>0</v>
      </c>
      <c r="CK741" s="50">
        <v>0</v>
      </c>
      <c r="CL741" s="50">
        <v>0</v>
      </c>
      <c r="CM741" s="50">
        <v>0</v>
      </c>
      <c r="CN741" s="50">
        <v>0</v>
      </c>
      <c r="CO741" s="50">
        <v>0</v>
      </c>
      <c r="CP741" s="50">
        <v>0</v>
      </c>
      <c r="CQ741" s="50">
        <v>0</v>
      </c>
      <c r="CR741" s="50">
        <v>0</v>
      </c>
      <c r="CS741" s="50">
        <v>0</v>
      </c>
      <c r="CT741" s="50">
        <v>0</v>
      </c>
      <c r="CU741" s="50">
        <v>0</v>
      </c>
      <c r="CV741" s="50">
        <v>0</v>
      </c>
      <c r="CW741" s="50">
        <v>0</v>
      </c>
      <c r="CX741" s="50">
        <v>0</v>
      </c>
      <c r="CY741" s="50">
        <v>0</v>
      </c>
      <c r="CZ741" s="50">
        <v>0</v>
      </c>
      <c r="DA741" s="50">
        <v>0</v>
      </c>
      <c r="DB741" s="50">
        <v>0</v>
      </c>
      <c r="DC741" s="50">
        <v>0</v>
      </c>
      <c r="DD741" s="50">
        <v>0</v>
      </c>
      <c r="DE741" s="50">
        <v>0</v>
      </c>
      <c r="DF741" s="50">
        <v>0</v>
      </c>
      <c r="DG741" s="50">
        <v>0</v>
      </c>
      <c r="DH741" s="50">
        <v>0</v>
      </c>
      <c r="DI741" s="50">
        <v>0</v>
      </c>
      <c r="DJ741" s="50">
        <v>0</v>
      </c>
    </row>
    <row r="742" spans="13:114" x14ac:dyDescent="0.2">
      <c r="M742" s="49" t="s">
        <v>157</v>
      </c>
      <c r="N742" s="50">
        <v>0</v>
      </c>
      <c r="O742" s="50">
        <v>0</v>
      </c>
      <c r="P742" s="50">
        <v>0</v>
      </c>
      <c r="Q742" s="50">
        <v>0</v>
      </c>
      <c r="R742" s="50">
        <v>0</v>
      </c>
      <c r="S742" s="50">
        <v>0</v>
      </c>
      <c r="T742" s="50">
        <v>0</v>
      </c>
      <c r="U742" s="69">
        <v>0</v>
      </c>
      <c r="V742" s="50">
        <v>0</v>
      </c>
      <c r="W742" s="50">
        <v>0</v>
      </c>
      <c r="X742" s="50">
        <v>0</v>
      </c>
      <c r="Y742" s="50">
        <v>0</v>
      </c>
      <c r="Z742" s="50">
        <v>0</v>
      </c>
      <c r="AA742" s="50">
        <v>0</v>
      </c>
      <c r="AB742" s="50">
        <v>0</v>
      </c>
      <c r="AC742" s="50">
        <v>0</v>
      </c>
      <c r="AD742" s="50">
        <v>0</v>
      </c>
      <c r="AE742" s="50">
        <v>0</v>
      </c>
      <c r="AF742" s="50">
        <v>0</v>
      </c>
      <c r="AG742" s="50">
        <v>0</v>
      </c>
      <c r="AH742" s="50">
        <v>0</v>
      </c>
      <c r="AI742" s="50">
        <v>0</v>
      </c>
      <c r="AJ742" s="50">
        <v>2.9455816275586619E-2</v>
      </c>
      <c r="AK742" s="50">
        <v>0</v>
      </c>
      <c r="AL742" s="50">
        <v>0</v>
      </c>
      <c r="AM742" s="50">
        <v>0</v>
      </c>
      <c r="AN742" s="50">
        <v>0</v>
      </c>
      <c r="AO742" s="50">
        <v>0</v>
      </c>
      <c r="AP742" s="50">
        <v>0</v>
      </c>
      <c r="AQ742" s="50">
        <v>0</v>
      </c>
      <c r="AR742" s="50">
        <v>0</v>
      </c>
      <c r="AS742" s="50">
        <v>0</v>
      </c>
      <c r="AT742" s="50">
        <v>0</v>
      </c>
      <c r="AU742" s="50">
        <v>0</v>
      </c>
      <c r="AV742" s="50">
        <v>0</v>
      </c>
      <c r="AW742" s="50">
        <v>0</v>
      </c>
      <c r="AX742" s="50">
        <v>0</v>
      </c>
      <c r="AY742" s="50">
        <v>0</v>
      </c>
      <c r="AZ742" s="50">
        <v>0</v>
      </c>
      <c r="BA742" s="50">
        <v>0</v>
      </c>
      <c r="BB742" s="50">
        <v>0</v>
      </c>
      <c r="BC742" s="50">
        <v>0</v>
      </c>
      <c r="BD742" s="50">
        <v>0</v>
      </c>
      <c r="BE742" s="50">
        <v>0</v>
      </c>
      <c r="BF742" s="50">
        <v>0</v>
      </c>
      <c r="BG742" s="50">
        <v>0</v>
      </c>
      <c r="BH742" s="50">
        <v>0</v>
      </c>
      <c r="BI742" s="50">
        <v>0</v>
      </c>
      <c r="BJ742" s="50">
        <v>0</v>
      </c>
      <c r="BK742" s="50">
        <v>0</v>
      </c>
      <c r="BL742" s="50">
        <v>0</v>
      </c>
      <c r="BM742" s="50">
        <v>0</v>
      </c>
      <c r="BN742" s="50">
        <v>0</v>
      </c>
      <c r="BO742" s="50">
        <v>0</v>
      </c>
      <c r="BP742" s="50">
        <v>0</v>
      </c>
      <c r="BQ742" s="50">
        <v>0</v>
      </c>
      <c r="BR742" s="50">
        <v>0</v>
      </c>
      <c r="BS742" s="50">
        <v>0</v>
      </c>
      <c r="BT742" s="50">
        <v>0</v>
      </c>
      <c r="BU742" s="50">
        <v>0</v>
      </c>
      <c r="BV742" s="50">
        <v>0</v>
      </c>
      <c r="BW742" s="50">
        <v>0</v>
      </c>
      <c r="BX742" s="50">
        <v>0</v>
      </c>
      <c r="BY742" s="50">
        <v>0</v>
      </c>
      <c r="BZ742" s="50">
        <v>0</v>
      </c>
      <c r="CA742" s="50">
        <v>0</v>
      </c>
      <c r="CB742" s="50">
        <v>0</v>
      </c>
      <c r="CC742" s="50">
        <v>0</v>
      </c>
      <c r="CD742" s="50">
        <v>0</v>
      </c>
      <c r="CE742" s="50">
        <v>0</v>
      </c>
      <c r="CF742" s="50">
        <v>0</v>
      </c>
      <c r="CG742" s="50">
        <v>0</v>
      </c>
      <c r="CH742" s="50">
        <v>0</v>
      </c>
      <c r="CI742" s="50">
        <v>0</v>
      </c>
      <c r="CJ742" s="50">
        <v>0</v>
      </c>
      <c r="CK742" s="50">
        <v>0</v>
      </c>
      <c r="CL742" s="50">
        <v>0</v>
      </c>
      <c r="CM742" s="50">
        <v>0</v>
      </c>
      <c r="CN742" s="50">
        <v>0</v>
      </c>
      <c r="CO742" s="50">
        <v>0</v>
      </c>
      <c r="CP742" s="50">
        <v>0</v>
      </c>
      <c r="CQ742" s="50">
        <v>0</v>
      </c>
      <c r="CR742" s="50">
        <v>0</v>
      </c>
      <c r="CS742" s="50">
        <v>0</v>
      </c>
      <c r="CT742" s="50">
        <v>0</v>
      </c>
      <c r="CU742" s="50">
        <v>0</v>
      </c>
      <c r="CV742" s="50">
        <v>0</v>
      </c>
      <c r="CW742" s="50">
        <v>0</v>
      </c>
      <c r="CX742" s="50">
        <v>0</v>
      </c>
      <c r="CY742" s="50">
        <v>0</v>
      </c>
      <c r="CZ742" s="50">
        <v>0</v>
      </c>
      <c r="DA742" s="50">
        <v>0</v>
      </c>
      <c r="DB742" s="50">
        <v>0</v>
      </c>
      <c r="DC742" s="50">
        <v>0</v>
      </c>
      <c r="DD742" s="50">
        <v>0</v>
      </c>
      <c r="DE742" s="50">
        <v>0</v>
      </c>
      <c r="DF742" s="50">
        <v>0</v>
      </c>
      <c r="DG742" s="50">
        <v>0</v>
      </c>
      <c r="DH742" s="50">
        <v>0</v>
      </c>
      <c r="DI742" s="50">
        <v>0</v>
      </c>
      <c r="DJ742" s="50">
        <v>0</v>
      </c>
    </row>
    <row r="743" spans="13:114" x14ac:dyDescent="0.2">
      <c r="M743" s="49" t="s">
        <v>158</v>
      </c>
      <c r="N743" s="50">
        <v>0</v>
      </c>
      <c r="O743" s="50">
        <v>0</v>
      </c>
      <c r="P743" s="50">
        <v>0</v>
      </c>
      <c r="Q743" s="50">
        <v>0</v>
      </c>
      <c r="R743" s="50">
        <v>0</v>
      </c>
      <c r="S743" s="50">
        <v>0</v>
      </c>
      <c r="T743" s="50">
        <v>0</v>
      </c>
      <c r="U743" s="69">
        <v>0</v>
      </c>
      <c r="V743" s="50">
        <v>0</v>
      </c>
      <c r="W743" s="50">
        <v>0</v>
      </c>
      <c r="X743" s="50">
        <v>0</v>
      </c>
      <c r="Y743" s="50">
        <v>0</v>
      </c>
      <c r="Z743" s="50">
        <v>0</v>
      </c>
      <c r="AA743" s="50">
        <v>0</v>
      </c>
      <c r="AB743" s="50">
        <v>0</v>
      </c>
      <c r="AC743" s="50">
        <v>0</v>
      </c>
      <c r="AD743" s="50">
        <v>0</v>
      </c>
      <c r="AE743" s="50">
        <v>0</v>
      </c>
      <c r="AF743" s="50">
        <v>0</v>
      </c>
      <c r="AG743" s="50">
        <v>0</v>
      </c>
      <c r="AH743" s="50">
        <v>0</v>
      </c>
      <c r="AI743" s="50">
        <v>0</v>
      </c>
      <c r="AJ743" s="50">
        <v>0</v>
      </c>
      <c r="AK743" s="50">
        <v>0.11693895098882201</v>
      </c>
      <c r="AL743" s="50">
        <v>0</v>
      </c>
      <c r="AM743" s="50">
        <v>0</v>
      </c>
      <c r="AN743" s="50">
        <v>0</v>
      </c>
      <c r="AO743" s="50">
        <v>0</v>
      </c>
      <c r="AP743" s="50">
        <v>0</v>
      </c>
      <c r="AQ743" s="50">
        <v>0</v>
      </c>
      <c r="AR743" s="50">
        <v>0</v>
      </c>
      <c r="AS743" s="50">
        <v>0</v>
      </c>
      <c r="AT743" s="50">
        <v>0</v>
      </c>
      <c r="AU743" s="50">
        <v>0</v>
      </c>
      <c r="AV743" s="50">
        <v>0</v>
      </c>
      <c r="AW743" s="50">
        <v>0</v>
      </c>
      <c r="AX743" s="50">
        <v>0</v>
      </c>
      <c r="AY743" s="50">
        <v>0</v>
      </c>
      <c r="AZ743" s="50">
        <v>0</v>
      </c>
      <c r="BA743" s="50">
        <v>0</v>
      </c>
      <c r="BB743" s="50">
        <v>0</v>
      </c>
      <c r="BC743" s="50">
        <v>0</v>
      </c>
      <c r="BD743" s="50">
        <v>0</v>
      </c>
      <c r="BE743" s="50">
        <v>0</v>
      </c>
      <c r="BF743" s="50">
        <v>0</v>
      </c>
      <c r="BG743" s="50">
        <v>0</v>
      </c>
      <c r="BH743" s="50">
        <v>0</v>
      </c>
      <c r="BI743" s="50">
        <v>0</v>
      </c>
      <c r="BJ743" s="50">
        <v>0</v>
      </c>
      <c r="BK743" s="50">
        <v>0</v>
      </c>
      <c r="BL743" s="50">
        <v>0</v>
      </c>
      <c r="BM743" s="50">
        <v>0</v>
      </c>
      <c r="BN743" s="50">
        <v>0</v>
      </c>
      <c r="BO743" s="50">
        <v>0</v>
      </c>
      <c r="BP743" s="50">
        <v>0</v>
      </c>
      <c r="BQ743" s="50">
        <v>0</v>
      </c>
      <c r="BR743" s="50">
        <v>0</v>
      </c>
      <c r="BS743" s="50">
        <v>0</v>
      </c>
      <c r="BT743" s="50">
        <v>0</v>
      </c>
      <c r="BU743" s="50">
        <v>0</v>
      </c>
      <c r="BV743" s="50">
        <v>0</v>
      </c>
      <c r="BW743" s="50">
        <v>0</v>
      </c>
      <c r="BX743" s="50">
        <v>0</v>
      </c>
      <c r="BY743" s="50">
        <v>0</v>
      </c>
      <c r="BZ743" s="50">
        <v>0</v>
      </c>
      <c r="CA743" s="50">
        <v>0</v>
      </c>
      <c r="CB743" s="50">
        <v>0</v>
      </c>
      <c r="CC743" s="50">
        <v>0</v>
      </c>
      <c r="CD743" s="50">
        <v>0</v>
      </c>
      <c r="CE743" s="50">
        <v>0</v>
      </c>
      <c r="CF743" s="50">
        <v>0</v>
      </c>
      <c r="CG743" s="50">
        <v>0</v>
      </c>
      <c r="CH743" s="50">
        <v>0</v>
      </c>
      <c r="CI743" s="50">
        <v>0</v>
      </c>
      <c r="CJ743" s="50">
        <v>0</v>
      </c>
      <c r="CK743" s="50">
        <v>0</v>
      </c>
      <c r="CL743" s="50">
        <v>0</v>
      </c>
      <c r="CM743" s="50">
        <v>0</v>
      </c>
      <c r="CN743" s="50">
        <v>0</v>
      </c>
      <c r="CO743" s="50">
        <v>0</v>
      </c>
      <c r="CP743" s="50">
        <v>0</v>
      </c>
      <c r="CQ743" s="50">
        <v>0</v>
      </c>
      <c r="CR743" s="50">
        <v>0</v>
      </c>
      <c r="CS743" s="50">
        <v>0</v>
      </c>
      <c r="CT743" s="50">
        <v>0</v>
      </c>
      <c r="CU743" s="50">
        <v>0</v>
      </c>
      <c r="CV743" s="50">
        <v>0</v>
      </c>
      <c r="CW743" s="50">
        <v>0</v>
      </c>
      <c r="CX743" s="50">
        <v>0</v>
      </c>
      <c r="CY743" s="50">
        <v>0</v>
      </c>
      <c r="CZ743" s="50">
        <v>0</v>
      </c>
      <c r="DA743" s="50">
        <v>0</v>
      </c>
      <c r="DB743" s="50">
        <v>0</v>
      </c>
      <c r="DC743" s="50">
        <v>0</v>
      </c>
      <c r="DD743" s="50">
        <v>0</v>
      </c>
      <c r="DE743" s="50">
        <v>0</v>
      </c>
      <c r="DF743" s="50">
        <v>0</v>
      </c>
      <c r="DG743" s="50">
        <v>0</v>
      </c>
      <c r="DH743" s="50">
        <v>0</v>
      </c>
      <c r="DI743" s="50">
        <v>0</v>
      </c>
      <c r="DJ743" s="50">
        <v>0</v>
      </c>
    </row>
    <row r="744" spans="13:114" x14ac:dyDescent="0.2">
      <c r="M744" s="49" t="s">
        <v>159</v>
      </c>
      <c r="N744" s="50">
        <v>0</v>
      </c>
      <c r="O744" s="50">
        <v>0</v>
      </c>
      <c r="P744" s="50">
        <v>0</v>
      </c>
      <c r="Q744" s="50">
        <v>0</v>
      </c>
      <c r="R744" s="50">
        <v>0</v>
      </c>
      <c r="S744" s="50">
        <v>0</v>
      </c>
      <c r="T744" s="50">
        <v>0</v>
      </c>
      <c r="U744" s="69">
        <v>0</v>
      </c>
      <c r="V744" s="50">
        <v>0</v>
      </c>
      <c r="W744" s="50">
        <v>0</v>
      </c>
      <c r="X744" s="50">
        <v>0</v>
      </c>
      <c r="Y744" s="50">
        <v>0</v>
      </c>
      <c r="Z744" s="50">
        <v>0</v>
      </c>
      <c r="AA744" s="50">
        <v>0</v>
      </c>
      <c r="AB744" s="50">
        <v>0</v>
      </c>
      <c r="AC744" s="50">
        <v>0</v>
      </c>
      <c r="AD744" s="50">
        <v>0</v>
      </c>
      <c r="AE744" s="50">
        <v>0</v>
      </c>
      <c r="AF744" s="50">
        <v>0</v>
      </c>
      <c r="AG744" s="50">
        <v>0</v>
      </c>
      <c r="AH744" s="50">
        <v>0</v>
      </c>
      <c r="AI744" s="50">
        <v>0</v>
      </c>
      <c r="AJ744" s="50">
        <v>0</v>
      </c>
      <c r="AK744" s="50">
        <v>0</v>
      </c>
      <c r="AL744" s="50">
        <v>9.9447513812154692E-2</v>
      </c>
      <c r="AM744" s="50">
        <v>0</v>
      </c>
      <c r="AN744" s="50">
        <v>0</v>
      </c>
      <c r="AO744" s="50">
        <v>0</v>
      </c>
      <c r="AP744" s="50">
        <v>0</v>
      </c>
      <c r="AQ744" s="50">
        <v>0</v>
      </c>
      <c r="AR744" s="50">
        <v>0</v>
      </c>
      <c r="AS744" s="50">
        <v>0</v>
      </c>
      <c r="AT744" s="50">
        <v>0</v>
      </c>
      <c r="AU744" s="50">
        <v>0</v>
      </c>
      <c r="AV744" s="50">
        <v>0</v>
      </c>
      <c r="AW744" s="50">
        <v>0</v>
      </c>
      <c r="AX744" s="50">
        <v>0</v>
      </c>
      <c r="AY744" s="50">
        <v>0</v>
      </c>
      <c r="AZ744" s="50">
        <v>0</v>
      </c>
      <c r="BA744" s="50">
        <v>0</v>
      </c>
      <c r="BB744" s="50">
        <v>0</v>
      </c>
      <c r="BC744" s="50">
        <v>0</v>
      </c>
      <c r="BD744" s="50">
        <v>0</v>
      </c>
      <c r="BE744" s="50">
        <v>0</v>
      </c>
      <c r="BF744" s="50">
        <v>0</v>
      </c>
      <c r="BG744" s="50">
        <v>0</v>
      </c>
      <c r="BH744" s="50">
        <v>0</v>
      </c>
      <c r="BI744" s="50">
        <v>0</v>
      </c>
      <c r="BJ744" s="50">
        <v>0</v>
      </c>
      <c r="BK744" s="50">
        <v>0</v>
      </c>
      <c r="BL744" s="50">
        <v>0</v>
      </c>
      <c r="BM744" s="50">
        <v>0</v>
      </c>
      <c r="BN744" s="50">
        <v>0</v>
      </c>
      <c r="BO744" s="50">
        <v>0</v>
      </c>
      <c r="BP744" s="50">
        <v>0</v>
      </c>
      <c r="BQ744" s="50">
        <v>0</v>
      </c>
      <c r="BR744" s="50">
        <v>0</v>
      </c>
      <c r="BS744" s="50">
        <v>0</v>
      </c>
      <c r="BT744" s="50">
        <v>0</v>
      </c>
      <c r="BU744" s="50">
        <v>0</v>
      </c>
      <c r="BV744" s="50">
        <v>0</v>
      </c>
      <c r="BW744" s="50">
        <v>0</v>
      </c>
      <c r="BX744" s="50">
        <v>0</v>
      </c>
      <c r="BY744" s="50">
        <v>0</v>
      </c>
      <c r="BZ744" s="50">
        <v>0</v>
      </c>
      <c r="CA744" s="50">
        <v>0</v>
      </c>
      <c r="CB744" s="50">
        <v>0</v>
      </c>
      <c r="CC744" s="50">
        <v>0</v>
      </c>
      <c r="CD744" s="50">
        <v>0</v>
      </c>
      <c r="CE744" s="50">
        <v>0</v>
      </c>
      <c r="CF744" s="50">
        <v>0</v>
      </c>
      <c r="CG744" s="50">
        <v>0</v>
      </c>
      <c r="CH744" s="50">
        <v>0</v>
      </c>
      <c r="CI744" s="50">
        <v>0</v>
      </c>
      <c r="CJ744" s="50">
        <v>0</v>
      </c>
      <c r="CK744" s="50">
        <v>0</v>
      </c>
      <c r="CL744" s="50">
        <v>0</v>
      </c>
      <c r="CM744" s="50">
        <v>0</v>
      </c>
      <c r="CN744" s="50">
        <v>0</v>
      </c>
      <c r="CO744" s="50">
        <v>0</v>
      </c>
      <c r="CP744" s="50">
        <v>0</v>
      </c>
      <c r="CQ744" s="50">
        <v>0</v>
      </c>
      <c r="CR744" s="50">
        <v>0</v>
      </c>
      <c r="CS744" s="50">
        <v>0</v>
      </c>
      <c r="CT744" s="50">
        <v>0</v>
      </c>
      <c r="CU744" s="50">
        <v>0</v>
      </c>
      <c r="CV744" s="50">
        <v>0</v>
      </c>
      <c r="CW744" s="50">
        <v>0</v>
      </c>
      <c r="CX744" s="50">
        <v>0</v>
      </c>
      <c r="CY744" s="50">
        <v>0</v>
      </c>
      <c r="CZ744" s="50">
        <v>0</v>
      </c>
      <c r="DA744" s="50">
        <v>0</v>
      </c>
      <c r="DB744" s="50">
        <v>0</v>
      </c>
      <c r="DC744" s="50">
        <v>0</v>
      </c>
      <c r="DD744" s="50">
        <v>0</v>
      </c>
      <c r="DE744" s="50">
        <v>0</v>
      </c>
      <c r="DF744" s="50">
        <v>0</v>
      </c>
      <c r="DG744" s="50">
        <v>0</v>
      </c>
      <c r="DH744" s="50">
        <v>0</v>
      </c>
      <c r="DI744" s="50">
        <v>0</v>
      </c>
      <c r="DJ744" s="50">
        <v>0</v>
      </c>
    </row>
    <row r="745" spans="13:114" x14ac:dyDescent="0.2">
      <c r="M745" s="49" t="s">
        <v>160</v>
      </c>
      <c r="N745" s="50">
        <v>0</v>
      </c>
      <c r="O745" s="50">
        <v>0</v>
      </c>
      <c r="P745" s="50">
        <v>0</v>
      </c>
      <c r="Q745" s="50">
        <v>0</v>
      </c>
      <c r="R745" s="50">
        <v>0</v>
      </c>
      <c r="S745" s="50">
        <v>0</v>
      </c>
      <c r="T745" s="50">
        <v>0</v>
      </c>
      <c r="U745" s="69">
        <v>0</v>
      </c>
      <c r="V745" s="50">
        <v>0</v>
      </c>
      <c r="W745" s="50">
        <v>0</v>
      </c>
      <c r="X745" s="50">
        <v>0</v>
      </c>
      <c r="Y745" s="50">
        <v>0</v>
      </c>
      <c r="Z745" s="50">
        <v>0</v>
      </c>
      <c r="AA745" s="50">
        <v>0</v>
      </c>
      <c r="AB745" s="50">
        <v>0</v>
      </c>
      <c r="AC745" s="50">
        <v>0</v>
      </c>
      <c r="AD745" s="50">
        <v>0</v>
      </c>
      <c r="AE745" s="50">
        <v>0</v>
      </c>
      <c r="AF745" s="50">
        <v>0</v>
      </c>
      <c r="AG745" s="50">
        <v>0</v>
      </c>
      <c r="AH745" s="50">
        <v>0</v>
      </c>
      <c r="AI745" s="50">
        <v>0</v>
      </c>
      <c r="AJ745" s="50">
        <v>0</v>
      </c>
      <c r="AK745" s="50">
        <v>0</v>
      </c>
      <c r="AL745" s="50">
        <v>0</v>
      </c>
      <c r="AM745" s="50">
        <v>0.10278745644599303</v>
      </c>
      <c r="AN745" s="50">
        <v>0</v>
      </c>
      <c r="AO745" s="50">
        <v>0</v>
      </c>
      <c r="AP745" s="50">
        <v>0</v>
      </c>
      <c r="AQ745" s="50">
        <v>0</v>
      </c>
      <c r="AR745" s="50">
        <v>0</v>
      </c>
      <c r="AS745" s="50">
        <v>0</v>
      </c>
      <c r="AT745" s="50">
        <v>0</v>
      </c>
      <c r="AU745" s="50">
        <v>0</v>
      </c>
      <c r="AV745" s="50">
        <v>0</v>
      </c>
      <c r="AW745" s="50">
        <v>0</v>
      </c>
      <c r="AX745" s="50">
        <v>0</v>
      </c>
      <c r="AY745" s="50">
        <v>0</v>
      </c>
      <c r="AZ745" s="50">
        <v>0</v>
      </c>
      <c r="BA745" s="50">
        <v>0</v>
      </c>
      <c r="BB745" s="50">
        <v>0</v>
      </c>
      <c r="BC745" s="50">
        <v>0</v>
      </c>
      <c r="BD745" s="50">
        <v>0</v>
      </c>
      <c r="BE745" s="50">
        <v>0</v>
      </c>
      <c r="BF745" s="50">
        <v>0</v>
      </c>
      <c r="BG745" s="50">
        <v>0</v>
      </c>
      <c r="BH745" s="50">
        <v>0</v>
      </c>
      <c r="BI745" s="50">
        <v>0</v>
      </c>
      <c r="BJ745" s="50">
        <v>0</v>
      </c>
      <c r="BK745" s="50">
        <v>0</v>
      </c>
      <c r="BL745" s="50">
        <v>0</v>
      </c>
      <c r="BM745" s="50">
        <v>0</v>
      </c>
      <c r="BN745" s="50">
        <v>0</v>
      </c>
      <c r="BO745" s="50">
        <v>0</v>
      </c>
      <c r="BP745" s="50">
        <v>0</v>
      </c>
      <c r="BQ745" s="50">
        <v>0</v>
      </c>
      <c r="BR745" s="50">
        <v>0</v>
      </c>
      <c r="BS745" s="50">
        <v>0</v>
      </c>
      <c r="BT745" s="50">
        <v>0</v>
      </c>
      <c r="BU745" s="50">
        <v>0</v>
      </c>
      <c r="BV745" s="50">
        <v>0</v>
      </c>
      <c r="BW745" s="50">
        <v>0</v>
      </c>
      <c r="BX745" s="50">
        <v>0</v>
      </c>
      <c r="BY745" s="50">
        <v>0</v>
      </c>
      <c r="BZ745" s="50">
        <v>0</v>
      </c>
      <c r="CA745" s="50">
        <v>0</v>
      </c>
      <c r="CB745" s="50">
        <v>0</v>
      </c>
      <c r="CC745" s="50">
        <v>0</v>
      </c>
      <c r="CD745" s="50">
        <v>0</v>
      </c>
      <c r="CE745" s="50">
        <v>0</v>
      </c>
      <c r="CF745" s="50">
        <v>0</v>
      </c>
      <c r="CG745" s="50">
        <v>0</v>
      </c>
      <c r="CH745" s="50">
        <v>0</v>
      </c>
      <c r="CI745" s="50">
        <v>0</v>
      </c>
      <c r="CJ745" s="50">
        <v>0</v>
      </c>
      <c r="CK745" s="50">
        <v>0</v>
      </c>
      <c r="CL745" s="50">
        <v>0</v>
      </c>
      <c r="CM745" s="50">
        <v>0</v>
      </c>
      <c r="CN745" s="50">
        <v>0</v>
      </c>
      <c r="CO745" s="50">
        <v>0</v>
      </c>
      <c r="CP745" s="50">
        <v>0</v>
      </c>
      <c r="CQ745" s="50">
        <v>0</v>
      </c>
      <c r="CR745" s="50">
        <v>0</v>
      </c>
      <c r="CS745" s="50">
        <v>0</v>
      </c>
      <c r="CT745" s="50">
        <v>0</v>
      </c>
      <c r="CU745" s="50">
        <v>0</v>
      </c>
      <c r="CV745" s="50">
        <v>0</v>
      </c>
      <c r="CW745" s="50">
        <v>0</v>
      </c>
      <c r="CX745" s="50">
        <v>0</v>
      </c>
      <c r="CY745" s="50">
        <v>0</v>
      </c>
      <c r="CZ745" s="50">
        <v>0</v>
      </c>
      <c r="DA745" s="50">
        <v>0</v>
      </c>
      <c r="DB745" s="50">
        <v>0</v>
      </c>
      <c r="DC745" s="50">
        <v>0</v>
      </c>
      <c r="DD745" s="50">
        <v>0</v>
      </c>
      <c r="DE745" s="50">
        <v>0</v>
      </c>
      <c r="DF745" s="50">
        <v>0</v>
      </c>
      <c r="DG745" s="50">
        <v>0</v>
      </c>
      <c r="DH745" s="50">
        <v>0</v>
      </c>
      <c r="DI745" s="50">
        <v>0</v>
      </c>
      <c r="DJ745" s="50">
        <v>0</v>
      </c>
    </row>
    <row r="746" spans="13:114" ht="22.5" x14ac:dyDescent="0.2">
      <c r="M746" s="49" t="s">
        <v>161</v>
      </c>
      <c r="N746" s="50">
        <v>0</v>
      </c>
      <c r="O746" s="50">
        <v>0</v>
      </c>
      <c r="P746" s="50">
        <v>0</v>
      </c>
      <c r="Q746" s="50">
        <v>0</v>
      </c>
      <c r="R746" s="50">
        <v>0</v>
      </c>
      <c r="S746" s="50">
        <v>0</v>
      </c>
      <c r="T746" s="50">
        <v>0</v>
      </c>
      <c r="U746" s="69">
        <v>0</v>
      </c>
      <c r="V746" s="50">
        <v>0</v>
      </c>
      <c r="W746" s="50">
        <v>0</v>
      </c>
      <c r="X746" s="50">
        <v>0</v>
      </c>
      <c r="Y746" s="50">
        <v>0</v>
      </c>
      <c r="Z746" s="50">
        <v>0</v>
      </c>
      <c r="AA746" s="50">
        <v>0</v>
      </c>
      <c r="AB746" s="50">
        <v>0</v>
      </c>
      <c r="AC746" s="50">
        <v>0</v>
      </c>
      <c r="AD746" s="50">
        <v>0</v>
      </c>
      <c r="AE746" s="50">
        <v>0</v>
      </c>
      <c r="AF746" s="50">
        <v>0</v>
      </c>
      <c r="AG746" s="50">
        <v>0</v>
      </c>
      <c r="AH746" s="50">
        <v>0</v>
      </c>
      <c r="AI746" s="50">
        <v>0</v>
      </c>
      <c r="AJ746" s="50">
        <v>0</v>
      </c>
      <c r="AK746" s="50">
        <v>0</v>
      </c>
      <c r="AL746" s="50">
        <v>0</v>
      </c>
      <c r="AM746" s="50">
        <v>0</v>
      </c>
      <c r="AN746" s="50">
        <v>0.11299435028248588</v>
      </c>
      <c r="AO746" s="50">
        <v>0</v>
      </c>
      <c r="AP746" s="50">
        <v>0</v>
      </c>
      <c r="AQ746" s="50">
        <v>0</v>
      </c>
      <c r="AR746" s="50">
        <v>0</v>
      </c>
      <c r="AS746" s="50">
        <v>0</v>
      </c>
      <c r="AT746" s="50">
        <v>0</v>
      </c>
      <c r="AU746" s="50">
        <v>0</v>
      </c>
      <c r="AV746" s="50">
        <v>0</v>
      </c>
      <c r="AW746" s="50">
        <v>0</v>
      </c>
      <c r="AX746" s="50">
        <v>0</v>
      </c>
      <c r="AY746" s="50">
        <v>0</v>
      </c>
      <c r="AZ746" s="50">
        <v>0</v>
      </c>
      <c r="BA746" s="50">
        <v>0</v>
      </c>
      <c r="BB746" s="50">
        <v>0</v>
      </c>
      <c r="BC746" s="50">
        <v>0</v>
      </c>
      <c r="BD746" s="50">
        <v>0</v>
      </c>
      <c r="BE746" s="50">
        <v>0</v>
      </c>
      <c r="BF746" s="50">
        <v>0</v>
      </c>
      <c r="BG746" s="50">
        <v>0</v>
      </c>
      <c r="BH746" s="50">
        <v>0</v>
      </c>
      <c r="BI746" s="50">
        <v>0</v>
      </c>
      <c r="BJ746" s="50">
        <v>0</v>
      </c>
      <c r="BK746" s="50">
        <v>0</v>
      </c>
      <c r="BL746" s="50">
        <v>0</v>
      </c>
      <c r="BM746" s="50">
        <v>0</v>
      </c>
      <c r="BN746" s="50">
        <v>0</v>
      </c>
      <c r="BO746" s="50">
        <v>0</v>
      </c>
      <c r="BP746" s="50">
        <v>0</v>
      </c>
      <c r="BQ746" s="50">
        <v>0</v>
      </c>
      <c r="BR746" s="50">
        <v>0</v>
      </c>
      <c r="BS746" s="50">
        <v>0</v>
      </c>
      <c r="BT746" s="50">
        <v>0</v>
      </c>
      <c r="BU746" s="50">
        <v>0</v>
      </c>
      <c r="BV746" s="50">
        <v>0</v>
      </c>
      <c r="BW746" s="50">
        <v>0</v>
      </c>
      <c r="BX746" s="50">
        <v>0</v>
      </c>
      <c r="BY746" s="50">
        <v>0</v>
      </c>
      <c r="BZ746" s="50">
        <v>0</v>
      </c>
      <c r="CA746" s="50">
        <v>0</v>
      </c>
      <c r="CB746" s="50">
        <v>0</v>
      </c>
      <c r="CC746" s="50">
        <v>0</v>
      </c>
      <c r="CD746" s="50">
        <v>0</v>
      </c>
      <c r="CE746" s="50">
        <v>0</v>
      </c>
      <c r="CF746" s="50">
        <v>0</v>
      </c>
      <c r="CG746" s="50">
        <v>0</v>
      </c>
      <c r="CH746" s="50">
        <v>0</v>
      </c>
      <c r="CI746" s="50">
        <v>0</v>
      </c>
      <c r="CJ746" s="50">
        <v>0</v>
      </c>
      <c r="CK746" s="50">
        <v>0</v>
      </c>
      <c r="CL746" s="50">
        <v>0</v>
      </c>
      <c r="CM746" s="50">
        <v>0</v>
      </c>
      <c r="CN746" s="50">
        <v>0</v>
      </c>
      <c r="CO746" s="50">
        <v>0</v>
      </c>
      <c r="CP746" s="50">
        <v>0</v>
      </c>
      <c r="CQ746" s="50">
        <v>0</v>
      </c>
      <c r="CR746" s="50">
        <v>0</v>
      </c>
      <c r="CS746" s="50">
        <v>0</v>
      </c>
      <c r="CT746" s="50">
        <v>0</v>
      </c>
      <c r="CU746" s="50">
        <v>0</v>
      </c>
      <c r="CV746" s="50">
        <v>0</v>
      </c>
      <c r="CW746" s="50">
        <v>0</v>
      </c>
      <c r="CX746" s="50">
        <v>0</v>
      </c>
      <c r="CY746" s="50">
        <v>0</v>
      </c>
      <c r="CZ746" s="50">
        <v>0</v>
      </c>
      <c r="DA746" s="50">
        <v>0</v>
      </c>
      <c r="DB746" s="50">
        <v>0</v>
      </c>
      <c r="DC746" s="50">
        <v>0</v>
      </c>
      <c r="DD746" s="50">
        <v>0</v>
      </c>
      <c r="DE746" s="50">
        <v>0</v>
      </c>
      <c r="DF746" s="50">
        <v>0</v>
      </c>
      <c r="DG746" s="50">
        <v>0</v>
      </c>
      <c r="DH746" s="50">
        <v>0</v>
      </c>
      <c r="DI746" s="50">
        <v>0</v>
      </c>
      <c r="DJ746" s="50">
        <v>0</v>
      </c>
    </row>
    <row r="747" spans="13:114" x14ac:dyDescent="0.2">
      <c r="M747" s="49" t="s">
        <v>162</v>
      </c>
      <c r="N747" s="50">
        <v>0</v>
      </c>
      <c r="O747" s="50">
        <v>0</v>
      </c>
      <c r="P747" s="50">
        <v>0</v>
      </c>
      <c r="Q747" s="50">
        <v>0</v>
      </c>
      <c r="R747" s="50">
        <v>0</v>
      </c>
      <c r="S747" s="50">
        <v>0</v>
      </c>
      <c r="T747" s="50">
        <v>0</v>
      </c>
      <c r="U747" s="69">
        <v>0</v>
      </c>
      <c r="V747" s="50">
        <v>0</v>
      </c>
      <c r="W747" s="50">
        <v>0</v>
      </c>
      <c r="X747" s="50">
        <v>0</v>
      </c>
      <c r="Y747" s="50">
        <v>0</v>
      </c>
      <c r="Z747" s="50">
        <v>0</v>
      </c>
      <c r="AA747" s="50">
        <v>0</v>
      </c>
      <c r="AB747" s="50">
        <v>0</v>
      </c>
      <c r="AC747" s="50">
        <v>0</v>
      </c>
      <c r="AD747" s="50">
        <v>0</v>
      </c>
      <c r="AE747" s="50">
        <v>0</v>
      </c>
      <c r="AF747" s="50">
        <v>0</v>
      </c>
      <c r="AG747" s="50">
        <v>0</v>
      </c>
      <c r="AH747" s="50">
        <v>0</v>
      </c>
      <c r="AI747" s="50">
        <v>0</v>
      </c>
      <c r="AJ747" s="50">
        <v>0</v>
      </c>
      <c r="AK747" s="50">
        <v>0</v>
      </c>
      <c r="AL747" s="50">
        <v>0</v>
      </c>
      <c r="AM747" s="50">
        <v>0</v>
      </c>
      <c r="AN747" s="50">
        <v>0</v>
      </c>
      <c r="AO747" s="50">
        <v>0.109375</v>
      </c>
      <c r="AP747" s="50">
        <v>0</v>
      </c>
      <c r="AQ747" s="50">
        <v>0</v>
      </c>
      <c r="AR747" s="50">
        <v>0</v>
      </c>
      <c r="AS747" s="50">
        <v>0</v>
      </c>
      <c r="AT747" s="50">
        <v>0</v>
      </c>
      <c r="AU747" s="50">
        <v>0</v>
      </c>
      <c r="AV747" s="50">
        <v>0</v>
      </c>
      <c r="AW747" s="50">
        <v>0</v>
      </c>
      <c r="AX747" s="50">
        <v>0</v>
      </c>
      <c r="AY747" s="50">
        <v>0</v>
      </c>
      <c r="AZ747" s="50">
        <v>0</v>
      </c>
      <c r="BA747" s="50">
        <v>0</v>
      </c>
      <c r="BB747" s="50">
        <v>0</v>
      </c>
      <c r="BC747" s="50">
        <v>0</v>
      </c>
      <c r="BD747" s="50">
        <v>0</v>
      </c>
      <c r="BE747" s="50">
        <v>0</v>
      </c>
      <c r="BF747" s="50">
        <v>0</v>
      </c>
      <c r="BG747" s="50">
        <v>0</v>
      </c>
      <c r="BH747" s="50">
        <v>0</v>
      </c>
      <c r="BI747" s="50">
        <v>0</v>
      </c>
      <c r="BJ747" s="50">
        <v>0</v>
      </c>
      <c r="BK747" s="50">
        <v>0</v>
      </c>
      <c r="BL747" s="50">
        <v>0</v>
      </c>
      <c r="BM747" s="50">
        <v>0</v>
      </c>
      <c r="BN747" s="50">
        <v>0</v>
      </c>
      <c r="BO747" s="50">
        <v>0</v>
      </c>
      <c r="BP747" s="50">
        <v>0</v>
      </c>
      <c r="BQ747" s="50">
        <v>0</v>
      </c>
      <c r="BR747" s="50">
        <v>0</v>
      </c>
      <c r="BS747" s="50">
        <v>0</v>
      </c>
      <c r="BT747" s="50">
        <v>0</v>
      </c>
      <c r="BU747" s="50">
        <v>0</v>
      </c>
      <c r="BV747" s="50">
        <v>0</v>
      </c>
      <c r="BW747" s="50">
        <v>0</v>
      </c>
      <c r="BX747" s="50">
        <v>0</v>
      </c>
      <c r="BY747" s="50">
        <v>0</v>
      </c>
      <c r="BZ747" s="50">
        <v>0</v>
      </c>
      <c r="CA747" s="50">
        <v>0</v>
      </c>
      <c r="CB747" s="50">
        <v>0</v>
      </c>
      <c r="CC747" s="50">
        <v>0</v>
      </c>
      <c r="CD747" s="50">
        <v>0</v>
      </c>
      <c r="CE747" s="50">
        <v>0</v>
      </c>
      <c r="CF747" s="50">
        <v>0</v>
      </c>
      <c r="CG747" s="50">
        <v>0</v>
      </c>
      <c r="CH747" s="50">
        <v>0</v>
      </c>
      <c r="CI747" s="50">
        <v>0</v>
      </c>
      <c r="CJ747" s="50">
        <v>0</v>
      </c>
      <c r="CK747" s="50">
        <v>0</v>
      </c>
      <c r="CL747" s="50">
        <v>0</v>
      </c>
      <c r="CM747" s="50">
        <v>0</v>
      </c>
      <c r="CN747" s="50">
        <v>0</v>
      </c>
      <c r="CO747" s="50">
        <v>0</v>
      </c>
      <c r="CP747" s="50">
        <v>0</v>
      </c>
      <c r="CQ747" s="50">
        <v>0</v>
      </c>
      <c r="CR747" s="50">
        <v>0</v>
      </c>
      <c r="CS747" s="50">
        <v>0</v>
      </c>
      <c r="CT747" s="50">
        <v>0</v>
      </c>
      <c r="CU747" s="50">
        <v>0</v>
      </c>
      <c r="CV747" s="50">
        <v>0</v>
      </c>
      <c r="CW747" s="50">
        <v>0</v>
      </c>
      <c r="CX747" s="50">
        <v>0</v>
      </c>
      <c r="CY747" s="50">
        <v>0</v>
      </c>
      <c r="CZ747" s="50">
        <v>0</v>
      </c>
      <c r="DA747" s="50">
        <v>0</v>
      </c>
      <c r="DB747" s="50">
        <v>0</v>
      </c>
      <c r="DC747" s="50">
        <v>0</v>
      </c>
      <c r="DD747" s="50">
        <v>0</v>
      </c>
      <c r="DE747" s="50">
        <v>0</v>
      </c>
      <c r="DF747" s="50">
        <v>0</v>
      </c>
      <c r="DG747" s="50">
        <v>0</v>
      </c>
      <c r="DH747" s="50">
        <v>0</v>
      </c>
      <c r="DI747" s="50">
        <v>0</v>
      </c>
      <c r="DJ747" s="50">
        <v>0</v>
      </c>
    </row>
    <row r="748" spans="13:114" x14ac:dyDescent="0.2">
      <c r="M748" s="49" t="s">
        <v>163</v>
      </c>
      <c r="N748" s="50">
        <v>0</v>
      </c>
      <c r="O748" s="50">
        <v>0</v>
      </c>
      <c r="P748" s="50">
        <v>0</v>
      </c>
      <c r="Q748" s="50">
        <v>0</v>
      </c>
      <c r="R748" s="50">
        <v>0</v>
      </c>
      <c r="S748" s="50">
        <v>0</v>
      </c>
      <c r="T748" s="50">
        <v>0</v>
      </c>
      <c r="U748" s="69">
        <v>0</v>
      </c>
      <c r="V748" s="50">
        <v>0</v>
      </c>
      <c r="W748" s="50">
        <v>0</v>
      </c>
      <c r="X748" s="50">
        <v>0</v>
      </c>
      <c r="Y748" s="50">
        <v>0</v>
      </c>
      <c r="Z748" s="50">
        <v>0</v>
      </c>
      <c r="AA748" s="50">
        <v>0</v>
      </c>
      <c r="AB748" s="50">
        <v>0</v>
      </c>
      <c r="AC748" s="50">
        <v>0</v>
      </c>
      <c r="AD748" s="50">
        <v>0</v>
      </c>
      <c r="AE748" s="50">
        <v>0</v>
      </c>
      <c r="AF748" s="50">
        <v>0</v>
      </c>
      <c r="AG748" s="50">
        <v>0</v>
      </c>
      <c r="AH748" s="50">
        <v>0</v>
      </c>
      <c r="AI748" s="50">
        <v>0</v>
      </c>
      <c r="AJ748" s="50">
        <v>0</v>
      </c>
      <c r="AK748" s="50">
        <v>0</v>
      </c>
      <c r="AL748" s="50">
        <v>0</v>
      </c>
      <c r="AM748" s="50">
        <v>0</v>
      </c>
      <c r="AN748" s="50">
        <v>0</v>
      </c>
      <c r="AO748" s="50">
        <v>0</v>
      </c>
      <c r="AP748" s="50">
        <v>0.12954545454545455</v>
      </c>
      <c r="AQ748" s="50">
        <v>0</v>
      </c>
      <c r="AR748" s="50">
        <v>0</v>
      </c>
      <c r="AS748" s="50">
        <v>0</v>
      </c>
      <c r="AT748" s="50">
        <v>0</v>
      </c>
      <c r="AU748" s="50">
        <v>0</v>
      </c>
      <c r="AV748" s="50">
        <v>0</v>
      </c>
      <c r="AW748" s="50">
        <v>0</v>
      </c>
      <c r="AX748" s="50">
        <v>0</v>
      </c>
      <c r="AY748" s="50">
        <v>0</v>
      </c>
      <c r="AZ748" s="50">
        <v>0</v>
      </c>
      <c r="BA748" s="50">
        <v>0</v>
      </c>
      <c r="BB748" s="50">
        <v>0</v>
      </c>
      <c r="BC748" s="50">
        <v>0</v>
      </c>
      <c r="BD748" s="50">
        <v>0</v>
      </c>
      <c r="BE748" s="50">
        <v>0</v>
      </c>
      <c r="BF748" s="50">
        <v>0</v>
      </c>
      <c r="BG748" s="50">
        <v>0</v>
      </c>
      <c r="BH748" s="50">
        <v>0</v>
      </c>
      <c r="BI748" s="50">
        <v>0</v>
      </c>
      <c r="BJ748" s="50">
        <v>0</v>
      </c>
      <c r="BK748" s="50">
        <v>0</v>
      </c>
      <c r="BL748" s="50">
        <v>0</v>
      </c>
      <c r="BM748" s="50">
        <v>0</v>
      </c>
      <c r="BN748" s="50">
        <v>0</v>
      </c>
      <c r="BO748" s="50">
        <v>0</v>
      </c>
      <c r="BP748" s="50">
        <v>0</v>
      </c>
      <c r="BQ748" s="50">
        <v>0</v>
      </c>
      <c r="BR748" s="50">
        <v>0</v>
      </c>
      <c r="BS748" s="50">
        <v>0</v>
      </c>
      <c r="BT748" s="50">
        <v>0</v>
      </c>
      <c r="BU748" s="50">
        <v>0</v>
      </c>
      <c r="BV748" s="50">
        <v>0</v>
      </c>
      <c r="BW748" s="50">
        <v>0</v>
      </c>
      <c r="BX748" s="50">
        <v>0</v>
      </c>
      <c r="BY748" s="50">
        <v>0</v>
      </c>
      <c r="BZ748" s="50">
        <v>0</v>
      </c>
      <c r="CA748" s="50">
        <v>0</v>
      </c>
      <c r="CB748" s="50">
        <v>0</v>
      </c>
      <c r="CC748" s="50">
        <v>0</v>
      </c>
      <c r="CD748" s="50">
        <v>0</v>
      </c>
      <c r="CE748" s="50">
        <v>0</v>
      </c>
      <c r="CF748" s="50">
        <v>0</v>
      </c>
      <c r="CG748" s="50">
        <v>0</v>
      </c>
      <c r="CH748" s="50">
        <v>0</v>
      </c>
      <c r="CI748" s="50">
        <v>0</v>
      </c>
      <c r="CJ748" s="50">
        <v>0</v>
      </c>
      <c r="CK748" s="50">
        <v>0</v>
      </c>
      <c r="CL748" s="50">
        <v>0</v>
      </c>
      <c r="CM748" s="50">
        <v>0</v>
      </c>
      <c r="CN748" s="50">
        <v>0</v>
      </c>
      <c r="CO748" s="50">
        <v>0</v>
      </c>
      <c r="CP748" s="50">
        <v>0</v>
      </c>
      <c r="CQ748" s="50">
        <v>0</v>
      </c>
      <c r="CR748" s="50">
        <v>0</v>
      </c>
      <c r="CS748" s="50">
        <v>0</v>
      </c>
      <c r="CT748" s="50">
        <v>0</v>
      </c>
      <c r="CU748" s="50">
        <v>0</v>
      </c>
      <c r="CV748" s="50">
        <v>0</v>
      </c>
      <c r="CW748" s="50">
        <v>0</v>
      </c>
      <c r="CX748" s="50">
        <v>0</v>
      </c>
      <c r="CY748" s="50">
        <v>0</v>
      </c>
      <c r="CZ748" s="50">
        <v>0</v>
      </c>
      <c r="DA748" s="50">
        <v>0</v>
      </c>
      <c r="DB748" s="50">
        <v>0</v>
      </c>
      <c r="DC748" s="50">
        <v>0</v>
      </c>
      <c r="DD748" s="50">
        <v>0</v>
      </c>
      <c r="DE748" s="50">
        <v>0</v>
      </c>
      <c r="DF748" s="50">
        <v>0</v>
      </c>
      <c r="DG748" s="50">
        <v>0</v>
      </c>
      <c r="DH748" s="50">
        <v>0</v>
      </c>
      <c r="DI748" s="50">
        <v>0</v>
      </c>
      <c r="DJ748" s="50">
        <v>0</v>
      </c>
    </row>
    <row r="749" spans="13:114" x14ac:dyDescent="0.2">
      <c r="M749" s="49" t="s">
        <v>164</v>
      </c>
      <c r="N749" s="50">
        <v>0</v>
      </c>
      <c r="O749" s="50">
        <v>0</v>
      </c>
      <c r="P749" s="50">
        <v>0</v>
      </c>
      <c r="Q749" s="50">
        <v>0</v>
      </c>
      <c r="R749" s="50">
        <v>0</v>
      </c>
      <c r="S749" s="50">
        <v>0</v>
      </c>
      <c r="T749" s="50">
        <v>0</v>
      </c>
      <c r="U749" s="69">
        <v>0</v>
      </c>
      <c r="V749" s="50">
        <v>0</v>
      </c>
      <c r="W749" s="50">
        <v>0</v>
      </c>
      <c r="X749" s="50">
        <v>0</v>
      </c>
      <c r="Y749" s="50">
        <v>0</v>
      </c>
      <c r="Z749" s="50">
        <v>0</v>
      </c>
      <c r="AA749" s="50">
        <v>0</v>
      </c>
      <c r="AB749" s="50">
        <v>0</v>
      </c>
      <c r="AC749" s="50">
        <v>0</v>
      </c>
      <c r="AD749" s="50">
        <v>0</v>
      </c>
      <c r="AE749" s="50">
        <v>0</v>
      </c>
      <c r="AF749" s="50">
        <v>0</v>
      </c>
      <c r="AG749" s="50">
        <v>0</v>
      </c>
      <c r="AH749" s="50">
        <v>0</v>
      </c>
      <c r="AI749" s="50">
        <v>0</v>
      </c>
      <c r="AJ749" s="50">
        <v>0</v>
      </c>
      <c r="AK749" s="50">
        <v>0</v>
      </c>
      <c r="AL749" s="50">
        <v>0</v>
      </c>
      <c r="AM749" s="50">
        <v>0</v>
      </c>
      <c r="AN749" s="50">
        <v>0</v>
      </c>
      <c r="AO749" s="50">
        <v>0</v>
      </c>
      <c r="AP749" s="50">
        <v>0</v>
      </c>
      <c r="AQ749" s="50">
        <v>0.15616083009079118</v>
      </c>
      <c r="AR749" s="50">
        <v>0</v>
      </c>
      <c r="AS749" s="50">
        <v>0</v>
      </c>
      <c r="AT749" s="50">
        <v>0</v>
      </c>
      <c r="AU749" s="50">
        <v>0</v>
      </c>
      <c r="AV749" s="50">
        <v>0</v>
      </c>
      <c r="AW749" s="50">
        <v>0</v>
      </c>
      <c r="AX749" s="50">
        <v>0</v>
      </c>
      <c r="AY749" s="50">
        <v>0</v>
      </c>
      <c r="AZ749" s="50">
        <v>0</v>
      </c>
      <c r="BA749" s="50">
        <v>0</v>
      </c>
      <c r="BB749" s="50">
        <v>0</v>
      </c>
      <c r="BC749" s="50">
        <v>0</v>
      </c>
      <c r="BD749" s="50">
        <v>0</v>
      </c>
      <c r="BE749" s="50">
        <v>0</v>
      </c>
      <c r="BF749" s="50">
        <v>0</v>
      </c>
      <c r="BG749" s="50">
        <v>0</v>
      </c>
      <c r="BH749" s="50">
        <v>0</v>
      </c>
      <c r="BI749" s="50">
        <v>0</v>
      </c>
      <c r="BJ749" s="50">
        <v>0</v>
      </c>
      <c r="BK749" s="50">
        <v>0</v>
      </c>
      <c r="BL749" s="50">
        <v>0</v>
      </c>
      <c r="BM749" s="50">
        <v>0</v>
      </c>
      <c r="BN749" s="50">
        <v>0</v>
      </c>
      <c r="BO749" s="50">
        <v>0</v>
      </c>
      <c r="BP749" s="50">
        <v>0</v>
      </c>
      <c r="BQ749" s="50">
        <v>0</v>
      </c>
      <c r="BR749" s="50">
        <v>0</v>
      </c>
      <c r="BS749" s="50">
        <v>0</v>
      </c>
      <c r="BT749" s="50">
        <v>0</v>
      </c>
      <c r="BU749" s="50">
        <v>0</v>
      </c>
      <c r="BV749" s="50">
        <v>0</v>
      </c>
      <c r="BW749" s="50">
        <v>0</v>
      </c>
      <c r="BX749" s="50">
        <v>0</v>
      </c>
      <c r="BY749" s="50">
        <v>0</v>
      </c>
      <c r="BZ749" s="50">
        <v>0</v>
      </c>
      <c r="CA749" s="50">
        <v>0</v>
      </c>
      <c r="CB749" s="50">
        <v>0</v>
      </c>
      <c r="CC749" s="50">
        <v>0</v>
      </c>
      <c r="CD749" s="50">
        <v>0</v>
      </c>
      <c r="CE749" s="50">
        <v>0</v>
      </c>
      <c r="CF749" s="50">
        <v>0</v>
      </c>
      <c r="CG749" s="50">
        <v>0</v>
      </c>
      <c r="CH749" s="50">
        <v>0</v>
      </c>
      <c r="CI749" s="50">
        <v>0</v>
      </c>
      <c r="CJ749" s="50">
        <v>0</v>
      </c>
      <c r="CK749" s="50">
        <v>0</v>
      </c>
      <c r="CL749" s="50">
        <v>0</v>
      </c>
      <c r="CM749" s="50">
        <v>0</v>
      </c>
      <c r="CN749" s="50">
        <v>0</v>
      </c>
      <c r="CO749" s="50">
        <v>0</v>
      </c>
      <c r="CP749" s="50">
        <v>0</v>
      </c>
      <c r="CQ749" s="50">
        <v>0</v>
      </c>
      <c r="CR749" s="50">
        <v>0</v>
      </c>
      <c r="CS749" s="50">
        <v>0</v>
      </c>
      <c r="CT749" s="50">
        <v>0</v>
      </c>
      <c r="CU749" s="50">
        <v>0</v>
      </c>
      <c r="CV749" s="50">
        <v>0</v>
      </c>
      <c r="CW749" s="50">
        <v>0</v>
      </c>
      <c r="CX749" s="50">
        <v>0</v>
      </c>
      <c r="CY749" s="50">
        <v>0</v>
      </c>
      <c r="CZ749" s="50">
        <v>0</v>
      </c>
      <c r="DA749" s="50">
        <v>0</v>
      </c>
      <c r="DB749" s="50">
        <v>0</v>
      </c>
      <c r="DC749" s="50">
        <v>0</v>
      </c>
      <c r="DD749" s="50">
        <v>0</v>
      </c>
      <c r="DE749" s="50">
        <v>0</v>
      </c>
      <c r="DF749" s="50">
        <v>0</v>
      </c>
      <c r="DG749" s="50">
        <v>0</v>
      </c>
      <c r="DH749" s="50">
        <v>0</v>
      </c>
      <c r="DI749" s="50">
        <v>0</v>
      </c>
      <c r="DJ749" s="50">
        <v>0</v>
      </c>
    </row>
    <row r="750" spans="13:114" x14ac:dyDescent="0.2">
      <c r="M750" s="49" t="s">
        <v>165</v>
      </c>
      <c r="N750" s="50">
        <v>0</v>
      </c>
      <c r="O750" s="50">
        <v>0</v>
      </c>
      <c r="P750" s="50">
        <v>0</v>
      </c>
      <c r="Q750" s="50">
        <v>0</v>
      </c>
      <c r="R750" s="50">
        <v>0</v>
      </c>
      <c r="S750" s="50">
        <v>0</v>
      </c>
      <c r="T750" s="50">
        <v>0</v>
      </c>
      <c r="U750" s="69">
        <v>0</v>
      </c>
      <c r="V750" s="50">
        <v>0</v>
      </c>
      <c r="W750" s="50">
        <v>0</v>
      </c>
      <c r="X750" s="50">
        <v>0</v>
      </c>
      <c r="Y750" s="50">
        <v>0</v>
      </c>
      <c r="Z750" s="50">
        <v>0</v>
      </c>
      <c r="AA750" s="50">
        <v>0</v>
      </c>
      <c r="AB750" s="50">
        <v>0</v>
      </c>
      <c r="AC750" s="50">
        <v>0</v>
      </c>
      <c r="AD750" s="50">
        <v>0</v>
      </c>
      <c r="AE750" s="50">
        <v>0</v>
      </c>
      <c r="AF750" s="50">
        <v>0</v>
      </c>
      <c r="AG750" s="50">
        <v>0</v>
      </c>
      <c r="AH750" s="50">
        <v>0</v>
      </c>
      <c r="AI750" s="50">
        <v>0</v>
      </c>
      <c r="AJ750" s="50">
        <v>0</v>
      </c>
      <c r="AK750" s="50">
        <v>0</v>
      </c>
      <c r="AL750" s="50">
        <v>0</v>
      </c>
      <c r="AM750" s="50">
        <v>0</v>
      </c>
      <c r="AN750" s="50">
        <v>0</v>
      </c>
      <c r="AO750" s="50">
        <v>0</v>
      </c>
      <c r="AP750" s="50">
        <v>0</v>
      </c>
      <c r="AQ750" s="50">
        <v>0</v>
      </c>
      <c r="AR750" s="50">
        <v>0.12467532467532468</v>
      </c>
      <c r="AS750" s="50">
        <v>0</v>
      </c>
      <c r="AT750" s="50">
        <v>0</v>
      </c>
      <c r="AU750" s="50">
        <v>0</v>
      </c>
      <c r="AV750" s="50">
        <v>0</v>
      </c>
      <c r="AW750" s="50">
        <v>0</v>
      </c>
      <c r="AX750" s="50">
        <v>0</v>
      </c>
      <c r="AY750" s="50">
        <v>0</v>
      </c>
      <c r="AZ750" s="50">
        <v>0</v>
      </c>
      <c r="BA750" s="50">
        <v>0</v>
      </c>
      <c r="BB750" s="50">
        <v>0</v>
      </c>
      <c r="BC750" s="50">
        <v>0</v>
      </c>
      <c r="BD750" s="50">
        <v>0</v>
      </c>
      <c r="BE750" s="50">
        <v>0</v>
      </c>
      <c r="BF750" s="50">
        <v>0</v>
      </c>
      <c r="BG750" s="50">
        <v>0</v>
      </c>
      <c r="BH750" s="50">
        <v>0</v>
      </c>
      <c r="BI750" s="50">
        <v>0</v>
      </c>
      <c r="BJ750" s="50">
        <v>0</v>
      </c>
      <c r="BK750" s="50">
        <v>0</v>
      </c>
      <c r="BL750" s="50">
        <v>0</v>
      </c>
      <c r="BM750" s="50">
        <v>0</v>
      </c>
      <c r="BN750" s="50">
        <v>0</v>
      </c>
      <c r="BO750" s="50">
        <v>0</v>
      </c>
      <c r="BP750" s="50">
        <v>0</v>
      </c>
      <c r="BQ750" s="50">
        <v>0</v>
      </c>
      <c r="BR750" s="50">
        <v>0</v>
      </c>
      <c r="BS750" s="50">
        <v>0</v>
      </c>
      <c r="BT750" s="50">
        <v>0</v>
      </c>
      <c r="BU750" s="50">
        <v>0</v>
      </c>
      <c r="BV750" s="50">
        <v>0</v>
      </c>
      <c r="BW750" s="50">
        <v>0</v>
      </c>
      <c r="BX750" s="50">
        <v>0</v>
      </c>
      <c r="BY750" s="50">
        <v>0</v>
      </c>
      <c r="BZ750" s="50">
        <v>0</v>
      </c>
      <c r="CA750" s="50">
        <v>0</v>
      </c>
      <c r="CB750" s="50">
        <v>0</v>
      </c>
      <c r="CC750" s="50">
        <v>0</v>
      </c>
      <c r="CD750" s="50">
        <v>0</v>
      </c>
      <c r="CE750" s="50">
        <v>0</v>
      </c>
      <c r="CF750" s="50">
        <v>0</v>
      </c>
      <c r="CG750" s="50">
        <v>0</v>
      </c>
      <c r="CH750" s="50">
        <v>0</v>
      </c>
      <c r="CI750" s="50">
        <v>0</v>
      </c>
      <c r="CJ750" s="50">
        <v>0</v>
      </c>
      <c r="CK750" s="50">
        <v>0</v>
      </c>
      <c r="CL750" s="50">
        <v>0</v>
      </c>
      <c r="CM750" s="50">
        <v>0</v>
      </c>
      <c r="CN750" s="50">
        <v>0</v>
      </c>
      <c r="CO750" s="50">
        <v>0</v>
      </c>
      <c r="CP750" s="50">
        <v>0</v>
      </c>
      <c r="CQ750" s="50">
        <v>0</v>
      </c>
      <c r="CR750" s="50">
        <v>0</v>
      </c>
      <c r="CS750" s="50">
        <v>0</v>
      </c>
      <c r="CT750" s="50">
        <v>0</v>
      </c>
      <c r="CU750" s="50">
        <v>0</v>
      </c>
      <c r="CV750" s="50">
        <v>0</v>
      </c>
      <c r="CW750" s="50">
        <v>0</v>
      </c>
      <c r="CX750" s="50">
        <v>0</v>
      </c>
      <c r="CY750" s="50">
        <v>0</v>
      </c>
      <c r="CZ750" s="50">
        <v>0</v>
      </c>
      <c r="DA750" s="50">
        <v>0</v>
      </c>
      <c r="DB750" s="50">
        <v>0</v>
      </c>
      <c r="DC750" s="50">
        <v>0</v>
      </c>
      <c r="DD750" s="50">
        <v>0</v>
      </c>
      <c r="DE750" s="50">
        <v>0</v>
      </c>
      <c r="DF750" s="50">
        <v>0</v>
      </c>
      <c r="DG750" s="50">
        <v>0</v>
      </c>
      <c r="DH750" s="50">
        <v>0</v>
      </c>
      <c r="DI750" s="50">
        <v>0</v>
      </c>
      <c r="DJ750" s="50">
        <v>0</v>
      </c>
    </row>
    <row r="751" spans="13:114" x14ac:dyDescent="0.2">
      <c r="M751" s="49" t="s">
        <v>166</v>
      </c>
      <c r="N751" s="50">
        <v>0</v>
      </c>
      <c r="O751" s="50">
        <v>0</v>
      </c>
      <c r="P751" s="50">
        <v>0</v>
      </c>
      <c r="Q751" s="50">
        <v>0</v>
      </c>
      <c r="R751" s="50">
        <v>0</v>
      </c>
      <c r="S751" s="50">
        <v>0</v>
      </c>
      <c r="T751" s="50">
        <v>0</v>
      </c>
      <c r="U751" s="69">
        <v>0</v>
      </c>
      <c r="V751" s="50">
        <v>0</v>
      </c>
      <c r="W751" s="50">
        <v>0</v>
      </c>
      <c r="X751" s="50">
        <v>0</v>
      </c>
      <c r="Y751" s="50">
        <v>0</v>
      </c>
      <c r="Z751" s="50">
        <v>0</v>
      </c>
      <c r="AA751" s="50">
        <v>0</v>
      </c>
      <c r="AB751" s="50">
        <v>0</v>
      </c>
      <c r="AC751" s="50">
        <v>0</v>
      </c>
      <c r="AD751" s="50">
        <v>0</v>
      </c>
      <c r="AE751" s="50">
        <v>0</v>
      </c>
      <c r="AF751" s="50">
        <v>0</v>
      </c>
      <c r="AG751" s="50">
        <v>0</v>
      </c>
      <c r="AH751" s="50">
        <v>0</v>
      </c>
      <c r="AI751" s="50">
        <v>0</v>
      </c>
      <c r="AJ751" s="50">
        <v>0</v>
      </c>
      <c r="AK751" s="50">
        <v>0</v>
      </c>
      <c r="AL751" s="50">
        <v>0</v>
      </c>
      <c r="AM751" s="50">
        <v>0</v>
      </c>
      <c r="AN751" s="50">
        <v>0</v>
      </c>
      <c r="AO751" s="50">
        <v>0</v>
      </c>
      <c r="AP751" s="50">
        <v>0</v>
      </c>
      <c r="AQ751" s="50">
        <v>0</v>
      </c>
      <c r="AR751" s="50">
        <v>0</v>
      </c>
      <c r="AS751" s="50">
        <v>0.15076923076923077</v>
      </c>
      <c r="AT751" s="50">
        <v>0</v>
      </c>
      <c r="AU751" s="50">
        <v>0</v>
      </c>
      <c r="AV751" s="50">
        <v>0</v>
      </c>
      <c r="AW751" s="50">
        <v>0</v>
      </c>
      <c r="AX751" s="50">
        <v>0</v>
      </c>
      <c r="AY751" s="50">
        <v>0</v>
      </c>
      <c r="AZ751" s="50">
        <v>0</v>
      </c>
      <c r="BA751" s="50">
        <v>0</v>
      </c>
      <c r="BB751" s="50">
        <v>0</v>
      </c>
      <c r="BC751" s="50">
        <v>0</v>
      </c>
      <c r="BD751" s="50">
        <v>0</v>
      </c>
      <c r="BE751" s="50">
        <v>0</v>
      </c>
      <c r="BF751" s="50">
        <v>0</v>
      </c>
      <c r="BG751" s="50">
        <v>0</v>
      </c>
      <c r="BH751" s="50">
        <v>0</v>
      </c>
      <c r="BI751" s="50">
        <v>0</v>
      </c>
      <c r="BJ751" s="50">
        <v>0</v>
      </c>
      <c r="BK751" s="50">
        <v>0</v>
      </c>
      <c r="BL751" s="50">
        <v>0</v>
      </c>
      <c r="BM751" s="50">
        <v>0</v>
      </c>
      <c r="BN751" s="50">
        <v>0</v>
      </c>
      <c r="BO751" s="50">
        <v>0</v>
      </c>
      <c r="BP751" s="50">
        <v>0</v>
      </c>
      <c r="BQ751" s="50">
        <v>0</v>
      </c>
      <c r="BR751" s="50">
        <v>0</v>
      </c>
      <c r="BS751" s="50">
        <v>0</v>
      </c>
      <c r="BT751" s="50">
        <v>0</v>
      </c>
      <c r="BU751" s="50">
        <v>0</v>
      </c>
      <c r="BV751" s="50">
        <v>0</v>
      </c>
      <c r="BW751" s="50">
        <v>0</v>
      </c>
      <c r="BX751" s="50">
        <v>0</v>
      </c>
      <c r="BY751" s="50">
        <v>0</v>
      </c>
      <c r="BZ751" s="50">
        <v>0</v>
      </c>
      <c r="CA751" s="50">
        <v>0</v>
      </c>
      <c r="CB751" s="50">
        <v>0</v>
      </c>
      <c r="CC751" s="50">
        <v>0</v>
      </c>
      <c r="CD751" s="50">
        <v>0</v>
      </c>
      <c r="CE751" s="50">
        <v>0</v>
      </c>
      <c r="CF751" s="50">
        <v>0</v>
      </c>
      <c r="CG751" s="50">
        <v>0</v>
      </c>
      <c r="CH751" s="50">
        <v>0</v>
      </c>
      <c r="CI751" s="50">
        <v>0</v>
      </c>
      <c r="CJ751" s="50">
        <v>0</v>
      </c>
      <c r="CK751" s="50">
        <v>0</v>
      </c>
      <c r="CL751" s="50">
        <v>0</v>
      </c>
      <c r="CM751" s="50">
        <v>0</v>
      </c>
      <c r="CN751" s="50">
        <v>0</v>
      </c>
      <c r="CO751" s="50">
        <v>0</v>
      </c>
      <c r="CP751" s="50">
        <v>0</v>
      </c>
      <c r="CQ751" s="50">
        <v>0</v>
      </c>
      <c r="CR751" s="50">
        <v>0</v>
      </c>
      <c r="CS751" s="50">
        <v>0</v>
      </c>
      <c r="CT751" s="50">
        <v>0</v>
      </c>
      <c r="CU751" s="50">
        <v>0</v>
      </c>
      <c r="CV751" s="50">
        <v>0</v>
      </c>
      <c r="CW751" s="50">
        <v>0</v>
      </c>
      <c r="CX751" s="50">
        <v>0</v>
      </c>
      <c r="CY751" s="50">
        <v>0</v>
      </c>
      <c r="CZ751" s="50">
        <v>0</v>
      </c>
      <c r="DA751" s="50">
        <v>0</v>
      </c>
      <c r="DB751" s="50">
        <v>0</v>
      </c>
      <c r="DC751" s="50">
        <v>0</v>
      </c>
      <c r="DD751" s="50">
        <v>0</v>
      </c>
      <c r="DE751" s="50">
        <v>0</v>
      </c>
      <c r="DF751" s="50">
        <v>0</v>
      </c>
      <c r="DG751" s="50">
        <v>0</v>
      </c>
      <c r="DH751" s="50">
        <v>0</v>
      </c>
      <c r="DI751" s="50">
        <v>0</v>
      </c>
      <c r="DJ751" s="50">
        <v>0</v>
      </c>
    </row>
    <row r="752" spans="13:114" x14ac:dyDescent="0.2">
      <c r="M752" s="49" t="s">
        <v>167</v>
      </c>
      <c r="N752" s="50">
        <v>0</v>
      </c>
      <c r="O752" s="50">
        <v>0</v>
      </c>
      <c r="P752" s="50">
        <v>0</v>
      </c>
      <c r="Q752" s="50">
        <v>0</v>
      </c>
      <c r="R752" s="50">
        <v>0</v>
      </c>
      <c r="S752" s="50">
        <v>0</v>
      </c>
      <c r="T752" s="50">
        <v>0</v>
      </c>
      <c r="U752" s="69">
        <v>0</v>
      </c>
      <c r="V752" s="50">
        <v>0</v>
      </c>
      <c r="W752" s="50">
        <v>0</v>
      </c>
      <c r="X752" s="50">
        <v>0</v>
      </c>
      <c r="Y752" s="50">
        <v>0</v>
      </c>
      <c r="Z752" s="50">
        <v>0</v>
      </c>
      <c r="AA752" s="50">
        <v>0</v>
      </c>
      <c r="AB752" s="50">
        <v>0</v>
      </c>
      <c r="AC752" s="50">
        <v>0</v>
      </c>
      <c r="AD752" s="50">
        <v>0</v>
      </c>
      <c r="AE752" s="50">
        <v>0</v>
      </c>
      <c r="AF752" s="50">
        <v>0</v>
      </c>
      <c r="AG752" s="50">
        <v>0</v>
      </c>
      <c r="AH752" s="50">
        <v>0</v>
      </c>
      <c r="AI752" s="50">
        <v>0</v>
      </c>
      <c r="AJ752" s="50">
        <v>0</v>
      </c>
      <c r="AK752" s="50">
        <v>0</v>
      </c>
      <c r="AL752" s="50">
        <v>0</v>
      </c>
      <c r="AM752" s="50">
        <v>0</v>
      </c>
      <c r="AN752" s="50">
        <v>0</v>
      </c>
      <c r="AO752" s="50">
        <v>0</v>
      </c>
      <c r="AP752" s="50">
        <v>0</v>
      </c>
      <c r="AQ752" s="50">
        <v>0</v>
      </c>
      <c r="AR752" s="50">
        <v>0</v>
      </c>
      <c r="AS752" s="50">
        <v>0</v>
      </c>
      <c r="AT752" s="50">
        <v>7.2808833678398896E-2</v>
      </c>
      <c r="AU752" s="50">
        <v>0</v>
      </c>
      <c r="AV752" s="50">
        <v>0</v>
      </c>
      <c r="AW752" s="50">
        <v>0</v>
      </c>
      <c r="AX752" s="50">
        <v>0</v>
      </c>
      <c r="AY752" s="50">
        <v>0</v>
      </c>
      <c r="AZ752" s="50">
        <v>0</v>
      </c>
      <c r="BA752" s="50">
        <v>0</v>
      </c>
      <c r="BB752" s="50">
        <v>0</v>
      </c>
      <c r="BC752" s="50">
        <v>0</v>
      </c>
      <c r="BD752" s="50">
        <v>0</v>
      </c>
      <c r="BE752" s="50">
        <v>0</v>
      </c>
      <c r="BF752" s="50">
        <v>0</v>
      </c>
      <c r="BG752" s="50">
        <v>0</v>
      </c>
      <c r="BH752" s="50">
        <v>0</v>
      </c>
      <c r="BI752" s="50">
        <v>0</v>
      </c>
      <c r="BJ752" s="50">
        <v>0</v>
      </c>
      <c r="BK752" s="50">
        <v>0</v>
      </c>
      <c r="BL752" s="50">
        <v>0</v>
      </c>
      <c r="BM752" s="50">
        <v>0</v>
      </c>
      <c r="BN752" s="50">
        <v>0</v>
      </c>
      <c r="BO752" s="50">
        <v>0</v>
      </c>
      <c r="BP752" s="50">
        <v>0</v>
      </c>
      <c r="BQ752" s="50">
        <v>0</v>
      </c>
      <c r="BR752" s="50">
        <v>0</v>
      </c>
      <c r="BS752" s="50">
        <v>0</v>
      </c>
      <c r="BT752" s="50">
        <v>0</v>
      </c>
      <c r="BU752" s="50">
        <v>0</v>
      </c>
      <c r="BV752" s="50">
        <v>0</v>
      </c>
      <c r="BW752" s="50">
        <v>0</v>
      </c>
      <c r="BX752" s="50">
        <v>0</v>
      </c>
      <c r="BY752" s="50">
        <v>0</v>
      </c>
      <c r="BZ752" s="50">
        <v>0</v>
      </c>
      <c r="CA752" s="50">
        <v>0</v>
      </c>
      <c r="CB752" s="50">
        <v>0</v>
      </c>
      <c r="CC752" s="50">
        <v>0</v>
      </c>
      <c r="CD752" s="50">
        <v>0</v>
      </c>
      <c r="CE752" s="50">
        <v>0</v>
      </c>
      <c r="CF752" s="50">
        <v>0</v>
      </c>
      <c r="CG752" s="50">
        <v>0</v>
      </c>
      <c r="CH752" s="50">
        <v>0</v>
      </c>
      <c r="CI752" s="50">
        <v>0</v>
      </c>
      <c r="CJ752" s="50">
        <v>0</v>
      </c>
      <c r="CK752" s="50">
        <v>0</v>
      </c>
      <c r="CL752" s="50">
        <v>0</v>
      </c>
      <c r="CM752" s="50">
        <v>0</v>
      </c>
      <c r="CN752" s="50">
        <v>0</v>
      </c>
      <c r="CO752" s="50">
        <v>0</v>
      </c>
      <c r="CP752" s="50">
        <v>0</v>
      </c>
      <c r="CQ752" s="50">
        <v>0</v>
      </c>
      <c r="CR752" s="50">
        <v>0</v>
      </c>
      <c r="CS752" s="50">
        <v>0</v>
      </c>
      <c r="CT752" s="50">
        <v>0</v>
      </c>
      <c r="CU752" s="50">
        <v>0</v>
      </c>
      <c r="CV752" s="50">
        <v>0</v>
      </c>
      <c r="CW752" s="50">
        <v>0</v>
      </c>
      <c r="CX752" s="50">
        <v>0</v>
      </c>
      <c r="CY752" s="50">
        <v>0</v>
      </c>
      <c r="CZ752" s="50">
        <v>0</v>
      </c>
      <c r="DA752" s="50">
        <v>0</v>
      </c>
      <c r="DB752" s="50">
        <v>0</v>
      </c>
      <c r="DC752" s="50">
        <v>0</v>
      </c>
      <c r="DD752" s="50">
        <v>0</v>
      </c>
      <c r="DE752" s="50">
        <v>0</v>
      </c>
      <c r="DF752" s="50">
        <v>0</v>
      </c>
      <c r="DG752" s="50">
        <v>0</v>
      </c>
      <c r="DH752" s="50">
        <v>0</v>
      </c>
      <c r="DI752" s="50">
        <v>0</v>
      </c>
      <c r="DJ752" s="50">
        <v>0</v>
      </c>
    </row>
    <row r="753" spans="13:114" x14ac:dyDescent="0.2">
      <c r="M753" s="49" t="s">
        <v>168</v>
      </c>
      <c r="N753" s="50">
        <v>0</v>
      </c>
      <c r="O753" s="50">
        <v>0</v>
      </c>
      <c r="P753" s="50">
        <v>0</v>
      </c>
      <c r="Q753" s="50">
        <v>0</v>
      </c>
      <c r="R753" s="50">
        <v>0</v>
      </c>
      <c r="S753" s="50">
        <v>0</v>
      </c>
      <c r="T753" s="50">
        <v>0</v>
      </c>
      <c r="U753" s="69">
        <v>0</v>
      </c>
      <c r="V753" s="50">
        <v>0</v>
      </c>
      <c r="W753" s="50">
        <v>0</v>
      </c>
      <c r="X753" s="50">
        <v>0</v>
      </c>
      <c r="Y753" s="50">
        <v>0</v>
      </c>
      <c r="Z753" s="50">
        <v>0</v>
      </c>
      <c r="AA753" s="50">
        <v>0</v>
      </c>
      <c r="AB753" s="50">
        <v>0</v>
      </c>
      <c r="AC753" s="50">
        <v>0</v>
      </c>
      <c r="AD753" s="50">
        <v>0</v>
      </c>
      <c r="AE753" s="50">
        <v>0</v>
      </c>
      <c r="AF753" s="50">
        <v>0</v>
      </c>
      <c r="AG753" s="50">
        <v>0</v>
      </c>
      <c r="AH753" s="50">
        <v>0</v>
      </c>
      <c r="AI753" s="50">
        <v>0</v>
      </c>
      <c r="AJ753" s="50">
        <v>0</v>
      </c>
      <c r="AK753" s="50">
        <v>0</v>
      </c>
      <c r="AL753" s="50">
        <v>0</v>
      </c>
      <c r="AM753" s="50">
        <v>0</v>
      </c>
      <c r="AN753" s="50">
        <v>0</v>
      </c>
      <c r="AO753" s="50">
        <v>0</v>
      </c>
      <c r="AP753" s="50">
        <v>0</v>
      </c>
      <c r="AQ753" s="50">
        <v>0</v>
      </c>
      <c r="AR753" s="50">
        <v>0</v>
      </c>
      <c r="AS753" s="50">
        <v>0</v>
      </c>
      <c r="AT753" s="50">
        <v>0</v>
      </c>
      <c r="AU753" s="50">
        <v>0.12180746561886051</v>
      </c>
      <c r="AV753" s="50">
        <v>0</v>
      </c>
      <c r="AW753" s="50">
        <v>0</v>
      </c>
      <c r="AX753" s="50">
        <v>0</v>
      </c>
      <c r="AY753" s="50">
        <v>0</v>
      </c>
      <c r="AZ753" s="50">
        <v>0</v>
      </c>
      <c r="BA753" s="50">
        <v>0</v>
      </c>
      <c r="BB753" s="50">
        <v>0</v>
      </c>
      <c r="BC753" s="50">
        <v>0</v>
      </c>
      <c r="BD753" s="50">
        <v>0</v>
      </c>
      <c r="BE753" s="50">
        <v>0</v>
      </c>
      <c r="BF753" s="50">
        <v>0</v>
      </c>
      <c r="BG753" s="50">
        <v>0</v>
      </c>
      <c r="BH753" s="50">
        <v>0</v>
      </c>
      <c r="BI753" s="50">
        <v>0</v>
      </c>
      <c r="BJ753" s="50">
        <v>0</v>
      </c>
      <c r="BK753" s="50">
        <v>0</v>
      </c>
      <c r="BL753" s="50">
        <v>0</v>
      </c>
      <c r="BM753" s="50">
        <v>0</v>
      </c>
      <c r="BN753" s="50">
        <v>0</v>
      </c>
      <c r="BO753" s="50">
        <v>0</v>
      </c>
      <c r="BP753" s="50">
        <v>0</v>
      </c>
      <c r="BQ753" s="50">
        <v>0</v>
      </c>
      <c r="BR753" s="50">
        <v>0</v>
      </c>
      <c r="BS753" s="50">
        <v>0</v>
      </c>
      <c r="BT753" s="50">
        <v>0</v>
      </c>
      <c r="BU753" s="50">
        <v>0</v>
      </c>
      <c r="BV753" s="50">
        <v>0</v>
      </c>
      <c r="BW753" s="50">
        <v>0</v>
      </c>
      <c r="BX753" s="50">
        <v>0</v>
      </c>
      <c r="BY753" s="50">
        <v>0</v>
      </c>
      <c r="BZ753" s="50">
        <v>0</v>
      </c>
      <c r="CA753" s="50">
        <v>0</v>
      </c>
      <c r="CB753" s="50">
        <v>0</v>
      </c>
      <c r="CC753" s="50">
        <v>0</v>
      </c>
      <c r="CD753" s="50">
        <v>0</v>
      </c>
      <c r="CE753" s="50">
        <v>0</v>
      </c>
      <c r="CF753" s="50">
        <v>0</v>
      </c>
      <c r="CG753" s="50">
        <v>0</v>
      </c>
      <c r="CH753" s="50">
        <v>0</v>
      </c>
      <c r="CI753" s="50">
        <v>0</v>
      </c>
      <c r="CJ753" s="50">
        <v>0</v>
      </c>
      <c r="CK753" s="50">
        <v>0</v>
      </c>
      <c r="CL753" s="50">
        <v>0</v>
      </c>
      <c r="CM753" s="50">
        <v>0</v>
      </c>
      <c r="CN753" s="50">
        <v>0</v>
      </c>
      <c r="CO753" s="50">
        <v>0</v>
      </c>
      <c r="CP753" s="50">
        <v>0</v>
      </c>
      <c r="CQ753" s="50">
        <v>0</v>
      </c>
      <c r="CR753" s="50">
        <v>0</v>
      </c>
      <c r="CS753" s="50">
        <v>0</v>
      </c>
      <c r="CT753" s="50">
        <v>0</v>
      </c>
      <c r="CU753" s="50">
        <v>0</v>
      </c>
      <c r="CV753" s="50">
        <v>0</v>
      </c>
      <c r="CW753" s="50">
        <v>0</v>
      </c>
      <c r="CX753" s="50">
        <v>0</v>
      </c>
      <c r="CY753" s="50">
        <v>0</v>
      </c>
      <c r="CZ753" s="50">
        <v>0</v>
      </c>
      <c r="DA753" s="50">
        <v>0</v>
      </c>
      <c r="DB753" s="50">
        <v>0</v>
      </c>
      <c r="DC753" s="50">
        <v>0</v>
      </c>
      <c r="DD753" s="50">
        <v>0</v>
      </c>
      <c r="DE753" s="50">
        <v>0</v>
      </c>
      <c r="DF753" s="50">
        <v>0</v>
      </c>
      <c r="DG753" s="50">
        <v>0</v>
      </c>
      <c r="DH753" s="50">
        <v>0</v>
      </c>
      <c r="DI753" s="50">
        <v>0</v>
      </c>
      <c r="DJ753" s="50">
        <v>0</v>
      </c>
    </row>
    <row r="754" spans="13:114" x14ac:dyDescent="0.2">
      <c r="M754" s="49" t="s">
        <v>169</v>
      </c>
      <c r="N754" s="50">
        <v>0</v>
      </c>
      <c r="O754" s="50">
        <v>0</v>
      </c>
      <c r="P754" s="50">
        <v>0</v>
      </c>
      <c r="Q754" s="50">
        <v>0</v>
      </c>
      <c r="R754" s="50">
        <v>0</v>
      </c>
      <c r="S754" s="50">
        <v>0</v>
      </c>
      <c r="T754" s="50">
        <v>0</v>
      </c>
      <c r="U754" s="69">
        <v>0</v>
      </c>
      <c r="V754" s="50">
        <v>0</v>
      </c>
      <c r="W754" s="50">
        <v>0</v>
      </c>
      <c r="X754" s="50">
        <v>0</v>
      </c>
      <c r="Y754" s="50">
        <v>0</v>
      </c>
      <c r="Z754" s="50">
        <v>0</v>
      </c>
      <c r="AA754" s="50">
        <v>0</v>
      </c>
      <c r="AB754" s="50">
        <v>0</v>
      </c>
      <c r="AC754" s="50">
        <v>0</v>
      </c>
      <c r="AD754" s="50">
        <v>0</v>
      </c>
      <c r="AE754" s="50">
        <v>0</v>
      </c>
      <c r="AF754" s="50">
        <v>0</v>
      </c>
      <c r="AG754" s="50">
        <v>0</v>
      </c>
      <c r="AH754" s="50">
        <v>0</v>
      </c>
      <c r="AI754" s="50">
        <v>0</v>
      </c>
      <c r="AJ754" s="50">
        <v>0</v>
      </c>
      <c r="AK754" s="50">
        <v>0</v>
      </c>
      <c r="AL754" s="50">
        <v>0</v>
      </c>
      <c r="AM754" s="50">
        <v>0</v>
      </c>
      <c r="AN754" s="50">
        <v>0</v>
      </c>
      <c r="AO754" s="50">
        <v>0</v>
      </c>
      <c r="AP754" s="50">
        <v>0</v>
      </c>
      <c r="AQ754" s="50">
        <v>0</v>
      </c>
      <c r="AR754" s="50">
        <v>0</v>
      </c>
      <c r="AS754" s="50">
        <v>0</v>
      </c>
      <c r="AT754" s="50">
        <v>0</v>
      </c>
      <c r="AU754" s="50">
        <v>0</v>
      </c>
      <c r="AV754" s="50">
        <v>1.5780245470485097E-2</v>
      </c>
      <c r="AW754" s="50">
        <v>0</v>
      </c>
      <c r="AX754" s="50">
        <v>0</v>
      </c>
      <c r="AY754" s="50">
        <v>0</v>
      </c>
      <c r="AZ754" s="50">
        <v>0</v>
      </c>
      <c r="BA754" s="50">
        <v>0</v>
      </c>
      <c r="BB754" s="50">
        <v>0</v>
      </c>
      <c r="BC754" s="50">
        <v>0</v>
      </c>
      <c r="BD754" s="50">
        <v>0</v>
      </c>
      <c r="BE754" s="50">
        <v>0</v>
      </c>
      <c r="BF754" s="50">
        <v>0</v>
      </c>
      <c r="BG754" s="50">
        <v>0</v>
      </c>
      <c r="BH754" s="50">
        <v>0</v>
      </c>
      <c r="BI754" s="50">
        <v>0</v>
      </c>
      <c r="BJ754" s="50">
        <v>0</v>
      </c>
      <c r="BK754" s="50">
        <v>0</v>
      </c>
      <c r="BL754" s="50">
        <v>0</v>
      </c>
      <c r="BM754" s="50">
        <v>0</v>
      </c>
      <c r="BN754" s="50">
        <v>0</v>
      </c>
      <c r="BO754" s="50">
        <v>0</v>
      </c>
      <c r="BP754" s="50">
        <v>0</v>
      </c>
      <c r="BQ754" s="50">
        <v>0</v>
      </c>
      <c r="BR754" s="50">
        <v>0</v>
      </c>
      <c r="BS754" s="50">
        <v>0</v>
      </c>
      <c r="BT754" s="50">
        <v>0</v>
      </c>
      <c r="BU754" s="50">
        <v>0</v>
      </c>
      <c r="BV754" s="50">
        <v>0</v>
      </c>
      <c r="BW754" s="50">
        <v>0</v>
      </c>
      <c r="BX754" s="50">
        <v>0</v>
      </c>
      <c r="BY754" s="50">
        <v>0</v>
      </c>
      <c r="BZ754" s="50">
        <v>0</v>
      </c>
      <c r="CA754" s="50">
        <v>0</v>
      </c>
      <c r="CB754" s="50">
        <v>0</v>
      </c>
      <c r="CC754" s="50">
        <v>0</v>
      </c>
      <c r="CD754" s="50">
        <v>0</v>
      </c>
      <c r="CE754" s="50">
        <v>0</v>
      </c>
      <c r="CF754" s="50">
        <v>0</v>
      </c>
      <c r="CG754" s="50">
        <v>0</v>
      </c>
      <c r="CH754" s="50">
        <v>0</v>
      </c>
      <c r="CI754" s="50">
        <v>0</v>
      </c>
      <c r="CJ754" s="50">
        <v>0</v>
      </c>
      <c r="CK754" s="50">
        <v>0</v>
      </c>
      <c r="CL754" s="50">
        <v>0</v>
      </c>
      <c r="CM754" s="50">
        <v>0</v>
      </c>
      <c r="CN754" s="50">
        <v>0</v>
      </c>
      <c r="CO754" s="50">
        <v>0</v>
      </c>
      <c r="CP754" s="50">
        <v>0</v>
      </c>
      <c r="CQ754" s="50">
        <v>0</v>
      </c>
      <c r="CR754" s="50">
        <v>0</v>
      </c>
      <c r="CS754" s="50">
        <v>0</v>
      </c>
      <c r="CT754" s="50">
        <v>0</v>
      </c>
      <c r="CU754" s="50">
        <v>0</v>
      </c>
      <c r="CV754" s="50">
        <v>0</v>
      </c>
      <c r="CW754" s="50">
        <v>0</v>
      </c>
      <c r="CX754" s="50">
        <v>0</v>
      </c>
      <c r="CY754" s="50">
        <v>0</v>
      </c>
      <c r="CZ754" s="50">
        <v>0</v>
      </c>
      <c r="DA754" s="50">
        <v>0</v>
      </c>
      <c r="DB754" s="50">
        <v>0</v>
      </c>
      <c r="DC754" s="50">
        <v>0</v>
      </c>
      <c r="DD754" s="50">
        <v>0</v>
      </c>
      <c r="DE754" s="50">
        <v>0</v>
      </c>
      <c r="DF754" s="50">
        <v>0</v>
      </c>
      <c r="DG754" s="50">
        <v>0</v>
      </c>
      <c r="DH754" s="50">
        <v>0</v>
      </c>
      <c r="DI754" s="50">
        <v>0</v>
      </c>
      <c r="DJ754" s="50">
        <v>0</v>
      </c>
    </row>
    <row r="755" spans="13:114" x14ac:dyDescent="0.2">
      <c r="M755" s="49" t="s">
        <v>170</v>
      </c>
      <c r="N755" s="50">
        <v>0</v>
      </c>
      <c r="O755" s="50">
        <v>0</v>
      </c>
      <c r="P755" s="50">
        <v>0</v>
      </c>
      <c r="Q755" s="50">
        <v>0</v>
      </c>
      <c r="R755" s="50">
        <v>0</v>
      </c>
      <c r="S755" s="50">
        <v>0</v>
      </c>
      <c r="T755" s="50">
        <v>0</v>
      </c>
      <c r="U755" s="69">
        <v>0</v>
      </c>
      <c r="V755" s="50">
        <v>0</v>
      </c>
      <c r="W755" s="50">
        <v>0</v>
      </c>
      <c r="X755" s="50">
        <v>0</v>
      </c>
      <c r="Y755" s="50">
        <v>0</v>
      </c>
      <c r="Z755" s="50">
        <v>0</v>
      </c>
      <c r="AA755" s="50">
        <v>0</v>
      </c>
      <c r="AB755" s="50">
        <v>0</v>
      </c>
      <c r="AC755" s="50">
        <v>0</v>
      </c>
      <c r="AD755" s="50">
        <v>0</v>
      </c>
      <c r="AE755" s="50">
        <v>0</v>
      </c>
      <c r="AF755" s="50">
        <v>0</v>
      </c>
      <c r="AG755" s="50">
        <v>0</v>
      </c>
      <c r="AH755" s="50">
        <v>0</v>
      </c>
      <c r="AI755" s="50">
        <v>0</v>
      </c>
      <c r="AJ755" s="50">
        <v>0</v>
      </c>
      <c r="AK755" s="50">
        <v>0</v>
      </c>
      <c r="AL755" s="50">
        <v>0</v>
      </c>
      <c r="AM755" s="50">
        <v>0</v>
      </c>
      <c r="AN755" s="50">
        <v>0</v>
      </c>
      <c r="AO755" s="50">
        <v>0</v>
      </c>
      <c r="AP755" s="50">
        <v>0</v>
      </c>
      <c r="AQ755" s="50">
        <v>0</v>
      </c>
      <c r="AR755" s="50">
        <v>0</v>
      </c>
      <c r="AS755" s="50">
        <v>0</v>
      </c>
      <c r="AT755" s="50">
        <v>0</v>
      </c>
      <c r="AU755" s="50">
        <v>0</v>
      </c>
      <c r="AV755" s="50">
        <v>0</v>
      </c>
      <c r="AW755" s="50">
        <v>8.1632653061224483E-2</v>
      </c>
      <c r="AX755" s="50">
        <v>0</v>
      </c>
      <c r="AY755" s="50">
        <v>0</v>
      </c>
      <c r="AZ755" s="50">
        <v>0</v>
      </c>
      <c r="BA755" s="50">
        <v>0</v>
      </c>
      <c r="BB755" s="50">
        <v>0</v>
      </c>
      <c r="BC755" s="50">
        <v>0</v>
      </c>
      <c r="BD755" s="50">
        <v>0</v>
      </c>
      <c r="BE755" s="50">
        <v>0</v>
      </c>
      <c r="BF755" s="50">
        <v>0</v>
      </c>
      <c r="BG755" s="50">
        <v>0</v>
      </c>
      <c r="BH755" s="50">
        <v>0</v>
      </c>
      <c r="BI755" s="50">
        <v>0</v>
      </c>
      <c r="BJ755" s="50">
        <v>0</v>
      </c>
      <c r="BK755" s="50">
        <v>0</v>
      </c>
      <c r="BL755" s="50">
        <v>0</v>
      </c>
      <c r="BM755" s="50">
        <v>0</v>
      </c>
      <c r="BN755" s="50">
        <v>0</v>
      </c>
      <c r="BO755" s="50">
        <v>0</v>
      </c>
      <c r="BP755" s="50">
        <v>0</v>
      </c>
      <c r="BQ755" s="50">
        <v>0</v>
      </c>
      <c r="BR755" s="50">
        <v>0</v>
      </c>
      <c r="BS755" s="50">
        <v>0</v>
      </c>
      <c r="BT755" s="50">
        <v>0</v>
      </c>
      <c r="BU755" s="50">
        <v>0</v>
      </c>
      <c r="BV755" s="50">
        <v>0</v>
      </c>
      <c r="BW755" s="50">
        <v>0</v>
      </c>
      <c r="BX755" s="50">
        <v>0</v>
      </c>
      <c r="BY755" s="50">
        <v>0</v>
      </c>
      <c r="BZ755" s="50">
        <v>0</v>
      </c>
      <c r="CA755" s="50">
        <v>0</v>
      </c>
      <c r="CB755" s="50">
        <v>0</v>
      </c>
      <c r="CC755" s="50">
        <v>0</v>
      </c>
      <c r="CD755" s="50">
        <v>0</v>
      </c>
      <c r="CE755" s="50">
        <v>0</v>
      </c>
      <c r="CF755" s="50">
        <v>0</v>
      </c>
      <c r="CG755" s="50">
        <v>0</v>
      </c>
      <c r="CH755" s="50">
        <v>0</v>
      </c>
      <c r="CI755" s="50">
        <v>0</v>
      </c>
      <c r="CJ755" s="50">
        <v>0</v>
      </c>
      <c r="CK755" s="50">
        <v>0</v>
      </c>
      <c r="CL755" s="50">
        <v>0</v>
      </c>
      <c r="CM755" s="50">
        <v>0</v>
      </c>
      <c r="CN755" s="50">
        <v>0</v>
      </c>
      <c r="CO755" s="50">
        <v>0</v>
      </c>
      <c r="CP755" s="50">
        <v>0</v>
      </c>
      <c r="CQ755" s="50">
        <v>0</v>
      </c>
      <c r="CR755" s="50">
        <v>0</v>
      </c>
      <c r="CS755" s="50">
        <v>0</v>
      </c>
      <c r="CT755" s="50">
        <v>0</v>
      </c>
      <c r="CU755" s="50">
        <v>0</v>
      </c>
      <c r="CV755" s="50">
        <v>0</v>
      </c>
      <c r="CW755" s="50">
        <v>0</v>
      </c>
      <c r="CX755" s="50">
        <v>0</v>
      </c>
      <c r="CY755" s="50">
        <v>0</v>
      </c>
      <c r="CZ755" s="50">
        <v>0</v>
      </c>
      <c r="DA755" s="50">
        <v>0</v>
      </c>
      <c r="DB755" s="50">
        <v>0</v>
      </c>
      <c r="DC755" s="50">
        <v>0</v>
      </c>
      <c r="DD755" s="50">
        <v>0</v>
      </c>
      <c r="DE755" s="50">
        <v>0</v>
      </c>
      <c r="DF755" s="50">
        <v>0</v>
      </c>
      <c r="DG755" s="50">
        <v>0</v>
      </c>
      <c r="DH755" s="50">
        <v>0</v>
      </c>
      <c r="DI755" s="50">
        <v>0</v>
      </c>
      <c r="DJ755" s="50">
        <v>0</v>
      </c>
    </row>
    <row r="756" spans="13:114" x14ac:dyDescent="0.2">
      <c r="M756" s="49" t="s">
        <v>171</v>
      </c>
      <c r="N756" s="50">
        <v>0</v>
      </c>
      <c r="O756" s="50">
        <v>0</v>
      </c>
      <c r="P756" s="50">
        <v>0</v>
      </c>
      <c r="Q756" s="50">
        <v>0</v>
      </c>
      <c r="R756" s="50">
        <v>0</v>
      </c>
      <c r="S756" s="50">
        <v>0</v>
      </c>
      <c r="T756" s="50">
        <v>0</v>
      </c>
      <c r="U756" s="69">
        <v>0</v>
      </c>
      <c r="V756" s="50">
        <v>0</v>
      </c>
      <c r="W756" s="50">
        <v>0</v>
      </c>
      <c r="X756" s="50">
        <v>0</v>
      </c>
      <c r="Y756" s="50">
        <v>0</v>
      </c>
      <c r="Z756" s="50">
        <v>0</v>
      </c>
      <c r="AA756" s="50">
        <v>0</v>
      </c>
      <c r="AB756" s="50">
        <v>0</v>
      </c>
      <c r="AC756" s="50">
        <v>0</v>
      </c>
      <c r="AD756" s="50">
        <v>0</v>
      </c>
      <c r="AE756" s="50">
        <v>0</v>
      </c>
      <c r="AF756" s="50">
        <v>0</v>
      </c>
      <c r="AG756" s="50">
        <v>0</v>
      </c>
      <c r="AH756" s="50">
        <v>0</v>
      </c>
      <c r="AI756" s="50">
        <v>0</v>
      </c>
      <c r="AJ756" s="50">
        <v>0</v>
      </c>
      <c r="AK756" s="50">
        <v>0</v>
      </c>
      <c r="AL756" s="50">
        <v>0</v>
      </c>
      <c r="AM756" s="50">
        <v>0</v>
      </c>
      <c r="AN756" s="50">
        <v>0</v>
      </c>
      <c r="AO756" s="50">
        <v>0</v>
      </c>
      <c r="AP756" s="50">
        <v>0</v>
      </c>
      <c r="AQ756" s="50">
        <v>0</v>
      </c>
      <c r="AR756" s="50">
        <v>0</v>
      </c>
      <c r="AS756" s="50">
        <v>0</v>
      </c>
      <c r="AT756" s="50">
        <v>0</v>
      </c>
      <c r="AU756" s="50">
        <v>0</v>
      </c>
      <c r="AV756" s="50">
        <v>0</v>
      </c>
      <c r="AW756" s="50">
        <v>0</v>
      </c>
      <c r="AX756" s="50">
        <v>0.13875724065297526</v>
      </c>
      <c r="AY756" s="50">
        <v>0</v>
      </c>
      <c r="AZ756" s="50">
        <v>0</v>
      </c>
      <c r="BA756" s="50">
        <v>0</v>
      </c>
      <c r="BB756" s="50">
        <v>0</v>
      </c>
      <c r="BC756" s="50">
        <v>0</v>
      </c>
      <c r="BD756" s="50">
        <v>0</v>
      </c>
      <c r="BE756" s="50">
        <v>0</v>
      </c>
      <c r="BF756" s="50">
        <v>0</v>
      </c>
      <c r="BG756" s="50">
        <v>0</v>
      </c>
      <c r="BH756" s="50">
        <v>0</v>
      </c>
      <c r="BI756" s="50">
        <v>0</v>
      </c>
      <c r="BJ756" s="50">
        <v>0</v>
      </c>
      <c r="BK756" s="50">
        <v>0</v>
      </c>
      <c r="BL756" s="50">
        <v>0</v>
      </c>
      <c r="BM756" s="50">
        <v>0</v>
      </c>
      <c r="BN756" s="50">
        <v>0</v>
      </c>
      <c r="BO756" s="50">
        <v>0</v>
      </c>
      <c r="BP756" s="50">
        <v>0</v>
      </c>
      <c r="BQ756" s="50">
        <v>0</v>
      </c>
      <c r="BR756" s="50">
        <v>0</v>
      </c>
      <c r="BS756" s="50">
        <v>0</v>
      </c>
      <c r="BT756" s="50">
        <v>0</v>
      </c>
      <c r="BU756" s="50">
        <v>0</v>
      </c>
      <c r="BV756" s="50">
        <v>0</v>
      </c>
      <c r="BW756" s="50">
        <v>0</v>
      </c>
      <c r="BX756" s="50">
        <v>0</v>
      </c>
      <c r="BY756" s="50">
        <v>0</v>
      </c>
      <c r="BZ756" s="50">
        <v>0</v>
      </c>
      <c r="CA756" s="50">
        <v>0</v>
      </c>
      <c r="CB756" s="50">
        <v>0</v>
      </c>
      <c r="CC756" s="50">
        <v>0</v>
      </c>
      <c r="CD756" s="50">
        <v>0</v>
      </c>
      <c r="CE756" s="50">
        <v>0</v>
      </c>
      <c r="CF756" s="50">
        <v>0</v>
      </c>
      <c r="CG756" s="50">
        <v>0</v>
      </c>
      <c r="CH756" s="50">
        <v>0</v>
      </c>
      <c r="CI756" s="50">
        <v>0</v>
      </c>
      <c r="CJ756" s="50">
        <v>0</v>
      </c>
      <c r="CK756" s="50">
        <v>0</v>
      </c>
      <c r="CL756" s="50">
        <v>0</v>
      </c>
      <c r="CM756" s="50">
        <v>0</v>
      </c>
      <c r="CN756" s="50">
        <v>0</v>
      </c>
      <c r="CO756" s="50">
        <v>0</v>
      </c>
      <c r="CP756" s="50">
        <v>0</v>
      </c>
      <c r="CQ756" s="50">
        <v>0</v>
      </c>
      <c r="CR756" s="50">
        <v>0</v>
      </c>
      <c r="CS756" s="50">
        <v>0</v>
      </c>
      <c r="CT756" s="50">
        <v>0</v>
      </c>
      <c r="CU756" s="50">
        <v>0</v>
      </c>
      <c r="CV756" s="50">
        <v>0</v>
      </c>
      <c r="CW756" s="50">
        <v>0</v>
      </c>
      <c r="CX756" s="50">
        <v>0</v>
      </c>
      <c r="CY756" s="50">
        <v>0</v>
      </c>
      <c r="CZ756" s="50">
        <v>0</v>
      </c>
      <c r="DA756" s="50">
        <v>0</v>
      </c>
      <c r="DB756" s="50">
        <v>0</v>
      </c>
      <c r="DC756" s="50">
        <v>0</v>
      </c>
      <c r="DD756" s="50">
        <v>0</v>
      </c>
      <c r="DE756" s="50">
        <v>0</v>
      </c>
      <c r="DF756" s="50">
        <v>0</v>
      </c>
      <c r="DG756" s="50">
        <v>0</v>
      </c>
      <c r="DH756" s="50">
        <v>0</v>
      </c>
      <c r="DI756" s="50">
        <v>0</v>
      </c>
      <c r="DJ756" s="50">
        <v>0</v>
      </c>
    </row>
    <row r="757" spans="13:114" x14ac:dyDescent="0.2">
      <c r="M757" s="49" t="s">
        <v>172</v>
      </c>
      <c r="N757" s="50">
        <v>0</v>
      </c>
      <c r="O757" s="50">
        <v>0</v>
      </c>
      <c r="P757" s="50">
        <v>0</v>
      </c>
      <c r="Q757" s="50">
        <v>0</v>
      </c>
      <c r="R757" s="50">
        <v>0</v>
      </c>
      <c r="S757" s="50">
        <v>0</v>
      </c>
      <c r="T757" s="50">
        <v>0</v>
      </c>
      <c r="U757" s="69">
        <v>0</v>
      </c>
      <c r="V757" s="50">
        <v>0</v>
      </c>
      <c r="W757" s="50">
        <v>0</v>
      </c>
      <c r="X757" s="50">
        <v>0</v>
      </c>
      <c r="Y757" s="50">
        <v>0</v>
      </c>
      <c r="Z757" s="50">
        <v>0</v>
      </c>
      <c r="AA757" s="50">
        <v>0</v>
      </c>
      <c r="AB757" s="50">
        <v>0</v>
      </c>
      <c r="AC757" s="50">
        <v>0</v>
      </c>
      <c r="AD757" s="50">
        <v>0</v>
      </c>
      <c r="AE757" s="50">
        <v>0</v>
      </c>
      <c r="AF757" s="50">
        <v>0</v>
      </c>
      <c r="AG757" s="50">
        <v>0</v>
      </c>
      <c r="AH757" s="50">
        <v>0</v>
      </c>
      <c r="AI757" s="50">
        <v>0</v>
      </c>
      <c r="AJ757" s="50">
        <v>0</v>
      </c>
      <c r="AK757" s="50">
        <v>0</v>
      </c>
      <c r="AL757" s="50">
        <v>0</v>
      </c>
      <c r="AM757" s="50">
        <v>0</v>
      </c>
      <c r="AN757" s="50">
        <v>0</v>
      </c>
      <c r="AO757" s="50">
        <v>0</v>
      </c>
      <c r="AP757" s="50">
        <v>0</v>
      </c>
      <c r="AQ757" s="50">
        <v>0</v>
      </c>
      <c r="AR757" s="50">
        <v>0</v>
      </c>
      <c r="AS757" s="50">
        <v>0</v>
      </c>
      <c r="AT757" s="50">
        <v>0</v>
      </c>
      <c r="AU757" s="50">
        <v>0</v>
      </c>
      <c r="AV757" s="50">
        <v>0</v>
      </c>
      <c r="AW757" s="50">
        <v>0</v>
      </c>
      <c r="AX757" s="50">
        <v>0</v>
      </c>
      <c r="AY757" s="50">
        <v>0.1806020066889632</v>
      </c>
      <c r="AZ757" s="50">
        <v>0</v>
      </c>
      <c r="BA757" s="50">
        <v>0</v>
      </c>
      <c r="BB757" s="50">
        <v>0</v>
      </c>
      <c r="BC757" s="50">
        <v>0</v>
      </c>
      <c r="BD757" s="50">
        <v>0</v>
      </c>
      <c r="BE757" s="50">
        <v>0</v>
      </c>
      <c r="BF757" s="50">
        <v>0</v>
      </c>
      <c r="BG757" s="50">
        <v>0</v>
      </c>
      <c r="BH757" s="50">
        <v>0</v>
      </c>
      <c r="BI757" s="50">
        <v>0</v>
      </c>
      <c r="BJ757" s="50">
        <v>0</v>
      </c>
      <c r="BK757" s="50">
        <v>0</v>
      </c>
      <c r="BL757" s="50">
        <v>0</v>
      </c>
      <c r="BM757" s="50">
        <v>0</v>
      </c>
      <c r="BN757" s="50">
        <v>0</v>
      </c>
      <c r="BO757" s="50">
        <v>0</v>
      </c>
      <c r="BP757" s="50">
        <v>0</v>
      </c>
      <c r="BQ757" s="50">
        <v>0</v>
      </c>
      <c r="BR757" s="50">
        <v>0</v>
      </c>
      <c r="BS757" s="50">
        <v>0</v>
      </c>
      <c r="BT757" s="50">
        <v>0</v>
      </c>
      <c r="BU757" s="50">
        <v>0</v>
      </c>
      <c r="BV757" s="50">
        <v>0</v>
      </c>
      <c r="BW757" s="50">
        <v>0</v>
      </c>
      <c r="BX757" s="50">
        <v>0</v>
      </c>
      <c r="BY757" s="50">
        <v>0</v>
      </c>
      <c r="BZ757" s="50">
        <v>0</v>
      </c>
      <c r="CA757" s="50">
        <v>0</v>
      </c>
      <c r="CB757" s="50">
        <v>0</v>
      </c>
      <c r="CC757" s="50">
        <v>0</v>
      </c>
      <c r="CD757" s="50">
        <v>0</v>
      </c>
      <c r="CE757" s="50">
        <v>0</v>
      </c>
      <c r="CF757" s="50">
        <v>0</v>
      </c>
      <c r="CG757" s="50">
        <v>0</v>
      </c>
      <c r="CH757" s="50">
        <v>0</v>
      </c>
      <c r="CI757" s="50">
        <v>0</v>
      </c>
      <c r="CJ757" s="50">
        <v>0</v>
      </c>
      <c r="CK757" s="50">
        <v>0</v>
      </c>
      <c r="CL757" s="50">
        <v>0</v>
      </c>
      <c r="CM757" s="50">
        <v>0</v>
      </c>
      <c r="CN757" s="50">
        <v>0</v>
      </c>
      <c r="CO757" s="50">
        <v>0</v>
      </c>
      <c r="CP757" s="50">
        <v>0</v>
      </c>
      <c r="CQ757" s="50">
        <v>0</v>
      </c>
      <c r="CR757" s="50">
        <v>0</v>
      </c>
      <c r="CS757" s="50">
        <v>0</v>
      </c>
      <c r="CT757" s="50">
        <v>0</v>
      </c>
      <c r="CU757" s="50">
        <v>0</v>
      </c>
      <c r="CV757" s="50">
        <v>0</v>
      </c>
      <c r="CW757" s="50">
        <v>0</v>
      </c>
      <c r="CX757" s="50">
        <v>0</v>
      </c>
      <c r="CY757" s="50">
        <v>0</v>
      </c>
      <c r="CZ757" s="50">
        <v>0</v>
      </c>
      <c r="DA757" s="50">
        <v>0</v>
      </c>
      <c r="DB757" s="50">
        <v>0</v>
      </c>
      <c r="DC757" s="50">
        <v>0</v>
      </c>
      <c r="DD757" s="50">
        <v>0</v>
      </c>
      <c r="DE757" s="50">
        <v>0</v>
      </c>
      <c r="DF757" s="50">
        <v>0</v>
      </c>
      <c r="DG757" s="50">
        <v>0</v>
      </c>
      <c r="DH757" s="50">
        <v>0</v>
      </c>
      <c r="DI757" s="50">
        <v>0</v>
      </c>
      <c r="DJ757" s="50">
        <v>0</v>
      </c>
    </row>
    <row r="758" spans="13:114" x14ac:dyDescent="0.2">
      <c r="M758" s="49" t="s">
        <v>173</v>
      </c>
      <c r="N758" s="50">
        <v>0</v>
      </c>
      <c r="O758" s="50">
        <v>0</v>
      </c>
      <c r="P758" s="50">
        <v>0</v>
      </c>
      <c r="Q758" s="50">
        <v>0</v>
      </c>
      <c r="R758" s="50">
        <v>0</v>
      </c>
      <c r="S758" s="50">
        <v>0</v>
      </c>
      <c r="T758" s="50">
        <v>0</v>
      </c>
      <c r="U758" s="69">
        <v>0</v>
      </c>
      <c r="V758" s="50">
        <v>0</v>
      </c>
      <c r="W758" s="50">
        <v>0</v>
      </c>
      <c r="X758" s="50">
        <v>0</v>
      </c>
      <c r="Y758" s="50">
        <v>0</v>
      </c>
      <c r="Z758" s="50">
        <v>0</v>
      </c>
      <c r="AA758" s="50">
        <v>0</v>
      </c>
      <c r="AB758" s="50">
        <v>0</v>
      </c>
      <c r="AC758" s="50">
        <v>0</v>
      </c>
      <c r="AD758" s="50">
        <v>0</v>
      </c>
      <c r="AE758" s="50">
        <v>0</v>
      </c>
      <c r="AF758" s="50">
        <v>0</v>
      </c>
      <c r="AG758" s="50">
        <v>0</v>
      </c>
      <c r="AH758" s="50">
        <v>0</v>
      </c>
      <c r="AI758" s="50">
        <v>0</v>
      </c>
      <c r="AJ758" s="50">
        <v>0</v>
      </c>
      <c r="AK758" s="50">
        <v>0</v>
      </c>
      <c r="AL758" s="50">
        <v>0</v>
      </c>
      <c r="AM758" s="50">
        <v>0</v>
      </c>
      <c r="AN758" s="50">
        <v>0</v>
      </c>
      <c r="AO758" s="50">
        <v>0</v>
      </c>
      <c r="AP758" s="50">
        <v>0</v>
      </c>
      <c r="AQ758" s="50">
        <v>0</v>
      </c>
      <c r="AR758" s="50">
        <v>0</v>
      </c>
      <c r="AS758" s="50">
        <v>0</v>
      </c>
      <c r="AT758" s="50">
        <v>0</v>
      </c>
      <c r="AU758" s="50">
        <v>0</v>
      </c>
      <c r="AV758" s="50">
        <v>0</v>
      </c>
      <c r="AW758" s="50">
        <v>0</v>
      </c>
      <c r="AX758" s="50">
        <v>0</v>
      </c>
      <c r="AY758" s="50">
        <v>0</v>
      </c>
      <c r="AZ758" s="50">
        <v>8.1518047189891758E-3</v>
      </c>
      <c r="BA758" s="50">
        <v>0</v>
      </c>
      <c r="BB758" s="50">
        <v>0</v>
      </c>
      <c r="BC758" s="50">
        <v>0</v>
      </c>
      <c r="BD758" s="50">
        <v>0</v>
      </c>
      <c r="BE758" s="50">
        <v>0</v>
      </c>
      <c r="BF758" s="50">
        <v>0</v>
      </c>
      <c r="BG758" s="50">
        <v>0</v>
      </c>
      <c r="BH758" s="50">
        <v>0</v>
      </c>
      <c r="BI758" s="50">
        <v>0</v>
      </c>
      <c r="BJ758" s="50">
        <v>0</v>
      </c>
      <c r="BK758" s="50">
        <v>0</v>
      </c>
      <c r="BL758" s="50">
        <v>0</v>
      </c>
      <c r="BM758" s="50">
        <v>0</v>
      </c>
      <c r="BN758" s="50">
        <v>0</v>
      </c>
      <c r="BO758" s="50">
        <v>0</v>
      </c>
      <c r="BP758" s="50">
        <v>0</v>
      </c>
      <c r="BQ758" s="50">
        <v>0</v>
      </c>
      <c r="BR758" s="50">
        <v>0</v>
      </c>
      <c r="BS758" s="50">
        <v>0</v>
      </c>
      <c r="BT758" s="50">
        <v>0</v>
      </c>
      <c r="BU758" s="50">
        <v>0</v>
      </c>
      <c r="BV758" s="50">
        <v>0</v>
      </c>
      <c r="BW758" s="50">
        <v>0</v>
      </c>
      <c r="BX758" s="50">
        <v>0</v>
      </c>
      <c r="BY758" s="50">
        <v>0</v>
      </c>
      <c r="BZ758" s="50">
        <v>0</v>
      </c>
      <c r="CA758" s="50">
        <v>0</v>
      </c>
      <c r="CB758" s="50">
        <v>0</v>
      </c>
      <c r="CC758" s="50">
        <v>0</v>
      </c>
      <c r="CD758" s="50">
        <v>0</v>
      </c>
      <c r="CE758" s="50">
        <v>0</v>
      </c>
      <c r="CF758" s="50">
        <v>0</v>
      </c>
      <c r="CG758" s="50">
        <v>0</v>
      </c>
      <c r="CH758" s="50">
        <v>0</v>
      </c>
      <c r="CI758" s="50">
        <v>0</v>
      </c>
      <c r="CJ758" s="50">
        <v>0</v>
      </c>
      <c r="CK758" s="50">
        <v>0</v>
      </c>
      <c r="CL758" s="50">
        <v>0</v>
      </c>
      <c r="CM758" s="50">
        <v>0</v>
      </c>
      <c r="CN758" s="50">
        <v>0</v>
      </c>
      <c r="CO758" s="50">
        <v>0</v>
      </c>
      <c r="CP758" s="50">
        <v>0</v>
      </c>
      <c r="CQ758" s="50">
        <v>0</v>
      </c>
      <c r="CR758" s="50">
        <v>0</v>
      </c>
      <c r="CS758" s="50">
        <v>0</v>
      </c>
      <c r="CT758" s="50">
        <v>0</v>
      </c>
      <c r="CU758" s="50">
        <v>0</v>
      </c>
      <c r="CV758" s="50">
        <v>0</v>
      </c>
      <c r="CW758" s="50">
        <v>0</v>
      </c>
      <c r="CX758" s="50">
        <v>0</v>
      </c>
      <c r="CY758" s="50">
        <v>0</v>
      </c>
      <c r="CZ758" s="50">
        <v>0</v>
      </c>
      <c r="DA758" s="50">
        <v>0</v>
      </c>
      <c r="DB758" s="50">
        <v>0</v>
      </c>
      <c r="DC758" s="50">
        <v>0</v>
      </c>
      <c r="DD758" s="50">
        <v>0</v>
      </c>
      <c r="DE758" s="50">
        <v>0</v>
      </c>
      <c r="DF758" s="50">
        <v>0</v>
      </c>
      <c r="DG758" s="50">
        <v>0</v>
      </c>
      <c r="DH758" s="50">
        <v>0</v>
      </c>
      <c r="DI758" s="50">
        <v>0</v>
      </c>
      <c r="DJ758" s="50">
        <v>0</v>
      </c>
    </row>
    <row r="759" spans="13:114" ht="22.5" x14ac:dyDescent="0.2">
      <c r="M759" s="49" t="s">
        <v>174</v>
      </c>
      <c r="N759" s="50">
        <v>0</v>
      </c>
      <c r="O759" s="50">
        <v>0</v>
      </c>
      <c r="P759" s="50">
        <v>0</v>
      </c>
      <c r="Q759" s="50">
        <v>0</v>
      </c>
      <c r="R759" s="50">
        <v>0</v>
      </c>
      <c r="S759" s="50">
        <v>0</v>
      </c>
      <c r="T759" s="50">
        <v>0</v>
      </c>
      <c r="U759" s="69">
        <v>0</v>
      </c>
      <c r="V759" s="50">
        <v>0</v>
      </c>
      <c r="W759" s="50">
        <v>0</v>
      </c>
      <c r="X759" s="50">
        <v>0</v>
      </c>
      <c r="Y759" s="50">
        <v>0</v>
      </c>
      <c r="Z759" s="50">
        <v>0</v>
      </c>
      <c r="AA759" s="50">
        <v>0</v>
      </c>
      <c r="AB759" s="50">
        <v>0</v>
      </c>
      <c r="AC759" s="50">
        <v>0</v>
      </c>
      <c r="AD759" s="50">
        <v>0</v>
      </c>
      <c r="AE759" s="50">
        <v>0</v>
      </c>
      <c r="AF759" s="50">
        <v>0</v>
      </c>
      <c r="AG759" s="50">
        <v>0</v>
      </c>
      <c r="AH759" s="50">
        <v>0</v>
      </c>
      <c r="AI759" s="50">
        <v>0</v>
      </c>
      <c r="AJ759" s="50">
        <v>0</v>
      </c>
      <c r="AK759" s="50">
        <v>0</v>
      </c>
      <c r="AL759" s="50">
        <v>0</v>
      </c>
      <c r="AM759" s="50">
        <v>0</v>
      </c>
      <c r="AN759" s="50">
        <v>0</v>
      </c>
      <c r="AO759" s="50">
        <v>0</v>
      </c>
      <c r="AP759" s="50">
        <v>0</v>
      </c>
      <c r="AQ759" s="50">
        <v>0</v>
      </c>
      <c r="AR759" s="50">
        <v>0</v>
      </c>
      <c r="AS759" s="50">
        <v>0</v>
      </c>
      <c r="AT759" s="50">
        <v>0</v>
      </c>
      <c r="AU759" s="50">
        <v>0</v>
      </c>
      <c r="AV759" s="50">
        <v>0</v>
      </c>
      <c r="AW759" s="50">
        <v>0</v>
      </c>
      <c r="AX759" s="50">
        <v>0</v>
      </c>
      <c r="AY759" s="50">
        <v>0</v>
      </c>
      <c r="AZ759" s="50">
        <v>0</v>
      </c>
      <c r="BA759" s="50">
        <v>2.6471700491617296E-2</v>
      </c>
      <c r="BB759" s="50">
        <v>0</v>
      </c>
      <c r="BC759" s="50">
        <v>0</v>
      </c>
      <c r="BD759" s="50">
        <v>0</v>
      </c>
      <c r="BE759" s="50">
        <v>0</v>
      </c>
      <c r="BF759" s="50">
        <v>0</v>
      </c>
      <c r="BG759" s="50">
        <v>0</v>
      </c>
      <c r="BH759" s="50">
        <v>0</v>
      </c>
      <c r="BI759" s="50">
        <v>0</v>
      </c>
      <c r="BJ759" s="50">
        <v>0</v>
      </c>
      <c r="BK759" s="50">
        <v>0</v>
      </c>
      <c r="BL759" s="50">
        <v>0</v>
      </c>
      <c r="BM759" s="50">
        <v>0</v>
      </c>
      <c r="BN759" s="50">
        <v>0</v>
      </c>
      <c r="BO759" s="50">
        <v>0</v>
      </c>
      <c r="BP759" s="50">
        <v>0</v>
      </c>
      <c r="BQ759" s="50">
        <v>0</v>
      </c>
      <c r="BR759" s="50">
        <v>0</v>
      </c>
      <c r="BS759" s="50">
        <v>0</v>
      </c>
      <c r="BT759" s="50">
        <v>0</v>
      </c>
      <c r="BU759" s="50">
        <v>0</v>
      </c>
      <c r="BV759" s="50">
        <v>0</v>
      </c>
      <c r="BW759" s="50">
        <v>0</v>
      </c>
      <c r="BX759" s="50">
        <v>0</v>
      </c>
      <c r="BY759" s="50">
        <v>0</v>
      </c>
      <c r="BZ759" s="50">
        <v>0</v>
      </c>
      <c r="CA759" s="50">
        <v>0</v>
      </c>
      <c r="CB759" s="50">
        <v>0</v>
      </c>
      <c r="CC759" s="50">
        <v>0</v>
      </c>
      <c r="CD759" s="50">
        <v>0</v>
      </c>
      <c r="CE759" s="50">
        <v>0</v>
      </c>
      <c r="CF759" s="50">
        <v>0</v>
      </c>
      <c r="CG759" s="50">
        <v>0</v>
      </c>
      <c r="CH759" s="50">
        <v>0</v>
      </c>
      <c r="CI759" s="50">
        <v>0</v>
      </c>
      <c r="CJ759" s="50">
        <v>0</v>
      </c>
      <c r="CK759" s="50">
        <v>0</v>
      </c>
      <c r="CL759" s="50">
        <v>0</v>
      </c>
      <c r="CM759" s="50">
        <v>0</v>
      </c>
      <c r="CN759" s="50">
        <v>0</v>
      </c>
      <c r="CO759" s="50">
        <v>0</v>
      </c>
      <c r="CP759" s="50">
        <v>0</v>
      </c>
      <c r="CQ759" s="50">
        <v>0</v>
      </c>
      <c r="CR759" s="50">
        <v>0</v>
      </c>
      <c r="CS759" s="50">
        <v>0</v>
      </c>
      <c r="CT759" s="50">
        <v>0</v>
      </c>
      <c r="CU759" s="50">
        <v>0</v>
      </c>
      <c r="CV759" s="50">
        <v>0</v>
      </c>
      <c r="CW759" s="50">
        <v>0</v>
      </c>
      <c r="CX759" s="50">
        <v>0</v>
      </c>
      <c r="CY759" s="50">
        <v>0</v>
      </c>
      <c r="CZ759" s="50">
        <v>0</v>
      </c>
      <c r="DA759" s="50">
        <v>0</v>
      </c>
      <c r="DB759" s="50">
        <v>0</v>
      </c>
      <c r="DC759" s="50">
        <v>0</v>
      </c>
      <c r="DD759" s="50">
        <v>0</v>
      </c>
      <c r="DE759" s="50">
        <v>0</v>
      </c>
      <c r="DF759" s="50">
        <v>0</v>
      </c>
      <c r="DG759" s="50">
        <v>0</v>
      </c>
      <c r="DH759" s="50">
        <v>0</v>
      </c>
      <c r="DI759" s="50">
        <v>0</v>
      </c>
      <c r="DJ759" s="50">
        <v>0</v>
      </c>
    </row>
    <row r="760" spans="13:114" x14ac:dyDescent="0.2">
      <c r="M760" s="49" t="s">
        <v>175</v>
      </c>
      <c r="N760" s="50">
        <v>0</v>
      </c>
      <c r="O760" s="50">
        <v>0</v>
      </c>
      <c r="P760" s="50">
        <v>0</v>
      </c>
      <c r="Q760" s="50">
        <v>0</v>
      </c>
      <c r="R760" s="50">
        <v>0</v>
      </c>
      <c r="S760" s="50">
        <v>0</v>
      </c>
      <c r="T760" s="50">
        <v>0</v>
      </c>
      <c r="U760" s="69">
        <v>0</v>
      </c>
      <c r="V760" s="50">
        <v>0</v>
      </c>
      <c r="W760" s="50">
        <v>0</v>
      </c>
      <c r="X760" s="50">
        <v>0</v>
      </c>
      <c r="Y760" s="50">
        <v>0</v>
      </c>
      <c r="Z760" s="50">
        <v>0</v>
      </c>
      <c r="AA760" s="50">
        <v>0</v>
      </c>
      <c r="AB760" s="50">
        <v>0</v>
      </c>
      <c r="AC760" s="50">
        <v>0</v>
      </c>
      <c r="AD760" s="50">
        <v>0</v>
      </c>
      <c r="AE760" s="50">
        <v>0</v>
      </c>
      <c r="AF760" s="50">
        <v>0</v>
      </c>
      <c r="AG760" s="50">
        <v>0</v>
      </c>
      <c r="AH760" s="50">
        <v>0</v>
      </c>
      <c r="AI760" s="50">
        <v>0</v>
      </c>
      <c r="AJ760" s="50">
        <v>0</v>
      </c>
      <c r="AK760" s="50">
        <v>0</v>
      </c>
      <c r="AL760" s="50">
        <v>0</v>
      </c>
      <c r="AM760" s="50">
        <v>0</v>
      </c>
      <c r="AN760" s="50">
        <v>0</v>
      </c>
      <c r="AO760" s="50">
        <v>0</v>
      </c>
      <c r="AP760" s="50">
        <v>0</v>
      </c>
      <c r="AQ760" s="50">
        <v>0</v>
      </c>
      <c r="AR760" s="50">
        <v>0</v>
      </c>
      <c r="AS760" s="50">
        <v>0</v>
      </c>
      <c r="AT760" s="50">
        <v>0</v>
      </c>
      <c r="AU760" s="50">
        <v>0</v>
      </c>
      <c r="AV760" s="50">
        <v>0</v>
      </c>
      <c r="AW760" s="50">
        <v>0</v>
      </c>
      <c r="AX760" s="50">
        <v>0</v>
      </c>
      <c r="AY760" s="50">
        <v>0</v>
      </c>
      <c r="AZ760" s="50">
        <v>0</v>
      </c>
      <c r="BA760" s="50">
        <v>0</v>
      </c>
      <c r="BB760" s="50">
        <v>6.9284064665127024E-3</v>
      </c>
      <c r="BC760" s="50">
        <v>0</v>
      </c>
      <c r="BD760" s="50">
        <v>0</v>
      </c>
      <c r="BE760" s="50">
        <v>0</v>
      </c>
      <c r="BF760" s="50">
        <v>0</v>
      </c>
      <c r="BG760" s="50">
        <v>0</v>
      </c>
      <c r="BH760" s="50">
        <v>0</v>
      </c>
      <c r="BI760" s="50">
        <v>0</v>
      </c>
      <c r="BJ760" s="50">
        <v>0</v>
      </c>
      <c r="BK760" s="50">
        <v>0</v>
      </c>
      <c r="BL760" s="50">
        <v>0</v>
      </c>
      <c r="BM760" s="50">
        <v>0</v>
      </c>
      <c r="BN760" s="50">
        <v>0</v>
      </c>
      <c r="BO760" s="50">
        <v>0</v>
      </c>
      <c r="BP760" s="50">
        <v>0</v>
      </c>
      <c r="BQ760" s="50">
        <v>0</v>
      </c>
      <c r="BR760" s="50">
        <v>0</v>
      </c>
      <c r="BS760" s="50">
        <v>0</v>
      </c>
      <c r="BT760" s="50">
        <v>0</v>
      </c>
      <c r="BU760" s="50">
        <v>0</v>
      </c>
      <c r="BV760" s="50">
        <v>0</v>
      </c>
      <c r="BW760" s="50">
        <v>0</v>
      </c>
      <c r="BX760" s="50">
        <v>0</v>
      </c>
      <c r="BY760" s="50">
        <v>0</v>
      </c>
      <c r="BZ760" s="50">
        <v>0</v>
      </c>
      <c r="CA760" s="50">
        <v>0</v>
      </c>
      <c r="CB760" s="50">
        <v>0</v>
      </c>
      <c r="CC760" s="50">
        <v>0</v>
      </c>
      <c r="CD760" s="50">
        <v>0</v>
      </c>
      <c r="CE760" s="50">
        <v>0</v>
      </c>
      <c r="CF760" s="50">
        <v>0</v>
      </c>
      <c r="CG760" s="50">
        <v>0</v>
      </c>
      <c r="CH760" s="50">
        <v>0</v>
      </c>
      <c r="CI760" s="50">
        <v>0</v>
      </c>
      <c r="CJ760" s="50">
        <v>0</v>
      </c>
      <c r="CK760" s="50">
        <v>0</v>
      </c>
      <c r="CL760" s="50">
        <v>0</v>
      </c>
      <c r="CM760" s="50">
        <v>0</v>
      </c>
      <c r="CN760" s="50">
        <v>0</v>
      </c>
      <c r="CO760" s="50">
        <v>0</v>
      </c>
      <c r="CP760" s="50">
        <v>0</v>
      </c>
      <c r="CQ760" s="50">
        <v>0</v>
      </c>
      <c r="CR760" s="50">
        <v>0</v>
      </c>
      <c r="CS760" s="50">
        <v>0</v>
      </c>
      <c r="CT760" s="50">
        <v>0</v>
      </c>
      <c r="CU760" s="50">
        <v>0</v>
      </c>
      <c r="CV760" s="50">
        <v>0</v>
      </c>
      <c r="CW760" s="50">
        <v>0</v>
      </c>
      <c r="CX760" s="50">
        <v>0</v>
      </c>
      <c r="CY760" s="50">
        <v>0</v>
      </c>
      <c r="CZ760" s="50">
        <v>0</v>
      </c>
      <c r="DA760" s="50">
        <v>0</v>
      </c>
      <c r="DB760" s="50">
        <v>0</v>
      </c>
      <c r="DC760" s="50">
        <v>0</v>
      </c>
      <c r="DD760" s="50">
        <v>0</v>
      </c>
      <c r="DE760" s="50">
        <v>0</v>
      </c>
      <c r="DF760" s="50">
        <v>0</v>
      </c>
      <c r="DG760" s="50">
        <v>0</v>
      </c>
      <c r="DH760" s="50">
        <v>0</v>
      </c>
      <c r="DI760" s="50">
        <v>0</v>
      </c>
      <c r="DJ760" s="50">
        <v>0</v>
      </c>
    </row>
    <row r="761" spans="13:114" x14ac:dyDescent="0.2">
      <c r="M761" s="49" t="s">
        <v>176</v>
      </c>
      <c r="N761" s="50">
        <v>0</v>
      </c>
      <c r="O761" s="50">
        <v>0</v>
      </c>
      <c r="P761" s="50">
        <v>0</v>
      </c>
      <c r="Q761" s="50">
        <v>0</v>
      </c>
      <c r="R761" s="50">
        <v>0</v>
      </c>
      <c r="S761" s="50">
        <v>0</v>
      </c>
      <c r="T761" s="50">
        <v>0</v>
      </c>
      <c r="U761" s="69">
        <v>0</v>
      </c>
      <c r="V761" s="50">
        <v>0</v>
      </c>
      <c r="W761" s="50">
        <v>0</v>
      </c>
      <c r="X761" s="50">
        <v>0</v>
      </c>
      <c r="Y761" s="50">
        <v>0</v>
      </c>
      <c r="Z761" s="50">
        <v>0</v>
      </c>
      <c r="AA761" s="50">
        <v>0</v>
      </c>
      <c r="AB761" s="50">
        <v>0</v>
      </c>
      <c r="AC761" s="50">
        <v>0</v>
      </c>
      <c r="AD761" s="50">
        <v>0</v>
      </c>
      <c r="AE761" s="50">
        <v>0</v>
      </c>
      <c r="AF761" s="50">
        <v>0</v>
      </c>
      <c r="AG761" s="50">
        <v>0</v>
      </c>
      <c r="AH761" s="50">
        <v>0</v>
      </c>
      <c r="AI761" s="50">
        <v>0</v>
      </c>
      <c r="AJ761" s="50">
        <v>0</v>
      </c>
      <c r="AK761" s="50">
        <v>0</v>
      </c>
      <c r="AL761" s="50">
        <v>0</v>
      </c>
      <c r="AM761" s="50">
        <v>0</v>
      </c>
      <c r="AN761" s="50">
        <v>0</v>
      </c>
      <c r="AO761" s="50">
        <v>0</v>
      </c>
      <c r="AP761" s="50">
        <v>0</v>
      </c>
      <c r="AQ761" s="50">
        <v>0</v>
      </c>
      <c r="AR761" s="50">
        <v>0</v>
      </c>
      <c r="AS761" s="50">
        <v>0</v>
      </c>
      <c r="AT761" s="50">
        <v>0</v>
      </c>
      <c r="AU761" s="50">
        <v>0</v>
      </c>
      <c r="AV761" s="50">
        <v>0</v>
      </c>
      <c r="AW761" s="50">
        <v>0</v>
      </c>
      <c r="AX761" s="50">
        <v>0</v>
      </c>
      <c r="AY761" s="50">
        <v>0</v>
      </c>
      <c r="AZ761" s="50">
        <v>0</v>
      </c>
      <c r="BA761" s="50">
        <v>0</v>
      </c>
      <c r="BB761" s="50">
        <v>0</v>
      </c>
      <c r="BC761" s="50">
        <v>6.750629722921915E-2</v>
      </c>
      <c r="BD761" s="50">
        <v>0</v>
      </c>
      <c r="BE761" s="50">
        <v>0</v>
      </c>
      <c r="BF761" s="50">
        <v>0</v>
      </c>
      <c r="BG761" s="50">
        <v>0</v>
      </c>
      <c r="BH761" s="50">
        <v>0</v>
      </c>
      <c r="BI761" s="50">
        <v>0</v>
      </c>
      <c r="BJ761" s="50">
        <v>0</v>
      </c>
      <c r="BK761" s="50">
        <v>0</v>
      </c>
      <c r="BL761" s="50">
        <v>0</v>
      </c>
      <c r="BM761" s="50">
        <v>0</v>
      </c>
      <c r="BN761" s="50">
        <v>0</v>
      </c>
      <c r="BO761" s="50">
        <v>0</v>
      </c>
      <c r="BP761" s="50">
        <v>0</v>
      </c>
      <c r="BQ761" s="50">
        <v>0</v>
      </c>
      <c r="BR761" s="50">
        <v>0</v>
      </c>
      <c r="BS761" s="50">
        <v>0</v>
      </c>
      <c r="BT761" s="50">
        <v>0</v>
      </c>
      <c r="BU761" s="50">
        <v>0</v>
      </c>
      <c r="BV761" s="50">
        <v>0</v>
      </c>
      <c r="BW761" s="50">
        <v>0</v>
      </c>
      <c r="BX761" s="50">
        <v>0</v>
      </c>
      <c r="BY761" s="50">
        <v>0</v>
      </c>
      <c r="BZ761" s="50">
        <v>0</v>
      </c>
      <c r="CA761" s="50">
        <v>0</v>
      </c>
      <c r="CB761" s="50">
        <v>0</v>
      </c>
      <c r="CC761" s="50">
        <v>0</v>
      </c>
      <c r="CD761" s="50">
        <v>0</v>
      </c>
      <c r="CE761" s="50">
        <v>0</v>
      </c>
      <c r="CF761" s="50">
        <v>0</v>
      </c>
      <c r="CG761" s="50">
        <v>0</v>
      </c>
      <c r="CH761" s="50">
        <v>0</v>
      </c>
      <c r="CI761" s="50">
        <v>0</v>
      </c>
      <c r="CJ761" s="50">
        <v>0</v>
      </c>
      <c r="CK761" s="50">
        <v>0</v>
      </c>
      <c r="CL761" s="50">
        <v>0</v>
      </c>
      <c r="CM761" s="50">
        <v>0</v>
      </c>
      <c r="CN761" s="50">
        <v>0</v>
      </c>
      <c r="CO761" s="50">
        <v>0</v>
      </c>
      <c r="CP761" s="50">
        <v>0</v>
      </c>
      <c r="CQ761" s="50">
        <v>0</v>
      </c>
      <c r="CR761" s="50">
        <v>0</v>
      </c>
      <c r="CS761" s="50">
        <v>0</v>
      </c>
      <c r="CT761" s="50">
        <v>0</v>
      </c>
      <c r="CU761" s="50">
        <v>0</v>
      </c>
      <c r="CV761" s="50">
        <v>0</v>
      </c>
      <c r="CW761" s="50">
        <v>0</v>
      </c>
      <c r="CX761" s="50">
        <v>0</v>
      </c>
      <c r="CY761" s="50">
        <v>0</v>
      </c>
      <c r="CZ761" s="50">
        <v>0</v>
      </c>
      <c r="DA761" s="50">
        <v>0</v>
      </c>
      <c r="DB761" s="50">
        <v>0</v>
      </c>
      <c r="DC761" s="50">
        <v>0</v>
      </c>
      <c r="DD761" s="50">
        <v>0</v>
      </c>
      <c r="DE761" s="50">
        <v>0</v>
      </c>
      <c r="DF761" s="50">
        <v>0</v>
      </c>
      <c r="DG761" s="50">
        <v>0</v>
      </c>
      <c r="DH761" s="50">
        <v>0</v>
      </c>
      <c r="DI761" s="50">
        <v>0</v>
      </c>
      <c r="DJ761" s="50">
        <v>0</v>
      </c>
    </row>
    <row r="762" spans="13:114" x14ac:dyDescent="0.2">
      <c r="M762" s="49" t="s">
        <v>177</v>
      </c>
      <c r="N762" s="50">
        <v>0</v>
      </c>
      <c r="O762" s="50">
        <v>0</v>
      </c>
      <c r="P762" s="50">
        <v>0</v>
      </c>
      <c r="Q762" s="50">
        <v>0</v>
      </c>
      <c r="R762" s="50">
        <v>0</v>
      </c>
      <c r="S762" s="50">
        <v>0</v>
      </c>
      <c r="T762" s="50">
        <v>0</v>
      </c>
      <c r="U762" s="69">
        <v>0</v>
      </c>
      <c r="V762" s="50">
        <v>0</v>
      </c>
      <c r="W762" s="50">
        <v>0</v>
      </c>
      <c r="X762" s="50">
        <v>0</v>
      </c>
      <c r="Y762" s="50">
        <v>0</v>
      </c>
      <c r="Z762" s="50">
        <v>0</v>
      </c>
      <c r="AA762" s="50">
        <v>0</v>
      </c>
      <c r="AB762" s="50">
        <v>0</v>
      </c>
      <c r="AC762" s="50">
        <v>0</v>
      </c>
      <c r="AD762" s="50">
        <v>0</v>
      </c>
      <c r="AE762" s="50">
        <v>0</v>
      </c>
      <c r="AF762" s="50">
        <v>0</v>
      </c>
      <c r="AG762" s="50">
        <v>0</v>
      </c>
      <c r="AH762" s="50">
        <v>0</v>
      </c>
      <c r="AI762" s="50">
        <v>0</v>
      </c>
      <c r="AJ762" s="50">
        <v>0</v>
      </c>
      <c r="AK762" s="50">
        <v>0</v>
      </c>
      <c r="AL762" s="50">
        <v>0</v>
      </c>
      <c r="AM762" s="50">
        <v>0</v>
      </c>
      <c r="AN762" s="50">
        <v>0</v>
      </c>
      <c r="AO762" s="50">
        <v>0</v>
      </c>
      <c r="AP762" s="50">
        <v>0</v>
      </c>
      <c r="AQ762" s="50">
        <v>0</v>
      </c>
      <c r="AR762" s="50">
        <v>0</v>
      </c>
      <c r="AS762" s="50">
        <v>0</v>
      </c>
      <c r="AT762" s="50">
        <v>0</v>
      </c>
      <c r="AU762" s="50">
        <v>0</v>
      </c>
      <c r="AV762" s="50">
        <v>0</v>
      </c>
      <c r="AW762" s="50">
        <v>0</v>
      </c>
      <c r="AX762" s="50">
        <v>0</v>
      </c>
      <c r="AY762" s="50">
        <v>0</v>
      </c>
      <c r="AZ762" s="50">
        <v>0</v>
      </c>
      <c r="BA762" s="50">
        <v>0</v>
      </c>
      <c r="BB762" s="50">
        <v>0</v>
      </c>
      <c r="BC762" s="50">
        <v>0</v>
      </c>
      <c r="BD762" s="50">
        <v>6.3492063492063489E-2</v>
      </c>
      <c r="BE762" s="50">
        <v>0</v>
      </c>
      <c r="BF762" s="50">
        <v>0</v>
      </c>
      <c r="BG762" s="50">
        <v>0</v>
      </c>
      <c r="BH762" s="50">
        <v>0</v>
      </c>
      <c r="BI762" s="50">
        <v>0</v>
      </c>
      <c r="BJ762" s="50">
        <v>0</v>
      </c>
      <c r="BK762" s="50">
        <v>0</v>
      </c>
      <c r="BL762" s="50">
        <v>0</v>
      </c>
      <c r="BM762" s="50">
        <v>0</v>
      </c>
      <c r="BN762" s="50">
        <v>0</v>
      </c>
      <c r="BO762" s="50">
        <v>0</v>
      </c>
      <c r="BP762" s="50">
        <v>0</v>
      </c>
      <c r="BQ762" s="50">
        <v>0</v>
      </c>
      <c r="BR762" s="50">
        <v>0</v>
      </c>
      <c r="BS762" s="50">
        <v>0</v>
      </c>
      <c r="BT762" s="50">
        <v>0</v>
      </c>
      <c r="BU762" s="50">
        <v>0</v>
      </c>
      <c r="BV762" s="50">
        <v>0</v>
      </c>
      <c r="BW762" s="50">
        <v>0</v>
      </c>
      <c r="BX762" s="50">
        <v>0</v>
      </c>
      <c r="BY762" s="50">
        <v>0</v>
      </c>
      <c r="BZ762" s="50">
        <v>0</v>
      </c>
      <c r="CA762" s="50">
        <v>0</v>
      </c>
      <c r="CB762" s="50">
        <v>0</v>
      </c>
      <c r="CC762" s="50">
        <v>0</v>
      </c>
      <c r="CD762" s="50">
        <v>0</v>
      </c>
      <c r="CE762" s="50">
        <v>0</v>
      </c>
      <c r="CF762" s="50">
        <v>0</v>
      </c>
      <c r="CG762" s="50">
        <v>0</v>
      </c>
      <c r="CH762" s="50">
        <v>0</v>
      </c>
      <c r="CI762" s="50">
        <v>0</v>
      </c>
      <c r="CJ762" s="50">
        <v>0</v>
      </c>
      <c r="CK762" s="50">
        <v>0</v>
      </c>
      <c r="CL762" s="50">
        <v>0</v>
      </c>
      <c r="CM762" s="50">
        <v>0</v>
      </c>
      <c r="CN762" s="50">
        <v>0</v>
      </c>
      <c r="CO762" s="50">
        <v>0</v>
      </c>
      <c r="CP762" s="50">
        <v>0</v>
      </c>
      <c r="CQ762" s="50">
        <v>0</v>
      </c>
      <c r="CR762" s="50">
        <v>0</v>
      </c>
      <c r="CS762" s="50">
        <v>0</v>
      </c>
      <c r="CT762" s="50">
        <v>0</v>
      </c>
      <c r="CU762" s="50">
        <v>0</v>
      </c>
      <c r="CV762" s="50">
        <v>0</v>
      </c>
      <c r="CW762" s="50">
        <v>0</v>
      </c>
      <c r="CX762" s="50">
        <v>0</v>
      </c>
      <c r="CY762" s="50">
        <v>0</v>
      </c>
      <c r="CZ762" s="50">
        <v>0</v>
      </c>
      <c r="DA762" s="50">
        <v>0</v>
      </c>
      <c r="DB762" s="50">
        <v>0</v>
      </c>
      <c r="DC762" s="50">
        <v>0</v>
      </c>
      <c r="DD762" s="50">
        <v>0</v>
      </c>
      <c r="DE762" s="50">
        <v>0</v>
      </c>
      <c r="DF762" s="50">
        <v>0</v>
      </c>
      <c r="DG762" s="50">
        <v>0</v>
      </c>
      <c r="DH762" s="50">
        <v>0</v>
      </c>
      <c r="DI762" s="50">
        <v>0</v>
      </c>
      <c r="DJ762" s="50">
        <v>0</v>
      </c>
    </row>
    <row r="763" spans="13:114" x14ac:dyDescent="0.2">
      <c r="M763" s="49" t="s">
        <v>178</v>
      </c>
      <c r="N763" s="50">
        <v>0</v>
      </c>
      <c r="O763" s="50">
        <v>0</v>
      </c>
      <c r="P763" s="50">
        <v>0</v>
      </c>
      <c r="Q763" s="50">
        <v>0</v>
      </c>
      <c r="R763" s="50">
        <v>0</v>
      </c>
      <c r="S763" s="50">
        <v>0</v>
      </c>
      <c r="T763" s="50">
        <v>0</v>
      </c>
      <c r="U763" s="69">
        <v>0</v>
      </c>
      <c r="V763" s="50">
        <v>0</v>
      </c>
      <c r="W763" s="50">
        <v>0</v>
      </c>
      <c r="X763" s="50">
        <v>0</v>
      </c>
      <c r="Y763" s="50">
        <v>0</v>
      </c>
      <c r="Z763" s="50">
        <v>0</v>
      </c>
      <c r="AA763" s="50">
        <v>0</v>
      </c>
      <c r="AB763" s="50">
        <v>0</v>
      </c>
      <c r="AC763" s="50">
        <v>0</v>
      </c>
      <c r="AD763" s="50">
        <v>0</v>
      </c>
      <c r="AE763" s="50">
        <v>0</v>
      </c>
      <c r="AF763" s="50">
        <v>0</v>
      </c>
      <c r="AG763" s="50">
        <v>0</v>
      </c>
      <c r="AH763" s="50">
        <v>0</v>
      </c>
      <c r="AI763" s="50">
        <v>0</v>
      </c>
      <c r="AJ763" s="50">
        <v>0</v>
      </c>
      <c r="AK763" s="50">
        <v>0</v>
      </c>
      <c r="AL763" s="50">
        <v>0</v>
      </c>
      <c r="AM763" s="50">
        <v>0</v>
      </c>
      <c r="AN763" s="50">
        <v>0</v>
      </c>
      <c r="AO763" s="50">
        <v>0</v>
      </c>
      <c r="AP763" s="50">
        <v>0</v>
      </c>
      <c r="AQ763" s="50">
        <v>0</v>
      </c>
      <c r="AR763" s="50">
        <v>0</v>
      </c>
      <c r="AS763" s="50">
        <v>0</v>
      </c>
      <c r="AT763" s="50">
        <v>0</v>
      </c>
      <c r="AU763" s="50">
        <v>0</v>
      </c>
      <c r="AV763" s="50">
        <v>0</v>
      </c>
      <c r="AW763" s="50">
        <v>0</v>
      </c>
      <c r="AX763" s="50">
        <v>0</v>
      </c>
      <c r="AY763" s="50">
        <v>0</v>
      </c>
      <c r="AZ763" s="50">
        <v>0</v>
      </c>
      <c r="BA763" s="50">
        <v>0</v>
      </c>
      <c r="BB763" s="50">
        <v>0</v>
      </c>
      <c r="BC763" s="50">
        <v>0</v>
      </c>
      <c r="BD763" s="50">
        <v>0</v>
      </c>
      <c r="BE763" s="50">
        <v>0.10971867007672634</v>
      </c>
      <c r="BF763" s="50">
        <v>0</v>
      </c>
      <c r="BG763" s="50">
        <v>0</v>
      </c>
      <c r="BH763" s="50">
        <v>0</v>
      </c>
      <c r="BI763" s="50">
        <v>0</v>
      </c>
      <c r="BJ763" s="50">
        <v>0</v>
      </c>
      <c r="BK763" s="50">
        <v>0</v>
      </c>
      <c r="BL763" s="50">
        <v>0</v>
      </c>
      <c r="BM763" s="50">
        <v>0</v>
      </c>
      <c r="BN763" s="50">
        <v>0</v>
      </c>
      <c r="BO763" s="50">
        <v>0</v>
      </c>
      <c r="BP763" s="50">
        <v>0</v>
      </c>
      <c r="BQ763" s="50">
        <v>0</v>
      </c>
      <c r="BR763" s="50">
        <v>0</v>
      </c>
      <c r="BS763" s="50">
        <v>0</v>
      </c>
      <c r="BT763" s="50">
        <v>0</v>
      </c>
      <c r="BU763" s="50">
        <v>0</v>
      </c>
      <c r="BV763" s="50">
        <v>0</v>
      </c>
      <c r="BW763" s="50">
        <v>0</v>
      </c>
      <c r="BX763" s="50">
        <v>0</v>
      </c>
      <c r="BY763" s="50">
        <v>0</v>
      </c>
      <c r="BZ763" s="50">
        <v>0</v>
      </c>
      <c r="CA763" s="50">
        <v>0</v>
      </c>
      <c r="CB763" s="50">
        <v>0</v>
      </c>
      <c r="CC763" s="50">
        <v>0</v>
      </c>
      <c r="CD763" s="50">
        <v>0</v>
      </c>
      <c r="CE763" s="50">
        <v>0</v>
      </c>
      <c r="CF763" s="50">
        <v>0</v>
      </c>
      <c r="CG763" s="50">
        <v>0</v>
      </c>
      <c r="CH763" s="50">
        <v>0</v>
      </c>
      <c r="CI763" s="50">
        <v>0</v>
      </c>
      <c r="CJ763" s="50">
        <v>0</v>
      </c>
      <c r="CK763" s="50">
        <v>0</v>
      </c>
      <c r="CL763" s="50">
        <v>0</v>
      </c>
      <c r="CM763" s="50">
        <v>0</v>
      </c>
      <c r="CN763" s="50">
        <v>0</v>
      </c>
      <c r="CO763" s="50">
        <v>0</v>
      </c>
      <c r="CP763" s="50">
        <v>0</v>
      </c>
      <c r="CQ763" s="50">
        <v>0</v>
      </c>
      <c r="CR763" s="50">
        <v>0</v>
      </c>
      <c r="CS763" s="50">
        <v>0</v>
      </c>
      <c r="CT763" s="50">
        <v>0</v>
      </c>
      <c r="CU763" s="50">
        <v>0</v>
      </c>
      <c r="CV763" s="50">
        <v>0</v>
      </c>
      <c r="CW763" s="50">
        <v>0</v>
      </c>
      <c r="CX763" s="50">
        <v>0</v>
      </c>
      <c r="CY763" s="50">
        <v>0</v>
      </c>
      <c r="CZ763" s="50">
        <v>0</v>
      </c>
      <c r="DA763" s="50">
        <v>0</v>
      </c>
      <c r="DB763" s="50">
        <v>0</v>
      </c>
      <c r="DC763" s="50">
        <v>0</v>
      </c>
      <c r="DD763" s="50">
        <v>0</v>
      </c>
      <c r="DE763" s="50">
        <v>0</v>
      </c>
      <c r="DF763" s="50">
        <v>0</v>
      </c>
      <c r="DG763" s="50">
        <v>0</v>
      </c>
      <c r="DH763" s="50">
        <v>0</v>
      </c>
      <c r="DI763" s="50">
        <v>0</v>
      </c>
      <c r="DJ763" s="50">
        <v>0</v>
      </c>
    </row>
    <row r="764" spans="13:114" x14ac:dyDescent="0.2">
      <c r="M764" s="49" t="s">
        <v>179</v>
      </c>
      <c r="N764" s="50">
        <v>0</v>
      </c>
      <c r="O764" s="50">
        <v>0</v>
      </c>
      <c r="P764" s="50">
        <v>0</v>
      </c>
      <c r="Q764" s="50">
        <v>0</v>
      </c>
      <c r="R764" s="50">
        <v>0</v>
      </c>
      <c r="S764" s="50">
        <v>0</v>
      </c>
      <c r="T764" s="50">
        <v>0</v>
      </c>
      <c r="U764" s="69">
        <v>0</v>
      </c>
      <c r="V764" s="50">
        <v>0</v>
      </c>
      <c r="W764" s="50">
        <v>0</v>
      </c>
      <c r="X764" s="50">
        <v>0</v>
      </c>
      <c r="Y764" s="50">
        <v>0</v>
      </c>
      <c r="Z764" s="50">
        <v>0</v>
      </c>
      <c r="AA764" s="50">
        <v>0</v>
      </c>
      <c r="AB764" s="50">
        <v>0</v>
      </c>
      <c r="AC764" s="50">
        <v>0</v>
      </c>
      <c r="AD764" s="50">
        <v>0</v>
      </c>
      <c r="AE764" s="50">
        <v>0</v>
      </c>
      <c r="AF764" s="50">
        <v>0</v>
      </c>
      <c r="AG764" s="50">
        <v>0</v>
      </c>
      <c r="AH764" s="50">
        <v>0</v>
      </c>
      <c r="AI764" s="50">
        <v>0</v>
      </c>
      <c r="AJ764" s="50">
        <v>0</v>
      </c>
      <c r="AK764" s="50">
        <v>0</v>
      </c>
      <c r="AL764" s="50">
        <v>0</v>
      </c>
      <c r="AM764" s="50">
        <v>0</v>
      </c>
      <c r="AN764" s="50">
        <v>0</v>
      </c>
      <c r="AO764" s="50">
        <v>0</v>
      </c>
      <c r="AP764" s="50">
        <v>0</v>
      </c>
      <c r="AQ764" s="50">
        <v>0</v>
      </c>
      <c r="AR764" s="50">
        <v>0</v>
      </c>
      <c r="AS764" s="50">
        <v>0</v>
      </c>
      <c r="AT764" s="50">
        <v>0</v>
      </c>
      <c r="AU764" s="50">
        <v>0</v>
      </c>
      <c r="AV764" s="50">
        <v>0</v>
      </c>
      <c r="AW764" s="50">
        <v>0</v>
      </c>
      <c r="AX764" s="50">
        <v>0</v>
      </c>
      <c r="AY764" s="50">
        <v>0</v>
      </c>
      <c r="AZ764" s="50">
        <v>0</v>
      </c>
      <c r="BA764" s="50">
        <v>0</v>
      </c>
      <c r="BB764" s="50">
        <v>0</v>
      </c>
      <c r="BC764" s="50">
        <v>0</v>
      </c>
      <c r="BD764" s="50">
        <v>0</v>
      </c>
      <c r="BE764" s="50">
        <v>0</v>
      </c>
      <c r="BF764" s="50">
        <v>5.8479532163742687E-2</v>
      </c>
      <c r="BG764" s="50">
        <v>0</v>
      </c>
      <c r="BH764" s="50">
        <v>0</v>
      </c>
      <c r="BI764" s="50">
        <v>0</v>
      </c>
      <c r="BJ764" s="50">
        <v>0</v>
      </c>
      <c r="BK764" s="50">
        <v>0</v>
      </c>
      <c r="BL764" s="50">
        <v>0</v>
      </c>
      <c r="BM764" s="50">
        <v>0</v>
      </c>
      <c r="BN764" s="50">
        <v>0</v>
      </c>
      <c r="BO764" s="50">
        <v>0</v>
      </c>
      <c r="BP764" s="50">
        <v>0</v>
      </c>
      <c r="BQ764" s="50">
        <v>0</v>
      </c>
      <c r="BR764" s="50">
        <v>0</v>
      </c>
      <c r="BS764" s="50">
        <v>0</v>
      </c>
      <c r="BT764" s="50">
        <v>0</v>
      </c>
      <c r="BU764" s="50">
        <v>0</v>
      </c>
      <c r="BV764" s="50">
        <v>0</v>
      </c>
      <c r="BW764" s="50">
        <v>0</v>
      </c>
      <c r="BX764" s="50">
        <v>0</v>
      </c>
      <c r="BY764" s="50">
        <v>0</v>
      </c>
      <c r="BZ764" s="50">
        <v>0</v>
      </c>
      <c r="CA764" s="50">
        <v>0</v>
      </c>
      <c r="CB764" s="50">
        <v>0</v>
      </c>
      <c r="CC764" s="50">
        <v>0</v>
      </c>
      <c r="CD764" s="50">
        <v>0</v>
      </c>
      <c r="CE764" s="50">
        <v>0</v>
      </c>
      <c r="CF764" s="50">
        <v>0</v>
      </c>
      <c r="CG764" s="50">
        <v>0</v>
      </c>
      <c r="CH764" s="50">
        <v>0</v>
      </c>
      <c r="CI764" s="50">
        <v>0</v>
      </c>
      <c r="CJ764" s="50">
        <v>0</v>
      </c>
      <c r="CK764" s="50">
        <v>0</v>
      </c>
      <c r="CL764" s="50">
        <v>0</v>
      </c>
      <c r="CM764" s="50">
        <v>0</v>
      </c>
      <c r="CN764" s="50">
        <v>0</v>
      </c>
      <c r="CO764" s="50">
        <v>0</v>
      </c>
      <c r="CP764" s="50">
        <v>0</v>
      </c>
      <c r="CQ764" s="50">
        <v>0</v>
      </c>
      <c r="CR764" s="50">
        <v>0</v>
      </c>
      <c r="CS764" s="50">
        <v>0</v>
      </c>
      <c r="CT764" s="50">
        <v>0</v>
      </c>
      <c r="CU764" s="50">
        <v>0</v>
      </c>
      <c r="CV764" s="50">
        <v>0</v>
      </c>
      <c r="CW764" s="50">
        <v>0</v>
      </c>
      <c r="CX764" s="50">
        <v>0</v>
      </c>
      <c r="CY764" s="50">
        <v>0</v>
      </c>
      <c r="CZ764" s="50">
        <v>0</v>
      </c>
      <c r="DA764" s="50">
        <v>0</v>
      </c>
      <c r="DB764" s="50">
        <v>0</v>
      </c>
      <c r="DC764" s="50">
        <v>0</v>
      </c>
      <c r="DD764" s="50">
        <v>0</v>
      </c>
      <c r="DE764" s="50">
        <v>0</v>
      </c>
      <c r="DF764" s="50">
        <v>0</v>
      </c>
      <c r="DG764" s="50">
        <v>0</v>
      </c>
      <c r="DH764" s="50">
        <v>0</v>
      </c>
      <c r="DI764" s="50">
        <v>0</v>
      </c>
      <c r="DJ764" s="50">
        <v>0</v>
      </c>
    </row>
    <row r="765" spans="13:114" x14ac:dyDescent="0.2">
      <c r="M765" s="49" t="s">
        <v>180</v>
      </c>
      <c r="N765" s="50">
        <v>0</v>
      </c>
      <c r="O765" s="50">
        <v>0</v>
      </c>
      <c r="P765" s="50">
        <v>0</v>
      </c>
      <c r="Q765" s="50">
        <v>0</v>
      </c>
      <c r="R765" s="50">
        <v>0</v>
      </c>
      <c r="S765" s="50">
        <v>0</v>
      </c>
      <c r="T765" s="50">
        <v>0</v>
      </c>
      <c r="U765" s="69">
        <v>0</v>
      </c>
      <c r="V765" s="50">
        <v>0</v>
      </c>
      <c r="W765" s="50">
        <v>0</v>
      </c>
      <c r="X765" s="50">
        <v>0</v>
      </c>
      <c r="Y765" s="50">
        <v>0</v>
      </c>
      <c r="Z765" s="50">
        <v>0</v>
      </c>
      <c r="AA765" s="50">
        <v>0</v>
      </c>
      <c r="AB765" s="50">
        <v>0</v>
      </c>
      <c r="AC765" s="50">
        <v>0</v>
      </c>
      <c r="AD765" s="50">
        <v>0</v>
      </c>
      <c r="AE765" s="50">
        <v>0</v>
      </c>
      <c r="AF765" s="50">
        <v>0</v>
      </c>
      <c r="AG765" s="50">
        <v>0</v>
      </c>
      <c r="AH765" s="50">
        <v>0</v>
      </c>
      <c r="AI765" s="50">
        <v>0</v>
      </c>
      <c r="AJ765" s="50">
        <v>0</v>
      </c>
      <c r="AK765" s="50">
        <v>0</v>
      </c>
      <c r="AL765" s="50">
        <v>0</v>
      </c>
      <c r="AM765" s="50">
        <v>0</v>
      </c>
      <c r="AN765" s="50">
        <v>0</v>
      </c>
      <c r="AO765" s="50">
        <v>0</v>
      </c>
      <c r="AP765" s="50">
        <v>0</v>
      </c>
      <c r="AQ765" s="50">
        <v>0</v>
      </c>
      <c r="AR765" s="50">
        <v>0</v>
      </c>
      <c r="AS765" s="50">
        <v>0</v>
      </c>
      <c r="AT765" s="50">
        <v>0</v>
      </c>
      <c r="AU765" s="50">
        <v>0</v>
      </c>
      <c r="AV765" s="50">
        <v>0</v>
      </c>
      <c r="AW765" s="50">
        <v>0</v>
      </c>
      <c r="AX765" s="50">
        <v>0</v>
      </c>
      <c r="AY765" s="50">
        <v>0</v>
      </c>
      <c r="AZ765" s="50">
        <v>0</v>
      </c>
      <c r="BA765" s="50">
        <v>0</v>
      </c>
      <c r="BB765" s="50">
        <v>0</v>
      </c>
      <c r="BC765" s="50">
        <v>0</v>
      </c>
      <c r="BD765" s="50">
        <v>0</v>
      </c>
      <c r="BE765" s="50">
        <v>0</v>
      </c>
      <c r="BF765" s="50">
        <v>0</v>
      </c>
      <c r="BG765" s="50">
        <v>8.3660335897033436E-2</v>
      </c>
      <c r="BH765" s="50">
        <v>0</v>
      </c>
      <c r="BI765" s="50">
        <v>0</v>
      </c>
      <c r="BJ765" s="50">
        <v>0</v>
      </c>
      <c r="BK765" s="50">
        <v>0</v>
      </c>
      <c r="BL765" s="50">
        <v>0</v>
      </c>
      <c r="BM765" s="50">
        <v>0</v>
      </c>
      <c r="BN765" s="50">
        <v>0</v>
      </c>
      <c r="BO765" s="50">
        <v>0</v>
      </c>
      <c r="BP765" s="50">
        <v>0</v>
      </c>
      <c r="BQ765" s="50">
        <v>0</v>
      </c>
      <c r="BR765" s="50">
        <v>0</v>
      </c>
      <c r="BS765" s="50">
        <v>0</v>
      </c>
      <c r="BT765" s="50">
        <v>0</v>
      </c>
      <c r="BU765" s="50">
        <v>0</v>
      </c>
      <c r="BV765" s="50">
        <v>0</v>
      </c>
      <c r="BW765" s="50">
        <v>0</v>
      </c>
      <c r="BX765" s="50">
        <v>0</v>
      </c>
      <c r="BY765" s="50">
        <v>0</v>
      </c>
      <c r="BZ765" s="50">
        <v>0</v>
      </c>
      <c r="CA765" s="50">
        <v>0</v>
      </c>
      <c r="CB765" s="50">
        <v>0</v>
      </c>
      <c r="CC765" s="50">
        <v>0</v>
      </c>
      <c r="CD765" s="50">
        <v>0</v>
      </c>
      <c r="CE765" s="50">
        <v>0</v>
      </c>
      <c r="CF765" s="50">
        <v>0</v>
      </c>
      <c r="CG765" s="50">
        <v>0</v>
      </c>
      <c r="CH765" s="50">
        <v>0</v>
      </c>
      <c r="CI765" s="50">
        <v>0</v>
      </c>
      <c r="CJ765" s="50">
        <v>0</v>
      </c>
      <c r="CK765" s="50">
        <v>0</v>
      </c>
      <c r="CL765" s="50">
        <v>0</v>
      </c>
      <c r="CM765" s="50">
        <v>0</v>
      </c>
      <c r="CN765" s="50">
        <v>0</v>
      </c>
      <c r="CO765" s="50">
        <v>0</v>
      </c>
      <c r="CP765" s="50">
        <v>0</v>
      </c>
      <c r="CQ765" s="50">
        <v>0</v>
      </c>
      <c r="CR765" s="50">
        <v>0</v>
      </c>
      <c r="CS765" s="50">
        <v>0</v>
      </c>
      <c r="CT765" s="50">
        <v>0</v>
      </c>
      <c r="CU765" s="50">
        <v>0</v>
      </c>
      <c r="CV765" s="50">
        <v>0</v>
      </c>
      <c r="CW765" s="50">
        <v>0</v>
      </c>
      <c r="CX765" s="50">
        <v>0</v>
      </c>
      <c r="CY765" s="50">
        <v>0</v>
      </c>
      <c r="CZ765" s="50">
        <v>0</v>
      </c>
      <c r="DA765" s="50">
        <v>0</v>
      </c>
      <c r="DB765" s="50">
        <v>0</v>
      </c>
      <c r="DC765" s="50">
        <v>0</v>
      </c>
      <c r="DD765" s="50">
        <v>0</v>
      </c>
      <c r="DE765" s="50">
        <v>0</v>
      </c>
      <c r="DF765" s="50">
        <v>0</v>
      </c>
      <c r="DG765" s="50">
        <v>0</v>
      </c>
      <c r="DH765" s="50">
        <v>0</v>
      </c>
      <c r="DI765" s="50">
        <v>0</v>
      </c>
      <c r="DJ765" s="50">
        <v>0</v>
      </c>
    </row>
    <row r="766" spans="13:114" x14ac:dyDescent="0.2">
      <c r="M766" s="49" t="s">
        <v>181</v>
      </c>
      <c r="N766" s="50">
        <v>0</v>
      </c>
      <c r="O766" s="50">
        <v>0</v>
      </c>
      <c r="P766" s="50">
        <v>0</v>
      </c>
      <c r="Q766" s="50">
        <v>0</v>
      </c>
      <c r="R766" s="50">
        <v>0</v>
      </c>
      <c r="S766" s="50">
        <v>0</v>
      </c>
      <c r="T766" s="50">
        <v>0</v>
      </c>
      <c r="U766" s="69">
        <v>0</v>
      </c>
      <c r="V766" s="50">
        <v>0</v>
      </c>
      <c r="W766" s="50">
        <v>0</v>
      </c>
      <c r="X766" s="50">
        <v>0</v>
      </c>
      <c r="Y766" s="50">
        <v>0</v>
      </c>
      <c r="Z766" s="50">
        <v>0</v>
      </c>
      <c r="AA766" s="50">
        <v>0</v>
      </c>
      <c r="AB766" s="50">
        <v>0</v>
      </c>
      <c r="AC766" s="50">
        <v>0</v>
      </c>
      <c r="AD766" s="50">
        <v>0</v>
      </c>
      <c r="AE766" s="50">
        <v>0</v>
      </c>
      <c r="AF766" s="50">
        <v>0</v>
      </c>
      <c r="AG766" s="50">
        <v>0</v>
      </c>
      <c r="AH766" s="50">
        <v>0</v>
      </c>
      <c r="AI766" s="50">
        <v>0</v>
      </c>
      <c r="AJ766" s="50">
        <v>0</v>
      </c>
      <c r="AK766" s="50">
        <v>0</v>
      </c>
      <c r="AL766" s="50">
        <v>0</v>
      </c>
      <c r="AM766" s="50">
        <v>0</v>
      </c>
      <c r="AN766" s="50">
        <v>0</v>
      </c>
      <c r="AO766" s="50">
        <v>0</v>
      </c>
      <c r="AP766" s="50">
        <v>0</v>
      </c>
      <c r="AQ766" s="50">
        <v>0</v>
      </c>
      <c r="AR766" s="50">
        <v>0</v>
      </c>
      <c r="AS766" s="50">
        <v>0</v>
      </c>
      <c r="AT766" s="50">
        <v>0</v>
      </c>
      <c r="AU766" s="50">
        <v>0</v>
      </c>
      <c r="AV766" s="50">
        <v>0</v>
      </c>
      <c r="AW766" s="50">
        <v>0</v>
      </c>
      <c r="AX766" s="50">
        <v>0</v>
      </c>
      <c r="AY766" s="50">
        <v>0</v>
      </c>
      <c r="AZ766" s="50">
        <v>0</v>
      </c>
      <c r="BA766" s="50">
        <v>0</v>
      </c>
      <c r="BB766" s="50">
        <v>0</v>
      </c>
      <c r="BC766" s="50">
        <v>0</v>
      </c>
      <c r="BD766" s="50">
        <v>0</v>
      </c>
      <c r="BE766" s="50">
        <v>0</v>
      </c>
      <c r="BF766" s="50">
        <v>0</v>
      </c>
      <c r="BG766" s="50">
        <v>0</v>
      </c>
      <c r="BH766" s="50">
        <v>7.5348837209302327E-2</v>
      </c>
      <c r="BI766" s="50">
        <v>0</v>
      </c>
      <c r="BJ766" s="50">
        <v>0</v>
      </c>
      <c r="BK766" s="50">
        <v>0</v>
      </c>
      <c r="BL766" s="50">
        <v>0</v>
      </c>
      <c r="BM766" s="50">
        <v>0</v>
      </c>
      <c r="BN766" s="50">
        <v>0</v>
      </c>
      <c r="BO766" s="50">
        <v>0</v>
      </c>
      <c r="BP766" s="50">
        <v>0</v>
      </c>
      <c r="BQ766" s="50">
        <v>0</v>
      </c>
      <c r="BR766" s="50">
        <v>0</v>
      </c>
      <c r="BS766" s="50">
        <v>0</v>
      </c>
      <c r="BT766" s="50">
        <v>0</v>
      </c>
      <c r="BU766" s="50">
        <v>0</v>
      </c>
      <c r="BV766" s="50">
        <v>0</v>
      </c>
      <c r="BW766" s="50">
        <v>0</v>
      </c>
      <c r="BX766" s="50">
        <v>0</v>
      </c>
      <c r="BY766" s="50">
        <v>0</v>
      </c>
      <c r="BZ766" s="50">
        <v>0</v>
      </c>
      <c r="CA766" s="50">
        <v>0</v>
      </c>
      <c r="CB766" s="50">
        <v>0</v>
      </c>
      <c r="CC766" s="50">
        <v>0</v>
      </c>
      <c r="CD766" s="50">
        <v>0</v>
      </c>
      <c r="CE766" s="50">
        <v>0</v>
      </c>
      <c r="CF766" s="50">
        <v>0</v>
      </c>
      <c r="CG766" s="50">
        <v>0</v>
      </c>
      <c r="CH766" s="50">
        <v>0</v>
      </c>
      <c r="CI766" s="50">
        <v>0</v>
      </c>
      <c r="CJ766" s="50">
        <v>0</v>
      </c>
      <c r="CK766" s="50">
        <v>0</v>
      </c>
      <c r="CL766" s="50">
        <v>0</v>
      </c>
      <c r="CM766" s="50">
        <v>0</v>
      </c>
      <c r="CN766" s="50">
        <v>0</v>
      </c>
      <c r="CO766" s="50">
        <v>0</v>
      </c>
      <c r="CP766" s="50">
        <v>0</v>
      </c>
      <c r="CQ766" s="50">
        <v>0</v>
      </c>
      <c r="CR766" s="50">
        <v>0</v>
      </c>
      <c r="CS766" s="50">
        <v>0</v>
      </c>
      <c r="CT766" s="50">
        <v>0</v>
      </c>
      <c r="CU766" s="50">
        <v>0</v>
      </c>
      <c r="CV766" s="50">
        <v>0</v>
      </c>
      <c r="CW766" s="50">
        <v>0</v>
      </c>
      <c r="CX766" s="50">
        <v>0</v>
      </c>
      <c r="CY766" s="50">
        <v>0</v>
      </c>
      <c r="CZ766" s="50">
        <v>0</v>
      </c>
      <c r="DA766" s="50">
        <v>0</v>
      </c>
      <c r="DB766" s="50">
        <v>0</v>
      </c>
      <c r="DC766" s="50">
        <v>0</v>
      </c>
      <c r="DD766" s="50">
        <v>0</v>
      </c>
      <c r="DE766" s="50">
        <v>0</v>
      </c>
      <c r="DF766" s="50">
        <v>0</v>
      </c>
      <c r="DG766" s="50">
        <v>0</v>
      </c>
      <c r="DH766" s="50">
        <v>0</v>
      </c>
      <c r="DI766" s="50">
        <v>0</v>
      </c>
      <c r="DJ766" s="50">
        <v>0</v>
      </c>
    </row>
    <row r="767" spans="13:114" x14ac:dyDescent="0.2">
      <c r="M767" s="49" t="s">
        <v>182</v>
      </c>
      <c r="N767" s="50">
        <v>0</v>
      </c>
      <c r="O767" s="50">
        <v>0</v>
      </c>
      <c r="P767" s="50">
        <v>0</v>
      </c>
      <c r="Q767" s="50">
        <v>0</v>
      </c>
      <c r="R767" s="50">
        <v>0</v>
      </c>
      <c r="S767" s="50">
        <v>0</v>
      </c>
      <c r="T767" s="50">
        <v>0</v>
      </c>
      <c r="U767" s="69">
        <v>0</v>
      </c>
      <c r="V767" s="50">
        <v>0</v>
      </c>
      <c r="W767" s="50">
        <v>0</v>
      </c>
      <c r="X767" s="50">
        <v>0</v>
      </c>
      <c r="Y767" s="50">
        <v>0</v>
      </c>
      <c r="Z767" s="50">
        <v>0</v>
      </c>
      <c r="AA767" s="50">
        <v>0</v>
      </c>
      <c r="AB767" s="50">
        <v>0</v>
      </c>
      <c r="AC767" s="50">
        <v>0</v>
      </c>
      <c r="AD767" s="50">
        <v>0</v>
      </c>
      <c r="AE767" s="50">
        <v>0</v>
      </c>
      <c r="AF767" s="50">
        <v>0</v>
      </c>
      <c r="AG767" s="50">
        <v>0</v>
      </c>
      <c r="AH767" s="50">
        <v>0</v>
      </c>
      <c r="AI767" s="50">
        <v>0</v>
      </c>
      <c r="AJ767" s="50">
        <v>0</v>
      </c>
      <c r="AK767" s="50">
        <v>0</v>
      </c>
      <c r="AL767" s="50">
        <v>0</v>
      </c>
      <c r="AM767" s="50">
        <v>0</v>
      </c>
      <c r="AN767" s="50">
        <v>0</v>
      </c>
      <c r="AO767" s="50">
        <v>0</v>
      </c>
      <c r="AP767" s="50">
        <v>0</v>
      </c>
      <c r="AQ767" s="50">
        <v>0</v>
      </c>
      <c r="AR767" s="50">
        <v>0</v>
      </c>
      <c r="AS767" s="50">
        <v>0</v>
      </c>
      <c r="AT767" s="50">
        <v>0</v>
      </c>
      <c r="AU767" s="50">
        <v>0</v>
      </c>
      <c r="AV767" s="50">
        <v>0</v>
      </c>
      <c r="AW767" s="50">
        <v>0</v>
      </c>
      <c r="AX767" s="50">
        <v>0</v>
      </c>
      <c r="AY767" s="50">
        <v>0</v>
      </c>
      <c r="AZ767" s="50">
        <v>0</v>
      </c>
      <c r="BA767" s="50">
        <v>0</v>
      </c>
      <c r="BB767" s="50">
        <v>0</v>
      </c>
      <c r="BC767" s="50">
        <v>0</v>
      </c>
      <c r="BD767" s="50">
        <v>0</v>
      </c>
      <c r="BE767" s="50">
        <v>0</v>
      </c>
      <c r="BF767" s="50">
        <v>0</v>
      </c>
      <c r="BG767" s="50">
        <v>0</v>
      </c>
      <c r="BH767" s="50">
        <v>0</v>
      </c>
      <c r="BI767" s="50">
        <v>9.4248429192846789E-2</v>
      </c>
      <c r="BJ767" s="50">
        <v>0</v>
      </c>
      <c r="BK767" s="50">
        <v>0</v>
      </c>
      <c r="BL767" s="50">
        <v>0</v>
      </c>
      <c r="BM767" s="50">
        <v>0</v>
      </c>
      <c r="BN767" s="50">
        <v>0</v>
      </c>
      <c r="BO767" s="50">
        <v>0</v>
      </c>
      <c r="BP767" s="50">
        <v>0</v>
      </c>
      <c r="BQ767" s="50">
        <v>0</v>
      </c>
      <c r="BR767" s="50">
        <v>0</v>
      </c>
      <c r="BS767" s="50">
        <v>0</v>
      </c>
      <c r="BT767" s="50">
        <v>0</v>
      </c>
      <c r="BU767" s="50">
        <v>0</v>
      </c>
      <c r="BV767" s="50">
        <v>0</v>
      </c>
      <c r="BW767" s="50">
        <v>0</v>
      </c>
      <c r="BX767" s="50">
        <v>0</v>
      </c>
      <c r="BY767" s="50">
        <v>0</v>
      </c>
      <c r="BZ767" s="50">
        <v>0</v>
      </c>
      <c r="CA767" s="50">
        <v>0</v>
      </c>
      <c r="CB767" s="50">
        <v>0</v>
      </c>
      <c r="CC767" s="50">
        <v>0</v>
      </c>
      <c r="CD767" s="50">
        <v>0</v>
      </c>
      <c r="CE767" s="50">
        <v>0</v>
      </c>
      <c r="CF767" s="50">
        <v>0</v>
      </c>
      <c r="CG767" s="50">
        <v>0</v>
      </c>
      <c r="CH767" s="50">
        <v>0</v>
      </c>
      <c r="CI767" s="50">
        <v>0</v>
      </c>
      <c r="CJ767" s="50">
        <v>0</v>
      </c>
      <c r="CK767" s="50">
        <v>0</v>
      </c>
      <c r="CL767" s="50">
        <v>0</v>
      </c>
      <c r="CM767" s="50">
        <v>0</v>
      </c>
      <c r="CN767" s="50">
        <v>0</v>
      </c>
      <c r="CO767" s="50">
        <v>0</v>
      </c>
      <c r="CP767" s="50">
        <v>0</v>
      </c>
      <c r="CQ767" s="50">
        <v>0</v>
      </c>
      <c r="CR767" s="50">
        <v>0</v>
      </c>
      <c r="CS767" s="50">
        <v>0</v>
      </c>
      <c r="CT767" s="50">
        <v>0</v>
      </c>
      <c r="CU767" s="50">
        <v>0</v>
      </c>
      <c r="CV767" s="50">
        <v>0</v>
      </c>
      <c r="CW767" s="50">
        <v>0</v>
      </c>
      <c r="CX767" s="50">
        <v>0</v>
      </c>
      <c r="CY767" s="50">
        <v>0</v>
      </c>
      <c r="CZ767" s="50">
        <v>0</v>
      </c>
      <c r="DA767" s="50">
        <v>0</v>
      </c>
      <c r="DB767" s="50">
        <v>0</v>
      </c>
      <c r="DC767" s="50">
        <v>0</v>
      </c>
      <c r="DD767" s="50">
        <v>0</v>
      </c>
      <c r="DE767" s="50">
        <v>0</v>
      </c>
      <c r="DF767" s="50">
        <v>0</v>
      </c>
      <c r="DG767" s="50">
        <v>0</v>
      </c>
      <c r="DH767" s="50">
        <v>0</v>
      </c>
      <c r="DI767" s="50">
        <v>0</v>
      </c>
      <c r="DJ767" s="50">
        <v>0</v>
      </c>
    </row>
    <row r="768" spans="13:114" x14ac:dyDescent="0.2">
      <c r="M768" s="49" t="s">
        <v>183</v>
      </c>
      <c r="N768" s="50">
        <v>0</v>
      </c>
      <c r="O768" s="50">
        <v>0</v>
      </c>
      <c r="P768" s="50">
        <v>0</v>
      </c>
      <c r="Q768" s="50">
        <v>0</v>
      </c>
      <c r="R768" s="50">
        <v>0</v>
      </c>
      <c r="S768" s="50">
        <v>0</v>
      </c>
      <c r="T768" s="50">
        <v>0</v>
      </c>
      <c r="U768" s="69">
        <v>0</v>
      </c>
      <c r="V768" s="50">
        <v>0</v>
      </c>
      <c r="W768" s="50">
        <v>0</v>
      </c>
      <c r="X768" s="50">
        <v>0</v>
      </c>
      <c r="Y768" s="50">
        <v>0</v>
      </c>
      <c r="Z768" s="50">
        <v>0</v>
      </c>
      <c r="AA768" s="50">
        <v>0</v>
      </c>
      <c r="AB768" s="50">
        <v>0</v>
      </c>
      <c r="AC768" s="50">
        <v>0</v>
      </c>
      <c r="AD768" s="50">
        <v>0</v>
      </c>
      <c r="AE768" s="50">
        <v>0</v>
      </c>
      <c r="AF768" s="50">
        <v>0</v>
      </c>
      <c r="AG768" s="50">
        <v>0</v>
      </c>
      <c r="AH768" s="50">
        <v>0</v>
      </c>
      <c r="AI768" s="50">
        <v>0</v>
      </c>
      <c r="AJ768" s="50">
        <v>0</v>
      </c>
      <c r="AK768" s="50">
        <v>0</v>
      </c>
      <c r="AL768" s="50">
        <v>0</v>
      </c>
      <c r="AM768" s="50">
        <v>0</v>
      </c>
      <c r="AN768" s="50">
        <v>0</v>
      </c>
      <c r="AO768" s="50">
        <v>0</v>
      </c>
      <c r="AP768" s="50">
        <v>0</v>
      </c>
      <c r="AQ768" s="50">
        <v>0</v>
      </c>
      <c r="AR768" s="50">
        <v>0</v>
      </c>
      <c r="AS768" s="50">
        <v>0</v>
      </c>
      <c r="AT768" s="50">
        <v>0</v>
      </c>
      <c r="AU768" s="50">
        <v>0</v>
      </c>
      <c r="AV768" s="50">
        <v>0</v>
      </c>
      <c r="AW768" s="50">
        <v>0</v>
      </c>
      <c r="AX768" s="50">
        <v>0</v>
      </c>
      <c r="AY768" s="50">
        <v>0</v>
      </c>
      <c r="AZ768" s="50">
        <v>0</v>
      </c>
      <c r="BA768" s="50">
        <v>0</v>
      </c>
      <c r="BB768" s="50">
        <v>0</v>
      </c>
      <c r="BC768" s="50">
        <v>0</v>
      </c>
      <c r="BD768" s="50">
        <v>0</v>
      </c>
      <c r="BE768" s="50">
        <v>0</v>
      </c>
      <c r="BF768" s="50">
        <v>0</v>
      </c>
      <c r="BG768" s="50">
        <v>0</v>
      </c>
      <c r="BH768" s="50">
        <v>0</v>
      </c>
      <c r="BI768" s="50">
        <v>0</v>
      </c>
      <c r="BJ768" s="50">
        <v>4.3544924869671882E-2</v>
      </c>
      <c r="BK768" s="50">
        <v>0</v>
      </c>
      <c r="BL768" s="50">
        <v>0</v>
      </c>
      <c r="BM768" s="50">
        <v>0</v>
      </c>
      <c r="BN768" s="50">
        <v>0</v>
      </c>
      <c r="BO768" s="50">
        <v>0</v>
      </c>
      <c r="BP768" s="50">
        <v>0</v>
      </c>
      <c r="BQ768" s="50">
        <v>0</v>
      </c>
      <c r="BR768" s="50">
        <v>0</v>
      </c>
      <c r="BS768" s="50">
        <v>0</v>
      </c>
      <c r="BT768" s="50">
        <v>0</v>
      </c>
      <c r="BU768" s="50">
        <v>0</v>
      </c>
      <c r="BV768" s="50">
        <v>0</v>
      </c>
      <c r="BW768" s="50">
        <v>0</v>
      </c>
      <c r="BX768" s="50">
        <v>0</v>
      </c>
      <c r="BY768" s="50">
        <v>0</v>
      </c>
      <c r="BZ768" s="50">
        <v>0</v>
      </c>
      <c r="CA768" s="50">
        <v>0</v>
      </c>
      <c r="CB768" s="50">
        <v>0</v>
      </c>
      <c r="CC768" s="50">
        <v>0</v>
      </c>
      <c r="CD768" s="50">
        <v>0</v>
      </c>
      <c r="CE768" s="50">
        <v>0</v>
      </c>
      <c r="CF768" s="50">
        <v>0</v>
      </c>
      <c r="CG768" s="50">
        <v>0</v>
      </c>
      <c r="CH768" s="50">
        <v>0</v>
      </c>
      <c r="CI768" s="50">
        <v>0</v>
      </c>
      <c r="CJ768" s="50">
        <v>0</v>
      </c>
      <c r="CK768" s="50">
        <v>0</v>
      </c>
      <c r="CL768" s="50">
        <v>0</v>
      </c>
      <c r="CM768" s="50">
        <v>0</v>
      </c>
      <c r="CN768" s="50">
        <v>0</v>
      </c>
      <c r="CO768" s="50">
        <v>0</v>
      </c>
      <c r="CP768" s="50">
        <v>0</v>
      </c>
      <c r="CQ768" s="50">
        <v>0</v>
      </c>
      <c r="CR768" s="50">
        <v>0</v>
      </c>
      <c r="CS768" s="50">
        <v>0</v>
      </c>
      <c r="CT768" s="50">
        <v>0</v>
      </c>
      <c r="CU768" s="50">
        <v>0</v>
      </c>
      <c r="CV768" s="50">
        <v>0</v>
      </c>
      <c r="CW768" s="50">
        <v>0</v>
      </c>
      <c r="CX768" s="50">
        <v>0</v>
      </c>
      <c r="CY768" s="50">
        <v>0</v>
      </c>
      <c r="CZ768" s="50">
        <v>0</v>
      </c>
      <c r="DA768" s="50">
        <v>0</v>
      </c>
      <c r="DB768" s="50">
        <v>0</v>
      </c>
      <c r="DC768" s="50">
        <v>0</v>
      </c>
      <c r="DD768" s="50">
        <v>0</v>
      </c>
      <c r="DE768" s="50">
        <v>0</v>
      </c>
      <c r="DF768" s="50">
        <v>0</v>
      </c>
      <c r="DG768" s="50">
        <v>0</v>
      </c>
      <c r="DH768" s="50">
        <v>0</v>
      </c>
      <c r="DI768" s="50">
        <v>0</v>
      </c>
      <c r="DJ768" s="50">
        <v>0</v>
      </c>
    </row>
    <row r="769" spans="13:114" x14ac:dyDescent="0.2">
      <c r="M769" s="49" t="s">
        <v>184</v>
      </c>
      <c r="N769" s="50">
        <v>0</v>
      </c>
      <c r="O769" s="50">
        <v>0</v>
      </c>
      <c r="P769" s="50">
        <v>0</v>
      </c>
      <c r="Q769" s="50">
        <v>0</v>
      </c>
      <c r="R769" s="50">
        <v>0</v>
      </c>
      <c r="S769" s="50">
        <v>0</v>
      </c>
      <c r="T769" s="50">
        <v>0</v>
      </c>
      <c r="U769" s="69">
        <v>0</v>
      </c>
      <c r="V769" s="50">
        <v>0</v>
      </c>
      <c r="W769" s="50">
        <v>0</v>
      </c>
      <c r="X769" s="50">
        <v>0</v>
      </c>
      <c r="Y769" s="50">
        <v>0</v>
      </c>
      <c r="Z769" s="50">
        <v>0</v>
      </c>
      <c r="AA769" s="50">
        <v>0</v>
      </c>
      <c r="AB769" s="50">
        <v>0</v>
      </c>
      <c r="AC769" s="50">
        <v>0</v>
      </c>
      <c r="AD769" s="50">
        <v>0</v>
      </c>
      <c r="AE769" s="50">
        <v>0</v>
      </c>
      <c r="AF769" s="50">
        <v>0</v>
      </c>
      <c r="AG769" s="50">
        <v>0</v>
      </c>
      <c r="AH769" s="50">
        <v>0</v>
      </c>
      <c r="AI769" s="50">
        <v>0</v>
      </c>
      <c r="AJ769" s="50">
        <v>0</v>
      </c>
      <c r="AK769" s="50">
        <v>0</v>
      </c>
      <c r="AL769" s="50">
        <v>0</v>
      </c>
      <c r="AM769" s="50">
        <v>0</v>
      </c>
      <c r="AN769" s="50">
        <v>0</v>
      </c>
      <c r="AO769" s="50">
        <v>0</v>
      </c>
      <c r="AP769" s="50">
        <v>0</v>
      </c>
      <c r="AQ769" s="50">
        <v>0</v>
      </c>
      <c r="AR769" s="50">
        <v>0</v>
      </c>
      <c r="AS769" s="50">
        <v>0</v>
      </c>
      <c r="AT769" s="50">
        <v>0</v>
      </c>
      <c r="AU769" s="50">
        <v>0</v>
      </c>
      <c r="AV769" s="50">
        <v>0</v>
      </c>
      <c r="AW769" s="50">
        <v>0</v>
      </c>
      <c r="AX769" s="50">
        <v>0</v>
      </c>
      <c r="AY769" s="50">
        <v>0</v>
      </c>
      <c r="AZ769" s="50">
        <v>0</v>
      </c>
      <c r="BA769" s="50">
        <v>0</v>
      </c>
      <c r="BB769" s="50">
        <v>0</v>
      </c>
      <c r="BC769" s="50">
        <v>0</v>
      </c>
      <c r="BD769" s="50">
        <v>0</v>
      </c>
      <c r="BE769" s="50">
        <v>0</v>
      </c>
      <c r="BF769" s="50">
        <v>0</v>
      </c>
      <c r="BG769" s="50">
        <v>0</v>
      </c>
      <c r="BH769" s="50">
        <v>0</v>
      </c>
      <c r="BI769" s="50">
        <v>0</v>
      </c>
      <c r="BJ769" s="50">
        <v>0</v>
      </c>
      <c r="BK769" s="50">
        <v>5.8138936093516662E-2</v>
      </c>
      <c r="BL769" s="50">
        <v>0</v>
      </c>
      <c r="BM769" s="50">
        <v>0</v>
      </c>
      <c r="BN769" s="50">
        <v>0</v>
      </c>
      <c r="BO769" s="50">
        <v>0</v>
      </c>
      <c r="BP769" s="50">
        <v>0</v>
      </c>
      <c r="BQ769" s="50">
        <v>0</v>
      </c>
      <c r="BR769" s="50">
        <v>0</v>
      </c>
      <c r="BS769" s="50">
        <v>0</v>
      </c>
      <c r="BT769" s="50">
        <v>0</v>
      </c>
      <c r="BU769" s="50">
        <v>0</v>
      </c>
      <c r="BV769" s="50">
        <v>0</v>
      </c>
      <c r="BW769" s="50">
        <v>0</v>
      </c>
      <c r="BX769" s="50">
        <v>0</v>
      </c>
      <c r="BY769" s="50">
        <v>0</v>
      </c>
      <c r="BZ769" s="50">
        <v>0</v>
      </c>
      <c r="CA769" s="50">
        <v>0</v>
      </c>
      <c r="CB769" s="50">
        <v>0</v>
      </c>
      <c r="CC769" s="50">
        <v>0</v>
      </c>
      <c r="CD769" s="50">
        <v>0</v>
      </c>
      <c r="CE769" s="50">
        <v>0</v>
      </c>
      <c r="CF769" s="50">
        <v>0</v>
      </c>
      <c r="CG769" s="50">
        <v>0</v>
      </c>
      <c r="CH769" s="50">
        <v>0</v>
      </c>
      <c r="CI769" s="50">
        <v>0</v>
      </c>
      <c r="CJ769" s="50">
        <v>0</v>
      </c>
      <c r="CK769" s="50">
        <v>0</v>
      </c>
      <c r="CL769" s="50">
        <v>0</v>
      </c>
      <c r="CM769" s="50">
        <v>0</v>
      </c>
      <c r="CN769" s="50">
        <v>0</v>
      </c>
      <c r="CO769" s="50">
        <v>0</v>
      </c>
      <c r="CP769" s="50">
        <v>0</v>
      </c>
      <c r="CQ769" s="50">
        <v>0</v>
      </c>
      <c r="CR769" s="50">
        <v>0</v>
      </c>
      <c r="CS769" s="50">
        <v>0</v>
      </c>
      <c r="CT769" s="50">
        <v>0</v>
      </c>
      <c r="CU769" s="50">
        <v>0</v>
      </c>
      <c r="CV769" s="50">
        <v>0</v>
      </c>
      <c r="CW769" s="50">
        <v>0</v>
      </c>
      <c r="CX769" s="50">
        <v>0</v>
      </c>
      <c r="CY769" s="50">
        <v>0</v>
      </c>
      <c r="CZ769" s="50">
        <v>0</v>
      </c>
      <c r="DA769" s="50">
        <v>0</v>
      </c>
      <c r="DB769" s="50">
        <v>0</v>
      </c>
      <c r="DC769" s="50">
        <v>0</v>
      </c>
      <c r="DD769" s="50">
        <v>0</v>
      </c>
      <c r="DE769" s="50">
        <v>0</v>
      </c>
      <c r="DF769" s="50">
        <v>0</v>
      </c>
      <c r="DG769" s="50">
        <v>0</v>
      </c>
      <c r="DH769" s="50">
        <v>0</v>
      </c>
      <c r="DI769" s="50">
        <v>0</v>
      </c>
      <c r="DJ769" s="50">
        <v>0</v>
      </c>
    </row>
    <row r="770" spans="13:114" x14ac:dyDescent="0.2">
      <c r="M770" s="49" t="s">
        <v>185</v>
      </c>
      <c r="N770" s="50">
        <v>0</v>
      </c>
      <c r="O770" s="50">
        <v>0</v>
      </c>
      <c r="P770" s="50">
        <v>0</v>
      </c>
      <c r="Q770" s="50">
        <v>0</v>
      </c>
      <c r="R770" s="50">
        <v>0</v>
      </c>
      <c r="S770" s="50">
        <v>0</v>
      </c>
      <c r="T770" s="50">
        <v>0</v>
      </c>
      <c r="U770" s="69">
        <v>0</v>
      </c>
      <c r="V770" s="50">
        <v>0</v>
      </c>
      <c r="W770" s="50">
        <v>0</v>
      </c>
      <c r="X770" s="50">
        <v>0</v>
      </c>
      <c r="Y770" s="50">
        <v>0</v>
      </c>
      <c r="Z770" s="50">
        <v>0</v>
      </c>
      <c r="AA770" s="50">
        <v>0</v>
      </c>
      <c r="AB770" s="50">
        <v>0</v>
      </c>
      <c r="AC770" s="50">
        <v>0</v>
      </c>
      <c r="AD770" s="50">
        <v>0</v>
      </c>
      <c r="AE770" s="50">
        <v>0</v>
      </c>
      <c r="AF770" s="50">
        <v>0</v>
      </c>
      <c r="AG770" s="50">
        <v>0</v>
      </c>
      <c r="AH770" s="50">
        <v>0</v>
      </c>
      <c r="AI770" s="50">
        <v>0</v>
      </c>
      <c r="AJ770" s="50">
        <v>0</v>
      </c>
      <c r="AK770" s="50">
        <v>0</v>
      </c>
      <c r="AL770" s="50">
        <v>0</v>
      </c>
      <c r="AM770" s="50">
        <v>0</v>
      </c>
      <c r="AN770" s="50">
        <v>0</v>
      </c>
      <c r="AO770" s="50">
        <v>0</v>
      </c>
      <c r="AP770" s="50">
        <v>0</v>
      </c>
      <c r="AQ770" s="50">
        <v>0</v>
      </c>
      <c r="AR770" s="50">
        <v>0</v>
      </c>
      <c r="AS770" s="50">
        <v>0</v>
      </c>
      <c r="AT770" s="50">
        <v>0</v>
      </c>
      <c r="AU770" s="50">
        <v>0</v>
      </c>
      <c r="AV770" s="50">
        <v>0</v>
      </c>
      <c r="AW770" s="50">
        <v>0</v>
      </c>
      <c r="AX770" s="50">
        <v>0</v>
      </c>
      <c r="AY770" s="50">
        <v>0</v>
      </c>
      <c r="AZ770" s="50">
        <v>0</v>
      </c>
      <c r="BA770" s="50">
        <v>0</v>
      </c>
      <c r="BB770" s="50">
        <v>0</v>
      </c>
      <c r="BC770" s="50">
        <v>0</v>
      </c>
      <c r="BD770" s="50">
        <v>0</v>
      </c>
      <c r="BE770" s="50">
        <v>0</v>
      </c>
      <c r="BF770" s="50">
        <v>0</v>
      </c>
      <c r="BG770" s="50">
        <v>0</v>
      </c>
      <c r="BH770" s="50">
        <v>0</v>
      </c>
      <c r="BI770" s="50">
        <v>0</v>
      </c>
      <c r="BJ770" s="50">
        <v>0</v>
      </c>
      <c r="BK770" s="50">
        <v>0</v>
      </c>
      <c r="BL770" s="50">
        <v>0.10422650800164136</v>
      </c>
      <c r="BM770" s="50">
        <v>0</v>
      </c>
      <c r="BN770" s="50">
        <v>0</v>
      </c>
      <c r="BO770" s="50">
        <v>0</v>
      </c>
      <c r="BP770" s="50">
        <v>0</v>
      </c>
      <c r="BQ770" s="50">
        <v>0</v>
      </c>
      <c r="BR770" s="50">
        <v>0</v>
      </c>
      <c r="BS770" s="50">
        <v>0</v>
      </c>
      <c r="BT770" s="50">
        <v>0</v>
      </c>
      <c r="BU770" s="50">
        <v>0</v>
      </c>
      <c r="BV770" s="50">
        <v>0</v>
      </c>
      <c r="BW770" s="50">
        <v>0</v>
      </c>
      <c r="BX770" s="50">
        <v>0</v>
      </c>
      <c r="BY770" s="50">
        <v>0</v>
      </c>
      <c r="BZ770" s="50">
        <v>0</v>
      </c>
      <c r="CA770" s="50">
        <v>0</v>
      </c>
      <c r="CB770" s="50">
        <v>0</v>
      </c>
      <c r="CC770" s="50">
        <v>0</v>
      </c>
      <c r="CD770" s="50">
        <v>0</v>
      </c>
      <c r="CE770" s="50">
        <v>0</v>
      </c>
      <c r="CF770" s="50">
        <v>0</v>
      </c>
      <c r="CG770" s="50">
        <v>0</v>
      </c>
      <c r="CH770" s="50">
        <v>0</v>
      </c>
      <c r="CI770" s="50">
        <v>0</v>
      </c>
      <c r="CJ770" s="50">
        <v>0</v>
      </c>
      <c r="CK770" s="50">
        <v>0</v>
      </c>
      <c r="CL770" s="50">
        <v>0</v>
      </c>
      <c r="CM770" s="50">
        <v>0</v>
      </c>
      <c r="CN770" s="50">
        <v>0</v>
      </c>
      <c r="CO770" s="50">
        <v>0</v>
      </c>
      <c r="CP770" s="50">
        <v>0</v>
      </c>
      <c r="CQ770" s="50">
        <v>0</v>
      </c>
      <c r="CR770" s="50">
        <v>0</v>
      </c>
      <c r="CS770" s="50">
        <v>0</v>
      </c>
      <c r="CT770" s="50">
        <v>0</v>
      </c>
      <c r="CU770" s="50">
        <v>0</v>
      </c>
      <c r="CV770" s="50">
        <v>0</v>
      </c>
      <c r="CW770" s="50">
        <v>0</v>
      </c>
      <c r="CX770" s="50">
        <v>0</v>
      </c>
      <c r="CY770" s="50">
        <v>0</v>
      </c>
      <c r="CZ770" s="50">
        <v>0</v>
      </c>
      <c r="DA770" s="50">
        <v>0</v>
      </c>
      <c r="DB770" s="50">
        <v>0</v>
      </c>
      <c r="DC770" s="50">
        <v>0</v>
      </c>
      <c r="DD770" s="50">
        <v>0</v>
      </c>
      <c r="DE770" s="50">
        <v>0</v>
      </c>
      <c r="DF770" s="50">
        <v>0</v>
      </c>
      <c r="DG770" s="50">
        <v>0</v>
      </c>
      <c r="DH770" s="50">
        <v>0</v>
      </c>
      <c r="DI770" s="50">
        <v>0</v>
      </c>
      <c r="DJ770" s="50">
        <v>0</v>
      </c>
    </row>
    <row r="771" spans="13:114" x14ac:dyDescent="0.2">
      <c r="M771" s="49" t="s">
        <v>186</v>
      </c>
      <c r="N771" s="50">
        <v>0</v>
      </c>
      <c r="O771" s="50">
        <v>0</v>
      </c>
      <c r="P771" s="50">
        <v>0</v>
      </c>
      <c r="Q771" s="50">
        <v>0</v>
      </c>
      <c r="R771" s="50">
        <v>0</v>
      </c>
      <c r="S771" s="50">
        <v>0</v>
      </c>
      <c r="T771" s="50">
        <v>0</v>
      </c>
      <c r="U771" s="69">
        <v>0</v>
      </c>
      <c r="V771" s="50">
        <v>0</v>
      </c>
      <c r="W771" s="50">
        <v>0</v>
      </c>
      <c r="X771" s="50">
        <v>0</v>
      </c>
      <c r="Y771" s="50">
        <v>0</v>
      </c>
      <c r="Z771" s="50">
        <v>0</v>
      </c>
      <c r="AA771" s="50">
        <v>0</v>
      </c>
      <c r="AB771" s="50">
        <v>0</v>
      </c>
      <c r="AC771" s="50">
        <v>0</v>
      </c>
      <c r="AD771" s="50">
        <v>0</v>
      </c>
      <c r="AE771" s="50">
        <v>0</v>
      </c>
      <c r="AF771" s="50">
        <v>0</v>
      </c>
      <c r="AG771" s="50">
        <v>0</v>
      </c>
      <c r="AH771" s="50">
        <v>0</v>
      </c>
      <c r="AI771" s="50">
        <v>0</v>
      </c>
      <c r="AJ771" s="50">
        <v>0</v>
      </c>
      <c r="AK771" s="50">
        <v>0</v>
      </c>
      <c r="AL771" s="50">
        <v>0</v>
      </c>
      <c r="AM771" s="50">
        <v>0</v>
      </c>
      <c r="AN771" s="50">
        <v>0</v>
      </c>
      <c r="AO771" s="50">
        <v>0</v>
      </c>
      <c r="AP771" s="50">
        <v>0</v>
      </c>
      <c r="AQ771" s="50">
        <v>0</v>
      </c>
      <c r="AR771" s="50">
        <v>0</v>
      </c>
      <c r="AS771" s="50">
        <v>0</v>
      </c>
      <c r="AT771" s="50">
        <v>0</v>
      </c>
      <c r="AU771" s="50">
        <v>0</v>
      </c>
      <c r="AV771" s="50">
        <v>0</v>
      </c>
      <c r="AW771" s="50">
        <v>0</v>
      </c>
      <c r="AX771" s="50">
        <v>0</v>
      </c>
      <c r="AY771" s="50">
        <v>0</v>
      </c>
      <c r="AZ771" s="50">
        <v>0</v>
      </c>
      <c r="BA771" s="50">
        <v>0</v>
      </c>
      <c r="BB771" s="50">
        <v>0</v>
      </c>
      <c r="BC771" s="50">
        <v>0</v>
      </c>
      <c r="BD771" s="50">
        <v>0</v>
      </c>
      <c r="BE771" s="50">
        <v>0</v>
      </c>
      <c r="BF771" s="50">
        <v>0</v>
      </c>
      <c r="BG771" s="50">
        <v>0</v>
      </c>
      <c r="BH771" s="50">
        <v>0</v>
      </c>
      <c r="BI771" s="50">
        <v>0</v>
      </c>
      <c r="BJ771" s="50">
        <v>0</v>
      </c>
      <c r="BK771" s="50">
        <v>0</v>
      </c>
      <c r="BL771" s="50">
        <v>0</v>
      </c>
      <c r="BM771" s="50">
        <v>9.0431125131440596E-2</v>
      </c>
      <c r="BN771" s="50">
        <v>0</v>
      </c>
      <c r="BO771" s="50">
        <v>0</v>
      </c>
      <c r="BP771" s="50">
        <v>0</v>
      </c>
      <c r="BQ771" s="50">
        <v>0</v>
      </c>
      <c r="BR771" s="50">
        <v>0</v>
      </c>
      <c r="BS771" s="50">
        <v>0</v>
      </c>
      <c r="BT771" s="50">
        <v>0</v>
      </c>
      <c r="BU771" s="50">
        <v>0</v>
      </c>
      <c r="BV771" s="50">
        <v>0</v>
      </c>
      <c r="BW771" s="50">
        <v>0</v>
      </c>
      <c r="BX771" s="50">
        <v>0</v>
      </c>
      <c r="BY771" s="50">
        <v>0</v>
      </c>
      <c r="BZ771" s="50">
        <v>0</v>
      </c>
      <c r="CA771" s="50">
        <v>0</v>
      </c>
      <c r="CB771" s="50">
        <v>0</v>
      </c>
      <c r="CC771" s="50">
        <v>0</v>
      </c>
      <c r="CD771" s="50">
        <v>0</v>
      </c>
      <c r="CE771" s="50">
        <v>0</v>
      </c>
      <c r="CF771" s="50">
        <v>0</v>
      </c>
      <c r="CG771" s="50">
        <v>0</v>
      </c>
      <c r="CH771" s="50">
        <v>0</v>
      </c>
      <c r="CI771" s="50">
        <v>0</v>
      </c>
      <c r="CJ771" s="50">
        <v>0</v>
      </c>
      <c r="CK771" s="50">
        <v>0</v>
      </c>
      <c r="CL771" s="50">
        <v>0</v>
      </c>
      <c r="CM771" s="50">
        <v>0</v>
      </c>
      <c r="CN771" s="50">
        <v>0</v>
      </c>
      <c r="CO771" s="50">
        <v>0</v>
      </c>
      <c r="CP771" s="50">
        <v>0</v>
      </c>
      <c r="CQ771" s="50">
        <v>0</v>
      </c>
      <c r="CR771" s="50">
        <v>0</v>
      </c>
      <c r="CS771" s="50">
        <v>0</v>
      </c>
      <c r="CT771" s="50">
        <v>0</v>
      </c>
      <c r="CU771" s="50">
        <v>0</v>
      </c>
      <c r="CV771" s="50">
        <v>0</v>
      </c>
      <c r="CW771" s="50">
        <v>0</v>
      </c>
      <c r="CX771" s="50">
        <v>0</v>
      </c>
      <c r="CY771" s="50">
        <v>0</v>
      </c>
      <c r="CZ771" s="50">
        <v>0</v>
      </c>
      <c r="DA771" s="50">
        <v>0</v>
      </c>
      <c r="DB771" s="50">
        <v>0</v>
      </c>
      <c r="DC771" s="50">
        <v>0</v>
      </c>
      <c r="DD771" s="50">
        <v>0</v>
      </c>
      <c r="DE771" s="50">
        <v>0</v>
      </c>
      <c r="DF771" s="50">
        <v>0</v>
      </c>
      <c r="DG771" s="50">
        <v>0</v>
      </c>
      <c r="DH771" s="50">
        <v>0</v>
      </c>
      <c r="DI771" s="50">
        <v>0</v>
      </c>
      <c r="DJ771" s="50">
        <v>0</v>
      </c>
    </row>
    <row r="772" spans="13:114" ht="22.5" x14ac:dyDescent="0.2">
      <c r="M772" s="49" t="s">
        <v>187</v>
      </c>
      <c r="N772" s="50">
        <v>0</v>
      </c>
      <c r="O772" s="50">
        <v>0</v>
      </c>
      <c r="P772" s="50">
        <v>0</v>
      </c>
      <c r="Q772" s="50">
        <v>0</v>
      </c>
      <c r="R772" s="50">
        <v>0</v>
      </c>
      <c r="S772" s="50">
        <v>0</v>
      </c>
      <c r="T772" s="50">
        <v>0</v>
      </c>
      <c r="U772" s="69">
        <v>0</v>
      </c>
      <c r="V772" s="50">
        <v>0</v>
      </c>
      <c r="W772" s="50">
        <v>0</v>
      </c>
      <c r="X772" s="50">
        <v>0</v>
      </c>
      <c r="Y772" s="50">
        <v>0</v>
      </c>
      <c r="Z772" s="50">
        <v>0</v>
      </c>
      <c r="AA772" s="50">
        <v>0</v>
      </c>
      <c r="AB772" s="50">
        <v>0</v>
      </c>
      <c r="AC772" s="50">
        <v>0</v>
      </c>
      <c r="AD772" s="50">
        <v>0</v>
      </c>
      <c r="AE772" s="50">
        <v>0</v>
      </c>
      <c r="AF772" s="50">
        <v>0</v>
      </c>
      <c r="AG772" s="50">
        <v>0</v>
      </c>
      <c r="AH772" s="50">
        <v>0</v>
      </c>
      <c r="AI772" s="50">
        <v>0</v>
      </c>
      <c r="AJ772" s="50">
        <v>0</v>
      </c>
      <c r="AK772" s="50">
        <v>0</v>
      </c>
      <c r="AL772" s="50">
        <v>0</v>
      </c>
      <c r="AM772" s="50">
        <v>0</v>
      </c>
      <c r="AN772" s="50">
        <v>0</v>
      </c>
      <c r="AO772" s="50">
        <v>0</v>
      </c>
      <c r="AP772" s="50">
        <v>0</v>
      </c>
      <c r="AQ772" s="50">
        <v>0</v>
      </c>
      <c r="AR772" s="50">
        <v>0</v>
      </c>
      <c r="AS772" s="50">
        <v>0</v>
      </c>
      <c r="AT772" s="50">
        <v>0</v>
      </c>
      <c r="AU772" s="50">
        <v>0</v>
      </c>
      <c r="AV772" s="50">
        <v>0</v>
      </c>
      <c r="AW772" s="50">
        <v>0</v>
      </c>
      <c r="AX772" s="50">
        <v>0</v>
      </c>
      <c r="AY772" s="50">
        <v>0</v>
      </c>
      <c r="AZ772" s="50">
        <v>0</v>
      </c>
      <c r="BA772" s="50">
        <v>0</v>
      </c>
      <c r="BB772" s="50">
        <v>0</v>
      </c>
      <c r="BC772" s="50">
        <v>0</v>
      </c>
      <c r="BD772" s="50">
        <v>0</v>
      </c>
      <c r="BE772" s="50">
        <v>0</v>
      </c>
      <c r="BF772" s="50">
        <v>0</v>
      </c>
      <c r="BG772" s="50">
        <v>0</v>
      </c>
      <c r="BH772" s="50">
        <v>0</v>
      </c>
      <c r="BI772" s="50">
        <v>0</v>
      </c>
      <c r="BJ772" s="50">
        <v>0</v>
      </c>
      <c r="BK772" s="50">
        <v>0</v>
      </c>
      <c r="BL772" s="50">
        <v>0</v>
      </c>
      <c r="BM772" s="50">
        <v>0</v>
      </c>
      <c r="BN772" s="50">
        <v>7.1478626489138051E-3</v>
      </c>
      <c r="BO772" s="50">
        <v>0</v>
      </c>
      <c r="BP772" s="50">
        <v>0</v>
      </c>
      <c r="BQ772" s="50">
        <v>0</v>
      </c>
      <c r="BR772" s="50">
        <v>0</v>
      </c>
      <c r="BS772" s="50">
        <v>0</v>
      </c>
      <c r="BT772" s="50">
        <v>0</v>
      </c>
      <c r="BU772" s="50">
        <v>0</v>
      </c>
      <c r="BV772" s="50">
        <v>0</v>
      </c>
      <c r="BW772" s="50">
        <v>0</v>
      </c>
      <c r="BX772" s="50">
        <v>0</v>
      </c>
      <c r="BY772" s="50">
        <v>0</v>
      </c>
      <c r="BZ772" s="50">
        <v>0</v>
      </c>
      <c r="CA772" s="50">
        <v>0</v>
      </c>
      <c r="CB772" s="50">
        <v>0</v>
      </c>
      <c r="CC772" s="50">
        <v>0</v>
      </c>
      <c r="CD772" s="50">
        <v>0</v>
      </c>
      <c r="CE772" s="50">
        <v>0</v>
      </c>
      <c r="CF772" s="50">
        <v>0</v>
      </c>
      <c r="CG772" s="50">
        <v>0</v>
      </c>
      <c r="CH772" s="50">
        <v>0</v>
      </c>
      <c r="CI772" s="50">
        <v>0</v>
      </c>
      <c r="CJ772" s="50">
        <v>0</v>
      </c>
      <c r="CK772" s="50">
        <v>0</v>
      </c>
      <c r="CL772" s="50">
        <v>0</v>
      </c>
      <c r="CM772" s="50">
        <v>0</v>
      </c>
      <c r="CN772" s="50">
        <v>0</v>
      </c>
      <c r="CO772" s="50">
        <v>0</v>
      </c>
      <c r="CP772" s="50">
        <v>0</v>
      </c>
      <c r="CQ772" s="50">
        <v>0</v>
      </c>
      <c r="CR772" s="50">
        <v>0</v>
      </c>
      <c r="CS772" s="50">
        <v>0</v>
      </c>
      <c r="CT772" s="50">
        <v>0</v>
      </c>
      <c r="CU772" s="50">
        <v>0</v>
      </c>
      <c r="CV772" s="50">
        <v>0</v>
      </c>
      <c r="CW772" s="50">
        <v>0</v>
      </c>
      <c r="CX772" s="50">
        <v>0</v>
      </c>
      <c r="CY772" s="50">
        <v>0</v>
      </c>
      <c r="CZ772" s="50">
        <v>0</v>
      </c>
      <c r="DA772" s="50">
        <v>0</v>
      </c>
      <c r="DB772" s="50">
        <v>0</v>
      </c>
      <c r="DC772" s="50">
        <v>0</v>
      </c>
      <c r="DD772" s="50">
        <v>0</v>
      </c>
      <c r="DE772" s="50">
        <v>0</v>
      </c>
      <c r="DF772" s="50">
        <v>0</v>
      </c>
      <c r="DG772" s="50">
        <v>0</v>
      </c>
      <c r="DH772" s="50">
        <v>0</v>
      </c>
      <c r="DI772" s="50">
        <v>0</v>
      </c>
      <c r="DJ772" s="50">
        <v>0</v>
      </c>
    </row>
    <row r="773" spans="13:114" x14ac:dyDescent="0.2">
      <c r="M773" s="49" t="s">
        <v>188</v>
      </c>
      <c r="N773" s="50">
        <v>0</v>
      </c>
      <c r="O773" s="50">
        <v>0</v>
      </c>
      <c r="P773" s="50">
        <v>0</v>
      </c>
      <c r="Q773" s="50">
        <v>0</v>
      </c>
      <c r="R773" s="50">
        <v>0</v>
      </c>
      <c r="S773" s="50">
        <v>0</v>
      </c>
      <c r="T773" s="50">
        <v>0</v>
      </c>
      <c r="U773" s="69">
        <v>0</v>
      </c>
      <c r="V773" s="50">
        <v>0</v>
      </c>
      <c r="W773" s="50">
        <v>0</v>
      </c>
      <c r="X773" s="50">
        <v>0</v>
      </c>
      <c r="Y773" s="50">
        <v>0</v>
      </c>
      <c r="Z773" s="50">
        <v>0</v>
      </c>
      <c r="AA773" s="50">
        <v>0</v>
      </c>
      <c r="AB773" s="50">
        <v>0</v>
      </c>
      <c r="AC773" s="50">
        <v>0</v>
      </c>
      <c r="AD773" s="50">
        <v>0</v>
      </c>
      <c r="AE773" s="50">
        <v>0</v>
      </c>
      <c r="AF773" s="50">
        <v>0</v>
      </c>
      <c r="AG773" s="50">
        <v>0</v>
      </c>
      <c r="AH773" s="50">
        <v>0</v>
      </c>
      <c r="AI773" s="50">
        <v>0</v>
      </c>
      <c r="AJ773" s="50">
        <v>0</v>
      </c>
      <c r="AK773" s="50">
        <v>0</v>
      </c>
      <c r="AL773" s="50">
        <v>0</v>
      </c>
      <c r="AM773" s="50">
        <v>0</v>
      </c>
      <c r="AN773" s="50">
        <v>0</v>
      </c>
      <c r="AO773" s="50">
        <v>0</v>
      </c>
      <c r="AP773" s="50">
        <v>0</v>
      </c>
      <c r="AQ773" s="50">
        <v>0</v>
      </c>
      <c r="AR773" s="50">
        <v>0</v>
      </c>
      <c r="AS773" s="50">
        <v>0</v>
      </c>
      <c r="AT773" s="50">
        <v>0</v>
      </c>
      <c r="AU773" s="50">
        <v>0</v>
      </c>
      <c r="AV773" s="50">
        <v>0</v>
      </c>
      <c r="AW773" s="50">
        <v>0</v>
      </c>
      <c r="AX773" s="50">
        <v>0</v>
      </c>
      <c r="AY773" s="50">
        <v>0</v>
      </c>
      <c r="AZ773" s="50">
        <v>0</v>
      </c>
      <c r="BA773" s="50">
        <v>0</v>
      </c>
      <c r="BB773" s="50">
        <v>0</v>
      </c>
      <c r="BC773" s="50">
        <v>0</v>
      </c>
      <c r="BD773" s="50">
        <v>0</v>
      </c>
      <c r="BE773" s="50">
        <v>0</v>
      </c>
      <c r="BF773" s="50">
        <v>0</v>
      </c>
      <c r="BG773" s="50">
        <v>0</v>
      </c>
      <c r="BH773" s="50">
        <v>0</v>
      </c>
      <c r="BI773" s="50">
        <v>0</v>
      </c>
      <c r="BJ773" s="50">
        <v>0</v>
      </c>
      <c r="BK773" s="50">
        <v>0</v>
      </c>
      <c r="BL773" s="50">
        <v>0</v>
      </c>
      <c r="BM773" s="50">
        <v>0</v>
      </c>
      <c r="BN773" s="50">
        <v>0</v>
      </c>
      <c r="BO773" s="50">
        <v>4.3811347857313859E-2</v>
      </c>
      <c r="BP773" s="50">
        <v>0</v>
      </c>
      <c r="BQ773" s="50">
        <v>0</v>
      </c>
      <c r="BR773" s="50">
        <v>0</v>
      </c>
      <c r="BS773" s="50">
        <v>0</v>
      </c>
      <c r="BT773" s="50">
        <v>0</v>
      </c>
      <c r="BU773" s="50">
        <v>0</v>
      </c>
      <c r="BV773" s="50">
        <v>0</v>
      </c>
      <c r="BW773" s="50">
        <v>0</v>
      </c>
      <c r="BX773" s="50">
        <v>0</v>
      </c>
      <c r="BY773" s="50">
        <v>0</v>
      </c>
      <c r="BZ773" s="50">
        <v>0</v>
      </c>
      <c r="CA773" s="50">
        <v>0</v>
      </c>
      <c r="CB773" s="50">
        <v>0</v>
      </c>
      <c r="CC773" s="50">
        <v>0</v>
      </c>
      <c r="CD773" s="50">
        <v>0</v>
      </c>
      <c r="CE773" s="50">
        <v>0</v>
      </c>
      <c r="CF773" s="50">
        <v>0</v>
      </c>
      <c r="CG773" s="50">
        <v>0</v>
      </c>
      <c r="CH773" s="50">
        <v>0</v>
      </c>
      <c r="CI773" s="50">
        <v>0</v>
      </c>
      <c r="CJ773" s="50">
        <v>0</v>
      </c>
      <c r="CK773" s="50">
        <v>0</v>
      </c>
      <c r="CL773" s="50">
        <v>0</v>
      </c>
      <c r="CM773" s="50">
        <v>0</v>
      </c>
      <c r="CN773" s="50">
        <v>0</v>
      </c>
      <c r="CO773" s="50">
        <v>0</v>
      </c>
      <c r="CP773" s="50">
        <v>0</v>
      </c>
      <c r="CQ773" s="50">
        <v>0</v>
      </c>
      <c r="CR773" s="50">
        <v>0</v>
      </c>
      <c r="CS773" s="50">
        <v>0</v>
      </c>
      <c r="CT773" s="50">
        <v>0</v>
      </c>
      <c r="CU773" s="50">
        <v>0</v>
      </c>
      <c r="CV773" s="50">
        <v>0</v>
      </c>
      <c r="CW773" s="50">
        <v>0</v>
      </c>
      <c r="CX773" s="50">
        <v>0</v>
      </c>
      <c r="CY773" s="50">
        <v>0</v>
      </c>
      <c r="CZ773" s="50">
        <v>0</v>
      </c>
      <c r="DA773" s="50">
        <v>0</v>
      </c>
      <c r="DB773" s="50">
        <v>0</v>
      </c>
      <c r="DC773" s="50">
        <v>0</v>
      </c>
      <c r="DD773" s="50">
        <v>0</v>
      </c>
      <c r="DE773" s="50">
        <v>0</v>
      </c>
      <c r="DF773" s="50">
        <v>0</v>
      </c>
      <c r="DG773" s="50">
        <v>0</v>
      </c>
      <c r="DH773" s="50">
        <v>0</v>
      </c>
      <c r="DI773" s="50">
        <v>0</v>
      </c>
      <c r="DJ773" s="50">
        <v>0</v>
      </c>
    </row>
    <row r="774" spans="13:114" x14ac:dyDescent="0.2">
      <c r="M774" s="49" t="s">
        <v>189</v>
      </c>
      <c r="N774" s="50">
        <v>0</v>
      </c>
      <c r="O774" s="50">
        <v>0</v>
      </c>
      <c r="P774" s="50">
        <v>0</v>
      </c>
      <c r="Q774" s="50">
        <v>0</v>
      </c>
      <c r="R774" s="50">
        <v>0</v>
      </c>
      <c r="S774" s="50">
        <v>0</v>
      </c>
      <c r="T774" s="50">
        <v>0</v>
      </c>
      <c r="U774" s="69">
        <v>0</v>
      </c>
      <c r="V774" s="50">
        <v>0</v>
      </c>
      <c r="W774" s="50">
        <v>0</v>
      </c>
      <c r="X774" s="50">
        <v>0</v>
      </c>
      <c r="Y774" s="50">
        <v>0</v>
      </c>
      <c r="Z774" s="50">
        <v>0</v>
      </c>
      <c r="AA774" s="50">
        <v>0</v>
      </c>
      <c r="AB774" s="50">
        <v>0</v>
      </c>
      <c r="AC774" s="50">
        <v>0</v>
      </c>
      <c r="AD774" s="50">
        <v>0</v>
      </c>
      <c r="AE774" s="50">
        <v>0</v>
      </c>
      <c r="AF774" s="50">
        <v>0</v>
      </c>
      <c r="AG774" s="50">
        <v>0</v>
      </c>
      <c r="AH774" s="50">
        <v>0</v>
      </c>
      <c r="AI774" s="50">
        <v>0</v>
      </c>
      <c r="AJ774" s="50">
        <v>0</v>
      </c>
      <c r="AK774" s="50">
        <v>0</v>
      </c>
      <c r="AL774" s="50">
        <v>0</v>
      </c>
      <c r="AM774" s="50">
        <v>0</v>
      </c>
      <c r="AN774" s="50">
        <v>0</v>
      </c>
      <c r="AO774" s="50">
        <v>0</v>
      </c>
      <c r="AP774" s="50">
        <v>0</v>
      </c>
      <c r="AQ774" s="50">
        <v>0</v>
      </c>
      <c r="AR774" s="50">
        <v>0</v>
      </c>
      <c r="AS774" s="50">
        <v>0</v>
      </c>
      <c r="AT774" s="50">
        <v>0</v>
      </c>
      <c r="AU774" s="50">
        <v>0</v>
      </c>
      <c r="AV774" s="50">
        <v>0</v>
      </c>
      <c r="AW774" s="50">
        <v>0</v>
      </c>
      <c r="AX774" s="50">
        <v>0</v>
      </c>
      <c r="AY774" s="50">
        <v>0</v>
      </c>
      <c r="AZ774" s="50">
        <v>0</v>
      </c>
      <c r="BA774" s="50">
        <v>0</v>
      </c>
      <c r="BB774" s="50">
        <v>0</v>
      </c>
      <c r="BC774" s="50">
        <v>0</v>
      </c>
      <c r="BD774" s="50">
        <v>0</v>
      </c>
      <c r="BE774" s="50">
        <v>0</v>
      </c>
      <c r="BF774" s="50">
        <v>0</v>
      </c>
      <c r="BG774" s="50">
        <v>0</v>
      </c>
      <c r="BH774" s="50">
        <v>0</v>
      </c>
      <c r="BI774" s="50">
        <v>0</v>
      </c>
      <c r="BJ774" s="50">
        <v>0</v>
      </c>
      <c r="BK774" s="50">
        <v>0</v>
      </c>
      <c r="BL774" s="50">
        <v>0</v>
      </c>
      <c r="BM774" s="50">
        <v>0</v>
      </c>
      <c r="BN774" s="50">
        <v>0</v>
      </c>
      <c r="BO774" s="50">
        <v>0</v>
      </c>
      <c r="BP774" s="50">
        <v>4.3115037449587092E-2</v>
      </c>
      <c r="BQ774" s="50">
        <v>0</v>
      </c>
      <c r="BR774" s="50">
        <v>0</v>
      </c>
      <c r="BS774" s="50">
        <v>0</v>
      </c>
      <c r="BT774" s="50">
        <v>0</v>
      </c>
      <c r="BU774" s="50">
        <v>0</v>
      </c>
      <c r="BV774" s="50">
        <v>0</v>
      </c>
      <c r="BW774" s="50">
        <v>0</v>
      </c>
      <c r="BX774" s="50">
        <v>0</v>
      </c>
      <c r="BY774" s="50">
        <v>0</v>
      </c>
      <c r="BZ774" s="50">
        <v>0</v>
      </c>
      <c r="CA774" s="50">
        <v>0</v>
      </c>
      <c r="CB774" s="50">
        <v>0</v>
      </c>
      <c r="CC774" s="50">
        <v>0</v>
      </c>
      <c r="CD774" s="50">
        <v>0</v>
      </c>
      <c r="CE774" s="50">
        <v>0</v>
      </c>
      <c r="CF774" s="50">
        <v>0</v>
      </c>
      <c r="CG774" s="50">
        <v>0</v>
      </c>
      <c r="CH774" s="50">
        <v>0</v>
      </c>
      <c r="CI774" s="50">
        <v>0</v>
      </c>
      <c r="CJ774" s="50">
        <v>0</v>
      </c>
      <c r="CK774" s="50">
        <v>0</v>
      </c>
      <c r="CL774" s="50">
        <v>0</v>
      </c>
      <c r="CM774" s="50">
        <v>0</v>
      </c>
      <c r="CN774" s="50">
        <v>0</v>
      </c>
      <c r="CO774" s="50">
        <v>0</v>
      </c>
      <c r="CP774" s="50">
        <v>0</v>
      </c>
      <c r="CQ774" s="50">
        <v>0</v>
      </c>
      <c r="CR774" s="50">
        <v>0</v>
      </c>
      <c r="CS774" s="50">
        <v>0</v>
      </c>
      <c r="CT774" s="50">
        <v>0</v>
      </c>
      <c r="CU774" s="50">
        <v>0</v>
      </c>
      <c r="CV774" s="50">
        <v>0</v>
      </c>
      <c r="CW774" s="50">
        <v>0</v>
      </c>
      <c r="CX774" s="50">
        <v>0</v>
      </c>
      <c r="CY774" s="50">
        <v>0</v>
      </c>
      <c r="CZ774" s="50">
        <v>0</v>
      </c>
      <c r="DA774" s="50">
        <v>0</v>
      </c>
      <c r="DB774" s="50">
        <v>0</v>
      </c>
      <c r="DC774" s="50">
        <v>0</v>
      </c>
      <c r="DD774" s="50">
        <v>0</v>
      </c>
      <c r="DE774" s="50">
        <v>0</v>
      </c>
      <c r="DF774" s="50">
        <v>0</v>
      </c>
      <c r="DG774" s="50">
        <v>0</v>
      </c>
      <c r="DH774" s="50">
        <v>0</v>
      </c>
      <c r="DI774" s="50">
        <v>0</v>
      </c>
      <c r="DJ774" s="50">
        <v>0</v>
      </c>
    </row>
    <row r="775" spans="13:114" x14ac:dyDescent="0.2">
      <c r="M775" s="49" t="s">
        <v>190</v>
      </c>
      <c r="N775" s="50">
        <v>0</v>
      </c>
      <c r="O775" s="50">
        <v>0</v>
      </c>
      <c r="P775" s="50">
        <v>0</v>
      </c>
      <c r="Q775" s="50">
        <v>0</v>
      </c>
      <c r="R775" s="50">
        <v>0</v>
      </c>
      <c r="S775" s="50">
        <v>0</v>
      </c>
      <c r="T775" s="50">
        <v>0</v>
      </c>
      <c r="U775" s="69">
        <v>0</v>
      </c>
      <c r="V775" s="50">
        <v>0</v>
      </c>
      <c r="W775" s="50">
        <v>0</v>
      </c>
      <c r="X775" s="50">
        <v>0</v>
      </c>
      <c r="Y775" s="50">
        <v>0</v>
      </c>
      <c r="Z775" s="50">
        <v>0</v>
      </c>
      <c r="AA775" s="50">
        <v>0</v>
      </c>
      <c r="AB775" s="50">
        <v>0</v>
      </c>
      <c r="AC775" s="50">
        <v>0</v>
      </c>
      <c r="AD775" s="50">
        <v>0</v>
      </c>
      <c r="AE775" s="50">
        <v>0</v>
      </c>
      <c r="AF775" s="50">
        <v>0</v>
      </c>
      <c r="AG775" s="50">
        <v>0</v>
      </c>
      <c r="AH775" s="50">
        <v>0</v>
      </c>
      <c r="AI775" s="50">
        <v>0</v>
      </c>
      <c r="AJ775" s="50">
        <v>0</v>
      </c>
      <c r="AK775" s="50">
        <v>0</v>
      </c>
      <c r="AL775" s="50">
        <v>0</v>
      </c>
      <c r="AM775" s="50">
        <v>0</v>
      </c>
      <c r="AN775" s="50">
        <v>0</v>
      </c>
      <c r="AO775" s="50">
        <v>0</v>
      </c>
      <c r="AP775" s="50">
        <v>0</v>
      </c>
      <c r="AQ775" s="50">
        <v>0</v>
      </c>
      <c r="AR775" s="50">
        <v>0</v>
      </c>
      <c r="AS775" s="50">
        <v>0</v>
      </c>
      <c r="AT775" s="50">
        <v>0</v>
      </c>
      <c r="AU775" s="50">
        <v>0</v>
      </c>
      <c r="AV775" s="50">
        <v>0</v>
      </c>
      <c r="AW775" s="50">
        <v>0</v>
      </c>
      <c r="AX775" s="50">
        <v>0</v>
      </c>
      <c r="AY775" s="50">
        <v>0</v>
      </c>
      <c r="AZ775" s="50">
        <v>0</v>
      </c>
      <c r="BA775" s="50">
        <v>0</v>
      </c>
      <c r="BB775" s="50">
        <v>0</v>
      </c>
      <c r="BC775" s="50">
        <v>0</v>
      </c>
      <c r="BD775" s="50">
        <v>0</v>
      </c>
      <c r="BE775" s="50">
        <v>0</v>
      </c>
      <c r="BF775" s="50">
        <v>0</v>
      </c>
      <c r="BG775" s="50">
        <v>0</v>
      </c>
      <c r="BH775" s="50">
        <v>0</v>
      </c>
      <c r="BI775" s="50">
        <v>0</v>
      </c>
      <c r="BJ775" s="50">
        <v>0</v>
      </c>
      <c r="BK775" s="50">
        <v>0</v>
      </c>
      <c r="BL775" s="50">
        <v>0</v>
      </c>
      <c r="BM775" s="50">
        <v>0</v>
      </c>
      <c r="BN775" s="50">
        <v>0</v>
      </c>
      <c r="BO775" s="50">
        <v>0</v>
      </c>
      <c r="BP775" s="50">
        <v>0</v>
      </c>
      <c r="BQ775" s="50">
        <v>2.8597095373558916E-2</v>
      </c>
      <c r="BR775" s="50">
        <v>0</v>
      </c>
      <c r="BS775" s="50">
        <v>0</v>
      </c>
      <c r="BT775" s="50">
        <v>0</v>
      </c>
      <c r="BU775" s="50">
        <v>0</v>
      </c>
      <c r="BV775" s="50">
        <v>0</v>
      </c>
      <c r="BW775" s="50">
        <v>0</v>
      </c>
      <c r="BX775" s="50">
        <v>0</v>
      </c>
      <c r="BY775" s="50">
        <v>0</v>
      </c>
      <c r="BZ775" s="50">
        <v>0</v>
      </c>
      <c r="CA775" s="50">
        <v>0</v>
      </c>
      <c r="CB775" s="50">
        <v>0</v>
      </c>
      <c r="CC775" s="50">
        <v>0</v>
      </c>
      <c r="CD775" s="50">
        <v>0</v>
      </c>
      <c r="CE775" s="50">
        <v>0</v>
      </c>
      <c r="CF775" s="50">
        <v>0</v>
      </c>
      <c r="CG775" s="50">
        <v>0</v>
      </c>
      <c r="CH775" s="50">
        <v>0</v>
      </c>
      <c r="CI775" s="50">
        <v>0</v>
      </c>
      <c r="CJ775" s="50">
        <v>0</v>
      </c>
      <c r="CK775" s="50">
        <v>0</v>
      </c>
      <c r="CL775" s="50">
        <v>0</v>
      </c>
      <c r="CM775" s="50">
        <v>0</v>
      </c>
      <c r="CN775" s="50">
        <v>0</v>
      </c>
      <c r="CO775" s="50">
        <v>0</v>
      </c>
      <c r="CP775" s="50">
        <v>0</v>
      </c>
      <c r="CQ775" s="50">
        <v>0</v>
      </c>
      <c r="CR775" s="50">
        <v>0</v>
      </c>
      <c r="CS775" s="50">
        <v>0</v>
      </c>
      <c r="CT775" s="50">
        <v>0</v>
      </c>
      <c r="CU775" s="50">
        <v>0</v>
      </c>
      <c r="CV775" s="50">
        <v>0</v>
      </c>
      <c r="CW775" s="50">
        <v>0</v>
      </c>
      <c r="CX775" s="50">
        <v>0</v>
      </c>
      <c r="CY775" s="50">
        <v>0</v>
      </c>
      <c r="CZ775" s="50">
        <v>0</v>
      </c>
      <c r="DA775" s="50">
        <v>0</v>
      </c>
      <c r="DB775" s="50">
        <v>0</v>
      </c>
      <c r="DC775" s="50">
        <v>0</v>
      </c>
      <c r="DD775" s="50">
        <v>0</v>
      </c>
      <c r="DE775" s="50">
        <v>0</v>
      </c>
      <c r="DF775" s="50">
        <v>0</v>
      </c>
      <c r="DG775" s="50">
        <v>0</v>
      </c>
      <c r="DH775" s="50">
        <v>0</v>
      </c>
      <c r="DI775" s="50">
        <v>0</v>
      </c>
      <c r="DJ775" s="50">
        <v>0</v>
      </c>
    </row>
    <row r="776" spans="13:114" x14ac:dyDescent="0.2">
      <c r="M776" s="49" t="s">
        <v>191</v>
      </c>
      <c r="N776" s="50">
        <v>0</v>
      </c>
      <c r="O776" s="50">
        <v>0</v>
      </c>
      <c r="P776" s="50">
        <v>0</v>
      </c>
      <c r="Q776" s="50">
        <v>0</v>
      </c>
      <c r="R776" s="50">
        <v>0</v>
      </c>
      <c r="S776" s="50">
        <v>0</v>
      </c>
      <c r="T776" s="50">
        <v>0</v>
      </c>
      <c r="U776" s="69">
        <v>0</v>
      </c>
      <c r="V776" s="50">
        <v>0</v>
      </c>
      <c r="W776" s="50">
        <v>0</v>
      </c>
      <c r="X776" s="50">
        <v>0</v>
      </c>
      <c r="Y776" s="50">
        <v>0</v>
      </c>
      <c r="Z776" s="50">
        <v>0</v>
      </c>
      <c r="AA776" s="50">
        <v>0</v>
      </c>
      <c r="AB776" s="50">
        <v>0</v>
      </c>
      <c r="AC776" s="50">
        <v>0</v>
      </c>
      <c r="AD776" s="50">
        <v>0</v>
      </c>
      <c r="AE776" s="50">
        <v>0</v>
      </c>
      <c r="AF776" s="50">
        <v>0</v>
      </c>
      <c r="AG776" s="50">
        <v>0</v>
      </c>
      <c r="AH776" s="50">
        <v>0</v>
      </c>
      <c r="AI776" s="50">
        <v>0</v>
      </c>
      <c r="AJ776" s="50">
        <v>0</v>
      </c>
      <c r="AK776" s="50">
        <v>0</v>
      </c>
      <c r="AL776" s="50">
        <v>0</v>
      </c>
      <c r="AM776" s="50">
        <v>0</v>
      </c>
      <c r="AN776" s="50">
        <v>0</v>
      </c>
      <c r="AO776" s="50">
        <v>0</v>
      </c>
      <c r="AP776" s="50">
        <v>0</v>
      </c>
      <c r="AQ776" s="50">
        <v>0</v>
      </c>
      <c r="AR776" s="50">
        <v>0</v>
      </c>
      <c r="AS776" s="50">
        <v>0</v>
      </c>
      <c r="AT776" s="50">
        <v>0</v>
      </c>
      <c r="AU776" s="50">
        <v>0</v>
      </c>
      <c r="AV776" s="50">
        <v>0</v>
      </c>
      <c r="AW776" s="50">
        <v>0</v>
      </c>
      <c r="AX776" s="50">
        <v>0</v>
      </c>
      <c r="AY776" s="50">
        <v>0</v>
      </c>
      <c r="AZ776" s="50">
        <v>0</v>
      </c>
      <c r="BA776" s="50">
        <v>0</v>
      </c>
      <c r="BB776" s="50">
        <v>0</v>
      </c>
      <c r="BC776" s="50">
        <v>0</v>
      </c>
      <c r="BD776" s="50">
        <v>0</v>
      </c>
      <c r="BE776" s="50">
        <v>0</v>
      </c>
      <c r="BF776" s="50">
        <v>0</v>
      </c>
      <c r="BG776" s="50">
        <v>0</v>
      </c>
      <c r="BH776" s="50">
        <v>0</v>
      </c>
      <c r="BI776" s="50">
        <v>0</v>
      </c>
      <c r="BJ776" s="50">
        <v>0</v>
      </c>
      <c r="BK776" s="50">
        <v>0</v>
      </c>
      <c r="BL776" s="50">
        <v>0</v>
      </c>
      <c r="BM776" s="50">
        <v>0</v>
      </c>
      <c r="BN776" s="50">
        <v>0</v>
      </c>
      <c r="BO776" s="50">
        <v>0</v>
      </c>
      <c r="BP776" s="50">
        <v>0</v>
      </c>
      <c r="BQ776" s="50">
        <v>0</v>
      </c>
      <c r="BR776" s="50">
        <v>0.13326021387441733</v>
      </c>
      <c r="BS776" s="50">
        <v>0</v>
      </c>
      <c r="BT776" s="50">
        <v>0</v>
      </c>
      <c r="BU776" s="50">
        <v>0</v>
      </c>
      <c r="BV776" s="50">
        <v>0</v>
      </c>
      <c r="BW776" s="50">
        <v>0</v>
      </c>
      <c r="BX776" s="50">
        <v>0</v>
      </c>
      <c r="BY776" s="50">
        <v>0</v>
      </c>
      <c r="BZ776" s="50">
        <v>0</v>
      </c>
      <c r="CA776" s="50">
        <v>0</v>
      </c>
      <c r="CB776" s="50">
        <v>0</v>
      </c>
      <c r="CC776" s="50">
        <v>0</v>
      </c>
      <c r="CD776" s="50">
        <v>0</v>
      </c>
      <c r="CE776" s="50">
        <v>0</v>
      </c>
      <c r="CF776" s="50">
        <v>0</v>
      </c>
      <c r="CG776" s="50">
        <v>0</v>
      </c>
      <c r="CH776" s="50">
        <v>0</v>
      </c>
      <c r="CI776" s="50">
        <v>0</v>
      </c>
      <c r="CJ776" s="50">
        <v>0</v>
      </c>
      <c r="CK776" s="50">
        <v>0</v>
      </c>
      <c r="CL776" s="50">
        <v>0</v>
      </c>
      <c r="CM776" s="50">
        <v>0</v>
      </c>
      <c r="CN776" s="50">
        <v>0</v>
      </c>
      <c r="CO776" s="50">
        <v>0</v>
      </c>
      <c r="CP776" s="50">
        <v>0</v>
      </c>
      <c r="CQ776" s="50">
        <v>0</v>
      </c>
      <c r="CR776" s="50">
        <v>0</v>
      </c>
      <c r="CS776" s="50">
        <v>0</v>
      </c>
      <c r="CT776" s="50">
        <v>0</v>
      </c>
      <c r="CU776" s="50">
        <v>0</v>
      </c>
      <c r="CV776" s="50">
        <v>0</v>
      </c>
      <c r="CW776" s="50">
        <v>0</v>
      </c>
      <c r="CX776" s="50">
        <v>0</v>
      </c>
      <c r="CY776" s="50">
        <v>0</v>
      </c>
      <c r="CZ776" s="50">
        <v>0</v>
      </c>
      <c r="DA776" s="50">
        <v>0</v>
      </c>
      <c r="DB776" s="50">
        <v>0</v>
      </c>
      <c r="DC776" s="50">
        <v>0</v>
      </c>
      <c r="DD776" s="50">
        <v>0</v>
      </c>
      <c r="DE776" s="50">
        <v>0</v>
      </c>
      <c r="DF776" s="50">
        <v>0</v>
      </c>
      <c r="DG776" s="50">
        <v>0</v>
      </c>
      <c r="DH776" s="50">
        <v>0</v>
      </c>
      <c r="DI776" s="50">
        <v>0</v>
      </c>
      <c r="DJ776" s="50">
        <v>0</v>
      </c>
    </row>
    <row r="777" spans="13:114" x14ac:dyDescent="0.2">
      <c r="M777" s="49" t="s">
        <v>192</v>
      </c>
      <c r="N777" s="50">
        <v>0</v>
      </c>
      <c r="O777" s="50">
        <v>0</v>
      </c>
      <c r="P777" s="50">
        <v>0</v>
      </c>
      <c r="Q777" s="50">
        <v>0</v>
      </c>
      <c r="R777" s="50">
        <v>0</v>
      </c>
      <c r="S777" s="50">
        <v>0</v>
      </c>
      <c r="T777" s="50">
        <v>0</v>
      </c>
      <c r="U777" s="69">
        <v>0</v>
      </c>
      <c r="V777" s="50">
        <v>0</v>
      </c>
      <c r="W777" s="50">
        <v>0</v>
      </c>
      <c r="X777" s="50">
        <v>0</v>
      </c>
      <c r="Y777" s="50">
        <v>0</v>
      </c>
      <c r="Z777" s="50">
        <v>0</v>
      </c>
      <c r="AA777" s="50">
        <v>0</v>
      </c>
      <c r="AB777" s="50">
        <v>0</v>
      </c>
      <c r="AC777" s="50">
        <v>0</v>
      </c>
      <c r="AD777" s="50">
        <v>0</v>
      </c>
      <c r="AE777" s="50">
        <v>0</v>
      </c>
      <c r="AF777" s="50">
        <v>0</v>
      </c>
      <c r="AG777" s="50">
        <v>0</v>
      </c>
      <c r="AH777" s="50">
        <v>0</v>
      </c>
      <c r="AI777" s="50">
        <v>0</v>
      </c>
      <c r="AJ777" s="50">
        <v>0</v>
      </c>
      <c r="AK777" s="50">
        <v>0</v>
      </c>
      <c r="AL777" s="50">
        <v>0</v>
      </c>
      <c r="AM777" s="50">
        <v>0</v>
      </c>
      <c r="AN777" s="50">
        <v>0</v>
      </c>
      <c r="AO777" s="50">
        <v>0</v>
      </c>
      <c r="AP777" s="50">
        <v>0</v>
      </c>
      <c r="AQ777" s="50">
        <v>0</v>
      </c>
      <c r="AR777" s="50">
        <v>0</v>
      </c>
      <c r="AS777" s="50">
        <v>0</v>
      </c>
      <c r="AT777" s="50">
        <v>0</v>
      </c>
      <c r="AU777" s="50">
        <v>0</v>
      </c>
      <c r="AV777" s="50">
        <v>0</v>
      </c>
      <c r="AW777" s="50">
        <v>0</v>
      </c>
      <c r="AX777" s="50">
        <v>0</v>
      </c>
      <c r="AY777" s="50">
        <v>0</v>
      </c>
      <c r="AZ777" s="50">
        <v>0</v>
      </c>
      <c r="BA777" s="50">
        <v>0</v>
      </c>
      <c r="BB777" s="50">
        <v>0</v>
      </c>
      <c r="BC777" s="50">
        <v>0</v>
      </c>
      <c r="BD777" s="50">
        <v>0</v>
      </c>
      <c r="BE777" s="50">
        <v>0</v>
      </c>
      <c r="BF777" s="50">
        <v>0</v>
      </c>
      <c r="BG777" s="50">
        <v>0</v>
      </c>
      <c r="BH777" s="50">
        <v>0</v>
      </c>
      <c r="BI777" s="50">
        <v>0</v>
      </c>
      <c r="BJ777" s="50">
        <v>0</v>
      </c>
      <c r="BK777" s="50">
        <v>0</v>
      </c>
      <c r="BL777" s="50">
        <v>0</v>
      </c>
      <c r="BM777" s="50">
        <v>0</v>
      </c>
      <c r="BN777" s="50">
        <v>0</v>
      </c>
      <c r="BO777" s="50">
        <v>0</v>
      </c>
      <c r="BP777" s="50">
        <v>0</v>
      </c>
      <c r="BQ777" s="50">
        <v>0</v>
      </c>
      <c r="BR777" s="50">
        <v>0</v>
      </c>
      <c r="BS777" s="50">
        <v>4.5587162654996356E-2</v>
      </c>
      <c r="BT777" s="50">
        <v>0</v>
      </c>
      <c r="BU777" s="50">
        <v>0</v>
      </c>
      <c r="BV777" s="50">
        <v>0</v>
      </c>
      <c r="BW777" s="50">
        <v>0</v>
      </c>
      <c r="BX777" s="50">
        <v>0</v>
      </c>
      <c r="BY777" s="50">
        <v>0</v>
      </c>
      <c r="BZ777" s="50">
        <v>0</v>
      </c>
      <c r="CA777" s="50">
        <v>0</v>
      </c>
      <c r="CB777" s="50">
        <v>0</v>
      </c>
      <c r="CC777" s="50">
        <v>0</v>
      </c>
      <c r="CD777" s="50">
        <v>0</v>
      </c>
      <c r="CE777" s="50">
        <v>0</v>
      </c>
      <c r="CF777" s="50">
        <v>0</v>
      </c>
      <c r="CG777" s="50">
        <v>0</v>
      </c>
      <c r="CH777" s="50">
        <v>0</v>
      </c>
      <c r="CI777" s="50">
        <v>0</v>
      </c>
      <c r="CJ777" s="50">
        <v>0</v>
      </c>
      <c r="CK777" s="50">
        <v>0</v>
      </c>
      <c r="CL777" s="50">
        <v>0</v>
      </c>
      <c r="CM777" s="50">
        <v>0</v>
      </c>
      <c r="CN777" s="50">
        <v>0</v>
      </c>
      <c r="CO777" s="50">
        <v>0</v>
      </c>
      <c r="CP777" s="50">
        <v>0</v>
      </c>
      <c r="CQ777" s="50">
        <v>0</v>
      </c>
      <c r="CR777" s="50">
        <v>0</v>
      </c>
      <c r="CS777" s="50">
        <v>0</v>
      </c>
      <c r="CT777" s="50">
        <v>0</v>
      </c>
      <c r="CU777" s="50">
        <v>0</v>
      </c>
      <c r="CV777" s="50">
        <v>0</v>
      </c>
      <c r="CW777" s="50">
        <v>0</v>
      </c>
      <c r="CX777" s="50">
        <v>0</v>
      </c>
      <c r="CY777" s="50">
        <v>0</v>
      </c>
      <c r="CZ777" s="50">
        <v>0</v>
      </c>
      <c r="DA777" s="50">
        <v>0</v>
      </c>
      <c r="DB777" s="50">
        <v>0</v>
      </c>
      <c r="DC777" s="50">
        <v>0</v>
      </c>
      <c r="DD777" s="50">
        <v>0</v>
      </c>
      <c r="DE777" s="50">
        <v>0</v>
      </c>
      <c r="DF777" s="50">
        <v>0</v>
      </c>
      <c r="DG777" s="50">
        <v>0</v>
      </c>
      <c r="DH777" s="50">
        <v>0</v>
      </c>
      <c r="DI777" s="50">
        <v>0</v>
      </c>
      <c r="DJ777" s="50">
        <v>0</v>
      </c>
    </row>
    <row r="778" spans="13:114" x14ac:dyDescent="0.2">
      <c r="M778" s="49" t="s">
        <v>193</v>
      </c>
      <c r="N778" s="50">
        <v>0</v>
      </c>
      <c r="O778" s="50">
        <v>0</v>
      </c>
      <c r="P778" s="50">
        <v>0</v>
      </c>
      <c r="Q778" s="50">
        <v>0</v>
      </c>
      <c r="R778" s="50">
        <v>0</v>
      </c>
      <c r="S778" s="50">
        <v>0</v>
      </c>
      <c r="T778" s="50">
        <v>0</v>
      </c>
      <c r="U778" s="69">
        <v>0</v>
      </c>
      <c r="V778" s="50">
        <v>0</v>
      </c>
      <c r="W778" s="50">
        <v>0</v>
      </c>
      <c r="X778" s="50">
        <v>0</v>
      </c>
      <c r="Y778" s="50">
        <v>0</v>
      </c>
      <c r="Z778" s="50">
        <v>0</v>
      </c>
      <c r="AA778" s="50">
        <v>0</v>
      </c>
      <c r="AB778" s="50">
        <v>0</v>
      </c>
      <c r="AC778" s="50">
        <v>0</v>
      </c>
      <c r="AD778" s="50">
        <v>0</v>
      </c>
      <c r="AE778" s="50">
        <v>0</v>
      </c>
      <c r="AF778" s="50">
        <v>0</v>
      </c>
      <c r="AG778" s="50">
        <v>0</v>
      </c>
      <c r="AH778" s="50">
        <v>0</v>
      </c>
      <c r="AI778" s="50">
        <v>0</v>
      </c>
      <c r="AJ778" s="50">
        <v>0</v>
      </c>
      <c r="AK778" s="50">
        <v>0</v>
      </c>
      <c r="AL778" s="50">
        <v>0</v>
      </c>
      <c r="AM778" s="50">
        <v>0</v>
      </c>
      <c r="AN778" s="50">
        <v>0</v>
      </c>
      <c r="AO778" s="50">
        <v>0</v>
      </c>
      <c r="AP778" s="50">
        <v>0</v>
      </c>
      <c r="AQ778" s="50">
        <v>0</v>
      </c>
      <c r="AR778" s="50">
        <v>0</v>
      </c>
      <c r="AS778" s="50">
        <v>0</v>
      </c>
      <c r="AT778" s="50">
        <v>0</v>
      </c>
      <c r="AU778" s="50">
        <v>0</v>
      </c>
      <c r="AV778" s="50">
        <v>0</v>
      </c>
      <c r="AW778" s="50">
        <v>0</v>
      </c>
      <c r="AX778" s="50">
        <v>0</v>
      </c>
      <c r="AY778" s="50">
        <v>0</v>
      </c>
      <c r="AZ778" s="50">
        <v>0</v>
      </c>
      <c r="BA778" s="50">
        <v>0</v>
      </c>
      <c r="BB778" s="50">
        <v>0</v>
      </c>
      <c r="BC778" s="50">
        <v>0</v>
      </c>
      <c r="BD778" s="50">
        <v>0</v>
      </c>
      <c r="BE778" s="50">
        <v>0</v>
      </c>
      <c r="BF778" s="50">
        <v>0</v>
      </c>
      <c r="BG778" s="50">
        <v>0</v>
      </c>
      <c r="BH778" s="50">
        <v>0</v>
      </c>
      <c r="BI778" s="50">
        <v>0</v>
      </c>
      <c r="BJ778" s="50">
        <v>0</v>
      </c>
      <c r="BK778" s="50">
        <v>0</v>
      </c>
      <c r="BL778" s="50">
        <v>0</v>
      </c>
      <c r="BM778" s="50">
        <v>0</v>
      </c>
      <c r="BN778" s="50">
        <v>0</v>
      </c>
      <c r="BO778" s="50">
        <v>0</v>
      </c>
      <c r="BP778" s="50">
        <v>0</v>
      </c>
      <c r="BQ778" s="50">
        <v>0</v>
      </c>
      <c r="BR778" s="50">
        <v>0</v>
      </c>
      <c r="BS778" s="50">
        <v>0</v>
      </c>
      <c r="BT778" s="50">
        <v>0.10189337319382162</v>
      </c>
      <c r="BU778" s="50">
        <v>0</v>
      </c>
      <c r="BV778" s="50">
        <v>0</v>
      </c>
      <c r="BW778" s="50">
        <v>0</v>
      </c>
      <c r="BX778" s="50">
        <v>0</v>
      </c>
      <c r="BY778" s="50">
        <v>0</v>
      </c>
      <c r="BZ778" s="50">
        <v>0</v>
      </c>
      <c r="CA778" s="50">
        <v>0</v>
      </c>
      <c r="CB778" s="50">
        <v>0</v>
      </c>
      <c r="CC778" s="50">
        <v>0</v>
      </c>
      <c r="CD778" s="50">
        <v>0</v>
      </c>
      <c r="CE778" s="50">
        <v>0</v>
      </c>
      <c r="CF778" s="50">
        <v>0</v>
      </c>
      <c r="CG778" s="50">
        <v>0</v>
      </c>
      <c r="CH778" s="50">
        <v>0</v>
      </c>
      <c r="CI778" s="50">
        <v>0</v>
      </c>
      <c r="CJ778" s="50">
        <v>0</v>
      </c>
      <c r="CK778" s="50">
        <v>0</v>
      </c>
      <c r="CL778" s="50">
        <v>0</v>
      </c>
      <c r="CM778" s="50">
        <v>0</v>
      </c>
      <c r="CN778" s="50">
        <v>0</v>
      </c>
      <c r="CO778" s="50">
        <v>0</v>
      </c>
      <c r="CP778" s="50">
        <v>0</v>
      </c>
      <c r="CQ778" s="50">
        <v>0</v>
      </c>
      <c r="CR778" s="50">
        <v>0</v>
      </c>
      <c r="CS778" s="50">
        <v>0</v>
      </c>
      <c r="CT778" s="50">
        <v>0</v>
      </c>
      <c r="CU778" s="50">
        <v>0</v>
      </c>
      <c r="CV778" s="50">
        <v>0</v>
      </c>
      <c r="CW778" s="50">
        <v>0</v>
      </c>
      <c r="CX778" s="50">
        <v>0</v>
      </c>
      <c r="CY778" s="50">
        <v>0</v>
      </c>
      <c r="CZ778" s="50">
        <v>0</v>
      </c>
      <c r="DA778" s="50">
        <v>0</v>
      </c>
      <c r="DB778" s="50">
        <v>0</v>
      </c>
      <c r="DC778" s="50">
        <v>0</v>
      </c>
      <c r="DD778" s="50">
        <v>0</v>
      </c>
      <c r="DE778" s="50">
        <v>0</v>
      </c>
      <c r="DF778" s="50">
        <v>0</v>
      </c>
      <c r="DG778" s="50">
        <v>0</v>
      </c>
      <c r="DH778" s="50">
        <v>0</v>
      </c>
      <c r="DI778" s="50">
        <v>0</v>
      </c>
      <c r="DJ778" s="50">
        <v>0</v>
      </c>
    </row>
    <row r="779" spans="13:114" ht="22.5" x14ac:dyDescent="0.2">
      <c r="M779" s="49" t="s">
        <v>194</v>
      </c>
      <c r="N779" s="50">
        <v>0</v>
      </c>
      <c r="O779" s="50">
        <v>0</v>
      </c>
      <c r="P779" s="50">
        <v>0</v>
      </c>
      <c r="Q779" s="50">
        <v>0</v>
      </c>
      <c r="R779" s="50">
        <v>0</v>
      </c>
      <c r="S779" s="50">
        <v>0</v>
      </c>
      <c r="T779" s="50">
        <v>0</v>
      </c>
      <c r="U779" s="69">
        <v>0</v>
      </c>
      <c r="V779" s="50">
        <v>0</v>
      </c>
      <c r="W779" s="50">
        <v>0</v>
      </c>
      <c r="X779" s="50">
        <v>0</v>
      </c>
      <c r="Y779" s="50">
        <v>0</v>
      </c>
      <c r="Z779" s="50">
        <v>0</v>
      </c>
      <c r="AA779" s="50">
        <v>0</v>
      </c>
      <c r="AB779" s="50">
        <v>0</v>
      </c>
      <c r="AC779" s="50">
        <v>0</v>
      </c>
      <c r="AD779" s="50">
        <v>0</v>
      </c>
      <c r="AE779" s="50">
        <v>0</v>
      </c>
      <c r="AF779" s="50">
        <v>0</v>
      </c>
      <c r="AG779" s="50">
        <v>0</v>
      </c>
      <c r="AH779" s="50">
        <v>0</v>
      </c>
      <c r="AI779" s="50">
        <v>0</v>
      </c>
      <c r="AJ779" s="50">
        <v>0</v>
      </c>
      <c r="AK779" s="50">
        <v>0</v>
      </c>
      <c r="AL779" s="50">
        <v>0</v>
      </c>
      <c r="AM779" s="50">
        <v>0</v>
      </c>
      <c r="AN779" s="50">
        <v>0</v>
      </c>
      <c r="AO779" s="50">
        <v>0</v>
      </c>
      <c r="AP779" s="50">
        <v>0</v>
      </c>
      <c r="AQ779" s="50">
        <v>0</v>
      </c>
      <c r="AR779" s="50">
        <v>0</v>
      </c>
      <c r="AS779" s="50">
        <v>0</v>
      </c>
      <c r="AT779" s="50">
        <v>0</v>
      </c>
      <c r="AU779" s="50">
        <v>0</v>
      </c>
      <c r="AV779" s="50">
        <v>0</v>
      </c>
      <c r="AW779" s="50">
        <v>0</v>
      </c>
      <c r="AX779" s="50">
        <v>0</v>
      </c>
      <c r="AY779" s="50">
        <v>0</v>
      </c>
      <c r="AZ779" s="50">
        <v>0</v>
      </c>
      <c r="BA779" s="50">
        <v>0</v>
      </c>
      <c r="BB779" s="50">
        <v>0</v>
      </c>
      <c r="BC779" s="50">
        <v>0</v>
      </c>
      <c r="BD779" s="50">
        <v>0</v>
      </c>
      <c r="BE779" s="50">
        <v>0</v>
      </c>
      <c r="BF779" s="50">
        <v>0</v>
      </c>
      <c r="BG779" s="50">
        <v>0</v>
      </c>
      <c r="BH779" s="50">
        <v>0</v>
      </c>
      <c r="BI779" s="50">
        <v>0</v>
      </c>
      <c r="BJ779" s="50">
        <v>0</v>
      </c>
      <c r="BK779" s="50">
        <v>0</v>
      </c>
      <c r="BL779" s="50">
        <v>0</v>
      </c>
      <c r="BM779" s="50">
        <v>0</v>
      </c>
      <c r="BN779" s="50">
        <v>0</v>
      </c>
      <c r="BO779" s="50">
        <v>0</v>
      </c>
      <c r="BP779" s="50">
        <v>0</v>
      </c>
      <c r="BQ779" s="50">
        <v>0</v>
      </c>
      <c r="BR779" s="50">
        <v>0</v>
      </c>
      <c r="BS779" s="50">
        <v>0</v>
      </c>
      <c r="BT779" s="50">
        <v>0</v>
      </c>
      <c r="BU779" s="50">
        <v>0.23103901797457255</v>
      </c>
      <c r="BV779" s="50">
        <v>0</v>
      </c>
      <c r="BW779" s="50">
        <v>0</v>
      </c>
      <c r="BX779" s="50">
        <v>0</v>
      </c>
      <c r="BY779" s="50">
        <v>0</v>
      </c>
      <c r="BZ779" s="50">
        <v>0</v>
      </c>
      <c r="CA779" s="50">
        <v>0</v>
      </c>
      <c r="CB779" s="50">
        <v>0</v>
      </c>
      <c r="CC779" s="50">
        <v>0</v>
      </c>
      <c r="CD779" s="50">
        <v>0</v>
      </c>
      <c r="CE779" s="50">
        <v>0</v>
      </c>
      <c r="CF779" s="50">
        <v>0</v>
      </c>
      <c r="CG779" s="50">
        <v>0</v>
      </c>
      <c r="CH779" s="50">
        <v>0</v>
      </c>
      <c r="CI779" s="50">
        <v>0</v>
      </c>
      <c r="CJ779" s="50">
        <v>0</v>
      </c>
      <c r="CK779" s="50">
        <v>0</v>
      </c>
      <c r="CL779" s="50">
        <v>0</v>
      </c>
      <c r="CM779" s="50">
        <v>0</v>
      </c>
      <c r="CN779" s="50">
        <v>0</v>
      </c>
      <c r="CO779" s="50">
        <v>0</v>
      </c>
      <c r="CP779" s="50">
        <v>0</v>
      </c>
      <c r="CQ779" s="50">
        <v>0</v>
      </c>
      <c r="CR779" s="50">
        <v>0</v>
      </c>
      <c r="CS779" s="50">
        <v>0</v>
      </c>
      <c r="CT779" s="50">
        <v>0</v>
      </c>
      <c r="CU779" s="50">
        <v>0</v>
      </c>
      <c r="CV779" s="50">
        <v>0</v>
      </c>
      <c r="CW779" s="50">
        <v>0</v>
      </c>
      <c r="CX779" s="50">
        <v>0</v>
      </c>
      <c r="CY779" s="50">
        <v>0</v>
      </c>
      <c r="CZ779" s="50">
        <v>0</v>
      </c>
      <c r="DA779" s="50">
        <v>0</v>
      </c>
      <c r="DB779" s="50">
        <v>0</v>
      </c>
      <c r="DC779" s="50">
        <v>0</v>
      </c>
      <c r="DD779" s="50">
        <v>0</v>
      </c>
      <c r="DE779" s="50">
        <v>0</v>
      </c>
      <c r="DF779" s="50">
        <v>0</v>
      </c>
      <c r="DG779" s="50">
        <v>0</v>
      </c>
      <c r="DH779" s="50">
        <v>0</v>
      </c>
      <c r="DI779" s="50">
        <v>0</v>
      </c>
      <c r="DJ779" s="50">
        <v>0</v>
      </c>
    </row>
    <row r="780" spans="13:114" x14ac:dyDescent="0.2">
      <c r="M780" s="49" t="s">
        <v>195</v>
      </c>
      <c r="N780" s="50">
        <v>0</v>
      </c>
      <c r="O780" s="50">
        <v>0</v>
      </c>
      <c r="P780" s="50">
        <v>0</v>
      </c>
      <c r="Q780" s="50">
        <v>0</v>
      </c>
      <c r="R780" s="50">
        <v>0</v>
      </c>
      <c r="S780" s="50">
        <v>0</v>
      </c>
      <c r="T780" s="50">
        <v>0</v>
      </c>
      <c r="U780" s="69">
        <v>0</v>
      </c>
      <c r="V780" s="50">
        <v>0</v>
      </c>
      <c r="W780" s="50">
        <v>0</v>
      </c>
      <c r="X780" s="50">
        <v>0</v>
      </c>
      <c r="Y780" s="50">
        <v>0</v>
      </c>
      <c r="Z780" s="50">
        <v>0</v>
      </c>
      <c r="AA780" s="50">
        <v>0</v>
      </c>
      <c r="AB780" s="50">
        <v>0</v>
      </c>
      <c r="AC780" s="50">
        <v>0</v>
      </c>
      <c r="AD780" s="50">
        <v>0</v>
      </c>
      <c r="AE780" s="50">
        <v>0</v>
      </c>
      <c r="AF780" s="50">
        <v>0</v>
      </c>
      <c r="AG780" s="50">
        <v>0</v>
      </c>
      <c r="AH780" s="50">
        <v>0</v>
      </c>
      <c r="AI780" s="50">
        <v>0</v>
      </c>
      <c r="AJ780" s="50">
        <v>0</v>
      </c>
      <c r="AK780" s="50">
        <v>0</v>
      </c>
      <c r="AL780" s="50">
        <v>0</v>
      </c>
      <c r="AM780" s="50">
        <v>0</v>
      </c>
      <c r="AN780" s="50">
        <v>0</v>
      </c>
      <c r="AO780" s="50">
        <v>0</v>
      </c>
      <c r="AP780" s="50">
        <v>0</v>
      </c>
      <c r="AQ780" s="50">
        <v>0</v>
      </c>
      <c r="AR780" s="50">
        <v>0</v>
      </c>
      <c r="AS780" s="50">
        <v>0</v>
      </c>
      <c r="AT780" s="50">
        <v>0</v>
      </c>
      <c r="AU780" s="50">
        <v>0</v>
      </c>
      <c r="AV780" s="50">
        <v>0</v>
      </c>
      <c r="AW780" s="50">
        <v>0</v>
      </c>
      <c r="AX780" s="50">
        <v>0</v>
      </c>
      <c r="AY780" s="50">
        <v>0</v>
      </c>
      <c r="AZ780" s="50">
        <v>0</v>
      </c>
      <c r="BA780" s="50">
        <v>0</v>
      </c>
      <c r="BB780" s="50">
        <v>0</v>
      </c>
      <c r="BC780" s="50">
        <v>0</v>
      </c>
      <c r="BD780" s="50">
        <v>0</v>
      </c>
      <c r="BE780" s="50">
        <v>0</v>
      </c>
      <c r="BF780" s="50">
        <v>0</v>
      </c>
      <c r="BG780" s="50">
        <v>0</v>
      </c>
      <c r="BH780" s="50">
        <v>0</v>
      </c>
      <c r="BI780" s="50">
        <v>0</v>
      </c>
      <c r="BJ780" s="50">
        <v>0</v>
      </c>
      <c r="BK780" s="50">
        <v>0</v>
      </c>
      <c r="BL780" s="50">
        <v>0</v>
      </c>
      <c r="BM780" s="50">
        <v>0</v>
      </c>
      <c r="BN780" s="50">
        <v>0</v>
      </c>
      <c r="BO780" s="50">
        <v>0</v>
      </c>
      <c r="BP780" s="50">
        <v>0</v>
      </c>
      <c r="BQ780" s="50">
        <v>0</v>
      </c>
      <c r="BR780" s="50">
        <v>0</v>
      </c>
      <c r="BS780" s="50">
        <v>0</v>
      </c>
      <c r="BT780" s="50">
        <v>0</v>
      </c>
      <c r="BU780" s="50">
        <v>0</v>
      </c>
      <c r="BV780" s="50">
        <v>0.18608582574772431</v>
      </c>
      <c r="BW780" s="50">
        <v>0</v>
      </c>
      <c r="BX780" s="50">
        <v>0</v>
      </c>
      <c r="BY780" s="50">
        <v>0</v>
      </c>
      <c r="BZ780" s="50">
        <v>0</v>
      </c>
      <c r="CA780" s="50">
        <v>0</v>
      </c>
      <c r="CB780" s="50">
        <v>0</v>
      </c>
      <c r="CC780" s="50">
        <v>0</v>
      </c>
      <c r="CD780" s="50">
        <v>0</v>
      </c>
      <c r="CE780" s="50">
        <v>0</v>
      </c>
      <c r="CF780" s="50">
        <v>0</v>
      </c>
      <c r="CG780" s="50">
        <v>0</v>
      </c>
      <c r="CH780" s="50">
        <v>0</v>
      </c>
      <c r="CI780" s="50">
        <v>0</v>
      </c>
      <c r="CJ780" s="50">
        <v>0</v>
      </c>
      <c r="CK780" s="50">
        <v>0</v>
      </c>
      <c r="CL780" s="50">
        <v>0</v>
      </c>
      <c r="CM780" s="50">
        <v>0</v>
      </c>
      <c r="CN780" s="50">
        <v>0</v>
      </c>
      <c r="CO780" s="50">
        <v>0</v>
      </c>
      <c r="CP780" s="50">
        <v>0</v>
      </c>
      <c r="CQ780" s="50">
        <v>0</v>
      </c>
      <c r="CR780" s="50">
        <v>0</v>
      </c>
      <c r="CS780" s="50">
        <v>0</v>
      </c>
      <c r="CT780" s="50">
        <v>0</v>
      </c>
      <c r="CU780" s="50">
        <v>0</v>
      </c>
      <c r="CV780" s="50">
        <v>0</v>
      </c>
      <c r="CW780" s="50">
        <v>0</v>
      </c>
      <c r="CX780" s="50">
        <v>0</v>
      </c>
      <c r="CY780" s="50">
        <v>0</v>
      </c>
      <c r="CZ780" s="50">
        <v>0</v>
      </c>
      <c r="DA780" s="50">
        <v>0</v>
      </c>
      <c r="DB780" s="50">
        <v>0</v>
      </c>
      <c r="DC780" s="50">
        <v>0</v>
      </c>
      <c r="DD780" s="50">
        <v>0</v>
      </c>
      <c r="DE780" s="50">
        <v>0</v>
      </c>
      <c r="DF780" s="50">
        <v>0</v>
      </c>
      <c r="DG780" s="50">
        <v>0</v>
      </c>
      <c r="DH780" s="50">
        <v>0</v>
      </c>
      <c r="DI780" s="50">
        <v>0</v>
      </c>
      <c r="DJ780" s="50">
        <v>0</v>
      </c>
    </row>
    <row r="781" spans="13:114" x14ac:dyDescent="0.2">
      <c r="M781" s="49" t="s">
        <v>196</v>
      </c>
      <c r="N781" s="50">
        <v>0</v>
      </c>
      <c r="O781" s="50">
        <v>0</v>
      </c>
      <c r="P781" s="50">
        <v>0</v>
      </c>
      <c r="Q781" s="50">
        <v>0</v>
      </c>
      <c r="R781" s="50">
        <v>0</v>
      </c>
      <c r="S781" s="50">
        <v>0</v>
      </c>
      <c r="T781" s="50">
        <v>0</v>
      </c>
      <c r="U781" s="69">
        <v>0</v>
      </c>
      <c r="V781" s="50">
        <v>0</v>
      </c>
      <c r="W781" s="50">
        <v>0</v>
      </c>
      <c r="X781" s="50">
        <v>0</v>
      </c>
      <c r="Y781" s="50">
        <v>0</v>
      </c>
      <c r="Z781" s="50">
        <v>0</v>
      </c>
      <c r="AA781" s="50">
        <v>0</v>
      </c>
      <c r="AB781" s="50">
        <v>0</v>
      </c>
      <c r="AC781" s="50">
        <v>0</v>
      </c>
      <c r="AD781" s="50">
        <v>0</v>
      </c>
      <c r="AE781" s="50">
        <v>0</v>
      </c>
      <c r="AF781" s="50">
        <v>0</v>
      </c>
      <c r="AG781" s="50">
        <v>0</v>
      </c>
      <c r="AH781" s="50">
        <v>0</v>
      </c>
      <c r="AI781" s="50">
        <v>0</v>
      </c>
      <c r="AJ781" s="50">
        <v>0</v>
      </c>
      <c r="AK781" s="50">
        <v>0</v>
      </c>
      <c r="AL781" s="50">
        <v>0</v>
      </c>
      <c r="AM781" s="50">
        <v>0</v>
      </c>
      <c r="AN781" s="50">
        <v>0</v>
      </c>
      <c r="AO781" s="50">
        <v>0</v>
      </c>
      <c r="AP781" s="50">
        <v>0</v>
      </c>
      <c r="AQ781" s="50">
        <v>0</v>
      </c>
      <c r="AR781" s="50">
        <v>0</v>
      </c>
      <c r="AS781" s="50">
        <v>0</v>
      </c>
      <c r="AT781" s="50">
        <v>0</v>
      </c>
      <c r="AU781" s="50">
        <v>0</v>
      </c>
      <c r="AV781" s="50">
        <v>0</v>
      </c>
      <c r="AW781" s="50">
        <v>0</v>
      </c>
      <c r="AX781" s="50">
        <v>0</v>
      </c>
      <c r="AY781" s="50">
        <v>0</v>
      </c>
      <c r="AZ781" s="50">
        <v>0</v>
      </c>
      <c r="BA781" s="50">
        <v>0</v>
      </c>
      <c r="BB781" s="50">
        <v>0</v>
      </c>
      <c r="BC781" s="50">
        <v>0</v>
      </c>
      <c r="BD781" s="50">
        <v>0</v>
      </c>
      <c r="BE781" s="50">
        <v>0</v>
      </c>
      <c r="BF781" s="50">
        <v>0</v>
      </c>
      <c r="BG781" s="50">
        <v>0</v>
      </c>
      <c r="BH781" s="50">
        <v>0</v>
      </c>
      <c r="BI781" s="50">
        <v>0</v>
      </c>
      <c r="BJ781" s="50">
        <v>0</v>
      </c>
      <c r="BK781" s="50">
        <v>0</v>
      </c>
      <c r="BL781" s="50">
        <v>0</v>
      </c>
      <c r="BM781" s="50">
        <v>0</v>
      </c>
      <c r="BN781" s="50">
        <v>0</v>
      </c>
      <c r="BO781" s="50">
        <v>0</v>
      </c>
      <c r="BP781" s="50">
        <v>0</v>
      </c>
      <c r="BQ781" s="50">
        <v>0</v>
      </c>
      <c r="BR781" s="50">
        <v>0</v>
      </c>
      <c r="BS781" s="50">
        <v>0</v>
      </c>
      <c r="BT781" s="50">
        <v>0</v>
      </c>
      <c r="BU781" s="50">
        <v>0</v>
      </c>
      <c r="BV781" s="50">
        <v>0</v>
      </c>
      <c r="BW781" s="50">
        <v>0.19545755968169762</v>
      </c>
      <c r="BX781" s="50">
        <v>0</v>
      </c>
      <c r="BY781" s="50">
        <v>0</v>
      </c>
      <c r="BZ781" s="50">
        <v>0</v>
      </c>
      <c r="CA781" s="50">
        <v>0</v>
      </c>
      <c r="CB781" s="50">
        <v>0</v>
      </c>
      <c r="CC781" s="50">
        <v>0</v>
      </c>
      <c r="CD781" s="50">
        <v>0</v>
      </c>
      <c r="CE781" s="50">
        <v>0</v>
      </c>
      <c r="CF781" s="50">
        <v>0</v>
      </c>
      <c r="CG781" s="50">
        <v>0</v>
      </c>
      <c r="CH781" s="50">
        <v>0</v>
      </c>
      <c r="CI781" s="50">
        <v>0</v>
      </c>
      <c r="CJ781" s="50">
        <v>0</v>
      </c>
      <c r="CK781" s="50">
        <v>0</v>
      </c>
      <c r="CL781" s="50">
        <v>0</v>
      </c>
      <c r="CM781" s="50">
        <v>0</v>
      </c>
      <c r="CN781" s="50">
        <v>0</v>
      </c>
      <c r="CO781" s="50">
        <v>0</v>
      </c>
      <c r="CP781" s="50">
        <v>0</v>
      </c>
      <c r="CQ781" s="50">
        <v>0</v>
      </c>
      <c r="CR781" s="50">
        <v>0</v>
      </c>
      <c r="CS781" s="50">
        <v>0</v>
      </c>
      <c r="CT781" s="50">
        <v>0</v>
      </c>
      <c r="CU781" s="50">
        <v>0</v>
      </c>
      <c r="CV781" s="50">
        <v>0</v>
      </c>
      <c r="CW781" s="50">
        <v>0</v>
      </c>
      <c r="CX781" s="50">
        <v>0</v>
      </c>
      <c r="CY781" s="50">
        <v>0</v>
      </c>
      <c r="CZ781" s="50">
        <v>0</v>
      </c>
      <c r="DA781" s="50">
        <v>0</v>
      </c>
      <c r="DB781" s="50">
        <v>0</v>
      </c>
      <c r="DC781" s="50">
        <v>0</v>
      </c>
      <c r="DD781" s="50">
        <v>0</v>
      </c>
      <c r="DE781" s="50">
        <v>0</v>
      </c>
      <c r="DF781" s="50">
        <v>0</v>
      </c>
      <c r="DG781" s="50">
        <v>0</v>
      </c>
      <c r="DH781" s="50">
        <v>0</v>
      </c>
      <c r="DI781" s="50">
        <v>0</v>
      </c>
      <c r="DJ781" s="50">
        <v>0</v>
      </c>
    </row>
    <row r="782" spans="13:114" ht="22.5" x14ac:dyDescent="0.2">
      <c r="M782" s="49" t="s">
        <v>197</v>
      </c>
      <c r="N782" s="50">
        <v>0</v>
      </c>
      <c r="O782" s="50">
        <v>0</v>
      </c>
      <c r="P782" s="50">
        <v>0</v>
      </c>
      <c r="Q782" s="50">
        <v>0</v>
      </c>
      <c r="R782" s="50">
        <v>0</v>
      </c>
      <c r="S782" s="50">
        <v>0</v>
      </c>
      <c r="T782" s="50">
        <v>0</v>
      </c>
      <c r="U782" s="69">
        <v>0</v>
      </c>
      <c r="V782" s="50">
        <v>0</v>
      </c>
      <c r="W782" s="50">
        <v>0</v>
      </c>
      <c r="X782" s="50">
        <v>0</v>
      </c>
      <c r="Y782" s="50">
        <v>0</v>
      </c>
      <c r="Z782" s="50">
        <v>0</v>
      </c>
      <c r="AA782" s="50">
        <v>0</v>
      </c>
      <c r="AB782" s="50">
        <v>0</v>
      </c>
      <c r="AC782" s="50">
        <v>0</v>
      </c>
      <c r="AD782" s="50">
        <v>0</v>
      </c>
      <c r="AE782" s="50">
        <v>0</v>
      </c>
      <c r="AF782" s="50">
        <v>0</v>
      </c>
      <c r="AG782" s="50">
        <v>0</v>
      </c>
      <c r="AH782" s="50">
        <v>0</v>
      </c>
      <c r="AI782" s="50">
        <v>0</v>
      </c>
      <c r="AJ782" s="50">
        <v>0</v>
      </c>
      <c r="AK782" s="50">
        <v>0</v>
      </c>
      <c r="AL782" s="50">
        <v>0</v>
      </c>
      <c r="AM782" s="50">
        <v>0</v>
      </c>
      <c r="AN782" s="50">
        <v>0</v>
      </c>
      <c r="AO782" s="50">
        <v>0</v>
      </c>
      <c r="AP782" s="50">
        <v>0</v>
      </c>
      <c r="AQ782" s="50">
        <v>0</v>
      </c>
      <c r="AR782" s="50">
        <v>0</v>
      </c>
      <c r="AS782" s="50">
        <v>0</v>
      </c>
      <c r="AT782" s="50">
        <v>0</v>
      </c>
      <c r="AU782" s="50">
        <v>0</v>
      </c>
      <c r="AV782" s="50">
        <v>0</v>
      </c>
      <c r="AW782" s="50">
        <v>0</v>
      </c>
      <c r="AX782" s="50">
        <v>0</v>
      </c>
      <c r="AY782" s="50">
        <v>0</v>
      </c>
      <c r="AZ782" s="50">
        <v>0</v>
      </c>
      <c r="BA782" s="50">
        <v>0</v>
      </c>
      <c r="BB782" s="50">
        <v>0</v>
      </c>
      <c r="BC782" s="50">
        <v>0</v>
      </c>
      <c r="BD782" s="50">
        <v>0</v>
      </c>
      <c r="BE782" s="50">
        <v>0</v>
      </c>
      <c r="BF782" s="50">
        <v>0</v>
      </c>
      <c r="BG782" s="50">
        <v>0</v>
      </c>
      <c r="BH782" s="50">
        <v>0</v>
      </c>
      <c r="BI782" s="50">
        <v>0</v>
      </c>
      <c r="BJ782" s="50">
        <v>0</v>
      </c>
      <c r="BK782" s="50">
        <v>0</v>
      </c>
      <c r="BL782" s="50">
        <v>0</v>
      </c>
      <c r="BM782" s="50">
        <v>0</v>
      </c>
      <c r="BN782" s="50">
        <v>0</v>
      </c>
      <c r="BO782" s="50">
        <v>0</v>
      </c>
      <c r="BP782" s="50">
        <v>0</v>
      </c>
      <c r="BQ782" s="50">
        <v>0</v>
      </c>
      <c r="BR782" s="50">
        <v>0</v>
      </c>
      <c r="BS782" s="50">
        <v>0</v>
      </c>
      <c r="BT782" s="50">
        <v>0</v>
      </c>
      <c r="BU782" s="50">
        <v>0</v>
      </c>
      <c r="BV782" s="50">
        <v>0</v>
      </c>
      <c r="BW782" s="50">
        <v>0</v>
      </c>
      <c r="BX782" s="50">
        <v>0.13284220532319391</v>
      </c>
      <c r="BY782" s="50">
        <v>0</v>
      </c>
      <c r="BZ782" s="50">
        <v>0</v>
      </c>
      <c r="CA782" s="50">
        <v>0</v>
      </c>
      <c r="CB782" s="50">
        <v>0</v>
      </c>
      <c r="CC782" s="50">
        <v>0</v>
      </c>
      <c r="CD782" s="50">
        <v>0</v>
      </c>
      <c r="CE782" s="50">
        <v>0</v>
      </c>
      <c r="CF782" s="50">
        <v>0</v>
      </c>
      <c r="CG782" s="50">
        <v>0</v>
      </c>
      <c r="CH782" s="50">
        <v>0</v>
      </c>
      <c r="CI782" s="50">
        <v>0</v>
      </c>
      <c r="CJ782" s="50">
        <v>0</v>
      </c>
      <c r="CK782" s="50">
        <v>0</v>
      </c>
      <c r="CL782" s="50">
        <v>0</v>
      </c>
      <c r="CM782" s="50">
        <v>0</v>
      </c>
      <c r="CN782" s="50">
        <v>0</v>
      </c>
      <c r="CO782" s="50">
        <v>0</v>
      </c>
      <c r="CP782" s="50">
        <v>0</v>
      </c>
      <c r="CQ782" s="50">
        <v>0</v>
      </c>
      <c r="CR782" s="50">
        <v>0</v>
      </c>
      <c r="CS782" s="50">
        <v>0</v>
      </c>
      <c r="CT782" s="50">
        <v>0</v>
      </c>
      <c r="CU782" s="50">
        <v>0</v>
      </c>
      <c r="CV782" s="50">
        <v>0</v>
      </c>
      <c r="CW782" s="50">
        <v>0</v>
      </c>
      <c r="CX782" s="50">
        <v>0</v>
      </c>
      <c r="CY782" s="50">
        <v>0</v>
      </c>
      <c r="CZ782" s="50">
        <v>0</v>
      </c>
      <c r="DA782" s="50">
        <v>0</v>
      </c>
      <c r="DB782" s="50">
        <v>0</v>
      </c>
      <c r="DC782" s="50">
        <v>0</v>
      </c>
      <c r="DD782" s="50">
        <v>0</v>
      </c>
      <c r="DE782" s="50">
        <v>0</v>
      </c>
      <c r="DF782" s="50">
        <v>0</v>
      </c>
      <c r="DG782" s="50">
        <v>0</v>
      </c>
      <c r="DH782" s="50">
        <v>0</v>
      </c>
      <c r="DI782" s="50">
        <v>0</v>
      </c>
      <c r="DJ782" s="50">
        <v>0</v>
      </c>
    </row>
    <row r="783" spans="13:114" x14ac:dyDescent="0.2">
      <c r="M783" s="49" t="s">
        <v>198</v>
      </c>
      <c r="N783" s="50">
        <v>0</v>
      </c>
      <c r="O783" s="50">
        <v>0</v>
      </c>
      <c r="P783" s="50">
        <v>0</v>
      </c>
      <c r="Q783" s="50">
        <v>0</v>
      </c>
      <c r="R783" s="50">
        <v>0</v>
      </c>
      <c r="S783" s="50">
        <v>0</v>
      </c>
      <c r="T783" s="50">
        <v>0</v>
      </c>
      <c r="U783" s="69">
        <v>0</v>
      </c>
      <c r="V783" s="50">
        <v>0</v>
      </c>
      <c r="W783" s="50">
        <v>0</v>
      </c>
      <c r="X783" s="50">
        <v>0</v>
      </c>
      <c r="Y783" s="50">
        <v>0</v>
      </c>
      <c r="Z783" s="50">
        <v>0</v>
      </c>
      <c r="AA783" s="50">
        <v>0</v>
      </c>
      <c r="AB783" s="50">
        <v>0</v>
      </c>
      <c r="AC783" s="50">
        <v>0</v>
      </c>
      <c r="AD783" s="50">
        <v>0</v>
      </c>
      <c r="AE783" s="50">
        <v>0</v>
      </c>
      <c r="AF783" s="50">
        <v>0</v>
      </c>
      <c r="AG783" s="50">
        <v>0</v>
      </c>
      <c r="AH783" s="50">
        <v>0</v>
      </c>
      <c r="AI783" s="50">
        <v>0</v>
      </c>
      <c r="AJ783" s="50">
        <v>0</v>
      </c>
      <c r="AK783" s="50">
        <v>0</v>
      </c>
      <c r="AL783" s="50">
        <v>0</v>
      </c>
      <c r="AM783" s="50">
        <v>0</v>
      </c>
      <c r="AN783" s="50">
        <v>0</v>
      </c>
      <c r="AO783" s="50">
        <v>0</v>
      </c>
      <c r="AP783" s="50">
        <v>0</v>
      </c>
      <c r="AQ783" s="50">
        <v>0</v>
      </c>
      <c r="AR783" s="50">
        <v>0</v>
      </c>
      <c r="AS783" s="50">
        <v>0</v>
      </c>
      <c r="AT783" s="50">
        <v>0</v>
      </c>
      <c r="AU783" s="50">
        <v>0</v>
      </c>
      <c r="AV783" s="50">
        <v>0</v>
      </c>
      <c r="AW783" s="50">
        <v>0</v>
      </c>
      <c r="AX783" s="50">
        <v>0</v>
      </c>
      <c r="AY783" s="50">
        <v>0</v>
      </c>
      <c r="AZ783" s="50">
        <v>0</v>
      </c>
      <c r="BA783" s="50">
        <v>0</v>
      </c>
      <c r="BB783" s="50">
        <v>0</v>
      </c>
      <c r="BC783" s="50">
        <v>0</v>
      </c>
      <c r="BD783" s="50">
        <v>0</v>
      </c>
      <c r="BE783" s="50">
        <v>0</v>
      </c>
      <c r="BF783" s="50">
        <v>0</v>
      </c>
      <c r="BG783" s="50">
        <v>0</v>
      </c>
      <c r="BH783" s="50">
        <v>0</v>
      </c>
      <c r="BI783" s="50">
        <v>0</v>
      </c>
      <c r="BJ783" s="50">
        <v>0</v>
      </c>
      <c r="BK783" s="50">
        <v>0</v>
      </c>
      <c r="BL783" s="50">
        <v>0</v>
      </c>
      <c r="BM783" s="50">
        <v>0</v>
      </c>
      <c r="BN783" s="50">
        <v>0</v>
      </c>
      <c r="BO783" s="50">
        <v>0</v>
      </c>
      <c r="BP783" s="50">
        <v>0</v>
      </c>
      <c r="BQ783" s="50">
        <v>0</v>
      </c>
      <c r="BR783" s="50">
        <v>0</v>
      </c>
      <c r="BS783" s="50">
        <v>0</v>
      </c>
      <c r="BT783" s="50">
        <v>0</v>
      </c>
      <c r="BU783" s="50">
        <v>0</v>
      </c>
      <c r="BV783" s="50">
        <v>0</v>
      </c>
      <c r="BW783" s="50">
        <v>0</v>
      </c>
      <c r="BX783" s="50">
        <v>0</v>
      </c>
      <c r="BY783" s="50">
        <v>7.889290207377947E-2</v>
      </c>
      <c r="BZ783" s="50">
        <v>0</v>
      </c>
      <c r="CA783" s="50">
        <v>0</v>
      </c>
      <c r="CB783" s="50">
        <v>0</v>
      </c>
      <c r="CC783" s="50">
        <v>0</v>
      </c>
      <c r="CD783" s="50">
        <v>0</v>
      </c>
      <c r="CE783" s="50">
        <v>0</v>
      </c>
      <c r="CF783" s="50">
        <v>0</v>
      </c>
      <c r="CG783" s="50">
        <v>0</v>
      </c>
      <c r="CH783" s="50">
        <v>0</v>
      </c>
      <c r="CI783" s="50">
        <v>0</v>
      </c>
      <c r="CJ783" s="50">
        <v>0</v>
      </c>
      <c r="CK783" s="50">
        <v>0</v>
      </c>
      <c r="CL783" s="50">
        <v>0</v>
      </c>
      <c r="CM783" s="50">
        <v>0</v>
      </c>
      <c r="CN783" s="50">
        <v>0</v>
      </c>
      <c r="CO783" s="50">
        <v>0</v>
      </c>
      <c r="CP783" s="50">
        <v>0</v>
      </c>
      <c r="CQ783" s="50">
        <v>0</v>
      </c>
      <c r="CR783" s="50">
        <v>0</v>
      </c>
      <c r="CS783" s="50">
        <v>0</v>
      </c>
      <c r="CT783" s="50">
        <v>0</v>
      </c>
      <c r="CU783" s="50">
        <v>0</v>
      </c>
      <c r="CV783" s="50">
        <v>0</v>
      </c>
      <c r="CW783" s="50">
        <v>0</v>
      </c>
      <c r="CX783" s="50">
        <v>0</v>
      </c>
      <c r="CY783" s="50">
        <v>0</v>
      </c>
      <c r="CZ783" s="50">
        <v>0</v>
      </c>
      <c r="DA783" s="50">
        <v>0</v>
      </c>
      <c r="DB783" s="50">
        <v>0</v>
      </c>
      <c r="DC783" s="50">
        <v>0</v>
      </c>
      <c r="DD783" s="50">
        <v>0</v>
      </c>
      <c r="DE783" s="50">
        <v>0</v>
      </c>
      <c r="DF783" s="50">
        <v>0</v>
      </c>
      <c r="DG783" s="50">
        <v>0</v>
      </c>
      <c r="DH783" s="50">
        <v>0</v>
      </c>
      <c r="DI783" s="50">
        <v>0</v>
      </c>
      <c r="DJ783" s="50">
        <v>0</v>
      </c>
    </row>
    <row r="784" spans="13:114" x14ac:dyDescent="0.2">
      <c r="M784" s="49" t="s">
        <v>199</v>
      </c>
      <c r="N784" s="50">
        <v>0</v>
      </c>
      <c r="O784" s="50">
        <v>0</v>
      </c>
      <c r="P784" s="50">
        <v>0</v>
      </c>
      <c r="Q784" s="50">
        <v>0</v>
      </c>
      <c r="R784" s="50">
        <v>0</v>
      </c>
      <c r="S784" s="50">
        <v>0</v>
      </c>
      <c r="T784" s="50">
        <v>0</v>
      </c>
      <c r="U784" s="69">
        <v>0</v>
      </c>
      <c r="V784" s="50">
        <v>0</v>
      </c>
      <c r="W784" s="50">
        <v>0</v>
      </c>
      <c r="X784" s="50">
        <v>0</v>
      </c>
      <c r="Y784" s="50">
        <v>0</v>
      </c>
      <c r="Z784" s="50">
        <v>0</v>
      </c>
      <c r="AA784" s="50">
        <v>0</v>
      </c>
      <c r="AB784" s="50">
        <v>0</v>
      </c>
      <c r="AC784" s="50">
        <v>0</v>
      </c>
      <c r="AD784" s="50">
        <v>0</v>
      </c>
      <c r="AE784" s="50">
        <v>0</v>
      </c>
      <c r="AF784" s="50">
        <v>0</v>
      </c>
      <c r="AG784" s="50">
        <v>0</v>
      </c>
      <c r="AH784" s="50">
        <v>0</v>
      </c>
      <c r="AI784" s="50">
        <v>0</v>
      </c>
      <c r="AJ784" s="50">
        <v>0</v>
      </c>
      <c r="AK784" s="50">
        <v>0</v>
      </c>
      <c r="AL784" s="50">
        <v>0</v>
      </c>
      <c r="AM784" s="50">
        <v>0</v>
      </c>
      <c r="AN784" s="50">
        <v>0</v>
      </c>
      <c r="AO784" s="50">
        <v>0</v>
      </c>
      <c r="AP784" s="50">
        <v>0</v>
      </c>
      <c r="AQ784" s="50">
        <v>0</v>
      </c>
      <c r="AR784" s="50">
        <v>0</v>
      </c>
      <c r="AS784" s="50">
        <v>0</v>
      </c>
      <c r="AT784" s="50">
        <v>0</v>
      </c>
      <c r="AU784" s="50">
        <v>0</v>
      </c>
      <c r="AV784" s="50">
        <v>0</v>
      </c>
      <c r="AW784" s="50">
        <v>0</v>
      </c>
      <c r="AX784" s="50">
        <v>0</v>
      </c>
      <c r="AY784" s="50">
        <v>0</v>
      </c>
      <c r="AZ784" s="50">
        <v>0</v>
      </c>
      <c r="BA784" s="50">
        <v>0</v>
      </c>
      <c r="BB784" s="50">
        <v>0</v>
      </c>
      <c r="BC784" s="50">
        <v>0</v>
      </c>
      <c r="BD784" s="50">
        <v>0</v>
      </c>
      <c r="BE784" s="50">
        <v>0</v>
      </c>
      <c r="BF784" s="50">
        <v>0</v>
      </c>
      <c r="BG784" s="50">
        <v>0</v>
      </c>
      <c r="BH784" s="50">
        <v>0</v>
      </c>
      <c r="BI784" s="50">
        <v>0</v>
      </c>
      <c r="BJ784" s="50">
        <v>0</v>
      </c>
      <c r="BK784" s="50">
        <v>0</v>
      </c>
      <c r="BL784" s="50">
        <v>0</v>
      </c>
      <c r="BM784" s="50">
        <v>0</v>
      </c>
      <c r="BN784" s="50">
        <v>0</v>
      </c>
      <c r="BO784" s="50">
        <v>0</v>
      </c>
      <c r="BP784" s="50">
        <v>0</v>
      </c>
      <c r="BQ784" s="50">
        <v>0</v>
      </c>
      <c r="BR784" s="50">
        <v>0</v>
      </c>
      <c r="BS784" s="50">
        <v>0</v>
      </c>
      <c r="BT784" s="50">
        <v>0</v>
      </c>
      <c r="BU784" s="50">
        <v>0</v>
      </c>
      <c r="BV784" s="50">
        <v>0</v>
      </c>
      <c r="BW784" s="50">
        <v>0</v>
      </c>
      <c r="BX784" s="50">
        <v>0</v>
      </c>
      <c r="BY784" s="50">
        <v>0</v>
      </c>
      <c r="BZ784" s="50">
        <v>0.16427640156453716</v>
      </c>
      <c r="CA784" s="50">
        <v>0</v>
      </c>
      <c r="CB784" s="50">
        <v>0</v>
      </c>
      <c r="CC784" s="50">
        <v>0</v>
      </c>
      <c r="CD784" s="50">
        <v>0</v>
      </c>
      <c r="CE784" s="50">
        <v>0</v>
      </c>
      <c r="CF784" s="50">
        <v>0</v>
      </c>
      <c r="CG784" s="50">
        <v>0</v>
      </c>
      <c r="CH784" s="50">
        <v>0</v>
      </c>
      <c r="CI784" s="50">
        <v>0</v>
      </c>
      <c r="CJ784" s="50">
        <v>0</v>
      </c>
      <c r="CK784" s="50">
        <v>0</v>
      </c>
      <c r="CL784" s="50">
        <v>0</v>
      </c>
      <c r="CM784" s="50">
        <v>0</v>
      </c>
      <c r="CN784" s="50">
        <v>0</v>
      </c>
      <c r="CO784" s="50">
        <v>0</v>
      </c>
      <c r="CP784" s="50">
        <v>0</v>
      </c>
      <c r="CQ784" s="50">
        <v>0</v>
      </c>
      <c r="CR784" s="50">
        <v>0</v>
      </c>
      <c r="CS784" s="50">
        <v>0</v>
      </c>
      <c r="CT784" s="50">
        <v>0</v>
      </c>
      <c r="CU784" s="50">
        <v>0</v>
      </c>
      <c r="CV784" s="50">
        <v>0</v>
      </c>
      <c r="CW784" s="50">
        <v>0</v>
      </c>
      <c r="CX784" s="50">
        <v>0</v>
      </c>
      <c r="CY784" s="50">
        <v>0</v>
      </c>
      <c r="CZ784" s="50">
        <v>0</v>
      </c>
      <c r="DA784" s="50">
        <v>0</v>
      </c>
      <c r="DB784" s="50">
        <v>0</v>
      </c>
      <c r="DC784" s="50">
        <v>0</v>
      </c>
      <c r="DD784" s="50">
        <v>0</v>
      </c>
      <c r="DE784" s="50">
        <v>0</v>
      </c>
      <c r="DF784" s="50">
        <v>0</v>
      </c>
      <c r="DG784" s="50">
        <v>0</v>
      </c>
      <c r="DH784" s="50">
        <v>0</v>
      </c>
      <c r="DI784" s="50">
        <v>0</v>
      </c>
      <c r="DJ784" s="50">
        <v>0</v>
      </c>
    </row>
    <row r="785" spans="13:114" x14ac:dyDescent="0.2">
      <c r="M785" s="49" t="s">
        <v>200</v>
      </c>
      <c r="N785" s="50">
        <v>0</v>
      </c>
      <c r="O785" s="50">
        <v>0</v>
      </c>
      <c r="P785" s="50">
        <v>0</v>
      </c>
      <c r="Q785" s="50">
        <v>0</v>
      </c>
      <c r="R785" s="50">
        <v>0</v>
      </c>
      <c r="S785" s="50">
        <v>0</v>
      </c>
      <c r="T785" s="50">
        <v>0</v>
      </c>
      <c r="U785" s="69">
        <v>0</v>
      </c>
      <c r="V785" s="50">
        <v>0</v>
      </c>
      <c r="W785" s="50">
        <v>0</v>
      </c>
      <c r="X785" s="50">
        <v>0</v>
      </c>
      <c r="Y785" s="50">
        <v>0</v>
      </c>
      <c r="Z785" s="50">
        <v>0</v>
      </c>
      <c r="AA785" s="50">
        <v>0</v>
      </c>
      <c r="AB785" s="50">
        <v>0</v>
      </c>
      <c r="AC785" s="50">
        <v>0</v>
      </c>
      <c r="AD785" s="50">
        <v>0</v>
      </c>
      <c r="AE785" s="50">
        <v>0</v>
      </c>
      <c r="AF785" s="50">
        <v>0</v>
      </c>
      <c r="AG785" s="50">
        <v>0</v>
      </c>
      <c r="AH785" s="50">
        <v>0</v>
      </c>
      <c r="AI785" s="50">
        <v>0</v>
      </c>
      <c r="AJ785" s="50">
        <v>0</v>
      </c>
      <c r="AK785" s="50">
        <v>0</v>
      </c>
      <c r="AL785" s="50">
        <v>0</v>
      </c>
      <c r="AM785" s="50">
        <v>0</v>
      </c>
      <c r="AN785" s="50">
        <v>0</v>
      </c>
      <c r="AO785" s="50">
        <v>0</v>
      </c>
      <c r="AP785" s="50">
        <v>0</v>
      </c>
      <c r="AQ785" s="50">
        <v>0</v>
      </c>
      <c r="AR785" s="50">
        <v>0</v>
      </c>
      <c r="AS785" s="50">
        <v>0</v>
      </c>
      <c r="AT785" s="50">
        <v>0</v>
      </c>
      <c r="AU785" s="50">
        <v>0</v>
      </c>
      <c r="AV785" s="50">
        <v>0</v>
      </c>
      <c r="AW785" s="50">
        <v>0</v>
      </c>
      <c r="AX785" s="50">
        <v>0</v>
      </c>
      <c r="AY785" s="50">
        <v>0</v>
      </c>
      <c r="AZ785" s="50">
        <v>0</v>
      </c>
      <c r="BA785" s="50">
        <v>0</v>
      </c>
      <c r="BB785" s="50">
        <v>0</v>
      </c>
      <c r="BC785" s="50">
        <v>0</v>
      </c>
      <c r="BD785" s="50">
        <v>0</v>
      </c>
      <c r="BE785" s="50">
        <v>0</v>
      </c>
      <c r="BF785" s="50">
        <v>0</v>
      </c>
      <c r="BG785" s="50">
        <v>0</v>
      </c>
      <c r="BH785" s="50">
        <v>0</v>
      </c>
      <c r="BI785" s="50">
        <v>0</v>
      </c>
      <c r="BJ785" s="50">
        <v>0</v>
      </c>
      <c r="BK785" s="50">
        <v>0</v>
      </c>
      <c r="BL785" s="50">
        <v>0</v>
      </c>
      <c r="BM785" s="50">
        <v>0</v>
      </c>
      <c r="BN785" s="50">
        <v>0</v>
      </c>
      <c r="BO785" s="50">
        <v>0</v>
      </c>
      <c r="BP785" s="50">
        <v>0</v>
      </c>
      <c r="BQ785" s="50">
        <v>0</v>
      </c>
      <c r="BR785" s="50">
        <v>0</v>
      </c>
      <c r="BS785" s="50">
        <v>0</v>
      </c>
      <c r="BT785" s="50">
        <v>0</v>
      </c>
      <c r="BU785" s="50">
        <v>0</v>
      </c>
      <c r="BV785" s="50">
        <v>0</v>
      </c>
      <c r="BW785" s="50">
        <v>0</v>
      </c>
      <c r="BX785" s="50">
        <v>0</v>
      </c>
      <c r="BY785" s="50">
        <v>0</v>
      </c>
      <c r="BZ785" s="50">
        <v>0</v>
      </c>
      <c r="CA785" s="50">
        <v>6.9579288025889974E-2</v>
      </c>
      <c r="CB785" s="50">
        <v>0</v>
      </c>
      <c r="CC785" s="50">
        <v>0</v>
      </c>
      <c r="CD785" s="50">
        <v>0</v>
      </c>
      <c r="CE785" s="50">
        <v>0</v>
      </c>
      <c r="CF785" s="50">
        <v>0</v>
      </c>
      <c r="CG785" s="50">
        <v>0</v>
      </c>
      <c r="CH785" s="50">
        <v>0</v>
      </c>
      <c r="CI785" s="50">
        <v>0</v>
      </c>
      <c r="CJ785" s="50">
        <v>0</v>
      </c>
      <c r="CK785" s="50">
        <v>0</v>
      </c>
      <c r="CL785" s="50">
        <v>0</v>
      </c>
      <c r="CM785" s="50">
        <v>0</v>
      </c>
      <c r="CN785" s="50">
        <v>0</v>
      </c>
      <c r="CO785" s="50">
        <v>0</v>
      </c>
      <c r="CP785" s="50">
        <v>0</v>
      </c>
      <c r="CQ785" s="50">
        <v>0</v>
      </c>
      <c r="CR785" s="50">
        <v>0</v>
      </c>
      <c r="CS785" s="50">
        <v>0</v>
      </c>
      <c r="CT785" s="50">
        <v>0</v>
      </c>
      <c r="CU785" s="50">
        <v>0</v>
      </c>
      <c r="CV785" s="50">
        <v>0</v>
      </c>
      <c r="CW785" s="50">
        <v>0</v>
      </c>
      <c r="CX785" s="50">
        <v>0</v>
      </c>
      <c r="CY785" s="50">
        <v>0</v>
      </c>
      <c r="CZ785" s="50">
        <v>0</v>
      </c>
      <c r="DA785" s="50">
        <v>0</v>
      </c>
      <c r="DB785" s="50">
        <v>0</v>
      </c>
      <c r="DC785" s="50">
        <v>0</v>
      </c>
      <c r="DD785" s="50">
        <v>0</v>
      </c>
      <c r="DE785" s="50">
        <v>0</v>
      </c>
      <c r="DF785" s="50">
        <v>0</v>
      </c>
      <c r="DG785" s="50">
        <v>0</v>
      </c>
      <c r="DH785" s="50">
        <v>0</v>
      </c>
      <c r="DI785" s="50">
        <v>0</v>
      </c>
      <c r="DJ785" s="50">
        <v>0</v>
      </c>
    </row>
    <row r="786" spans="13:114" x14ac:dyDescent="0.2">
      <c r="M786" s="49" t="s">
        <v>201</v>
      </c>
      <c r="N786" s="50">
        <v>0</v>
      </c>
      <c r="O786" s="50">
        <v>0</v>
      </c>
      <c r="P786" s="50">
        <v>0</v>
      </c>
      <c r="Q786" s="50">
        <v>0</v>
      </c>
      <c r="R786" s="50">
        <v>0</v>
      </c>
      <c r="S786" s="50">
        <v>0</v>
      </c>
      <c r="T786" s="50">
        <v>0</v>
      </c>
      <c r="U786" s="69">
        <v>0</v>
      </c>
      <c r="V786" s="50">
        <v>0</v>
      </c>
      <c r="W786" s="50">
        <v>0</v>
      </c>
      <c r="X786" s="50">
        <v>0</v>
      </c>
      <c r="Y786" s="50">
        <v>0</v>
      </c>
      <c r="Z786" s="50">
        <v>0</v>
      </c>
      <c r="AA786" s="50">
        <v>0</v>
      </c>
      <c r="AB786" s="50">
        <v>0</v>
      </c>
      <c r="AC786" s="50">
        <v>0</v>
      </c>
      <c r="AD786" s="50">
        <v>0</v>
      </c>
      <c r="AE786" s="50">
        <v>0</v>
      </c>
      <c r="AF786" s="50">
        <v>0</v>
      </c>
      <c r="AG786" s="50">
        <v>0</v>
      </c>
      <c r="AH786" s="50">
        <v>0</v>
      </c>
      <c r="AI786" s="50">
        <v>0</v>
      </c>
      <c r="AJ786" s="50">
        <v>0</v>
      </c>
      <c r="AK786" s="50">
        <v>0</v>
      </c>
      <c r="AL786" s="50">
        <v>0</v>
      </c>
      <c r="AM786" s="50">
        <v>0</v>
      </c>
      <c r="AN786" s="50">
        <v>0</v>
      </c>
      <c r="AO786" s="50">
        <v>0</v>
      </c>
      <c r="AP786" s="50">
        <v>0</v>
      </c>
      <c r="AQ786" s="50">
        <v>0</v>
      </c>
      <c r="AR786" s="50">
        <v>0</v>
      </c>
      <c r="AS786" s="50">
        <v>0</v>
      </c>
      <c r="AT786" s="50">
        <v>0</v>
      </c>
      <c r="AU786" s="50">
        <v>0</v>
      </c>
      <c r="AV786" s="50">
        <v>0</v>
      </c>
      <c r="AW786" s="50">
        <v>0</v>
      </c>
      <c r="AX786" s="50">
        <v>0</v>
      </c>
      <c r="AY786" s="50">
        <v>0</v>
      </c>
      <c r="AZ786" s="50">
        <v>0</v>
      </c>
      <c r="BA786" s="50">
        <v>0</v>
      </c>
      <c r="BB786" s="50">
        <v>0</v>
      </c>
      <c r="BC786" s="50">
        <v>0</v>
      </c>
      <c r="BD786" s="50">
        <v>0</v>
      </c>
      <c r="BE786" s="50">
        <v>0</v>
      </c>
      <c r="BF786" s="50">
        <v>0</v>
      </c>
      <c r="BG786" s="50">
        <v>0</v>
      </c>
      <c r="BH786" s="50">
        <v>0</v>
      </c>
      <c r="BI786" s="50">
        <v>0</v>
      </c>
      <c r="BJ786" s="50">
        <v>0</v>
      </c>
      <c r="BK786" s="50">
        <v>0</v>
      </c>
      <c r="BL786" s="50">
        <v>0</v>
      </c>
      <c r="BM786" s="50">
        <v>0</v>
      </c>
      <c r="BN786" s="50">
        <v>0</v>
      </c>
      <c r="BO786" s="50">
        <v>0</v>
      </c>
      <c r="BP786" s="50">
        <v>0</v>
      </c>
      <c r="BQ786" s="50">
        <v>0</v>
      </c>
      <c r="BR786" s="50">
        <v>0</v>
      </c>
      <c r="BS786" s="50">
        <v>0</v>
      </c>
      <c r="BT786" s="50">
        <v>0</v>
      </c>
      <c r="BU786" s="50">
        <v>0</v>
      </c>
      <c r="BV786" s="50">
        <v>0</v>
      </c>
      <c r="BW786" s="50">
        <v>0</v>
      </c>
      <c r="BX786" s="50">
        <v>0</v>
      </c>
      <c r="BY786" s="50">
        <v>0</v>
      </c>
      <c r="BZ786" s="50">
        <v>0</v>
      </c>
      <c r="CA786" s="50">
        <v>0</v>
      </c>
      <c r="CB786" s="50">
        <v>0.17680881648298993</v>
      </c>
      <c r="CC786" s="50">
        <v>0</v>
      </c>
      <c r="CD786" s="50">
        <v>0</v>
      </c>
      <c r="CE786" s="50">
        <v>0</v>
      </c>
      <c r="CF786" s="50">
        <v>0</v>
      </c>
      <c r="CG786" s="50">
        <v>0</v>
      </c>
      <c r="CH786" s="50">
        <v>0</v>
      </c>
      <c r="CI786" s="50">
        <v>0</v>
      </c>
      <c r="CJ786" s="50">
        <v>0</v>
      </c>
      <c r="CK786" s="50">
        <v>0</v>
      </c>
      <c r="CL786" s="50">
        <v>0</v>
      </c>
      <c r="CM786" s="50">
        <v>0</v>
      </c>
      <c r="CN786" s="50">
        <v>0</v>
      </c>
      <c r="CO786" s="50">
        <v>0</v>
      </c>
      <c r="CP786" s="50">
        <v>0</v>
      </c>
      <c r="CQ786" s="50">
        <v>0</v>
      </c>
      <c r="CR786" s="50">
        <v>0</v>
      </c>
      <c r="CS786" s="50">
        <v>0</v>
      </c>
      <c r="CT786" s="50">
        <v>0</v>
      </c>
      <c r="CU786" s="50">
        <v>0</v>
      </c>
      <c r="CV786" s="50">
        <v>0</v>
      </c>
      <c r="CW786" s="50">
        <v>0</v>
      </c>
      <c r="CX786" s="50">
        <v>0</v>
      </c>
      <c r="CY786" s="50">
        <v>0</v>
      </c>
      <c r="CZ786" s="50">
        <v>0</v>
      </c>
      <c r="DA786" s="50">
        <v>0</v>
      </c>
      <c r="DB786" s="50">
        <v>0</v>
      </c>
      <c r="DC786" s="50">
        <v>0</v>
      </c>
      <c r="DD786" s="50">
        <v>0</v>
      </c>
      <c r="DE786" s="50">
        <v>0</v>
      </c>
      <c r="DF786" s="50">
        <v>0</v>
      </c>
      <c r="DG786" s="50">
        <v>0</v>
      </c>
      <c r="DH786" s="50">
        <v>0</v>
      </c>
      <c r="DI786" s="50">
        <v>0</v>
      </c>
      <c r="DJ786" s="50">
        <v>0</v>
      </c>
    </row>
    <row r="787" spans="13:114" x14ac:dyDescent="0.2">
      <c r="M787" s="49" t="s">
        <v>202</v>
      </c>
      <c r="N787" s="50">
        <v>0</v>
      </c>
      <c r="O787" s="50">
        <v>0</v>
      </c>
      <c r="P787" s="50">
        <v>0</v>
      </c>
      <c r="Q787" s="50">
        <v>0</v>
      </c>
      <c r="R787" s="50">
        <v>0</v>
      </c>
      <c r="S787" s="50">
        <v>0</v>
      </c>
      <c r="T787" s="50">
        <v>0</v>
      </c>
      <c r="U787" s="69">
        <v>0</v>
      </c>
      <c r="V787" s="50">
        <v>0</v>
      </c>
      <c r="W787" s="50">
        <v>0</v>
      </c>
      <c r="X787" s="50">
        <v>0</v>
      </c>
      <c r="Y787" s="50">
        <v>0</v>
      </c>
      <c r="Z787" s="50">
        <v>0</v>
      </c>
      <c r="AA787" s="50">
        <v>0</v>
      </c>
      <c r="AB787" s="50">
        <v>0</v>
      </c>
      <c r="AC787" s="50">
        <v>0</v>
      </c>
      <c r="AD787" s="50">
        <v>0</v>
      </c>
      <c r="AE787" s="50">
        <v>0</v>
      </c>
      <c r="AF787" s="50">
        <v>0</v>
      </c>
      <c r="AG787" s="50">
        <v>0</v>
      </c>
      <c r="AH787" s="50">
        <v>0</v>
      </c>
      <c r="AI787" s="50">
        <v>0</v>
      </c>
      <c r="AJ787" s="50">
        <v>0</v>
      </c>
      <c r="AK787" s="50">
        <v>0</v>
      </c>
      <c r="AL787" s="50">
        <v>0</v>
      </c>
      <c r="AM787" s="50">
        <v>0</v>
      </c>
      <c r="AN787" s="50">
        <v>0</v>
      </c>
      <c r="AO787" s="50">
        <v>0</v>
      </c>
      <c r="AP787" s="50">
        <v>0</v>
      </c>
      <c r="AQ787" s="50">
        <v>0</v>
      </c>
      <c r="AR787" s="50">
        <v>0</v>
      </c>
      <c r="AS787" s="50">
        <v>0</v>
      </c>
      <c r="AT787" s="50">
        <v>0</v>
      </c>
      <c r="AU787" s="50">
        <v>0</v>
      </c>
      <c r="AV787" s="50">
        <v>0</v>
      </c>
      <c r="AW787" s="50">
        <v>0</v>
      </c>
      <c r="AX787" s="50">
        <v>0</v>
      </c>
      <c r="AY787" s="50">
        <v>0</v>
      </c>
      <c r="AZ787" s="50">
        <v>0</v>
      </c>
      <c r="BA787" s="50">
        <v>0</v>
      </c>
      <c r="BB787" s="50">
        <v>0</v>
      </c>
      <c r="BC787" s="50">
        <v>0</v>
      </c>
      <c r="BD787" s="50">
        <v>0</v>
      </c>
      <c r="BE787" s="50">
        <v>0</v>
      </c>
      <c r="BF787" s="50">
        <v>0</v>
      </c>
      <c r="BG787" s="50">
        <v>0</v>
      </c>
      <c r="BH787" s="50">
        <v>0</v>
      </c>
      <c r="BI787" s="50">
        <v>0</v>
      </c>
      <c r="BJ787" s="50">
        <v>0</v>
      </c>
      <c r="BK787" s="50">
        <v>0</v>
      </c>
      <c r="BL787" s="50">
        <v>0</v>
      </c>
      <c r="BM787" s="50">
        <v>0</v>
      </c>
      <c r="BN787" s="50">
        <v>0</v>
      </c>
      <c r="BO787" s="50">
        <v>0</v>
      </c>
      <c r="BP787" s="50">
        <v>0</v>
      </c>
      <c r="BQ787" s="50">
        <v>0</v>
      </c>
      <c r="BR787" s="50">
        <v>0</v>
      </c>
      <c r="BS787" s="50">
        <v>0</v>
      </c>
      <c r="BT787" s="50">
        <v>0</v>
      </c>
      <c r="BU787" s="50">
        <v>0</v>
      </c>
      <c r="BV787" s="50">
        <v>0</v>
      </c>
      <c r="BW787" s="50">
        <v>0</v>
      </c>
      <c r="BX787" s="50">
        <v>0</v>
      </c>
      <c r="BY787" s="50">
        <v>0</v>
      </c>
      <c r="BZ787" s="50">
        <v>0</v>
      </c>
      <c r="CA787" s="50">
        <v>0</v>
      </c>
      <c r="CB787" s="50">
        <v>0</v>
      </c>
      <c r="CC787" s="50">
        <v>0.14852412931438388</v>
      </c>
      <c r="CD787" s="50">
        <v>0</v>
      </c>
      <c r="CE787" s="50">
        <v>0</v>
      </c>
      <c r="CF787" s="50">
        <v>0</v>
      </c>
      <c r="CG787" s="50">
        <v>0</v>
      </c>
      <c r="CH787" s="50">
        <v>0</v>
      </c>
      <c r="CI787" s="50">
        <v>0</v>
      </c>
      <c r="CJ787" s="50">
        <v>0</v>
      </c>
      <c r="CK787" s="50">
        <v>0</v>
      </c>
      <c r="CL787" s="50">
        <v>0</v>
      </c>
      <c r="CM787" s="50">
        <v>0</v>
      </c>
      <c r="CN787" s="50">
        <v>0</v>
      </c>
      <c r="CO787" s="50">
        <v>0</v>
      </c>
      <c r="CP787" s="50">
        <v>0</v>
      </c>
      <c r="CQ787" s="50">
        <v>0</v>
      </c>
      <c r="CR787" s="50">
        <v>0</v>
      </c>
      <c r="CS787" s="50">
        <v>0</v>
      </c>
      <c r="CT787" s="50">
        <v>0</v>
      </c>
      <c r="CU787" s="50">
        <v>0</v>
      </c>
      <c r="CV787" s="50">
        <v>0</v>
      </c>
      <c r="CW787" s="50">
        <v>0</v>
      </c>
      <c r="CX787" s="50">
        <v>0</v>
      </c>
      <c r="CY787" s="50">
        <v>0</v>
      </c>
      <c r="CZ787" s="50">
        <v>0</v>
      </c>
      <c r="DA787" s="50">
        <v>0</v>
      </c>
      <c r="DB787" s="50">
        <v>0</v>
      </c>
      <c r="DC787" s="50">
        <v>0</v>
      </c>
      <c r="DD787" s="50">
        <v>0</v>
      </c>
      <c r="DE787" s="50">
        <v>0</v>
      </c>
      <c r="DF787" s="50">
        <v>0</v>
      </c>
      <c r="DG787" s="50">
        <v>0</v>
      </c>
      <c r="DH787" s="50">
        <v>0</v>
      </c>
      <c r="DI787" s="50">
        <v>0</v>
      </c>
      <c r="DJ787" s="50">
        <v>0</v>
      </c>
    </row>
    <row r="788" spans="13:114" x14ac:dyDescent="0.2">
      <c r="M788" s="49" t="s">
        <v>203</v>
      </c>
      <c r="N788" s="50">
        <v>0</v>
      </c>
      <c r="O788" s="50">
        <v>0</v>
      </c>
      <c r="P788" s="50">
        <v>0</v>
      </c>
      <c r="Q788" s="50">
        <v>0</v>
      </c>
      <c r="R788" s="50">
        <v>0</v>
      </c>
      <c r="S788" s="50">
        <v>0</v>
      </c>
      <c r="T788" s="50">
        <v>0</v>
      </c>
      <c r="U788" s="69">
        <v>0</v>
      </c>
      <c r="V788" s="50">
        <v>0</v>
      </c>
      <c r="W788" s="50">
        <v>0</v>
      </c>
      <c r="X788" s="50">
        <v>0</v>
      </c>
      <c r="Y788" s="50">
        <v>0</v>
      </c>
      <c r="Z788" s="50">
        <v>0</v>
      </c>
      <c r="AA788" s="50">
        <v>0</v>
      </c>
      <c r="AB788" s="50">
        <v>0</v>
      </c>
      <c r="AC788" s="50">
        <v>0</v>
      </c>
      <c r="AD788" s="50">
        <v>0</v>
      </c>
      <c r="AE788" s="50">
        <v>0</v>
      </c>
      <c r="AF788" s="50">
        <v>0</v>
      </c>
      <c r="AG788" s="50">
        <v>0</v>
      </c>
      <c r="AH788" s="50">
        <v>0</v>
      </c>
      <c r="AI788" s="50">
        <v>0</v>
      </c>
      <c r="AJ788" s="50">
        <v>0</v>
      </c>
      <c r="AK788" s="50">
        <v>0</v>
      </c>
      <c r="AL788" s="50">
        <v>0</v>
      </c>
      <c r="AM788" s="50">
        <v>0</v>
      </c>
      <c r="AN788" s="50">
        <v>0</v>
      </c>
      <c r="AO788" s="50">
        <v>0</v>
      </c>
      <c r="AP788" s="50">
        <v>0</v>
      </c>
      <c r="AQ788" s="50">
        <v>0</v>
      </c>
      <c r="AR788" s="50">
        <v>0</v>
      </c>
      <c r="AS788" s="50">
        <v>0</v>
      </c>
      <c r="AT788" s="50">
        <v>0</v>
      </c>
      <c r="AU788" s="50">
        <v>0</v>
      </c>
      <c r="AV788" s="50">
        <v>0</v>
      </c>
      <c r="AW788" s="50">
        <v>0</v>
      </c>
      <c r="AX788" s="50">
        <v>0</v>
      </c>
      <c r="AY788" s="50">
        <v>0</v>
      </c>
      <c r="AZ788" s="50">
        <v>0</v>
      </c>
      <c r="BA788" s="50">
        <v>0</v>
      </c>
      <c r="BB788" s="50">
        <v>0</v>
      </c>
      <c r="BC788" s="50">
        <v>0</v>
      </c>
      <c r="BD788" s="50">
        <v>0</v>
      </c>
      <c r="BE788" s="50">
        <v>0</v>
      </c>
      <c r="BF788" s="50">
        <v>0</v>
      </c>
      <c r="BG788" s="50">
        <v>0</v>
      </c>
      <c r="BH788" s="50">
        <v>0</v>
      </c>
      <c r="BI788" s="50">
        <v>0</v>
      </c>
      <c r="BJ788" s="50">
        <v>0</v>
      </c>
      <c r="BK788" s="50">
        <v>0</v>
      </c>
      <c r="BL788" s="50">
        <v>0</v>
      </c>
      <c r="BM788" s="50">
        <v>0</v>
      </c>
      <c r="BN788" s="50">
        <v>0</v>
      </c>
      <c r="BO788" s="50">
        <v>0</v>
      </c>
      <c r="BP788" s="50">
        <v>0</v>
      </c>
      <c r="BQ788" s="50">
        <v>0</v>
      </c>
      <c r="BR788" s="50">
        <v>0</v>
      </c>
      <c r="BS788" s="50">
        <v>0</v>
      </c>
      <c r="BT788" s="50">
        <v>0</v>
      </c>
      <c r="BU788" s="50">
        <v>0</v>
      </c>
      <c r="BV788" s="50">
        <v>0</v>
      </c>
      <c r="BW788" s="50">
        <v>0</v>
      </c>
      <c r="BX788" s="50">
        <v>0</v>
      </c>
      <c r="BY788" s="50">
        <v>0</v>
      </c>
      <c r="BZ788" s="50">
        <v>0</v>
      </c>
      <c r="CA788" s="50">
        <v>0</v>
      </c>
      <c r="CB788" s="50">
        <v>0</v>
      </c>
      <c r="CC788" s="50">
        <v>0</v>
      </c>
      <c r="CD788" s="50">
        <v>0.24099378881987576</v>
      </c>
      <c r="CE788" s="50">
        <v>0</v>
      </c>
      <c r="CF788" s="50">
        <v>0</v>
      </c>
      <c r="CG788" s="50">
        <v>0</v>
      </c>
      <c r="CH788" s="50">
        <v>0</v>
      </c>
      <c r="CI788" s="50">
        <v>0</v>
      </c>
      <c r="CJ788" s="50">
        <v>0</v>
      </c>
      <c r="CK788" s="50">
        <v>0</v>
      </c>
      <c r="CL788" s="50">
        <v>0</v>
      </c>
      <c r="CM788" s="50">
        <v>0</v>
      </c>
      <c r="CN788" s="50">
        <v>0</v>
      </c>
      <c r="CO788" s="50">
        <v>0</v>
      </c>
      <c r="CP788" s="50">
        <v>0</v>
      </c>
      <c r="CQ788" s="50">
        <v>0</v>
      </c>
      <c r="CR788" s="50">
        <v>0</v>
      </c>
      <c r="CS788" s="50">
        <v>0</v>
      </c>
      <c r="CT788" s="50">
        <v>0</v>
      </c>
      <c r="CU788" s="50">
        <v>0</v>
      </c>
      <c r="CV788" s="50">
        <v>0</v>
      </c>
      <c r="CW788" s="50">
        <v>0</v>
      </c>
      <c r="CX788" s="50">
        <v>0</v>
      </c>
      <c r="CY788" s="50">
        <v>0</v>
      </c>
      <c r="CZ788" s="50">
        <v>0</v>
      </c>
      <c r="DA788" s="50">
        <v>0</v>
      </c>
      <c r="DB788" s="50">
        <v>0</v>
      </c>
      <c r="DC788" s="50">
        <v>0</v>
      </c>
      <c r="DD788" s="50">
        <v>0</v>
      </c>
      <c r="DE788" s="50">
        <v>0</v>
      </c>
      <c r="DF788" s="50">
        <v>0</v>
      </c>
      <c r="DG788" s="50">
        <v>0</v>
      </c>
      <c r="DH788" s="50">
        <v>0</v>
      </c>
      <c r="DI788" s="50">
        <v>0</v>
      </c>
      <c r="DJ788" s="50">
        <v>0</v>
      </c>
    </row>
    <row r="789" spans="13:114" x14ac:dyDescent="0.2">
      <c r="M789" s="49" t="s">
        <v>204</v>
      </c>
      <c r="N789" s="50">
        <v>0</v>
      </c>
      <c r="O789" s="50">
        <v>0</v>
      </c>
      <c r="P789" s="50">
        <v>0</v>
      </c>
      <c r="Q789" s="50">
        <v>0</v>
      </c>
      <c r="R789" s="50">
        <v>0</v>
      </c>
      <c r="S789" s="50">
        <v>0</v>
      </c>
      <c r="T789" s="50">
        <v>0</v>
      </c>
      <c r="U789" s="69">
        <v>0</v>
      </c>
      <c r="V789" s="50">
        <v>0</v>
      </c>
      <c r="W789" s="50">
        <v>0</v>
      </c>
      <c r="X789" s="50">
        <v>0</v>
      </c>
      <c r="Y789" s="50">
        <v>0</v>
      </c>
      <c r="Z789" s="50">
        <v>0</v>
      </c>
      <c r="AA789" s="50">
        <v>0</v>
      </c>
      <c r="AB789" s="50">
        <v>0</v>
      </c>
      <c r="AC789" s="50">
        <v>0</v>
      </c>
      <c r="AD789" s="50">
        <v>0</v>
      </c>
      <c r="AE789" s="50">
        <v>0</v>
      </c>
      <c r="AF789" s="50">
        <v>0</v>
      </c>
      <c r="AG789" s="50">
        <v>0</v>
      </c>
      <c r="AH789" s="50">
        <v>0</v>
      </c>
      <c r="AI789" s="50">
        <v>0</v>
      </c>
      <c r="AJ789" s="50">
        <v>0</v>
      </c>
      <c r="AK789" s="50">
        <v>0</v>
      </c>
      <c r="AL789" s="50">
        <v>0</v>
      </c>
      <c r="AM789" s="50">
        <v>0</v>
      </c>
      <c r="AN789" s="50">
        <v>0</v>
      </c>
      <c r="AO789" s="50">
        <v>0</v>
      </c>
      <c r="AP789" s="50">
        <v>0</v>
      </c>
      <c r="AQ789" s="50">
        <v>0</v>
      </c>
      <c r="AR789" s="50">
        <v>0</v>
      </c>
      <c r="AS789" s="50">
        <v>0</v>
      </c>
      <c r="AT789" s="50">
        <v>0</v>
      </c>
      <c r="AU789" s="50">
        <v>0</v>
      </c>
      <c r="AV789" s="50">
        <v>0</v>
      </c>
      <c r="AW789" s="50">
        <v>0</v>
      </c>
      <c r="AX789" s="50">
        <v>0</v>
      </c>
      <c r="AY789" s="50">
        <v>0</v>
      </c>
      <c r="AZ789" s="50">
        <v>0</v>
      </c>
      <c r="BA789" s="50">
        <v>0</v>
      </c>
      <c r="BB789" s="50">
        <v>0</v>
      </c>
      <c r="BC789" s="50">
        <v>0</v>
      </c>
      <c r="BD789" s="50">
        <v>0</v>
      </c>
      <c r="BE789" s="50">
        <v>0</v>
      </c>
      <c r="BF789" s="50">
        <v>0</v>
      </c>
      <c r="BG789" s="50">
        <v>0</v>
      </c>
      <c r="BH789" s="50">
        <v>0</v>
      </c>
      <c r="BI789" s="50">
        <v>0</v>
      </c>
      <c r="BJ789" s="50">
        <v>0</v>
      </c>
      <c r="BK789" s="50">
        <v>0</v>
      </c>
      <c r="BL789" s="50">
        <v>0</v>
      </c>
      <c r="BM789" s="50">
        <v>0</v>
      </c>
      <c r="BN789" s="50">
        <v>0</v>
      </c>
      <c r="BO789" s="50">
        <v>0</v>
      </c>
      <c r="BP789" s="50">
        <v>0</v>
      </c>
      <c r="BQ789" s="50">
        <v>0</v>
      </c>
      <c r="BR789" s="50">
        <v>0</v>
      </c>
      <c r="BS789" s="50">
        <v>0</v>
      </c>
      <c r="BT789" s="50">
        <v>0</v>
      </c>
      <c r="BU789" s="50">
        <v>0</v>
      </c>
      <c r="BV789" s="50">
        <v>0</v>
      </c>
      <c r="BW789" s="50">
        <v>0</v>
      </c>
      <c r="BX789" s="50">
        <v>0</v>
      </c>
      <c r="BY789" s="50">
        <v>0</v>
      </c>
      <c r="BZ789" s="50">
        <v>0</v>
      </c>
      <c r="CA789" s="50">
        <v>0</v>
      </c>
      <c r="CB789" s="50">
        <v>0</v>
      </c>
      <c r="CC789" s="50">
        <v>0</v>
      </c>
      <c r="CD789" s="50">
        <v>0</v>
      </c>
      <c r="CE789" s="50">
        <v>0.16372093023255813</v>
      </c>
      <c r="CF789" s="50">
        <v>0</v>
      </c>
      <c r="CG789" s="50">
        <v>0</v>
      </c>
      <c r="CH789" s="50">
        <v>0</v>
      </c>
      <c r="CI789" s="50">
        <v>0</v>
      </c>
      <c r="CJ789" s="50">
        <v>0</v>
      </c>
      <c r="CK789" s="50">
        <v>0</v>
      </c>
      <c r="CL789" s="50">
        <v>0</v>
      </c>
      <c r="CM789" s="50">
        <v>0</v>
      </c>
      <c r="CN789" s="50">
        <v>0</v>
      </c>
      <c r="CO789" s="50">
        <v>0</v>
      </c>
      <c r="CP789" s="50">
        <v>0</v>
      </c>
      <c r="CQ789" s="50">
        <v>0</v>
      </c>
      <c r="CR789" s="50">
        <v>0</v>
      </c>
      <c r="CS789" s="50">
        <v>0</v>
      </c>
      <c r="CT789" s="50">
        <v>0</v>
      </c>
      <c r="CU789" s="50">
        <v>0</v>
      </c>
      <c r="CV789" s="50">
        <v>0</v>
      </c>
      <c r="CW789" s="50">
        <v>0</v>
      </c>
      <c r="CX789" s="50">
        <v>0</v>
      </c>
      <c r="CY789" s="50">
        <v>0</v>
      </c>
      <c r="CZ789" s="50">
        <v>0</v>
      </c>
      <c r="DA789" s="50">
        <v>0</v>
      </c>
      <c r="DB789" s="50">
        <v>0</v>
      </c>
      <c r="DC789" s="50">
        <v>0</v>
      </c>
      <c r="DD789" s="50">
        <v>0</v>
      </c>
      <c r="DE789" s="50">
        <v>0</v>
      </c>
      <c r="DF789" s="50">
        <v>0</v>
      </c>
      <c r="DG789" s="50">
        <v>0</v>
      </c>
      <c r="DH789" s="50">
        <v>0</v>
      </c>
      <c r="DI789" s="50">
        <v>0</v>
      </c>
      <c r="DJ789" s="50">
        <v>0</v>
      </c>
    </row>
    <row r="790" spans="13:114" x14ac:dyDescent="0.2">
      <c r="M790" s="49" t="s">
        <v>205</v>
      </c>
      <c r="N790" s="50">
        <v>0</v>
      </c>
      <c r="O790" s="50">
        <v>0</v>
      </c>
      <c r="P790" s="50">
        <v>0</v>
      </c>
      <c r="Q790" s="50">
        <v>0</v>
      </c>
      <c r="R790" s="50">
        <v>0</v>
      </c>
      <c r="S790" s="50">
        <v>0</v>
      </c>
      <c r="T790" s="50">
        <v>0</v>
      </c>
      <c r="U790" s="69">
        <v>0</v>
      </c>
      <c r="V790" s="50">
        <v>0</v>
      </c>
      <c r="W790" s="50">
        <v>0</v>
      </c>
      <c r="X790" s="50">
        <v>0</v>
      </c>
      <c r="Y790" s="50">
        <v>0</v>
      </c>
      <c r="Z790" s="50">
        <v>0</v>
      </c>
      <c r="AA790" s="50">
        <v>0</v>
      </c>
      <c r="AB790" s="50">
        <v>0</v>
      </c>
      <c r="AC790" s="50">
        <v>0</v>
      </c>
      <c r="AD790" s="50">
        <v>0</v>
      </c>
      <c r="AE790" s="50">
        <v>0</v>
      </c>
      <c r="AF790" s="50">
        <v>0</v>
      </c>
      <c r="AG790" s="50">
        <v>0</v>
      </c>
      <c r="AH790" s="50">
        <v>0</v>
      </c>
      <c r="AI790" s="50">
        <v>0</v>
      </c>
      <c r="AJ790" s="50">
        <v>0</v>
      </c>
      <c r="AK790" s="50">
        <v>0</v>
      </c>
      <c r="AL790" s="50">
        <v>0</v>
      </c>
      <c r="AM790" s="50">
        <v>0</v>
      </c>
      <c r="AN790" s="50">
        <v>0</v>
      </c>
      <c r="AO790" s="50">
        <v>0</v>
      </c>
      <c r="AP790" s="50">
        <v>0</v>
      </c>
      <c r="AQ790" s="50">
        <v>0</v>
      </c>
      <c r="AR790" s="50">
        <v>0</v>
      </c>
      <c r="AS790" s="50">
        <v>0</v>
      </c>
      <c r="AT790" s="50">
        <v>0</v>
      </c>
      <c r="AU790" s="50">
        <v>0</v>
      </c>
      <c r="AV790" s="50">
        <v>0</v>
      </c>
      <c r="AW790" s="50">
        <v>0</v>
      </c>
      <c r="AX790" s="50">
        <v>0</v>
      </c>
      <c r="AY790" s="50">
        <v>0</v>
      </c>
      <c r="AZ790" s="50">
        <v>0</v>
      </c>
      <c r="BA790" s="50">
        <v>0</v>
      </c>
      <c r="BB790" s="50">
        <v>0</v>
      </c>
      <c r="BC790" s="50">
        <v>0</v>
      </c>
      <c r="BD790" s="50">
        <v>0</v>
      </c>
      <c r="BE790" s="50">
        <v>0</v>
      </c>
      <c r="BF790" s="50">
        <v>0</v>
      </c>
      <c r="BG790" s="50">
        <v>0</v>
      </c>
      <c r="BH790" s="50">
        <v>0</v>
      </c>
      <c r="BI790" s="50">
        <v>0</v>
      </c>
      <c r="BJ790" s="50">
        <v>0</v>
      </c>
      <c r="BK790" s="50">
        <v>0</v>
      </c>
      <c r="BL790" s="50">
        <v>0</v>
      </c>
      <c r="BM790" s="50">
        <v>0</v>
      </c>
      <c r="BN790" s="50">
        <v>0</v>
      </c>
      <c r="BO790" s="50">
        <v>0</v>
      </c>
      <c r="BP790" s="50">
        <v>0</v>
      </c>
      <c r="BQ790" s="50">
        <v>0</v>
      </c>
      <c r="BR790" s="50">
        <v>0</v>
      </c>
      <c r="BS790" s="50">
        <v>0</v>
      </c>
      <c r="BT790" s="50">
        <v>0</v>
      </c>
      <c r="BU790" s="50">
        <v>0</v>
      </c>
      <c r="BV790" s="50">
        <v>0</v>
      </c>
      <c r="BW790" s="50">
        <v>0</v>
      </c>
      <c r="BX790" s="50">
        <v>0</v>
      </c>
      <c r="BY790" s="50">
        <v>0</v>
      </c>
      <c r="BZ790" s="50">
        <v>0</v>
      </c>
      <c r="CA790" s="50">
        <v>0</v>
      </c>
      <c r="CB790" s="50">
        <v>0</v>
      </c>
      <c r="CC790" s="50">
        <v>0</v>
      </c>
      <c r="CD790" s="50">
        <v>0</v>
      </c>
      <c r="CE790" s="50">
        <v>0</v>
      </c>
      <c r="CF790" s="50">
        <v>0.12973202892386218</v>
      </c>
      <c r="CG790" s="50">
        <v>0</v>
      </c>
      <c r="CH790" s="50">
        <v>0</v>
      </c>
      <c r="CI790" s="50">
        <v>0</v>
      </c>
      <c r="CJ790" s="50">
        <v>0</v>
      </c>
      <c r="CK790" s="50">
        <v>0</v>
      </c>
      <c r="CL790" s="50">
        <v>0</v>
      </c>
      <c r="CM790" s="50">
        <v>0</v>
      </c>
      <c r="CN790" s="50">
        <v>0</v>
      </c>
      <c r="CO790" s="50">
        <v>0</v>
      </c>
      <c r="CP790" s="50">
        <v>0</v>
      </c>
      <c r="CQ790" s="50">
        <v>0</v>
      </c>
      <c r="CR790" s="50">
        <v>0</v>
      </c>
      <c r="CS790" s="50">
        <v>0</v>
      </c>
      <c r="CT790" s="50">
        <v>0</v>
      </c>
      <c r="CU790" s="50">
        <v>0</v>
      </c>
      <c r="CV790" s="50">
        <v>0</v>
      </c>
      <c r="CW790" s="50">
        <v>0</v>
      </c>
      <c r="CX790" s="50">
        <v>0</v>
      </c>
      <c r="CY790" s="50">
        <v>0</v>
      </c>
      <c r="CZ790" s="50">
        <v>0</v>
      </c>
      <c r="DA790" s="50">
        <v>0</v>
      </c>
      <c r="DB790" s="50">
        <v>0</v>
      </c>
      <c r="DC790" s="50">
        <v>0</v>
      </c>
      <c r="DD790" s="50">
        <v>0</v>
      </c>
      <c r="DE790" s="50">
        <v>0</v>
      </c>
      <c r="DF790" s="50">
        <v>0</v>
      </c>
      <c r="DG790" s="50">
        <v>0</v>
      </c>
      <c r="DH790" s="50">
        <v>0</v>
      </c>
      <c r="DI790" s="50">
        <v>0</v>
      </c>
      <c r="DJ790" s="50">
        <v>0</v>
      </c>
    </row>
    <row r="791" spans="13:114" x14ac:dyDescent="0.2">
      <c r="M791" s="49" t="s">
        <v>206</v>
      </c>
      <c r="N791" s="50">
        <v>0</v>
      </c>
      <c r="O791" s="50">
        <v>0</v>
      </c>
      <c r="P791" s="50">
        <v>0</v>
      </c>
      <c r="Q791" s="50">
        <v>0</v>
      </c>
      <c r="R791" s="50">
        <v>0</v>
      </c>
      <c r="S791" s="50">
        <v>0</v>
      </c>
      <c r="T791" s="50">
        <v>0</v>
      </c>
      <c r="U791" s="69">
        <v>0</v>
      </c>
      <c r="V791" s="50">
        <v>0</v>
      </c>
      <c r="W791" s="50">
        <v>0</v>
      </c>
      <c r="X791" s="50">
        <v>0</v>
      </c>
      <c r="Y791" s="50">
        <v>0</v>
      </c>
      <c r="Z791" s="50">
        <v>0</v>
      </c>
      <c r="AA791" s="50">
        <v>0</v>
      </c>
      <c r="AB791" s="50">
        <v>0</v>
      </c>
      <c r="AC791" s="50">
        <v>0</v>
      </c>
      <c r="AD791" s="50">
        <v>0</v>
      </c>
      <c r="AE791" s="50">
        <v>0</v>
      </c>
      <c r="AF791" s="50">
        <v>0</v>
      </c>
      <c r="AG791" s="50">
        <v>0</v>
      </c>
      <c r="AH791" s="50">
        <v>0</v>
      </c>
      <c r="AI791" s="50">
        <v>0</v>
      </c>
      <c r="AJ791" s="50">
        <v>0</v>
      </c>
      <c r="AK791" s="50">
        <v>0</v>
      </c>
      <c r="AL791" s="50">
        <v>0</v>
      </c>
      <c r="AM791" s="50">
        <v>0</v>
      </c>
      <c r="AN791" s="50">
        <v>0</v>
      </c>
      <c r="AO791" s="50">
        <v>0</v>
      </c>
      <c r="AP791" s="50">
        <v>0</v>
      </c>
      <c r="AQ791" s="50">
        <v>0</v>
      </c>
      <c r="AR791" s="50">
        <v>0</v>
      </c>
      <c r="AS791" s="50">
        <v>0</v>
      </c>
      <c r="AT791" s="50">
        <v>0</v>
      </c>
      <c r="AU791" s="50">
        <v>0</v>
      </c>
      <c r="AV791" s="50">
        <v>0</v>
      </c>
      <c r="AW791" s="50">
        <v>0</v>
      </c>
      <c r="AX791" s="50">
        <v>0</v>
      </c>
      <c r="AY791" s="50">
        <v>0</v>
      </c>
      <c r="AZ791" s="50">
        <v>0</v>
      </c>
      <c r="BA791" s="50">
        <v>0</v>
      </c>
      <c r="BB791" s="50">
        <v>0</v>
      </c>
      <c r="BC791" s="50">
        <v>0</v>
      </c>
      <c r="BD791" s="50">
        <v>0</v>
      </c>
      <c r="BE791" s="50">
        <v>0</v>
      </c>
      <c r="BF791" s="50">
        <v>0</v>
      </c>
      <c r="BG791" s="50">
        <v>0</v>
      </c>
      <c r="BH791" s="50">
        <v>0</v>
      </c>
      <c r="BI791" s="50">
        <v>0</v>
      </c>
      <c r="BJ791" s="50">
        <v>0</v>
      </c>
      <c r="BK791" s="50">
        <v>0</v>
      </c>
      <c r="BL791" s="50">
        <v>0</v>
      </c>
      <c r="BM791" s="50">
        <v>0</v>
      </c>
      <c r="BN791" s="50">
        <v>0</v>
      </c>
      <c r="BO791" s="50">
        <v>0</v>
      </c>
      <c r="BP791" s="50">
        <v>0</v>
      </c>
      <c r="BQ791" s="50">
        <v>0</v>
      </c>
      <c r="BR791" s="50">
        <v>0</v>
      </c>
      <c r="BS791" s="50">
        <v>0</v>
      </c>
      <c r="BT791" s="50">
        <v>0</v>
      </c>
      <c r="BU791" s="50">
        <v>0</v>
      </c>
      <c r="BV791" s="50">
        <v>0</v>
      </c>
      <c r="BW791" s="50">
        <v>0</v>
      </c>
      <c r="BX791" s="50">
        <v>0</v>
      </c>
      <c r="BY791" s="50">
        <v>0</v>
      </c>
      <c r="BZ791" s="50">
        <v>0</v>
      </c>
      <c r="CA791" s="50">
        <v>0</v>
      </c>
      <c r="CB791" s="50">
        <v>0</v>
      </c>
      <c r="CC791" s="50">
        <v>0</v>
      </c>
      <c r="CD791" s="50">
        <v>0</v>
      </c>
      <c r="CE791" s="50">
        <v>0</v>
      </c>
      <c r="CF791" s="50">
        <v>0</v>
      </c>
      <c r="CG791" s="50">
        <v>0.13543538637477537</v>
      </c>
      <c r="CH791" s="50">
        <v>0</v>
      </c>
      <c r="CI791" s="50">
        <v>0</v>
      </c>
      <c r="CJ791" s="50">
        <v>0</v>
      </c>
      <c r="CK791" s="50">
        <v>0</v>
      </c>
      <c r="CL791" s="50">
        <v>0</v>
      </c>
      <c r="CM791" s="50">
        <v>0</v>
      </c>
      <c r="CN791" s="50">
        <v>0</v>
      </c>
      <c r="CO791" s="50">
        <v>0</v>
      </c>
      <c r="CP791" s="50">
        <v>0</v>
      </c>
      <c r="CQ791" s="50">
        <v>0</v>
      </c>
      <c r="CR791" s="50">
        <v>0</v>
      </c>
      <c r="CS791" s="50">
        <v>0</v>
      </c>
      <c r="CT791" s="50">
        <v>0</v>
      </c>
      <c r="CU791" s="50">
        <v>0</v>
      </c>
      <c r="CV791" s="50">
        <v>0</v>
      </c>
      <c r="CW791" s="50">
        <v>0</v>
      </c>
      <c r="CX791" s="50">
        <v>0</v>
      </c>
      <c r="CY791" s="50">
        <v>0</v>
      </c>
      <c r="CZ791" s="50">
        <v>0</v>
      </c>
      <c r="DA791" s="50">
        <v>0</v>
      </c>
      <c r="DB791" s="50">
        <v>0</v>
      </c>
      <c r="DC791" s="50">
        <v>0</v>
      </c>
      <c r="DD791" s="50">
        <v>0</v>
      </c>
      <c r="DE791" s="50">
        <v>0</v>
      </c>
      <c r="DF791" s="50">
        <v>0</v>
      </c>
      <c r="DG791" s="50">
        <v>0</v>
      </c>
      <c r="DH791" s="50">
        <v>0</v>
      </c>
      <c r="DI791" s="50">
        <v>0</v>
      </c>
      <c r="DJ791" s="50">
        <v>0</v>
      </c>
    </row>
    <row r="792" spans="13:114" x14ac:dyDescent="0.2">
      <c r="M792" s="49" t="s">
        <v>207</v>
      </c>
      <c r="N792" s="50">
        <v>0</v>
      </c>
      <c r="O792" s="50">
        <v>0</v>
      </c>
      <c r="P792" s="50">
        <v>0</v>
      </c>
      <c r="Q792" s="50">
        <v>0</v>
      </c>
      <c r="R792" s="50">
        <v>0</v>
      </c>
      <c r="S792" s="50">
        <v>0</v>
      </c>
      <c r="T792" s="50">
        <v>0</v>
      </c>
      <c r="U792" s="69">
        <v>0</v>
      </c>
      <c r="V792" s="50">
        <v>0</v>
      </c>
      <c r="W792" s="50">
        <v>0</v>
      </c>
      <c r="X792" s="50">
        <v>0</v>
      </c>
      <c r="Y792" s="50">
        <v>0</v>
      </c>
      <c r="Z792" s="50">
        <v>0</v>
      </c>
      <c r="AA792" s="50">
        <v>0</v>
      </c>
      <c r="AB792" s="50">
        <v>0</v>
      </c>
      <c r="AC792" s="50">
        <v>0</v>
      </c>
      <c r="AD792" s="50">
        <v>0</v>
      </c>
      <c r="AE792" s="50">
        <v>0</v>
      </c>
      <c r="AF792" s="50">
        <v>0</v>
      </c>
      <c r="AG792" s="50">
        <v>0</v>
      </c>
      <c r="AH792" s="50">
        <v>0</v>
      </c>
      <c r="AI792" s="50">
        <v>0</v>
      </c>
      <c r="AJ792" s="50">
        <v>0</v>
      </c>
      <c r="AK792" s="50">
        <v>0</v>
      </c>
      <c r="AL792" s="50">
        <v>0</v>
      </c>
      <c r="AM792" s="50">
        <v>0</v>
      </c>
      <c r="AN792" s="50">
        <v>0</v>
      </c>
      <c r="AO792" s="50">
        <v>0</v>
      </c>
      <c r="AP792" s="50">
        <v>0</v>
      </c>
      <c r="AQ792" s="50">
        <v>0</v>
      </c>
      <c r="AR792" s="50">
        <v>0</v>
      </c>
      <c r="AS792" s="50">
        <v>0</v>
      </c>
      <c r="AT792" s="50">
        <v>0</v>
      </c>
      <c r="AU792" s="50">
        <v>0</v>
      </c>
      <c r="AV792" s="50">
        <v>0</v>
      </c>
      <c r="AW792" s="50">
        <v>0</v>
      </c>
      <c r="AX792" s="50">
        <v>0</v>
      </c>
      <c r="AY792" s="50">
        <v>0</v>
      </c>
      <c r="AZ792" s="50">
        <v>0</v>
      </c>
      <c r="BA792" s="50">
        <v>0</v>
      </c>
      <c r="BB792" s="50">
        <v>0</v>
      </c>
      <c r="BC792" s="50">
        <v>0</v>
      </c>
      <c r="BD792" s="50">
        <v>0</v>
      </c>
      <c r="BE792" s="50">
        <v>0</v>
      </c>
      <c r="BF792" s="50">
        <v>0</v>
      </c>
      <c r="BG792" s="50">
        <v>0</v>
      </c>
      <c r="BH792" s="50">
        <v>0</v>
      </c>
      <c r="BI792" s="50">
        <v>0</v>
      </c>
      <c r="BJ792" s="50">
        <v>0</v>
      </c>
      <c r="BK792" s="50">
        <v>0</v>
      </c>
      <c r="BL792" s="50">
        <v>0</v>
      </c>
      <c r="BM792" s="50">
        <v>0</v>
      </c>
      <c r="BN792" s="50">
        <v>0</v>
      </c>
      <c r="BO792" s="50">
        <v>0</v>
      </c>
      <c r="BP792" s="50">
        <v>0</v>
      </c>
      <c r="BQ792" s="50">
        <v>0</v>
      </c>
      <c r="BR792" s="50">
        <v>0</v>
      </c>
      <c r="BS792" s="50">
        <v>0</v>
      </c>
      <c r="BT792" s="50">
        <v>0</v>
      </c>
      <c r="BU792" s="50">
        <v>0</v>
      </c>
      <c r="BV792" s="50">
        <v>0</v>
      </c>
      <c r="BW792" s="50">
        <v>0</v>
      </c>
      <c r="BX792" s="50">
        <v>0</v>
      </c>
      <c r="BY792" s="50">
        <v>0</v>
      </c>
      <c r="BZ792" s="50">
        <v>0</v>
      </c>
      <c r="CA792" s="50">
        <v>0</v>
      </c>
      <c r="CB792" s="50">
        <v>0</v>
      </c>
      <c r="CC792" s="50">
        <v>0</v>
      </c>
      <c r="CD792" s="50">
        <v>0</v>
      </c>
      <c r="CE792" s="50">
        <v>0</v>
      </c>
      <c r="CF792" s="50">
        <v>0</v>
      </c>
      <c r="CG792" s="50">
        <v>0</v>
      </c>
      <c r="CH792" s="50">
        <v>0.1437125748502994</v>
      </c>
      <c r="CI792" s="50">
        <v>0</v>
      </c>
      <c r="CJ792" s="50">
        <v>0</v>
      </c>
      <c r="CK792" s="50">
        <v>0</v>
      </c>
      <c r="CL792" s="50">
        <v>0</v>
      </c>
      <c r="CM792" s="50">
        <v>0</v>
      </c>
      <c r="CN792" s="50">
        <v>0</v>
      </c>
      <c r="CO792" s="50">
        <v>0</v>
      </c>
      <c r="CP792" s="50">
        <v>0</v>
      </c>
      <c r="CQ792" s="50">
        <v>0</v>
      </c>
      <c r="CR792" s="50">
        <v>0</v>
      </c>
      <c r="CS792" s="50">
        <v>0</v>
      </c>
      <c r="CT792" s="50">
        <v>0</v>
      </c>
      <c r="CU792" s="50">
        <v>0</v>
      </c>
      <c r="CV792" s="50">
        <v>0</v>
      </c>
      <c r="CW792" s="50">
        <v>0</v>
      </c>
      <c r="CX792" s="50">
        <v>0</v>
      </c>
      <c r="CY792" s="50">
        <v>0</v>
      </c>
      <c r="CZ792" s="50">
        <v>0</v>
      </c>
      <c r="DA792" s="50">
        <v>0</v>
      </c>
      <c r="DB792" s="50">
        <v>0</v>
      </c>
      <c r="DC792" s="50">
        <v>0</v>
      </c>
      <c r="DD792" s="50">
        <v>0</v>
      </c>
      <c r="DE792" s="50">
        <v>0</v>
      </c>
      <c r="DF792" s="50">
        <v>0</v>
      </c>
      <c r="DG792" s="50">
        <v>0</v>
      </c>
      <c r="DH792" s="50">
        <v>0</v>
      </c>
      <c r="DI792" s="50">
        <v>0</v>
      </c>
      <c r="DJ792" s="50">
        <v>0</v>
      </c>
    </row>
    <row r="793" spans="13:114" ht="22.5" x14ac:dyDescent="0.2">
      <c r="M793" s="49" t="s">
        <v>208</v>
      </c>
      <c r="N793" s="50">
        <v>0</v>
      </c>
      <c r="O793" s="50">
        <v>0</v>
      </c>
      <c r="P793" s="50">
        <v>0</v>
      </c>
      <c r="Q793" s="50">
        <v>0</v>
      </c>
      <c r="R793" s="50">
        <v>0</v>
      </c>
      <c r="S793" s="50">
        <v>0</v>
      </c>
      <c r="T793" s="50">
        <v>0</v>
      </c>
      <c r="U793" s="69">
        <v>0</v>
      </c>
      <c r="V793" s="50">
        <v>0</v>
      </c>
      <c r="W793" s="50">
        <v>0</v>
      </c>
      <c r="X793" s="50">
        <v>0</v>
      </c>
      <c r="Y793" s="50">
        <v>0</v>
      </c>
      <c r="Z793" s="50">
        <v>0</v>
      </c>
      <c r="AA793" s="50">
        <v>0</v>
      </c>
      <c r="AB793" s="50">
        <v>0</v>
      </c>
      <c r="AC793" s="50">
        <v>0</v>
      </c>
      <c r="AD793" s="50">
        <v>0</v>
      </c>
      <c r="AE793" s="50">
        <v>0</v>
      </c>
      <c r="AF793" s="50">
        <v>0</v>
      </c>
      <c r="AG793" s="50">
        <v>0</v>
      </c>
      <c r="AH793" s="50">
        <v>0</v>
      </c>
      <c r="AI793" s="50">
        <v>0</v>
      </c>
      <c r="AJ793" s="50">
        <v>0</v>
      </c>
      <c r="AK793" s="50">
        <v>0</v>
      </c>
      <c r="AL793" s="50">
        <v>0</v>
      </c>
      <c r="AM793" s="50">
        <v>0</v>
      </c>
      <c r="AN793" s="50">
        <v>0</v>
      </c>
      <c r="AO793" s="50">
        <v>0</v>
      </c>
      <c r="AP793" s="50">
        <v>0</v>
      </c>
      <c r="AQ793" s="50">
        <v>0</v>
      </c>
      <c r="AR793" s="50">
        <v>0</v>
      </c>
      <c r="AS793" s="50">
        <v>0</v>
      </c>
      <c r="AT793" s="50">
        <v>0</v>
      </c>
      <c r="AU793" s="50">
        <v>0</v>
      </c>
      <c r="AV793" s="50">
        <v>0</v>
      </c>
      <c r="AW793" s="50">
        <v>0</v>
      </c>
      <c r="AX793" s="50">
        <v>0</v>
      </c>
      <c r="AY793" s="50">
        <v>0</v>
      </c>
      <c r="AZ793" s="50">
        <v>0</v>
      </c>
      <c r="BA793" s="50">
        <v>0</v>
      </c>
      <c r="BB793" s="50">
        <v>0</v>
      </c>
      <c r="BC793" s="50">
        <v>0</v>
      </c>
      <c r="BD793" s="50">
        <v>0</v>
      </c>
      <c r="BE793" s="50">
        <v>0</v>
      </c>
      <c r="BF793" s="50">
        <v>0</v>
      </c>
      <c r="BG793" s="50">
        <v>0</v>
      </c>
      <c r="BH793" s="50">
        <v>0</v>
      </c>
      <c r="BI793" s="50">
        <v>0</v>
      </c>
      <c r="BJ793" s="50">
        <v>0</v>
      </c>
      <c r="BK793" s="50">
        <v>0</v>
      </c>
      <c r="BL793" s="50">
        <v>0</v>
      </c>
      <c r="BM793" s="50">
        <v>0</v>
      </c>
      <c r="BN793" s="50">
        <v>0</v>
      </c>
      <c r="BO793" s="50">
        <v>0</v>
      </c>
      <c r="BP793" s="50">
        <v>0</v>
      </c>
      <c r="BQ793" s="50">
        <v>0</v>
      </c>
      <c r="BR793" s="50">
        <v>0</v>
      </c>
      <c r="BS793" s="50">
        <v>0</v>
      </c>
      <c r="BT793" s="50">
        <v>0</v>
      </c>
      <c r="BU793" s="50">
        <v>0</v>
      </c>
      <c r="BV793" s="50">
        <v>0</v>
      </c>
      <c r="BW793" s="50">
        <v>0</v>
      </c>
      <c r="BX793" s="50">
        <v>0</v>
      </c>
      <c r="BY793" s="50">
        <v>0</v>
      </c>
      <c r="BZ793" s="50">
        <v>0</v>
      </c>
      <c r="CA793" s="50">
        <v>0</v>
      </c>
      <c r="CB793" s="50">
        <v>0</v>
      </c>
      <c r="CC793" s="50">
        <v>0</v>
      </c>
      <c r="CD793" s="50">
        <v>0</v>
      </c>
      <c r="CE793" s="50">
        <v>0</v>
      </c>
      <c r="CF793" s="50">
        <v>0</v>
      </c>
      <c r="CG793" s="50">
        <v>0</v>
      </c>
      <c r="CH793" s="50">
        <v>0</v>
      </c>
      <c r="CI793" s="50">
        <v>9.9783080260303691E-2</v>
      </c>
      <c r="CJ793" s="50">
        <v>0</v>
      </c>
      <c r="CK793" s="50">
        <v>0</v>
      </c>
      <c r="CL793" s="50">
        <v>0</v>
      </c>
      <c r="CM793" s="50">
        <v>0</v>
      </c>
      <c r="CN793" s="50">
        <v>0</v>
      </c>
      <c r="CO793" s="50">
        <v>0</v>
      </c>
      <c r="CP793" s="50">
        <v>0</v>
      </c>
      <c r="CQ793" s="50">
        <v>0</v>
      </c>
      <c r="CR793" s="50">
        <v>0</v>
      </c>
      <c r="CS793" s="50">
        <v>0</v>
      </c>
      <c r="CT793" s="50">
        <v>0</v>
      </c>
      <c r="CU793" s="50">
        <v>0</v>
      </c>
      <c r="CV793" s="50">
        <v>0</v>
      </c>
      <c r="CW793" s="50">
        <v>0</v>
      </c>
      <c r="CX793" s="50">
        <v>0</v>
      </c>
      <c r="CY793" s="50">
        <v>0</v>
      </c>
      <c r="CZ793" s="50">
        <v>0</v>
      </c>
      <c r="DA793" s="50">
        <v>0</v>
      </c>
      <c r="DB793" s="50">
        <v>0</v>
      </c>
      <c r="DC793" s="50">
        <v>0</v>
      </c>
      <c r="DD793" s="50">
        <v>0</v>
      </c>
      <c r="DE793" s="50">
        <v>0</v>
      </c>
      <c r="DF793" s="50">
        <v>0</v>
      </c>
      <c r="DG793" s="50">
        <v>0</v>
      </c>
      <c r="DH793" s="50">
        <v>0</v>
      </c>
      <c r="DI793" s="50">
        <v>0</v>
      </c>
      <c r="DJ793" s="50">
        <v>0</v>
      </c>
    </row>
    <row r="794" spans="13:114" x14ac:dyDescent="0.2">
      <c r="M794" s="49" t="s">
        <v>209</v>
      </c>
      <c r="N794" s="50">
        <v>0</v>
      </c>
      <c r="O794" s="50">
        <v>0</v>
      </c>
      <c r="P794" s="50">
        <v>0</v>
      </c>
      <c r="Q794" s="50">
        <v>0</v>
      </c>
      <c r="R794" s="50">
        <v>0</v>
      </c>
      <c r="S794" s="50">
        <v>0</v>
      </c>
      <c r="T794" s="50">
        <v>0</v>
      </c>
      <c r="U794" s="69">
        <v>0</v>
      </c>
      <c r="V794" s="50">
        <v>0</v>
      </c>
      <c r="W794" s="50">
        <v>0</v>
      </c>
      <c r="X794" s="50">
        <v>0</v>
      </c>
      <c r="Y794" s="50">
        <v>0</v>
      </c>
      <c r="Z794" s="50">
        <v>0</v>
      </c>
      <c r="AA794" s="50">
        <v>0</v>
      </c>
      <c r="AB794" s="50">
        <v>0</v>
      </c>
      <c r="AC794" s="50">
        <v>0</v>
      </c>
      <c r="AD794" s="50">
        <v>0</v>
      </c>
      <c r="AE794" s="50">
        <v>0</v>
      </c>
      <c r="AF794" s="50">
        <v>0</v>
      </c>
      <c r="AG794" s="50">
        <v>0</v>
      </c>
      <c r="AH794" s="50">
        <v>0</v>
      </c>
      <c r="AI794" s="50">
        <v>0</v>
      </c>
      <c r="AJ794" s="50">
        <v>0</v>
      </c>
      <c r="AK794" s="50">
        <v>0</v>
      </c>
      <c r="AL794" s="50">
        <v>0</v>
      </c>
      <c r="AM794" s="50">
        <v>0</v>
      </c>
      <c r="AN794" s="50">
        <v>0</v>
      </c>
      <c r="AO794" s="50">
        <v>0</v>
      </c>
      <c r="AP794" s="50">
        <v>0</v>
      </c>
      <c r="AQ794" s="50">
        <v>0</v>
      </c>
      <c r="AR794" s="50">
        <v>0</v>
      </c>
      <c r="AS794" s="50">
        <v>0</v>
      </c>
      <c r="AT794" s="50">
        <v>0</v>
      </c>
      <c r="AU794" s="50">
        <v>0</v>
      </c>
      <c r="AV794" s="50">
        <v>0</v>
      </c>
      <c r="AW794" s="50">
        <v>0</v>
      </c>
      <c r="AX794" s="50">
        <v>0</v>
      </c>
      <c r="AY794" s="50">
        <v>0</v>
      </c>
      <c r="AZ794" s="50">
        <v>0</v>
      </c>
      <c r="BA794" s="50">
        <v>0</v>
      </c>
      <c r="BB794" s="50">
        <v>0</v>
      </c>
      <c r="BC794" s="50">
        <v>0</v>
      </c>
      <c r="BD794" s="50">
        <v>0</v>
      </c>
      <c r="BE794" s="50">
        <v>0</v>
      </c>
      <c r="BF794" s="50">
        <v>0</v>
      </c>
      <c r="BG794" s="50">
        <v>0</v>
      </c>
      <c r="BH794" s="50">
        <v>0</v>
      </c>
      <c r="BI794" s="50">
        <v>0</v>
      </c>
      <c r="BJ794" s="50">
        <v>0</v>
      </c>
      <c r="BK794" s="50">
        <v>0</v>
      </c>
      <c r="BL794" s="50">
        <v>0</v>
      </c>
      <c r="BM794" s="50">
        <v>0</v>
      </c>
      <c r="BN794" s="50">
        <v>0</v>
      </c>
      <c r="BO794" s="50">
        <v>0</v>
      </c>
      <c r="BP794" s="50">
        <v>0</v>
      </c>
      <c r="BQ794" s="50">
        <v>0</v>
      </c>
      <c r="BR794" s="50">
        <v>0</v>
      </c>
      <c r="BS794" s="50">
        <v>0</v>
      </c>
      <c r="BT794" s="50">
        <v>0</v>
      </c>
      <c r="BU794" s="50">
        <v>0</v>
      </c>
      <c r="BV794" s="50">
        <v>0</v>
      </c>
      <c r="BW794" s="50">
        <v>0</v>
      </c>
      <c r="BX794" s="50">
        <v>0</v>
      </c>
      <c r="BY794" s="50">
        <v>0</v>
      </c>
      <c r="BZ794" s="50">
        <v>0</v>
      </c>
      <c r="CA794" s="50">
        <v>0</v>
      </c>
      <c r="CB794" s="50">
        <v>0</v>
      </c>
      <c r="CC794" s="50">
        <v>0</v>
      </c>
      <c r="CD794" s="50">
        <v>0</v>
      </c>
      <c r="CE794" s="50">
        <v>0</v>
      </c>
      <c r="CF794" s="50">
        <v>0</v>
      </c>
      <c r="CG794" s="50">
        <v>0</v>
      </c>
      <c r="CH794" s="50">
        <v>0</v>
      </c>
      <c r="CI794" s="50">
        <v>0</v>
      </c>
      <c r="CJ794" s="50">
        <v>0.24022346368715083</v>
      </c>
      <c r="CK794" s="50">
        <v>0</v>
      </c>
      <c r="CL794" s="50">
        <v>0</v>
      </c>
      <c r="CM794" s="50">
        <v>0</v>
      </c>
      <c r="CN794" s="50">
        <v>0</v>
      </c>
      <c r="CO794" s="50">
        <v>0</v>
      </c>
      <c r="CP794" s="50">
        <v>0</v>
      </c>
      <c r="CQ794" s="50">
        <v>0</v>
      </c>
      <c r="CR794" s="50">
        <v>0</v>
      </c>
      <c r="CS794" s="50">
        <v>0</v>
      </c>
      <c r="CT794" s="50">
        <v>0</v>
      </c>
      <c r="CU794" s="50">
        <v>0</v>
      </c>
      <c r="CV794" s="50">
        <v>0</v>
      </c>
      <c r="CW794" s="50">
        <v>0</v>
      </c>
      <c r="CX794" s="50">
        <v>0</v>
      </c>
      <c r="CY794" s="50">
        <v>0</v>
      </c>
      <c r="CZ794" s="50">
        <v>0</v>
      </c>
      <c r="DA794" s="50">
        <v>0</v>
      </c>
      <c r="DB794" s="50">
        <v>0</v>
      </c>
      <c r="DC794" s="50">
        <v>0</v>
      </c>
      <c r="DD794" s="50">
        <v>0</v>
      </c>
      <c r="DE794" s="50">
        <v>0</v>
      </c>
      <c r="DF794" s="50">
        <v>0</v>
      </c>
      <c r="DG794" s="50">
        <v>0</v>
      </c>
      <c r="DH794" s="50">
        <v>0</v>
      </c>
      <c r="DI794" s="50">
        <v>0</v>
      </c>
      <c r="DJ794" s="50">
        <v>0</v>
      </c>
    </row>
    <row r="795" spans="13:114" ht="22.5" x14ac:dyDescent="0.2">
      <c r="M795" s="49" t="s">
        <v>210</v>
      </c>
      <c r="N795" s="50">
        <v>0</v>
      </c>
      <c r="O795" s="50">
        <v>0</v>
      </c>
      <c r="P795" s="50">
        <v>0</v>
      </c>
      <c r="Q795" s="50">
        <v>0</v>
      </c>
      <c r="R795" s="50">
        <v>0</v>
      </c>
      <c r="S795" s="50">
        <v>0</v>
      </c>
      <c r="T795" s="50">
        <v>0</v>
      </c>
      <c r="U795" s="69">
        <v>0</v>
      </c>
      <c r="V795" s="50">
        <v>0</v>
      </c>
      <c r="W795" s="50">
        <v>0</v>
      </c>
      <c r="X795" s="50">
        <v>0</v>
      </c>
      <c r="Y795" s="50">
        <v>0</v>
      </c>
      <c r="Z795" s="50">
        <v>0</v>
      </c>
      <c r="AA795" s="50">
        <v>0</v>
      </c>
      <c r="AB795" s="50">
        <v>0</v>
      </c>
      <c r="AC795" s="50">
        <v>0</v>
      </c>
      <c r="AD795" s="50">
        <v>0</v>
      </c>
      <c r="AE795" s="50">
        <v>0</v>
      </c>
      <c r="AF795" s="50">
        <v>0</v>
      </c>
      <c r="AG795" s="50">
        <v>0</v>
      </c>
      <c r="AH795" s="50">
        <v>0</v>
      </c>
      <c r="AI795" s="50">
        <v>0</v>
      </c>
      <c r="AJ795" s="50">
        <v>0</v>
      </c>
      <c r="AK795" s="50">
        <v>0</v>
      </c>
      <c r="AL795" s="50">
        <v>0</v>
      </c>
      <c r="AM795" s="50">
        <v>0</v>
      </c>
      <c r="AN795" s="50">
        <v>0</v>
      </c>
      <c r="AO795" s="50">
        <v>0</v>
      </c>
      <c r="AP795" s="50">
        <v>0</v>
      </c>
      <c r="AQ795" s="50">
        <v>0</v>
      </c>
      <c r="AR795" s="50">
        <v>0</v>
      </c>
      <c r="AS795" s="50">
        <v>0</v>
      </c>
      <c r="AT795" s="50">
        <v>0</v>
      </c>
      <c r="AU795" s="50">
        <v>0</v>
      </c>
      <c r="AV795" s="50">
        <v>0</v>
      </c>
      <c r="AW795" s="50">
        <v>0</v>
      </c>
      <c r="AX795" s="50">
        <v>0</v>
      </c>
      <c r="AY795" s="50">
        <v>0</v>
      </c>
      <c r="AZ795" s="50">
        <v>0</v>
      </c>
      <c r="BA795" s="50">
        <v>0</v>
      </c>
      <c r="BB795" s="50">
        <v>0</v>
      </c>
      <c r="BC795" s="50">
        <v>0</v>
      </c>
      <c r="BD795" s="50">
        <v>0</v>
      </c>
      <c r="BE795" s="50">
        <v>0</v>
      </c>
      <c r="BF795" s="50">
        <v>0</v>
      </c>
      <c r="BG795" s="50">
        <v>0</v>
      </c>
      <c r="BH795" s="50">
        <v>0</v>
      </c>
      <c r="BI795" s="50">
        <v>0</v>
      </c>
      <c r="BJ795" s="50">
        <v>0</v>
      </c>
      <c r="BK795" s="50">
        <v>0</v>
      </c>
      <c r="BL795" s="50">
        <v>0</v>
      </c>
      <c r="BM795" s="50">
        <v>0</v>
      </c>
      <c r="BN795" s="50">
        <v>0</v>
      </c>
      <c r="BO795" s="50">
        <v>0</v>
      </c>
      <c r="BP795" s="50">
        <v>0</v>
      </c>
      <c r="BQ795" s="50">
        <v>0</v>
      </c>
      <c r="BR795" s="50">
        <v>0</v>
      </c>
      <c r="BS795" s="50">
        <v>0</v>
      </c>
      <c r="BT795" s="50">
        <v>0</v>
      </c>
      <c r="BU795" s="50">
        <v>0</v>
      </c>
      <c r="BV795" s="50">
        <v>0</v>
      </c>
      <c r="BW795" s="50">
        <v>0</v>
      </c>
      <c r="BX795" s="50">
        <v>0</v>
      </c>
      <c r="BY795" s="50">
        <v>0</v>
      </c>
      <c r="BZ795" s="50">
        <v>0</v>
      </c>
      <c r="CA795" s="50">
        <v>0</v>
      </c>
      <c r="CB795" s="50">
        <v>0</v>
      </c>
      <c r="CC795" s="50">
        <v>0</v>
      </c>
      <c r="CD795" s="50">
        <v>0</v>
      </c>
      <c r="CE795" s="50">
        <v>0</v>
      </c>
      <c r="CF795" s="50">
        <v>0</v>
      </c>
      <c r="CG795" s="50">
        <v>0</v>
      </c>
      <c r="CH795" s="50">
        <v>0</v>
      </c>
      <c r="CI795" s="50">
        <v>0</v>
      </c>
      <c r="CJ795" s="50">
        <v>0</v>
      </c>
      <c r="CK795" s="50">
        <v>0.27349228611500703</v>
      </c>
      <c r="CL795" s="50">
        <v>0</v>
      </c>
      <c r="CM795" s="50">
        <v>0</v>
      </c>
      <c r="CN795" s="50">
        <v>0</v>
      </c>
      <c r="CO795" s="50">
        <v>0</v>
      </c>
      <c r="CP795" s="50">
        <v>0</v>
      </c>
      <c r="CQ795" s="50">
        <v>0</v>
      </c>
      <c r="CR795" s="50">
        <v>0</v>
      </c>
      <c r="CS795" s="50">
        <v>0</v>
      </c>
      <c r="CT795" s="50">
        <v>0</v>
      </c>
      <c r="CU795" s="50">
        <v>0</v>
      </c>
      <c r="CV795" s="50">
        <v>0</v>
      </c>
      <c r="CW795" s="50">
        <v>0</v>
      </c>
      <c r="CX795" s="50">
        <v>0</v>
      </c>
      <c r="CY795" s="50">
        <v>0</v>
      </c>
      <c r="CZ795" s="50">
        <v>0</v>
      </c>
      <c r="DA795" s="50">
        <v>0</v>
      </c>
      <c r="DB795" s="50">
        <v>0</v>
      </c>
      <c r="DC795" s="50">
        <v>0</v>
      </c>
      <c r="DD795" s="50">
        <v>0</v>
      </c>
      <c r="DE795" s="50">
        <v>0</v>
      </c>
      <c r="DF795" s="50">
        <v>0</v>
      </c>
      <c r="DG795" s="50">
        <v>0</v>
      </c>
      <c r="DH795" s="50">
        <v>0</v>
      </c>
      <c r="DI795" s="50">
        <v>0</v>
      </c>
      <c r="DJ795" s="50">
        <v>0</v>
      </c>
    </row>
    <row r="796" spans="13:114" x14ac:dyDescent="0.2">
      <c r="M796" s="49" t="s">
        <v>211</v>
      </c>
      <c r="N796" s="50">
        <v>0</v>
      </c>
      <c r="O796" s="50">
        <v>0</v>
      </c>
      <c r="P796" s="50">
        <v>0</v>
      </c>
      <c r="Q796" s="50">
        <v>0</v>
      </c>
      <c r="R796" s="50">
        <v>0</v>
      </c>
      <c r="S796" s="50">
        <v>0</v>
      </c>
      <c r="T796" s="50">
        <v>0</v>
      </c>
      <c r="U796" s="69">
        <v>0</v>
      </c>
      <c r="V796" s="50">
        <v>0</v>
      </c>
      <c r="W796" s="50">
        <v>0</v>
      </c>
      <c r="X796" s="50">
        <v>0</v>
      </c>
      <c r="Y796" s="50">
        <v>0</v>
      </c>
      <c r="Z796" s="50">
        <v>0</v>
      </c>
      <c r="AA796" s="50">
        <v>0</v>
      </c>
      <c r="AB796" s="50">
        <v>0</v>
      </c>
      <c r="AC796" s="50">
        <v>0</v>
      </c>
      <c r="AD796" s="50">
        <v>0</v>
      </c>
      <c r="AE796" s="50">
        <v>0</v>
      </c>
      <c r="AF796" s="50">
        <v>0</v>
      </c>
      <c r="AG796" s="50">
        <v>0</v>
      </c>
      <c r="AH796" s="50">
        <v>0</v>
      </c>
      <c r="AI796" s="50">
        <v>0</v>
      </c>
      <c r="AJ796" s="50">
        <v>0</v>
      </c>
      <c r="AK796" s="50">
        <v>0</v>
      </c>
      <c r="AL796" s="50">
        <v>0</v>
      </c>
      <c r="AM796" s="50">
        <v>0</v>
      </c>
      <c r="AN796" s="50">
        <v>0</v>
      </c>
      <c r="AO796" s="50">
        <v>0</v>
      </c>
      <c r="AP796" s="50">
        <v>0</v>
      </c>
      <c r="AQ796" s="50">
        <v>0</v>
      </c>
      <c r="AR796" s="50">
        <v>0</v>
      </c>
      <c r="AS796" s="50">
        <v>0</v>
      </c>
      <c r="AT796" s="50">
        <v>0</v>
      </c>
      <c r="AU796" s="50">
        <v>0</v>
      </c>
      <c r="AV796" s="50">
        <v>0</v>
      </c>
      <c r="AW796" s="50">
        <v>0</v>
      </c>
      <c r="AX796" s="50">
        <v>0</v>
      </c>
      <c r="AY796" s="50">
        <v>0</v>
      </c>
      <c r="AZ796" s="50">
        <v>0</v>
      </c>
      <c r="BA796" s="50">
        <v>0</v>
      </c>
      <c r="BB796" s="50">
        <v>0</v>
      </c>
      <c r="BC796" s="50">
        <v>0</v>
      </c>
      <c r="BD796" s="50">
        <v>0</v>
      </c>
      <c r="BE796" s="50">
        <v>0</v>
      </c>
      <c r="BF796" s="50">
        <v>0</v>
      </c>
      <c r="BG796" s="50">
        <v>0</v>
      </c>
      <c r="BH796" s="50">
        <v>0</v>
      </c>
      <c r="BI796" s="50">
        <v>0</v>
      </c>
      <c r="BJ796" s="50">
        <v>0</v>
      </c>
      <c r="BK796" s="50">
        <v>0</v>
      </c>
      <c r="BL796" s="50">
        <v>0</v>
      </c>
      <c r="BM796" s="50">
        <v>0</v>
      </c>
      <c r="BN796" s="50">
        <v>0</v>
      </c>
      <c r="BO796" s="50">
        <v>0</v>
      </c>
      <c r="BP796" s="50">
        <v>0</v>
      </c>
      <c r="BQ796" s="50">
        <v>0</v>
      </c>
      <c r="BR796" s="50">
        <v>0</v>
      </c>
      <c r="BS796" s="50">
        <v>0</v>
      </c>
      <c r="BT796" s="50">
        <v>0</v>
      </c>
      <c r="BU796" s="50">
        <v>0</v>
      </c>
      <c r="BV796" s="50">
        <v>0</v>
      </c>
      <c r="BW796" s="50">
        <v>0</v>
      </c>
      <c r="BX796" s="50">
        <v>0</v>
      </c>
      <c r="BY796" s="50">
        <v>0</v>
      </c>
      <c r="BZ796" s="50">
        <v>0</v>
      </c>
      <c r="CA796" s="50">
        <v>0</v>
      </c>
      <c r="CB796" s="50">
        <v>0</v>
      </c>
      <c r="CC796" s="50">
        <v>0</v>
      </c>
      <c r="CD796" s="50">
        <v>0</v>
      </c>
      <c r="CE796" s="50">
        <v>0</v>
      </c>
      <c r="CF796" s="50">
        <v>0</v>
      </c>
      <c r="CG796" s="50">
        <v>0</v>
      </c>
      <c r="CH796" s="50">
        <v>0</v>
      </c>
      <c r="CI796" s="50">
        <v>0</v>
      </c>
      <c r="CJ796" s="50">
        <v>0</v>
      </c>
      <c r="CK796" s="50">
        <v>0</v>
      </c>
      <c r="CL796" s="50">
        <v>0.3125</v>
      </c>
      <c r="CM796" s="50">
        <v>0</v>
      </c>
      <c r="CN796" s="50">
        <v>0</v>
      </c>
      <c r="CO796" s="50">
        <v>0</v>
      </c>
      <c r="CP796" s="50">
        <v>0</v>
      </c>
      <c r="CQ796" s="50">
        <v>0</v>
      </c>
      <c r="CR796" s="50">
        <v>0</v>
      </c>
      <c r="CS796" s="50">
        <v>0</v>
      </c>
      <c r="CT796" s="50">
        <v>0</v>
      </c>
      <c r="CU796" s="50">
        <v>0</v>
      </c>
      <c r="CV796" s="50">
        <v>0</v>
      </c>
      <c r="CW796" s="50">
        <v>0</v>
      </c>
      <c r="CX796" s="50">
        <v>0</v>
      </c>
      <c r="CY796" s="50">
        <v>0</v>
      </c>
      <c r="CZ796" s="50">
        <v>0</v>
      </c>
      <c r="DA796" s="50">
        <v>0</v>
      </c>
      <c r="DB796" s="50">
        <v>0</v>
      </c>
      <c r="DC796" s="50">
        <v>0</v>
      </c>
      <c r="DD796" s="50">
        <v>0</v>
      </c>
      <c r="DE796" s="50">
        <v>0</v>
      </c>
      <c r="DF796" s="50">
        <v>0</v>
      </c>
      <c r="DG796" s="50">
        <v>0</v>
      </c>
      <c r="DH796" s="50">
        <v>0</v>
      </c>
      <c r="DI796" s="50">
        <v>0</v>
      </c>
      <c r="DJ796" s="50">
        <v>0</v>
      </c>
    </row>
    <row r="797" spans="13:114" x14ac:dyDescent="0.2">
      <c r="M797" s="49" t="s">
        <v>212</v>
      </c>
      <c r="N797" s="50">
        <v>0</v>
      </c>
      <c r="O797" s="50">
        <v>0</v>
      </c>
      <c r="P797" s="50">
        <v>0</v>
      </c>
      <c r="Q797" s="50">
        <v>0</v>
      </c>
      <c r="R797" s="50">
        <v>0</v>
      </c>
      <c r="S797" s="50">
        <v>0</v>
      </c>
      <c r="T797" s="50">
        <v>0</v>
      </c>
      <c r="U797" s="69">
        <v>0</v>
      </c>
      <c r="V797" s="50">
        <v>0</v>
      </c>
      <c r="W797" s="50">
        <v>0</v>
      </c>
      <c r="X797" s="50">
        <v>0</v>
      </c>
      <c r="Y797" s="50">
        <v>0</v>
      </c>
      <c r="Z797" s="50">
        <v>0</v>
      </c>
      <c r="AA797" s="50">
        <v>0</v>
      </c>
      <c r="AB797" s="50">
        <v>0</v>
      </c>
      <c r="AC797" s="50">
        <v>0</v>
      </c>
      <c r="AD797" s="50">
        <v>0</v>
      </c>
      <c r="AE797" s="50">
        <v>0</v>
      </c>
      <c r="AF797" s="50">
        <v>0</v>
      </c>
      <c r="AG797" s="50">
        <v>0</v>
      </c>
      <c r="AH797" s="50">
        <v>0</v>
      </c>
      <c r="AI797" s="50">
        <v>0</v>
      </c>
      <c r="AJ797" s="50">
        <v>0</v>
      </c>
      <c r="AK797" s="50">
        <v>0</v>
      </c>
      <c r="AL797" s="50">
        <v>0</v>
      </c>
      <c r="AM797" s="50">
        <v>0</v>
      </c>
      <c r="AN797" s="50">
        <v>0</v>
      </c>
      <c r="AO797" s="50">
        <v>0</v>
      </c>
      <c r="AP797" s="50">
        <v>0</v>
      </c>
      <c r="AQ797" s="50">
        <v>0</v>
      </c>
      <c r="AR797" s="50">
        <v>0</v>
      </c>
      <c r="AS797" s="50">
        <v>0</v>
      </c>
      <c r="AT797" s="50">
        <v>0</v>
      </c>
      <c r="AU797" s="50">
        <v>0</v>
      </c>
      <c r="AV797" s="50">
        <v>0</v>
      </c>
      <c r="AW797" s="50">
        <v>0</v>
      </c>
      <c r="AX797" s="50">
        <v>0</v>
      </c>
      <c r="AY797" s="50">
        <v>0</v>
      </c>
      <c r="AZ797" s="50">
        <v>0</v>
      </c>
      <c r="BA797" s="50">
        <v>0</v>
      </c>
      <c r="BB797" s="50">
        <v>0</v>
      </c>
      <c r="BC797" s="50">
        <v>0</v>
      </c>
      <c r="BD797" s="50">
        <v>0</v>
      </c>
      <c r="BE797" s="50">
        <v>0</v>
      </c>
      <c r="BF797" s="50">
        <v>0</v>
      </c>
      <c r="BG797" s="50">
        <v>0</v>
      </c>
      <c r="BH797" s="50">
        <v>0</v>
      </c>
      <c r="BI797" s="50">
        <v>0</v>
      </c>
      <c r="BJ797" s="50">
        <v>0</v>
      </c>
      <c r="BK797" s="50">
        <v>0</v>
      </c>
      <c r="BL797" s="50">
        <v>0</v>
      </c>
      <c r="BM797" s="50">
        <v>0</v>
      </c>
      <c r="BN797" s="50">
        <v>0</v>
      </c>
      <c r="BO797" s="50">
        <v>0</v>
      </c>
      <c r="BP797" s="50">
        <v>0</v>
      </c>
      <c r="BQ797" s="50">
        <v>0</v>
      </c>
      <c r="BR797" s="50">
        <v>0</v>
      </c>
      <c r="BS797" s="50">
        <v>0</v>
      </c>
      <c r="BT797" s="50">
        <v>0</v>
      </c>
      <c r="BU797" s="50">
        <v>0</v>
      </c>
      <c r="BV797" s="50">
        <v>0</v>
      </c>
      <c r="BW797" s="50">
        <v>0</v>
      </c>
      <c r="BX797" s="50">
        <v>0</v>
      </c>
      <c r="BY797" s="50">
        <v>0</v>
      </c>
      <c r="BZ797" s="50">
        <v>0</v>
      </c>
      <c r="CA797" s="50">
        <v>0</v>
      </c>
      <c r="CB797" s="50">
        <v>0</v>
      </c>
      <c r="CC797" s="50">
        <v>0</v>
      </c>
      <c r="CD797" s="50">
        <v>0</v>
      </c>
      <c r="CE797" s="50">
        <v>0</v>
      </c>
      <c r="CF797" s="50">
        <v>0</v>
      </c>
      <c r="CG797" s="50">
        <v>0</v>
      </c>
      <c r="CH797" s="50">
        <v>0</v>
      </c>
      <c r="CI797" s="50">
        <v>0</v>
      </c>
      <c r="CJ797" s="50">
        <v>0</v>
      </c>
      <c r="CK797" s="50">
        <v>0</v>
      </c>
      <c r="CL797" s="50">
        <v>0</v>
      </c>
      <c r="CM797" s="50">
        <v>0.2676712528208488</v>
      </c>
      <c r="CN797" s="50">
        <v>0</v>
      </c>
      <c r="CO797" s="50">
        <v>0</v>
      </c>
      <c r="CP797" s="50">
        <v>0</v>
      </c>
      <c r="CQ797" s="50">
        <v>0</v>
      </c>
      <c r="CR797" s="50">
        <v>0</v>
      </c>
      <c r="CS797" s="50">
        <v>0</v>
      </c>
      <c r="CT797" s="50">
        <v>0</v>
      </c>
      <c r="CU797" s="50">
        <v>0</v>
      </c>
      <c r="CV797" s="50">
        <v>0</v>
      </c>
      <c r="CW797" s="50">
        <v>0</v>
      </c>
      <c r="CX797" s="50">
        <v>0</v>
      </c>
      <c r="CY797" s="50">
        <v>0</v>
      </c>
      <c r="CZ797" s="50">
        <v>0</v>
      </c>
      <c r="DA797" s="50">
        <v>0</v>
      </c>
      <c r="DB797" s="50">
        <v>0</v>
      </c>
      <c r="DC797" s="50">
        <v>0</v>
      </c>
      <c r="DD797" s="50">
        <v>0</v>
      </c>
      <c r="DE797" s="50">
        <v>0</v>
      </c>
      <c r="DF797" s="50">
        <v>0</v>
      </c>
      <c r="DG797" s="50">
        <v>0</v>
      </c>
      <c r="DH797" s="50">
        <v>0</v>
      </c>
      <c r="DI797" s="50">
        <v>0</v>
      </c>
      <c r="DJ797" s="50">
        <v>0</v>
      </c>
    </row>
    <row r="798" spans="13:114" x14ac:dyDescent="0.2">
      <c r="M798" s="49" t="s">
        <v>213</v>
      </c>
      <c r="N798" s="50">
        <v>0</v>
      </c>
      <c r="O798" s="50">
        <v>0</v>
      </c>
      <c r="P798" s="50">
        <v>0</v>
      </c>
      <c r="Q798" s="50">
        <v>0</v>
      </c>
      <c r="R798" s="50">
        <v>0</v>
      </c>
      <c r="S798" s="50">
        <v>0</v>
      </c>
      <c r="T798" s="50">
        <v>0</v>
      </c>
      <c r="U798" s="69">
        <v>0</v>
      </c>
      <c r="V798" s="50">
        <v>0</v>
      </c>
      <c r="W798" s="50">
        <v>0</v>
      </c>
      <c r="X798" s="50">
        <v>0</v>
      </c>
      <c r="Y798" s="50">
        <v>0</v>
      </c>
      <c r="Z798" s="50">
        <v>0</v>
      </c>
      <c r="AA798" s="50">
        <v>0</v>
      </c>
      <c r="AB798" s="50">
        <v>0</v>
      </c>
      <c r="AC798" s="50">
        <v>0</v>
      </c>
      <c r="AD798" s="50">
        <v>0</v>
      </c>
      <c r="AE798" s="50">
        <v>0</v>
      </c>
      <c r="AF798" s="50">
        <v>0</v>
      </c>
      <c r="AG798" s="50">
        <v>0</v>
      </c>
      <c r="AH798" s="50">
        <v>0</v>
      </c>
      <c r="AI798" s="50">
        <v>0</v>
      </c>
      <c r="AJ798" s="50">
        <v>0</v>
      </c>
      <c r="AK798" s="50">
        <v>0</v>
      </c>
      <c r="AL798" s="50">
        <v>0</v>
      </c>
      <c r="AM798" s="50">
        <v>0</v>
      </c>
      <c r="AN798" s="50">
        <v>0</v>
      </c>
      <c r="AO798" s="50">
        <v>0</v>
      </c>
      <c r="AP798" s="50">
        <v>0</v>
      </c>
      <c r="AQ798" s="50">
        <v>0</v>
      </c>
      <c r="AR798" s="50">
        <v>0</v>
      </c>
      <c r="AS798" s="50">
        <v>0</v>
      </c>
      <c r="AT798" s="50">
        <v>0</v>
      </c>
      <c r="AU798" s="50">
        <v>0</v>
      </c>
      <c r="AV798" s="50">
        <v>0</v>
      </c>
      <c r="AW798" s="50">
        <v>0</v>
      </c>
      <c r="AX798" s="50">
        <v>0</v>
      </c>
      <c r="AY798" s="50">
        <v>0</v>
      </c>
      <c r="AZ798" s="50">
        <v>0</v>
      </c>
      <c r="BA798" s="50">
        <v>0</v>
      </c>
      <c r="BB798" s="50">
        <v>0</v>
      </c>
      <c r="BC798" s="50">
        <v>0</v>
      </c>
      <c r="BD798" s="50">
        <v>0</v>
      </c>
      <c r="BE798" s="50">
        <v>0</v>
      </c>
      <c r="BF798" s="50">
        <v>0</v>
      </c>
      <c r="BG798" s="50">
        <v>0</v>
      </c>
      <c r="BH798" s="50">
        <v>0</v>
      </c>
      <c r="BI798" s="50">
        <v>0</v>
      </c>
      <c r="BJ798" s="50">
        <v>0</v>
      </c>
      <c r="BK798" s="50">
        <v>0</v>
      </c>
      <c r="BL798" s="50">
        <v>0</v>
      </c>
      <c r="BM798" s="50">
        <v>0</v>
      </c>
      <c r="BN798" s="50">
        <v>0</v>
      </c>
      <c r="BO798" s="50">
        <v>0</v>
      </c>
      <c r="BP798" s="50">
        <v>0</v>
      </c>
      <c r="BQ798" s="50">
        <v>0</v>
      </c>
      <c r="BR798" s="50">
        <v>0</v>
      </c>
      <c r="BS798" s="50">
        <v>0</v>
      </c>
      <c r="BT798" s="50">
        <v>0</v>
      </c>
      <c r="BU798" s="50">
        <v>0</v>
      </c>
      <c r="BV798" s="50">
        <v>0</v>
      </c>
      <c r="BW798" s="50">
        <v>0</v>
      </c>
      <c r="BX798" s="50">
        <v>0</v>
      </c>
      <c r="BY798" s="50">
        <v>0</v>
      </c>
      <c r="BZ798" s="50">
        <v>0</v>
      </c>
      <c r="CA798" s="50">
        <v>0</v>
      </c>
      <c r="CB798" s="50">
        <v>0</v>
      </c>
      <c r="CC798" s="50">
        <v>0</v>
      </c>
      <c r="CD798" s="50">
        <v>0</v>
      </c>
      <c r="CE798" s="50">
        <v>0</v>
      </c>
      <c r="CF798" s="50">
        <v>0</v>
      </c>
      <c r="CG798" s="50">
        <v>0</v>
      </c>
      <c r="CH798" s="50">
        <v>0</v>
      </c>
      <c r="CI798" s="50">
        <v>0</v>
      </c>
      <c r="CJ798" s="50">
        <v>0</v>
      </c>
      <c r="CK798" s="50">
        <v>0</v>
      </c>
      <c r="CL798" s="50">
        <v>0</v>
      </c>
      <c r="CM798" s="50">
        <v>0</v>
      </c>
      <c r="CN798" s="50">
        <v>0.16970113363105463</v>
      </c>
      <c r="CO798" s="50">
        <v>0</v>
      </c>
      <c r="CP798" s="50">
        <v>0</v>
      </c>
      <c r="CQ798" s="50">
        <v>0</v>
      </c>
      <c r="CR798" s="50">
        <v>0</v>
      </c>
      <c r="CS798" s="50">
        <v>0</v>
      </c>
      <c r="CT798" s="50">
        <v>0</v>
      </c>
      <c r="CU798" s="50">
        <v>0</v>
      </c>
      <c r="CV798" s="50">
        <v>0</v>
      </c>
      <c r="CW798" s="50">
        <v>0</v>
      </c>
      <c r="CX798" s="50">
        <v>0</v>
      </c>
      <c r="CY798" s="50">
        <v>0</v>
      </c>
      <c r="CZ798" s="50">
        <v>0</v>
      </c>
      <c r="DA798" s="50">
        <v>0</v>
      </c>
      <c r="DB798" s="50">
        <v>0</v>
      </c>
      <c r="DC798" s="50">
        <v>0</v>
      </c>
      <c r="DD798" s="50">
        <v>0</v>
      </c>
      <c r="DE798" s="50">
        <v>0</v>
      </c>
      <c r="DF798" s="50">
        <v>0</v>
      </c>
      <c r="DG798" s="50">
        <v>0</v>
      </c>
      <c r="DH798" s="50">
        <v>0</v>
      </c>
      <c r="DI798" s="50">
        <v>0</v>
      </c>
      <c r="DJ798" s="50">
        <v>0</v>
      </c>
    </row>
    <row r="799" spans="13:114" x14ac:dyDescent="0.2">
      <c r="M799" s="49" t="s">
        <v>214</v>
      </c>
      <c r="N799" s="50">
        <v>0</v>
      </c>
      <c r="O799" s="50">
        <v>0</v>
      </c>
      <c r="P799" s="50">
        <v>0</v>
      </c>
      <c r="Q799" s="50">
        <v>0</v>
      </c>
      <c r="R799" s="50">
        <v>0</v>
      </c>
      <c r="S799" s="50">
        <v>0</v>
      </c>
      <c r="T799" s="50">
        <v>0</v>
      </c>
      <c r="U799" s="69">
        <v>0</v>
      </c>
      <c r="V799" s="50">
        <v>0</v>
      </c>
      <c r="W799" s="50">
        <v>0</v>
      </c>
      <c r="X799" s="50">
        <v>0</v>
      </c>
      <c r="Y799" s="50">
        <v>0</v>
      </c>
      <c r="Z799" s="50">
        <v>0</v>
      </c>
      <c r="AA799" s="50">
        <v>0</v>
      </c>
      <c r="AB799" s="50">
        <v>0</v>
      </c>
      <c r="AC799" s="50">
        <v>0</v>
      </c>
      <c r="AD799" s="50">
        <v>0</v>
      </c>
      <c r="AE799" s="50">
        <v>0</v>
      </c>
      <c r="AF799" s="50">
        <v>0</v>
      </c>
      <c r="AG799" s="50">
        <v>0</v>
      </c>
      <c r="AH799" s="50">
        <v>0</v>
      </c>
      <c r="AI799" s="50">
        <v>0</v>
      </c>
      <c r="AJ799" s="50">
        <v>0</v>
      </c>
      <c r="AK799" s="50">
        <v>0</v>
      </c>
      <c r="AL799" s="50">
        <v>0</v>
      </c>
      <c r="AM799" s="50">
        <v>0</v>
      </c>
      <c r="AN799" s="50">
        <v>0</v>
      </c>
      <c r="AO799" s="50">
        <v>0</v>
      </c>
      <c r="AP799" s="50">
        <v>0</v>
      </c>
      <c r="AQ799" s="50">
        <v>0</v>
      </c>
      <c r="AR799" s="50">
        <v>0</v>
      </c>
      <c r="AS799" s="50">
        <v>0</v>
      </c>
      <c r="AT799" s="50">
        <v>0</v>
      </c>
      <c r="AU799" s="50">
        <v>0</v>
      </c>
      <c r="AV799" s="50">
        <v>0</v>
      </c>
      <c r="AW799" s="50">
        <v>0</v>
      </c>
      <c r="AX799" s="50">
        <v>0</v>
      </c>
      <c r="AY799" s="50">
        <v>0</v>
      </c>
      <c r="AZ799" s="50">
        <v>0</v>
      </c>
      <c r="BA799" s="50">
        <v>0</v>
      </c>
      <c r="BB799" s="50">
        <v>0</v>
      </c>
      <c r="BC799" s="50">
        <v>0</v>
      </c>
      <c r="BD799" s="50">
        <v>0</v>
      </c>
      <c r="BE799" s="50">
        <v>0</v>
      </c>
      <c r="BF799" s="50">
        <v>0</v>
      </c>
      <c r="BG799" s="50">
        <v>0</v>
      </c>
      <c r="BH799" s="50">
        <v>0</v>
      </c>
      <c r="BI799" s="50">
        <v>0</v>
      </c>
      <c r="BJ799" s="50">
        <v>0</v>
      </c>
      <c r="BK799" s="50">
        <v>0</v>
      </c>
      <c r="BL799" s="50">
        <v>0</v>
      </c>
      <c r="BM799" s="50">
        <v>0</v>
      </c>
      <c r="BN799" s="50">
        <v>0</v>
      </c>
      <c r="BO799" s="50">
        <v>0</v>
      </c>
      <c r="BP799" s="50">
        <v>0</v>
      </c>
      <c r="BQ799" s="50">
        <v>0</v>
      </c>
      <c r="BR799" s="50">
        <v>0</v>
      </c>
      <c r="BS799" s="50">
        <v>0</v>
      </c>
      <c r="BT799" s="50">
        <v>0</v>
      </c>
      <c r="BU799" s="50">
        <v>0</v>
      </c>
      <c r="BV799" s="50">
        <v>0</v>
      </c>
      <c r="BW799" s="50">
        <v>0</v>
      </c>
      <c r="BX799" s="50">
        <v>0</v>
      </c>
      <c r="BY799" s="50">
        <v>0</v>
      </c>
      <c r="BZ799" s="50">
        <v>0</v>
      </c>
      <c r="CA799" s="50">
        <v>0</v>
      </c>
      <c r="CB799" s="50">
        <v>0</v>
      </c>
      <c r="CC799" s="50">
        <v>0</v>
      </c>
      <c r="CD799" s="50">
        <v>0</v>
      </c>
      <c r="CE799" s="50">
        <v>0</v>
      </c>
      <c r="CF799" s="50">
        <v>0</v>
      </c>
      <c r="CG799" s="50">
        <v>0</v>
      </c>
      <c r="CH799" s="50">
        <v>0</v>
      </c>
      <c r="CI799" s="50">
        <v>0</v>
      </c>
      <c r="CJ799" s="50">
        <v>0</v>
      </c>
      <c r="CK799" s="50">
        <v>0</v>
      </c>
      <c r="CL799" s="50">
        <v>0</v>
      </c>
      <c r="CM799" s="50">
        <v>0</v>
      </c>
      <c r="CN799" s="50">
        <v>0</v>
      </c>
      <c r="CO799" s="50">
        <v>0.50937500000000002</v>
      </c>
      <c r="CP799" s="50">
        <v>0</v>
      </c>
      <c r="CQ799" s="50">
        <v>0</v>
      </c>
      <c r="CR799" s="50">
        <v>0</v>
      </c>
      <c r="CS799" s="50">
        <v>0</v>
      </c>
      <c r="CT799" s="50">
        <v>0</v>
      </c>
      <c r="CU799" s="50">
        <v>0</v>
      </c>
      <c r="CV799" s="50">
        <v>0</v>
      </c>
      <c r="CW799" s="50">
        <v>0</v>
      </c>
      <c r="CX799" s="50">
        <v>0</v>
      </c>
      <c r="CY799" s="50">
        <v>0</v>
      </c>
      <c r="CZ799" s="50">
        <v>0</v>
      </c>
      <c r="DA799" s="50">
        <v>0</v>
      </c>
      <c r="DB799" s="50">
        <v>0</v>
      </c>
      <c r="DC799" s="50">
        <v>0</v>
      </c>
      <c r="DD799" s="50">
        <v>0</v>
      </c>
      <c r="DE799" s="50">
        <v>0</v>
      </c>
      <c r="DF799" s="50">
        <v>0</v>
      </c>
      <c r="DG799" s="50">
        <v>0</v>
      </c>
      <c r="DH799" s="50">
        <v>0</v>
      </c>
      <c r="DI799" s="50">
        <v>0</v>
      </c>
      <c r="DJ799" s="50">
        <v>0</v>
      </c>
    </row>
    <row r="800" spans="13:114" x14ac:dyDescent="0.2">
      <c r="M800" s="49" t="s">
        <v>215</v>
      </c>
      <c r="N800" s="50">
        <v>0</v>
      </c>
      <c r="O800" s="50">
        <v>0</v>
      </c>
      <c r="P800" s="50">
        <v>0</v>
      </c>
      <c r="Q800" s="50">
        <v>0</v>
      </c>
      <c r="R800" s="50">
        <v>0</v>
      </c>
      <c r="S800" s="50">
        <v>0</v>
      </c>
      <c r="T800" s="50">
        <v>0</v>
      </c>
      <c r="U800" s="69">
        <v>0</v>
      </c>
      <c r="V800" s="50">
        <v>0</v>
      </c>
      <c r="W800" s="50">
        <v>0</v>
      </c>
      <c r="X800" s="50">
        <v>0</v>
      </c>
      <c r="Y800" s="50">
        <v>0</v>
      </c>
      <c r="Z800" s="50">
        <v>0</v>
      </c>
      <c r="AA800" s="50">
        <v>0</v>
      </c>
      <c r="AB800" s="50">
        <v>0</v>
      </c>
      <c r="AC800" s="50">
        <v>0</v>
      </c>
      <c r="AD800" s="50">
        <v>0</v>
      </c>
      <c r="AE800" s="50">
        <v>0</v>
      </c>
      <c r="AF800" s="50">
        <v>0</v>
      </c>
      <c r="AG800" s="50">
        <v>0</v>
      </c>
      <c r="AH800" s="50">
        <v>0</v>
      </c>
      <c r="AI800" s="50">
        <v>0</v>
      </c>
      <c r="AJ800" s="50">
        <v>0</v>
      </c>
      <c r="AK800" s="50">
        <v>0</v>
      </c>
      <c r="AL800" s="50">
        <v>0</v>
      </c>
      <c r="AM800" s="50">
        <v>0</v>
      </c>
      <c r="AN800" s="50">
        <v>0</v>
      </c>
      <c r="AO800" s="50">
        <v>0</v>
      </c>
      <c r="AP800" s="50">
        <v>0</v>
      </c>
      <c r="AQ800" s="50">
        <v>0</v>
      </c>
      <c r="AR800" s="50">
        <v>0</v>
      </c>
      <c r="AS800" s="50">
        <v>0</v>
      </c>
      <c r="AT800" s="50">
        <v>0</v>
      </c>
      <c r="AU800" s="50">
        <v>0</v>
      </c>
      <c r="AV800" s="50">
        <v>0</v>
      </c>
      <c r="AW800" s="50">
        <v>0</v>
      </c>
      <c r="AX800" s="50">
        <v>0</v>
      </c>
      <c r="AY800" s="50">
        <v>0</v>
      </c>
      <c r="AZ800" s="50">
        <v>0</v>
      </c>
      <c r="BA800" s="50">
        <v>0</v>
      </c>
      <c r="BB800" s="50">
        <v>0</v>
      </c>
      <c r="BC800" s="50">
        <v>0</v>
      </c>
      <c r="BD800" s="50">
        <v>0</v>
      </c>
      <c r="BE800" s="50">
        <v>0</v>
      </c>
      <c r="BF800" s="50">
        <v>0</v>
      </c>
      <c r="BG800" s="50">
        <v>0</v>
      </c>
      <c r="BH800" s="50">
        <v>0</v>
      </c>
      <c r="BI800" s="50">
        <v>0</v>
      </c>
      <c r="BJ800" s="50">
        <v>0</v>
      </c>
      <c r="BK800" s="50">
        <v>0</v>
      </c>
      <c r="BL800" s="50">
        <v>0</v>
      </c>
      <c r="BM800" s="50">
        <v>0</v>
      </c>
      <c r="BN800" s="50">
        <v>0</v>
      </c>
      <c r="BO800" s="50">
        <v>0</v>
      </c>
      <c r="BP800" s="50">
        <v>0</v>
      </c>
      <c r="BQ800" s="50">
        <v>0</v>
      </c>
      <c r="BR800" s="50">
        <v>0</v>
      </c>
      <c r="BS800" s="50">
        <v>0</v>
      </c>
      <c r="BT800" s="50">
        <v>0</v>
      </c>
      <c r="BU800" s="50">
        <v>0</v>
      </c>
      <c r="BV800" s="50">
        <v>0</v>
      </c>
      <c r="BW800" s="50">
        <v>0</v>
      </c>
      <c r="BX800" s="50">
        <v>0</v>
      </c>
      <c r="BY800" s="50">
        <v>0</v>
      </c>
      <c r="BZ800" s="50">
        <v>0</v>
      </c>
      <c r="CA800" s="50">
        <v>0</v>
      </c>
      <c r="CB800" s="50">
        <v>0</v>
      </c>
      <c r="CC800" s="50">
        <v>0</v>
      </c>
      <c r="CD800" s="50">
        <v>0</v>
      </c>
      <c r="CE800" s="50">
        <v>0</v>
      </c>
      <c r="CF800" s="50">
        <v>0</v>
      </c>
      <c r="CG800" s="50">
        <v>0</v>
      </c>
      <c r="CH800" s="50">
        <v>0</v>
      </c>
      <c r="CI800" s="50">
        <v>0</v>
      </c>
      <c r="CJ800" s="50">
        <v>0</v>
      </c>
      <c r="CK800" s="50">
        <v>0</v>
      </c>
      <c r="CL800" s="50">
        <v>0</v>
      </c>
      <c r="CM800" s="50">
        <v>0</v>
      </c>
      <c r="CN800" s="50">
        <v>0</v>
      </c>
      <c r="CO800" s="50">
        <v>0</v>
      </c>
      <c r="CP800" s="50">
        <v>8.5434894493051985E-2</v>
      </c>
      <c r="CQ800" s="50">
        <v>0</v>
      </c>
      <c r="CR800" s="50">
        <v>0</v>
      </c>
      <c r="CS800" s="50">
        <v>0</v>
      </c>
      <c r="CT800" s="50">
        <v>0</v>
      </c>
      <c r="CU800" s="50">
        <v>0</v>
      </c>
      <c r="CV800" s="50">
        <v>0</v>
      </c>
      <c r="CW800" s="50">
        <v>0</v>
      </c>
      <c r="CX800" s="50">
        <v>0</v>
      </c>
      <c r="CY800" s="50">
        <v>0</v>
      </c>
      <c r="CZ800" s="50">
        <v>0</v>
      </c>
      <c r="DA800" s="50">
        <v>0</v>
      </c>
      <c r="DB800" s="50">
        <v>0</v>
      </c>
      <c r="DC800" s="50">
        <v>0</v>
      </c>
      <c r="DD800" s="50">
        <v>0</v>
      </c>
      <c r="DE800" s="50">
        <v>0</v>
      </c>
      <c r="DF800" s="50">
        <v>0</v>
      </c>
      <c r="DG800" s="50">
        <v>0</v>
      </c>
      <c r="DH800" s="50">
        <v>0</v>
      </c>
      <c r="DI800" s="50">
        <v>0</v>
      </c>
      <c r="DJ800" s="50">
        <v>0</v>
      </c>
    </row>
    <row r="801" spans="13:114" x14ac:dyDescent="0.2">
      <c r="M801" s="49" t="s">
        <v>216</v>
      </c>
      <c r="N801" s="50">
        <v>0</v>
      </c>
      <c r="O801" s="50">
        <v>0</v>
      </c>
      <c r="P801" s="50">
        <v>0</v>
      </c>
      <c r="Q801" s="50">
        <v>0</v>
      </c>
      <c r="R801" s="50">
        <v>0</v>
      </c>
      <c r="S801" s="50">
        <v>0</v>
      </c>
      <c r="T801" s="50">
        <v>0</v>
      </c>
      <c r="U801" s="69">
        <v>0</v>
      </c>
      <c r="V801" s="50">
        <v>0</v>
      </c>
      <c r="W801" s="50">
        <v>0</v>
      </c>
      <c r="X801" s="50">
        <v>0</v>
      </c>
      <c r="Y801" s="50">
        <v>0</v>
      </c>
      <c r="Z801" s="50">
        <v>0</v>
      </c>
      <c r="AA801" s="50">
        <v>0</v>
      </c>
      <c r="AB801" s="50">
        <v>0</v>
      </c>
      <c r="AC801" s="50">
        <v>0</v>
      </c>
      <c r="AD801" s="50">
        <v>0</v>
      </c>
      <c r="AE801" s="50">
        <v>0</v>
      </c>
      <c r="AF801" s="50">
        <v>0</v>
      </c>
      <c r="AG801" s="50">
        <v>0</v>
      </c>
      <c r="AH801" s="50">
        <v>0</v>
      </c>
      <c r="AI801" s="50">
        <v>0</v>
      </c>
      <c r="AJ801" s="50">
        <v>0</v>
      </c>
      <c r="AK801" s="50">
        <v>0</v>
      </c>
      <c r="AL801" s="50">
        <v>0</v>
      </c>
      <c r="AM801" s="50">
        <v>0</v>
      </c>
      <c r="AN801" s="50">
        <v>0</v>
      </c>
      <c r="AO801" s="50">
        <v>0</v>
      </c>
      <c r="AP801" s="50">
        <v>0</v>
      </c>
      <c r="AQ801" s="50">
        <v>0</v>
      </c>
      <c r="AR801" s="50">
        <v>0</v>
      </c>
      <c r="AS801" s="50">
        <v>0</v>
      </c>
      <c r="AT801" s="50">
        <v>0</v>
      </c>
      <c r="AU801" s="50">
        <v>0</v>
      </c>
      <c r="AV801" s="50">
        <v>0</v>
      </c>
      <c r="AW801" s="50">
        <v>0</v>
      </c>
      <c r="AX801" s="50">
        <v>0</v>
      </c>
      <c r="AY801" s="50">
        <v>0</v>
      </c>
      <c r="AZ801" s="50">
        <v>0</v>
      </c>
      <c r="BA801" s="50">
        <v>0</v>
      </c>
      <c r="BB801" s="50">
        <v>0</v>
      </c>
      <c r="BC801" s="50">
        <v>0</v>
      </c>
      <c r="BD801" s="50">
        <v>0</v>
      </c>
      <c r="BE801" s="50">
        <v>0</v>
      </c>
      <c r="BF801" s="50">
        <v>0</v>
      </c>
      <c r="BG801" s="50">
        <v>0</v>
      </c>
      <c r="BH801" s="50">
        <v>0</v>
      </c>
      <c r="BI801" s="50">
        <v>0</v>
      </c>
      <c r="BJ801" s="50">
        <v>0</v>
      </c>
      <c r="BK801" s="50">
        <v>0</v>
      </c>
      <c r="BL801" s="50">
        <v>0</v>
      </c>
      <c r="BM801" s="50">
        <v>0</v>
      </c>
      <c r="BN801" s="50">
        <v>0</v>
      </c>
      <c r="BO801" s="50">
        <v>0</v>
      </c>
      <c r="BP801" s="50">
        <v>0</v>
      </c>
      <c r="BQ801" s="50">
        <v>0</v>
      </c>
      <c r="BR801" s="50">
        <v>0</v>
      </c>
      <c r="BS801" s="50">
        <v>0</v>
      </c>
      <c r="BT801" s="50">
        <v>0</v>
      </c>
      <c r="BU801" s="50">
        <v>0</v>
      </c>
      <c r="BV801" s="50">
        <v>0</v>
      </c>
      <c r="BW801" s="50">
        <v>0</v>
      </c>
      <c r="BX801" s="50">
        <v>0</v>
      </c>
      <c r="BY801" s="50">
        <v>0</v>
      </c>
      <c r="BZ801" s="50">
        <v>0</v>
      </c>
      <c r="CA801" s="50">
        <v>0</v>
      </c>
      <c r="CB801" s="50">
        <v>0</v>
      </c>
      <c r="CC801" s="50">
        <v>0</v>
      </c>
      <c r="CD801" s="50">
        <v>0</v>
      </c>
      <c r="CE801" s="50">
        <v>0</v>
      </c>
      <c r="CF801" s="50">
        <v>0</v>
      </c>
      <c r="CG801" s="50">
        <v>0</v>
      </c>
      <c r="CH801" s="50">
        <v>0</v>
      </c>
      <c r="CI801" s="50">
        <v>0</v>
      </c>
      <c r="CJ801" s="50">
        <v>0</v>
      </c>
      <c r="CK801" s="50">
        <v>0</v>
      </c>
      <c r="CL801" s="50">
        <v>0</v>
      </c>
      <c r="CM801" s="50">
        <v>0</v>
      </c>
      <c r="CN801" s="50">
        <v>0</v>
      </c>
      <c r="CO801" s="50">
        <v>0</v>
      </c>
      <c r="CP801" s="50">
        <v>0</v>
      </c>
      <c r="CQ801" s="50">
        <v>0</v>
      </c>
      <c r="CR801" s="50">
        <v>0</v>
      </c>
      <c r="CS801" s="50">
        <v>0</v>
      </c>
      <c r="CT801" s="50">
        <v>0</v>
      </c>
      <c r="CU801" s="50">
        <v>0</v>
      </c>
      <c r="CV801" s="50">
        <v>0</v>
      </c>
      <c r="CW801" s="50">
        <v>0</v>
      </c>
      <c r="CX801" s="50">
        <v>0</v>
      </c>
      <c r="CY801" s="50">
        <v>0</v>
      </c>
      <c r="CZ801" s="50">
        <v>0</v>
      </c>
      <c r="DA801" s="50">
        <v>0</v>
      </c>
      <c r="DB801" s="50">
        <v>0</v>
      </c>
      <c r="DC801" s="50">
        <v>0</v>
      </c>
      <c r="DD801" s="50">
        <v>0</v>
      </c>
      <c r="DE801" s="50">
        <v>0</v>
      </c>
      <c r="DF801" s="50">
        <v>0</v>
      </c>
      <c r="DG801" s="50">
        <v>0</v>
      </c>
      <c r="DH801" s="50">
        <v>0</v>
      </c>
      <c r="DI801" s="50">
        <v>0</v>
      </c>
      <c r="DJ801" s="50">
        <v>0</v>
      </c>
    </row>
    <row r="802" spans="13:114" ht="22.5" x14ac:dyDescent="0.2">
      <c r="M802" s="49" t="s">
        <v>217</v>
      </c>
      <c r="N802" s="50">
        <v>0</v>
      </c>
      <c r="O802" s="50">
        <v>0</v>
      </c>
      <c r="P802" s="50">
        <v>0</v>
      </c>
      <c r="Q802" s="50">
        <v>0</v>
      </c>
      <c r="R802" s="50">
        <v>0</v>
      </c>
      <c r="S802" s="50">
        <v>0</v>
      </c>
      <c r="T802" s="50">
        <v>0</v>
      </c>
      <c r="U802" s="69">
        <v>0</v>
      </c>
      <c r="V802" s="50">
        <v>0</v>
      </c>
      <c r="W802" s="50">
        <v>0</v>
      </c>
      <c r="X802" s="50">
        <v>0</v>
      </c>
      <c r="Y802" s="50">
        <v>0</v>
      </c>
      <c r="Z802" s="50">
        <v>0</v>
      </c>
      <c r="AA802" s="50">
        <v>0</v>
      </c>
      <c r="AB802" s="50">
        <v>0</v>
      </c>
      <c r="AC802" s="50">
        <v>0</v>
      </c>
      <c r="AD802" s="50">
        <v>0</v>
      </c>
      <c r="AE802" s="50">
        <v>0</v>
      </c>
      <c r="AF802" s="50">
        <v>0</v>
      </c>
      <c r="AG802" s="50">
        <v>0</v>
      </c>
      <c r="AH802" s="50">
        <v>0</v>
      </c>
      <c r="AI802" s="50">
        <v>0</v>
      </c>
      <c r="AJ802" s="50">
        <v>0</v>
      </c>
      <c r="AK802" s="50">
        <v>0</v>
      </c>
      <c r="AL802" s="50">
        <v>0</v>
      </c>
      <c r="AM802" s="50">
        <v>0</v>
      </c>
      <c r="AN802" s="50">
        <v>0</v>
      </c>
      <c r="AO802" s="50">
        <v>0</v>
      </c>
      <c r="AP802" s="50">
        <v>0</v>
      </c>
      <c r="AQ802" s="50">
        <v>0</v>
      </c>
      <c r="AR802" s="50">
        <v>0</v>
      </c>
      <c r="AS802" s="50">
        <v>0</v>
      </c>
      <c r="AT802" s="50">
        <v>0</v>
      </c>
      <c r="AU802" s="50">
        <v>0</v>
      </c>
      <c r="AV802" s="50">
        <v>0</v>
      </c>
      <c r="AW802" s="50">
        <v>0</v>
      </c>
      <c r="AX802" s="50">
        <v>0</v>
      </c>
      <c r="AY802" s="50">
        <v>0</v>
      </c>
      <c r="AZ802" s="50">
        <v>0</v>
      </c>
      <c r="BA802" s="50">
        <v>0</v>
      </c>
      <c r="BB802" s="50">
        <v>0</v>
      </c>
      <c r="BC802" s="50">
        <v>0</v>
      </c>
      <c r="BD802" s="50">
        <v>0</v>
      </c>
      <c r="BE802" s="50">
        <v>0</v>
      </c>
      <c r="BF802" s="50">
        <v>0</v>
      </c>
      <c r="BG802" s="50">
        <v>0</v>
      </c>
      <c r="BH802" s="50">
        <v>0</v>
      </c>
      <c r="BI802" s="50">
        <v>0</v>
      </c>
      <c r="BJ802" s="50">
        <v>0</v>
      </c>
      <c r="BK802" s="50">
        <v>0</v>
      </c>
      <c r="BL802" s="50">
        <v>0</v>
      </c>
      <c r="BM802" s="50">
        <v>0</v>
      </c>
      <c r="BN802" s="50">
        <v>0</v>
      </c>
      <c r="BO802" s="50">
        <v>0</v>
      </c>
      <c r="BP802" s="50">
        <v>0</v>
      </c>
      <c r="BQ802" s="50">
        <v>0</v>
      </c>
      <c r="BR802" s="50">
        <v>0</v>
      </c>
      <c r="BS802" s="50">
        <v>0</v>
      </c>
      <c r="BT802" s="50">
        <v>0</v>
      </c>
      <c r="BU802" s="50">
        <v>0</v>
      </c>
      <c r="BV802" s="50">
        <v>0</v>
      </c>
      <c r="BW802" s="50">
        <v>0</v>
      </c>
      <c r="BX802" s="50">
        <v>0</v>
      </c>
      <c r="BY802" s="50">
        <v>0</v>
      </c>
      <c r="BZ802" s="50">
        <v>0</v>
      </c>
      <c r="CA802" s="50">
        <v>0</v>
      </c>
      <c r="CB802" s="50">
        <v>0</v>
      </c>
      <c r="CC802" s="50">
        <v>0</v>
      </c>
      <c r="CD802" s="50">
        <v>0</v>
      </c>
      <c r="CE802" s="50">
        <v>0</v>
      </c>
      <c r="CF802" s="50">
        <v>0</v>
      </c>
      <c r="CG802" s="50">
        <v>0</v>
      </c>
      <c r="CH802" s="50">
        <v>0</v>
      </c>
      <c r="CI802" s="50">
        <v>0</v>
      </c>
      <c r="CJ802" s="50">
        <v>0</v>
      </c>
      <c r="CK802" s="50">
        <v>0</v>
      </c>
      <c r="CL802" s="50">
        <v>0</v>
      </c>
      <c r="CM802" s="50">
        <v>0</v>
      </c>
      <c r="CN802" s="50">
        <v>0</v>
      </c>
      <c r="CO802" s="50">
        <v>0</v>
      </c>
      <c r="CP802" s="50">
        <v>0</v>
      </c>
      <c r="CQ802" s="50">
        <v>0</v>
      </c>
      <c r="CR802" s="50">
        <v>0.27203338082637901</v>
      </c>
      <c r="CS802" s="50">
        <v>0</v>
      </c>
      <c r="CT802" s="50">
        <v>0</v>
      </c>
      <c r="CU802" s="50">
        <v>0</v>
      </c>
      <c r="CV802" s="50">
        <v>0</v>
      </c>
      <c r="CW802" s="50">
        <v>0</v>
      </c>
      <c r="CX802" s="50">
        <v>0</v>
      </c>
      <c r="CY802" s="50">
        <v>0</v>
      </c>
      <c r="CZ802" s="50">
        <v>0</v>
      </c>
      <c r="DA802" s="50">
        <v>0</v>
      </c>
      <c r="DB802" s="50">
        <v>0</v>
      </c>
      <c r="DC802" s="50">
        <v>0</v>
      </c>
      <c r="DD802" s="50">
        <v>0</v>
      </c>
      <c r="DE802" s="50">
        <v>0</v>
      </c>
      <c r="DF802" s="50">
        <v>0</v>
      </c>
      <c r="DG802" s="50">
        <v>0</v>
      </c>
      <c r="DH802" s="50">
        <v>0</v>
      </c>
      <c r="DI802" s="50">
        <v>0</v>
      </c>
      <c r="DJ802" s="50">
        <v>0</v>
      </c>
    </row>
    <row r="803" spans="13:114" ht="22.5" x14ac:dyDescent="0.2">
      <c r="M803" s="49" t="s">
        <v>218</v>
      </c>
      <c r="N803" s="50">
        <v>0</v>
      </c>
      <c r="O803" s="50">
        <v>0</v>
      </c>
      <c r="P803" s="50">
        <v>0</v>
      </c>
      <c r="Q803" s="50">
        <v>0</v>
      </c>
      <c r="R803" s="50">
        <v>0</v>
      </c>
      <c r="S803" s="50">
        <v>0</v>
      </c>
      <c r="T803" s="50">
        <v>0</v>
      </c>
      <c r="U803" s="69">
        <v>0</v>
      </c>
      <c r="V803" s="50">
        <v>0</v>
      </c>
      <c r="W803" s="50">
        <v>0</v>
      </c>
      <c r="X803" s="50">
        <v>0</v>
      </c>
      <c r="Y803" s="50">
        <v>0</v>
      </c>
      <c r="Z803" s="50">
        <v>0</v>
      </c>
      <c r="AA803" s="50">
        <v>0</v>
      </c>
      <c r="AB803" s="50">
        <v>0</v>
      </c>
      <c r="AC803" s="50">
        <v>0</v>
      </c>
      <c r="AD803" s="50">
        <v>0</v>
      </c>
      <c r="AE803" s="50">
        <v>0</v>
      </c>
      <c r="AF803" s="50">
        <v>0</v>
      </c>
      <c r="AG803" s="50">
        <v>0</v>
      </c>
      <c r="AH803" s="50">
        <v>0</v>
      </c>
      <c r="AI803" s="50">
        <v>0</v>
      </c>
      <c r="AJ803" s="50">
        <v>0</v>
      </c>
      <c r="AK803" s="50">
        <v>0</v>
      </c>
      <c r="AL803" s="50">
        <v>0</v>
      </c>
      <c r="AM803" s="50">
        <v>0</v>
      </c>
      <c r="AN803" s="50">
        <v>0</v>
      </c>
      <c r="AO803" s="50">
        <v>0</v>
      </c>
      <c r="AP803" s="50">
        <v>0</v>
      </c>
      <c r="AQ803" s="50">
        <v>0</v>
      </c>
      <c r="AR803" s="50">
        <v>0</v>
      </c>
      <c r="AS803" s="50">
        <v>0</v>
      </c>
      <c r="AT803" s="50">
        <v>0</v>
      </c>
      <c r="AU803" s="50">
        <v>0</v>
      </c>
      <c r="AV803" s="50">
        <v>0</v>
      </c>
      <c r="AW803" s="50">
        <v>0</v>
      </c>
      <c r="AX803" s="50">
        <v>0</v>
      </c>
      <c r="AY803" s="50">
        <v>0</v>
      </c>
      <c r="AZ803" s="50">
        <v>0</v>
      </c>
      <c r="BA803" s="50">
        <v>0</v>
      </c>
      <c r="BB803" s="50">
        <v>0</v>
      </c>
      <c r="BC803" s="50">
        <v>0</v>
      </c>
      <c r="BD803" s="50">
        <v>0</v>
      </c>
      <c r="BE803" s="50">
        <v>0</v>
      </c>
      <c r="BF803" s="50">
        <v>0</v>
      </c>
      <c r="BG803" s="50">
        <v>0</v>
      </c>
      <c r="BH803" s="50">
        <v>0</v>
      </c>
      <c r="BI803" s="50">
        <v>0</v>
      </c>
      <c r="BJ803" s="50">
        <v>0</v>
      </c>
      <c r="BK803" s="50">
        <v>0</v>
      </c>
      <c r="BL803" s="50">
        <v>0</v>
      </c>
      <c r="BM803" s="50">
        <v>0</v>
      </c>
      <c r="BN803" s="50">
        <v>0</v>
      </c>
      <c r="BO803" s="50">
        <v>0</v>
      </c>
      <c r="BP803" s="50">
        <v>0</v>
      </c>
      <c r="BQ803" s="50">
        <v>0</v>
      </c>
      <c r="BR803" s="50">
        <v>0</v>
      </c>
      <c r="BS803" s="50">
        <v>0</v>
      </c>
      <c r="BT803" s="50">
        <v>0</v>
      </c>
      <c r="BU803" s="50">
        <v>0</v>
      </c>
      <c r="BV803" s="50">
        <v>0</v>
      </c>
      <c r="BW803" s="50">
        <v>0</v>
      </c>
      <c r="BX803" s="50">
        <v>0</v>
      </c>
      <c r="BY803" s="50">
        <v>0</v>
      </c>
      <c r="BZ803" s="50">
        <v>0</v>
      </c>
      <c r="CA803" s="50">
        <v>0</v>
      </c>
      <c r="CB803" s="50">
        <v>0</v>
      </c>
      <c r="CC803" s="50">
        <v>0</v>
      </c>
      <c r="CD803" s="50">
        <v>0</v>
      </c>
      <c r="CE803" s="50">
        <v>0</v>
      </c>
      <c r="CF803" s="50">
        <v>0</v>
      </c>
      <c r="CG803" s="50">
        <v>0</v>
      </c>
      <c r="CH803" s="50">
        <v>0</v>
      </c>
      <c r="CI803" s="50">
        <v>0</v>
      </c>
      <c r="CJ803" s="50">
        <v>0</v>
      </c>
      <c r="CK803" s="50">
        <v>0</v>
      </c>
      <c r="CL803" s="50">
        <v>0</v>
      </c>
      <c r="CM803" s="50">
        <v>0</v>
      </c>
      <c r="CN803" s="50">
        <v>0</v>
      </c>
      <c r="CO803" s="50">
        <v>0</v>
      </c>
      <c r="CP803" s="50">
        <v>0</v>
      </c>
      <c r="CQ803" s="50">
        <v>0</v>
      </c>
      <c r="CR803" s="50">
        <v>0</v>
      </c>
      <c r="CS803" s="50">
        <v>7.2407628128724671E-2</v>
      </c>
      <c r="CT803" s="50">
        <v>0</v>
      </c>
      <c r="CU803" s="50">
        <v>0</v>
      </c>
      <c r="CV803" s="50">
        <v>0</v>
      </c>
      <c r="CW803" s="50">
        <v>0</v>
      </c>
      <c r="CX803" s="50">
        <v>0</v>
      </c>
      <c r="CY803" s="50">
        <v>0</v>
      </c>
      <c r="CZ803" s="50">
        <v>0</v>
      </c>
      <c r="DA803" s="50">
        <v>0</v>
      </c>
      <c r="DB803" s="50">
        <v>0</v>
      </c>
      <c r="DC803" s="50">
        <v>0</v>
      </c>
      <c r="DD803" s="50">
        <v>0</v>
      </c>
      <c r="DE803" s="50">
        <v>0</v>
      </c>
      <c r="DF803" s="50">
        <v>0</v>
      </c>
      <c r="DG803" s="50">
        <v>0</v>
      </c>
      <c r="DH803" s="50">
        <v>0</v>
      </c>
      <c r="DI803" s="50">
        <v>0</v>
      </c>
      <c r="DJ803" s="50">
        <v>0</v>
      </c>
    </row>
    <row r="804" spans="13:114" x14ac:dyDescent="0.2">
      <c r="M804" s="49" t="s">
        <v>219</v>
      </c>
      <c r="N804" s="50">
        <v>0</v>
      </c>
      <c r="O804" s="50">
        <v>0</v>
      </c>
      <c r="P804" s="50">
        <v>0</v>
      </c>
      <c r="Q804" s="50">
        <v>0</v>
      </c>
      <c r="R804" s="50">
        <v>0</v>
      </c>
      <c r="S804" s="50">
        <v>0</v>
      </c>
      <c r="T804" s="50">
        <v>0</v>
      </c>
      <c r="U804" s="69">
        <v>0</v>
      </c>
      <c r="V804" s="50">
        <v>0</v>
      </c>
      <c r="W804" s="50">
        <v>0</v>
      </c>
      <c r="X804" s="50">
        <v>0</v>
      </c>
      <c r="Y804" s="50">
        <v>0</v>
      </c>
      <c r="Z804" s="50">
        <v>0</v>
      </c>
      <c r="AA804" s="50">
        <v>0</v>
      </c>
      <c r="AB804" s="50">
        <v>0</v>
      </c>
      <c r="AC804" s="50">
        <v>0</v>
      </c>
      <c r="AD804" s="50">
        <v>0</v>
      </c>
      <c r="AE804" s="50">
        <v>0</v>
      </c>
      <c r="AF804" s="50">
        <v>0</v>
      </c>
      <c r="AG804" s="50">
        <v>0</v>
      </c>
      <c r="AH804" s="50">
        <v>0</v>
      </c>
      <c r="AI804" s="50">
        <v>0</v>
      </c>
      <c r="AJ804" s="50">
        <v>0</v>
      </c>
      <c r="AK804" s="50">
        <v>0</v>
      </c>
      <c r="AL804" s="50">
        <v>0</v>
      </c>
      <c r="AM804" s="50">
        <v>0</v>
      </c>
      <c r="AN804" s="50">
        <v>0</v>
      </c>
      <c r="AO804" s="50">
        <v>0</v>
      </c>
      <c r="AP804" s="50">
        <v>0</v>
      </c>
      <c r="AQ804" s="50">
        <v>0</v>
      </c>
      <c r="AR804" s="50">
        <v>0</v>
      </c>
      <c r="AS804" s="50">
        <v>0</v>
      </c>
      <c r="AT804" s="50">
        <v>0</v>
      </c>
      <c r="AU804" s="50">
        <v>0</v>
      </c>
      <c r="AV804" s="50">
        <v>0</v>
      </c>
      <c r="AW804" s="50">
        <v>0</v>
      </c>
      <c r="AX804" s="50">
        <v>0</v>
      </c>
      <c r="AY804" s="50">
        <v>0</v>
      </c>
      <c r="AZ804" s="50">
        <v>0</v>
      </c>
      <c r="BA804" s="50">
        <v>0</v>
      </c>
      <c r="BB804" s="50">
        <v>0</v>
      </c>
      <c r="BC804" s="50">
        <v>0</v>
      </c>
      <c r="BD804" s="50">
        <v>0</v>
      </c>
      <c r="BE804" s="50">
        <v>0</v>
      </c>
      <c r="BF804" s="50">
        <v>0</v>
      </c>
      <c r="BG804" s="50">
        <v>0</v>
      </c>
      <c r="BH804" s="50">
        <v>0</v>
      </c>
      <c r="BI804" s="50">
        <v>0</v>
      </c>
      <c r="BJ804" s="50">
        <v>0</v>
      </c>
      <c r="BK804" s="50">
        <v>0</v>
      </c>
      <c r="BL804" s="50">
        <v>0</v>
      </c>
      <c r="BM804" s="50">
        <v>0</v>
      </c>
      <c r="BN804" s="50">
        <v>0</v>
      </c>
      <c r="BO804" s="50">
        <v>0</v>
      </c>
      <c r="BP804" s="50">
        <v>0</v>
      </c>
      <c r="BQ804" s="50">
        <v>0</v>
      </c>
      <c r="BR804" s="50">
        <v>0</v>
      </c>
      <c r="BS804" s="50">
        <v>0</v>
      </c>
      <c r="BT804" s="50">
        <v>0</v>
      </c>
      <c r="BU804" s="50">
        <v>0</v>
      </c>
      <c r="BV804" s="50">
        <v>0</v>
      </c>
      <c r="BW804" s="50">
        <v>0</v>
      </c>
      <c r="BX804" s="50">
        <v>0</v>
      </c>
      <c r="BY804" s="50">
        <v>0</v>
      </c>
      <c r="BZ804" s="50">
        <v>0</v>
      </c>
      <c r="CA804" s="50">
        <v>0</v>
      </c>
      <c r="CB804" s="50">
        <v>0</v>
      </c>
      <c r="CC804" s="50">
        <v>0</v>
      </c>
      <c r="CD804" s="50">
        <v>0</v>
      </c>
      <c r="CE804" s="50">
        <v>0</v>
      </c>
      <c r="CF804" s="50">
        <v>0</v>
      </c>
      <c r="CG804" s="50">
        <v>0</v>
      </c>
      <c r="CH804" s="50">
        <v>0</v>
      </c>
      <c r="CI804" s="50">
        <v>0</v>
      </c>
      <c r="CJ804" s="50">
        <v>0</v>
      </c>
      <c r="CK804" s="50">
        <v>0</v>
      </c>
      <c r="CL804" s="50">
        <v>0</v>
      </c>
      <c r="CM804" s="50">
        <v>0</v>
      </c>
      <c r="CN804" s="50">
        <v>0</v>
      </c>
      <c r="CO804" s="50">
        <v>0</v>
      </c>
      <c r="CP804" s="50">
        <v>0</v>
      </c>
      <c r="CQ804" s="50">
        <v>0</v>
      </c>
      <c r="CR804" s="50">
        <v>0</v>
      </c>
      <c r="CS804" s="50">
        <v>0</v>
      </c>
      <c r="CT804" s="50">
        <v>6.3711911357340723E-2</v>
      </c>
      <c r="CU804" s="50">
        <v>0</v>
      </c>
      <c r="CV804" s="50">
        <v>0</v>
      </c>
      <c r="CW804" s="50">
        <v>0</v>
      </c>
      <c r="CX804" s="50">
        <v>0</v>
      </c>
      <c r="CY804" s="50">
        <v>0</v>
      </c>
      <c r="CZ804" s="50">
        <v>0</v>
      </c>
      <c r="DA804" s="50">
        <v>0</v>
      </c>
      <c r="DB804" s="50">
        <v>0</v>
      </c>
      <c r="DC804" s="50">
        <v>0</v>
      </c>
      <c r="DD804" s="50">
        <v>0</v>
      </c>
      <c r="DE804" s="50">
        <v>0</v>
      </c>
      <c r="DF804" s="50">
        <v>0</v>
      </c>
      <c r="DG804" s="50">
        <v>0</v>
      </c>
      <c r="DH804" s="50">
        <v>0</v>
      </c>
      <c r="DI804" s="50">
        <v>0</v>
      </c>
      <c r="DJ804" s="50">
        <v>0</v>
      </c>
    </row>
    <row r="805" spans="13:114" ht="22.5" x14ac:dyDescent="0.2">
      <c r="M805" s="49" t="s">
        <v>220</v>
      </c>
      <c r="N805" s="50">
        <v>0</v>
      </c>
      <c r="O805" s="50">
        <v>0</v>
      </c>
      <c r="P805" s="50">
        <v>0</v>
      </c>
      <c r="Q805" s="50">
        <v>0</v>
      </c>
      <c r="R805" s="50">
        <v>0</v>
      </c>
      <c r="S805" s="50">
        <v>0</v>
      </c>
      <c r="T805" s="50">
        <v>0</v>
      </c>
      <c r="U805" s="69">
        <v>0</v>
      </c>
      <c r="V805" s="50">
        <v>0</v>
      </c>
      <c r="W805" s="50">
        <v>0</v>
      </c>
      <c r="X805" s="50">
        <v>0</v>
      </c>
      <c r="Y805" s="50">
        <v>0</v>
      </c>
      <c r="Z805" s="50">
        <v>0</v>
      </c>
      <c r="AA805" s="50">
        <v>0</v>
      </c>
      <c r="AB805" s="50">
        <v>0</v>
      </c>
      <c r="AC805" s="50">
        <v>0</v>
      </c>
      <c r="AD805" s="50">
        <v>0</v>
      </c>
      <c r="AE805" s="50">
        <v>0</v>
      </c>
      <c r="AF805" s="50">
        <v>0</v>
      </c>
      <c r="AG805" s="50">
        <v>0</v>
      </c>
      <c r="AH805" s="50">
        <v>0</v>
      </c>
      <c r="AI805" s="50">
        <v>0</v>
      </c>
      <c r="AJ805" s="50">
        <v>0</v>
      </c>
      <c r="AK805" s="50">
        <v>0</v>
      </c>
      <c r="AL805" s="50">
        <v>0</v>
      </c>
      <c r="AM805" s="50">
        <v>0</v>
      </c>
      <c r="AN805" s="50">
        <v>0</v>
      </c>
      <c r="AO805" s="50">
        <v>0</v>
      </c>
      <c r="AP805" s="50">
        <v>0</v>
      </c>
      <c r="AQ805" s="50">
        <v>0</v>
      </c>
      <c r="AR805" s="50">
        <v>0</v>
      </c>
      <c r="AS805" s="50">
        <v>0</v>
      </c>
      <c r="AT805" s="50">
        <v>0</v>
      </c>
      <c r="AU805" s="50">
        <v>0</v>
      </c>
      <c r="AV805" s="50">
        <v>0</v>
      </c>
      <c r="AW805" s="50">
        <v>0</v>
      </c>
      <c r="AX805" s="50">
        <v>0</v>
      </c>
      <c r="AY805" s="50">
        <v>0</v>
      </c>
      <c r="AZ805" s="50">
        <v>0</v>
      </c>
      <c r="BA805" s="50">
        <v>0</v>
      </c>
      <c r="BB805" s="50">
        <v>0</v>
      </c>
      <c r="BC805" s="50">
        <v>0</v>
      </c>
      <c r="BD805" s="50">
        <v>0</v>
      </c>
      <c r="BE805" s="50">
        <v>0</v>
      </c>
      <c r="BF805" s="50">
        <v>0</v>
      </c>
      <c r="BG805" s="50">
        <v>0</v>
      </c>
      <c r="BH805" s="50">
        <v>0</v>
      </c>
      <c r="BI805" s="50">
        <v>0</v>
      </c>
      <c r="BJ805" s="50">
        <v>0</v>
      </c>
      <c r="BK805" s="50">
        <v>0</v>
      </c>
      <c r="BL805" s="50">
        <v>0</v>
      </c>
      <c r="BM805" s="50">
        <v>0</v>
      </c>
      <c r="BN805" s="50">
        <v>0</v>
      </c>
      <c r="BO805" s="50">
        <v>0</v>
      </c>
      <c r="BP805" s="50">
        <v>0</v>
      </c>
      <c r="BQ805" s="50">
        <v>0</v>
      </c>
      <c r="BR805" s="50">
        <v>0</v>
      </c>
      <c r="BS805" s="50">
        <v>0</v>
      </c>
      <c r="BT805" s="50">
        <v>0</v>
      </c>
      <c r="BU805" s="50">
        <v>0</v>
      </c>
      <c r="BV805" s="50">
        <v>0</v>
      </c>
      <c r="BW805" s="50">
        <v>0</v>
      </c>
      <c r="BX805" s="50">
        <v>0</v>
      </c>
      <c r="BY805" s="50">
        <v>0</v>
      </c>
      <c r="BZ805" s="50">
        <v>0</v>
      </c>
      <c r="CA805" s="50">
        <v>0</v>
      </c>
      <c r="CB805" s="50">
        <v>0</v>
      </c>
      <c r="CC805" s="50">
        <v>0</v>
      </c>
      <c r="CD805" s="50">
        <v>0</v>
      </c>
      <c r="CE805" s="50">
        <v>0</v>
      </c>
      <c r="CF805" s="50">
        <v>0</v>
      </c>
      <c r="CG805" s="50">
        <v>0</v>
      </c>
      <c r="CH805" s="50">
        <v>0</v>
      </c>
      <c r="CI805" s="50">
        <v>0</v>
      </c>
      <c r="CJ805" s="50">
        <v>0</v>
      </c>
      <c r="CK805" s="50">
        <v>0</v>
      </c>
      <c r="CL805" s="50">
        <v>0</v>
      </c>
      <c r="CM805" s="50">
        <v>0</v>
      </c>
      <c r="CN805" s="50">
        <v>0</v>
      </c>
      <c r="CO805" s="50">
        <v>0</v>
      </c>
      <c r="CP805" s="50">
        <v>0</v>
      </c>
      <c r="CQ805" s="50">
        <v>0</v>
      </c>
      <c r="CR805" s="50">
        <v>0</v>
      </c>
      <c r="CS805" s="50">
        <v>0</v>
      </c>
      <c r="CT805" s="50">
        <v>0</v>
      </c>
      <c r="CU805" s="50">
        <v>8.1891891891891888E-2</v>
      </c>
      <c r="CV805" s="50">
        <v>0</v>
      </c>
      <c r="CW805" s="50">
        <v>0</v>
      </c>
      <c r="CX805" s="50">
        <v>0</v>
      </c>
      <c r="CY805" s="50">
        <v>0</v>
      </c>
      <c r="CZ805" s="50">
        <v>0</v>
      </c>
      <c r="DA805" s="50">
        <v>0</v>
      </c>
      <c r="DB805" s="50">
        <v>0</v>
      </c>
      <c r="DC805" s="50">
        <v>0</v>
      </c>
      <c r="DD805" s="50">
        <v>0</v>
      </c>
      <c r="DE805" s="50">
        <v>0</v>
      </c>
      <c r="DF805" s="50">
        <v>0</v>
      </c>
      <c r="DG805" s="50">
        <v>0</v>
      </c>
      <c r="DH805" s="50">
        <v>0</v>
      </c>
      <c r="DI805" s="50">
        <v>0</v>
      </c>
      <c r="DJ805" s="50">
        <v>0</v>
      </c>
    </row>
    <row r="806" spans="13:114" x14ac:dyDescent="0.2">
      <c r="M806" s="49" t="s">
        <v>221</v>
      </c>
      <c r="N806" s="50">
        <v>0</v>
      </c>
      <c r="O806" s="50">
        <v>0</v>
      </c>
      <c r="P806" s="50">
        <v>0</v>
      </c>
      <c r="Q806" s="50">
        <v>0</v>
      </c>
      <c r="R806" s="50">
        <v>0</v>
      </c>
      <c r="S806" s="50">
        <v>0</v>
      </c>
      <c r="T806" s="50">
        <v>0</v>
      </c>
      <c r="U806" s="69">
        <v>0</v>
      </c>
      <c r="V806" s="50">
        <v>0</v>
      </c>
      <c r="W806" s="50">
        <v>0</v>
      </c>
      <c r="X806" s="50">
        <v>0</v>
      </c>
      <c r="Y806" s="50">
        <v>0</v>
      </c>
      <c r="Z806" s="50">
        <v>0</v>
      </c>
      <c r="AA806" s="50">
        <v>0</v>
      </c>
      <c r="AB806" s="50">
        <v>0</v>
      </c>
      <c r="AC806" s="50">
        <v>0</v>
      </c>
      <c r="AD806" s="50">
        <v>0</v>
      </c>
      <c r="AE806" s="50">
        <v>0</v>
      </c>
      <c r="AF806" s="50">
        <v>0</v>
      </c>
      <c r="AG806" s="50">
        <v>0</v>
      </c>
      <c r="AH806" s="50">
        <v>0</v>
      </c>
      <c r="AI806" s="50">
        <v>0</v>
      </c>
      <c r="AJ806" s="50">
        <v>0</v>
      </c>
      <c r="AK806" s="50">
        <v>0</v>
      </c>
      <c r="AL806" s="50">
        <v>0</v>
      </c>
      <c r="AM806" s="50">
        <v>0</v>
      </c>
      <c r="AN806" s="50">
        <v>0</v>
      </c>
      <c r="AO806" s="50">
        <v>0</v>
      </c>
      <c r="AP806" s="50">
        <v>0</v>
      </c>
      <c r="AQ806" s="50">
        <v>0</v>
      </c>
      <c r="AR806" s="50">
        <v>0</v>
      </c>
      <c r="AS806" s="50">
        <v>0</v>
      </c>
      <c r="AT806" s="50">
        <v>0</v>
      </c>
      <c r="AU806" s="50">
        <v>0</v>
      </c>
      <c r="AV806" s="50">
        <v>0</v>
      </c>
      <c r="AW806" s="50">
        <v>0</v>
      </c>
      <c r="AX806" s="50">
        <v>0</v>
      </c>
      <c r="AY806" s="50">
        <v>0</v>
      </c>
      <c r="AZ806" s="50">
        <v>0</v>
      </c>
      <c r="BA806" s="50">
        <v>0</v>
      </c>
      <c r="BB806" s="50">
        <v>0</v>
      </c>
      <c r="BC806" s="50">
        <v>0</v>
      </c>
      <c r="BD806" s="50">
        <v>0</v>
      </c>
      <c r="BE806" s="50">
        <v>0</v>
      </c>
      <c r="BF806" s="50">
        <v>0</v>
      </c>
      <c r="BG806" s="50">
        <v>0</v>
      </c>
      <c r="BH806" s="50">
        <v>0</v>
      </c>
      <c r="BI806" s="50">
        <v>0</v>
      </c>
      <c r="BJ806" s="50">
        <v>0</v>
      </c>
      <c r="BK806" s="50">
        <v>0</v>
      </c>
      <c r="BL806" s="50">
        <v>0</v>
      </c>
      <c r="BM806" s="50">
        <v>0</v>
      </c>
      <c r="BN806" s="50">
        <v>0</v>
      </c>
      <c r="BO806" s="50">
        <v>0</v>
      </c>
      <c r="BP806" s="50">
        <v>0</v>
      </c>
      <c r="BQ806" s="50">
        <v>0</v>
      </c>
      <c r="BR806" s="50">
        <v>0</v>
      </c>
      <c r="BS806" s="50">
        <v>0</v>
      </c>
      <c r="BT806" s="50">
        <v>0</v>
      </c>
      <c r="BU806" s="50">
        <v>0</v>
      </c>
      <c r="BV806" s="50">
        <v>0</v>
      </c>
      <c r="BW806" s="50">
        <v>0</v>
      </c>
      <c r="BX806" s="50">
        <v>0</v>
      </c>
      <c r="BY806" s="50">
        <v>0</v>
      </c>
      <c r="BZ806" s="50">
        <v>0</v>
      </c>
      <c r="CA806" s="50">
        <v>0</v>
      </c>
      <c r="CB806" s="50">
        <v>0</v>
      </c>
      <c r="CC806" s="50">
        <v>0</v>
      </c>
      <c r="CD806" s="50">
        <v>0</v>
      </c>
      <c r="CE806" s="50">
        <v>0</v>
      </c>
      <c r="CF806" s="50">
        <v>0</v>
      </c>
      <c r="CG806" s="50">
        <v>0</v>
      </c>
      <c r="CH806" s="50">
        <v>0</v>
      </c>
      <c r="CI806" s="50">
        <v>0</v>
      </c>
      <c r="CJ806" s="50">
        <v>0</v>
      </c>
      <c r="CK806" s="50">
        <v>0</v>
      </c>
      <c r="CL806" s="50">
        <v>0</v>
      </c>
      <c r="CM806" s="50">
        <v>0</v>
      </c>
      <c r="CN806" s="50">
        <v>0</v>
      </c>
      <c r="CO806" s="50">
        <v>0</v>
      </c>
      <c r="CP806" s="50">
        <v>0</v>
      </c>
      <c r="CQ806" s="50">
        <v>0</v>
      </c>
      <c r="CR806" s="50">
        <v>0</v>
      </c>
      <c r="CS806" s="50">
        <v>0</v>
      </c>
      <c r="CT806" s="50">
        <v>0</v>
      </c>
      <c r="CU806" s="50">
        <v>0</v>
      </c>
      <c r="CV806" s="50">
        <v>5.7471264367816091E-2</v>
      </c>
      <c r="CW806" s="50">
        <v>0</v>
      </c>
      <c r="CX806" s="50">
        <v>0</v>
      </c>
      <c r="CY806" s="50">
        <v>0</v>
      </c>
      <c r="CZ806" s="50">
        <v>0</v>
      </c>
      <c r="DA806" s="50">
        <v>0</v>
      </c>
      <c r="DB806" s="50">
        <v>0</v>
      </c>
      <c r="DC806" s="50">
        <v>0</v>
      </c>
      <c r="DD806" s="50">
        <v>0</v>
      </c>
      <c r="DE806" s="50">
        <v>0</v>
      </c>
      <c r="DF806" s="50">
        <v>0</v>
      </c>
      <c r="DG806" s="50">
        <v>0</v>
      </c>
      <c r="DH806" s="50">
        <v>0</v>
      </c>
      <c r="DI806" s="50">
        <v>0</v>
      </c>
      <c r="DJ806" s="50">
        <v>0</v>
      </c>
    </row>
    <row r="807" spans="13:114" x14ac:dyDescent="0.2">
      <c r="M807" s="49" t="s">
        <v>222</v>
      </c>
      <c r="N807" s="50">
        <v>0</v>
      </c>
      <c r="O807" s="50">
        <v>0</v>
      </c>
      <c r="P807" s="50">
        <v>0</v>
      </c>
      <c r="Q807" s="50">
        <v>0</v>
      </c>
      <c r="R807" s="50">
        <v>0</v>
      </c>
      <c r="S807" s="50">
        <v>0</v>
      </c>
      <c r="T807" s="50">
        <v>0</v>
      </c>
      <c r="U807" s="69">
        <v>0</v>
      </c>
      <c r="V807" s="50">
        <v>0</v>
      </c>
      <c r="W807" s="50">
        <v>0</v>
      </c>
      <c r="X807" s="50">
        <v>0</v>
      </c>
      <c r="Y807" s="50">
        <v>0</v>
      </c>
      <c r="Z807" s="50">
        <v>0</v>
      </c>
      <c r="AA807" s="50">
        <v>0</v>
      </c>
      <c r="AB807" s="50">
        <v>0</v>
      </c>
      <c r="AC807" s="50">
        <v>0</v>
      </c>
      <c r="AD807" s="50">
        <v>0</v>
      </c>
      <c r="AE807" s="50">
        <v>0</v>
      </c>
      <c r="AF807" s="50">
        <v>0</v>
      </c>
      <c r="AG807" s="50">
        <v>0</v>
      </c>
      <c r="AH807" s="50">
        <v>0</v>
      </c>
      <c r="AI807" s="50">
        <v>0</v>
      </c>
      <c r="AJ807" s="50">
        <v>0</v>
      </c>
      <c r="AK807" s="50">
        <v>0</v>
      </c>
      <c r="AL807" s="50">
        <v>0</v>
      </c>
      <c r="AM807" s="50">
        <v>0</v>
      </c>
      <c r="AN807" s="50">
        <v>0</v>
      </c>
      <c r="AO807" s="50">
        <v>0</v>
      </c>
      <c r="AP807" s="50">
        <v>0</v>
      </c>
      <c r="AQ807" s="50">
        <v>0</v>
      </c>
      <c r="AR807" s="50">
        <v>0</v>
      </c>
      <c r="AS807" s="50">
        <v>0</v>
      </c>
      <c r="AT807" s="50">
        <v>0</v>
      </c>
      <c r="AU807" s="50">
        <v>0</v>
      </c>
      <c r="AV807" s="50">
        <v>0</v>
      </c>
      <c r="AW807" s="50">
        <v>0</v>
      </c>
      <c r="AX807" s="50">
        <v>0</v>
      </c>
      <c r="AY807" s="50">
        <v>0</v>
      </c>
      <c r="AZ807" s="50">
        <v>0</v>
      </c>
      <c r="BA807" s="50">
        <v>0</v>
      </c>
      <c r="BB807" s="50">
        <v>0</v>
      </c>
      <c r="BC807" s="50">
        <v>0</v>
      </c>
      <c r="BD807" s="50">
        <v>0</v>
      </c>
      <c r="BE807" s="50">
        <v>0</v>
      </c>
      <c r="BF807" s="50">
        <v>0</v>
      </c>
      <c r="BG807" s="50">
        <v>0</v>
      </c>
      <c r="BH807" s="50">
        <v>0</v>
      </c>
      <c r="BI807" s="50">
        <v>0</v>
      </c>
      <c r="BJ807" s="50">
        <v>0</v>
      </c>
      <c r="BK807" s="50">
        <v>0</v>
      </c>
      <c r="BL807" s="50">
        <v>0</v>
      </c>
      <c r="BM807" s="50">
        <v>0</v>
      </c>
      <c r="BN807" s="50">
        <v>0</v>
      </c>
      <c r="BO807" s="50">
        <v>0</v>
      </c>
      <c r="BP807" s="50">
        <v>0</v>
      </c>
      <c r="BQ807" s="50">
        <v>0</v>
      </c>
      <c r="BR807" s="50">
        <v>0</v>
      </c>
      <c r="BS807" s="50">
        <v>0</v>
      </c>
      <c r="BT807" s="50">
        <v>0</v>
      </c>
      <c r="BU807" s="50">
        <v>0</v>
      </c>
      <c r="BV807" s="50">
        <v>0</v>
      </c>
      <c r="BW807" s="50">
        <v>0</v>
      </c>
      <c r="BX807" s="50">
        <v>0</v>
      </c>
      <c r="BY807" s="50">
        <v>0</v>
      </c>
      <c r="BZ807" s="50">
        <v>0</v>
      </c>
      <c r="CA807" s="50">
        <v>0</v>
      </c>
      <c r="CB807" s="50">
        <v>0</v>
      </c>
      <c r="CC807" s="50">
        <v>0</v>
      </c>
      <c r="CD807" s="50">
        <v>0</v>
      </c>
      <c r="CE807" s="50">
        <v>0</v>
      </c>
      <c r="CF807" s="50">
        <v>0</v>
      </c>
      <c r="CG807" s="50">
        <v>0</v>
      </c>
      <c r="CH807" s="50">
        <v>0</v>
      </c>
      <c r="CI807" s="50">
        <v>0</v>
      </c>
      <c r="CJ807" s="50">
        <v>0</v>
      </c>
      <c r="CK807" s="50">
        <v>0</v>
      </c>
      <c r="CL807" s="50">
        <v>0</v>
      </c>
      <c r="CM807" s="50">
        <v>0</v>
      </c>
      <c r="CN807" s="50">
        <v>0</v>
      </c>
      <c r="CO807" s="50">
        <v>0</v>
      </c>
      <c r="CP807" s="50">
        <v>0</v>
      </c>
      <c r="CQ807" s="50">
        <v>0</v>
      </c>
      <c r="CR807" s="50">
        <v>0</v>
      </c>
      <c r="CS807" s="50">
        <v>0</v>
      </c>
      <c r="CT807" s="50">
        <v>0</v>
      </c>
      <c r="CU807" s="50">
        <v>0</v>
      </c>
      <c r="CV807" s="50">
        <v>0</v>
      </c>
      <c r="CW807" s="50">
        <v>0.41107871720116618</v>
      </c>
      <c r="CX807" s="50">
        <v>0</v>
      </c>
      <c r="CY807" s="50">
        <v>0</v>
      </c>
      <c r="CZ807" s="50">
        <v>0</v>
      </c>
      <c r="DA807" s="50">
        <v>0</v>
      </c>
      <c r="DB807" s="50">
        <v>0</v>
      </c>
      <c r="DC807" s="50">
        <v>0</v>
      </c>
      <c r="DD807" s="50">
        <v>0</v>
      </c>
      <c r="DE807" s="50">
        <v>0</v>
      </c>
      <c r="DF807" s="50">
        <v>0</v>
      </c>
      <c r="DG807" s="50">
        <v>0</v>
      </c>
      <c r="DH807" s="50">
        <v>0</v>
      </c>
      <c r="DI807" s="50">
        <v>0</v>
      </c>
      <c r="DJ807" s="50">
        <v>0</v>
      </c>
    </row>
    <row r="808" spans="13:114" x14ac:dyDescent="0.2">
      <c r="M808" s="49" t="s">
        <v>223</v>
      </c>
      <c r="N808" s="50">
        <v>0</v>
      </c>
      <c r="O808" s="50">
        <v>0</v>
      </c>
      <c r="P808" s="50">
        <v>0</v>
      </c>
      <c r="Q808" s="50">
        <v>0</v>
      </c>
      <c r="R808" s="50">
        <v>0</v>
      </c>
      <c r="S808" s="50">
        <v>0</v>
      </c>
      <c r="T808" s="50">
        <v>0</v>
      </c>
      <c r="U808" s="69">
        <v>0</v>
      </c>
      <c r="V808" s="50">
        <v>0</v>
      </c>
      <c r="W808" s="50">
        <v>0</v>
      </c>
      <c r="X808" s="50">
        <v>0</v>
      </c>
      <c r="Y808" s="50">
        <v>0</v>
      </c>
      <c r="Z808" s="50">
        <v>0</v>
      </c>
      <c r="AA808" s="50">
        <v>0</v>
      </c>
      <c r="AB808" s="50">
        <v>0</v>
      </c>
      <c r="AC808" s="50">
        <v>0</v>
      </c>
      <c r="AD808" s="50">
        <v>0</v>
      </c>
      <c r="AE808" s="50">
        <v>0</v>
      </c>
      <c r="AF808" s="50">
        <v>0</v>
      </c>
      <c r="AG808" s="50">
        <v>0</v>
      </c>
      <c r="AH808" s="50">
        <v>0</v>
      </c>
      <c r="AI808" s="50">
        <v>0</v>
      </c>
      <c r="AJ808" s="50">
        <v>0</v>
      </c>
      <c r="AK808" s="50">
        <v>0</v>
      </c>
      <c r="AL808" s="50">
        <v>0</v>
      </c>
      <c r="AM808" s="50">
        <v>0</v>
      </c>
      <c r="AN808" s="50">
        <v>0</v>
      </c>
      <c r="AO808" s="50">
        <v>0</v>
      </c>
      <c r="AP808" s="50">
        <v>0</v>
      </c>
      <c r="AQ808" s="50">
        <v>0</v>
      </c>
      <c r="AR808" s="50">
        <v>0</v>
      </c>
      <c r="AS808" s="50">
        <v>0</v>
      </c>
      <c r="AT808" s="50">
        <v>0</v>
      </c>
      <c r="AU808" s="50">
        <v>0</v>
      </c>
      <c r="AV808" s="50">
        <v>0</v>
      </c>
      <c r="AW808" s="50">
        <v>0</v>
      </c>
      <c r="AX808" s="50">
        <v>0</v>
      </c>
      <c r="AY808" s="50">
        <v>0</v>
      </c>
      <c r="AZ808" s="50">
        <v>0</v>
      </c>
      <c r="BA808" s="50">
        <v>0</v>
      </c>
      <c r="BB808" s="50">
        <v>0</v>
      </c>
      <c r="BC808" s="50">
        <v>0</v>
      </c>
      <c r="BD808" s="50">
        <v>0</v>
      </c>
      <c r="BE808" s="50">
        <v>0</v>
      </c>
      <c r="BF808" s="50">
        <v>0</v>
      </c>
      <c r="BG808" s="50">
        <v>0</v>
      </c>
      <c r="BH808" s="50">
        <v>0</v>
      </c>
      <c r="BI808" s="50">
        <v>0</v>
      </c>
      <c r="BJ808" s="50">
        <v>0</v>
      </c>
      <c r="BK808" s="50">
        <v>0</v>
      </c>
      <c r="BL808" s="50">
        <v>0</v>
      </c>
      <c r="BM808" s="50">
        <v>0</v>
      </c>
      <c r="BN808" s="50">
        <v>0</v>
      </c>
      <c r="BO808" s="50">
        <v>0</v>
      </c>
      <c r="BP808" s="50">
        <v>0</v>
      </c>
      <c r="BQ808" s="50">
        <v>0</v>
      </c>
      <c r="BR808" s="50">
        <v>0</v>
      </c>
      <c r="BS808" s="50">
        <v>0</v>
      </c>
      <c r="BT808" s="50">
        <v>0</v>
      </c>
      <c r="BU808" s="50">
        <v>0</v>
      </c>
      <c r="BV808" s="50">
        <v>0</v>
      </c>
      <c r="BW808" s="50">
        <v>0</v>
      </c>
      <c r="BX808" s="50">
        <v>0</v>
      </c>
      <c r="BY808" s="50">
        <v>0</v>
      </c>
      <c r="BZ808" s="50">
        <v>0</v>
      </c>
      <c r="CA808" s="50">
        <v>0</v>
      </c>
      <c r="CB808" s="50">
        <v>0</v>
      </c>
      <c r="CC808" s="50">
        <v>0</v>
      </c>
      <c r="CD808" s="50">
        <v>0</v>
      </c>
      <c r="CE808" s="50">
        <v>0</v>
      </c>
      <c r="CF808" s="50">
        <v>0</v>
      </c>
      <c r="CG808" s="50">
        <v>0</v>
      </c>
      <c r="CH808" s="50">
        <v>0</v>
      </c>
      <c r="CI808" s="50">
        <v>0</v>
      </c>
      <c r="CJ808" s="50">
        <v>0</v>
      </c>
      <c r="CK808" s="50">
        <v>0</v>
      </c>
      <c r="CL808" s="50">
        <v>0</v>
      </c>
      <c r="CM808" s="50">
        <v>0</v>
      </c>
      <c r="CN808" s="50">
        <v>0</v>
      </c>
      <c r="CO808" s="50">
        <v>0</v>
      </c>
      <c r="CP808" s="50">
        <v>0</v>
      </c>
      <c r="CQ808" s="50">
        <v>0</v>
      </c>
      <c r="CR808" s="50">
        <v>0</v>
      </c>
      <c r="CS808" s="50">
        <v>0</v>
      </c>
      <c r="CT808" s="50">
        <v>0</v>
      </c>
      <c r="CU808" s="50">
        <v>0</v>
      </c>
      <c r="CV808" s="50">
        <v>0</v>
      </c>
      <c r="CW808" s="50">
        <v>0</v>
      </c>
      <c r="CX808" s="50">
        <v>0.44835007173601149</v>
      </c>
      <c r="CY808" s="50">
        <v>0</v>
      </c>
      <c r="CZ808" s="50">
        <v>0</v>
      </c>
      <c r="DA808" s="50">
        <v>0</v>
      </c>
      <c r="DB808" s="50">
        <v>0</v>
      </c>
      <c r="DC808" s="50">
        <v>0</v>
      </c>
      <c r="DD808" s="50">
        <v>0</v>
      </c>
      <c r="DE808" s="50">
        <v>0</v>
      </c>
      <c r="DF808" s="50">
        <v>0</v>
      </c>
      <c r="DG808" s="50">
        <v>0</v>
      </c>
      <c r="DH808" s="50">
        <v>0</v>
      </c>
      <c r="DI808" s="50">
        <v>0</v>
      </c>
      <c r="DJ808" s="50">
        <v>0</v>
      </c>
    </row>
    <row r="809" spans="13:114" x14ac:dyDescent="0.2">
      <c r="M809" s="49" t="s">
        <v>224</v>
      </c>
      <c r="N809" s="50">
        <v>0</v>
      </c>
      <c r="O809" s="50">
        <v>0</v>
      </c>
      <c r="P809" s="50">
        <v>0</v>
      </c>
      <c r="Q809" s="50">
        <v>0</v>
      </c>
      <c r="R809" s="50">
        <v>0</v>
      </c>
      <c r="S809" s="50">
        <v>0</v>
      </c>
      <c r="T809" s="50">
        <v>0</v>
      </c>
      <c r="U809" s="69">
        <v>0</v>
      </c>
      <c r="V809" s="50">
        <v>0</v>
      </c>
      <c r="W809" s="50">
        <v>0</v>
      </c>
      <c r="X809" s="50">
        <v>0</v>
      </c>
      <c r="Y809" s="50">
        <v>0</v>
      </c>
      <c r="Z809" s="50">
        <v>0</v>
      </c>
      <c r="AA809" s="50">
        <v>0</v>
      </c>
      <c r="AB809" s="50">
        <v>0</v>
      </c>
      <c r="AC809" s="50">
        <v>0</v>
      </c>
      <c r="AD809" s="50">
        <v>0</v>
      </c>
      <c r="AE809" s="50">
        <v>0</v>
      </c>
      <c r="AF809" s="50">
        <v>0</v>
      </c>
      <c r="AG809" s="50">
        <v>0</v>
      </c>
      <c r="AH809" s="50">
        <v>0</v>
      </c>
      <c r="AI809" s="50">
        <v>0</v>
      </c>
      <c r="AJ809" s="50">
        <v>0</v>
      </c>
      <c r="AK809" s="50">
        <v>0</v>
      </c>
      <c r="AL809" s="50">
        <v>0</v>
      </c>
      <c r="AM809" s="50">
        <v>0</v>
      </c>
      <c r="AN809" s="50">
        <v>0</v>
      </c>
      <c r="AO809" s="50">
        <v>0</v>
      </c>
      <c r="AP809" s="50">
        <v>0</v>
      </c>
      <c r="AQ809" s="50">
        <v>0</v>
      </c>
      <c r="AR809" s="50">
        <v>0</v>
      </c>
      <c r="AS809" s="50">
        <v>0</v>
      </c>
      <c r="AT809" s="50">
        <v>0</v>
      </c>
      <c r="AU809" s="50">
        <v>0</v>
      </c>
      <c r="AV809" s="50">
        <v>0</v>
      </c>
      <c r="AW809" s="50">
        <v>0</v>
      </c>
      <c r="AX809" s="50">
        <v>0</v>
      </c>
      <c r="AY809" s="50">
        <v>0</v>
      </c>
      <c r="AZ809" s="50">
        <v>0</v>
      </c>
      <c r="BA809" s="50">
        <v>0</v>
      </c>
      <c r="BB809" s="50">
        <v>0</v>
      </c>
      <c r="BC809" s="50">
        <v>0</v>
      </c>
      <c r="BD809" s="50">
        <v>0</v>
      </c>
      <c r="BE809" s="50">
        <v>0</v>
      </c>
      <c r="BF809" s="50">
        <v>0</v>
      </c>
      <c r="BG809" s="50">
        <v>0</v>
      </c>
      <c r="BH809" s="50">
        <v>0</v>
      </c>
      <c r="BI809" s="50">
        <v>0</v>
      </c>
      <c r="BJ809" s="50">
        <v>0</v>
      </c>
      <c r="BK809" s="50">
        <v>0</v>
      </c>
      <c r="BL809" s="50">
        <v>0</v>
      </c>
      <c r="BM809" s="50">
        <v>0</v>
      </c>
      <c r="BN809" s="50">
        <v>0</v>
      </c>
      <c r="BO809" s="50">
        <v>0</v>
      </c>
      <c r="BP809" s="50">
        <v>0</v>
      </c>
      <c r="BQ809" s="50">
        <v>0</v>
      </c>
      <c r="BR809" s="50">
        <v>0</v>
      </c>
      <c r="BS809" s="50">
        <v>0</v>
      </c>
      <c r="BT809" s="50">
        <v>0</v>
      </c>
      <c r="BU809" s="50">
        <v>0</v>
      </c>
      <c r="BV809" s="50">
        <v>0</v>
      </c>
      <c r="BW809" s="50">
        <v>0</v>
      </c>
      <c r="BX809" s="50">
        <v>0</v>
      </c>
      <c r="BY809" s="50">
        <v>0</v>
      </c>
      <c r="BZ809" s="50">
        <v>0</v>
      </c>
      <c r="CA809" s="50">
        <v>0</v>
      </c>
      <c r="CB809" s="50">
        <v>0</v>
      </c>
      <c r="CC809" s="50">
        <v>0</v>
      </c>
      <c r="CD809" s="50">
        <v>0</v>
      </c>
      <c r="CE809" s="50">
        <v>0</v>
      </c>
      <c r="CF809" s="50">
        <v>0</v>
      </c>
      <c r="CG809" s="50">
        <v>0</v>
      </c>
      <c r="CH809" s="50">
        <v>0</v>
      </c>
      <c r="CI809" s="50">
        <v>0</v>
      </c>
      <c r="CJ809" s="50">
        <v>0</v>
      </c>
      <c r="CK809" s="50">
        <v>0</v>
      </c>
      <c r="CL809" s="50">
        <v>0</v>
      </c>
      <c r="CM809" s="50">
        <v>0</v>
      </c>
      <c r="CN809" s="50">
        <v>0</v>
      </c>
      <c r="CO809" s="50">
        <v>0</v>
      </c>
      <c r="CP809" s="50">
        <v>0</v>
      </c>
      <c r="CQ809" s="50">
        <v>0</v>
      </c>
      <c r="CR809" s="50">
        <v>0</v>
      </c>
      <c r="CS809" s="50">
        <v>0</v>
      </c>
      <c r="CT809" s="50">
        <v>0</v>
      </c>
      <c r="CU809" s="50">
        <v>0</v>
      </c>
      <c r="CV809" s="50">
        <v>0</v>
      </c>
      <c r="CW809" s="50">
        <v>0</v>
      </c>
      <c r="CX809" s="50">
        <v>0</v>
      </c>
      <c r="CY809" s="50">
        <v>0.32530553558590941</v>
      </c>
      <c r="CZ809" s="50">
        <v>0</v>
      </c>
      <c r="DA809" s="50">
        <v>0</v>
      </c>
      <c r="DB809" s="50">
        <v>0</v>
      </c>
      <c r="DC809" s="50">
        <v>0</v>
      </c>
      <c r="DD809" s="50">
        <v>0</v>
      </c>
      <c r="DE809" s="50">
        <v>0</v>
      </c>
      <c r="DF809" s="50">
        <v>0</v>
      </c>
      <c r="DG809" s="50">
        <v>0</v>
      </c>
      <c r="DH809" s="50">
        <v>0</v>
      </c>
      <c r="DI809" s="50">
        <v>0</v>
      </c>
      <c r="DJ809" s="50">
        <v>0</v>
      </c>
    </row>
    <row r="810" spans="13:114" ht="22.5" x14ac:dyDescent="0.2">
      <c r="M810" s="49" t="s">
        <v>225</v>
      </c>
      <c r="N810" s="50">
        <v>0</v>
      </c>
      <c r="O810" s="50">
        <v>0</v>
      </c>
      <c r="P810" s="50">
        <v>0</v>
      </c>
      <c r="Q810" s="50">
        <v>0</v>
      </c>
      <c r="R810" s="50">
        <v>0</v>
      </c>
      <c r="S810" s="50">
        <v>0</v>
      </c>
      <c r="T810" s="50">
        <v>0</v>
      </c>
      <c r="U810" s="69">
        <v>0</v>
      </c>
      <c r="V810" s="50">
        <v>0</v>
      </c>
      <c r="W810" s="50">
        <v>0</v>
      </c>
      <c r="X810" s="50">
        <v>0</v>
      </c>
      <c r="Y810" s="50">
        <v>0</v>
      </c>
      <c r="Z810" s="50">
        <v>0</v>
      </c>
      <c r="AA810" s="50">
        <v>0</v>
      </c>
      <c r="AB810" s="50">
        <v>0</v>
      </c>
      <c r="AC810" s="50">
        <v>0</v>
      </c>
      <c r="AD810" s="50">
        <v>0</v>
      </c>
      <c r="AE810" s="50">
        <v>0</v>
      </c>
      <c r="AF810" s="50">
        <v>0</v>
      </c>
      <c r="AG810" s="50">
        <v>0</v>
      </c>
      <c r="AH810" s="50">
        <v>0</v>
      </c>
      <c r="AI810" s="50">
        <v>0</v>
      </c>
      <c r="AJ810" s="50">
        <v>0</v>
      </c>
      <c r="AK810" s="50">
        <v>0</v>
      </c>
      <c r="AL810" s="50">
        <v>0</v>
      </c>
      <c r="AM810" s="50">
        <v>0</v>
      </c>
      <c r="AN810" s="50">
        <v>0</v>
      </c>
      <c r="AO810" s="50">
        <v>0</v>
      </c>
      <c r="AP810" s="50">
        <v>0</v>
      </c>
      <c r="AQ810" s="50">
        <v>0</v>
      </c>
      <c r="AR810" s="50">
        <v>0</v>
      </c>
      <c r="AS810" s="50">
        <v>0</v>
      </c>
      <c r="AT810" s="50">
        <v>0</v>
      </c>
      <c r="AU810" s="50">
        <v>0</v>
      </c>
      <c r="AV810" s="50">
        <v>0</v>
      </c>
      <c r="AW810" s="50">
        <v>0</v>
      </c>
      <c r="AX810" s="50">
        <v>0</v>
      </c>
      <c r="AY810" s="50">
        <v>0</v>
      </c>
      <c r="AZ810" s="50">
        <v>0</v>
      </c>
      <c r="BA810" s="50">
        <v>0</v>
      </c>
      <c r="BB810" s="50">
        <v>0</v>
      </c>
      <c r="BC810" s="50">
        <v>0</v>
      </c>
      <c r="BD810" s="50">
        <v>0</v>
      </c>
      <c r="BE810" s="50">
        <v>0</v>
      </c>
      <c r="BF810" s="50">
        <v>0</v>
      </c>
      <c r="BG810" s="50">
        <v>0</v>
      </c>
      <c r="BH810" s="50">
        <v>0</v>
      </c>
      <c r="BI810" s="50">
        <v>0</v>
      </c>
      <c r="BJ810" s="50">
        <v>0</v>
      </c>
      <c r="BK810" s="50">
        <v>0</v>
      </c>
      <c r="BL810" s="50">
        <v>0</v>
      </c>
      <c r="BM810" s="50">
        <v>0</v>
      </c>
      <c r="BN810" s="50">
        <v>0</v>
      </c>
      <c r="BO810" s="50">
        <v>0</v>
      </c>
      <c r="BP810" s="50">
        <v>0</v>
      </c>
      <c r="BQ810" s="50">
        <v>0</v>
      </c>
      <c r="BR810" s="50">
        <v>0</v>
      </c>
      <c r="BS810" s="50">
        <v>0</v>
      </c>
      <c r="BT810" s="50">
        <v>0</v>
      </c>
      <c r="BU810" s="50">
        <v>0</v>
      </c>
      <c r="BV810" s="50">
        <v>0</v>
      </c>
      <c r="BW810" s="50">
        <v>0</v>
      </c>
      <c r="BX810" s="50">
        <v>0</v>
      </c>
      <c r="BY810" s="50">
        <v>0</v>
      </c>
      <c r="BZ810" s="50">
        <v>0</v>
      </c>
      <c r="CA810" s="50">
        <v>0</v>
      </c>
      <c r="CB810" s="50">
        <v>0</v>
      </c>
      <c r="CC810" s="50">
        <v>0</v>
      </c>
      <c r="CD810" s="50">
        <v>0</v>
      </c>
      <c r="CE810" s="50">
        <v>0</v>
      </c>
      <c r="CF810" s="50">
        <v>0</v>
      </c>
      <c r="CG810" s="50">
        <v>0</v>
      </c>
      <c r="CH810" s="50">
        <v>0</v>
      </c>
      <c r="CI810" s="50">
        <v>0</v>
      </c>
      <c r="CJ810" s="50">
        <v>0</v>
      </c>
      <c r="CK810" s="50">
        <v>0</v>
      </c>
      <c r="CL810" s="50">
        <v>0</v>
      </c>
      <c r="CM810" s="50">
        <v>0</v>
      </c>
      <c r="CN810" s="50">
        <v>0</v>
      </c>
      <c r="CO810" s="50">
        <v>0</v>
      </c>
      <c r="CP810" s="50">
        <v>0</v>
      </c>
      <c r="CQ810" s="50">
        <v>0</v>
      </c>
      <c r="CR810" s="50">
        <v>0</v>
      </c>
      <c r="CS810" s="50">
        <v>0</v>
      </c>
      <c r="CT810" s="50">
        <v>0</v>
      </c>
      <c r="CU810" s="50">
        <v>0</v>
      </c>
      <c r="CV810" s="50">
        <v>0</v>
      </c>
      <c r="CW810" s="50">
        <v>0</v>
      </c>
      <c r="CX810" s="50">
        <v>0</v>
      </c>
      <c r="CY810" s="50">
        <v>0</v>
      </c>
      <c r="CZ810" s="50">
        <v>0.32515337423312884</v>
      </c>
      <c r="DA810" s="50">
        <v>0</v>
      </c>
      <c r="DB810" s="50">
        <v>0</v>
      </c>
      <c r="DC810" s="50">
        <v>0</v>
      </c>
      <c r="DD810" s="50">
        <v>0</v>
      </c>
      <c r="DE810" s="50">
        <v>0</v>
      </c>
      <c r="DF810" s="50">
        <v>0</v>
      </c>
      <c r="DG810" s="50">
        <v>0</v>
      </c>
      <c r="DH810" s="50">
        <v>0</v>
      </c>
      <c r="DI810" s="50">
        <v>0</v>
      </c>
      <c r="DJ810" s="50">
        <v>0</v>
      </c>
    </row>
    <row r="811" spans="13:114" x14ac:dyDescent="0.2">
      <c r="M811" s="49" t="s">
        <v>226</v>
      </c>
      <c r="N811" s="50">
        <v>0</v>
      </c>
      <c r="O811" s="50">
        <v>0</v>
      </c>
      <c r="P811" s="50">
        <v>0</v>
      </c>
      <c r="Q811" s="50">
        <v>0</v>
      </c>
      <c r="R811" s="50">
        <v>0</v>
      </c>
      <c r="S811" s="50">
        <v>0</v>
      </c>
      <c r="T811" s="50">
        <v>0</v>
      </c>
      <c r="U811" s="69">
        <v>0</v>
      </c>
      <c r="V811" s="50">
        <v>0</v>
      </c>
      <c r="W811" s="50">
        <v>0</v>
      </c>
      <c r="X811" s="50">
        <v>0</v>
      </c>
      <c r="Y811" s="50">
        <v>0</v>
      </c>
      <c r="Z811" s="50">
        <v>0</v>
      </c>
      <c r="AA811" s="50">
        <v>0</v>
      </c>
      <c r="AB811" s="50">
        <v>0</v>
      </c>
      <c r="AC811" s="50">
        <v>0</v>
      </c>
      <c r="AD811" s="50">
        <v>0</v>
      </c>
      <c r="AE811" s="50">
        <v>0</v>
      </c>
      <c r="AF811" s="50">
        <v>0</v>
      </c>
      <c r="AG811" s="50">
        <v>0</v>
      </c>
      <c r="AH811" s="50">
        <v>0</v>
      </c>
      <c r="AI811" s="50">
        <v>0</v>
      </c>
      <c r="AJ811" s="50">
        <v>0</v>
      </c>
      <c r="AK811" s="50">
        <v>0</v>
      </c>
      <c r="AL811" s="50">
        <v>0</v>
      </c>
      <c r="AM811" s="50">
        <v>0</v>
      </c>
      <c r="AN811" s="50">
        <v>0</v>
      </c>
      <c r="AO811" s="50">
        <v>0</v>
      </c>
      <c r="AP811" s="50">
        <v>0</v>
      </c>
      <c r="AQ811" s="50">
        <v>0</v>
      </c>
      <c r="AR811" s="50">
        <v>0</v>
      </c>
      <c r="AS811" s="50">
        <v>0</v>
      </c>
      <c r="AT811" s="50">
        <v>0</v>
      </c>
      <c r="AU811" s="50">
        <v>0</v>
      </c>
      <c r="AV811" s="50">
        <v>0</v>
      </c>
      <c r="AW811" s="50">
        <v>0</v>
      </c>
      <c r="AX811" s="50">
        <v>0</v>
      </c>
      <c r="AY811" s="50">
        <v>0</v>
      </c>
      <c r="AZ811" s="50">
        <v>0</v>
      </c>
      <c r="BA811" s="50">
        <v>0</v>
      </c>
      <c r="BB811" s="50">
        <v>0</v>
      </c>
      <c r="BC811" s="50">
        <v>0</v>
      </c>
      <c r="BD811" s="50">
        <v>0</v>
      </c>
      <c r="BE811" s="50">
        <v>0</v>
      </c>
      <c r="BF811" s="50">
        <v>0</v>
      </c>
      <c r="BG811" s="50">
        <v>0</v>
      </c>
      <c r="BH811" s="50">
        <v>0</v>
      </c>
      <c r="BI811" s="50">
        <v>0</v>
      </c>
      <c r="BJ811" s="50">
        <v>0</v>
      </c>
      <c r="BK811" s="50">
        <v>0</v>
      </c>
      <c r="BL811" s="50">
        <v>0</v>
      </c>
      <c r="BM811" s="50">
        <v>0</v>
      </c>
      <c r="BN811" s="50">
        <v>0</v>
      </c>
      <c r="BO811" s="50">
        <v>0</v>
      </c>
      <c r="BP811" s="50">
        <v>0</v>
      </c>
      <c r="BQ811" s="50">
        <v>0</v>
      </c>
      <c r="BR811" s="50">
        <v>0</v>
      </c>
      <c r="BS811" s="50">
        <v>0</v>
      </c>
      <c r="BT811" s="50">
        <v>0</v>
      </c>
      <c r="BU811" s="50">
        <v>0</v>
      </c>
      <c r="BV811" s="50">
        <v>0</v>
      </c>
      <c r="BW811" s="50">
        <v>0</v>
      </c>
      <c r="BX811" s="50">
        <v>0</v>
      </c>
      <c r="BY811" s="50">
        <v>0</v>
      </c>
      <c r="BZ811" s="50">
        <v>0</v>
      </c>
      <c r="CA811" s="50">
        <v>0</v>
      </c>
      <c r="CB811" s="50">
        <v>0</v>
      </c>
      <c r="CC811" s="50">
        <v>0</v>
      </c>
      <c r="CD811" s="50">
        <v>0</v>
      </c>
      <c r="CE811" s="50">
        <v>0</v>
      </c>
      <c r="CF811" s="50">
        <v>0</v>
      </c>
      <c r="CG811" s="50">
        <v>0</v>
      </c>
      <c r="CH811" s="50">
        <v>0</v>
      </c>
      <c r="CI811" s="50">
        <v>0</v>
      </c>
      <c r="CJ811" s="50">
        <v>0</v>
      </c>
      <c r="CK811" s="50">
        <v>0</v>
      </c>
      <c r="CL811" s="50">
        <v>0</v>
      </c>
      <c r="CM811" s="50">
        <v>0</v>
      </c>
      <c r="CN811" s="50">
        <v>0</v>
      </c>
      <c r="CO811" s="50">
        <v>0</v>
      </c>
      <c r="CP811" s="50">
        <v>0</v>
      </c>
      <c r="CQ811" s="50">
        <v>0</v>
      </c>
      <c r="CR811" s="50">
        <v>0</v>
      </c>
      <c r="CS811" s="50">
        <v>0</v>
      </c>
      <c r="CT811" s="50">
        <v>0</v>
      </c>
      <c r="CU811" s="50">
        <v>0</v>
      </c>
      <c r="CV811" s="50">
        <v>0</v>
      </c>
      <c r="CW811" s="50">
        <v>0</v>
      </c>
      <c r="CX811" s="50">
        <v>0</v>
      </c>
      <c r="CY811" s="50">
        <v>0</v>
      </c>
      <c r="CZ811" s="50">
        <v>0</v>
      </c>
      <c r="DA811" s="50">
        <v>0.25888439046333783</v>
      </c>
      <c r="DB811" s="50">
        <v>0</v>
      </c>
      <c r="DC811" s="50">
        <v>0</v>
      </c>
      <c r="DD811" s="50">
        <v>0</v>
      </c>
      <c r="DE811" s="50">
        <v>0</v>
      </c>
      <c r="DF811" s="50">
        <v>0</v>
      </c>
      <c r="DG811" s="50">
        <v>0</v>
      </c>
      <c r="DH811" s="50">
        <v>0</v>
      </c>
      <c r="DI811" s="50">
        <v>0</v>
      </c>
      <c r="DJ811" s="50">
        <v>0</v>
      </c>
    </row>
    <row r="812" spans="13:114" ht="22.5" x14ac:dyDescent="0.2">
      <c r="M812" s="49" t="s">
        <v>227</v>
      </c>
      <c r="N812" s="50">
        <v>0</v>
      </c>
      <c r="O812" s="50">
        <v>0</v>
      </c>
      <c r="P812" s="50">
        <v>0</v>
      </c>
      <c r="Q812" s="50">
        <v>0</v>
      </c>
      <c r="R812" s="50">
        <v>0</v>
      </c>
      <c r="S812" s="50">
        <v>0</v>
      </c>
      <c r="T812" s="50">
        <v>0</v>
      </c>
      <c r="U812" s="69">
        <v>0</v>
      </c>
      <c r="V812" s="50">
        <v>0</v>
      </c>
      <c r="W812" s="50">
        <v>0</v>
      </c>
      <c r="X812" s="50">
        <v>0</v>
      </c>
      <c r="Y812" s="50">
        <v>0</v>
      </c>
      <c r="Z812" s="50">
        <v>0</v>
      </c>
      <c r="AA812" s="50">
        <v>0</v>
      </c>
      <c r="AB812" s="50">
        <v>0</v>
      </c>
      <c r="AC812" s="50">
        <v>0</v>
      </c>
      <c r="AD812" s="50">
        <v>0</v>
      </c>
      <c r="AE812" s="50">
        <v>0</v>
      </c>
      <c r="AF812" s="50">
        <v>0</v>
      </c>
      <c r="AG812" s="50">
        <v>0</v>
      </c>
      <c r="AH812" s="50">
        <v>0</v>
      </c>
      <c r="AI812" s="50">
        <v>0</v>
      </c>
      <c r="AJ812" s="50">
        <v>0</v>
      </c>
      <c r="AK812" s="50">
        <v>0</v>
      </c>
      <c r="AL812" s="50">
        <v>0</v>
      </c>
      <c r="AM812" s="50">
        <v>0</v>
      </c>
      <c r="AN812" s="50">
        <v>0</v>
      </c>
      <c r="AO812" s="50">
        <v>0</v>
      </c>
      <c r="AP812" s="50">
        <v>0</v>
      </c>
      <c r="AQ812" s="50">
        <v>0</v>
      </c>
      <c r="AR812" s="50">
        <v>0</v>
      </c>
      <c r="AS812" s="50">
        <v>0</v>
      </c>
      <c r="AT812" s="50">
        <v>0</v>
      </c>
      <c r="AU812" s="50">
        <v>0</v>
      </c>
      <c r="AV812" s="50">
        <v>0</v>
      </c>
      <c r="AW812" s="50">
        <v>0</v>
      </c>
      <c r="AX812" s="50">
        <v>0</v>
      </c>
      <c r="AY812" s="50">
        <v>0</v>
      </c>
      <c r="AZ812" s="50">
        <v>0</v>
      </c>
      <c r="BA812" s="50">
        <v>0</v>
      </c>
      <c r="BB812" s="50">
        <v>0</v>
      </c>
      <c r="BC812" s="50">
        <v>0</v>
      </c>
      <c r="BD812" s="50">
        <v>0</v>
      </c>
      <c r="BE812" s="50">
        <v>0</v>
      </c>
      <c r="BF812" s="50">
        <v>0</v>
      </c>
      <c r="BG812" s="50">
        <v>0</v>
      </c>
      <c r="BH812" s="50">
        <v>0</v>
      </c>
      <c r="BI812" s="50">
        <v>0</v>
      </c>
      <c r="BJ812" s="50">
        <v>0</v>
      </c>
      <c r="BK812" s="50">
        <v>0</v>
      </c>
      <c r="BL812" s="50">
        <v>0</v>
      </c>
      <c r="BM812" s="50">
        <v>0</v>
      </c>
      <c r="BN812" s="50">
        <v>0</v>
      </c>
      <c r="BO812" s="50">
        <v>0</v>
      </c>
      <c r="BP812" s="50">
        <v>0</v>
      </c>
      <c r="BQ812" s="50">
        <v>0</v>
      </c>
      <c r="BR812" s="50">
        <v>0</v>
      </c>
      <c r="BS812" s="50">
        <v>0</v>
      </c>
      <c r="BT812" s="50">
        <v>0</v>
      </c>
      <c r="BU812" s="50">
        <v>0</v>
      </c>
      <c r="BV812" s="50">
        <v>0</v>
      </c>
      <c r="BW812" s="50">
        <v>0</v>
      </c>
      <c r="BX812" s="50">
        <v>0</v>
      </c>
      <c r="BY812" s="50">
        <v>0</v>
      </c>
      <c r="BZ812" s="50">
        <v>0</v>
      </c>
      <c r="CA812" s="50">
        <v>0</v>
      </c>
      <c r="CB812" s="50">
        <v>0</v>
      </c>
      <c r="CC812" s="50">
        <v>0</v>
      </c>
      <c r="CD812" s="50">
        <v>0</v>
      </c>
      <c r="CE812" s="50">
        <v>0</v>
      </c>
      <c r="CF812" s="50">
        <v>0</v>
      </c>
      <c r="CG812" s="50">
        <v>0</v>
      </c>
      <c r="CH812" s="50">
        <v>0</v>
      </c>
      <c r="CI812" s="50">
        <v>0</v>
      </c>
      <c r="CJ812" s="50">
        <v>0</v>
      </c>
      <c r="CK812" s="50">
        <v>0</v>
      </c>
      <c r="CL812" s="50">
        <v>0</v>
      </c>
      <c r="CM812" s="50">
        <v>0</v>
      </c>
      <c r="CN812" s="50">
        <v>0</v>
      </c>
      <c r="CO812" s="50">
        <v>0</v>
      </c>
      <c r="CP812" s="50">
        <v>0</v>
      </c>
      <c r="CQ812" s="50">
        <v>0</v>
      </c>
      <c r="CR812" s="50">
        <v>0</v>
      </c>
      <c r="CS812" s="50">
        <v>0</v>
      </c>
      <c r="CT812" s="50">
        <v>0</v>
      </c>
      <c r="CU812" s="50">
        <v>0</v>
      </c>
      <c r="CV812" s="50">
        <v>0</v>
      </c>
      <c r="CW812" s="50">
        <v>0</v>
      </c>
      <c r="CX812" s="50">
        <v>0</v>
      </c>
      <c r="CY812" s="50">
        <v>0</v>
      </c>
      <c r="CZ812" s="50">
        <v>0</v>
      </c>
      <c r="DA812" s="50">
        <v>0</v>
      </c>
      <c r="DB812" s="50">
        <v>0.46225863077823287</v>
      </c>
      <c r="DC812" s="50">
        <v>0</v>
      </c>
      <c r="DD812" s="50">
        <v>0</v>
      </c>
      <c r="DE812" s="50">
        <v>0</v>
      </c>
      <c r="DF812" s="50">
        <v>0</v>
      </c>
      <c r="DG812" s="50">
        <v>0</v>
      </c>
      <c r="DH812" s="50">
        <v>0</v>
      </c>
      <c r="DI812" s="50">
        <v>0</v>
      </c>
      <c r="DJ812" s="50">
        <v>0</v>
      </c>
    </row>
    <row r="813" spans="13:114" x14ac:dyDescent="0.2">
      <c r="M813" s="49" t="s">
        <v>228</v>
      </c>
      <c r="N813" s="50">
        <v>0</v>
      </c>
      <c r="O813" s="50">
        <v>0</v>
      </c>
      <c r="P813" s="50">
        <v>0</v>
      </c>
      <c r="Q813" s="50">
        <v>0</v>
      </c>
      <c r="R813" s="50">
        <v>0</v>
      </c>
      <c r="S813" s="50">
        <v>0</v>
      </c>
      <c r="T813" s="50">
        <v>0</v>
      </c>
      <c r="U813" s="69">
        <v>0</v>
      </c>
      <c r="V813" s="50">
        <v>0</v>
      </c>
      <c r="W813" s="50">
        <v>0</v>
      </c>
      <c r="X813" s="50">
        <v>0</v>
      </c>
      <c r="Y813" s="50">
        <v>0</v>
      </c>
      <c r="Z813" s="50">
        <v>0</v>
      </c>
      <c r="AA813" s="50">
        <v>0</v>
      </c>
      <c r="AB813" s="50">
        <v>0</v>
      </c>
      <c r="AC813" s="50">
        <v>0</v>
      </c>
      <c r="AD813" s="50">
        <v>0</v>
      </c>
      <c r="AE813" s="50">
        <v>0</v>
      </c>
      <c r="AF813" s="50">
        <v>0</v>
      </c>
      <c r="AG813" s="50">
        <v>0</v>
      </c>
      <c r="AH813" s="50">
        <v>0</v>
      </c>
      <c r="AI813" s="50">
        <v>0</v>
      </c>
      <c r="AJ813" s="50">
        <v>0</v>
      </c>
      <c r="AK813" s="50">
        <v>0</v>
      </c>
      <c r="AL813" s="50">
        <v>0</v>
      </c>
      <c r="AM813" s="50">
        <v>0</v>
      </c>
      <c r="AN813" s="50">
        <v>0</v>
      </c>
      <c r="AO813" s="50">
        <v>0</v>
      </c>
      <c r="AP813" s="50">
        <v>0</v>
      </c>
      <c r="AQ813" s="50">
        <v>0</v>
      </c>
      <c r="AR813" s="50">
        <v>0</v>
      </c>
      <c r="AS813" s="50">
        <v>0</v>
      </c>
      <c r="AT813" s="50">
        <v>0</v>
      </c>
      <c r="AU813" s="50">
        <v>0</v>
      </c>
      <c r="AV813" s="50">
        <v>0</v>
      </c>
      <c r="AW813" s="50">
        <v>0</v>
      </c>
      <c r="AX813" s="50">
        <v>0</v>
      </c>
      <c r="AY813" s="50">
        <v>0</v>
      </c>
      <c r="AZ813" s="50">
        <v>0</v>
      </c>
      <c r="BA813" s="50">
        <v>0</v>
      </c>
      <c r="BB813" s="50">
        <v>0</v>
      </c>
      <c r="BC813" s="50">
        <v>0</v>
      </c>
      <c r="BD813" s="50">
        <v>0</v>
      </c>
      <c r="BE813" s="50">
        <v>0</v>
      </c>
      <c r="BF813" s="50">
        <v>0</v>
      </c>
      <c r="BG813" s="50">
        <v>0</v>
      </c>
      <c r="BH813" s="50">
        <v>0</v>
      </c>
      <c r="BI813" s="50">
        <v>0</v>
      </c>
      <c r="BJ813" s="50">
        <v>0</v>
      </c>
      <c r="BK813" s="50">
        <v>0</v>
      </c>
      <c r="BL813" s="50">
        <v>0</v>
      </c>
      <c r="BM813" s="50">
        <v>0</v>
      </c>
      <c r="BN813" s="50">
        <v>0</v>
      </c>
      <c r="BO813" s="50">
        <v>0</v>
      </c>
      <c r="BP813" s="50">
        <v>0</v>
      </c>
      <c r="BQ813" s="50">
        <v>0</v>
      </c>
      <c r="BR813" s="50">
        <v>0</v>
      </c>
      <c r="BS813" s="50">
        <v>0</v>
      </c>
      <c r="BT813" s="50">
        <v>0</v>
      </c>
      <c r="BU813" s="50">
        <v>0</v>
      </c>
      <c r="BV813" s="50">
        <v>0</v>
      </c>
      <c r="BW813" s="50">
        <v>0</v>
      </c>
      <c r="BX813" s="50">
        <v>0</v>
      </c>
      <c r="BY813" s="50">
        <v>0</v>
      </c>
      <c r="BZ813" s="50">
        <v>0</v>
      </c>
      <c r="CA813" s="50">
        <v>0</v>
      </c>
      <c r="CB813" s="50">
        <v>0</v>
      </c>
      <c r="CC813" s="50">
        <v>0</v>
      </c>
      <c r="CD813" s="50">
        <v>0</v>
      </c>
      <c r="CE813" s="50">
        <v>0</v>
      </c>
      <c r="CF813" s="50">
        <v>0</v>
      </c>
      <c r="CG813" s="50">
        <v>0</v>
      </c>
      <c r="CH813" s="50">
        <v>0</v>
      </c>
      <c r="CI813" s="50">
        <v>0</v>
      </c>
      <c r="CJ813" s="50">
        <v>0</v>
      </c>
      <c r="CK813" s="50">
        <v>0</v>
      </c>
      <c r="CL813" s="50">
        <v>0</v>
      </c>
      <c r="CM813" s="50">
        <v>0</v>
      </c>
      <c r="CN813" s="50">
        <v>0</v>
      </c>
      <c r="CO813" s="50">
        <v>0</v>
      </c>
      <c r="CP813" s="50">
        <v>0</v>
      </c>
      <c r="CQ813" s="50">
        <v>0</v>
      </c>
      <c r="CR813" s="50">
        <v>0</v>
      </c>
      <c r="CS813" s="50">
        <v>0</v>
      </c>
      <c r="CT813" s="50">
        <v>0</v>
      </c>
      <c r="CU813" s="50">
        <v>0</v>
      </c>
      <c r="CV813" s="50">
        <v>0</v>
      </c>
      <c r="CW813" s="50">
        <v>0</v>
      </c>
      <c r="CX813" s="50">
        <v>0</v>
      </c>
      <c r="CY813" s="50">
        <v>0</v>
      </c>
      <c r="CZ813" s="50">
        <v>0</v>
      </c>
      <c r="DA813" s="50">
        <v>0</v>
      </c>
      <c r="DB813" s="50">
        <v>0</v>
      </c>
      <c r="DC813" s="50">
        <v>0.38764933239634575</v>
      </c>
      <c r="DD813" s="50">
        <v>0</v>
      </c>
      <c r="DE813" s="50">
        <v>0</v>
      </c>
      <c r="DF813" s="50">
        <v>0</v>
      </c>
      <c r="DG813" s="50">
        <v>0</v>
      </c>
      <c r="DH813" s="50">
        <v>0</v>
      </c>
      <c r="DI813" s="50">
        <v>0</v>
      </c>
      <c r="DJ813" s="50">
        <v>0</v>
      </c>
    </row>
    <row r="814" spans="13:114" x14ac:dyDescent="0.2">
      <c r="M814" s="49" t="s">
        <v>229</v>
      </c>
      <c r="N814" s="50">
        <v>0</v>
      </c>
      <c r="O814" s="50">
        <v>0</v>
      </c>
      <c r="P814" s="50">
        <v>0</v>
      </c>
      <c r="Q814" s="50">
        <v>0</v>
      </c>
      <c r="R814" s="50">
        <v>0</v>
      </c>
      <c r="S814" s="50">
        <v>0</v>
      </c>
      <c r="T814" s="50">
        <v>0</v>
      </c>
      <c r="U814" s="69">
        <v>0</v>
      </c>
      <c r="V814" s="50">
        <v>0</v>
      </c>
      <c r="W814" s="50">
        <v>0</v>
      </c>
      <c r="X814" s="50">
        <v>0</v>
      </c>
      <c r="Y814" s="50">
        <v>0</v>
      </c>
      <c r="Z814" s="50">
        <v>0</v>
      </c>
      <c r="AA814" s="50">
        <v>0</v>
      </c>
      <c r="AB814" s="50">
        <v>0</v>
      </c>
      <c r="AC814" s="50">
        <v>0</v>
      </c>
      <c r="AD814" s="50">
        <v>0</v>
      </c>
      <c r="AE814" s="50">
        <v>0</v>
      </c>
      <c r="AF814" s="50">
        <v>0</v>
      </c>
      <c r="AG814" s="50">
        <v>0</v>
      </c>
      <c r="AH814" s="50">
        <v>0</v>
      </c>
      <c r="AI814" s="50">
        <v>0</v>
      </c>
      <c r="AJ814" s="50">
        <v>0</v>
      </c>
      <c r="AK814" s="50">
        <v>0</v>
      </c>
      <c r="AL814" s="50">
        <v>0</v>
      </c>
      <c r="AM814" s="50">
        <v>0</v>
      </c>
      <c r="AN814" s="50">
        <v>0</v>
      </c>
      <c r="AO814" s="50">
        <v>0</v>
      </c>
      <c r="AP814" s="50">
        <v>0</v>
      </c>
      <c r="AQ814" s="50">
        <v>0</v>
      </c>
      <c r="AR814" s="50">
        <v>0</v>
      </c>
      <c r="AS814" s="50">
        <v>0</v>
      </c>
      <c r="AT814" s="50">
        <v>0</v>
      </c>
      <c r="AU814" s="50">
        <v>0</v>
      </c>
      <c r="AV814" s="50">
        <v>0</v>
      </c>
      <c r="AW814" s="50">
        <v>0</v>
      </c>
      <c r="AX814" s="50">
        <v>0</v>
      </c>
      <c r="AY814" s="50">
        <v>0</v>
      </c>
      <c r="AZ814" s="50">
        <v>0</v>
      </c>
      <c r="BA814" s="50">
        <v>0</v>
      </c>
      <c r="BB814" s="50">
        <v>0</v>
      </c>
      <c r="BC814" s="50">
        <v>0</v>
      </c>
      <c r="BD814" s="50">
        <v>0</v>
      </c>
      <c r="BE814" s="50">
        <v>0</v>
      </c>
      <c r="BF814" s="50">
        <v>0</v>
      </c>
      <c r="BG814" s="50">
        <v>0</v>
      </c>
      <c r="BH814" s="50">
        <v>0</v>
      </c>
      <c r="BI814" s="50">
        <v>0</v>
      </c>
      <c r="BJ814" s="50">
        <v>0</v>
      </c>
      <c r="BK814" s="50">
        <v>0</v>
      </c>
      <c r="BL814" s="50">
        <v>0</v>
      </c>
      <c r="BM814" s="50">
        <v>0</v>
      </c>
      <c r="BN814" s="50">
        <v>0</v>
      </c>
      <c r="BO814" s="50">
        <v>0</v>
      </c>
      <c r="BP814" s="50">
        <v>0</v>
      </c>
      <c r="BQ814" s="50">
        <v>0</v>
      </c>
      <c r="BR814" s="50">
        <v>0</v>
      </c>
      <c r="BS814" s="50">
        <v>0</v>
      </c>
      <c r="BT814" s="50">
        <v>0</v>
      </c>
      <c r="BU814" s="50">
        <v>0</v>
      </c>
      <c r="BV814" s="50">
        <v>0</v>
      </c>
      <c r="BW814" s="50">
        <v>0</v>
      </c>
      <c r="BX814" s="50">
        <v>0</v>
      </c>
      <c r="BY814" s="50">
        <v>0</v>
      </c>
      <c r="BZ814" s="50">
        <v>0</v>
      </c>
      <c r="CA814" s="50">
        <v>0</v>
      </c>
      <c r="CB814" s="50">
        <v>0</v>
      </c>
      <c r="CC814" s="50">
        <v>0</v>
      </c>
      <c r="CD814" s="50">
        <v>0</v>
      </c>
      <c r="CE814" s="50">
        <v>0</v>
      </c>
      <c r="CF814" s="50">
        <v>0</v>
      </c>
      <c r="CG814" s="50">
        <v>0</v>
      </c>
      <c r="CH814" s="50">
        <v>0</v>
      </c>
      <c r="CI814" s="50">
        <v>0</v>
      </c>
      <c r="CJ814" s="50">
        <v>0</v>
      </c>
      <c r="CK814" s="50">
        <v>0</v>
      </c>
      <c r="CL814" s="50">
        <v>0</v>
      </c>
      <c r="CM814" s="50">
        <v>0</v>
      </c>
      <c r="CN814" s="50">
        <v>0</v>
      </c>
      <c r="CO814" s="50">
        <v>0</v>
      </c>
      <c r="CP814" s="50">
        <v>0</v>
      </c>
      <c r="CQ814" s="50">
        <v>0</v>
      </c>
      <c r="CR814" s="50">
        <v>0</v>
      </c>
      <c r="CS814" s="50">
        <v>0</v>
      </c>
      <c r="CT814" s="50">
        <v>0</v>
      </c>
      <c r="CU814" s="50">
        <v>0</v>
      </c>
      <c r="CV814" s="50">
        <v>0</v>
      </c>
      <c r="CW814" s="50">
        <v>0</v>
      </c>
      <c r="CX814" s="50">
        <v>0</v>
      </c>
      <c r="CY814" s="50">
        <v>0</v>
      </c>
      <c r="CZ814" s="50">
        <v>0</v>
      </c>
      <c r="DA814" s="50">
        <v>0</v>
      </c>
      <c r="DB814" s="50">
        <v>0</v>
      </c>
      <c r="DC814" s="50">
        <v>0</v>
      </c>
      <c r="DD814" s="50">
        <v>0.92756856055635739</v>
      </c>
      <c r="DE814" s="50">
        <v>0</v>
      </c>
      <c r="DF814" s="50">
        <v>0</v>
      </c>
      <c r="DG814" s="50">
        <v>0</v>
      </c>
      <c r="DH814" s="50">
        <v>0</v>
      </c>
      <c r="DI814" s="50">
        <v>0</v>
      </c>
      <c r="DJ814" s="50">
        <v>0</v>
      </c>
    </row>
    <row r="815" spans="13:114" x14ac:dyDescent="0.2">
      <c r="M815" s="49" t="s">
        <v>230</v>
      </c>
      <c r="N815" s="50">
        <v>0</v>
      </c>
      <c r="O815" s="50">
        <v>0</v>
      </c>
      <c r="P815" s="50">
        <v>0</v>
      </c>
      <c r="Q815" s="50">
        <v>0</v>
      </c>
      <c r="R815" s="50">
        <v>0</v>
      </c>
      <c r="S815" s="50">
        <v>0</v>
      </c>
      <c r="T815" s="50">
        <v>0</v>
      </c>
      <c r="U815" s="69">
        <v>0</v>
      </c>
      <c r="V815" s="50">
        <v>0</v>
      </c>
      <c r="W815" s="50">
        <v>0</v>
      </c>
      <c r="X815" s="50">
        <v>0</v>
      </c>
      <c r="Y815" s="50">
        <v>0</v>
      </c>
      <c r="Z815" s="50">
        <v>0</v>
      </c>
      <c r="AA815" s="50">
        <v>0</v>
      </c>
      <c r="AB815" s="50">
        <v>0</v>
      </c>
      <c r="AC815" s="50">
        <v>0</v>
      </c>
      <c r="AD815" s="50">
        <v>0</v>
      </c>
      <c r="AE815" s="50">
        <v>0</v>
      </c>
      <c r="AF815" s="50">
        <v>0</v>
      </c>
      <c r="AG815" s="50">
        <v>0</v>
      </c>
      <c r="AH815" s="50">
        <v>0</v>
      </c>
      <c r="AI815" s="50">
        <v>0</v>
      </c>
      <c r="AJ815" s="50">
        <v>0</v>
      </c>
      <c r="AK815" s="50">
        <v>0</v>
      </c>
      <c r="AL815" s="50">
        <v>0</v>
      </c>
      <c r="AM815" s="50">
        <v>0</v>
      </c>
      <c r="AN815" s="50">
        <v>0</v>
      </c>
      <c r="AO815" s="50">
        <v>0</v>
      </c>
      <c r="AP815" s="50">
        <v>0</v>
      </c>
      <c r="AQ815" s="50">
        <v>0</v>
      </c>
      <c r="AR815" s="50">
        <v>0</v>
      </c>
      <c r="AS815" s="50">
        <v>0</v>
      </c>
      <c r="AT815" s="50">
        <v>0</v>
      </c>
      <c r="AU815" s="50">
        <v>0</v>
      </c>
      <c r="AV815" s="50">
        <v>0</v>
      </c>
      <c r="AW815" s="50">
        <v>0</v>
      </c>
      <c r="AX815" s="50">
        <v>0</v>
      </c>
      <c r="AY815" s="50">
        <v>0</v>
      </c>
      <c r="AZ815" s="50">
        <v>0</v>
      </c>
      <c r="BA815" s="50">
        <v>0</v>
      </c>
      <c r="BB815" s="50">
        <v>0</v>
      </c>
      <c r="BC815" s="50">
        <v>0</v>
      </c>
      <c r="BD815" s="50">
        <v>0</v>
      </c>
      <c r="BE815" s="50">
        <v>0</v>
      </c>
      <c r="BF815" s="50">
        <v>0</v>
      </c>
      <c r="BG815" s="50">
        <v>0</v>
      </c>
      <c r="BH815" s="50">
        <v>0</v>
      </c>
      <c r="BI815" s="50">
        <v>0</v>
      </c>
      <c r="BJ815" s="50">
        <v>0</v>
      </c>
      <c r="BK815" s="50">
        <v>0</v>
      </c>
      <c r="BL815" s="50">
        <v>0</v>
      </c>
      <c r="BM815" s="50">
        <v>0</v>
      </c>
      <c r="BN815" s="50">
        <v>0</v>
      </c>
      <c r="BO815" s="50">
        <v>0</v>
      </c>
      <c r="BP815" s="50">
        <v>0</v>
      </c>
      <c r="BQ815" s="50">
        <v>0</v>
      </c>
      <c r="BR815" s="50">
        <v>0</v>
      </c>
      <c r="BS815" s="50">
        <v>0</v>
      </c>
      <c r="BT815" s="50">
        <v>0</v>
      </c>
      <c r="BU815" s="50">
        <v>0</v>
      </c>
      <c r="BV815" s="50">
        <v>0</v>
      </c>
      <c r="BW815" s="50">
        <v>0</v>
      </c>
      <c r="BX815" s="50">
        <v>0</v>
      </c>
      <c r="BY815" s="50">
        <v>0</v>
      </c>
      <c r="BZ815" s="50">
        <v>0</v>
      </c>
      <c r="CA815" s="50">
        <v>0</v>
      </c>
      <c r="CB815" s="50">
        <v>0</v>
      </c>
      <c r="CC815" s="50">
        <v>0</v>
      </c>
      <c r="CD815" s="50">
        <v>0</v>
      </c>
      <c r="CE815" s="50">
        <v>0</v>
      </c>
      <c r="CF815" s="50">
        <v>0</v>
      </c>
      <c r="CG815" s="50">
        <v>0</v>
      </c>
      <c r="CH815" s="50">
        <v>0</v>
      </c>
      <c r="CI815" s="50">
        <v>0</v>
      </c>
      <c r="CJ815" s="50">
        <v>0</v>
      </c>
      <c r="CK815" s="50">
        <v>0</v>
      </c>
      <c r="CL815" s="50">
        <v>0</v>
      </c>
      <c r="CM815" s="50">
        <v>0</v>
      </c>
      <c r="CN815" s="50">
        <v>0</v>
      </c>
      <c r="CO815" s="50">
        <v>0</v>
      </c>
      <c r="CP815" s="50">
        <v>0</v>
      </c>
      <c r="CQ815" s="50">
        <v>0</v>
      </c>
      <c r="CR815" s="50">
        <v>0</v>
      </c>
      <c r="CS815" s="50">
        <v>0</v>
      </c>
      <c r="CT815" s="50">
        <v>0</v>
      </c>
      <c r="CU815" s="50">
        <v>0</v>
      </c>
      <c r="CV815" s="50">
        <v>0</v>
      </c>
      <c r="CW815" s="50">
        <v>0</v>
      </c>
      <c r="CX815" s="50">
        <v>0</v>
      </c>
      <c r="CY815" s="50">
        <v>0</v>
      </c>
      <c r="CZ815" s="50">
        <v>0</v>
      </c>
      <c r="DA815" s="50">
        <v>0</v>
      </c>
      <c r="DB815" s="50">
        <v>0</v>
      </c>
      <c r="DC815" s="50">
        <v>0</v>
      </c>
      <c r="DD815" s="50">
        <v>0</v>
      </c>
      <c r="DE815" s="50">
        <v>0.16116352201257861</v>
      </c>
      <c r="DF815" s="50">
        <v>0</v>
      </c>
      <c r="DG815" s="50">
        <v>0</v>
      </c>
      <c r="DH815" s="50">
        <v>0</v>
      </c>
      <c r="DI815" s="50">
        <v>0</v>
      </c>
      <c r="DJ815" s="50">
        <v>0</v>
      </c>
    </row>
    <row r="816" spans="13:114" x14ac:dyDescent="0.2">
      <c r="M816" s="49" t="s">
        <v>231</v>
      </c>
      <c r="N816" s="50">
        <v>0</v>
      </c>
      <c r="O816" s="50">
        <v>0</v>
      </c>
      <c r="P816" s="50">
        <v>0</v>
      </c>
      <c r="Q816" s="50">
        <v>0</v>
      </c>
      <c r="R816" s="50">
        <v>0</v>
      </c>
      <c r="S816" s="50">
        <v>0</v>
      </c>
      <c r="T816" s="50">
        <v>0</v>
      </c>
      <c r="U816" s="69">
        <v>0</v>
      </c>
      <c r="V816" s="50">
        <v>0</v>
      </c>
      <c r="W816" s="50">
        <v>0</v>
      </c>
      <c r="X816" s="50">
        <v>0</v>
      </c>
      <c r="Y816" s="50">
        <v>0</v>
      </c>
      <c r="Z816" s="50">
        <v>0</v>
      </c>
      <c r="AA816" s="50">
        <v>0</v>
      </c>
      <c r="AB816" s="50">
        <v>0</v>
      </c>
      <c r="AC816" s="50">
        <v>0</v>
      </c>
      <c r="AD816" s="50">
        <v>0</v>
      </c>
      <c r="AE816" s="50">
        <v>0</v>
      </c>
      <c r="AF816" s="50">
        <v>0</v>
      </c>
      <c r="AG816" s="50">
        <v>0</v>
      </c>
      <c r="AH816" s="50">
        <v>0</v>
      </c>
      <c r="AI816" s="50">
        <v>0</v>
      </c>
      <c r="AJ816" s="50">
        <v>0</v>
      </c>
      <c r="AK816" s="50">
        <v>0</v>
      </c>
      <c r="AL816" s="50">
        <v>0</v>
      </c>
      <c r="AM816" s="50">
        <v>0</v>
      </c>
      <c r="AN816" s="50">
        <v>0</v>
      </c>
      <c r="AO816" s="50">
        <v>0</v>
      </c>
      <c r="AP816" s="50">
        <v>0</v>
      </c>
      <c r="AQ816" s="50">
        <v>0</v>
      </c>
      <c r="AR816" s="50">
        <v>0</v>
      </c>
      <c r="AS816" s="50">
        <v>0</v>
      </c>
      <c r="AT816" s="50">
        <v>0</v>
      </c>
      <c r="AU816" s="50">
        <v>0</v>
      </c>
      <c r="AV816" s="50">
        <v>0</v>
      </c>
      <c r="AW816" s="50">
        <v>0</v>
      </c>
      <c r="AX816" s="50">
        <v>0</v>
      </c>
      <c r="AY816" s="50">
        <v>0</v>
      </c>
      <c r="AZ816" s="50">
        <v>0</v>
      </c>
      <c r="BA816" s="50">
        <v>0</v>
      </c>
      <c r="BB816" s="50">
        <v>0</v>
      </c>
      <c r="BC816" s="50">
        <v>0</v>
      </c>
      <c r="BD816" s="50">
        <v>0</v>
      </c>
      <c r="BE816" s="50">
        <v>0</v>
      </c>
      <c r="BF816" s="50">
        <v>0</v>
      </c>
      <c r="BG816" s="50">
        <v>0</v>
      </c>
      <c r="BH816" s="50">
        <v>0</v>
      </c>
      <c r="BI816" s="50">
        <v>0</v>
      </c>
      <c r="BJ816" s="50">
        <v>0</v>
      </c>
      <c r="BK816" s="50">
        <v>0</v>
      </c>
      <c r="BL816" s="50">
        <v>0</v>
      </c>
      <c r="BM816" s="50">
        <v>0</v>
      </c>
      <c r="BN816" s="50">
        <v>0</v>
      </c>
      <c r="BO816" s="50">
        <v>0</v>
      </c>
      <c r="BP816" s="50">
        <v>0</v>
      </c>
      <c r="BQ816" s="50">
        <v>0</v>
      </c>
      <c r="BR816" s="50">
        <v>0</v>
      </c>
      <c r="BS816" s="50">
        <v>0</v>
      </c>
      <c r="BT816" s="50">
        <v>0</v>
      </c>
      <c r="BU816" s="50">
        <v>0</v>
      </c>
      <c r="BV816" s="50">
        <v>0</v>
      </c>
      <c r="BW816" s="50">
        <v>0</v>
      </c>
      <c r="BX816" s="50">
        <v>0</v>
      </c>
      <c r="BY816" s="50">
        <v>0</v>
      </c>
      <c r="BZ816" s="50">
        <v>0</v>
      </c>
      <c r="CA816" s="50">
        <v>0</v>
      </c>
      <c r="CB816" s="50">
        <v>0</v>
      </c>
      <c r="CC816" s="50">
        <v>0</v>
      </c>
      <c r="CD816" s="50">
        <v>0</v>
      </c>
      <c r="CE816" s="50">
        <v>0</v>
      </c>
      <c r="CF816" s="50">
        <v>0</v>
      </c>
      <c r="CG816" s="50">
        <v>0</v>
      </c>
      <c r="CH816" s="50">
        <v>0</v>
      </c>
      <c r="CI816" s="50">
        <v>0</v>
      </c>
      <c r="CJ816" s="50">
        <v>0</v>
      </c>
      <c r="CK816" s="50">
        <v>0</v>
      </c>
      <c r="CL816" s="50">
        <v>0</v>
      </c>
      <c r="CM816" s="50">
        <v>0</v>
      </c>
      <c r="CN816" s="50">
        <v>0</v>
      </c>
      <c r="CO816" s="50">
        <v>0</v>
      </c>
      <c r="CP816" s="50">
        <v>0</v>
      </c>
      <c r="CQ816" s="50">
        <v>0</v>
      </c>
      <c r="CR816" s="50">
        <v>0</v>
      </c>
      <c r="CS816" s="50">
        <v>0</v>
      </c>
      <c r="CT816" s="50">
        <v>0</v>
      </c>
      <c r="CU816" s="50">
        <v>0</v>
      </c>
      <c r="CV816" s="50">
        <v>0</v>
      </c>
      <c r="CW816" s="50">
        <v>0</v>
      </c>
      <c r="CX816" s="50">
        <v>0</v>
      </c>
      <c r="CY816" s="50">
        <v>0</v>
      </c>
      <c r="CZ816" s="50">
        <v>0</v>
      </c>
      <c r="DA816" s="50">
        <v>0</v>
      </c>
      <c r="DB816" s="50">
        <v>0</v>
      </c>
      <c r="DC816" s="50">
        <v>0</v>
      </c>
      <c r="DD816" s="50">
        <v>0</v>
      </c>
      <c r="DE816" s="50">
        <v>0</v>
      </c>
      <c r="DF816" s="50">
        <v>0.7432231711845525</v>
      </c>
      <c r="DG816" s="50">
        <v>0</v>
      </c>
      <c r="DH816" s="50">
        <v>0</v>
      </c>
      <c r="DI816" s="50">
        <v>0</v>
      </c>
      <c r="DJ816" s="50">
        <v>0</v>
      </c>
    </row>
    <row r="817" spans="12:114" ht="22.5" x14ac:dyDescent="0.2">
      <c r="M817" s="49" t="s">
        <v>232</v>
      </c>
      <c r="N817" s="50">
        <v>0</v>
      </c>
      <c r="O817" s="50">
        <v>0</v>
      </c>
      <c r="P817" s="50">
        <v>0</v>
      </c>
      <c r="Q817" s="50">
        <v>0</v>
      </c>
      <c r="R817" s="50">
        <v>0</v>
      </c>
      <c r="S817" s="50">
        <v>0</v>
      </c>
      <c r="T817" s="50">
        <v>0</v>
      </c>
      <c r="U817" s="69">
        <v>0</v>
      </c>
      <c r="V817" s="50">
        <v>0</v>
      </c>
      <c r="W817" s="50">
        <v>0</v>
      </c>
      <c r="X817" s="50">
        <v>0</v>
      </c>
      <c r="Y817" s="50">
        <v>0</v>
      </c>
      <c r="Z817" s="50">
        <v>0</v>
      </c>
      <c r="AA817" s="50">
        <v>0</v>
      </c>
      <c r="AB817" s="50">
        <v>0</v>
      </c>
      <c r="AC817" s="50">
        <v>0</v>
      </c>
      <c r="AD817" s="50">
        <v>0</v>
      </c>
      <c r="AE817" s="50">
        <v>0</v>
      </c>
      <c r="AF817" s="50">
        <v>0</v>
      </c>
      <c r="AG817" s="50">
        <v>0</v>
      </c>
      <c r="AH817" s="50">
        <v>0</v>
      </c>
      <c r="AI817" s="50">
        <v>0</v>
      </c>
      <c r="AJ817" s="50">
        <v>0</v>
      </c>
      <c r="AK817" s="50">
        <v>0</v>
      </c>
      <c r="AL817" s="50">
        <v>0</v>
      </c>
      <c r="AM817" s="50">
        <v>0</v>
      </c>
      <c r="AN817" s="50">
        <v>0</v>
      </c>
      <c r="AO817" s="50">
        <v>0</v>
      </c>
      <c r="AP817" s="50">
        <v>0</v>
      </c>
      <c r="AQ817" s="50">
        <v>0</v>
      </c>
      <c r="AR817" s="50">
        <v>0</v>
      </c>
      <c r="AS817" s="50">
        <v>0</v>
      </c>
      <c r="AT817" s="50">
        <v>0</v>
      </c>
      <c r="AU817" s="50">
        <v>0</v>
      </c>
      <c r="AV817" s="50">
        <v>0</v>
      </c>
      <c r="AW817" s="50">
        <v>0</v>
      </c>
      <c r="AX817" s="50">
        <v>0</v>
      </c>
      <c r="AY817" s="50">
        <v>0</v>
      </c>
      <c r="AZ817" s="50">
        <v>0</v>
      </c>
      <c r="BA817" s="50">
        <v>0</v>
      </c>
      <c r="BB817" s="50">
        <v>0</v>
      </c>
      <c r="BC817" s="50">
        <v>0</v>
      </c>
      <c r="BD817" s="50">
        <v>0</v>
      </c>
      <c r="BE817" s="50">
        <v>0</v>
      </c>
      <c r="BF817" s="50">
        <v>0</v>
      </c>
      <c r="BG817" s="50">
        <v>0</v>
      </c>
      <c r="BH817" s="50">
        <v>0</v>
      </c>
      <c r="BI817" s="50">
        <v>0</v>
      </c>
      <c r="BJ817" s="50">
        <v>0</v>
      </c>
      <c r="BK817" s="50">
        <v>0</v>
      </c>
      <c r="BL817" s="50">
        <v>0</v>
      </c>
      <c r="BM817" s="50">
        <v>0</v>
      </c>
      <c r="BN817" s="50">
        <v>0</v>
      </c>
      <c r="BO817" s="50">
        <v>0</v>
      </c>
      <c r="BP817" s="50">
        <v>0</v>
      </c>
      <c r="BQ817" s="50">
        <v>0</v>
      </c>
      <c r="BR817" s="50">
        <v>0</v>
      </c>
      <c r="BS817" s="50">
        <v>0</v>
      </c>
      <c r="BT817" s="50">
        <v>0</v>
      </c>
      <c r="BU817" s="50">
        <v>0</v>
      </c>
      <c r="BV817" s="50">
        <v>0</v>
      </c>
      <c r="BW817" s="50">
        <v>0</v>
      </c>
      <c r="BX817" s="50">
        <v>0</v>
      </c>
      <c r="BY817" s="50">
        <v>0</v>
      </c>
      <c r="BZ817" s="50">
        <v>0</v>
      </c>
      <c r="CA817" s="50">
        <v>0</v>
      </c>
      <c r="CB817" s="50">
        <v>0</v>
      </c>
      <c r="CC817" s="50">
        <v>0</v>
      </c>
      <c r="CD817" s="50">
        <v>0</v>
      </c>
      <c r="CE817" s="50">
        <v>0</v>
      </c>
      <c r="CF817" s="50">
        <v>0</v>
      </c>
      <c r="CG817" s="50">
        <v>0</v>
      </c>
      <c r="CH817" s="50">
        <v>0</v>
      </c>
      <c r="CI817" s="50">
        <v>0</v>
      </c>
      <c r="CJ817" s="50">
        <v>0</v>
      </c>
      <c r="CK817" s="50">
        <v>0</v>
      </c>
      <c r="CL817" s="50">
        <v>0</v>
      </c>
      <c r="CM817" s="50">
        <v>0</v>
      </c>
      <c r="CN817" s="50">
        <v>0</v>
      </c>
      <c r="CO817" s="50">
        <v>0</v>
      </c>
      <c r="CP817" s="50">
        <v>0</v>
      </c>
      <c r="CQ817" s="50">
        <v>0</v>
      </c>
      <c r="CR817" s="50">
        <v>0</v>
      </c>
      <c r="CS817" s="50">
        <v>0</v>
      </c>
      <c r="CT817" s="50">
        <v>0</v>
      </c>
      <c r="CU817" s="50">
        <v>0</v>
      </c>
      <c r="CV817" s="50">
        <v>0</v>
      </c>
      <c r="CW817" s="50">
        <v>0</v>
      </c>
      <c r="CX817" s="50">
        <v>0</v>
      </c>
      <c r="CY817" s="50">
        <v>0</v>
      </c>
      <c r="CZ817" s="50">
        <v>0</v>
      </c>
      <c r="DA817" s="50">
        <v>0</v>
      </c>
      <c r="DB817" s="50">
        <v>0</v>
      </c>
      <c r="DC817" s="50">
        <v>0</v>
      </c>
      <c r="DD817" s="50">
        <v>0</v>
      </c>
      <c r="DE817" s="50">
        <v>0</v>
      </c>
      <c r="DF817" s="50">
        <v>0</v>
      </c>
      <c r="DG817" s="50">
        <v>0.26479203280609254</v>
      </c>
      <c r="DH817" s="50">
        <v>0</v>
      </c>
      <c r="DI817" s="50">
        <v>0</v>
      </c>
      <c r="DJ817" s="50">
        <v>0</v>
      </c>
    </row>
    <row r="818" spans="12:114" ht="22.5" x14ac:dyDescent="0.2">
      <c r="M818" s="49" t="s">
        <v>233</v>
      </c>
      <c r="N818" s="50">
        <v>0</v>
      </c>
      <c r="O818" s="50">
        <v>0</v>
      </c>
      <c r="P818" s="50">
        <v>0</v>
      </c>
      <c r="Q818" s="50">
        <v>0</v>
      </c>
      <c r="R818" s="50">
        <v>0</v>
      </c>
      <c r="S818" s="50">
        <v>0</v>
      </c>
      <c r="T818" s="50">
        <v>0</v>
      </c>
      <c r="U818" s="69">
        <v>0</v>
      </c>
      <c r="V818" s="50">
        <v>0</v>
      </c>
      <c r="W818" s="50">
        <v>0</v>
      </c>
      <c r="X818" s="50">
        <v>0</v>
      </c>
      <c r="Y818" s="50">
        <v>0</v>
      </c>
      <c r="Z818" s="50">
        <v>0</v>
      </c>
      <c r="AA818" s="50">
        <v>0</v>
      </c>
      <c r="AB818" s="50">
        <v>0</v>
      </c>
      <c r="AC818" s="50">
        <v>0</v>
      </c>
      <c r="AD818" s="50">
        <v>0</v>
      </c>
      <c r="AE818" s="50">
        <v>0</v>
      </c>
      <c r="AF818" s="50">
        <v>0</v>
      </c>
      <c r="AG818" s="50">
        <v>0</v>
      </c>
      <c r="AH818" s="50">
        <v>0</v>
      </c>
      <c r="AI818" s="50">
        <v>0</v>
      </c>
      <c r="AJ818" s="50">
        <v>0</v>
      </c>
      <c r="AK818" s="50">
        <v>0</v>
      </c>
      <c r="AL818" s="50">
        <v>0</v>
      </c>
      <c r="AM818" s="50">
        <v>0</v>
      </c>
      <c r="AN818" s="50">
        <v>0</v>
      </c>
      <c r="AO818" s="50">
        <v>0</v>
      </c>
      <c r="AP818" s="50">
        <v>0</v>
      </c>
      <c r="AQ818" s="50">
        <v>0</v>
      </c>
      <c r="AR818" s="50">
        <v>0</v>
      </c>
      <c r="AS818" s="50">
        <v>0</v>
      </c>
      <c r="AT818" s="50">
        <v>0</v>
      </c>
      <c r="AU818" s="50">
        <v>0</v>
      </c>
      <c r="AV818" s="50">
        <v>0</v>
      </c>
      <c r="AW818" s="50">
        <v>0</v>
      </c>
      <c r="AX818" s="50">
        <v>0</v>
      </c>
      <c r="AY818" s="50">
        <v>0</v>
      </c>
      <c r="AZ818" s="50">
        <v>0</v>
      </c>
      <c r="BA818" s="50">
        <v>0</v>
      </c>
      <c r="BB818" s="50">
        <v>0</v>
      </c>
      <c r="BC818" s="50">
        <v>0</v>
      </c>
      <c r="BD818" s="50">
        <v>0</v>
      </c>
      <c r="BE818" s="50">
        <v>0</v>
      </c>
      <c r="BF818" s="50">
        <v>0</v>
      </c>
      <c r="BG818" s="50">
        <v>0</v>
      </c>
      <c r="BH818" s="50">
        <v>0</v>
      </c>
      <c r="BI818" s="50">
        <v>0</v>
      </c>
      <c r="BJ818" s="50">
        <v>0</v>
      </c>
      <c r="BK818" s="50">
        <v>0</v>
      </c>
      <c r="BL818" s="50">
        <v>0</v>
      </c>
      <c r="BM818" s="50">
        <v>0</v>
      </c>
      <c r="BN818" s="50">
        <v>0</v>
      </c>
      <c r="BO818" s="50">
        <v>0</v>
      </c>
      <c r="BP818" s="50">
        <v>0</v>
      </c>
      <c r="BQ818" s="50">
        <v>0</v>
      </c>
      <c r="BR818" s="50">
        <v>0</v>
      </c>
      <c r="BS818" s="50">
        <v>0</v>
      </c>
      <c r="BT818" s="50">
        <v>0</v>
      </c>
      <c r="BU818" s="50">
        <v>0</v>
      </c>
      <c r="BV818" s="50">
        <v>0</v>
      </c>
      <c r="BW818" s="50">
        <v>0</v>
      </c>
      <c r="BX818" s="50">
        <v>0</v>
      </c>
      <c r="BY818" s="50">
        <v>0</v>
      </c>
      <c r="BZ818" s="50">
        <v>0</v>
      </c>
      <c r="CA818" s="50">
        <v>0</v>
      </c>
      <c r="CB818" s="50">
        <v>0</v>
      </c>
      <c r="CC818" s="50">
        <v>0</v>
      </c>
      <c r="CD818" s="50">
        <v>0</v>
      </c>
      <c r="CE818" s="50">
        <v>0</v>
      </c>
      <c r="CF818" s="50">
        <v>0</v>
      </c>
      <c r="CG818" s="50">
        <v>0</v>
      </c>
      <c r="CH818" s="50">
        <v>0</v>
      </c>
      <c r="CI818" s="50">
        <v>0</v>
      </c>
      <c r="CJ818" s="50">
        <v>0</v>
      </c>
      <c r="CK818" s="50">
        <v>0</v>
      </c>
      <c r="CL818" s="50">
        <v>0</v>
      </c>
      <c r="CM818" s="50">
        <v>0</v>
      </c>
      <c r="CN818" s="50">
        <v>0</v>
      </c>
      <c r="CO818" s="50">
        <v>0</v>
      </c>
      <c r="CP818" s="50">
        <v>0</v>
      </c>
      <c r="CQ818" s="50">
        <v>0</v>
      </c>
      <c r="CR818" s="50">
        <v>0</v>
      </c>
      <c r="CS818" s="50">
        <v>0</v>
      </c>
      <c r="CT818" s="50">
        <v>0</v>
      </c>
      <c r="CU818" s="50">
        <v>0</v>
      </c>
      <c r="CV818" s="50">
        <v>0</v>
      </c>
      <c r="CW818" s="50">
        <v>0</v>
      </c>
      <c r="CX818" s="50">
        <v>0</v>
      </c>
      <c r="CY818" s="50">
        <v>0</v>
      </c>
      <c r="CZ818" s="50">
        <v>0</v>
      </c>
      <c r="DA818" s="50">
        <v>0</v>
      </c>
      <c r="DB818" s="50">
        <v>0</v>
      </c>
      <c r="DC818" s="50">
        <v>0</v>
      </c>
      <c r="DD818" s="50">
        <v>0</v>
      </c>
      <c r="DE818" s="50">
        <v>0</v>
      </c>
      <c r="DF818" s="50">
        <v>0</v>
      </c>
      <c r="DG818" s="50">
        <v>0</v>
      </c>
      <c r="DH818" s="50">
        <v>0.17773575986764359</v>
      </c>
      <c r="DI818" s="50">
        <v>0</v>
      </c>
      <c r="DJ818" s="50">
        <v>0</v>
      </c>
    </row>
    <row r="819" spans="12:114" ht="22.5" x14ac:dyDescent="0.2">
      <c r="M819" s="49" t="s">
        <v>234</v>
      </c>
      <c r="N819" s="50">
        <v>0</v>
      </c>
      <c r="O819" s="50">
        <v>0</v>
      </c>
      <c r="P819" s="50">
        <v>0</v>
      </c>
      <c r="Q819" s="50">
        <v>0</v>
      </c>
      <c r="R819" s="50">
        <v>0</v>
      </c>
      <c r="S819" s="50">
        <v>0</v>
      </c>
      <c r="T819" s="50">
        <v>0</v>
      </c>
      <c r="U819" s="69">
        <v>0</v>
      </c>
      <c r="V819" s="50">
        <v>0</v>
      </c>
      <c r="W819" s="50">
        <v>0</v>
      </c>
      <c r="X819" s="50">
        <v>0</v>
      </c>
      <c r="Y819" s="50">
        <v>0</v>
      </c>
      <c r="Z819" s="50">
        <v>0</v>
      </c>
      <c r="AA819" s="50">
        <v>0</v>
      </c>
      <c r="AB819" s="50">
        <v>0</v>
      </c>
      <c r="AC819" s="50">
        <v>0</v>
      </c>
      <c r="AD819" s="50">
        <v>0</v>
      </c>
      <c r="AE819" s="50">
        <v>0</v>
      </c>
      <c r="AF819" s="50">
        <v>0</v>
      </c>
      <c r="AG819" s="50">
        <v>0</v>
      </c>
      <c r="AH819" s="50">
        <v>0</v>
      </c>
      <c r="AI819" s="50">
        <v>0</v>
      </c>
      <c r="AJ819" s="50">
        <v>0</v>
      </c>
      <c r="AK819" s="50">
        <v>0</v>
      </c>
      <c r="AL819" s="50">
        <v>0</v>
      </c>
      <c r="AM819" s="50">
        <v>0</v>
      </c>
      <c r="AN819" s="50">
        <v>0</v>
      </c>
      <c r="AO819" s="50">
        <v>0</v>
      </c>
      <c r="AP819" s="50">
        <v>0</v>
      </c>
      <c r="AQ819" s="50">
        <v>0</v>
      </c>
      <c r="AR819" s="50">
        <v>0</v>
      </c>
      <c r="AS819" s="50">
        <v>0</v>
      </c>
      <c r="AT819" s="50">
        <v>0</v>
      </c>
      <c r="AU819" s="50">
        <v>0</v>
      </c>
      <c r="AV819" s="50">
        <v>0</v>
      </c>
      <c r="AW819" s="50">
        <v>0</v>
      </c>
      <c r="AX819" s="50">
        <v>0</v>
      </c>
      <c r="AY819" s="50">
        <v>0</v>
      </c>
      <c r="AZ819" s="50">
        <v>0</v>
      </c>
      <c r="BA819" s="50">
        <v>0</v>
      </c>
      <c r="BB819" s="50">
        <v>0</v>
      </c>
      <c r="BC819" s="50">
        <v>0</v>
      </c>
      <c r="BD819" s="50">
        <v>0</v>
      </c>
      <c r="BE819" s="50">
        <v>0</v>
      </c>
      <c r="BF819" s="50">
        <v>0</v>
      </c>
      <c r="BG819" s="50">
        <v>0</v>
      </c>
      <c r="BH819" s="50">
        <v>0</v>
      </c>
      <c r="BI819" s="50">
        <v>0</v>
      </c>
      <c r="BJ819" s="50">
        <v>0</v>
      </c>
      <c r="BK819" s="50">
        <v>0</v>
      </c>
      <c r="BL819" s="50">
        <v>0</v>
      </c>
      <c r="BM819" s="50">
        <v>0</v>
      </c>
      <c r="BN819" s="50">
        <v>0</v>
      </c>
      <c r="BO819" s="50">
        <v>0</v>
      </c>
      <c r="BP819" s="50">
        <v>0</v>
      </c>
      <c r="BQ819" s="50">
        <v>0</v>
      </c>
      <c r="BR819" s="50">
        <v>0</v>
      </c>
      <c r="BS819" s="50">
        <v>0</v>
      </c>
      <c r="BT819" s="50">
        <v>0</v>
      </c>
      <c r="BU819" s="50">
        <v>0</v>
      </c>
      <c r="BV819" s="50">
        <v>0</v>
      </c>
      <c r="BW819" s="50">
        <v>0</v>
      </c>
      <c r="BX819" s="50">
        <v>0</v>
      </c>
      <c r="BY819" s="50">
        <v>0</v>
      </c>
      <c r="BZ819" s="50">
        <v>0</v>
      </c>
      <c r="CA819" s="50">
        <v>0</v>
      </c>
      <c r="CB819" s="50">
        <v>0</v>
      </c>
      <c r="CC819" s="50">
        <v>0</v>
      </c>
      <c r="CD819" s="50">
        <v>0</v>
      </c>
      <c r="CE819" s="50">
        <v>0</v>
      </c>
      <c r="CF819" s="50">
        <v>0</v>
      </c>
      <c r="CG819" s="50">
        <v>0</v>
      </c>
      <c r="CH819" s="50">
        <v>0</v>
      </c>
      <c r="CI819" s="50">
        <v>0</v>
      </c>
      <c r="CJ819" s="50">
        <v>0</v>
      </c>
      <c r="CK819" s="50">
        <v>0</v>
      </c>
      <c r="CL819" s="50">
        <v>0</v>
      </c>
      <c r="CM819" s="50">
        <v>0</v>
      </c>
      <c r="CN819" s="50">
        <v>0</v>
      </c>
      <c r="CO819" s="50">
        <v>0</v>
      </c>
      <c r="CP819" s="50">
        <v>0</v>
      </c>
      <c r="CQ819" s="50">
        <v>0</v>
      </c>
      <c r="CR819" s="50">
        <v>0</v>
      </c>
      <c r="CS819" s="50">
        <v>0</v>
      </c>
      <c r="CT819" s="50">
        <v>0</v>
      </c>
      <c r="CU819" s="50">
        <v>0</v>
      </c>
      <c r="CV819" s="50">
        <v>0</v>
      </c>
      <c r="CW819" s="50">
        <v>0</v>
      </c>
      <c r="CX819" s="50">
        <v>0</v>
      </c>
      <c r="CY819" s="50">
        <v>0</v>
      </c>
      <c r="CZ819" s="50">
        <v>0</v>
      </c>
      <c r="DA819" s="50">
        <v>0</v>
      </c>
      <c r="DB819" s="50">
        <v>0</v>
      </c>
      <c r="DC819" s="50">
        <v>0</v>
      </c>
      <c r="DD819" s="50">
        <v>0</v>
      </c>
      <c r="DE819" s="50">
        <v>0</v>
      </c>
      <c r="DF819" s="50">
        <v>0</v>
      </c>
      <c r="DG819" s="50">
        <v>0</v>
      </c>
      <c r="DH819" s="50">
        <v>0</v>
      </c>
      <c r="DI819" s="50">
        <v>0.13718411552346571</v>
      </c>
      <c r="DJ819" s="50">
        <v>0</v>
      </c>
    </row>
    <row r="820" spans="12:114" x14ac:dyDescent="0.2">
      <c r="M820" s="49" t="s">
        <v>235</v>
      </c>
      <c r="N820" s="50">
        <v>0</v>
      </c>
      <c r="O820" s="50">
        <v>0</v>
      </c>
      <c r="P820" s="50">
        <v>0</v>
      </c>
      <c r="Q820" s="50">
        <v>0</v>
      </c>
      <c r="R820" s="50">
        <v>0</v>
      </c>
      <c r="S820" s="50">
        <v>0</v>
      </c>
      <c r="T820" s="50">
        <v>0</v>
      </c>
      <c r="U820" s="69">
        <v>0</v>
      </c>
      <c r="V820" s="50">
        <v>0</v>
      </c>
      <c r="W820" s="50">
        <v>0</v>
      </c>
      <c r="X820" s="50">
        <v>0</v>
      </c>
      <c r="Y820" s="50">
        <v>0</v>
      </c>
      <c r="Z820" s="50">
        <v>0</v>
      </c>
      <c r="AA820" s="50">
        <v>0</v>
      </c>
      <c r="AB820" s="50">
        <v>0</v>
      </c>
      <c r="AC820" s="50">
        <v>0</v>
      </c>
      <c r="AD820" s="50">
        <v>0</v>
      </c>
      <c r="AE820" s="50">
        <v>0</v>
      </c>
      <c r="AF820" s="50">
        <v>0</v>
      </c>
      <c r="AG820" s="50">
        <v>0</v>
      </c>
      <c r="AH820" s="50">
        <v>0</v>
      </c>
      <c r="AI820" s="50">
        <v>0</v>
      </c>
      <c r="AJ820" s="50">
        <v>0</v>
      </c>
      <c r="AK820" s="50">
        <v>0</v>
      </c>
      <c r="AL820" s="50">
        <v>0</v>
      </c>
      <c r="AM820" s="50">
        <v>0</v>
      </c>
      <c r="AN820" s="50">
        <v>0</v>
      </c>
      <c r="AO820" s="50">
        <v>0</v>
      </c>
      <c r="AP820" s="50">
        <v>0</v>
      </c>
      <c r="AQ820" s="50">
        <v>0</v>
      </c>
      <c r="AR820" s="50">
        <v>0</v>
      </c>
      <c r="AS820" s="50">
        <v>0</v>
      </c>
      <c r="AT820" s="50">
        <v>0</v>
      </c>
      <c r="AU820" s="50">
        <v>0</v>
      </c>
      <c r="AV820" s="50">
        <v>0</v>
      </c>
      <c r="AW820" s="50">
        <v>0</v>
      </c>
      <c r="AX820" s="50">
        <v>0</v>
      </c>
      <c r="AY820" s="50">
        <v>0</v>
      </c>
      <c r="AZ820" s="50">
        <v>0</v>
      </c>
      <c r="BA820" s="50">
        <v>0</v>
      </c>
      <c r="BB820" s="50">
        <v>0</v>
      </c>
      <c r="BC820" s="50">
        <v>0</v>
      </c>
      <c r="BD820" s="50">
        <v>0</v>
      </c>
      <c r="BE820" s="50">
        <v>0</v>
      </c>
      <c r="BF820" s="50">
        <v>0</v>
      </c>
      <c r="BG820" s="50">
        <v>0</v>
      </c>
      <c r="BH820" s="50">
        <v>0</v>
      </c>
      <c r="BI820" s="50">
        <v>0</v>
      </c>
      <c r="BJ820" s="50">
        <v>0</v>
      </c>
      <c r="BK820" s="50">
        <v>0</v>
      </c>
      <c r="BL820" s="50">
        <v>0</v>
      </c>
      <c r="BM820" s="50">
        <v>0</v>
      </c>
      <c r="BN820" s="50">
        <v>0</v>
      </c>
      <c r="BO820" s="50">
        <v>0</v>
      </c>
      <c r="BP820" s="50">
        <v>0</v>
      </c>
      <c r="BQ820" s="50">
        <v>0</v>
      </c>
      <c r="BR820" s="50">
        <v>0</v>
      </c>
      <c r="BS820" s="50">
        <v>0</v>
      </c>
      <c r="BT820" s="50">
        <v>0</v>
      </c>
      <c r="BU820" s="50">
        <v>0</v>
      </c>
      <c r="BV820" s="50">
        <v>0</v>
      </c>
      <c r="BW820" s="50">
        <v>0</v>
      </c>
      <c r="BX820" s="50">
        <v>0</v>
      </c>
      <c r="BY820" s="50">
        <v>0</v>
      </c>
      <c r="BZ820" s="50">
        <v>0</v>
      </c>
      <c r="CA820" s="50">
        <v>0</v>
      </c>
      <c r="CB820" s="50">
        <v>0</v>
      </c>
      <c r="CC820" s="50">
        <v>0</v>
      </c>
      <c r="CD820" s="50">
        <v>0</v>
      </c>
      <c r="CE820" s="50">
        <v>0</v>
      </c>
      <c r="CF820" s="50">
        <v>0</v>
      </c>
      <c r="CG820" s="50">
        <v>0</v>
      </c>
      <c r="CH820" s="50">
        <v>0</v>
      </c>
      <c r="CI820" s="50">
        <v>0</v>
      </c>
      <c r="CJ820" s="50">
        <v>0</v>
      </c>
      <c r="CK820" s="50">
        <v>0</v>
      </c>
      <c r="CL820" s="50">
        <v>0</v>
      </c>
      <c r="CM820" s="50">
        <v>0</v>
      </c>
      <c r="CN820" s="50">
        <v>0</v>
      </c>
      <c r="CO820" s="50">
        <v>0</v>
      </c>
      <c r="CP820" s="50">
        <v>0</v>
      </c>
      <c r="CQ820" s="50">
        <v>0</v>
      </c>
      <c r="CR820" s="50">
        <v>0</v>
      </c>
      <c r="CS820" s="50">
        <v>0</v>
      </c>
      <c r="CT820" s="50">
        <v>0</v>
      </c>
      <c r="CU820" s="50">
        <v>0</v>
      </c>
      <c r="CV820" s="50">
        <v>0</v>
      </c>
      <c r="CW820" s="50">
        <v>0</v>
      </c>
      <c r="CX820" s="50">
        <v>0</v>
      </c>
      <c r="CY820" s="50">
        <v>0</v>
      </c>
      <c r="CZ820" s="50">
        <v>0</v>
      </c>
      <c r="DA820" s="50">
        <v>0</v>
      </c>
      <c r="DB820" s="50">
        <v>0</v>
      </c>
      <c r="DC820" s="50">
        <v>0</v>
      </c>
      <c r="DD820" s="50">
        <v>0</v>
      </c>
      <c r="DE820" s="50">
        <v>0</v>
      </c>
      <c r="DF820" s="50">
        <v>0</v>
      </c>
      <c r="DG820" s="50">
        <v>0</v>
      </c>
      <c r="DH820" s="50">
        <v>0</v>
      </c>
      <c r="DI820" s="50">
        <v>0</v>
      </c>
      <c r="DJ820" s="50">
        <v>0.54167301538930368</v>
      </c>
    </row>
    <row r="822" spans="12:114" x14ac:dyDescent="0.2">
      <c r="L822" s="24" t="s">
        <v>325</v>
      </c>
    </row>
    <row r="823" spans="12:114" ht="12" thickBot="1" x14ac:dyDescent="0.25"/>
    <row r="824" spans="12:114" ht="124.5" thickBot="1" x14ac:dyDescent="0.25">
      <c r="M824" s="41"/>
      <c r="N824" s="42" t="s">
        <v>135</v>
      </c>
      <c r="O824" s="42" t="s">
        <v>136</v>
      </c>
      <c r="P824" s="42" t="s">
        <v>137</v>
      </c>
      <c r="Q824" s="42" t="s">
        <v>138</v>
      </c>
      <c r="R824" s="42" t="s">
        <v>139</v>
      </c>
      <c r="S824" s="42" t="s">
        <v>140</v>
      </c>
      <c r="T824" s="42" t="s">
        <v>141</v>
      </c>
      <c r="U824" s="68" t="s">
        <v>142</v>
      </c>
      <c r="V824" s="42" t="s">
        <v>143</v>
      </c>
      <c r="W824" s="42" t="s">
        <v>144</v>
      </c>
      <c r="X824" s="42" t="s">
        <v>145</v>
      </c>
      <c r="Y824" s="42" t="s">
        <v>146</v>
      </c>
      <c r="Z824" s="42" t="s">
        <v>147</v>
      </c>
      <c r="AA824" s="42" t="s">
        <v>148</v>
      </c>
      <c r="AB824" s="42" t="s">
        <v>149</v>
      </c>
      <c r="AC824" s="42" t="s">
        <v>150</v>
      </c>
      <c r="AD824" s="42" t="s">
        <v>151</v>
      </c>
      <c r="AE824" s="42" t="s">
        <v>152</v>
      </c>
      <c r="AF824" s="42" t="s">
        <v>153</v>
      </c>
      <c r="AG824" s="42" t="s">
        <v>154</v>
      </c>
      <c r="AH824" s="42" t="s">
        <v>155</v>
      </c>
      <c r="AI824" s="42" t="s">
        <v>156</v>
      </c>
      <c r="AJ824" s="42" t="s">
        <v>157</v>
      </c>
      <c r="AK824" s="42" t="s">
        <v>158</v>
      </c>
      <c r="AL824" s="42" t="s">
        <v>159</v>
      </c>
      <c r="AM824" s="42" t="s">
        <v>160</v>
      </c>
      <c r="AN824" s="42" t="s">
        <v>161</v>
      </c>
      <c r="AO824" s="42" t="s">
        <v>162</v>
      </c>
      <c r="AP824" s="42" t="s">
        <v>163</v>
      </c>
      <c r="AQ824" s="42" t="s">
        <v>164</v>
      </c>
      <c r="AR824" s="42" t="s">
        <v>165</v>
      </c>
      <c r="AS824" s="42" t="s">
        <v>166</v>
      </c>
      <c r="AT824" s="42" t="s">
        <v>167</v>
      </c>
      <c r="AU824" s="42" t="s">
        <v>168</v>
      </c>
      <c r="AV824" s="42" t="s">
        <v>169</v>
      </c>
      <c r="AW824" s="42" t="s">
        <v>170</v>
      </c>
      <c r="AX824" s="42" t="s">
        <v>171</v>
      </c>
      <c r="AY824" s="42" t="s">
        <v>172</v>
      </c>
      <c r="AZ824" s="42" t="s">
        <v>173</v>
      </c>
      <c r="BA824" s="42" t="s">
        <v>174</v>
      </c>
      <c r="BB824" s="42" t="s">
        <v>175</v>
      </c>
      <c r="BC824" s="42" t="s">
        <v>176</v>
      </c>
      <c r="BD824" s="42" t="s">
        <v>177</v>
      </c>
      <c r="BE824" s="42" t="s">
        <v>178</v>
      </c>
      <c r="BF824" s="42" t="s">
        <v>179</v>
      </c>
      <c r="BG824" s="42" t="s">
        <v>180</v>
      </c>
      <c r="BH824" s="42" t="s">
        <v>181</v>
      </c>
      <c r="BI824" s="42" t="s">
        <v>182</v>
      </c>
      <c r="BJ824" s="42" t="s">
        <v>183</v>
      </c>
      <c r="BK824" s="42" t="s">
        <v>184</v>
      </c>
      <c r="BL824" s="42" t="s">
        <v>185</v>
      </c>
      <c r="BM824" s="42" t="s">
        <v>186</v>
      </c>
      <c r="BN824" s="42" t="s">
        <v>187</v>
      </c>
      <c r="BO824" s="42" t="s">
        <v>188</v>
      </c>
      <c r="BP824" s="42" t="s">
        <v>189</v>
      </c>
      <c r="BQ824" s="42" t="s">
        <v>190</v>
      </c>
      <c r="BR824" s="42" t="s">
        <v>191</v>
      </c>
      <c r="BS824" s="42" t="s">
        <v>192</v>
      </c>
      <c r="BT824" s="42" t="s">
        <v>193</v>
      </c>
      <c r="BU824" s="42" t="s">
        <v>194</v>
      </c>
      <c r="BV824" s="42" t="s">
        <v>195</v>
      </c>
      <c r="BW824" s="42" t="s">
        <v>196</v>
      </c>
      <c r="BX824" s="42" t="s">
        <v>197</v>
      </c>
      <c r="BY824" s="42" t="s">
        <v>198</v>
      </c>
      <c r="BZ824" s="42" t="s">
        <v>199</v>
      </c>
      <c r="CA824" s="42" t="s">
        <v>200</v>
      </c>
      <c r="CB824" s="42" t="s">
        <v>201</v>
      </c>
      <c r="CC824" s="42" t="s">
        <v>202</v>
      </c>
      <c r="CD824" s="42" t="s">
        <v>203</v>
      </c>
      <c r="CE824" s="42" t="s">
        <v>204</v>
      </c>
      <c r="CF824" s="42" t="s">
        <v>205</v>
      </c>
      <c r="CG824" s="42" t="s">
        <v>206</v>
      </c>
      <c r="CH824" s="42" t="s">
        <v>207</v>
      </c>
      <c r="CI824" s="42" t="s">
        <v>208</v>
      </c>
      <c r="CJ824" s="42" t="s">
        <v>209</v>
      </c>
      <c r="CK824" s="42" t="s">
        <v>210</v>
      </c>
      <c r="CL824" s="42" t="s">
        <v>211</v>
      </c>
      <c r="CM824" s="42" t="s">
        <v>212</v>
      </c>
      <c r="CN824" s="42" t="s">
        <v>213</v>
      </c>
      <c r="CO824" s="42" t="s">
        <v>214</v>
      </c>
      <c r="CP824" s="42" t="s">
        <v>215</v>
      </c>
      <c r="CQ824" s="42" t="s">
        <v>216</v>
      </c>
      <c r="CR824" s="42" t="s">
        <v>217</v>
      </c>
      <c r="CS824" s="42" t="s">
        <v>218</v>
      </c>
      <c r="CT824" s="42" t="s">
        <v>219</v>
      </c>
      <c r="CU824" s="42" t="s">
        <v>220</v>
      </c>
      <c r="CV824" s="42" t="s">
        <v>221</v>
      </c>
      <c r="CW824" s="42" t="s">
        <v>222</v>
      </c>
      <c r="CX824" s="42" t="s">
        <v>223</v>
      </c>
      <c r="CY824" s="42" t="s">
        <v>224</v>
      </c>
      <c r="CZ824" s="42" t="s">
        <v>225</v>
      </c>
      <c r="DA824" s="42" t="s">
        <v>226</v>
      </c>
      <c r="DB824" s="42" t="s">
        <v>227</v>
      </c>
      <c r="DC824" s="42" t="s">
        <v>228</v>
      </c>
      <c r="DD824" s="42" t="s">
        <v>229</v>
      </c>
      <c r="DE824" s="42" t="s">
        <v>230</v>
      </c>
      <c r="DF824" s="42" t="s">
        <v>231</v>
      </c>
      <c r="DG824" s="42" t="s">
        <v>232</v>
      </c>
      <c r="DH824" s="42" t="s">
        <v>233</v>
      </c>
      <c r="DI824" s="42" t="s">
        <v>234</v>
      </c>
      <c r="DJ824" s="42" t="s">
        <v>235</v>
      </c>
    </row>
    <row r="825" spans="12:114" x14ac:dyDescent="0.2">
      <c r="M825" s="49" t="s">
        <v>135</v>
      </c>
      <c r="N825" s="50">
        <f t="array" ref="N825:DJ925">IF(N158:DJ158=TRANSPOSE(N158:DJ158),N158:DJ158,0)</f>
        <v>0.54579579579579585</v>
      </c>
      <c r="O825" s="50">
        <v>0</v>
      </c>
      <c r="P825" s="50">
        <v>0</v>
      </c>
      <c r="Q825" s="50">
        <v>0</v>
      </c>
      <c r="R825" s="50">
        <v>0</v>
      </c>
      <c r="S825" s="50">
        <v>0</v>
      </c>
      <c r="T825" s="50">
        <v>0</v>
      </c>
      <c r="U825" s="69">
        <v>0</v>
      </c>
      <c r="V825" s="50">
        <v>0</v>
      </c>
      <c r="W825" s="50">
        <v>0</v>
      </c>
      <c r="X825" s="50">
        <v>0</v>
      </c>
      <c r="Y825" s="50">
        <v>0</v>
      </c>
      <c r="Z825" s="50">
        <v>0</v>
      </c>
      <c r="AA825" s="50">
        <v>0</v>
      </c>
      <c r="AB825" s="50">
        <v>0</v>
      </c>
      <c r="AC825" s="50">
        <v>0</v>
      </c>
      <c r="AD825" s="50">
        <v>0</v>
      </c>
      <c r="AE825" s="50">
        <v>0</v>
      </c>
      <c r="AF825" s="50">
        <v>0</v>
      </c>
      <c r="AG825" s="50">
        <v>0</v>
      </c>
      <c r="AH825" s="50">
        <v>0</v>
      </c>
      <c r="AI825" s="50">
        <v>0</v>
      </c>
      <c r="AJ825" s="50">
        <v>0</v>
      </c>
      <c r="AK825" s="50">
        <v>0</v>
      </c>
      <c r="AL825" s="50">
        <v>0</v>
      </c>
      <c r="AM825" s="50">
        <v>0</v>
      </c>
      <c r="AN825" s="50">
        <v>0</v>
      </c>
      <c r="AO825" s="50">
        <v>0</v>
      </c>
      <c r="AP825" s="50">
        <v>0</v>
      </c>
      <c r="AQ825" s="50">
        <v>0</v>
      </c>
      <c r="AR825" s="50">
        <v>0</v>
      </c>
      <c r="AS825" s="50">
        <v>0</v>
      </c>
      <c r="AT825" s="50">
        <v>0</v>
      </c>
      <c r="AU825" s="50">
        <v>0</v>
      </c>
      <c r="AV825" s="50">
        <v>0</v>
      </c>
      <c r="AW825" s="50">
        <v>0</v>
      </c>
      <c r="AX825" s="50">
        <v>0</v>
      </c>
      <c r="AY825" s="50">
        <v>0</v>
      </c>
      <c r="AZ825" s="50">
        <v>0</v>
      </c>
      <c r="BA825" s="50">
        <v>0</v>
      </c>
      <c r="BB825" s="50">
        <v>0</v>
      </c>
      <c r="BC825" s="50">
        <v>0</v>
      </c>
      <c r="BD825" s="50">
        <v>0</v>
      </c>
      <c r="BE825" s="50">
        <v>0</v>
      </c>
      <c r="BF825" s="50">
        <v>0</v>
      </c>
      <c r="BG825" s="50">
        <v>0</v>
      </c>
      <c r="BH825" s="50">
        <v>0</v>
      </c>
      <c r="BI825" s="50">
        <v>0</v>
      </c>
      <c r="BJ825" s="50">
        <v>0</v>
      </c>
      <c r="BK825" s="50">
        <v>0</v>
      </c>
      <c r="BL825" s="50">
        <v>0</v>
      </c>
      <c r="BM825" s="50">
        <v>0</v>
      </c>
      <c r="BN825" s="50">
        <v>0</v>
      </c>
      <c r="BO825" s="50">
        <v>0</v>
      </c>
      <c r="BP825" s="50">
        <v>0</v>
      </c>
      <c r="BQ825" s="50">
        <v>0</v>
      </c>
      <c r="BR825" s="50">
        <v>0</v>
      </c>
      <c r="BS825" s="50">
        <v>0</v>
      </c>
      <c r="BT825" s="50">
        <v>0</v>
      </c>
      <c r="BU825" s="50">
        <v>0</v>
      </c>
      <c r="BV825" s="50">
        <v>0</v>
      </c>
      <c r="BW825" s="50">
        <v>0</v>
      </c>
      <c r="BX825" s="50">
        <v>0</v>
      </c>
      <c r="BY825" s="50">
        <v>0</v>
      </c>
      <c r="BZ825" s="50">
        <v>0</v>
      </c>
      <c r="CA825" s="50">
        <v>0</v>
      </c>
      <c r="CB825" s="50">
        <v>0</v>
      </c>
      <c r="CC825" s="50">
        <v>0</v>
      </c>
      <c r="CD825" s="50">
        <v>0</v>
      </c>
      <c r="CE825" s="50">
        <v>0</v>
      </c>
      <c r="CF825" s="50">
        <v>0</v>
      </c>
      <c r="CG825" s="50">
        <v>0</v>
      </c>
      <c r="CH825" s="50">
        <v>0</v>
      </c>
      <c r="CI825" s="50">
        <v>0</v>
      </c>
      <c r="CJ825" s="50">
        <v>0</v>
      </c>
      <c r="CK825" s="50">
        <v>0</v>
      </c>
      <c r="CL825" s="50">
        <v>0</v>
      </c>
      <c r="CM825" s="50">
        <v>0</v>
      </c>
      <c r="CN825" s="50">
        <v>0</v>
      </c>
      <c r="CO825" s="50">
        <v>0</v>
      </c>
      <c r="CP825" s="50">
        <v>0</v>
      </c>
      <c r="CQ825" s="50">
        <v>0</v>
      </c>
      <c r="CR825" s="50">
        <v>0</v>
      </c>
      <c r="CS825" s="50">
        <v>0</v>
      </c>
      <c r="CT825" s="50">
        <v>0</v>
      </c>
      <c r="CU825" s="50">
        <v>0</v>
      </c>
      <c r="CV825" s="50">
        <v>0</v>
      </c>
      <c r="CW825" s="50">
        <v>0</v>
      </c>
      <c r="CX825" s="50">
        <v>0</v>
      </c>
      <c r="CY825" s="50">
        <v>0</v>
      </c>
      <c r="CZ825" s="50">
        <v>0</v>
      </c>
      <c r="DA825" s="50">
        <v>0</v>
      </c>
      <c r="DB825" s="50">
        <v>0</v>
      </c>
      <c r="DC825" s="50">
        <v>0</v>
      </c>
      <c r="DD825" s="50">
        <v>0</v>
      </c>
      <c r="DE825" s="50">
        <v>0</v>
      </c>
      <c r="DF825" s="50">
        <v>0</v>
      </c>
      <c r="DG825" s="50">
        <v>0</v>
      </c>
      <c r="DH825" s="50">
        <v>0</v>
      </c>
      <c r="DI825" s="50">
        <v>0</v>
      </c>
      <c r="DJ825" s="50">
        <v>0</v>
      </c>
    </row>
    <row r="826" spans="12:114" x14ac:dyDescent="0.2">
      <c r="M826" s="49" t="s">
        <v>136</v>
      </c>
      <c r="N826" s="50">
        <v>0</v>
      </c>
      <c r="O826" s="50">
        <v>0.4841111693759832</v>
      </c>
      <c r="P826" s="50">
        <v>0</v>
      </c>
      <c r="Q826" s="50">
        <v>0</v>
      </c>
      <c r="R826" s="50">
        <v>0</v>
      </c>
      <c r="S826" s="50">
        <v>0</v>
      </c>
      <c r="T826" s="50">
        <v>0</v>
      </c>
      <c r="U826" s="69">
        <v>0</v>
      </c>
      <c r="V826" s="50">
        <v>0</v>
      </c>
      <c r="W826" s="50">
        <v>0</v>
      </c>
      <c r="X826" s="50">
        <v>0</v>
      </c>
      <c r="Y826" s="50">
        <v>0</v>
      </c>
      <c r="Z826" s="50">
        <v>0</v>
      </c>
      <c r="AA826" s="50">
        <v>0</v>
      </c>
      <c r="AB826" s="50">
        <v>0</v>
      </c>
      <c r="AC826" s="50">
        <v>0</v>
      </c>
      <c r="AD826" s="50">
        <v>0</v>
      </c>
      <c r="AE826" s="50">
        <v>0</v>
      </c>
      <c r="AF826" s="50">
        <v>0</v>
      </c>
      <c r="AG826" s="50">
        <v>0</v>
      </c>
      <c r="AH826" s="50">
        <v>0</v>
      </c>
      <c r="AI826" s="50">
        <v>0</v>
      </c>
      <c r="AJ826" s="50">
        <v>0</v>
      </c>
      <c r="AK826" s="50">
        <v>0</v>
      </c>
      <c r="AL826" s="50">
        <v>0</v>
      </c>
      <c r="AM826" s="50">
        <v>0</v>
      </c>
      <c r="AN826" s="50">
        <v>0</v>
      </c>
      <c r="AO826" s="50">
        <v>0</v>
      </c>
      <c r="AP826" s="50">
        <v>0</v>
      </c>
      <c r="AQ826" s="50">
        <v>0</v>
      </c>
      <c r="AR826" s="50">
        <v>0</v>
      </c>
      <c r="AS826" s="50">
        <v>0</v>
      </c>
      <c r="AT826" s="50">
        <v>0</v>
      </c>
      <c r="AU826" s="50">
        <v>0</v>
      </c>
      <c r="AV826" s="50">
        <v>0</v>
      </c>
      <c r="AW826" s="50">
        <v>0</v>
      </c>
      <c r="AX826" s="50">
        <v>0</v>
      </c>
      <c r="AY826" s="50">
        <v>0</v>
      </c>
      <c r="AZ826" s="50">
        <v>0</v>
      </c>
      <c r="BA826" s="50">
        <v>0</v>
      </c>
      <c r="BB826" s="50">
        <v>0</v>
      </c>
      <c r="BC826" s="50">
        <v>0</v>
      </c>
      <c r="BD826" s="50">
        <v>0</v>
      </c>
      <c r="BE826" s="50">
        <v>0</v>
      </c>
      <c r="BF826" s="50">
        <v>0</v>
      </c>
      <c r="BG826" s="50">
        <v>0</v>
      </c>
      <c r="BH826" s="50">
        <v>0</v>
      </c>
      <c r="BI826" s="50">
        <v>0</v>
      </c>
      <c r="BJ826" s="50">
        <v>0</v>
      </c>
      <c r="BK826" s="50">
        <v>0</v>
      </c>
      <c r="BL826" s="50">
        <v>0</v>
      </c>
      <c r="BM826" s="50">
        <v>0</v>
      </c>
      <c r="BN826" s="50">
        <v>0</v>
      </c>
      <c r="BO826" s="50">
        <v>0</v>
      </c>
      <c r="BP826" s="50">
        <v>0</v>
      </c>
      <c r="BQ826" s="50">
        <v>0</v>
      </c>
      <c r="BR826" s="50">
        <v>0</v>
      </c>
      <c r="BS826" s="50">
        <v>0</v>
      </c>
      <c r="BT826" s="50">
        <v>0</v>
      </c>
      <c r="BU826" s="50">
        <v>0</v>
      </c>
      <c r="BV826" s="50">
        <v>0</v>
      </c>
      <c r="BW826" s="50">
        <v>0</v>
      </c>
      <c r="BX826" s="50">
        <v>0</v>
      </c>
      <c r="BY826" s="50">
        <v>0</v>
      </c>
      <c r="BZ826" s="50">
        <v>0</v>
      </c>
      <c r="CA826" s="50">
        <v>0</v>
      </c>
      <c r="CB826" s="50">
        <v>0</v>
      </c>
      <c r="CC826" s="50">
        <v>0</v>
      </c>
      <c r="CD826" s="50">
        <v>0</v>
      </c>
      <c r="CE826" s="50">
        <v>0</v>
      </c>
      <c r="CF826" s="50">
        <v>0</v>
      </c>
      <c r="CG826" s="50">
        <v>0</v>
      </c>
      <c r="CH826" s="50">
        <v>0</v>
      </c>
      <c r="CI826" s="50">
        <v>0</v>
      </c>
      <c r="CJ826" s="50">
        <v>0</v>
      </c>
      <c r="CK826" s="50">
        <v>0</v>
      </c>
      <c r="CL826" s="50">
        <v>0</v>
      </c>
      <c r="CM826" s="50">
        <v>0</v>
      </c>
      <c r="CN826" s="50">
        <v>0</v>
      </c>
      <c r="CO826" s="50">
        <v>0</v>
      </c>
      <c r="CP826" s="50">
        <v>0</v>
      </c>
      <c r="CQ826" s="50">
        <v>0</v>
      </c>
      <c r="CR826" s="50">
        <v>0</v>
      </c>
      <c r="CS826" s="50">
        <v>0</v>
      </c>
      <c r="CT826" s="50">
        <v>0</v>
      </c>
      <c r="CU826" s="50">
        <v>0</v>
      </c>
      <c r="CV826" s="50">
        <v>0</v>
      </c>
      <c r="CW826" s="50">
        <v>0</v>
      </c>
      <c r="CX826" s="50">
        <v>0</v>
      </c>
      <c r="CY826" s="50">
        <v>0</v>
      </c>
      <c r="CZ826" s="50">
        <v>0</v>
      </c>
      <c r="DA826" s="50">
        <v>0</v>
      </c>
      <c r="DB826" s="50">
        <v>0</v>
      </c>
      <c r="DC826" s="50">
        <v>0</v>
      </c>
      <c r="DD826" s="50">
        <v>0</v>
      </c>
      <c r="DE826" s="50">
        <v>0</v>
      </c>
      <c r="DF826" s="50">
        <v>0</v>
      </c>
      <c r="DG826" s="50">
        <v>0</v>
      </c>
      <c r="DH826" s="50">
        <v>0</v>
      </c>
      <c r="DI826" s="50">
        <v>0</v>
      </c>
      <c r="DJ826" s="50">
        <v>0</v>
      </c>
    </row>
    <row r="827" spans="12:114" x14ac:dyDescent="0.2">
      <c r="M827" s="49" t="s">
        <v>137</v>
      </c>
      <c r="N827" s="50">
        <v>0</v>
      </c>
      <c r="O827" s="50">
        <v>0</v>
      </c>
      <c r="P827" s="50">
        <v>0.57803992740471866</v>
      </c>
      <c r="Q827" s="50">
        <v>0</v>
      </c>
      <c r="R827" s="50">
        <v>0</v>
      </c>
      <c r="S827" s="50">
        <v>0</v>
      </c>
      <c r="T827" s="50">
        <v>0</v>
      </c>
      <c r="U827" s="69">
        <v>0</v>
      </c>
      <c r="V827" s="50">
        <v>0</v>
      </c>
      <c r="W827" s="50">
        <v>0</v>
      </c>
      <c r="X827" s="50">
        <v>0</v>
      </c>
      <c r="Y827" s="50">
        <v>0</v>
      </c>
      <c r="Z827" s="50">
        <v>0</v>
      </c>
      <c r="AA827" s="50">
        <v>0</v>
      </c>
      <c r="AB827" s="50">
        <v>0</v>
      </c>
      <c r="AC827" s="50">
        <v>0</v>
      </c>
      <c r="AD827" s="50">
        <v>0</v>
      </c>
      <c r="AE827" s="50">
        <v>0</v>
      </c>
      <c r="AF827" s="50">
        <v>0</v>
      </c>
      <c r="AG827" s="50">
        <v>0</v>
      </c>
      <c r="AH827" s="50">
        <v>0</v>
      </c>
      <c r="AI827" s="50">
        <v>0</v>
      </c>
      <c r="AJ827" s="50">
        <v>0</v>
      </c>
      <c r="AK827" s="50">
        <v>0</v>
      </c>
      <c r="AL827" s="50">
        <v>0</v>
      </c>
      <c r="AM827" s="50">
        <v>0</v>
      </c>
      <c r="AN827" s="50">
        <v>0</v>
      </c>
      <c r="AO827" s="50">
        <v>0</v>
      </c>
      <c r="AP827" s="50">
        <v>0</v>
      </c>
      <c r="AQ827" s="50">
        <v>0</v>
      </c>
      <c r="AR827" s="50">
        <v>0</v>
      </c>
      <c r="AS827" s="50">
        <v>0</v>
      </c>
      <c r="AT827" s="50">
        <v>0</v>
      </c>
      <c r="AU827" s="50">
        <v>0</v>
      </c>
      <c r="AV827" s="50">
        <v>0</v>
      </c>
      <c r="AW827" s="50">
        <v>0</v>
      </c>
      <c r="AX827" s="50">
        <v>0</v>
      </c>
      <c r="AY827" s="50">
        <v>0</v>
      </c>
      <c r="AZ827" s="50">
        <v>0</v>
      </c>
      <c r="BA827" s="50">
        <v>0</v>
      </c>
      <c r="BB827" s="50">
        <v>0</v>
      </c>
      <c r="BC827" s="50">
        <v>0</v>
      </c>
      <c r="BD827" s="50">
        <v>0</v>
      </c>
      <c r="BE827" s="50">
        <v>0</v>
      </c>
      <c r="BF827" s="50">
        <v>0</v>
      </c>
      <c r="BG827" s="50">
        <v>0</v>
      </c>
      <c r="BH827" s="50">
        <v>0</v>
      </c>
      <c r="BI827" s="50">
        <v>0</v>
      </c>
      <c r="BJ827" s="50">
        <v>0</v>
      </c>
      <c r="BK827" s="50">
        <v>0</v>
      </c>
      <c r="BL827" s="50">
        <v>0</v>
      </c>
      <c r="BM827" s="50">
        <v>0</v>
      </c>
      <c r="BN827" s="50">
        <v>0</v>
      </c>
      <c r="BO827" s="50">
        <v>0</v>
      </c>
      <c r="BP827" s="50">
        <v>0</v>
      </c>
      <c r="BQ827" s="50">
        <v>0</v>
      </c>
      <c r="BR827" s="50">
        <v>0</v>
      </c>
      <c r="BS827" s="50">
        <v>0</v>
      </c>
      <c r="BT827" s="50">
        <v>0</v>
      </c>
      <c r="BU827" s="50">
        <v>0</v>
      </c>
      <c r="BV827" s="50">
        <v>0</v>
      </c>
      <c r="BW827" s="50">
        <v>0</v>
      </c>
      <c r="BX827" s="50">
        <v>0</v>
      </c>
      <c r="BY827" s="50">
        <v>0</v>
      </c>
      <c r="BZ827" s="50">
        <v>0</v>
      </c>
      <c r="CA827" s="50">
        <v>0</v>
      </c>
      <c r="CB827" s="50">
        <v>0</v>
      </c>
      <c r="CC827" s="50">
        <v>0</v>
      </c>
      <c r="CD827" s="50">
        <v>0</v>
      </c>
      <c r="CE827" s="50">
        <v>0</v>
      </c>
      <c r="CF827" s="50">
        <v>0</v>
      </c>
      <c r="CG827" s="50">
        <v>0</v>
      </c>
      <c r="CH827" s="50">
        <v>0</v>
      </c>
      <c r="CI827" s="50">
        <v>0</v>
      </c>
      <c r="CJ827" s="50">
        <v>0</v>
      </c>
      <c r="CK827" s="50">
        <v>0</v>
      </c>
      <c r="CL827" s="50">
        <v>0</v>
      </c>
      <c r="CM827" s="50">
        <v>0</v>
      </c>
      <c r="CN827" s="50">
        <v>0</v>
      </c>
      <c r="CO827" s="50">
        <v>0</v>
      </c>
      <c r="CP827" s="50">
        <v>0</v>
      </c>
      <c r="CQ827" s="50">
        <v>0</v>
      </c>
      <c r="CR827" s="50">
        <v>0</v>
      </c>
      <c r="CS827" s="50">
        <v>0</v>
      </c>
      <c r="CT827" s="50">
        <v>0</v>
      </c>
      <c r="CU827" s="50">
        <v>0</v>
      </c>
      <c r="CV827" s="50">
        <v>0</v>
      </c>
      <c r="CW827" s="50">
        <v>0</v>
      </c>
      <c r="CX827" s="50">
        <v>0</v>
      </c>
      <c r="CY827" s="50">
        <v>0</v>
      </c>
      <c r="CZ827" s="50">
        <v>0</v>
      </c>
      <c r="DA827" s="50">
        <v>0</v>
      </c>
      <c r="DB827" s="50">
        <v>0</v>
      </c>
      <c r="DC827" s="50">
        <v>0</v>
      </c>
      <c r="DD827" s="50">
        <v>0</v>
      </c>
      <c r="DE827" s="50">
        <v>0</v>
      </c>
      <c r="DF827" s="50">
        <v>0</v>
      </c>
      <c r="DG827" s="50">
        <v>0</v>
      </c>
      <c r="DH827" s="50">
        <v>0</v>
      </c>
      <c r="DI827" s="50">
        <v>0</v>
      </c>
      <c r="DJ827" s="50">
        <v>0</v>
      </c>
    </row>
    <row r="828" spans="12:114" x14ac:dyDescent="0.2">
      <c r="M828" s="49" t="s">
        <v>138</v>
      </c>
      <c r="N828" s="50">
        <v>0</v>
      </c>
      <c r="O828" s="50">
        <v>0</v>
      </c>
      <c r="P828" s="50">
        <v>0</v>
      </c>
      <c r="Q828" s="50">
        <v>3.6764705882352942E-2</v>
      </c>
      <c r="R828" s="50">
        <v>0</v>
      </c>
      <c r="S828" s="50">
        <v>0</v>
      </c>
      <c r="T828" s="50">
        <v>0</v>
      </c>
      <c r="U828" s="69">
        <v>0</v>
      </c>
      <c r="V828" s="50">
        <v>0</v>
      </c>
      <c r="W828" s="50">
        <v>0</v>
      </c>
      <c r="X828" s="50">
        <v>0</v>
      </c>
      <c r="Y828" s="50">
        <v>0</v>
      </c>
      <c r="Z828" s="50">
        <v>0</v>
      </c>
      <c r="AA828" s="50">
        <v>0</v>
      </c>
      <c r="AB828" s="50">
        <v>0</v>
      </c>
      <c r="AC828" s="50">
        <v>0</v>
      </c>
      <c r="AD828" s="50">
        <v>0</v>
      </c>
      <c r="AE828" s="50">
        <v>0</v>
      </c>
      <c r="AF828" s="50">
        <v>0</v>
      </c>
      <c r="AG828" s="50">
        <v>0</v>
      </c>
      <c r="AH828" s="50">
        <v>0</v>
      </c>
      <c r="AI828" s="50">
        <v>0</v>
      </c>
      <c r="AJ828" s="50">
        <v>0</v>
      </c>
      <c r="AK828" s="50">
        <v>0</v>
      </c>
      <c r="AL828" s="50">
        <v>0</v>
      </c>
      <c r="AM828" s="50">
        <v>0</v>
      </c>
      <c r="AN828" s="50">
        <v>0</v>
      </c>
      <c r="AO828" s="50">
        <v>0</v>
      </c>
      <c r="AP828" s="50">
        <v>0</v>
      </c>
      <c r="AQ828" s="50">
        <v>0</v>
      </c>
      <c r="AR828" s="50">
        <v>0</v>
      </c>
      <c r="AS828" s="50">
        <v>0</v>
      </c>
      <c r="AT828" s="50">
        <v>0</v>
      </c>
      <c r="AU828" s="50">
        <v>0</v>
      </c>
      <c r="AV828" s="50">
        <v>0</v>
      </c>
      <c r="AW828" s="50">
        <v>0</v>
      </c>
      <c r="AX828" s="50">
        <v>0</v>
      </c>
      <c r="AY828" s="50">
        <v>0</v>
      </c>
      <c r="AZ828" s="50">
        <v>0</v>
      </c>
      <c r="BA828" s="50">
        <v>0</v>
      </c>
      <c r="BB828" s="50">
        <v>0</v>
      </c>
      <c r="BC828" s="50">
        <v>0</v>
      </c>
      <c r="BD828" s="50">
        <v>0</v>
      </c>
      <c r="BE828" s="50">
        <v>0</v>
      </c>
      <c r="BF828" s="50">
        <v>0</v>
      </c>
      <c r="BG828" s="50">
        <v>0</v>
      </c>
      <c r="BH828" s="50">
        <v>0</v>
      </c>
      <c r="BI828" s="50">
        <v>0</v>
      </c>
      <c r="BJ828" s="50">
        <v>0</v>
      </c>
      <c r="BK828" s="50">
        <v>0</v>
      </c>
      <c r="BL828" s="50">
        <v>0</v>
      </c>
      <c r="BM828" s="50">
        <v>0</v>
      </c>
      <c r="BN828" s="50">
        <v>0</v>
      </c>
      <c r="BO828" s="50">
        <v>0</v>
      </c>
      <c r="BP828" s="50">
        <v>0</v>
      </c>
      <c r="BQ828" s="50">
        <v>0</v>
      </c>
      <c r="BR828" s="50">
        <v>0</v>
      </c>
      <c r="BS828" s="50">
        <v>0</v>
      </c>
      <c r="BT828" s="50">
        <v>0</v>
      </c>
      <c r="BU828" s="50">
        <v>0</v>
      </c>
      <c r="BV828" s="50">
        <v>0</v>
      </c>
      <c r="BW828" s="50">
        <v>0</v>
      </c>
      <c r="BX828" s="50">
        <v>0</v>
      </c>
      <c r="BY828" s="50">
        <v>0</v>
      </c>
      <c r="BZ828" s="50">
        <v>0</v>
      </c>
      <c r="CA828" s="50">
        <v>0</v>
      </c>
      <c r="CB828" s="50">
        <v>0</v>
      </c>
      <c r="CC828" s="50">
        <v>0</v>
      </c>
      <c r="CD828" s="50">
        <v>0</v>
      </c>
      <c r="CE828" s="50">
        <v>0</v>
      </c>
      <c r="CF828" s="50">
        <v>0</v>
      </c>
      <c r="CG828" s="50">
        <v>0</v>
      </c>
      <c r="CH828" s="50">
        <v>0</v>
      </c>
      <c r="CI828" s="50">
        <v>0</v>
      </c>
      <c r="CJ828" s="50">
        <v>0</v>
      </c>
      <c r="CK828" s="50">
        <v>0</v>
      </c>
      <c r="CL828" s="50">
        <v>0</v>
      </c>
      <c r="CM828" s="50">
        <v>0</v>
      </c>
      <c r="CN828" s="50">
        <v>0</v>
      </c>
      <c r="CO828" s="50">
        <v>0</v>
      </c>
      <c r="CP828" s="50">
        <v>0</v>
      </c>
      <c r="CQ828" s="50">
        <v>0</v>
      </c>
      <c r="CR828" s="50">
        <v>0</v>
      </c>
      <c r="CS828" s="50">
        <v>0</v>
      </c>
      <c r="CT828" s="50">
        <v>0</v>
      </c>
      <c r="CU828" s="50">
        <v>0</v>
      </c>
      <c r="CV828" s="50">
        <v>0</v>
      </c>
      <c r="CW828" s="50">
        <v>0</v>
      </c>
      <c r="CX828" s="50">
        <v>0</v>
      </c>
      <c r="CY828" s="50">
        <v>0</v>
      </c>
      <c r="CZ828" s="50">
        <v>0</v>
      </c>
      <c r="DA828" s="50">
        <v>0</v>
      </c>
      <c r="DB828" s="50">
        <v>0</v>
      </c>
      <c r="DC828" s="50">
        <v>0</v>
      </c>
      <c r="DD828" s="50">
        <v>0</v>
      </c>
      <c r="DE828" s="50">
        <v>0</v>
      </c>
      <c r="DF828" s="50">
        <v>0</v>
      </c>
      <c r="DG828" s="50">
        <v>0</v>
      </c>
      <c r="DH828" s="50">
        <v>0</v>
      </c>
      <c r="DI828" s="50">
        <v>0</v>
      </c>
      <c r="DJ828" s="50">
        <v>0</v>
      </c>
    </row>
    <row r="829" spans="12:114" x14ac:dyDescent="0.2">
      <c r="M829" s="49" t="s">
        <v>139</v>
      </c>
      <c r="N829" s="50">
        <v>0</v>
      </c>
      <c r="O829" s="50">
        <v>0</v>
      </c>
      <c r="P829" s="50">
        <v>0</v>
      </c>
      <c r="Q829" s="50">
        <v>0</v>
      </c>
      <c r="R829" s="50">
        <v>0.39870689655172414</v>
      </c>
      <c r="S829" s="50">
        <v>0</v>
      </c>
      <c r="T829" s="50">
        <v>0</v>
      </c>
      <c r="U829" s="69">
        <v>0</v>
      </c>
      <c r="V829" s="50">
        <v>0</v>
      </c>
      <c r="W829" s="50">
        <v>0</v>
      </c>
      <c r="X829" s="50">
        <v>0</v>
      </c>
      <c r="Y829" s="50">
        <v>0</v>
      </c>
      <c r="Z829" s="50">
        <v>0</v>
      </c>
      <c r="AA829" s="50">
        <v>0</v>
      </c>
      <c r="AB829" s="50">
        <v>0</v>
      </c>
      <c r="AC829" s="50">
        <v>0</v>
      </c>
      <c r="AD829" s="50">
        <v>0</v>
      </c>
      <c r="AE829" s="50">
        <v>0</v>
      </c>
      <c r="AF829" s="50">
        <v>0</v>
      </c>
      <c r="AG829" s="50">
        <v>0</v>
      </c>
      <c r="AH829" s="50">
        <v>0</v>
      </c>
      <c r="AI829" s="50">
        <v>0</v>
      </c>
      <c r="AJ829" s="50">
        <v>0</v>
      </c>
      <c r="AK829" s="50">
        <v>0</v>
      </c>
      <c r="AL829" s="50">
        <v>0</v>
      </c>
      <c r="AM829" s="50">
        <v>0</v>
      </c>
      <c r="AN829" s="50">
        <v>0</v>
      </c>
      <c r="AO829" s="50">
        <v>0</v>
      </c>
      <c r="AP829" s="50">
        <v>0</v>
      </c>
      <c r="AQ829" s="50">
        <v>0</v>
      </c>
      <c r="AR829" s="50">
        <v>0</v>
      </c>
      <c r="AS829" s="50">
        <v>0</v>
      </c>
      <c r="AT829" s="50">
        <v>0</v>
      </c>
      <c r="AU829" s="50">
        <v>0</v>
      </c>
      <c r="AV829" s="50">
        <v>0</v>
      </c>
      <c r="AW829" s="50">
        <v>0</v>
      </c>
      <c r="AX829" s="50">
        <v>0</v>
      </c>
      <c r="AY829" s="50">
        <v>0</v>
      </c>
      <c r="AZ829" s="50">
        <v>0</v>
      </c>
      <c r="BA829" s="50">
        <v>0</v>
      </c>
      <c r="BB829" s="50">
        <v>0</v>
      </c>
      <c r="BC829" s="50">
        <v>0</v>
      </c>
      <c r="BD829" s="50">
        <v>0</v>
      </c>
      <c r="BE829" s="50">
        <v>0</v>
      </c>
      <c r="BF829" s="50">
        <v>0</v>
      </c>
      <c r="BG829" s="50">
        <v>0</v>
      </c>
      <c r="BH829" s="50">
        <v>0</v>
      </c>
      <c r="BI829" s="50">
        <v>0</v>
      </c>
      <c r="BJ829" s="50">
        <v>0</v>
      </c>
      <c r="BK829" s="50">
        <v>0</v>
      </c>
      <c r="BL829" s="50">
        <v>0</v>
      </c>
      <c r="BM829" s="50">
        <v>0</v>
      </c>
      <c r="BN829" s="50">
        <v>0</v>
      </c>
      <c r="BO829" s="50">
        <v>0</v>
      </c>
      <c r="BP829" s="50">
        <v>0</v>
      </c>
      <c r="BQ829" s="50">
        <v>0</v>
      </c>
      <c r="BR829" s="50">
        <v>0</v>
      </c>
      <c r="BS829" s="50">
        <v>0</v>
      </c>
      <c r="BT829" s="50">
        <v>0</v>
      </c>
      <c r="BU829" s="50">
        <v>0</v>
      </c>
      <c r="BV829" s="50">
        <v>0</v>
      </c>
      <c r="BW829" s="50">
        <v>0</v>
      </c>
      <c r="BX829" s="50">
        <v>0</v>
      </c>
      <c r="BY829" s="50">
        <v>0</v>
      </c>
      <c r="BZ829" s="50">
        <v>0</v>
      </c>
      <c r="CA829" s="50">
        <v>0</v>
      </c>
      <c r="CB829" s="50">
        <v>0</v>
      </c>
      <c r="CC829" s="50">
        <v>0</v>
      </c>
      <c r="CD829" s="50">
        <v>0</v>
      </c>
      <c r="CE829" s="50">
        <v>0</v>
      </c>
      <c r="CF829" s="50">
        <v>0</v>
      </c>
      <c r="CG829" s="50">
        <v>0</v>
      </c>
      <c r="CH829" s="50">
        <v>0</v>
      </c>
      <c r="CI829" s="50">
        <v>0</v>
      </c>
      <c r="CJ829" s="50">
        <v>0</v>
      </c>
      <c r="CK829" s="50">
        <v>0</v>
      </c>
      <c r="CL829" s="50">
        <v>0</v>
      </c>
      <c r="CM829" s="50">
        <v>0</v>
      </c>
      <c r="CN829" s="50">
        <v>0</v>
      </c>
      <c r="CO829" s="50">
        <v>0</v>
      </c>
      <c r="CP829" s="50">
        <v>0</v>
      </c>
      <c r="CQ829" s="50">
        <v>0</v>
      </c>
      <c r="CR829" s="50">
        <v>0</v>
      </c>
      <c r="CS829" s="50">
        <v>0</v>
      </c>
      <c r="CT829" s="50">
        <v>0</v>
      </c>
      <c r="CU829" s="50">
        <v>0</v>
      </c>
      <c r="CV829" s="50">
        <v>0</v>
      </c>
      <c r="CW829" s="50">
        <v>0</v>
      </c>
      <c r="CX829" s="50">
        <v>0</v>
      </c>
      <c r="CY829" s="50">
        <v>0</v>
      </c>
      <c r="CZ829" s="50">
        <v>0</v>
      </c>
      <c r="DA829" s="50">
        <v>0</v>
      </c>
      <c r="DB829" s="50">
        <v>0</v>
      </c>
      <c r="DC829" s="50">
        <v>0</v>
      </c>
      <c r="DD829" s="50">
        <v>0</v>
      </c>
      <c r="DE829" s="50">
        <v>0</v>
      </c>
      <c r="DF829" s="50">
        <v>0</v>
      </c>
      <c r="DG829" s="50">
        <v>0</v>
      </c>
      <c r="DH829" s="50">
        <v>0</v>
      </c>
      <c r="DI829" s="50">
        <v>0</v>
      </c>
      <c r="DJ829" s="50">
        <v>0</v>
      </c>
    </row>
    <row r="830" spans="12:114" ht="22.5" x14ac:dyDescent="0.2">
      <c r="M830" s="49" t="s">
        <v>140</v>
      </c>
      <c r="N830" s="50">
        <v>0</v>
      </c>
      <c r="O830" s="50">
        <v>0</v>
      </c>
      <c r="P830" s="50">
        <v>0</v>
      </c>
      <c r="Q830" s="50">
        <v>0</v>
      </c>
      <c r="R830" s="50">
        <v>0</v>
      </c>
      <c r="S830" s="50">
        <v>0.3074135848622534</v>
      </c>
      <c r="T830" s="50">
        <v>0</v>
      </c>
      <c r="U830" s="69">
        <v>0</v>
      </c>
      <c r="V830" s="50">
        <v>0</v>
      </c>
      <c r="W830" s="50">
        <v>0</v>
      </c>
      <c r="X830" s="50">
        <v>0</v>
      </c>
      <c r="Y830" s="50">
        <v>0</v>
      </c>
      <c r="Z830" s="50">
        <v>0</v>
      </c>
      <c r="AA830" s="50">
        <v>0</v>
      </c>
      <c r="AB830" s="50">
        <v>0</v>
      </c>
      <c r="AC830" s="50">
        <v>0</v>
      </c>
      <c r="AD830" s="50">
        <v>0</v>
      </c>
      <c r="AE830" s="50">
        <v>0</v>
      </c>
      <c r="AF830" s="50">
        <v>0</v>
      </c>
      <c r="AG830" s="50">
        <v>0</v>
      </c>
      <c r="AH830" s="50">
        <v>0</v>
      </c>
      <c r="AI830" s="50">
        <v>0</v>
      </c>
      <c r="AJ830" s="50">
        <v>0</v>
      </c>
      <c r="AK830" s="50">
        <v>0</v>
      </c>
      <c r="AL830" s="50">
        <v>0</v>
      </c>
      <c r="AM830" s="50">
        <v>0</v>
      </c>
      <c r="AN830" s="50">
        <v>0</v>
      </c>
      <c r="AO830" s="50">
        <v>0</v>
      </c>
      <c r="AP830" s="50">
        <v>0</v>
      </c>
      <c r="AQ830" s="50">
        <v>0</v>
      </c>
      <c r="AR830" s="50">
        <v>0</v>
      </c>
      <c r="AS830" s="50">
        <v>0</v>
      </c>
      <c r="AT830" s="50">
        <v>0</v>
      </c>
      <c r="AU830" s="50">
        <v>0</v>
      </c>
      <c r="AV830" s="50">
        <v>0</v>
      </c>
      <c r="AW830" s="50">
        <v>0</v>
      </c>
      <c r="AX830" s="50">
        <v>0</v>
      </c>
      <c r="AY830" s="50">
        <v>0</v>
      </c>
      <c r="AZ830" s="50">
        <v>0</v>
      </c>
      <c r="BA830" s="50">
        <v>0</v>
      </c>
      <c r="BB830" s="50">
        <v>0</v>
      </c>
      <c r="BC830" s="50">
        <v>0</v>
      </c>
      <c r="BD830" s="50">
        <v>0</v>
      </c>
      <c r="BE830" s="50">
        <v>0</v>
      </c>
      <c r="BF830" s="50">
        <v>0</v>
      </c>
      <c r="BG830" s="50">
        <v>0</v>
      </c>
      <c r="BH830" s="50">
        <v>0</v>
      </c>
      <c r="BI830" s="50">
        <v>0</v>
      </c>
      <c r="BJ830" s="50">
        <v>0</v>
      </c>
      <c r="BK830" s="50">
        <v>0</v>
      </c>
      <c r="BL830" s="50">
        <v>0</v>
      </c>
      <c r="BM830" s="50">
        <v>0</v>
      </c>
      <c r="BN830" s="50">
        <v>0</v>
      </c>
      <c r="BO830" s="50">
        <v>0</v>
      </c>
      <c r="BP830" s="50">
        <v>0</v>
      </c>
      <c r="BQ830" s="50">
        <v>0</v>
      </c>
      <c r="BR830" s="50">
        <v>0</v>
      </c>
      <c r="BS830" s="50">
        <v>0</v>
      </c>
      <c r="BT830" s="50">
        <v>0</v>
      </c>
      <c r="BU830" s="50">
        <v>0</v>
      </c>
      <c r="BV830" s="50">
        <v>0</v>
      </c>
      <c r="BW830" s="50">
        <v>0</v>
      </c>
      <c r="BX830" s="50">
        <v>0</v>
      </c>
      <c r="BY830" s="50">
        <v>0</v>
      </c>
      <c r="BZ830" s="50">
        <v>0</v>
      </c>
      <c r="CA830" s="50">
        <v>0</v>
      </c>
      <c r="CB830" s="50">
        <v>0</v>
      </c>
      <c r="CC830" s="50">
        <v>0</v>
      </c>
      <c r="CD830" s="50">
        <v>0</v>
      </c>
      <c r="CE830" s="50">
        <v>0</v>
      </c>
      <c r="CF830" s="50">
        <v>0</v>
      </c>
      <c r="CG830" s="50">
        <v>0</v>
      </c>
      <c r="CH830" s="50">
        <v>0</v>
      </c>
      <c r="CI830" s="50">
        <v>0</v>
      </c>
      <c r="CJ830" s="50">
        <v>0</v>
      </c>
      <c r="CK830" s="50">
        <v>0</v>
      </c>
      <c r="CL830" s="50">
        <v>0</v>
      </c>
      <c r="CM830" s="50">
        <v>0</v>
      </c>
      <c r="CN830" s="50">
        <v>0</v>
      </c>
      <c r="CO830" s="50">
        <v>0</v>
      </c>
      <c r="CP830" s="50">
        <v>0</v>
      </c>
      <c r="CQ830" s="50">
        <v>0</v>
      </c>
      <c r="CR830" s="50">
        <v>0</v>
      </c>
      <c r="CS830" s="50">
        <v>0</v>
      </c>
      <c r="CT830" s="50">
        <v>0</v>
      </c>
      <c r="CU830" s="50">
        <v>0</v>
      </c>
      <c r="CV830" s="50">
        <v>0</v>
      </c>
      <c r="CW830" s="50">
        <v>0</v>
      </c>
      <c r="CX830" s="50">
        <v>0</v>
      </c>
      <c r="CY830" s="50">
        <v>0</v>
      </c>
      <c r="CZ830" s="50">
        <v>0</v>
      </c>
      <c r="DA830" s="50">
        <v>0</v>
      </c>
      <c r="DB830" s="50">
        <v>0</v>
      </c>
      <c r="DC830" s="50">
        <v>0</v>
      </c>
      <c r="DD830" s="50">
        <v>0</v>
      </c>
      <c r="DE830" s="50">
        <v>0</v>
      </c>
      <c r="DF830" s="50">
        <v>0</v>
      </c>
      <c r="DG830" s="50">
        <v>0</v>
      </c>
      <c r="DH830" s="50">
        <v>0</v>
      </c>
      <c r="DI830" s="50">
        <v>0</v>
      </c>
      <c r="DJ830" s="50">
        <v>0</v>
      </c>
    </row>
    <row r="831" spans="12:114" ht="22.5" x14ac:dyDescent="0.2">
      <c r="M831" s="49" t="s">
        <v>141</v>
      </c>
      <c r="N831" s="50">
        <v>0</v>
      </c>
      <c r="O831" s="50">
        <v>0</v>
      </c>
      <c r="P831" s="50">
        <v>0</v>
      </c>
      <c r="Q831" s="50">
        <v>0</v>
      </c>
      <c r="R831" s="50">
        <v>0</v>
      </c>
      <c r="S831" s="50">
        <v>0</v>
      </c>
      <c r="T831" s="50">
        <v>0.44723825226710634</v>
      </c>
      <c r="U831" s="69">
        <v>0</v>
      </c>
      <c r="V831" s="50">
        <v>0</v>
      </c>
      <c r="W831" s="50">
        <v>0</v>
      </c>
      <c r="X831" s="50">
        <v>0</v>
      </c>
      <c r="Y831" s="50">
        <v>0</v>
      </c>
      <c r="Z831" s="50">
        <v>0</v>
      </c>
      <c r="AA831" s="50">
        <v>0</v>
      </c>
      <c r="AB831" s="50">
        <v>0</v>
      </c>
      <c r="AC831" s="50">
        <v>0</v>
      </c>
      <c r="AD831" s="50">
        <v>0</v>
      </c>
      <c r="AE831" s="50">
        <v>0</v>
      </c>
      <c r="AF831" s="50">
        <v>0</v>
      </c>
      <c r="AG831" s="50">
        <v>0</v>
      </c>
      <c r="AH831" s="50">
        <v>0</v>
      </c>
      <c r="AI831" s="50">
        <v>0</v>
      </c>
      <c r="AJ831" s="50">
        <v>0</v>
      </c>
      <c r="AK831" s="50">
        <v>0</v>
      </c>
      <c r="AL831" s="50">
        <v>0</v>
      </c>
      <c r="AM831" s="50">
        <v>0</v>
      </c>
      <c r="AN831" s="50">
        <v>0</v>
      </c>
      <c r="AO831" s="50">
        <v>0</v>
      </c>
      <c r="AP831" s="50">
        <v>0</v>
      </c>
      <c r="AQ831" s="50">
        <v>0</v>
      </c>
      <c r="AR831" s="50">
        <v>0</v>
      </c>
      <c r="AS831" s="50">
        <v>0</v>
      </c>
      <c r="AT831" s="50">
        <v>0</v>
      </c>
      <c r="AU831" s="50">
        <v>0</v>
      </c>
      <c r="AV831" s="50">
        <v>0</v>
      </c>
      <c r="AW831" s="50">
        <v>0</v>
      </c>
      <c r="AX831" s="50">
        <v>0</v>
      </c>
      <c r="AY831" s="50">
        <v>0</v>
      </c>
      <c r="AZ831" s="50">
        <v>0</v>
      </c>
      <c r="BA831" s="50">
        <v>0</v>
      </c>
      <c r="BB831" s="50">
        <v>0</v>
      </c>
      <c r="BC831" s="50">
        <v>0</v>
      </c>
      <c r="BD831" s="50">
        <v>0</v>
      </c>
      <c r="BE831" s="50">
        <v>0</v>
      </c>
      <c r="BF831" s="50">
        <v>0</v>
      </c>
      <c r="BG831" s="50">
        <v>0</v>
      </c>
      <c r="BH831" s="50">
        <v>0</v>
      </c>
      <c r="BI831" s="50">
        <v>0</v>
      </c>
      <c r="BJ831" s="50">
        <v>0</v>
      </c>
      <c r="BK831" s="50">
        <v>0</v>
      </c>
      <c r="BL831" s="50">
        <v>0</v>
      </c>
      <c r="BM831" s="50">
        <v>0</v>
      </c>
      <c r="BN831" s="50">
        <v>0</v>
      </c>
      <c r="BO831" s="50">
        <v>0</v>
      </c>
      <c r="BP831" s="50">
        <v>0</v>
      </c>
      <c r="BQ831" s="50">
        <v>0</v>
      </c>
      <c r="BR831" s="50">
        <v>0</v>
      </c>
      <c r="BS831" s="50">
        <v>0</v>
      </c>
      <c r="BT831" s="50">
        <v>0</v>
      </c>
      <c r="BU831" s="50">
        <v>0</v>
      </c>
      <c r="BV831" s="50">
        <v>0</v>
      </c>
      <c r="BW831" s="50">
        <v>0</v>
      </c>
      <c r="BX831" s="50">
        <v>0</v>
      </c>
      <c r="BY831" s="50">
        <v>0</v>
      </c>
      <c r="BZ831" s="50">
        <v>0</v>
      </c>
      <c r="CA831" s="50">
        <v>0</v>
      </c>
      <c r="CB831" s="50">
        <v>0</v>
      </c>
      <c r="CC831" s="50">
        <v>0</v>
      </c>
      <c r="CD831" s="50">
        <v>0</v>
      </c>
      <c r="CE831" s="50">
        <v>0</v>
      </c>
      <c r="CF831" s="50">
        <v>0</v>
      </c>
      <c r="CG831" s="50">
        <v>0</v>
      </c>
      <c r="CH831" s="50">
        <v>0</v>
      </c>
      <c r="CI831" s="50">
        <v>0</v>
      </c>
      <c r="CJ831" s="50">
        <v>0</v>
      </c>
      <c r="CK831" s="50">
        <v>0</v>
      </c>
      <c r="CL831" s="50">
        <v>0</v>
      </c>
      <c r="CM831" s="50">
        <v>0</v>
      </c>
      <c r="CN831" s="50">
        <v>0</v>
      </c>
      <c r="CO831" s="50">
        <v>0</v>
      </c>
      <c r="CP831" s="50">
        <v>0</v>
      </c>
      <c r="CQ831" s="50">
        <v>0</v>
      </c>
      <c r="CR831" s="50">
        <v>0</v>
      </c>
      <c r="CS831" s="50">
        <v>0</v>
      </c>
      <c r="CT831" s="50">
        <v>0</v>
      </c>
      <c r="CU831" s="50">
        <v>0</v>
      </c>
      <c r="CV831" s="50">
        <v>0</v>
      </c>
      <c r="CW831" s="50">
        <v>0</v>
      </c>
      <c r="CX831" s="50">
        <v>0</v>
      </c>
      <c r="CY831" s="50">
        <v>0</v>
      </c>
      <c r="CZ831" s="50">
        <v>0</v>
      </c>
      <c r="DA831" s="50">
        <v>0</v>
      </c>
      <c r="DB831" s="50">
        <v>0</v>
      </c>
      <c r="DC831" s="50">
        <v>0</v>
      </c>
      <c r="DD831" s="50">
        <v>0</v>
      </c>
      <c r="DE831" s="50">
        <v>0</v>
      </c>
      <c r="DF831" s="50">
        <v>0</v>
      </c>
      <c r="DG831" s="50">
        <v>0</v>
      </c>
      <c r="DH831" s="50">
        <v>0</v>
      </c>
      <c r="DI831" s="50">
        <v>0</v>
      </c>
      <c r="DJ831" s="50">
        <v>0</v>
      </c>
    </row>
    <row r="832" spans="12:114" x14ac:dyDescent="0.2">
      <c r="M832" s="49" t="s">
        <v>142</v>
      </c>
      <c r="N832" s="50">
        <v>0</v>
      </c>
      <c r="O832" s="50">
        <v>0</v>
      </c>
      <c r="P832" s="50">
        <v>0</v>
      </c>
      <c r="Q832" s="50">
        <v>0</v>
      </c>
      <c r="R832" s="50">
        <v>0</v>
      </c>
      <c r="S832" s="50">
        <v>0</v>
      </c>
      <c r="T832" s="50">
        <v>0</v>
      </c>
      <c r="U832" s="69">
        <v>0.57323966739032484</v>
      </c>
      <c r="V832" s="50">
        <v>0</v>
      </c>
      <c r="W832" s="50">
        <v>0</v>
      </c>
      <c r="X832" s="50">
        <v>0</v>
      </c>
      <c r="Y832" s="50">
        <v>0</v>
      </c>
      <c r="Z832" s="50">
        <v>0</v>
      </c>
      <c r="AA832" s="50">
        <v>0</v>
      </c>
      <c r="AB832" s="50">
        <v>0</v>
      </c>
      <c r="AC832" s="50">
        <v>0</v>
      </c>
      <c r="AD832" s="50">
        <v>0</v>
      </c>
      <c r="AE832" s="50">
        <v>0</v>
      </c>
      <c r="AF832" s="50">
        <v>0</v>
      </c>
      <c r="AG832" s="50">
        <v>0</v>
      </c>
      <c r="AH832" s="50">
        <v>0</v>
      </c>
      <c r="AI832" s="50">
        <v>0</v>
      </c>
      <c r="AJ832" s="50">
        <v>0</v>
      </c>
      <c r="AK832" s="50">
        <v>0</v>
      </c>
      <c r="AL832" s="50">
        <v>0</v>
      </c>
      <c r="AM832" s="50">
        <v>0</v>
      </c>
      <c r="AN832" s="50">
        <v>0</v>
      </c>
      <c r="AO832" s="50">
        <v>0</v>
      </c>
      <c r="AP832" s="50">
        <v>0</v>
      </c>
      <c r="AQ832" s="50">
        <v>0</v>
      </c>
      <c r="AR832" s="50">
        <v>0</v>
      </c>
      <c r="AS832" s="50">
        <v>0</v>
      </c>
      <c r="AT832" s="50">
        <v>0</v>
      </c>
      <c r="AU832" s="50">
        <v>0</v>
      </c>
      <c r="AV832" s="50">
        <v>0</v>
      </c>
      <c r="AW832" s="50">
        <v>0</v>
      </c>
      <c r="AX832" s="50">
        <v>0</v>
      </c>
      <c r="AY832" s="50">
        <v>0</v>
      </c>
      <c r="AZ832" s="50">
        <v>0</v>
      </c>
      <c r="BA832" s="50">
        <v>0</v>
      </c>
      <c r="BB832" s="50">
        <v>0</v>
      </c>
      <c r="BC832" s="50">
        <v>0</v>
      </c>
      <c r="BD832" s="50">
        <v>0</v>
      </c>
      <c r="BE832" s="50">
        <v>0</v>
      </c>
      <c r="BF832" s="50">
        <v>0</v>
      </c>
      <c r="BG832" s="50">
        <v>0</v>
      </c>
      <c r="BH832" s="50">
        <v>0</v>
      </c>
      <c r="BI832" s="50">
        <v>0</v>
      </c>
      <c r="BJ832" s="50">
        <v>0</v>
      </c>
      <c r="BK832" s="50">
        <v>0</v>
      </c>
      <c r="BL832" s="50">
        <v>0</v>
      </c>
      <c r="BM832" s="50">
        <v>0</v>
      </c>
      <c r="BN832" s="50">
        <v>0</v>
      </c>
      <c r="BO832" s="50">
        <v>0</v>
      </c>
      <c r="BP832" s="50">
        <v>0</v>
      </c>
      <c r="BQ832" s="50">
        <v>0</v>
      </c>
      <c r="BR832" s="50">
        <v>0</v>
      </c>
      <c r="BS832" s="50">
        <v>0</v>
      </c>
      <c r="BT832" s="50">
        <v>0</v>
      </c>
      <c r="BU832" s="50">
        <v>0</v>
      </c>
      <c r="BV832" s="50">
        <v>0</v>
      </c>
      <c r="BW832" s="50">
        <v>0</v>
      </c>
      <c r="BX832" s="50">
        <v>0</v>
      </c>
      <c r="BY832" s="50">
        <v>0</v>
      </c>
      <c r="BZ832" s="50">
        <v>0</v>
      </c>
      <c r="CA832" s="50">
        <v>0</v>
      </c>
      <c r="CB832" s="50">
        <v>0</v>
      </c>
      <c r="CC832" s="50">
        <v>0</v>
      </c>
      <c r="CD832" s="50">
        <v>0</v>
      </c>
      <c r="CE832" s="50">
        <v>0</v>
      </c>
      <c r="CF832" s="50">
        <v>0</v>
      </c>
      <c r="CG832" s="50">
        <v>0</v>
      </c>
      <c r="CH832" s="50">
        <v>0</v>
      </c>
      <c r="CI832" s="50">
        <v>0</v>
      </c>
      <c r="CJ832" s="50">
        <v>0</v>
      </c>
      <c r="CK832" s="50">
        <v>0</v>
      </c>
      <c r="CL832" s="50">
        <v>0</v>
      </c>
      <c r="CM832" s="50">
        <v>0</v>
      </c>
      <c r="CN832" s="50">
        <v>0</v>
      </c>
      <c r="CO832" s="50">
        <v>0</v>
      </c>
      <c r="CP832" s="50">
        <v>0</v>
      </c>
      <c r="CQ832" s="50">
        <v>0</v>
      </c>
      <c r="CR832" s="50">
        <v>0</v>
      </c>
      <c r="CS832" s="50">
        <v>0</v>
      </c>
      <c r="CT832" s="50">
        <v>0</v>
      </c>
      <c r="CU832" s="50">
        <v>0</v>
      </c>
      <c r="CV832" s="50">
        <v>0</v>
      </c>
      <c r="CW832" s="50">
        <v>0</v>
      </c>
      <c r="CX832" s="50">
        <v>0</v>
      </c>
      <c r="CY832" s="50">
        <v>0</v>
      </c>
      <c r="CZ832" s="50">
        <v>0</v>
      </c>
      <c r="DA832" s="50">
        <v>0</v>
      </c>
      <c r="DB832" s="50">
        <v>0</v>
      </c>
      <c r="DC832" s="50">
        <v>0</v>
      </c>
      <c r="DD832" s="50">
        <v>0</v>
      </c>
      <c r="DE832" s="50">
        <v>0</v>
      </c>
      <c r="DF832" s="50">
        <v>0</v>
      </c>
      <c r="DG832" s="50">
        <v>0</v>
      </c>
      <c r="DH832" s="50">
        <v>0</v>
      </c>
      <c r="DI832" s="50">
        <v>0</v>
      </c>
      <c r="DJ832" s="50">
        <v>0</v>
      </c>
    </row>
    <row r="833" spans="13:114" x14ac:dyDescent="0.2">
      <c r="M833" s="49" t="s">
        <v>143</v>
      </c>
      <c r="N833" s="50">
        <v>0</v>
      </c>
      <c r="O833" s="50">
        <v>0</v>
      </c>
      <c r="P833" s="50">
        <v>0</v>
      </c>
      <c r="Q833" s="50">
        <v>0</v>
      </c>
      <c r="R833" s="50">
        <v>0</v>
      </c>
      <c r="S833" s="50">
        <v>0</v>
      </c>
      <c r="T833" s="50">
        <v>0</v>
      </c>
      <c r="U833" s="69">
        <v>0</v>
      </c>
      <c r="V833" s="50">
        <v>0.52863659401926</v>
      </c>
      <c r="W833" s="50">
        <v>0</v>
      </c>
      <c r="X833" s="50">
        <v>0</v>
      </c>
      <c r="Y833" s="50">
        <v>0</v>
      </c>
      <c r="Z833" s="50">
        <v>0</v>
      </c>
      <c r="AA833" s="50">
        <v>0</v>
      </c>
      <c r="AB833" s="50">
        <v>0</v>
      </c>
      <c r="AC833" s="50">
        <v>0</v>
      </c>
      <c r="AD833" s="50">
        <v>0</v>
      </c>
      <c r="AE833" s="50">
        <v>0</v>
      </c>
      <c r="AF833" s="50">
        <v>0</v>
      </c>
      <c r="AG833" s="50">
        <v>0</v>
      </c>
      <c r="AH833" s="50">
        <v>0</v>
      </c>
      <c r="AI833" s="50">
        <v>0</v>
      </c>
      <c r="AJ833" s="50">
        <v>0</v>
      </c>
      <c r="AK833" s="50">
        <v>0</v>
      </c>
      <c r="AL833" s="50">
        <v>0</v>
      </c>
      <c r="AM833" s="50">
        <v>0</v>
      </c>
      <c r="AN833" s="50">
        <v>0</v>
      </c>
      <c r="AO833" s="50">
        <v>0</v>
      </c>
      <c r="AP833" s="50">
        <v>0</v>
      </c>
      <c r="AQ833" s="50">
        <v>0</v>
      </c>
      <c r="AR833" s="50">
        <v>0</v>
      </c>
      <c r="AS833" s="50">
        <v>0</v>
      </c>
      <c r="AT833" s="50">
        <v>0</v>
      </c>
      <c r="AU833" s="50">
        <v>0</v>
      </c>
      <c r="AV833" s="50">
        <v>0</v>
      </c>
      <c r="AW833" s="50">
        <v>0</v>
      </c>
      <c r="AX833" s="50">
        <v>0</v>
      </c>
      <c r="AY833" s="50">
        <v>0</v>
      </c>
      <c r="AZ833" s="50">
        <v>0</v>
      </c>
      <c r="BA833" s="50">
        <v>0</v>
      </c>
      <c r="BB833" s="50">
        <v>0</v>
      </c>
      <c r="BC833" s="50">
        <v>0</v>
      </c>
      <c r="BD833" s="50">
        <v>0</v>
      </c>
      <c r="BE833" s="50">
        <v>0</v>
      </c>
      <c r="BF833" s="50">
        <v>0</v>
      </c>
      <c r="BG833" s="50">
        <v>0</v>
      </c>
      <c r="BH833" s="50">
        <v>0</v>
      </c>
      <c r="BI833" s="50">
        <v>0</v>
      </c>
      <c r="BJ833" s="50">
        <v>0</v>
      </c>
      <c r="BK833" s="50">
        <v>0</v>
      </c>
      <c r="BL833" s="50">
        <v>0</v>
      </c>
      <c r="BM833" s="50">
        <v>0</v>
      </c>
      <c r="BN833" s="50">
        <v>0</v>
      </c>
      <c r="BO833" s="50">
        <v>0</v>
      </c>
      <c r="BP833" s="50">
        <v>0</v>
      </c>
      <c r="BQ833" s="50">
        <v>0</v>
      </c>
      <c r="BR833" s="50">
        <v>0</v>
      </c>
      <c r="BS833" s="50">
        <v>0</v>
      </c>
      <c r="BT833" s="50">
        <v>0</v>
      </c>
      <c r="BU833" s="50">
        <v>0</v>
      </c>
      <c r="BV833" s="50">
        <v>0</v>
      </c>
      <c r="BW833" s="50">
        <v>0</v>
      </c>
      <c r="BX833" s="50">
        <v>0</v>
      </c>
      <c r="BY833" s="50">
        <v>0</v>
      </c>
      <c r="BZ833" s="50">
        <v>0</v>
      </c>
      <c r="CA833" s="50">
        <v>0</v>
      </c>
      <c r="CB833" s="50">
        <v>0</v>
      </c>
      <c r="CC833" s="50">
        <v>0</v>
      </c>
      <c r="CD833" s="50">
        <v>0</v>
      </c>
      <c r="CE833" s="50">
        <v>0</v>
      </c>
      <c r="CF833" s="50">
        <v>0</v>
      </c>
      <c r="CG833" s="50">
        <v>0</v>
      </c>
      <c r="CH833" s="50">
        <v>0</v>
      </c>
      <c r="CI833" s="50">
        <v>0</v>
      </c>
      <c r="CJ833" s="50">
        <v>0</v>
      </c>
      <c r="CK833" s="50">
        <v>0</v>
      </c>
      <c r="CL833" s="50">
        <v>0</v>
      </c>
      <c r="CM833" s="50">
        <v>0</v>
      </c>
      <c r="CN833" s="50">
        <v>0</v>
      </c>
      <c r="CO833" s="50">
        <v>0</v>
      </c>
      <c r="CP833" s="50">
        <v>0</v>
      </c>
      <c r="CQ833" s="50">
        <v>0</v>
      </c>
      <c r="CR833" s="50">
        <v>0</v>
      </c>
      <c r="CS833" s="50">
        <v>0</v>
      </c>
      <c r="CT833" s="50">
        <v>0</v>
      </c>
      <c r="CU833" s="50">
        <v>0</v>
      </c>
      <c r="CV833" s="50">
        <v>0</v>
      </c>
      <c r="CW833" s="50">
        <v>0</v>
      </c>
      <c r="CX833" s="50">
        <v>0</v>
      </c>
      <c r="CY833" s="50">
        <v>0</v>
      </c>
      <c r="CZ833" s="50">
        <v>0</v>
      </c>
      <c r="DA833" s="50">
        <v>0</v>
      </c>
      <c r="DB833" s="50">
        <v>0</v>
      </c>
      <c r="DC833" s="50">
        <v>0</v>
      </c>
      <c r="DD833" s="50">
        <v>0</v>
      </c>
      <c r="DE833" s="50">
        <v>0</v>
      </c>
      <c r="DF833" s="50">
        <v>0</v>
      </c>
      <c r="DG833" s="50">
        <v>0</v>
      </c>
      <c r="DH833" s="50">
        <v>0</v>
      </c>
      <c r="DI833" s="50">
        <v>0</v>
      </c>
      <c r="DJ833" s="50">
        <v>0</v>
      </c>
    </row>
    <row r="834" spans="13:114" x14ac:dyDescent="0.2">
      <c r="M834" s="49" t="s">
        <v>144</v>
      </c>
      <c r="N834" s="50">
        <v>0</v>
      </c>
      <c r="O834" s="50">
        <v>0</v>
      </c>
      <c r="P834" s="50">
        <v>0</v>
      </c>
      <c r="Q834" s="50">
        <v>0</v>
      </c>
      <c r="R834" s="50">
        <v>0</v>
      </c>
      <c r="S834" s="50">
        <v>0</v>
      </c>
      <c r="T834" s="50">
        <v>0</v>
      </c>
      <c r="U834" s="69">
        <v>0</v>
      </c>
      <c r="V834" s="50">
        <v>0</v>
      </c>
      <c r="W834" s="50">
        <v>0.34716599190283398</v>
      </c>
      <c r="X834" s="50">
        <v>0</v>
      </c>
      <c r="Y834" s="50">
        <v>0</v>
      </c>
      <c r="Z834" s="50">
        <v>0</v>
      </c>
      <c r="AA834" s="50">
        <v>0</v>
      </c>
      <c r="AB834" s="50">
        <v>0</v>
      </c>
      <c r="AC834" s="50">
        <v>0</v>
      </c>
      <c r="AD834" s="50">
        <v>0</v>
      </c>
      <c r="AE834" s="50">
        <v>0</v>
      </c>
      <c r="AF834" s="50">
        <v>0</v>
      </c>
      <c r="AG834" s="50">
        <v>0</v>
      </c>
      <c r="AH834" s="50">
        <v>0</v>
      </c>
      <c r="AI834" s="50">
        <v>0</v>
      </c>
      <c r="AJ834" s="50">
        <v>0</v>
      </c>
      <c r="AK834" s="50">
        <v>0</v>
      </c>
      <c r="AL834" s="50">
        <v>0</v>
      </c>
      <c r="AM834" s="50">
        <v>0</v>
      </c>
      <c r="AN834" s="50">
        <v>0</v>
      </c>
      <c r="AO834" s="50">
        <v>0</v>
      </c>
      <c r="AP834" s="50">
        <v>0</v>
      </c>
      <c r="AQ834" s="50">
        <v>0</v>
      </c>
      <c r="AR834" s="50">
        <v>0</v>
      </c>
      <c r="AS834" s="50">
        <v>0</v>
      </c>
      <c r="AT834" s="50">
        <v>0</v>
      </c>
      <c r="AU834" s="50">
        <v>0</v>
      </c>
      <c r="AV834" s="50">
        <v>0</v>
      </c>
      <c r="AW834" s="50">
        <v>0</v>
      </c>
      <c r="AX834" s="50">
        <v>0</v>
      </c>
      <c r="AY834" s="50">
        <v>0</v>
      </c>
      <c r="AZ834" s="50">
        <v>0</v>
      </c>
      <c r="BA834" s="50">
        <v>0</v>
      </c>
      <c r="BB834" s="50">
        <v>0</v>
      </c>
      <c r="BC834" s="50">
        <v>0</v>
      </c>
      <c r="BD834" s="50">
        <v>0</v>
      </c>
      <c r="BE834" s="50">
        <v>0</v>
      </c>
      <c r="BF834" s="50">
        <v>0</v>
      </c>
      <c r="BG834" s="50">
        <v>0</v>
      </c>
      <c r="BH834" s="50">
        <v>0</v>
      </c>
      <c r="BI834" s="50">
        <v>0</v>
      </c>
      <c r="BJ834" s="50">
        <v>0</v>
      </c>
      <c r="BK834" s="50">
        <v>0</v>
      </c>
      <c r="BL834" s="50">
        <v>0</v>
      </c>
      <c r="BM834" s="50">
        <v>0</v>
      </c>
      <c r="BN834" s="50">
        <v>0</v>
      </c>
      <c r="BO834" s="50">
        <v>0</v>
      </c>
      <c r="BP834" s="50">
        <v>0</v>
      </c>
      <c r="BQ834" s="50">
        <v>0</v>
      </c>
      <c r="BR834" s="50">
        <v>0</v>
      </c>
      <c r="BS834" s="50">
        <v>0</v>
      </c>
      <c r="BT834" s="50">
        <v>0</v>
      </c>
      <c r="BU834" s="50">
        <v>0</v>
      </c>
      <c r="BV834" s="50">
        <v>0</v>
      </c>
      <c r="BW834" s="50">
        <v>0</v>
      </c>
      <c r="BX834" s="50">
        <v>0</v>
      </c>
      <c r="BY834" s="50">
        <v>0</v>
      </c>
      <c r="BZ834" s="50">
        <v>0</v>
      </c>
      <c r="CA834" s="50">
        <v>0</v>
      </c>
      <c r="CB834" s="50">
        <v>0</v>
      </c>
      <c r="CC834" s="50">
        <v>0</v>
      </c>
      <c r="CD834" s="50">
        <v>0</v>
      </c>
      <c r="CE834" s="50">
        <v>0</v>
      </c>
      <c r="CF834" s="50">
        <v>0</v>
      </c>
      <c r="CG834" s="50">
        <v>0</v>
      </c>
      <c r="CH834" s="50">
        <v>0</v>
      </c>
      <c r="CI834" s="50">
        <v>0</v>
      </c>
      <c r="CJ834" s="50">
        <v>0</v>
      </c>
      <c r="CK834" s="50">
        <v>0</v>
      </c>
      <c r="CL834" s="50">
        <v>0</v>
      </c>
      <c r="CM834" s="50">
        <v>0</v>
      </c>
      <c r="CN834" s="50">
        <v>0</v>
      </c>
      <c r="CO834" s="50">
        <v>0</v>
      </c>
      <c r="CP834" s="50">
        <v>0</v>
      </c>
      <c r="CQ834" s="50">
        <v>0</v>
      </c>
      <c r="CR834" s="50">
        <v>0</v>
      </c>
      <c r="CS834" s="50">
        <v>0</v>
      </c>
      <c r="CT834" s="50">
        <v>0</v>
      </c>
      <c r="CU834" s="50">
        <v>0</v>
      </c>
      <c r="CV834" s="50">
        <v>0</v>
      </c>
      <c r="CW834" s="50">
        <v>0</v>
      </c>
      <c r="CX834" s="50">
        <v>0</v>
      </c>
      <c r="CY834" s="50">
        <v>0</v>
      </c>
      <c r="CZ834" s="50">
        <v>0</v>
      </c>
      <c r="DA834" s="50">
        <v>0</v>
      </c>
      <c r="DB834" s="50">
        <v>0</v>
      </c>
      <c r="DC834" s="50">
        <v>0</v>
      </c>
      <c r="DD834" s="50">
        <v>0</v>
      </c>
      <c r="DE834" s="50">
        <v>0</v>
      </c>
      <c r="DF834" s="50">
        <v>0</v>
      </c>
      <c r="DG834" s="50">
        <v>0</v>
      </c>
      <c r="DH834" s="50">
        <v>0</v>
      </c>
      <c r="DI834" s="50">
        <v>0</v>
      </c>
      <c r="DJ834" s="50">
        <v>0</v>
      </c>
    </row>
    <row r="835" spans="13:114" ht="22.5" x14ac:dyDescent="0.2">
      <c r="M835" s="49" t="s">
        <v>145</v>
      </c>
      <c r="N835" s="50">
        <v>0</v>
      </c>
      <c r="O835" s="50">
        <v>0</v>
      </c>
      <c r="P835" s="50">
        <v>0</v>
      </c>
      <c r="Q835" s="50">
        <v>0</v>
      </c>
      <c r="R835" s="50">
        <v>0</v>
      </c>
      <c r="S835" s="50">
        <v>0</v>
      </c>
      <c r="T835" s="50">
        <v>0</v>
      </c>
      <c r="U835" s="69">
        <v>0</v>
      </c>
      <c r="V835" s="50">
        <v>0</v>
      </c>
      <c r="W835" s="50">
        <v>0</v>
      </c>
      <c r="X835" s="50">
        <v>0.10259680037097148</v>
      </c>
      <c r="Y835" s="50">
        <v>0</v>
      </c>
      <c r="Z835" s="50">
        <v>0</v>
      </c>
      <c r="AA835" s="50">
        <v>0</v>
      </c>
      <c r="AB835" s="50">
        <v>0</v>
      </c>
      <c r="AC835" s="50">
        <v>0</v>
      </c>
      <c r="AD835" s="50">
        <v>0</v>
      </c>
      <c r="AE835" s="50">
        <v>0</v>
      </c>
      <c r="AF835" s="50">
        <v>0</v>
      </c>
      <c r="AG835" s="50">
        <v>0</v>
      </c>
      <c r="AH835" s="50">
        <v>0</v>
      </c>
      <c r="AI835" s="50">
        <v>0</v>
      </c>
      <c r="AJ835" s="50">
        <v>0</v>
      </c>
      <c r="AK835" s="50">
        <v>0</v>
      </c>
      <c r="AL835" s="50">
        <v>0</v>
      </c>
      <c r="AM835" s="50">
        <v>0</v>
      </c>
      <c r="AN835" s="50">
        <v>0</v>
      </c>
      <c r="AO835" s="50">
        <v>0</v>
      </c>
      <c r="AP835" s="50">
        <v>0</v>
      </c>
      <c r="AQ835" s="50">
        <v>0</v>
      </c>
      <c r="AR835" s="50">
        <v>0</v>
      </c>
      <c r="AS835" s="50">
        <v>0</v>
      </c>
      <c r="AT835" s="50">
        <v>0</v>
      </c>
      <c r="AU835" s="50">
        <v>0</v>
      </c>
      <c r="AV835" s="50">
        <v>0</v>
      </c>
      <c r="AW835" s="50">
        <v>0</v>
      </c>
      <c r="AX835" s="50">
        <v>0</v>
      </c>
      <c r="AY835" s="50">
        <v>0</v>
      </c>
      <c r="AZ835" s="50">
        <v>0</v>
      </c>
      <c r="BA835" s="50">
        <v>0</v>
      </c>
      <c r="BB835" s="50">
        <v>0</v>
      </c>
      <c r="BC835" s="50">
        <v>0</v>
      </c>
      <c r="BD835" s="50">
        <v>0</v>
      </c>
      <c r="BE835" s="50">
        <v>0</v>
      </c>
      <c r="BF835" s="50">
        <v>0</v>
      </c>
      <c r="BG835" s="50">
        <v>0</v>
      </c>
      <c r="BH835" s="50">
        <v>0</v>
      </c>
      <c r="BI835" s="50">
        <v>0</v>
      </c>
      <c r="BJ835" s="50">
        <v>0</v>
      </c>
      <c r="BK835" s="50">
        <v>0</v>
      </c>
      <c r="BL835" s="50">
        <v>0</v>
      </c>
      <c r="BM835" s="50">
        <v>0</v>
      </c>
      <c r="BN835" s="50">
        <v>0</v>
      </c>
      <c r="BO835" s="50">
        <v>0</v>
      </c>
      <c r="BP835" s="50">
        <v>0</v>
      </c>
      <c r="BQ835" s="50">
        <v>0</v>
      </c>
      <c r="BR835" s="50">
        <v>0</v>
      </c>
      <c r="BS835" s="50">
        <v>0</v>
      </c>
      <c r="BT835" s="50">
        <v>0</v>
      </c>
      <c r="BU835" s="50">
        <v>0</v>
      </c>
      <c r="BV835" s="50">
        <v>0</v>
      </c>
      <c r="BW835" s="50">
        <v>0</v>
      </c>
      <c r="BX835" s="50">
        <v>0</v>
      </c>
      <c r="BY835" s="50">
        <v>0</v>
      </c>
      <c r="BZ835" s="50">
        <v>0</v>
      </c>
      <c r="CA835" s="50">
        <v>0</v>
      </c>
      <c r="CB835" s="50">
        <v>0</v>
      </c>
      <c r="CC835" s="50">
        <v>0</v>
      </c>
      <c r="CD835" s="50">
        <v>0</v>
      </c>
      <c r="CE835" s="50">
        <v>0</v>
      </c>
      <c r="CF835" s="50">
        <v>0</v>
      </c>
      <c r="CG835" s="50">
        <v>0</v>
      </c>
      <c r="CH835" s="50">
        <v>0</v>
      </c>
      <c r="CI835" s="50">
        <v>0</v>
      </c>
      <c r="CJ835" s="50">
        <v>0</v>
      </c>
      <c r="CK835" s="50">
        <v>0</v>
      </c>
      <c r="CL835" s="50">
        <v>0</v>
      </c>
      <c r="CM835" s="50">
        <v>0</v>
      </c>
      <c r="CN835" s="50">
        <v>0</v>
      </c>
      <c r="CO835" s="50">
        <v>0</v>
      </c>
      <c r="CP835" s="50">
        <v>0</v>
      </c>
      <c r="CQ835" s="50">
        <v>0</v>
      </c>
      <c r="CR835" s="50">
        <v>0</v>
      </c>
      <c r="CS835" s="50">
        <v>0</v>
      </c>
      <c r="CT835" s="50">
        <v>0</v>
      </c>
      <c r="CU835" s="50">
        <v>0</v>
      </c>
      <c r="CV835" s="50">
        <v>0</v>
      </c>
      <c r="CW835" s="50">
        <v>0</v>
      </c>
      <c r="CX835" s="50">
        <v>0</v>
      </c>
      <c r="CY835" s="50">
        <v>0</v>
      </c>
      <c r="CZ835" s="50">
        <v>0</v>
      </c>
      <c r="DA835" s="50">
        <v>0</v>
      </c>
      <c r="DB835" s="50">
        <v>0</v>
      </c>
      <c r="DC835" s="50">
        <v>0</v>
      </c>
      <c r="DD835" s="50">
        <v>0</v>
      </c>
      <c r="DE835" s="50">
        <v>0</v>
      </c>
      <c r="DF835" s="50">
        <v>0</v>
      </c>
      <c r="DG835" s="50">
        <v>0</v>
      </c>
      <c r="DH835" s="50">
        <v>0</v>
      </c>
      <c r="DI835" s="50">
        <v>0</v>
      </c>
      <c r="DJ835" s="50">
        <v>0</v>
      </c>
    </row>
    <row r="836" spans="13:114" x14ac:dyDescent="0.2">
      <c r="M836" s="49" t="s">
        <v>146</v>
      </c>
      <c r="N836" s="50">
        <v>0</v>
      </c>
      <c r="O836" s="50">
        <v>0</v>
      </c>
      <c r="P836" s="50">
        <v>0</v>
      </c>
      <c r="Q836" s="50">
        <v>0</v>
      </c>
      <c r="R836" s="50">
        <v>0</v>
      </c>
      <c r="S836" s="50">
        <v>0</v>
      </c>
      <c r="T836" s="50">
        <v>0</v>
      </c>
      <c r="U836" s="69">
        <v>0</v>
      </c>
      <c r="V836" s="50">
        <v>0</v>
      </c>
      <c r="W836" s="50">
        <v>0</v>
      </c>
      <c r="X836" s="50">
        <v>0</v>
      </c>
      <c r="Y836" s="50">
        <v>0.23285198555956679</v>
      </c>
      <c r="Z836" s="50">
        <v>0</v>
      </c>
      <c r="AA836" s="50">
        <v>0</v>
      </c>
      <c r="AB836" s="50">
        <v>0</v>
      </c>
      <c r="AC836" s="50">
        <v>0</v>
      </c>
      <c r="AD836" s="50">
        <v>0</v>
      </c>
      <c r="AE836" s="50">
        <v>0</v>
      </c>
      <c r="AF836" s="50">
        <v>0</v>
      </c>
      <c r="AG836" s="50">
        <v>0</v>
      </c>
      <c r="AH836" s="50">
        <v>0</v>
      </c>
      <c r="AI836" s="50">
        <v>0</v>
      </c>
      <c r="AJ836" s="50">
        <v>0</v>
      </c>
      <c r="AK836" s="50">
        <v>0</v>
      </c>
      <c r="AL836" s="50">
        <v>0</v>
      </c>
      <c r="AM836" s="50">
        <v>0</v>
      </c>
      <c r="AN836" s="50">
        <v>0</v>
      </c>
      <c r="AO836" s="50">
        <v>0</v>
      </c>
      <c r="AP836" s="50">
        <v>0</v>
      </c>
      <c r="AQ836" s="50">
        <v>0</v>
      </c>
      <c r="AR836" s="50">
        <v>0</v>
      </c>
      <c r="AS836" s="50">
        <v>0</v>
      </c>
      <c r="AT836" s="50">
        <v>0</v>
      </c>
      <c r="AU836" s="50">
        <v>0</v>
      </c>
      <c r="AV836" s="50">
        <v>0</v>
      </c>
      <c r="AW836" s="50">
        <v>0</v>
      </c>
      <c r="AX836" s="50">
        <v>0</v>
      </c>
      <c r="AY836" s="50">
        <v>0</v>
      </c>
      <c r="AZ836" s="50">
        <v>0</v>
      </c>
      <c r="BA836" s="50">
        <v>0</v>
      </c>
      <c r="BB836" s="50">
        <v>0</v>
      </c>
      <c r="BC836" s="50">
        <v>0</v>
      </c>
      <c r="BD836" s="50">
        <v>0</v>
      </c>
      <c r="BE836" s="50">
        <v>0</v>
      </c>
      <c r="BF836" s="50">
        <v>0</v>
      </c>
      <c r="BG836" s="50">
        <v>0</v>
      </c>
      <c r="BH836" s="50">
        <v>0</v>
      </c>
      <c r="BI836" s="50">
        <v>0</v>
      </c>
      <c r="BJ836" s="50">
        <v>0</v>
      </c>
      <c r="BK836" s="50">
        <v>0</v>
      </c>
      <c r="BL836" s="50">
        <v>0</v>
      </c>
      <c r="BM836" s="50">
        <v>0</v>
      </c>
      <c r="BN836" s="50">
        <v>0</v>
      </c>
      <c r="BO836" s="50">
        <v>0</v>
      </c>
      <c r="BP836" s="50">
        <v>0</v>
      </c>
      <c r="BQ836" s="50">
        <v>0</v>
      </c>
      <c r="BR836" s="50">
        <v>0</v>
      </c>
      <c r="BS836" s="50">
        <v>0</v>
      </c>
      <c r="BT836" s="50">
        <v>0</v>
      </c>
      <c r="BU836" s="50">
        <v>0</v>
      </c>
      <c r="BV836" s="50">
        <v>0</v>
      </c>
      <c r="BW836" s="50">
        <v>0</v>
      </c>
      <c r="BX836" s="50">
        <v>0</v>
      </c>
      <c r="BY836" s="50">
        <v>0</v>
      </c>
      <c r="BZ836" s="50">
        <v>0</v>
      </c>
      <c r="CA836" s="50">
        <v>0</v>
      </c>
      <c r="CB836" s="50">
        <v>0</v>
      </c>
      <c r="CC836" s="50">
        <v>0</v>
      </c>
      <c r="CD836" s="50">
        <v>0</v>
      </c>
      <c r="CE836" s="50">
        <v>0</v>
      </c>
      <c r="CF836" s="50">
        <v>0</v>
      </c>
      <c r="CG836" s="50">
        <v>0</v>
      </c>
      <c r="CH836" s="50">
        <v>0</v>
      </c>
      <c r="CI836" s="50">
        <v>0</v>
      </c>
      <c r="CJ836" s="50">
        <v>0</v>
      </c>
      <c r="CK836" s="50">
        <v>0</v>
      </c>
      <c r="CL836" s="50">
        <v>0</v>
      </c>
      <c r="CM836" s="50">
        <v>0</v>
      </c>
      <c r="CN836" s="50">
        <v>0</v>
      </c>
      <c r="CO836" s="50">
        <v>0</v>
      </c>
      <c r="CP836" s="50">
        <v>0</v>
      </c>
      <c r="CQ836" s="50">
        <v>0</v>
      </c>
      <c r="CR836" s="50">
        <v>0</v>
      </c>
      <c r="CS836" s="50">
        <v>0</v>
      </c>
      <c r="CT836" s="50">
        <v>0</v>
      </c>
      <c r="CU836" s="50">
        <v>0</v>
      </c>
      <c r="CV836" s="50">
        <v>0</v>
      </c>
      <c r="CW836" s="50">
        <v>0</v>
      </c>
      <c r="CX836" s="50">
        <v>0</v>
      </c>
      <c r="CY836" s="50">
        <v>0</v>
      </c>
      <c r="CZ836" s="50">
        <v>0</v>
      </c>
      <c r="DA836" s="50">
        <v>0</v>
      </c>
      <c r="DB836" s="50">
        <v>0</v>
      </c>
      <c r="DC836" s="50">
        <v>0</v>
      </c>
      <c r="DD836" s="50">
        <v>0</v>
      </c>
      <c r="DE836" s="50">
        <v>0</v>
      </c>
      <c r="DF836" s="50">
        <v>0</v>
      </c>
      <c r="DG836" s="50">
        <v>0</v>
      </c>
      <c r="DH836" s="50">
        <v>0</v>
      </c>
      <c r="DI836" s="50">
        <v>0</v>
      </c>
      <c r="DJ836" s="50">
        <v>0</v>
      </c>
    </row>
    <row r="837" spans="13:114" x14ac:dyDescent="0.2">
      <c r="M837" s="49" t="s">
        <v>147</v>
      </c>
      <c r="N837" s="50">
        <v>0</v>
      </c>
      <c r="O837" s="50">
        <v>0</v>
      </c>
      <c r="P837" s="50">
        <v>0</v>
      </c>
      <c r="Q837" s="50">
        <v>0</v>
      </c>
      <c r="R837" s="50">
        <v>0</v>
      </c>
      <c r="S837" s="50">
        <v>0</v>
      </c>
      <c r="T837" s="50">
        <v>0</v>
      </c>
      <c r="U837" s="69">
        <v>0</v>
      </c>
      <c r="V837" s="50">
        <v>0</v>
      </c>
      <c r="W837" s="50">
        <v>0</v>
      </c>
      <c r="X837" s="50">
        <v>0</v>
      </c>
      <c r="Y837" s="50">
        <v>0</v>
      </c>
      <c r="Z837" s="50">
        <v>0.16093366093366093</v>
      </c>
      <c r="AA837" s="50">
        <v>0</v>
      </c>
      <c r="AB837" s="50">
        <v>0</v>
      </c>
      <c r="AC837" s="50">
        <v>0</v>
      </c>
      <c r="AD837" s="50">
        <v>0</v>
      </c>
      <c r="AE837" s="50">
        <v>0</v>
      </c>
      <c r="AF837" s="50">
        <v>0</v>
      </c>
      <c r="AG837" s="50">
        <v>0</v>
      </c>
      <c r="AH837" s="50">
        <v>0</v>
      </c>
      <c r="AI837" s="50">
        <v>0</v>
      </c>
      <c r="AJ837" s="50">
        <v>0</v>
      </c>
      <c r="AK837" s="50">
        <v>0</v>
      </c>
      <c r="AL837" s="50">
        <v>0</v>
      </c>
      <c r="AM837" s="50">
        <v>0</v>
      </c>
      <c r="AN837" s="50">
        <v>0</v>
      </c>
      <c r="AO837" s="50">
        <v>0</v>
      </c>
      <c r="AP837" s="50">
        <v>0</v>
      </c>
      <c r="AQ837" s="50">
        <v>0</v>
      </c>
      <c r="AR837" s="50">
        <v>0</v>
      </c>
      <c r="AS837" s="50">
        <v>0</v>
      </c>
      <c r="AT837" s="50">
        <v>0</v>
      </c>
      <c r="AU837" s="50">
        <v>0</v>
      </c>
      <c r="AV837" s="50">
        <v>0</v>
      </c>
      <c r="AW837" s="50">
        <v>0</v>
      </c>
      <c r="AX837" s="50">
        <v>0</v>
      </c>
      <c r="AY837" s="50">
        <v>0</v>
      </c>
      <c r="AZ837" s="50">
        <v>0</v>
      </c>
      <c r="BA837" s="50">
        <v>0</v>
      </c>
      <c r="BB837" s="50">
        <v>0</v>
      </c>
      <c r="BC837" s="50">
        <v>0</v>
      </c>
      <c r="BD837" s="50">
        <v>0</v>
      </c>
      <c r="BE837" s="50">
        <v>0</v>
      </c>
      <c r="BF837" s="50">
        <v>0</v>
      </c>
      <c r="BG837" s="50">
        <v>0</v>
      </c>
      <c r="BH837" s="50">
        <v>0</v>
      </c>
      <c r="BI837" s="50">
        <v>0</v>
      </c>
      <c r="BJ837" s="50">
        <v>0</v>
      </c>
      <c r="BK837" s="50">
        <v>0</v>
      </c>
      <c r="BL837" s="50">
        <v>0</v>
      </c>
      <c r="BM837" s="50">
        <v>0</v>
      </c>
      <c r="BN837" s="50">
        <v>0</v>
      </c>
      <c r="BO837" s="50">
        <v>0</v>
      </c>
      <c r="BP837" s="50">
        <v>0</v>
      </c>
      <c r="BQ837" s="50">
        <v>0</v>
      </c>
      <c r="BR837" s="50">
        <v>0</v>
      </c>
      <c r="BS837" s="50">
        <v>0</v>
      </c>
      <c r="BT837" s="50">
        <v>0</v>
      </c>
      <c r="BU837" s="50">
        <v>0</v>
      </c>
      <c r="BV837" s="50">
        <v>0</v>
      </c>
      <c r="BW837" s="50">
        <v>0</v>
      </c>
      <c r="BX837" s="50">
        <v>0</v>
      </c>
      <c r="BY837" s="50">
        <v>0</v>
      </c>
      <c r="BZ837" s="50">
        <v>0</v>
      </c>
      <c r="CA837" s="50">
        <v>0</v>
      </c>
      <c r="CB837" s="50">
        <v>0</v>
      </c>
      <c r="CC837" s="50">
        <v>0</v>
      </c>
      <c r="CD837" s="50">
        <v>0</v>
      </c>
      <c r="CE837" s="50">
        <v>0</v>
      </c>
      <c r="CF837" s="50">
        <v>0</v>
      </c>
      <c r="CG837" s="50">
        <v>0</v>
      </c>
      <c r="CH837" s="50">
        <v>0</v>
      </c>
      <c r="CI837" s="50">
        <v>0</v>
      </c>
      <c r="CJ837" s="50">
        <v>0</v>
      </c>
      <c r="CK837" s="50">
        <v>0</v>
      </c>
      <c r="CL837" s="50">
        <v>0</v>
      </c>
      <c r="CM837" s="50">
        <v>0</v>
      </c>
      <c r="CN837" s="50">
        <v>0</v>
      </c>
      <c r="CO837" s="50">
        <v>0</v>
      </c>
      <c r="CP837" s="50">
        <v>0</v>
      </c>
      <c r="CQ837" s="50">
        <v>0</v>
      </c>
      <c r="CR837" s="50">
        <v>0</v>
      </c>
      <c r="CS837" s="50">
        <v>0</v>
      </c>
      <c r="CT837" s="50">
        <v>0</v>
      </c>
      <c r="CU837" s="50">
        <v>0</v>
      </c>
      <c r="CV837" s="50">
        <v>0</v>
      </c>
      <c r="CW837" s="50">
        <v>0</v>
      </c>
      <c r="CX837" s="50">
        <v>0</v>
      </c>
      <c r="CY837" s="50">
        <v>0</v>
      </c>
      <c r="CZ837" s="50">
        <v>0</v>
      </c>
      <c r="DA837" s="50">
        <v>0</v>
      </c>
      <c r="DB837" s="50">
        <v>0</v>
      </c>
      <c r="DC837" s="50">
        <v>0</v>
      </c>
      <c r="DD837" s="50">
        <v>0</v>
      </c>
      <c r="DE837" s="50">
        <v>0</v>
      </c>
      <c r="DF837" s="50">
        <v>0</v>
      </c>
      <c r="DG837" s="50">
        <v>0</v>
      </c>
      <c r="DH837" s="50">
        <v>0</v>
      </c>
      <c r="DI837" s="50">
        <v>0</v>
      </c>
      <c r="DJ837" s="50">
        <v>0</v>
      </c>
    </row>
    <row r="838" spans="13:114" x14ac:dyDescent="0.2">
      <c r="M838" s="49" t="s">
        <v>148</v>
      </c>
      <c r="N838" s="50">
        <v>0</v>
      </c>
      <c r="O838" s="50">
        <v>0</v>
      </c>
      <c r="P838" s="50">
        <v>0</v>
      </c>
      <c r="Q838" s="50">
        <v>0</v>
      </c>
      <c r="R838" s="50">
        <v>0</v>
      </c>
      <c r="S838" s="50">
        <v>0</v>
      </c>
      <c r="T838" s="50">
        <v>0</v>
      </c>
      <c r="U838" s="69">
        <v>0</v>
      </c>
      <c r="V838" s="50">
        <v>0</v>
      </c>
      <c r="W838" s="50">
        <v>0</v>
      </c>
      <c r="X838" s="50">
        <v>0</v>
      </c>
      <c r="Y838" s="50">
        <v>0</v>
      </c>
      <c r="Z838" s="50">
        <v>0</v>
      </c>
      <c r="AA838" s="50">
        <v>9.5613048368953887E-2</v>
      </c>
      <c r="AB838" s="50">
        <v>0</v>
      </c>
      <c r="AC838" s="50">
        <v>0</v>
      </c>
      <c r="AD838" s="50">
        <v>0</v>
      </c>
      <c r="AE838" s="50">
        <v>0</v>
      </c>
      <c r="AF838" s="50">
        <v>0</v>
      </c>
      <c r="AG838" s="50">
        <v>0</v>
      </c>
      <c r="AH838" s="50">
        <v>0</v>
      </c>
      <c r="AI838" s="50">
        <v>0</v>
      </c>
      <c r="AJ838" s="50">
        <v>0</v>
      </c>
      <c r="AK838" s="50">
        <v>0</v>
      </c>
      <c r="AL838" s="50">
        <v>0</v>
      </c>
      <c r="AM838" s="50">
        <v>0</v>
      </c>
      <c r="AN838" s="50">
        <v>0</v>
      </c>
      <c r="AO838" s="50">
        <v>0</v>
      </c>
      <c r="AP838" s="50">
        <v>0</v>
      </c>
      <c r="AQ838" s="50">
        <v>0</v>
      </c>
      <c r="AR838" s="50">
        <v>0</v>
      </c>
      <c r="AS838" s="50">
        <v>0</v>
      </c>
      <c r="AT838" s="50">
        <v>0</v>
      </c>
      <c r="AU838" s="50">
        <v>0</v>
      </c>
      <c r="AV838" s="50">
        <v>0</v>
      </c>
      <c r="AW838" s="50">
        <v>0</v>
      </c>
      <c r="AX838" s="50">
        <v>0</v>
      </c>
      <c r="AY838" s="50">
        <v>0</v>
      </c>
      <c r="AZ838" s="50">
        <v>0</v>
      </c>
      <c r="BA838" s="50">
        <v>0</v>
      </c>
      <c r="BB838" s="50">
        <v>0</v>
      </c>
      <c r="BC838" s="50">
        <v>0</v>
      </c>
      <c r="BD838" s="50">
        <v>0</v>
      </c>
      <c r="BE838" s="50">
        <v>0</v>
      </c>
      <c r="BF838" s="50">
        <v>0</v>
      </c>
      <c r="BG838" s="50">
        <v>0</v>
      </c>
      <c r="BH838" s="50">
        <v>0</v>
      </c>
      <c r="BI838" s="50">
        <v>0</v>
      </c>
      <c r="BJ838" s="50">
        <v>0</v>
      </c>
      <c r="BK838" s="50">
        <v>0</v>
      </c>
      <c r="BL838" s="50">
        <v>0</v>
      </c>
      <c r="BM838" s="50">
        <v>0</v>
      </c>
      <c r="BN838" s="50">
        <v>0</v>
      </c>
      <c r="BO838" s="50">
        <v>0</v>
      </c>
      <c r="BP838" s="50">
        <v>0</v>
      </c>
      <c r="BQ838" s="50">
        <v>0</v>
      </c>
      <c r="BR838" s="50">
        <v>0</v>
      </c>
      <c r="BS838" s="50">
        <v>0</v>
      </c>
      <c r="BT838" s="50">
        <v>0</v>
      </c>
      <c r="BU838" s="50">
        <v>0</v>
      </c>
      <c r="BV838" s="50">
        <v>0</v>
      </c>
      <c r="BW838" s="50">
        <v>0</v>
      </c>
      <c r="BX838" s="50">
        <v>0</v>
      </c>
      <c r="BY838" s="50">
        <v>0</v>
      </c>
      <c r="BZ838" s="50">
        <v>0</v>
      </c>
      <c r="CA838" s="50">
        <v>0</v>
      </c>
      <c r="CB838" s="50">
        <v>0</v>
      </c>
      <c r="CC838" s="50">
        <v>0</v>
      </c>
      <c r="CD838" s="50">
        <v>0</v>
      </c>
      <c r="CE838" s="50">
        <v>0</v>
      </c>
      <c r="CF838" s="50">
        <v>0</v>
      </c>
      <c r="CG838" s="50">
        <v>0</v>
      </c>
      <c r="CH838" s="50">
        <v>0</v>
      </c>
      <c r="CI838" s="50">
        <v>0</v>
      </c>
      <c r="CJ838" s="50">
        <v>0</v>
      </c>
      <c r="CK838" s="50">
        <v>0</v>
      </c>
      <c r="CL838" s="50">
        <v>0</v>
      </c>
      <c r="CM838" s="50">
        <v>0</v>
      </c>
      <c r="CN838" s="50">
        <v>0</v>
      </c>
      <c r="CO838" s="50">
        <v>0</v>
      </c>
      <c r="CP838" s="50">
        <v>0</v>
      </c>
      <c r="CQ838" s="50">
        <v>0</v>
      </c>
      <c r="CR838" s="50">
        <v>0</v>
      </c>
      <c r="CS838" s="50">
        <v>0</v>
      </c>
      <c r="CT838" s="50">
        <v>0</v>
      </c>
      <c r="CU838" s="50">
        <v>0</v>
      </c>
      <c r="CV838" s="50">
        <v>0</v>
      </c>
      <c r="CW838" s="50">
        <v>0</v>
      </c>
      <c r="CX838" s="50">
        <v>0</v>
      </c>
      <c r="CY838" s="50">
        <v>0</v>
      </c>
      <c r="CZ838" s="50">
        <v>0</v>
      </c>
      <c r="DA838" s="50">
        <v>0</v>
      </c>
      <c r="DB838" s="50">
        <v>0</v>
      </c>
      <c r="DC838" s="50">
        <v>0</v>
      </c>
      <c r="DD838" s="50">
        <v>0</v>
      </c>
      <c r="DE838" s="50">
        <v>0</v>
      </c>
      <c r="DF838" s="50">
        <v>0</v>
      </c>
      <c r="DG838" s="50">
        <v>0</v>
      </c>
      <c r="DH838" s="50">
        <v>0</v>
      </c>
      <c r="DI838" s="50">
        <v>0</v>
      </c>
      <c r="DJ838" s="50">
        <v>0</v>
      </c>
    </row>
    <row r="839" spans="13:114" x14ac:dyDescent="0.2">
      <c r="M839" s="49" t="s">
        <v>149</v>
      </c>
      <c r="N839" s="50">
        <v>0</v>
      </c>
      <c r="O839" s="50">
        <v>0</v>
      </c>
      <c r="P839" s="50">
        <v>0</v>
      </c>
      <c r="Q839" s="50">
        <v>0</v>
      </c>
      <c r="R839" s="50">
        <v>0</v>
      </c>
      <c r="S839" s="50">
        <v>0</v>
      </c>
      <c r="T839" s="50">
        <v>0</v>
      </c>
      <c r="U839" s="69">
        <v>0</v>
      </c>
      <c r="V839" s="50">
        <v>0</v>
      </c>
      <c r="W839" s="50">
        <v>0</v>
      </c>
      <c r="X839" s="50">
        <v>0</v>
      </c>
      <c r="Y839" s="50">
        <v>0</v>
      </c>
      <c r="Z839" s="50">
        <v>0</v>
      </c>
      <c r="AA839" s="50">
        <v>0</v>
      </c>
      <c r="AB839" s="50">
        <v>0.13192318396882827</v>
      </c>
      <c r="AC839" s="50">
        <v>0</v>
      </c>
      <c r="AD839" s="50">
        <v>0</v>
      </c>
      <c r="AE839" s="50">
        <v>0</v>
      </c>
      <c r="AF839" s="50">
        <v>0</v>
      </c>
      <c r="AG839" s="50">
        <v>0</v>
      </c>
      <c r="AH839" s="50">
        <v>0</v>
      </c>
      <c r="AI839" s="50">
        <v>0</v>
      </c>
      <c r="AJ839" s="50">
        <v>0</v>
      </c>
      <c r="AK839" s="50">
        <v>0</v>
      </c>
      <c r="AL839" s="50">
        <v>0</v>
      </c>
      <c r="AM839" s="50">
        <v>0</v>
      </c>
      <c r="AN839" s="50">
        <v>0</v>
      </c>
      <c r="AO839" s="50">
        <v>0</v>
      </c>
      <c r="AP839" s="50">
        <v>0</v>
      </c>
      <c r="AQ839" s="50">
        <v>0</v>
      </c>
      <c r="AR839" s="50">
        <v>0</v>
      </c>
      <c r="AS839" s="50">
        <v>0</v>
      </c>
      <c r="AT839" s="50">
        <v>0</v>
      </c>
      <c r="AU839" s="50">
        <v>0</v>
      </c>
      <c r="AV839" s="50">
        <v>0</v>
      </c>
      <c r="AW839" s="50">
        <v>0</v>
      </c>
      <c r="AX839" s="50">
        <v>0</v>
      </c>
      <c r="AY839" s="50">
        <v>0</v>
      </c>
      <c r="AZ839" s="50">
        <v>0</v>
      </c>
      <c r="BA839" s="50">
        <v>0</v>
      </c>
      <c r="BB839" s="50">
        <v>0</v>
      </c>
      <c r="BC839" s="50">
        <v>0</v>
      </c>
      <c r="BD839" s="50">
        <v>0</v>
      </c>
      <c r="BE839" s="50">
        <v>0</v>
      </c>
      <c r="BF839" s="50">
        <v>0</v>
      </c>
      <c r="BG839" s="50">
        <v>0</v>
      </c>
      <c r="BH839" s="50">
        <v>0</v>
      </c>
      <c r="BI839" s="50">
        <v>0</v>
      </c>
      <c r="BJ839" s="50">
        <v>0</v>
      </c>
      <c r="BK839" s="50">
        <v>0</v>
      </c>
      <c r="BL839" s="50">
        <v>0</v>
      </c>
      <c r="BM839" s="50">
        <v>0</v>
      </c>
      <c r="BN839" s="50">
        <v>0</v>
      </c>
      <c r="BO839" s="50">
        <v>0</v>
      </c>
      <c r="BP839" s="50">
        <v>0</v>
      </c>
      <c r="BQ839" s="50">
        <v>0</v>
      </c>
      <c r="BR839" s="50">
        <v>0</v>
      </c>
      <c r="BS839" s="50">
        <v>0</v>
      </c>
      <c r="BT839" s="50">
        <v>0</v>
      </c>
      <c r="BU839" s="50">
        <v>0</v>
      </c>
      <c r="BV839" s="50">
        <v>0</v>
      </c>
      <c r="BW839" s="50">
        <v>0</v>
      </c>
      <c r="BX839" s="50">
        <v>0</v>
      </c>
      <c r="BY839" s="50">
        <v>0</v>
      </c>
      <c r="BZ839" s="50">
        <v>0</v>
      </c>
      <c r="CA839" s="50">
        <v>0</v>
      </c>
      <c r="CB839" s="50">
        <v>0</v>
      </c>
      <c r="CC839" s="50">
        <v>0</v>
      </c>
      <c r="CD839" s="50">
        <v>0</v>
      </c>
      <c r="CE839" s="50">
        <v>0</v>
      </c>
      <c r="CF839" s="50">
        <v>0</v>
      </c>
      <c r="CG839" s="50">
        <v>0</v>
      </c>
      <c r="CH839" s="50">
        <v>0</v>
      </c>
      <c r="CI839" s="50">
        <v>0</v>
      </c>
      <c r="CJ839" s="50">
        <v>0</v>
      </c>
      <c r="CK839" s="50">
        <v>0</v>
      </c>
      <c r="CL839" s="50">
        <v>0</v>
      </c>
      <c r="CM839" s="50">
        <v>0</v>
      </c>
      <c r="CN839" s="50">
        <v>0</v>
      </c>
      <c r="CO839" s="50">
        <v>0</v>
      </c>
      <c r="CP839" s="50">
        <v>0</v>
      </c>
      <c r="CQ839" s="50">
        <v>0</v>
      </c>
      <c r="CR839" s="50">
        <v>0</v>
      </c>
      <c r="CS839" s="50">
        <v>0</v>
      </c>
      <c r="CT839" s="50">
        <v>0</v>
      </c>
      <c r="CU839" s="50">
        <v>0</v>
      </c>
      <c r="CV839" s="50">
        <v>0</v>
      </c>
      <c r="CW839" s="50">
        <v>0</v>
      </c>
      <c r="CX839" s="50">
        <v>0</v>
      </c>
      <c r="CY839" s="50">
        <v>0</v>
      </c>
      <c r="CZ839" s="50">
        <v>0</v>
      </c>
      <c r="DA839" s="50">
        <v>0</v>
      </c>
      <c r="DB839" s="50">
        <v>0</v>
      </c>
      <c r="DC839" s="50">
        <v>0</v>
      </c>
      <c r="DD839" s="50">
        <v>0</v>
      </c>
      <c r="DE839" s="50">
        <v>0</v>
      </c>
      <c r="DF839" s="50">
        <v>0</v>
      </c>
      <c r="DG839" s="50">
        <v>0</v>
      </c>
      <c r="DH839" s="50">
        <v>0</v>
      </c>
      <c r="DI839" s="50">
        <v>0</v>
      </c>
      <c r="DJ839" s="50">
        <v>0</v>
      </c>
    </row>
    <row r="840" spans="13:114" x14ac:dyDescent="0.2">
      <c r="M840" s="49" t="s">
        <v>150</v>
      </c>
      <c r="N840" s="50">
        <v>0</v>
      </c>
      <c r="O840" s="50">
        <v>0</v>
      </c>
      <c r="P840" s="50">
        <v>0</v>
      </c>
      <c r="Q840" s="50">
        <v>0</v>
      </c>
      <c r="R840" s="50">
        <v>0</v>
      </c>
      <c r="S840" s="50">
        <v>0</v>
      </c>
      <c r="T840" s="50">
        <v>0</v>
      </c>
      <c r="U840" s="69">
        <v>0</v>
      </c>
      <c r="V840" s="50">
        <v>0</v>
      </c>
      <c r="W840" s="50">
        <v>0</v>
      </c>
      <c r="X840" s="50">
        <v>0</v>
      </c>
      <c r="Y840" s="50">
        <v>0</v>
      </c>
      <c r="Z840" s="50">
        <v>0</v>
      </c>
      <c r="AA840" s="50">
        <v>0</v>
      </c>
      <c r="AB840" s="50">
        <v>0</v>
      </c>
      <c r="AC840" s="50">
        <v>0.14428910577683987</v>
      </c>
      <c r="AD840" s="50">
        <v>0</v>
      </c>
      <c r="AE840" s="50">
        <v>0</v>
      </c>
      <c r="AF840" s="50">
        <v>0</v>
      </c>
      <c r="AG840" s="50">
        <v>0</v>
      </c>
      <c r="AH840" s="50">
        <v>0</v>
      </c>
      <c r="AI840" s="50">
        <v>0</v>
      </c>
      <c r="AJ840" s="50">
        <v>0</v>
      </c>
      <c r="AK840" s="50">
        <v>0</v>
      </c>
      <c r="AL840" s="50">
        <v>0</v>
      </c>
      <c r="AM840" s="50">
        <v>0</v>
      </c>
      <c r="AN840" s="50">
        <v>0</v>
      </c>
      <c r="AO840" s="50">
        <v>0</v>
      </c>
      <c r="AP840" s="50">
        <v>0</v>
      </c>
      <c r="AQ840" s="50">
        <v>0</v>
      </c>
      <c r="AR840" s="50">
        <v>0</v>
      </c>
      <c r="AS840" s="50">
        <v>0</v>
      </c>
      <c r="AT840" s="50">
        <v>0</v>
      </c>
      <c r="AU840" s="50">
        <v>0</v>
      </c>
      <c r="AV840" s="50">
        <v>0</v>
      </c>
      <c r="AW840" s="50">
        <v>0</v>
      </c>
      <c r="AX840" s="50">
        <v>0</v>
      </c>
      <c r="AY840" s="50">
        <v>0</v>
      </c>
      <c r="AZ840" s="50">
        <v>0</v>
      </c>
      <c r="BA840" s="50">
        <v>0</v>
      </c>
      <c r="BB840" s="50">
        <v>0</v>
      </c>
      <c r="BC840" s="50">
        <v>0</v>
      </c>
      <c r="BD840" s="50">
        <v>0</v>
      </c>
      <c r="BE840" s="50">
        <v>0</v>
      </c>
      <c r="BF840" s="50">
        <v>0</v>
      </c>
      <c r="BG840" s="50">
        <v>0</v>
      </c>
      <c r="BH840" s="50">
        <v>0</v>
      </c>
      <c r="BI840" s="50">
        <v>0</v>
      </c>
      <c r="BJ840" s="50">
        <v>0</v>
      </c>
      <c r="BK840" s="50">
        <v>0</v>
      </c>
      <c r="BL840" s="50">
        <v>0</v>
      </c>
      <c r="BM840" s="50">
        <v>0</v>
      </c>
      <c r="BN840" s="50">
        <v>0</v>
      </c>
      <c r="BO840" s="50">
        <v>0</v>
      </c>
      <c r="BP840" s="50">
        <v>0</v>
      </c>
      <c r="BQ840" s="50">
        <v>0</v>
      </c>
      <c r="BR840" s="50">
        <v>0</v>
      </c>
      <c r="BS840" s="50">
        <v>0</v>
      </c>
      <c r="BT840" s="50">
        <v>0</v>
      </c>
      <c r="BU840" s="50">
        <v>0</v>
      </c>
      <c r="BV840" s="50">
        <v>0</v>
      </c>
      <c r="BW840" s="50">
        <v>0</v>
      </c>
      <c r="BX840" s="50">
        <v>0</v>
      </c>
      <c r="BY840" s="50">
        <v>0</v>
      </c>
      <c r="BZ840" s="50">
        <v>0</v>
      </c>
      <c r="CA840" s="50">
        <v>0</v>
      </c>
      <c r="CB840" s="50">
        <v>0</v>
      </c>
      <c r="CC840" s="50">
        <v>0</v>
      </c>
      <c r="CD840" s="50">
        <v>0</v>
      </c>
      <c r="CE840" s="50">
        <v>0</v>
      </c>
      <c r="CF840" s="50">
        <v>0</v>
      </c>
      <c r="CG840" s="50">
        <v>0</v>
      </c>
      <c r="CH840" s="50">
        <v>0</v>
      </c>
      <c r="CI840" s="50">
        <v>0</v>
      </c>
      <c r="CJ840" s="50">
        <v>0</v>
      </c>
      <c r="CK840" s="50">
        <v>0</v>
      </c>
      <c r="CL840" s="50">
        <v>0</v>
      </c>
      <c r="CM840" s="50">
        <v>0</v>
      </c>
      <c r="CN840" s="50">
        <v>0</v>
      </c>
      <c r="CO840" s="50">
        <v>0</v>
      </c>
      <c r="CP840" s="50">
        <v>0</v>
      </c>
      <c r="CQ840" s="50">
        <v>0</v>
      </c>
      <c r="CR840" s="50">
        <v>0</v>
      </c>
      <c r="CS840" s="50">
        <v>0</v>
      </c>
      <c r="CT840" s="50">
        <v>0</v>
      </c>
      <c r="CU840" s="50">
        <v>0</v>
      </c>
      <c r="CV840" s="50">
        <v>0</v>
      </c>
      <c r="CW840" s="50">
        <v>0</v>
      </c>
      <c r="CX840" s="50">
        <v>0</v>
      </c>
      <c r="CY840" s="50">
        <v>0</v>
      </c>
      <c r="CZ840" s="50">
        <v>0</v>
      </c>
      <c r="DA840" s="50">
        <v>0</v>
      </c>
      <c r="DB840" s="50">
        <v>0</v>
      </c>
      <c r="DC840" s="50">
        <v>0</v>
      </c>
      <c r="DD840" s="50">
        <v>0</v>
      </c>
      <c r="DE840" s="50">
        <v>0</v>
      </c>
      <c r="DF840" s="50">
        <v>0</v>
      </c>
      <c r="DG840" s="50">
        <v>0</v>
      </c>
      <c r="DH840" s="50">
        <v>0</v>
      </c>
      <c r="DI840" s="50">
        <v>0</v>
      </c>
      <c r="DJ840" s="50">
        <v>0</v>
      </c>
    </row>
    <row r="841" spans="13:114" ht="22.5" x14ac:dyDescent="0.2">
      <c r="M841" s="49" t="s">
        <v>151</v>
      </c>
      <c r="N841" s="50">
        <v>0</v>
      </c>
      <c r="O841" s="50">
        <v>0</v>
      </c>
      <c r="P841" s="50">
        <v>0</v>
      </c>
      <c r="Q841" s="50">
        <v>0</v>
      </c>
      <c r="R841" s="50">
        <v>0</v>
      </c>
      <c r="S841" s="50">
        <v>0</v>
      </c>
      <c r="T841" s="50">
        <v>0</v>
      </c>
      <c r="U841" s="69">
        <v>0</v>
      </c>
      <c r="V841" s="50">
        <v>0</v>
      </c>
      <c r="W841" s="50">
        <v>0</v>
      </c>
      <c r="X841" s="50">
        <v>0</v>
      </c>
      <c r="Y841" s="50">
        <v>0</v>
      </c>
      <c r="Z841" s="50">
        <v>0</v>
      </c>
      <c r="AA841" s="50">
        <v>0</v>
      </c>
      <c r="AB841" s="50">
        <v>0</v>
      </c>
      <c r="AC841" s="50">
        <v>0</v>
      </c>
      <c r="AD841" s="50">
        <v>0.17918797953964194</v>
      </c>
      <c r="AE841" s="50">
        <v>0</v>
      </c>
      <c r="AF841" s="50">
        <v>0</v>
      </c>
      <c r="AG841" s="50">
        <v>0</v>
      </c>
      <c r="AH841" s="50">
        <v>0</v>
      </c>
      <c r="AI841" s="50">
        <v>0</v>
      </c>
      <c r="AJ841" s="50">
        <v>0</v>
      </c>
      <c r="AK841" s="50">
        <v>0</v>
      </c>
      <c r="AL841" s="50">
        <v>0</v>
      </c>
      <c r="AM841" s="50">
        <v>0</v>
      </c>
      <c r="AN841" s="50">
        <v>0</v>
      </c>
      <c r="AO841" s="50">
        <v>0</v>
      </c>
      <c r="AP841" s="50">
        <v>0</v>
      </c>
      <c r="AQ841" s="50">
        <v>0</v>
      </c>
      <c r="AR841" s="50">
        <v>0</v>
      </c>
      <c r="AS841" s="50">
        <v>0</v>
      </c>
      <c r="AT841" s="50">
        <v>0</v>
      </c>
      <c r="AU841" s="50">
        <v>0</v>
      </c>
      <c r="AV841" s="50">
        <v>0</v>
      </c>
      <c r="AW841" s="50">
        <v>0</v>
      </c>
      <c r="AX841" s="50">
        <v>0</v>
      </c>
      <c r="AY841" s="50">
        <v>0</v>
      </c>
      <c r="AZ841" s="50">
        <v>0</v>
      </c>
      <c r="BA841" s="50">
        <v>0</v>
      </c>
      <c r="BB841" s="50">
        <v>0</v>
      </c>
      <c r="BC841" s="50">
        <v>0</v>
      </c>
      <c r="BD841" s="50">
        <v>0</v>
      </c>
      <c r="BE841" s="50">
        <v>0</v>
      </c>
      <c r="BF841" s="50">
        <v>0</v>
      </c>
      <c r="BG841" s="50">
        <v>0</v>
      </c>
      <c r="BH841" s="50">
        <v>0</v>
      </c>
      <c r="BI841" s="50">
        <v>0</v>
      </c>
      <c r="BJ841" s="50">
        <v>0</v>
      </c>
      <c r="BK841" s="50">
        <v>0</v>
      </c>
      <c r="BL841" s="50">
        <v>0</v>
      </c>
      <c r="BM841" s="50">
        <v>0</v>
      </c>
      <c r="BN841" s="50">
        <v>0</v>
      </c>
      <c r="BO841" s="50">
        <v>0</v>
      </c>
      <c r="BP841" s="50">
        <v>0</v>
      </c>
      <c r="BQ841" s="50">
        <v>0</v>
      </c>
      <c r="BR841" s="50">
        <v>0</v>
      </c>
      <c r="BS841" s="50">
        <v>0</v>
      </c>
      <c r="BT841" s="50">
        <v>0</v>
      </c>
      <c r="BU841" s="50">
        <v>0</v>
      </c>
      <c r="BV841" s="50">
        <v>0</v>
      </c>
      <c r="BW841" s="50">
        <v>0</v>
      </c>
      <c r="BX841" s="50">
        <v>0</v>
      </c>
      <c r="BY841" s="50">
        <v>0</v>
      </c>
      <c r="BZ841" s="50">
        <v>0</v>
      </c>
      <c r="CA841" s="50">
        <v>0</v>
      </c>
      <c r="CB841" s="50">
        <v>0</v>
      </c>
      <c r="CC841" s="50">
        <v>0</v>
      </c>
      <c r="CD841" s="50">
        <v>0</v>
      </c>
      <c r="CE841" s="50">
        <v>0</v>
      </c>
      <c r="CF841" s="50">
        <v>0</v>
      </c>
      <c r="CG841" s="50">
        <v>0</v>
      </c>
      <c r="CH841" s="50">
        <v>0</v>
      </c>
      <c r="CI841" s="50">
        <v>0</v>
      </c>
      <c r="CJ841" s="50">
        <v>0</v>
      </c>
      <c r="CK841" s="50">
        <v>0</v>
      </c>
      <c r="CL841" s="50">
        <v>0</v>
      </c>
      <c r="CM841" s="50">
        <v>0</v>
      </c>
      <c r="CN841" s="50">
        <v>0</v>
      </c>
      <c r="CO841" s="50">
        <v>0</v>
      </c>
      <c r="CP841" s="50">
        <v>0</v>
      </c>
      <c r="CQ841" s="50">
        <v>0</v>
      </c>
      <c r="CR841" s="50">
        <v>0</v>
      </c>
      <c r="CS841" s="50">
        <v>0</v>
      </c>
      <c r="CT841" s="50">
        <v>0</v>
      </c>
      <c r="CU841" s="50">
        <v>0</v>
      </c>
      <c r="CV841" s="50">
        <v>0</v>
      </c>
      <c r="CW841" s="50">
        <v>0</v>
      </c>
      <c r="CX841" s="50">
        <v>0</v>
      </c>
      <c r="CY841" s="50">
        <v>0</v>
      </c>
      <c r="CZ841" s="50">
        <v>0</v>
      </c>
      <c r="DA841" s="50">
        <v>0</v>
      </c>
      <c r="DB841" s="50">
        <v>0</v>
      </c>
      <c r="DC841" s="50">
        <v>0</v>
      </c>
      <c r="DD841" s="50">
        <v>0</v>
      </c>
      <c r="DE841" s="50">
        <v>0</v>
      </c>
      <c r="DF841" s="50">
        <v>0</v>
      </c>
      <c r="DG841" s="50">
        <v>0</v>
      </c>
      <c r="DH841" s="50">
        <v>0</v>
      </c>
      <c r="DI841" s="50">
        <v>0</v>
      </c>
      <c r="DJ841" s="50">
        <v>0</v>
      </c>
    </row>
    <row r="842" spans="13:114" x14ac:dyDescent="0.2">
      <c r="M842" s="49" t="s">
        <v>152</v>
      </c>
      <c r="N842" s="50">
        <v>0</v>
      </c>
      <c r="O842" s="50">
        <v>0</v>
      </c>
      <c r="P842" s="50">
        <v>0</v>
      </c>
      <c r="Q842" s="50">
        <v>0</v>
      </c>
      <c r="R842" s="50">
        <v>0</v>
      </c>
      <c r="S842" s="50">
        <v>0</v>
      </c>
      <c r="T842" s="50">
        <v>0</v>
      </c>
      <c r="U842" s="69">
        <v>0</v>
      </c>
      <c r="V842" s="50">
        <v>0</v>
      </c>
      <c r="W842" s="50">
        <v>0</v>
      </c>
      <c r="X842" s="50">
        <v>0</v>
      </c>
      <c r="Y842" s="50">
        <v>0</v>
      </c>
      <c r="Z842" s="50">
        <v>0</v>
      </c>
      <c r="AA842" s="50">
        <v>0</v>
      </c>
      <c r="AB842" s="50">
        <v>0</v>
      </c>
      <c r="AC842" s="50">
        <v>0</v>
      </c>
      <c r="AD842" s="50">
        <v>0</v>
      </c>
      <c r="AE842" s="50">
        <v>0.15284360189573459</v>
      </c>
      <c r="AF842" s="50">
        <v>0</v>
      </c>
      <c r="AG842" s="50">
        <v>0</v>
      </c>
      <c r="AH842" s="50">
        <v>0</v>
      </c>
      <c r="AI842" s="50">
        <v>0</v>
      </c>
      <c r="AJ842" s="50">
        <v>0</v>
      </c>
      <c r="AK842" s="50">
        <v>0</v>
      </c>
      <c r="AL842" s="50">
        <v>0</v>
      </c>
      <c r="AM842" s="50">
        <v>0</v>
      </c>
      <c r="AN842" s="50">
        <v>0</v>
      </c>
      <c r="AO842" s="50">
        <v>0</v>
      </c>
      <c r="AP842" s="50">
        <v>0</v>
      </c>
      <c r="AQ842" s="50">
        <v>0</v>
      </c>
      <c r="AR842" s="50">
        <v>0</v>
      </c>
      <c r="AS842" s="50">
        <v>0</v>
      </c>
      <c r="AT842" s="50">
        <v>0</v>
      </c>
      <c r="AU842" s="50">
        <v>0</v>
      </c>
      <c r="AV842" s="50">
        <v>0</v>
      </c>
      <c r="AW842" s="50">
        <v>0</v>
      </c>
      <c r="AX842" s="50">
        <v>0</v>
      </c>
      <c r="AY842" s="50">
        <v>0</v>
      </c>
      <c r="AZ842" s="50">
        <v>0</v>
      </c>
      <c r="BA842" s="50">
        <v>0</v>
      </c>
      <c r="BB842" s="50">
        <v>0</v>
      </c>
      <c r="BC842" s="50">
        <v>0</v>
      </c>
      <c r="BD842" s="50">
        <v>0</v>
      </c>
      <c r="BE842" s="50">
        <v>0</v>
      </c>
      <c r="BF842" s="50">
        <v>0</v>
      </c>
      <c r="BG842" s="50">
        <v>0</v>
      </c>
      <c r="BH842" s="50">
        <v>0</v>
      </c>
      <c r="BI842" s="50">
        <v>0</v>
      </c>
      <c r="BJ842" s="50">
        <v>0</v>
      </c>
      <c r="BK842" s="50">
        <v>0</v>
      </c>
      <c r="BL842" s="50">
        <v>0</v>
      </c>
      <c r="BM842" s="50">
        <v>0</v>
      </c>
      <c r="BN842" s="50">
        <v>0</v>
      </c>
      <c r="BO842" s="50">
        <v>0</v>
      </c>
      <c r="BP842" s="50">
        <v>0</v>
      </c>
      <c r="BQ842" s="50">
        <v>0</v>
      </c>
      <c r="BR842" s="50">
        <v>0</v>
      </c>
      <c r="BS842" s="50">
        <v>0</v>
      </c>
      <c r="BT842" s="50">
        <v>0</v>
      </c>
      <c r="BU842" s="50">
        <v>0</v>
      </c>
      <c r="BV842" s="50">
        <v>0</v>
      </c>
      <c r="BW842" s="50">
        <v>0</v>
      </c>
      <c r="BX842" s="50">
        <v>0</v>
      </c>
      <c r="BY842" s="50">
        <v>0</v>
      </c>
      <c r="BZ842" s="50">
        <v>0</v>
      </c>
      <c r="CA842" s="50">
        <v>0</v>
      </c>
      <c r="CB842" s="50">
        <v>0</v>
      </c>
      <c r="CC842" s="50">
        <v>0</v>
      </c>
      <c r="CD842" s="50">
        <v>0</v>
      </c>
      <c r="CE842" s="50">
        <v>0</v>
      </c>
      <c r="CF842" s="50">
        <v>0</v>
      </c>
      <c r="CG842" s="50">
        <v>0</v>
      </c>
      <c r="CH842" s="50">
        <v>0</v>
      </c>
      <c r="CI842" s="50">
        <v>0</v>
      </c>
      <c r="CJ842" s="50">
        <v>0</v>
      </c>
      <c r="CK842" s="50">
        <v>0</v>
      </c>
      <c r="CL842" s="50">
        <v>0</v>
      </c>
      <c r="CM842" s="50">
        <v>0</v>
      </c>
      <c r="CN842" s="50">
        <v>0</v>
      </c>
      <c r="CO842" s="50">
        <v>0</v>
      </c>
      <c r="CP842" s="50">
        <v>0</v>
      </c>
      <c r="CQ842" s="50">
        <v>0</v>
      </c>
      <c r="CR842" s="50">
        <v>0</v>
      </c>
      <c r="CS842" s="50">
        <v>0</v>
      </c>
      <c r="CT842" s="50">
        <v>0</v>
      </c>
      <c r="CU842" s="50">
        <v>0</v>
      </c>
      <c r="CV842" s="50">
        <v>0</v>
      </c>
      <c r="CW842" s="50">
        <v>0</v>
      </c>
      <c r="CX842" s="50">
        <v>0</v>
      </c>
      <c r="CY842" s="50">
        <v>0</v>
      </c>
      <c r="CZ842" s="50">
        <v>0</v>
      </c>
      <c r="DA842" s="50">
        <v>0</v>
      </c>
      <c r="DB842" s="50">
        <v>0</v>
      </c>
      <c r="DC842" s="50">
        <v>0</v>
      </c>
      <c r="DD842" s="50">
        <v>0</v>
      </c>
      <c r="DE842" s="50">
        <v>0</v>
      </c>
      <c r="DF842" s="50">
        <v>0</v>
      </c>
      <c r="DG842" s="50">
        <v>0</v>
      </c>
      <c r="DH842" s="50">
        <v>0</v>
      </c>
      <c r="DI842" s="50">
        <v>0</v>
      </c>
      <c r="DJ842" s="50">
        <v>0</v>
      </c>
    </row>
    <row r="843" spans="13:114" x14ac:dyDescent="0.2">
      <c r="M843" s="49" t="s">
        <v>153</v>
      </c>
      <c r="N843" s="50">
        <v>0</v>
      </c>
      <c r="O843" s="50">
        <v>0</v>
      </c>
      <c r="P843" s="50">
        <v>0</v>
      </c>
      <c r="Q843" s="50">
        <v>0</v>
      </c>
      <c r="R843" s="50">
        <v>0</v>
      </c>
      <c r="S843" s="50">
        <v>0</v>
      </c>
      <c r="T843" s="50">
        <v>0</v>
      </c>
      <c r="U843" s="69">
        <v>0</v>
      </c>
      <c r="V843" s="50">
        <v>0</v>
      </c>
      <c r="W843" s="50">
        <v>0</v>
      </c>
      <c r="X843" s="50">
        <v>0</v>
      </c>
      <c r="Y843" s="50">
        <v>0</v>
      </c>
      <c r="Z843" s="50">
        <v>0</v>
      </c>
      <c r="AA843" s="50">
        <v>0</v>
      </c>
      <c r="AB843" s="50">
        <v>0</v>
      </c>
      <c r="AC843" s="50">
        <v>0</v>
      </c>
      <c r="AD843" s="50">
        <v>0</v>
      </c>
      <c r="AE843" s="50">
        <v>0</v>
      </c>
      <c r="AF843" s="50">
        <v>0.12195121951219512</v>
      </c>
      <c r="AG843" s="50">
        <v>0</v>
      </c>
      <c r="AH843" s="50">
        <v>0</v>
      </c>
      <c r="AI843" s="50">
        <v>0</v>
      </c>
      <c r="AJ843" s="50">
        <v>0</v>
      </c>
      <c r="AK843" s="50">
        <v>0</v>
      </c>
      <c r="AL843" s="50">
        <v>0</v>
      </c>
      <c r="AM843" s="50">
        <v>0</v>
      </c>
      <c r="AN843" s="50">
        <v>0</v>
      </c>
      <c r="AO843" s="50">
        <v>0</v>
      </c>
      <c r="AP843" s="50">
        <v>0</v>
      </c>
      <c r="AQ843" s="50">
        <v>0</v>
      </c>
      <c r="AR843" s="50">
        <v>0</v>
      </c>
      <c r="AS843" s="50">
        <v>0</v>
      </c>
      <c r="AT843" s="50">
        <v>0</v>
      </c>
      <c r="AU843" s="50">
        <v>0</v>
      </c>
      <c r="AV843" s="50">
        <v>0</v>
      </c>
      <c r="AW843" s="50">
        <v>0</v>
      </c>
      <c r="AX843" s="50">
        <v>0</v>
      </c>
      <c r="AY843" s="50">
        <v>0</v>
      </c>
      <c r="AZ843" s="50">
        <v>0</v>
      </c>
      <c r="BA843" s="50">
        <v>0</v>
      </c>
      <c r="BB843" s="50">
        <v>0</v>
      </c>
      <c r="BC843" s="50">
        <v>0</v>
      </c>
      <c r="BD843" s="50">
        <v>0</v>
      </c>
      <c r="BE843" s="50">
        <v>0</v>
      </c>
      <c r="BF843" s="50">
        <v>0</v>
      </c>
      <c r="BG843" s="50">
        <v>0</v>
      </c>
      <c r="BH843" s="50">
        <v>0</v>
      </c>
      <c r="BI843" s="50">
        <v>0</v>
      </c>
      <c r="BJ843" s="50">
        <v>0</v>
      </c>
      <c r="BK843" s="50">
        <v>0</v>
      </c>
      <c r="BL843" s="50">
        <v>0</v>
      </c>
      <c r="BM843" s="50">
        <v>0</v>
      </c>
      <c r="BN843" s="50">
        <v>0</v>
      </c>
      <c r="BO843" s="50">
        <v>0</v>
      </c>
      <c r="BP843" s="50">
        <v>0</v>
      </c>
      <c r="BQ843" s="50">
        <v>0</v>
      </c>
      <c r="BR843" s="50">
        <v>0</v>
      </c>
      <c r="BS843" s="50">
        <v>0</v>
      </c>
      <c r="BT843" s="50">
        <v>0</v>
      </c>
      <c r="BU843" s="50">
        <v>0</v>
      </c>
      <c r="BV843" s="50">
        <v>0</v>
      </c>
      <c r="BW843" s="50">
        <v>0</v>
      </c>
      <c r="BX843" s="50">
        <v>0</v>
      </c>
      <c r="BY843" s="50">
        <v>0</v>
      </c>
      <c r="BZ843" s="50">
        <v>0</v>
      </c>
      <c r="CA843" s="50">
        <v>0</v>
      </c>
      <c r="CB843" s="50">
        <v>0</v>
      </c>
      <c r="CC843" s="50">
        <v>0</v>
      </c>
      <c r="CD843" s="50">
        <v>0</v>
      </c>
      <c r="CE843" s="50">
        <v>0</v>
      </c>
      <c r="CF843" s="50">
        <v>0</v>
      </c>
      <c r="CG843" s="50">
        <v>0</v>
      </c>
      <c r="CH843" s="50">
        <v>0</v>
      </c>
      <c r="CI843" s="50">
        <v>0</v>
      </c>
      <c r="CJ843" s="50">
        <v>0</v>
      </c>
      <c r="CK843" s="50">
        <v>0</v>
      </c>
      <c r="CL843" s="50">
        <v>0</v>
      </c>
      <c r="CM843" s="50">
        <v>0</v>
      </c>
      <c r="CN843" s="50">
        <v>0</v>
      </c>
      <c r="CO843" s="50">
        <v>0</v>
      </c>
      <c r="CP843" s="50">
        <v>0</v>
      </c>
      <c r="CQ843" s="50">
        <v>0</v>
      </c>
      <c r="CR843" s="50">
        <v>0</v>
      </c>
      <c r="CS843" s="50">
        <v>0</v>
      </c>
      <c r="CT843" s="50">
        <v>0</v>
      </c>
      <c r="CU843" s="50">
        <v>0</v>
      </c>
      <c r="CV843" s="50">
        <v>0</v>
      </c>
      <c r="CW843" s="50">
        <v>0</v>
      </c>
      <c r="CX843" s="50">
        <v>0</v>
      </c>
      <c r="CY843" s="50">
        <v>0</v>
      </c>
      <c r="CZ843" s="50">
        <v>0</v>
      </c>
      <c r="DA843" s="50">
        <v>0</v>
      </c>
      <c r="DB843" s="50">
        <v>0</v>
      </c>
      <c r="DC843" s="50">
        <v>0</v>
      </c>
      <c r="DD843" s="50">
        <v>0</v>
      </c>
      <c r="DE843" s="50">
        <v>0</v>
      </c>
      <c r="DF843" s="50">
        <v>0</v>
      </c>
      <c r="DG843" s="50">
        <v>0</v>
      </c>
      <c r="DH843" s="50">
        <v>0</v>
      </c>
      <c r="DI843" s="50">
        <v>0</v>
      </c>
      <c r="DJ843" s="50">
        <v>0</v>
      </c>
    </row>
    <row r="844" spans="13:114" x14ac:dyDescent="0.2">
      <c r="M844" s="49" t="s">
        <v>154</v>
      </c>
      <c r="N844" s="50">
        <v>0</v>
      </c>
      <c r="O844" s="50">
        <v>0</v>
      </c>
      <c r="P844" s="50">
        <v>0</v>
      </c>
      <c r="Q844" s="50">
        <v>0</v>
      </c>
      <c r="R844" s="50">
        <v>0</v>
      </c>
      <c r="S844" s="50">
        <v>0</v>
      </c>
      <c r="T844" s="50">
        <v>0</v>
      </c>
      <c r="U844" s="69">
        <v>0</v>
      </c>
      <c r="V844" s="50">
        <v>0</v>
      </c>
      <c r="W844" s="50">
        <v>0</v>
      </c>
      <c r="X844" s="50">
        <v>0</v>
      </c>
      <c r="Y844" s="50">
        <v>0</v>
      </c>
      <c r="Z844" s="50">
        <v>0</v>
      </c>
      <c r="AA844" s="50">
        <v>0</v>
      </c>
      <c r="AB844" s="50">
        <v>0</v>
      </c>
      <c r="AC844" s="50">
        <v>0</v>
      </c>
      <c r="AD844" s="50">
        <v>0</v>
      </c>
      <c r="AE844" s="50">
        <v>0</v>
      </c>
      <c r="AF844" s="50">
        <v>0</v>
      </c>
      <c r="AG844" s="50">
        <v>0.10076252723311546</v>
      </c>
      <c r="AH844" s="50">
        <v>0</v>
      </c>
      <c r="AI844" s="50">
        <v>0</v>
      </c>
      <c r="AJ844" s="50">
        <v>0</v>
      </c>
      <c r="AK844" s="50">
        <v>0</v>
      </c>
      <c r="AL844" s="50">
        <v>0</v>
      </c>
      <c r="AM844" s="50">
        <v>0</v>
      </c>
      <c r="AN844" s="50">
        <v>0</v>
      </c>
      <c r="AO844" s="50">
        <v>0</v>
      </c>
      <c r="AP844" s="50">
        <v>0</v>
      </c>
      <c r="AQ844" s="50">
        <v>0</v>
      </c>
      <c r="AR844" s="50">
        <v>0</v>
      </c>
      <c r="AS844" s="50">
        <v>0</v>
      </c>
      <c r="AT844" s="50">
        <v>0</v>
      </c>
      <c r="AU844" s="50">
        <v>0</v>
      </c>
      <c r="AV844" s="50">
        <v>0</v>
      </c>
      <c r="AW844" s="50">
        <v>0</v>
      </c>
      <c r="AX844" s="50">
        <v>0</v>
      </c>
      <c r="AY844" s="50">
        <v>0</v>
      </c>
      <c r="AZ844" s="50">
        <v>0</v>
      </c>
      <c r="BA844" s="50">
        <v>0</v>
      </c>
      <c r="BB844" s="50">
        <v>0</v>
      </c>
      <c r="BC844" s="50">
        <v>0</v>
      </c>
      <c r="BD844" s="50">
        <v>0</v>
      </c>
      <c r="BE844" s="50">
        <v>0</v>
      </c>
      <c r="BF844" s="50">
        <v>0</v>
      </c>
      <c r="BG844" s="50">
        <v>0</v>
      </c>
      <c r="BH844" s="50">
        <v>0</v>
      </c>
      <c r="BI844" s="50">
        <v>0</v>
      </c>
      <c r="BJ844" s="50">
        <v>0</v>
      </c>
      <c r="BK844" s="50">
        <v>0</v>
      </c>
      <c r="BL844" s="50">
        <v>0</v>
      </c>
      <c r="BM844" s="50">
        <v>0</v>
      </c>
      <c r="BN844" s="50">
        <v>0</v>
      </c>
      <c r="BO844" s="50">
        <v>0</v>
      </c>
      <c r="BP844" s="50">
        <v>0</v>
      </c>
      <c r="BQ844" s="50">
        <v>0</v>
      </c>
      <c r="BR844" s="50">
        <v>0</v>
      </c>
      <c r="BS844" s="50">
        <v>0</v>
      </c>
      <c r="BT844" s="50">
        <v>0</v>
      </c>
      <c r="BU844" s="50">
        <v>0</v>
      </c>
      <c r="BV844" s="50">
        <v>0</v>
      </c>
      <c r="BW844" s="50">
        <v>0</v>
      </c>
      <c r="BX844" s="50">
        <v>0</v>
      </c>
      <c r="BY844" s="50">
        <v>0</v>
      </c>
      <c r="BZ844" s="50">
        <v>0</v>
      </c>
      <c r="CA844" s="50">
        <v>0</v>
      </c>
      <c r="CB844" s="50">
        <v>0</v>
      </c>
      <c r="CC844" s="50">
        <v>0</v>
      </c>
      <c r="CD844" s="50">
        <v>0</v>
      </c>
      <c r="CE844" s="50">
        <v>0</v>
      </c>
      <c r="CF844" s="50">
        <v>0</v>
      </c>
      <c r="CG844" s="50">
        <v>0</v>
      </c>
      <c r="CH844" s="50">
        <v>0</v>
      </c>
      <c r="CI844" s="50">
        <v>0</v>
      </c>
      <c r="CJ844" s="50">
        <v>0</v>
      </c>
      <c r="CK844" s="50">
        <v>0</v>
      </c>
      <c r="CL844" s="50">
        <v>0</v>
      </c>
      <c r="CM844" s="50">
        <v>0</v>
      </c>
      <c r="CN844" s="50">
        <v>0</v>
      </c>
      <c r="CO844" s="50">
        <v>0</v>
      </c>
      <c r="CP844" s="50">
        <v>0</v>
      </c>
      <c r="CQ844" s="50">
        <v>0</v>
      </c>
      <c r="CR844" s="50">
        <v>0</v>
      </c>
      <c r="CS844" s="50">
        <v>0</v>
      </c>
      <c r="CT844" s="50">
        <v>0</v>
      </c>
      <c r="CU844" s="50">
        <v>0</v>
      </c>
      <c r="CV844" s="50">
        <v>0</v>
      </c>
      <c r="CW844" s="50">
        <v>0</v>
      </c>
      <c r="CX844" s="50">
        <v>0</v>
      </c>
      <c r="CY844" s="50">
        <v>0</v>
      </c>
      <c r="CZ844" s="50">
        <v>0</v>
      </c>
      <c r="DA844" s="50">
        <v>0</v>
      </c>
      <c r="DB844" s="50">
        <v>0</v>
      </c>
      <c r="DC844" s="50">
        <v>0</v>
      </c>
      <c r="DD844" s="50">
        <v>0</v>
      </c>
      <c r="DE844" s="50">
        <v>0</v>
      </c>
      <c r="DF844" s="50">
        <v>0</v>
      </c>
      <c r="DG844" s="50">
        <v>0</v>
      </c>
      <c r="DH844" s="50">
        <v>0</v>
      </c>
      <c r="DI844" s="50">
        <v>0</v>
      </c>
      <c r="DJ844" s="50">
        <v>0</v>
      </c>
    </row>
    <row r="845" spans="13:114" x14ac:dyDescent="0.2">
      <c r="M845" s="49" t="s">
        <v>155</v>
      </c>
      <c r="N845" s="50">
        <v>0</v>
      </c>
      <c r="O845" s="50">
        <v>0</v>
      </c>
      <c r="P845" s="50">
        <v>0</v>
      </c>
      <c r="Q845" s="50">
        <v>0</v>
      </c>
      <c r="R845" s="50">
        <v>0</v>
      </c>
      <c r="S845" s="50">
        <v>0</v>
      </c>
      <c r="T845" s="50">
        <v>0</v>
      </c>
      <c r="U845" s="69">
        <v>0</v>
      </c>
      <c r="V845" s="50">
        <v>0</v>
      </c>
      <c r="W845" s="50">
        <v>0</v>
      </c>
      <c r="X845" s="50">
        <v>0</v>
      </c>
      <c r="Y845" s="50">
        <v>0</v>
      </c>
      <c r="Z845" s="50">
        <v>0</v>
      </c>
      <c r="AA845" s="50">
        <v>0</v>
      </c>
      <c r="AB845" s="50">
        <v>0</v>
      </c>
      <c r="AC845" s="50">
        <v>0</v>
      </c>
      <c r="AD845" s="50">
        <v>0</v>
      </c>
      <c r="AE845" s="50">
        <v>0</v>
      </c>
      <c r="AF845" s="50">
        <v>0</v>
      </c>
      <c r="AG845" s="50">
        <v>0</v>
      </c>
      <c r="AH845" s="50">
        <v>9.6774193548387094E-2</v>
      </c>
      <c r="AI845" s="50">
        <v>0</v>
      </c>
      <c r="AJ845" s="50">
        <v>0</v>
      </c>
      <c r="AK845" s="50">
        <v>0</v>
      </c>
      <c r="AL845" s="50">
        <v>0</v>
      </c>
      <c r="AM845" s="50">
        <v>0</v>
      </c>
      <c r="AN845" s="50">
        <v>0</v>
      </c>
      <c r="AO845" s="50">
        <v>0</v>
      </c>
      <c r="AP845" s="50">
        <v>0</v>
      </c>
      <c r="AQ845" s="50">
        <v>0</v>
      </c>
      <c r="AR845" s="50">
        <v>0</v>
      </c>
      <c r="AS845" s="50">
        <v>0</v>
      </c>
      <c r="AT845" s="50">
        <v>0</v>
      </c>
      <c r="AU845" s="50">
        <v>0</v>
      </c>
      <c r="AV845" s="50">
        <v>0</v>
      </c>
      <c r="AW845" s="50">
        <v>0</v>
      </c>
      <c r="AX845" s="50">
        <v>0</v>
      </c>
      <c r="AY845" s="50">
        <v>0</v>
      </c>
      <c r="AZ845" s="50">
        <v>0</v>
      </c>
      <c r="BA845" s="50">
        <v>0</v>
      </c>
      <c r="BB845" s="50">
        <v>0</v>
      </c>
      <c r="BC845" s="50">
        <v>0</v>
      </c>
      <c r="BD845" s="50">
        <v>0</v>
      </c>
      <c r="BE845" s="50">
        <v>0</v>
      </c>
      <c r="BF845" s="50">
        <v>0</v>
      </c>
      <c r="BG845" s="50">
        <v>0</v>
      </c>
      <c r="BH845" s="50">
        <v>0</v>
      </c>
      <c r="BI845" s="50">
        <v>0</v>
      </c>
      <c r="BJ845" s="50">
        <v>0</v>
      </c>
      <c r="BK845" s="50">
        <v>0</v>
      </c>
      <c r="BL845" s="50">
        <v>0</v>
      </c>
      <c r="BM845" s="50">
        <v>0</v>
      </c>
      <c r="BN845" s="50">
        <v>0</v>
      </c>
      <c r="BO845" s="50">
        <v>0</v>
      </c>
      <c r="BP845" s="50">
        <v>0</v>
      </c>
      <c r="BQ845" s="50">
        <v>0</v>
      </c>
      <c r="BR845" s="50">
        <v>0</v>
      </c>
      <c r="BS845" s="50">
        <v>0</v>
      </c>
      <c r="BT845" s="50">
        <v>0</v>
      </c>
      <c r="BU845" s="50">
        <v>0</v>
      </c>
      <c r="BV845" s="50">
        <v>0</v>
      </c>
      <c r="BW845" s="50">
        <v>0</v>
      </c>
      <c r="BX845" s="50">
        <v>0</v>
      </c>
      <c r="BY845" s="50">
        <v>0</v>
      </c>
      <c r="BZ845" s="50">
        <v>0</v>
      </c>
      <c r="CA845" s="50">
        <v>0</v>
      </c>
      <c r="CB845" s="50">
        <v>0</v>
      </c>
      <c r="CC845" s="50">
        <v>0</v>
      </c>
      <c r="CD845" s="50">
        <v>0</v>
      </c>
      <c r="CE845" s="50">
        <v>0</v>
      </c>
      <c r="CF845" s="50">
        <v>0</v>
      </c>
      <c r="CG845" s="50">
        <v>0</v>
      </c>
      <c r="CH845" s="50">
        <v>0</v>
      </c>
      <c r="CI845" s="50">
        <v>0</v>
      </c>
      <c r="CJ845" s="50">
        <v>0</v>
      </c>
      <c r="CK845" s="50">
        <v>0</v>
      </c>
      <c r="CL845" s="50">
        <v>0</v>
      </c>
      <c r="CM845" s="50">
        <v>0</v>
      </c>
      <c r="CN845" s="50">
        <v>0</v>
      </c>
      <c r="CO845" s="50">
        <v>0</v>
      </c>
      <c r="CP845" s="50">
        <v>0</v>
      </c>
      <c r="CQ845" s="50">
        <v>0</v>
      </c>
      <c r="CR845" s="50">
        <v>0</v>
      </c>
      <c r="CS845" s="50">
        <v>0</v>
      </c>
      <c r="CT845" s="50">
        <v>0</v>
      </c>
      <c r="CU845" s="50">
        <v>0</v>
      </c>
      <c r="CV845" s="50">
        <v>0</v>
      </c>
      <c r="CW845" s="50">
        <v>0</v>
      </c>
      <c r="CX845" s="50">
        <v>0</v>
      </c>
      <c r="CY845" s="50">
        <v>0</v>
      </c>
      <c r="CZ845" s="50">
        <v>0</v>
      </c>
      <c r="DA845" s="50">
        <v>0</v>
      </c>
      <c r="DB845" s="50">
        <v>0</v>
      </c>
      <c r="DC845" s="50">
        <v>0</v>
      </c>
      <c r="DD845" s="50">
        <v>0</v>
      </c>
      <c r="DE845" s="50">
        <v>0</v>
      </c>
      <c r="DF845" s="50">
        <v>0</v>
      </c>
      <c r="DG845" s="50">
        <v>0</v>
      </c>
      <c r="DH845" s="50">
        <v>0</v>
      </c>
      <c r="DI845" s="50">
        <v>0</v>
      </c>
      <c r="DJ845" s="50">
        <v>0</v>
      </c>
    </row>
    <row r="846" spans="13:114" x14ac:dyDescent="0.2">
      <c r="M846" s="49" t="s">
        <v>156</v>
      </c>
      <c r="N846" s="50">
        <v>0</v>
      </c>
      <c r="O846" s="50">
        <v>0</v>
      </c>
      <c r="P846" s="50">
        <v>0</v>
      </c>
      <c r="Q846" s="50">
        <v>0</v>
      </c>
      <c r="R846" s="50">
        <v>0</v>
      </c>
      <c r="S846" s="50">
        <v>0</v>
      </c>
      <c r="T846" s="50">
        <v>0</v>
      </c>
      <c r="U846" s="69">
        <v>0</v>
      </c>
      <c r="V846" s="50">
        <v>0</v>
      </c>
      <c r="W846" s="50">
        <v>0</v>
      </c>
      <c r="X846" s="50">
        <v>0</v>
      </c>
      <c r="Y846" s="50">
        <v>0</v>
      </c>
      <c r="Z846" s="50">
        <v>0</v>
      </c>
      <c r="AA846" s="50">
        <v>0</v>
      </c>
      <c r="AB846" s="50">
        <v>0</v>
      </c>
      <c r="AC846" s="50">
        <v>0</v>
      </c>
      <c r="AD846" s="50">
        <v>0</v>
      </c>
      <c r="AE846" s="50">
        <v>0</v>
      </c>
      <c r="AF846" s="50">
        <v>0</v>
      </c>
      <c r="AG846" s="50">
        <v>0</v>
      </c>
      <c r="AH846" s="50">
        <v>0</v>
      </c>
      <c r="AI846" s="50">
        <v>0.13245546088303642</v>
      </c>
      <c r="AJ846" s="50">
        <v>0</v>
      </c>
      <c r="AK846" s="50">
        <v>0</v>
      </c>
      <c r="AL846" s="50">
        <v>0</v>
      </c>
      <c r="AM846" s="50">
        <v>0</v>
      </c>
      <c r="AN846" s="50">
        <v>0</v>
      </c>
      <c r="AO846" s="50">
        <v>0</v>
      </c>
      <c r="AP846" s="50">
        <v>0</v>
      </c>
      <c r="AQ846" s="50">
        <v>0</v>
      </c>
      <c r="AR846" s="50">
        <v>0</v>
      </c>
      <c r="AS846" s="50">
        <v>0</v>
      </c>
      <c r="AT846" s="50">
        <v>0</v>
      </c>
      <c r="AU846" s="50">
        <v>0</v>
      </c>
      <c r="AV846" s="50">
        <v>0</v>
      </c>
      <c r="AW846" s="50">
        <v>0</v>
      </c>
      <c r="AX846" s="50">
        <v>0</v>
      </c>
      <c r="AY846" s="50">
        <v>0</v>
      </c>
      <c r="AZ846" s="50">
        <v>0</v>
      </c>
      <c r="BA846" s="50">
        <v>0</v>
      </c>
      <c r="BB846" s="50">
        <v>0</v>
      </c>
      <c r="BC846" s="50">
        <v>0</v>
      </c>
      <c r="BD846" s="50">
        <v>0</v>
      </c>
      <c r="BE846" s="50">
        <v>0</v>
      </c>
      <c r="BF846" s="50">
        <v>0</v>
      </c>
      <c r="BG846" s="50">
        <v>0</v>
      </c>
      <c r="BH846" s="50">
        <v>0</v>
      </c>
      <c r="BI846" s="50">
        <v>0</v>
      </c>
      <c r="BJ846" s="50">
        <v>0</v>
      </c>
      <c r="BK846" s="50">
        <v>0</v>
      </c>
      <c r="BL846" s="50">
        <v>0</v>
      </c>
      <c r="BM846" s="50">
        <v>0</v>
      </c>
      <c r="BN846" s="50">
        <v>0</v>
      </c>
      <c r="BO846" s="50">
        <v>0</v>
      </c>
      <c r="BP846" s="50">
        <v>0</v>
      </c>
      <c r="BQ846" s="50">
        <v>0</v>
      </c>
      <c r="BR846" s="50">
        <v>0</v>
      </c>
      <c r="BS846" s="50">
        <v>0</v>
      </c>
      <c r="BT846" s="50">
        <v>0</v>
      </c>
      <c r="BU846" s="50">
        <v>0</v>
      </c>
      <c r="BV846" s="50">
        <v>0</v>
      </c>
      <c r="BW846" s="50">
        <v>0</v>
      </c>
      <c r="BX846" s="50">
        <v>0</v>
      </c>
      <c r="BY846" s="50">
        <v>0</v>
      </c>
      <c r="BZ846" s="50">
        <v>0</v>
      </c>
      <c r="CA846" s="50">
        <v>0</v>
      </c>
      <c r="CB846" s="50">
        <v>0</v>
      </c>
      <c r="CC846" s="50">
        <v>0</v>
      </c>
      <c r="CD846" s="50">
        <v>0</v>
      </c>
      <c r="CE846" s="50">
        <v>0</v>
      </c>
      <c r="CF846" s="50">
        <v>0</v>
      </c>
      <c r="CG846" s="50">
        <v>0</v>
      </c>
      <c r="CH846" s="50">
        <v>0</v>
      </c>
      <c r="CI846" s="50">
        <v>0</v>
      </c>
      <c r="CJ846" s="50">
        <v>0</v>
      </c>
      <c r="CK846" s="50">
        <v>0</v>
      </c>
      <c r="CL846" s="50">
        <v>0</v>
      </c>
      <c r="CM846" s="50">
        <v>0</v>
      </c>
      <c r="CN846" s="50">
        <v>0</v>
      </c>
      <c r="CO846" s="50">
        <v>0</v>
      </c>
      <c r="CP846" s="50">
        <v>0</v>
      </c>
      <c r="CQ846" s="50">
        <v>0</v>
      </c>
      <c r="CR846" s="50">
        <v>0</v>
      </c>
      <c r="CS846" s="50">
        <v>0</v>
      </c>
      <c r="CT846" s="50">
        <v>0</v>
      </c>
      <c r="CU846" s="50">
        <v>0</v>
      </c>
      <c r="CV846" s="50">
        <v>0</v>
      </c>
      <c r="CW846" s="50">
        <v>0</v>
      </c>
      <c r="CX846" s="50">
        <v>0</v>
      </c>
      <c r="CY846" s="50">
        <v>0</v>
      </c>
      <c r="CZ846" s="50">
        <v>0</v>
      </c>
      <c r="DA846" s="50">
        <v>0</v>
      </c>
      <c r="DB846" s="50">
        <v>0</v>
      </c>
      <c r="DC846" s="50">
        <v>0</v>
      </c>
      <c r="DD846" s="50">
        <v>0</v>
      </c>
      <c r="DE846" s="50">
        <v>0</v>
      </c>
      <c r="DF846" s="50">
        <v>0</v>
      </c>
      <c r="DG846" s="50">
        <v>0</v>
      </c>
      <c r="DH846" s="50">
        <v>0</v>
      </c>
      <c r="DI846" s="50">
        <v>0</v>
      </c>
      <c r="DJ846" s="50">
        <v>0</v>
      </c>
    </row>
    <row r="847" spans="13:114" x14ac:dyDescent="0.2">
      <c r="M847" s="49" t="s">
        <v>157</v>
      </c>
      <c r="N847" s="50">
        <v>0</v>
      </c>
      <c r="O847" s="50">
        <v>0</v>
      </c>
      <c r="P847" s="50">
        <v>0</v>
      </c>
      <c r="Q847" s="50">
        <v>0</v>
      </c>
      <c r="R847" s="50">
        <v>0</v>
      </c>
      <c r="S847" s="50">
        <v>0</v>
      </c>
      <c r="T847" s="50">
        <v>0</v>
      </c>
      <c r="U847" s="69">
        <v>0</v>
      </c>
      <c r="V847" s="50">
        <v>0</v>
      </c>
      <c r="W847" s="50">
        <v>0</v>
      </c>
      <c r="X847" s="50">
        <v>0</v>
      </c>
      <c r="Y847" s="50">
        <v>0</v>
      </c>
      <c r="Z847" s="50">
        <v>0</v>
      </c>
      <c r="AA847" s="50">
        <v>0</v>
      </c>
      <c r="AB847" s="50">
        <v>0</v>
      </c>
      <c r="AC847" s="50">
        <v>0</v>
      </c>
      <c r="AD847" s="50">
        <v>0</v>
      </c>
      <c r="AE847" s="50">
        <v>0</v>
      </c>
      <c r="AF847" s="50">
        <v>0</v>
      </c>
      <c r="AG847" s="50">
        <v>0</v>
      </c>
      <c r="AH847" s="50">
        <v>0</v>
      </c>
      <c r="AI847" s="50">
        <v>0</v>
      </c>
      <c r="AJ847" s="50">
        <v>0.14677983025461808</v>
      </c>
      <c r="AK847" s="50">
        <v>0</v>
      </c>
      <c r="AL847" s="50">
        <v>0</v>
      </c>
      <c r="AM847" s="50">
        <v>0</v>
      </c>
      <c r="AN847" s="50">
        <v>0</v>
      </c>
      <c r="AO847" s="50">
        <v>0</v>
      </c>
      <c r="AP847" s="50">
        <v>0</v>
      </c>
      <c r="AQ847" s="50">
        <v>0</v>
      </c>
      <c r="AR847" s="50">
        <v>0</v>
      </c>
      <c r="AS847" s="50">
        <v>0</v>
      </c>
      <c r="AT847" s="50">
        <v>0</v>
      </c>
      <c r="AU847" s="50">
        <v>0</v>
      </c>
      <c r="AV847" s="50">
        <v>0</v>
      </c>
      <c r="AW847" s="50">
        <v>0</v>
      </c>
      <c r="AX847" s="50">
        <v>0</v>
      </c>
      <c r="AY847" s="50">
        <v>0</v>
      </c>
      <c r="AZ847" s="50">
        <v>0</v>
      </c>
      <c r="BA847" s="50">
        <v>0</v>
      </c>
      <c r="BB847" s="50">
        <v>0</v>
      </c>
      <c r="BC847" s="50">
        <v>0</v>
      </c>
      <c r="BD847" s="50">
        <v>0</v>
      </c>
      <c r="BE847" s="50">
        <v>0</v>
      </c>
      <c r="BF847" s="50">
        <v>0</v>
      </c>
      <c r="BG847" s="50">
        <v>0</v>
      </c>
      <c r="BH847" s="50">
        <v>0</v>
      </c>
      <c r="BI847" s="50">
        <v>0</v>
      </c>
      <c r="BJ847" s="50">
        <v>0</v>
      </c>
      <c r="BK847" s="50">
        <v>0</v>
      </c>
      <c r="BL847" s="50">
        <v>0</v>
      </c>
      <c r="BM847" s="50">
        <v>0</v>
      </c>
      <c r="BN847" s="50">
        <v>0</v>
      </c>
      <c r="BO847" s="50">
        <v>0</v>
      </c>
      <c r="BP847" s="50">
        <v>0</v>
      </c>
      <c r="BQ847" s="50">
        <v>0</v>
      </c>
      <c r="BR847" s="50">
        <v>0</v>
      </c>
      <c r="BS847" s="50">
        <v>0</v>
      </c>
      <c r="BT847" s="50">
        <v>0</v>
      </c>
      <c r="BU847" s="50">
        <v>0</v>
      </c>
      <c r="BV847" s="50">
        <v>0</v>
      </c>
      <c r="BW847" s="50">
        <v>0</v>
      </c>
      <c r="BX847" s="50">
        <v>0</v>
      </c>
      <c r="BY847" s="50">
        <v>0</v>
      </c>
      <c r="BZ847" s="50">
        <v>0</v>
      </c>
      <c r="CA847" s="50">
        <v>0</v>
      </c>
      <c r="CB847" s="50">
        <v>0</v>
      </c>
      <c r="CC847" s="50">
        <v>0</v>
      </c>
      <c r="CD847" s="50">
        <v>0</v>
      </c>
      <c r="CE847" s="50">
        <v>0</v>
      </c>
      <c r="CF847" s="50">
        <v>0</v>
      </c>
      <c r="CG847" s="50">
        <v>0</v>
      </c>
      <c r="CH847" s="50">
        <v>0</v>
      </c>
      <c r="CI847" s="50">
        <v>0</v>
      </c>
      <c r="CJ847" s="50">
        <v>0</v>
      </c>
      <c r="CK847" s="50">
        <v>0</v>
      </c>
      <c r="CL847" s="50">
        <v>0</v>
      </c>
      <c r="CM847" s="50">
        <v>0</v>
      </c>
      <c r="CN847" s="50">
        <v>0</v>
      </c>
      <c r="CO847" s="50">
        <v>0</v>
      </c>
      <c r="CP847" s="50">
        <v>0</v>
      </c>
      <c r="CQ847" s="50">
        <v>0</v>
      </c>
      <c r="CR847" s="50">
        <v>0</v>
      </c>
      <c r="CS847" s="50">
        <v>0</v>
      </c>
      <c r="CT847" s="50">
        <v>0</v>
      </c>
      <c r="CU847" s="50">
        <v>0</v>
      </c>
      <c r="CV847" s="50">
        <v>0</v>
      </c>
      <c r="CW847" s="50">
        <v>0</v>
      </c>
      <c r="CX847" s="50">
        <v>0</v>
      </c>
      <c r="CY847" s="50">
        <v>0</v>
      </c>
      <c r="CZ847" s="50">
        <v>0</v>
      </c>
      <c r="DA847" s="50">
        <v>0</v>
      </c>
      <c r="DB847" s="50">
        <v>0</v>
      </c>
      <c r="DC847" s="50">
        <v>0</v>
      </c>
      <c r="DD847" s="50">
        <v>0</v>
      </c>
      <c r="DE847" s="50">
        <v>0</v>
      </c>
      <c r="DF847" s="50">
        <v>0</v>
      </c>
      <c r="DG847" s="50">
        <v>0</v>
      </c>
      <c r="DH847" s="50">
        <v>0</v>
      </c>
      <c r="DI847" s="50">
        <v>0</v>
      </c>
      <c r="DJ847" s="50">
        <v>0</v>
      </c>
    </row>
    <row r="848" spans="13:114" x14ac:dyDescent="0.2">
      <c r="M848" s="49" t="s">
        <v>158</v>
      </c>
      <c r="N848" s="50">
        <v>0</v>
      </c>
      <c r="O848" s="50">
        <v>0</v>
      </c>
      <c r="P848" s="50">
        <v>0</v>
      </c>
      <c r="Q848" s="50">
        <v>0</v>
      </c>
      <c r="R848" s="50">
        <v>0</v>
      </c>
      <c r="S848" s="50">
        <v>0</v>
      </c>
      <c r="T848" s="50">
        <v>0</v>
      </c>
      <c r="U848" s="69">
        <v>0</v>
      </c>
      <c r="V848" s="50">
        <v>0</v>
      </c>
      <c r="W848" s="50">
        <v>0</v>
      </c>
      <c r="X848" s="50">
        <v>0</v>
      </c>
      <c r="Y848" s="50">
        <v>0</v>
      </c>
      <c r="Z848" s="50">
        <v>0</v>
      </c>
      <c r="AA848" s="50">
        <v>0</v>
      </c>
      <c r="AB848" s="50">
        <v>0</v>
      </c>
      <c r="AC848" s="50">
        <v>0</v>
      </c>
      <c r="AD848" s="50">
        <v>0</v>
      </c>
      <c r="AE848" s="50">
        <v>0</v>
      </c>
      <c r="AF848" s="50">
        <v>0</v>
      </c>
      <c r="AG848" s="50">
        <v>0</v>
      </c>
      <c r="AH848" s="50">
        <v>0</v>
      </c>
      <c r="AI848" s="50">
        <v>0</v>
      </c>
      <c r="AJ848" s="50">
        <v>0</v>
      </c>
      <c r="AK848" s="50">
        <v>0.27257093723129838</v>
      </c>
      <c r="AL848" s="50">
        <v>0</v>
      </c>
      <c r="AM848" s="50">
        <v>0</v>
      </c>
      <c r="AN848" s="50">
        <v>0</v>
      </c>
      <c r="AO848" s="50">
        <v>0</v>
      </c>
      <c r="AP848" s="50">
        <v>0</v>
      </c>
      <c r="AQ848" s="50">
        <v>0</v>
      </c>
      <c r="AR848" s="50">
        <v>0</v>
      </c>
      <c r="AS848" s="50">
        <v>0</v>
      </c>
      <c r="AT848" s="50">
        <v>0</v>
      </c>
      <c r="AU848" s="50">
        <v>0</v>
      </c>
      <c r="AV848" s="50">
        <v>0</v>
      </c>
      <c r="AW848" s="50">
        <v>0</v>
      </c>
      <c r="AX848" s="50">
        <v>0</v>
      </c>
      <c r="AY848" s="50">
        <v>0</v>
      </c>
      <c r="AZ848" s="50">
        <v>0</v>
      </c>
      <c r="BA848" s="50">
        <v>0</v>
      </c>
      <c r="BB848" s="50">
        <v>0</v>
      </c>
      <c r="BC848" s="50">
        <v>0</v>
      </c>
      <c r="BD848" s="50">
        <v>0</v>
      </c>
      <c r="BE848" s="50">
        <v>0</v>
      </c>
      <c r="BF848" s="50">
        <v>0</v>
      </c>
      <c r="BG848" s="50">
        <v>0</v>
      </c>
      <c r="BH848" s="50">
        <v>0</v>
      </c>
      <c r="BI848" s="50">
        <v>0</v>
      </c>
      <c r="BJ848" s="50">
        <v>0</v>
      </c>
      <c r="BK848" s="50">
        <v>0</v>
      </c>
      <c r="BL848" s="50">
        <v>0</v>
      </c>
      <c r="BM848" s="50">
        <v>0</v>
      </c>
      <c r="BN848" s="50">
        <v>0</v>
      </c>
      <c r="BO848" s="50">
        <v>0</v>
      </c>
      <c r="BP848" s="50">
        <v>0</v>
      </c>
      <c r="BQ848" s="50">
        <v>0</v>
      </c>
      <c r="BR848" s="50">
        <v>0</v>
      </c>
      <c r="BS848" s="50">
        <v>0</v>
      </c>
      <c r="BT848" s="50">
        <v>0</v>
      </c>
      <c r="BU848" s="50">
        <v>0</v>
      </c>
      <c r="BV848" s="50">
        <v>0</v>
      </c>
      <c r="BW848" s="50">
        <v>0</v>
      </c>
      <c r="BX848" s="50">
        <v>0</v>
      </c>
      <c r="BY848" s="50">
        <v>0</v>
      </c>
      <c r="BZ848" s="50">
        <v>0</v>
      </c>
      <c r="CA848" s="50">
        <v>0</v>
      </c>
      <c r="CB848" s="50">
        <v>0</v>
      </c>
      <c r="CC848" s="50">
        <v>0</v>
      </c>
      <c r="CD848" s="50">
        <v>0</v>
      </c>
      <c r="CE848" s="50">
        <v>0</v>
      </c>
      <c r="CF848" s="50">
        <v>0</v>
      </c>
      <c r="CG848" s="50">
        <v>0</v>
      </c>
      <c r="CH848" s="50">
        <v>0</v>
      </c>
      <c r="CI848" s="50">
        <v>0</v>
      </c>
      <c r="CJ848" s="50">
        <v>0</v>
      </c>
      <c r="CK848" s="50">
        <v>0</v>
      </c>
      <c r="CL848" s="50">
        <v>0</v>
      </c>
      <c r="CM848" s="50">
        <v>0</v>
      </c>
      <c r="CN848" s="50">
        <v>0</v>
      </c>
      <c r="CO848" s="50">
        <v>0</v>
      </c>
      <c r="CP848" s="50">
        <v>0</v>
      </c>
      <c r="CQ848" s="50">
        <v>0</v>
      </c>
      <c r="CR848" s="50">
        <v>0</v>
      </c>
      <c r="CS848" s="50">
        <v>0</v>
      </c>
      <c r="CT848" s="50">
        <v>0</v>
      </c>
      <c r="CU848" s="50">
        <v>0</v>
      </c>
      <c r="CV848" s="50">
        <v>0</v>
      </c>
      <c r="CW848" s="50">
        <v>0</v>
      </c>
      <c r="CX848" s="50">
        <v>0</v>
      </c>
      <c r="CY848" s="50">
        <v>0</v>
      </c>
      <c r="CZ848" s="50">
        <v>0</v>
      </c>
      <c r="DA848" s="50">
        <v>0</v>
      </c>
      <c r="DB848" s="50">
        <v>0</v>
      </c>
      <c r="DC848" s="50">
        <v>0</v>
      </c>
      <c r="DD848" s="50">
        <v>0</v>
      </c>
      <c r="DE848" s="50">
        <v>0</v>
      </c>
      <c r="DF848" s="50">
        <v>0</v>
      </c>
      <c r="DG848" s="50">
        <v>0</v>
      </c>
      <c r="DH848" s="50">
        <v>0</v>
      </c>
      <c r="DI848" s="50">
        <v>0</v>
      </c>
      <c r="DJ848" s="50">
        <v>0</v>
      </c>
    </row>
    <row r="849" spans="13:114" x14ac:dyDescent="0.2">
      <c r="M849" s="49" t="s">
        <v>159</v>
      </c>
      <c r="N849" s="50">
        <v>0</v>
      </c>
      <c r="O849" s="50">
        <v>0</v>
      </c>
      <c r="P849" s="50">
        <v>0</v>
      </c>
      <c r="Q849" s="50">
        <v>0</v>
      </c>
      <c r="R849" s="50">
        <v>0</v>
      </c>
      <c r="S849" s="50">
        <v>0</v>
      </c>
      <c r="T849" s="50">
        <v>0</v>
      </c>
      <c r="U849" s="69">
        <v>0</v>
      </c>
      <c r="V849" s="50">
        <v>0</v>
      </c>
      <c r="W849" s="50">
        <v>0</v>
      </c>
      <c r="X849" s="50">
        <v>0</v>
      </c>
      <c r="Y849" s="50">
        <v>0</v>
      </c>
      <c r="Z849" s="50">
        <v>0</v>
      </c>
      <c r="AA849" s="50">
        <v>0</v>
      </c>
      <c r="AB849" s="50">
        <v>0</v>
      </c>
      <c r="AC849" s="50">
        <v>0</v>
      </c>
      <c r="AD849" s="50">
        <v>0</v>
      </c>
      <c r="AE849" s="50">
        <v>0</v>
      </c>
      <c r="AF849" s="50">
        <v>0</v>
      </c>
      <c r="AG849" s="50">
        <v>0</v>
      </c>
      <c r="AH849" s="50">
        <v>0</v>
      </c>
      <c r="AI849" s="50">
        <v>0</v>
      </c>
      <c r="AJ849" s="50">
        <v>0</v>
      </c>
      <c r="AK849" s="50">
        <v>0</v>
      </c>
      <c r="AL849" s="50">
        <v>0.1580110497237569</v>
      </c>
      <c r="AM849" s="50">
        <v>0</v>
      </c>
      <c r="AN849" s="50">
        <v>0</v>
      </c>
      <c r="AO849" s="50">
        <v>0</v>
      </c>
      <c r="AP849" s="50">
        <v>0</v>
      </c>
      <c r="AQ849" s="50">
        <v>0</v>
      </c>
      <c r="AR849" s="50">
        <v>0</v>
      </c>
      <c r="AS849" s="50">
        <v>0</v>
      </c>
      <c r="AT849" s="50">
        <v>0</v>
      </c>
      <c r="AU849" s="50">
        <v>0</v>
      </c>
      <c r="AV849" s="50">
        <v>0</v>
      </c>
      <c r="AW849" s="50">
        <v>0</v>
      </c>
      <c r="AX849" s="50">
        <v>0</v>
      </c>
      <c r="AY849" s="50">
        <v>0</v>
      </c>
      <c r="AZ849" s="50">
        <v>0</v>
      </c>
      <c r="BA849" s="50">
        <v>0</v>
      </c>
      <c r="BB849" s="50">
        <v>0</v>
      </c>
      <c r="BC849" s="50">
        <v>0</v>
      </c>
      <c r="BD849" s="50">
        <v>0</v>
      </c>
      <c r="BE849" s="50">
        <v>0</v>
      </c>
      <c r="BF849" s="50">
        <v>0</v>
      </c>
      <c r="BG849" s="50">
        <v>0</v>
      </c>
      <c r="BH849" s="50">
        <v>0</v>
      </c>
      <c r="BI849" s="50">
        <v>0</v>
      </c>
      <c r="BJ849" s="50">
        <v>0</v>
      </c>
      <c r="BK849" s="50">
        <v>0</v>
      </c>
      <c r="BL849" s="50">
        <v>0</v>
      </c>
      <c r="BM849" s="50">
        <v>0</v>
      </c>
      <c r="BN849" s="50">
        <v>0</v>
      </c>
      <c r="BO849" s="50">
        <v>0</v>
      </c>
      <c r="BP849" s="50">
        <v>0</v>
      </c>
      <c r="BQ849" s="50">
        <v>0</v>
      </c>
      <c r="BR849" s="50">
        <v>0</v>
      </c>
      <c r="BS849" s="50">
        <v>0</v>
      </c>
      <c r="BT849" s="50">
        <v>0</v>
      </c>
      <c r="BU849" s="50">
        <v>0</v>
      </c>
      <c r="BV849" s="50">
        <v>0</v>
      </c>
      <c r="BW849" s="50">
        <v>0</v>
      </c>
      <c r="BX849" s="50">
        <v>0</v>
      </c>
      <c r="BY849" s="50">
        <v>0</v>
      </c>
      <c r="BZ849" s="50">
        <v>0</v>
      </c>
      <c r="CA849" s="50">
        <v>0</v>
      </c>
      <c r="CB849" s="50">
        <v>0</v>
      </c>
      <c r="CC849" s="50">
        <v>0</v>
      </c>
      <c r="CD849" s="50">
        <v>0</v>
      </c>
      <c r="CE849" s="50">
        <v>0</v>
      </c>
      <c r="CF849" s="50">
        <v>0</v>
      </c>
      <c r="CG849" s="50">
        <v>0</v>
      </c>
      <c r="CH849" s="50">
        <v>0</v>
      </c>
      <c r="CI849" s="50">
        <v>0</v>
      </c>
      <c r="CJ849" s="50">
        <v>0</v>
      </c>
      <c r="CK849" s="50">
        <v>0</v>
      </c>
      <c r="CL849" s="50">
        <v>0</v>
      </c>
      <c r="CM849" s="50">
        <v>0</v>
      </c>
      <c r="CN849" s="50">
        <v>0</v>
      </c>
      <c r="CO849" s="50">
        <v>0</v>
      </c>
      <c r="CP849" s="50">
        <v>0</v>
      </c>
      <c r="CQ849" s="50">
        <v>0</v>
      </c>
      <c r="CR849" s="50">
        <v>0</v>
      </c>
      <c r="CS849" s="50">
        <v>0</v>
      </c>
      <c r="CT849" s="50">
        <v>0</v>
      </c>
      <c r="CU849" s="50">
        <v>0</v>
      </c>
      <c r="CV849" s="50">
        <v>0</v>
      </c>
      <c r="CW849" s="50">
        <v>0</v>
      </c>
      <c r="CX849" s="50">
        <v>0</v>
      </c>
      <c r="CY849" s="50">
        <v>0</v>
      </c>
      <c r="CZ849" s="50">
        <v>0</v>
      </c>
      <c r="DA849" s="50">
        <v>0</v>
      </c>
      <c r="DB849" s="50">
        <v>0</v>
      </c>
      <c r="DC849" s="50">
        <v>0</v>
      </c>
      <c r="DD849" s="50">
        <v>0</v>
      </c>
      <c r="DE849" s="50">
        <v>0</v>
      </c>
      <c r="DF849" s="50">
        <v>0</v>
      </c>
      <c r="DG849" s="50">
        <v>0</v>
      </c>
      <c r="DH849" s="50">
        <v>0</v>
      </c>
      <c r="DI849" s="50">
        <v>0</v>
      </c>
      <c r="DJ849" s="50">
        <v>0</v>
      </c>
    </row>
    <row r="850" spans="13:114" x14ac:dyDescent="0.2">
      <c r="M850" s="49" t="s">
        <v>160</v>
      </c>
      <c r="N850" s="50">
        <v>0</v>
      </c>
      <c r="O850" s="50">
        <v>0</v>
      </c>
      <c r="P850" s="50">
        <v>0</v>
      </c>
      <c r="Q850" s="50">
        <v>0</v>
      </c>
      <c r="R850" s="50">
        <v>0</v>
      </c>
      <c r="S850" s="50">
        <v>0</v>
      </c>
      <c r="T850" s="50">
        <v>0</v>
      </c>
      <c r="U850" s="69">
        <v>0</v>
      </c>
      <c r="V850" s="50">
        <v>0</v>
      </c>
      <c r="W850" s="50">
        <v>0</v>
      </c>
      <c r="X850" s="50">
        <v>0</v>
      </c>
      <c r="Y850" s="50">
        <v>0</v>
      </c>
      <c r="Z850" s="50">
        <v>0</v>
      </c>
      <c r="AA850" s="50">
        <v>0</v>
      </c>
      <c r="AB850" s="50">
        <v>0</v>
      </c>
      <c r="AC850" s="50">
        <v>0</v>
      </c>
      <c r="AD850" s="50">
        <v>0</v>
      </c>
      <c r="AE850" s="50">
        <v>0</v>
      </c>
      <c r="AF850" s="50">
        <v>0</v>
      </c>
      <c r="AG850" s="50">
        <v>0</v>
      </c>
      <c r="AH850" s="50">
        <v>0</v>
      </c>
      <c r="AI850" s="50">
        <v>0</v>
      </c>
      <c r="AJ850" s="50">
        <v>0</v>
      </c>
      <c r="AK850" s="50">
        <v>0</v>
      </c>
      <c r="AL850" s="50">
        <v>0</v>
      </c>
      <c r="AM850" s="50">
        <v>0.12674216027874566</v>
      </c>
      <c r="AN850" s="50">
        <v>0</v>
      </c>
      <c r="AO850" s="50">
        <v>0</v>
      </c>
      <c r="AP850" s="50">
        <v>0</v>
      </c>
      <c r="AQ850" s="50">
        <v>0</v>
      </c>
      <c r="AR850" s="50">
        <v>0</v>
      </c>
      <c r="AS850" s="50">
        <v>0</v>
      </c>
      <c r="AT850" s="50">
        <v>0</v>
      </c>
      <c r="AU850" s="50">
        <v>0</v>
      </c>
      <c r="AV850" s="50">
        <v>0</v>
      </c>
      <c r="AW850" s="50">
        <v>0</v>
      </c>
      <c r="AX850" s="50">
        <v>0</v>
      </c>
      <c r="AY850" s="50">
        <v>0</v>
      </c>
      <c r="AZ850" s="50">
        <v>0</v>
      </c>
      <c r="BA850" s="50">
        <v>0</v>
      </c>
      <c r="BB850" s="50">
        <v>0</v>
      </c>
      <c r="BC850" s="50">
        <v>0</v>
      </c>
      <c r="BD850" s="50">
        <v>0</v>
      </c>
      <c r="BE850" s="50">
        <v>0</v>
      </c>
      <c r="BF850" s="50">
        <v>0</v>
      </c>
      <c r="BG850" s="50">
        <v>0</v>
      </c>
      <c r="BH850" s="50">
        <v>0</v>
      </c>
      <c r="BI850" s="50">
        <v>0</v>
      </c>
      <c r="BJ850" s="50">
        <v>0</v>
      </c>
      <c r="BK850" s="50">
        <v>0</v>
      </c>
      <c r="BL850" s="50">
        <v>0</v>
      </c>
      <c r="BM850" s="50">
        <v>0</v>
      </c>
      <c r="BN850" s="50">
        <v>0</v>
      </c>
      <c r="BO850" s="50">
        <v>0</v>
      </c>
      <c r="BP850" s="50">
        <v>0</v>
      </c>
      <c r="BQ850" s="50">
        <v>0</v>
      </c>
      <c r="BR850" s="50">
        <v>0</v>
      </c>
      <c r="BS850" s="50">
        <v>0</v>
      </c>
      <c r="BT850" s="50">
        <v>0</v>
      </c>
      <c r="BU850" s="50">
        <v>0</v>
      </c>
      <c r="BV850" s="50">
        <v>0</v>
      </c>
      <c r="BW850" s="50">
        <v>0</v>
      </c>
      <c r="BX850" s="50">
        <v>0</v>
      </c>
      <c r="BY850" s="50">
        <v>0</v>
      </c>
      <c r="BZ850" s="50">
        <v>0</v>
      </c>
      <c r="CA850" s="50">
        <v>0</v>
      </c>
      <c r="CB850" s="50">
        <v>0</v>
      </c>
      <c r="CC850" s="50">
        <v>0</v>
      </c>
      <c r="CD850" s="50">
        <v>0</v>
      </c>
      <c r="CE850" s="50">
        <v>0</v>
      </c>
      <c r="CF850" s="50">
        <v>0</v>
      </c>
      <c r="CG850" s="50">
        <v>0</v>
      </c>
      <c r="CH850" s="50">
        <v>0</v>
      </c>
      <c r="CI850" s="50">
        <v>0</v>
      </c>
      <c r="CJ850" s="50">
        <v>0</v>
      </c>
      <c r="CK850" s="50">
        <v>0</v>
      </c>
      <c r="CL850" s="50">
        <v>0</v>
      </c>
      <c r="CM850" s="50">
        <v>0</v>
      </c>
      <c r="CN850" s="50">
        <v>0</v>
      </c>
      <c r="CO850" s="50">
        <v>0</v>
      </c>
      <c r="CP850" s="50">
        <v>0</v>
      </c>
      <c r="CQ850" s="50">
        <v>0</v>
      </c>
      <c r="CR850" s="50">
        <v>0</v>
      </c>
      <c r="CS850" s="50">
        <v>0</v>
      </c>
      <c r="CT850" s="50">
        <v>0</v>
      </c>
      <c r="CU850" s="50">
        <v>0</v>
      </c>
      <c r="CV850" s="50">
        <v>0</v>
      </c>
      <c r="CW850" s="50">
        <v>0</v>
      </c>
      <c r="CX850" s="50">
        <v>0</v>
      </c>
      <c r="CY850" s="50">
        <v>0</v>
      </c>
      <c r="CZ850" s="50">
        <v>0</v>
      </c>
      <c r="DA850" s="50">
        <v>0</v>
      </c>
      <c r="DB850" s="50">
        <v>0</v>
      </c>
      <c r="DC850" s="50">
        <v>0</v>
      </c>
      <c r="DD850" s="50">
        <v>0</v>
      </c>
      <c r="DE850" s="50">
        <v>0</v>
      </c>
      <c r="DF850" s="50">
        <v>0</v>
      </c>
      <c r="DG850" s="50">
        <v>0</v>
      </c>
      <c r="DH850" s="50">
        <v>0</v>
      </c>
      <c r="DI850" s="50">
        <v>0</v>
      </c>
      <c r="DJ850" s="50">
        <v>0</v>
      </c>
    </row>
    <row r="851" spans="13:114" ht="22.5" x14ac:dyDescent="0.2">
      <c r="M851" s="49" t="s">
        <v>161</v>
      </c>
      <c r="N851" s="50">
        <v>0</v>
      </c>
      <c r="O851" s="50">
        <v>0</v>
      </c>
      <c r="P851" s="50">
        <v>0</v>
      </c>
      <c r="Q851" s="50">
        <v>0</v>
      </c>
      <c r="R851" s="50">
        <v>0</v>
      </c>
      <c r="S851" s="50">
        <v>0</v>
      </c>
      <c r="T851" s="50">
        <v>0</v>
      </c>
      <c r="U851" s="69">
        <v>0</v>
      </c>
      <c r="V851" s="50">
        <v>0</v>
      </c>
      <c r="W851" s="50">
        <v>0</v>
      </c>
      <c r="X851" s="50">
        <v>0</v>
      </c>
      <c r="Y851" s="50">
        <v>0</v>
      </c>
      <c r="Z851" s="50">
        <v>0</v>
      </c>
      <c r="AA851" s="50">
        <v>0</v>
      </c>
      <c r="AB851" s="50">
        <v>0</v>
      </c>
      <c r="AC851" s="50">
        <v>0</v>
      </c>
      <c r="AD851" s="50">
        <v>0</v>
      </c>
      <c r="AE851" s="50">
        <v>0</v>
      </c>
      <c r="AF851" s="50">
        <v>0</v>
      </c>
      <c r="AG851" s="50">
        <v>0</v>
      </c>
      <c r="AH851" s="50">
        <v>0</v>
      </c>
      <c r="AI851" s="50">
        <v>0</v>
      </c>
      <c r="AJ851" s="50">
        <v>0</v>
      </c>
      <c r="AK851" s="50">
        <v>0</v>
      </c>
      <c r="AL851" s="50">
        <v>0</v>
      </c>
      <c r="AM851" s="50">
        <v>0</v>
      </c>
      <c r="AN851" s="50">
        <v>0.16596045197740114</v>
      </c>
      <c r="AO851" s="50">
        <v>0</v>
      </c>
      <c r="AP851" s="50">
        <v>0</v>
      </c>
      <c r="AQ851" s="50">
        <v>0</v>
      </c>
      <c r="AR851" s="50">
        <v>0</v>
      </c>
      <c r="AS851" s="50">
        <v>0</v>
      </c>
      <c r="AT851" s="50">
        <v>0</v>
      </c>
      <c r="AU851" s="50">
        <v>0</v>
      </c>
      <c r="AV851" s="50">
        <v>0</v>
      </c>
      <c r="AW851" s="50">
        <v>0</v>
      </c>
      <c r="AX851" s="50">
        <v>0</v>
      </c>
      <c r="AY851" s="50">
        <v>0</v>
      </c>
      <c r="AZ851" s="50">
        <v>0</v>
      </c>
      <c r="BA851" s="50">
        <v>0</v>
      </c>
      <c r="BB851" s="50">
        <v>0</v>
      </c>
      <c r="BC851" s="50">
        <v>0</v>
      </c>
      <c r="BD851" s="50">
        <v>0</v>
      </c>
      <c r="BE851" s="50">
        <v>0</v>
      </c>
      <c r="BF851" s="50">
        <v>0</v>
      </c>
      <c r="BG851" s="50">
        <v>0</v>
      </c>
      <c r="BH851" s="50">
        <v>0</v>
      </c>
      <c r="BI851" s="50">
        <v>0</v>
      </c>
      <c r="BJ851" s="50">
        <v>0</v>
      </c>
      <c r="BK851" s="50">
        <v>0</v>
      </c>
      <c r="BL851" s="50">
        <v>0</v>
      </c>
      <c r="BM851" s="50">
        <v>0</v>
      </c>
      <c r="BN851" s="50">
        <v>0</v>
      </c>
      <c r="BO851" s="50">
        <v>0</v>
      </c>
      <c r="BP851" s="50">
        <v>0</v>
      </c>
      <c r="BQ851" s="50">
        <v>0</v>
      </c>
      <c r="BR851" s="50">
        <v>0</v>
      </c>
      <c r="BS851" s="50">
        <v>0</v>
      </c>
      <c r="BT851" s="50">
        <v>0</v>
      </c>
      <c r="BU851" s="50">
        <v>0</v>
      </c>
      <c r="BV851" s="50">
        <v>0</v>
      </c>
      <c r="BW851" s="50">
        <v>0</v>
      </c>
      <c r="BX851" s="50">
        <v>0</v>
      </c>
      <c r="BY851" s="50">
        <v>0</v>
      </c>
      <c r="BZ851" s="50">
        <v>0</v>
      </c>
      <c r="CA851" s="50">
        <v>0</v>
      </c>
      <c r="CB851" s="50">
        <v>0</v>
      </c>
      <c r="CC851" s="50">
        <v>0</v>
      </c>
      <c r="CD851" s="50">
        <v>0</v>
      </c>
      <c r="CE851" s="50">
        <v>0</v>
      </c>
      <c r="CF851" s="50">
        <v>0</v>
      </c>
      <c r="CG851" s="50">
        <v>0</v>
      </c>
      <c r="CH851" s="50">
        <v>0</v>
      </c>
      <c r="CI851" s="50">
        <v>0</v>
      </c>
      <c r="CJ851" s="50">
        <v>0</v>
      </c>
      <c r="CK851" s="50">
        <v>0</v>
      </c>
      <c r="CL851" s="50">
        <v>0</v>
      </c>
      <c r="CM851" s="50">
        <v>0</v>
      </c>
      <c r="CN851" s="50">
        <v>0</v>
      </c>
      <c r="CO851" s="50">
        <v>0</v>
      </c>
      <c r="CP851" s="50">
        <v>0</v>
      </c>
      <c r="CQ851" s="50">
        <v>0</v>
      </c>
      <c r="CR851" s="50">
        <v>0</v>
      </c>
      <c r="CS851" s="50">
        <v>0</v>
      </c>
      <c r="CT851" s="50">
        <v>0</v>
      </c>
      <c r="CU851" s="50">
        <v>0</v>
      </c>
      <c r="CV851" s="50">
        <v>0</v>
      </c>
      <c r="CW851" s="50">
        <v>0</v>
      </c>
      <c r="CX851" s="50">
        <v>0</v>
      </c>
      <c r="CY851" s="50">
        <v>0</v>
      </c>
      <c r="CZ851" s="50">
        <v>0</v>
      </c>
      <c r="DA851" s="50">
        <v>0</v>
      </c>
      <c r="DB851" s="50">
        <v>0</v>
      </c>
      <c r="DC851" s="50">
        <v>0</v>
      </c>
      <c r="DD851" s="50">
        <v>0</v>
      </c>
      <c r="DE851" s="50">
        <v>0</v>
      </c>
      <c r="DF851" s="50">
        <v>0</v>
      </c>
      <c r="DG851" s="50">
        <v>0</v>
      </c>
      <c r="DH851" s="50">
        <v>0</v>
      </c>
      <c r="DI851" s="50">
        <v>0</v>
      </c>
      <c r="DJ851" s="50">
        <v>0</v>
      </c>
    </row>
    <row r="852" spans="13:114" x14ac:dyDescent="0.2">
      <c r="M852" s="49" t="s">
        <v>162</v>
      </c>
      <c r="N852" s="50">
        <v>0</v>
      </c>
      <c r="O852" s="50">
        <v>0</v>
      </c>
      <c r="P852" s="50">
        <v>0</v>
      </c>
      <c r="Q852" s="50">
        <v>0</v>
      </c>
      <c r="R852" s="50">
        <v>0</v>
      </c>
      <c r="S852" s="50">
        <v>0</v>
      </c>
      <c r="T852" s="50">
        <v>0</v>
      </c>
      <c r="U852" s="69">
        <v>0</v>
      </c>
      <c r="V852" s="50">
        <v>0</v>
      </c>
      <c r="W852" s="50">
        <v>0</v>
      </c>
      <c r="X852" s="50">
        <v>0</v>
      </c>
      <c r="Y852" s="50">
        <v>0</v>
      </c>
      <c r="Z852" s="50">
        <v>0</v>
      </c>
      <c r="AA852" s="50">
        <v>0</v>
      </c>
      <c r="AB852" s="50">
        <v>0</v>
      </c>
      <c r="AC852" s="50">
        <v>0</v>
      </c>
      <c r="AD852" s="50">
        <v>0</v>
      </c>
      <c r="AE852" s="50">
        <v>0</v>
      </c>
      <c r="AF852" s="50">
        <v>0</v>
      </c>
      <c r="AG852" s="50">
        <v>0</v>
      </c>
      <c r="AH852" s="50">
        <v>0</v>
      </c>
      <c r="AI852" s="50">
        <v>0</v>
      </c>
      <c r="AJ852" s="50">
        <v>0</v>
      </c>
      <c r="AK852" s="50">
        <v>0</v>
      </c>
      <c r="AL852" s="50">
        <v>0</v>
      </c>
      <c r="AM852" s="50">
        <v>0</v>
      </c>
      <c r="AN852" s="50">
        <v>0</v>
      </c>
      <c r="AO852" s="50">
        <v>0.18460648148148148</v>
      </c>
      <c r="AP852" s="50">
        <v>0</v>
      </c>
      <c r="AQ852" s="50">
        <v>0</v>
      </c>
      <c r="AR852" s="50">
        <v>0</v>
      </c>
      <c r="AS852" s="50">
        <v>0</v>
      </c>
      <c r="AT852" s="50">
        <v>0</v>
      </c>
      <c r="AU852" s="50">
        <v>0</v>
      </c>
      <c r="AV852" s="50">
        <v>0</v>
      </c>
      <c r="AW852" s="50">
        <v>0</v>
      </c>
      <c r="AX852" s="50">
        <v>0</v>
      </c>
      <c r="AY852" s="50">
        <v>0</v>
      </c>
      <c r="AZ852" s="50">
        <v>0</v>
      </c>
      <c r="BA852" s="50">
        <v>0</v>
      </c>
      <c r="BB852" s="50">
        <v>0</v>
      </c>
      <c r="BC852" s="50">
        <v>0</v>
      </c>
      <c r="BD852" s="50">
        <v>0</v>
      </c>
      <c r="BE852" s="50">
        <v>0</v>
      </c>
      <c r="BF852" s="50">
        <v>0</v>
      </c>
      <c r="BG852" s="50">
        <v>0</v>
      </c>
      <c r="BH852" s="50">
        <v>0</v>
      </c>
      <c r="BI852" s="50">
        <v>0</v>
      </c>
      <c r="BJ852" s="50">
        <v>0</v>
      </c>
      <c r="BK852" s="50">
        <v>0</v>
      </c>
      <c r="BL852" s="50">
        <v>0</v>
      </c>
      <c r="BM852" s="50">
        <v>0</v>
      </c>
      <c r="BN852" s="50">
        <v>0</v>
      </c>
      <c r="BO852" s="50">
        <v>0</v>
      </c>
      <c r="BP852" s="50">
        <v>0</v>
      </c>
      <c r="BQ852" s="50">
        <v>0</v>
      </c>
      <c r="BR852" s="50">
        <v>0</v>
      </c>
      <c r="BS852" s="50">
        <v>0</v>
      </c>
      <c r="BT852" s="50">
        <v>0</v>
      </c>
      <c r="BU852" s="50">
        <v>0</v>
      </c>
      <c r="BV852" s="50">
        <v>0</v>
      </c>
      <c r="BW852" s="50">
        <v>0</v>
      </c>
      <c r="BX852" s="50">
        <v>0</v>
      </c>
      <c r="BY852" s="50">
        <v>0</v>
      </c>
      <c r="BZ852" s="50">
        <v>0</v>
      </c>
      <c r="CA852" s="50">
        <v>0</v>
      </c>
      <c r="CB852" s="50">
        <v>0</v>
      </c>
      <c r="CC852" s="50">
        <v>0</v>
      </c>
      <c r="CD852" s="50">
        <v>0</v>
      </c>
      <c r="CE852" s="50">
        <v>0</v>
      </c>
      <c r="CF852" s="50">
        <v>0</v>
      </c>
      <c r="CG852" s="50">
        <v>0</v>
      </c>
      <c r="CH852" s="50">
        <v>0</v>
      </c>
      <c r="CI852" s="50">
        <v>0</v>
      </c>
      <c r="CJ852" s="50">
        <v>0</v>
      </c>
      <c r="CK852" s="50">
        <v>0</v>
      </c>
      <c r="CL852" s="50">
        <v>0</v>
      </c>
      <c r="CM852" s="50">
        <v>0</v>
      </c>
      <c r="CN852" s="50">
        <v>0</v>
      </c>
      <c r="CO852" s="50">
        <v>0</v>
      </c>
      <c r="CP852" s="50">
        <v>0</v>
      </c>
      <c r="CQ852" s="50">
        <v>0</v>
      </c>
      <c r="CR852" s="50">
        <v>0</v>
      </c>
      <c r="CS852" s="50">
        <v>0</v>
      </c>
      <c r="CT852" s="50">
        <v>0</v>
      </c>
      <c r="CU852" s="50">
        <v>0</v>
      </c>
      <c r="CV852" s="50">
        <v>0</v>
      </c>
      <c r="CW852" s="50">
        <v>0</v>
      </c>
      <c r="CX852" s="50">
        <v>0</v>
      </c>
      <c r="CY852" s="50">
        <v>0</v>
      </c>
      <c r="CZ852" s="50">
        <v>0</v>
      </c>
      <c r="DA852" s="50">
        <v>0</v>
      </c>
      <c r="DB852" s="50">
        <v>0</v>
      </c>
      <c r="DC852" s="50">
        <v>0</v>
      </c>
      <c r="DD852" s="50">
        <v>0</v>
      </c>
      <c r="DE852" s="50">
        <v>0</v>
      </c>
      <c r="DF852" s="50">
        <v>0</v>
      </c>
      <c r="DG852" s="50">
        <v>0</v>
      </c>
      <c r="DH852" s="50">
        <v>0</v>
      </c>
      <c r="DI852" s="50">
        <v>0</v>
      </c>
      <c r="DJ852" s="50">
        <v>0</v>
      </c>
    </row>
    <row r="853" spans="13:114" x14ac:dyDescent="0.2">
      <c r="M853" s="49" t="s">
        <v>163</v>
      </c>
      <c r="N853" s="50">
        <v>0</v>
      </c>
      <c r="O853" s="50">
        <v>0</v>
      </c>
      <c r="P853" s="50">
        <v>0</v>
      </c>
      <c r="Q853" s="50">
        <v>0</v>
      </c>
      <c r="R853" s="50">
        <v>0</v>
      </c>
      <c r="S853" s="50">
        <v>0</v>
      </c>
      <c r="T853" s="50">
        <v>0</v>
      </c>
      <c r="U853" s="69">
        <v>0</v>
      </c>
      <c r="V853" s="50">
        <v>0</v>
      </c>
      <c r="W853" s="50">
        <v>0</v>
      </c>
      <c r="X853" s="50">
        <v>0</v>
      </c>
      <c r="Y853" s="50">
        <v>0</v>
      </c>
      <c r="Z853" s="50">
        <v>0</v>
      </c>
      <c r="AA853" s="50">
        <v>0</v>
      </c>
      <c r="AB853" s="50">
        <v>0</v>
      </c>
      <c r="AC853" s="50">
        <v>0</v>
      </c>
      <c r="AD853" s="50">
        <v>0</v>
      </c>
      <c r="AE853" s="50">
        <v>0</v>
      </c>
      <c r="AF853" s="50">
        <v>0</v>
      </c>
      <c r="AG853" s="50">
        <v>0</v>
      </c>
      <c r="AH853" s="50">
        <v>0</v>
      </c>
      <c r="AI853" s="50">
        <v>0</v>
      </c>
      <c r="AJ853" s="50">
        <v>0</v>
      </c>
      <c r="AK853" s="50">
        <v>0</v>
      </c>
      <c r="AL853" s="50">
        <v>0</v>
      </c>
      <c r="AM853" s="50">
        <v>0</v>
      </c>
      <c r="AN853" s="50">
        <v>0</v>
      </c>
      <c r="AO853" s="50">
        <v>0</v>
      </c>
      <c r="AP853" s="50">
        <v>0.15738636363636363</v>
      </c>
      <c r="AQ853" s="50">
        <v>0</v>
      </c>
      <c r="AR853" s="50">
        <v>0</v>
      </c>
      <c r="AS853" s="50">
        <v>0</v>
      </c>
      <c r="AT853" s="50">
        <v>0</v>
      </c>
      <c r="AU853" s="50">
        <v>0</v>
      </c>
      <c r="AV853" s="50">
        <v>0</v>
      </c>
      <c r="AW853" s="50">
        <v>0</v>
      </c>
      <c r="AX853" s="50">
        <v>0</v>
      </c>
      <c r="AY853" s="50">
        <v>0</v>
      </c>
      <c r="AZ853" s="50">
        <v>0</v>
      </c>
      <c r="BA853" s="50">
        <v>0</v>
      </c>
      <c r="BB853" s="50">
        <v>0</v>
      </c>
      <c r="BC853" s="50">
        <v>0</v>
      </c>
      <c r="BD853" s="50">
        <v>0</v>
      </c>
      <c r="BE853" s="50">
        <v>0</v>
      </c>
      <c r="BF853" s="50">
        <v>0</v>
      </c>
      <c r="BG853" s="50">
        <v>0</v>
      </c>
      <c r="BH853" s="50">
        <v>0</v>
      </c>
      <c r="BI853" s="50">
        <v>0</v>
      </c>
      <c r="BJ853" s="50">
        <v>0</v>
      </c>
      <c r="BK853" s="50">
        <v>0</v>
      </c>
      <c r="BL853" s="50">
        <v>0</v>
      </c>
      <c r="BM853" s="50">
        <v>0</v>
      </c>
      <c r="BN853" s="50">
        <v>0</v>
      </c>
      <c r="BO853" s="50">
        <v>0</v>
      </c>
      <c r="BP853" s="50">
        <v>0</v>
      </c>
      <c r="BQ853" s="50">
        <v>0</v>
      </c>
      <c r="BR853" s="50">
        <v>0</v>
      </c>
      <c r="BS853" s="50">
        <v>0</v>
      </c>
      <c r="BT853" s="50">
        <v>0</v>
      </c>
      <c r="BU853" s="50">
        <v>0</v>
      </c>
      <c r="BV853" s="50">
        <v>0</v>
      </c>
      <c r="BW853" s="50">
        <v>0</v>
      </c>
      <c r="BX853" s="50">
        <v>0</v>
      </c>
      <c r="BY853" s="50">
        <v>0</v>
      </c>
      <c r="BZ853" s="50">
        <v>0</v>
      </c>
      <c r="CA853" s="50">
        <v>0</v>
      </c>
      <c r="CB853" s="50">
        <v>0</v>
      </c>
      <c r="CC853" s="50">
        <v>0</v>
      </c>
      <c r="CD853" s="50">
        <v>0</v>
      </c>
      <c r="CE853" s="50">
        <v>0</v>
      </c>
      <c r="CF853" s="50">
        <v>0</v>
      </c>
      <c r="CG853" s="50">
        <v>0</v>
      </c>
      <c r="CH853" s="50">
        <v>0</v>
      </c>
      <c r="CI853" s="50">
        <v>0</v>
      </c>
      <c r="CJ853" s="50">
        <v>0</v>
      </c>
      <c r="CK853" s="50">
        <v>0</v>
      </c>
      <c r="CL853" s="50">
        <v>0</v>
      </c>
      <c r="CM853" s="50">
        <v>0</v>
      </c>
      <c r="CN853" s="50">
        <v>0</v>
      </c>
      <c r="CO853" s="50">
        <v>0</v>
      </c>
      <c r="CP853" s="50">
        <v>0</v>
      </c>
      <c r="CQ853" s="50">
        <v>0</v>
      </c>
      <c r="CR853" s="50">
        <v>0</v>
      </c>
      <c r="CS853" s="50">
        <v>0</v>
      </c>
      <c r="CT853" s="50">
        <v>0</v>
      </c>
      <c r="CU853" s="50">
        <v>0</v>
      </c>
      <c r="CV853" s="50">
        <v>0</v>
      </c>
      <c r="CW853" s="50">
        <v>0</v>
      </c>
      <c r="CX853" s="50">
        <v>0</v>
      </c>
      <c r="CY853" s="50">
        <v>0</v>
      </c>
      <c r="CZ853" s="50">
        <v>0</v>
      </c>
      <c r="DA853" s="50">
        <v>0</v>
      </c>
      <c r="DB853" s="50">
        <v>0</v>
      </c>
      <c r="DC853" s="50">
        <v>0</v>
      </c>
      <c r="DD853" s="50">
        <v>0</v>
      </c>
      <c r="DE853" s="50">
        <v>0</v>
      </c>
      <c r="DF853" s="50">
        <v>0</v>
      </c>
      <c r="DG853" s="50">
        <v>0</v>
      </c>
      <c r="DH853" s="50">
        <v>0</v>
      </c>
      <c r="DI853" s="50">
        <v>0</v>
      </c>
      <c r="DJ853" s="50">
        <v>0</v>
      </c>
    </row>
    <row r="854" spans="13:114" x14ac:dyDescent="0.2">
      <c r="M854" s="49" t="s">
        <v>164</v>
      </c>
      <c r="N854" s="50">
        <v>0</v>
      </c>
      <c r="O854" s="50">
        <v>0</v>
      </c>
      <c r="P854" s="50">
        <v>0</v>
      </c>
      <c r="Q854" s="50">
        <v>0</v>
      </c>
      <c r="R854" s="50">
        <v>0</v>
      </c>
      <c r="S854" s="50">
        <v>0</v>
      </c>
      <c r="T854" s="50">
        <v>0</v>
      </c>
      <c r="U854" s="69">
        <v>0</v>
      </c>
      <c r="V854" s="50">
        <v>0</v>
      </c>
      <c r="W854" s="50">
        <v>0</v>
      </c>
      <c r="X854" s="50">
        <v>0</v>
      </c>
      <c r="Y854" s="50">
        <v>0</v>
      </c>
      <c r="Z854" s="50">
        <v>0</v>
      </c>
      <c r="AA854" s="50">
        <v>0</v>
      </c>
      <c r="AB854" s="50">
        <v>0</v>
      </c>
      <c r="AC854" s="50">
        <v>0</v>
      </c>
      <c r="AD854" s="50">
        <v>0</v>
      </c>
      <c r="AE854" s="50">
        <v>0</v>
      </c>
      <c r="AF854" s="50">
        <v>0</v>
      </c>
      <c r="AG854" s="50">
        <v>0</v>
      </c>
      <c r="AH854" s="50">
        <v>0</v>
      </c>
      <c r="AI854" s="50">
        <v>0</v>
      </c>
      <c r="AJ854" s="50">
        <v>0</v>
      </c>
      <c r="AK854" s="50">
        <v>0</v>
      </c>
      <c r="AL854" s="50">
        <v>0</v>
      </c>
      <c r="AM854" s="50">
        <v>0</v>
      </c>
      <c r="AN854" s="50">
        <v>0</v>
      </c>
      <c r="AO854" s="50">
        <v>0</v>
      </c>
      <c r="AP854" s="50">
        <v>0</v>
      </c>
      <c r="AQ854" s="50">
        <v>0.17137916126242975</v>
      </c>
      <c r="AR854" s="50">
        <v>0</v>
      </c>
      <c r="AS854" s="50">
        <v>0</v>
      </c>
      <c r="AT854" s="50">
        <v>0</v>
      </c>
      <c r="AU854" s="50">
        <v>0</v>
      </c>
      <c r="AV854" s="50">
        <v>0</v>
      </c>
      <c r="AW854" s="50">
        <v>0</v>
      </c>
      <c r="AX854" s="50">
        <v>0</v>
      </c>
      <c r="AY854" s="50">
        <v>0</v>
      </c>
      <c r="AZ854" s="50">
        <v>0</v>
      </c>
      <c r="BA854" s="50">
        <v>0</v>
      </c>
      <c r="BB854" s="50">
        <v>0</v>
      </c>
      <c r="BC854" s="50">
        <v>0</v>
      </c>
      <c r="BD854" s="50">
        <v>0</v>
      </c>
      <c r="BE854" s="50">
        <v>0</v>
      </c>
      <c r="BF854" s="50">
        <v>0</v>
      </c>
      <c r="BG854" s="50">
        <v>0</v>
      </c>
      <c r="BH854" s="50">
        <v>0</v>
      </c>
      <c r="BI854" s="50">
        <v>0</v>
      </c>
      <c r="BJ854" s="50">
        <v>0</v>
      </c>
      <c r="BK854" s="50">
        <v>0</v>
      </c>
      <c r="BL854" s="50">
        <v>0</v>
      </c>
      <c r="BM854" s="50">
        <v>0</v>
      </c>
      <c r="BN854" s="50">
        <v>0</v>
      </c>
      <c r="BO854" s="50">
        <v>0</v>
      </c>
      <c r="BP854" s="50">
        <v>0</v>
      </c>
      <c r="BQ854" s="50">
        <v>0</v>
      </c>
      <c r="BR854" s="50">
        <v>0</v>
      </c>
      <c r="BS854" s="50">
        <v>0</v>
      </c>
      <c r="BT854" s="50">
        <v>0</v>
      </c>
      <c r="BU854" s="50">
        <v>0</v>
      </c>
      <c r="BV854" s="50">
        <v>0</v>
      </c>
      <c r="BW854" s="50">
        <v>0</v>
      </c>
      <c r="BX854" s="50">
        <v>0</v>
      </c>
      <c r="BY854" s="50">
        <v>0</v>
      </c>
      <c r="BZ854" s="50">
        <v>0</v>
      </c>
      <c r="CA854" s="50">
        <v>0</v>
      </c>
      <c r="CB854" s="50">
        <v>0</v>
      </c>
      <c r="CC854" s="50">
        <v>0</v>
      </c>
      <c r="CD854" s="50">
        <v>0</v>
      </c>
      <c r="CE854" s="50">
        <v>0</v>
      </c>
      <c r="CF854" s="50">
        <v>0</v>
      </c>
      <c r="CG854" s="50">
        <v>0</v>
      </c>
      <c r="CH854" s="50">
        <v>0</v>
      </c>
      <c r="CI854" s="50">
        <v>0</v>
      </c>
      <c r="CJ854" s="50">
        <v>0</v>
      </c>
      <c r="CK854" s="50">
        <v>0</v>
      </c>
      <c r="CL854" s="50">
        <v>0</v>
      </c>
      <c r="CM854" s="50">
        <v>0</v>
      </c>
      <c r="CN854" s="50">
        <v>0</v>
      </c>
      <c r="CO854" s="50">
        <v>0</v>
      </c>
      <c r="CP854" s="50">
        <v>0</v>
      </c>
      <c r="CQ854" s="50">
        <v>0</v>
      </c>
      <c r="CR854" s="50">
        <v>0</v>
      </c>
      <c r="CS854" s="50">
        <v>0</v>
      </c>
      <c r="CT854" s="50">
        <v>0</v>
      </c>
      <c r="CU854" s="50">
        <v>0</v>
      </c>
      <c r="CV854" s="50">
        <v>0</v>
      </c>
      <c r="CW854" s="50">
        <v>0</v>
      </c>
      <c r="CX854" s="50">
        <v>0</v>
      </c>
      <c r="CY854" s="50">
        <v>0</v>
      </c>
      <c r="CZ854" s="50">
        <v>0</v>
      </c>
      <c r="DA854" s="50">
        <v>0</v>
      </c>
      <c r="DB854" s="50">
        <v>0</v>
      </c>
      <c r="DC854" s="50">
        <v>0</v>
      </c>
      <c r="DD854" s="50">
        <v>0</v>
      </c>
      <c r="DE854" s="50">
        <v>0</v>
      </c>
      <c r="DF854" s="50">
        <v>0</v>
      </c>
      <c r="DG854" s="50">
        <v>0</v>
      </c>
      <c r="DH854" s="50">
        <v>0</v>
      </c>
      <c r="DI854" s="50">
        <v>0</v>
      </c>
      <c r="DJ854" s="50">
        <v>0</v>
      </c>
    </row>
    <row r="855" spans="13:114" x14ac:dyDescent="0.2">
      <c r="M855" s="49" t="s">
        <v>165</v>
      </c>
      <c r="N855" s="50">
        <v>0</v>
      </c>
      <c r="O855" s="50">
        <v>0</v>
      </c>
      <c r="P855" s="50">
        <v>0</v>
      </c>
      <c r="Q855" s="50">
        <v>0</v>
      </c>
      <c r="R855" s="50">
        <v>0</v>
      </c>
      <c r="S855" s="50">
        <v>0</v>
      </c>
      <c r="T855" s="50">
        <v>0</v>
      </c>
      <c r="U855" s="69">
        <v>0</v>
      </c>
      <c r="V855" s="50">
        <v>0</v>
      </c>
      <c r="W855" s="50">
        <v>0</v>
      </c>
      <c r="X855" s="50">
        <v>0</v>
      </c>
      <c r="Y855" s="50">
        <v>0</v>
      </c>
      <c r="Z855" s="50">
        <v>0</v>
      </c>
      <c r="AA855" s="50">
        <v>0</v>
      </c>
      <c r="AB855" s="50">
        <v>0</v>
      </c>
      <c r="AC855" s="50">
        <v>0</v>
      </c>
      <c r="AD855" s="50">
        <v>0</v>
      </c>
      <c r="AE855" s="50">
        <v>0</v>
      </c>
      <c r="AF855" s="50">
        <v>0</v>
      </c>
      <c r="AG855" s="50">
        <v>0</v>
      </c>
      <c r="AH855" s="50">
        <v>0</v>
      </c>
      <c r="AI855" s="50">
        <v>0</v>
      </c>
      <c r="AJ855" s="50">
        <v>0</v>
      </c>
      <c r="AK855" s="50">
        <v>0</v>
      </c>
      <c r="AL855" s="50">
        <v>0</v>
      </c>
      <c r="AM855" s="50">
        <v>0</v>
      </c>
      <c r="AN855" s="50">
        <v>0</v>
      </c>
      <c r="AO855" s="50">
        <v>0</v>
      </c>
      <c r="AP855" s="50">
        <v>0</v>
      </c>
      <c r="AQ855" s="50">
        <v>0</v>
      </c>
      <c r="AR855" s="50">
        <v>0.20519480519480521</v>
      </c>
      <c r="AS855" s="50">
        <v>0</v>
      </c>
      <c r="AT855" s="50">
        <v>0</v>
      </c>
      <c r="AU855" s="50">
        <v>0</v>
      </c>
      <c r="AV855" s="50">
        <v>0</v>
      </c>
      <c r="AW855" s="50">
        <v>0</v>
      </c>
      <c r="AX855" s="50">
        <v>0</v>
      </c>
      <c r="AY855" s="50">
        <v>0</v>
      </c>
      <c r="AZ855" s="50">
        <v>0</v>
      </c>
      <c r="BA855" s="50">
        <v>0</v>
      </c>
      <c r="BB855" s="50">
        <v>0</v>
      </c>
      <c r="BC855" s="50">
        <v>0</v>
      </c>
      <c r="BD855" s="50">
        <v>0</v>
      </c>
      <c r="BE855" s="50">
        <v>0</v>
      </c>
      <c r="BF855" s="50">
        <v>0</v>
      </c>
      <c r="BG855" s="50">
        <v>0</v>
      </c>
      <c r="BH855" s="50">
        <v>0</v>
      </c>
      <c r="BI855" s="50">
        <v>0</v>
      </c>
      <c r="BJ855" s="50">
        <v>0</v>
      </c>
      <c r="BK855" s="50">
        <v>0</v>
      </c>
      <c r="BL855" s="50">
        <v>0</v>
      </c>
      <c r="BM855" s="50">
        <v>0</v>
      </c>
      <c r="BN855" s="50">
        <v>0</v>
      </c>
      <c r="BO855" s="50">
        <v>0</v>
      </c>
      <c r="BP855" s="50">
        <v>0</v>
      </c>
      <c r="BQ855" s="50">
        <v>0</v>
      </c>
      <c r="BR855" s="50">
        <v>0</v>
      </c>
      <c r="BS855" s="50">
        <v>0</v>
      </c>
      <c r="BT855" s="50">
        <v>0</v>
      </c>
      <c r="BU855" s="50">
        <v>0</v>
      </c>
      <c r="BV855" s="50">
        <v>0</v>
      </c>
      <c r="BW855" s="50">
        <v>0</v>
      </c>
      <c r="BX855" s="50">
        <v>0</v>
      </c>
      <c r="BY855" s="50">
        <v>0</v>
      </c>
      <c r="BZ855" s="50">
        <v>0</v>
      </c>
      <c r="CA855" s="50">
        <v>0</v>
      </c>
      <c r="CB855" s="50">
        <v>0</v>
      </c>
      <c r="CC855" s="50">
        <v>0</v>
      </c>
      <c r="CD855" s="50">
        <v>0</v>
      </c>
      <c r="CE855" s="50">
        <v>0</v>
      </c>
      <c r="CF855" s="50">
        <v>0</v>
      </c>
      <c r="CG855" s="50">
        <v>0</v>
      </c>
      <c r="CH855" s="50">
        <v>0</v>
      </c>
      <c r="CI855" s="50">
        <v>0</v>
      </c>
      <c r="CJ855" s="50">
        <v>0</v>
      </c>
      <c r="CK855" s="50">
        <v>0</v>
      </c>
      <c r="CL855" s="50">
        <v>0</v>
      </c>
      <c r="CM855" s="50">
        <v>0</v>
      </c>
      <c r="CN855" s="50">
        <v>0</v>
      </c>
      <c r="CO855" s="50">
        <v>0</v>
      </c>
      <c r="CP855" s="50">
        <v>0</v>
      </c>
      <c r="CQ855" s="50">
        <v>0</v>
      </c>
      <c r="CR855" s="50">
        <v>0</v>
      </c>
      <c r="CS855" s="50">
        <v>0</v>
      </c>
      <c r="CT855" s="50">
        <v>0</v>
      </c>
      <c r="CU855" s="50">
        <v>0</v>
      </c>
      <c r="CV855" s="50">
        <v>0</v>
      </c>
      <c r="CW855" s="50">
        <v>0</v>
      </c>
      <c r="CX855" s="50">
        <v>0</v>
      </c>
      <c r="CY855" s="50">
        <v>0</v>
      </c>
      <c r="CZ855" s="50">
        <v>0</v>
      </c>
      <c r="DA855" s="50">
        <v>0</v>
      </c>
      <c r="DB855" s="50">
        <v>0</v>
      </c>
      <c r="DC855" s="50">
        <v>0</v>
      </c>
      <c r="DD855" s="50">
        <v>0</v>
      </c>
      <c r="DE855" s="50">
        <v>0</v>
      </c>
      <c r="DF855" s="50">
        <v>0</v>
      </c>
      <c r="DG855" s="50">
        <v>0</v>
      </c>
      <c r="DH855" s="50">
        <v>0</v>
      </c>
      <c r="DI855" s="50">
        <v>0</v>
      </c>
      <c r="DJ855" s="50">
        <v>0</v>
      </c>
    </row>
    <row r="856" spans="13:114" x14ac:dyDescent="0.2">
      <c r="M856" s="49" t="s">
        <v>166</v>
      </c>
      <c r="N856" s="50">
        <v>0</v>
      </c>
      <c r="O856" s="50">
        <v>0</v>
      </c>
      <c r="P856" s="50">
        <v>0</v>
      </c>
      <c r="Q856" s="50">
        <v>0</v>
      </c>
      <c r="R856" s="50">
        <v>0</v>
      </c>
      <c r="S856" s="50">
        <v>0</v>
      </c>
      <c r="T856" s="50">
        <v>0</v>
      </c>
      <c r="U856" s="69">
        <v>0</v>
      </c>
      <c r="V856" s="50">
        <v>0</v>
      </c>
      <c r="W856" s="50">
        <v>0</v>
      </c>
      <c r="X856" s="50">
        <v>0</v>
      </c>
      <c r="Y856" s="50">
        <v>0</v>
      </c>
      <c r="Z856" s="50">
        <v>0</v>
      </c>
      <c r="AA856" s="50">
        <v>0</v>
      </c>
      <c r="AB856" s="50">
        <v>0</v>
      </c>
      <c r="AC856" s="50">
        <v>0</v>
      </c>
      <c r="AD856" s="50">
        <v>0</v>
      </c>
      <c r="AE856" s="50">
        <v>0</v>
      </c>
      <c r="AF856" s="50">
        <v>0</v>
      </c>
      <c r="AG856" s="50">
        <v>0</v>
      </c>
      <c r="AH856" s="50">
        <v>0</v>
      </c>
      <c r="AI856" s="50">
        <v>0</v>
      </c>
      <c r="AJ856" s="50">
        <v>0</v>
      </c>
      <c r="AK856" s="50">
        <v>0</v>
      </c>
      <c r="AL856" s="50">
        <v>0</v>
      </c>
      <c r="AM856" s="50">
        <v>0</v>
      </c>
      <c r="AN856" s="50">
        <v>0</v>
      </c>
      <c r="AO856" s="50">
        <v>0</v>
      </c>
      <c r="AP856" s="50">
        <v>0</v>
      </c>
      <c r="AQ856" s="50">
        <v>0</v>
      </c>
      <c r="AR856" s="50">
        <v>0</v>
      </c>
      <c r="AS856" s="50">
        <v>0.14461538461538462</v>
      </c>
      <c r="AT856" s="50">
        <v>0</v>
      </c>
      <c r="AU856" s="50">
        <v>0</v>
      </c>
      <c r="AV856" s="50">
        <v>0</v>
      </c>
      <c r="AW856" s="50">
        <v>0</v>
      </c>
      <c r="AX856" s="50">
        <v>0</v>
      </c>
      <c r="AY856" s="50">
        <v>0</v>
      </c>
      <c r="AZ856" s="50">
        <v>0</v>
      </c>
      <c r="BA856" s="50">
        <v>0</v>
      </c>
      <c r="BB856" s="50">
        <v>0</v>
      </c>
      <c r="BC856" s="50">
        <v>0</v>
      </c>
      <c r="BD856" s="50">
        <v>0</v>
      </c>
      <c r="BE856" s="50">
        <v>0</v>
      </c>
      <c r="BF856" s="50">
        <v>0</v>
      </c>
      <c r="BG856" s="50">
        <v>0</v>
      </c>
      <c r="BH856" s="50">
        <v>0</v>
      </c>
      <c r="BI856" s="50">
        <v>0</v>
      </c>
      <c r="BJ856" s="50">
        <v>0</v>
      </c>
      <c r="BK856" s="50">
        <v>0</v>
      </c>
      <c r="BL856" s="50">
        <v>0</v>
      </c>
      <c r="BM856" s="50">
        <v>0</v>
      </c>
      <c r="BN856" s="50">
        <v>0</v>
      </c>
      <c r="BO856" s="50">
        <v>0</v>
      </c>
      <c r="BP856" s="50">
        <v>0</v>
      </c>
      <c r="BQ856" s="50">
        <v>0</v>
      </c>
      <c r="BR856" s="50">
        <v>0</v>
      </c>
      <c r="BS856" s="50">
        <v>0</v>
      </c>
      <c r="BT856" s="50">
        <v>0</v>
      </c>
      <c r="BU856" s="50">
        <v>0</v>
      </c>
      <c r="BV856" s="50">
        <v>0</v>
      </c>
      <c r="BW856" s="50">
        <v>0</v>
      </c>
      <c r="BX856" s="50">
        <v>0</v>
      </c>
      <c r="BY856" s="50">
        <v>0</v>
      </c>
      <c r="BZ856" s="50">
        <v>0</v>
      </c>
      <c r="CA856" s="50">
        <v>0</v>
      </c>
      <c r="CB856" s="50">
        <v>0</v>
      </c>
      <c r="CC856" s="50">
        <v>0</v>
      </c>
      <c r="CD856" s="50">
        <v>0</v>
      </c>
      <c r="CE856" s="50">
        <v>0</v>
      </c>
      <c r="CF856" s="50">
        <v>0</v>
      </c>
      <c r="CG856" s="50">
        <v>0</v>
      </c>
      <c r="CH856" s="50">
        <v>0</v>
      </c>
      <c r="CI856" s="50">
        <v>0</v>
      </c>
      <c r="CJ856" s="50">
        <v>0</v>
      </c>
      <c r="CK856" s="50">
        <v>0</v>
      </c>
      <c r="CL856" s="50">
        <v>0</v>
      </c>
      <c r="CM856" s="50">
        <v>0</v>
      </c>
      <c r="CN856" s="50">
        <v>0</v>
      </c>
      <c r="CO856" s="50">
        <v>0</v>
      </c>
      <c r="CP856" s="50">
        <v>0</v>
      </c>
      <c r="CQ856" s="50">
        <v>0</v>
      </c>
      <c r="CR856" s="50">
        <v>0</v>
      </c>
      <c r="CS856" s="50">
        <v>0</v>
      </c>
      <c r="CT856" s="50">
        <v>0</v>
      </c>
      <c r="CU856" s="50">
        <v>0</v>
      </c>
      <c r="CV856" s="50">
        <v>0</v>
      </c>
      <c r="CW856" s="50">
        <v>0</v>
      </c>
      <c r="CX856" s="50">
        <v>0</v>
      </c>
      <c r="CY856" s="50">
        <v>0</v>
      </c>
      <c r="CZ856" s="50">
        <v>0</v>
      </c>
      <c r="DA856" s="50">
        <v>0</v>
      </c>
      <c r="DB856" s="50">
        <v>0</v>
      </c>
      <c r="DC856" s="50">
        <v>0</v>
      </c>
      <c r="DD856" s="50">
        <v>0</v>
      </c>
      <c r="DE856" s="50">
        <v>0</v>
      </c>
      <c r="DF856" s="50">
        <v>0</v>
      </c>
      <c r="DG856" s="50">
        <v>0</v>
      </c>
      <c r="DH856" s="50">
        <v>0</v>
      </c>
      <c r="DI856" s="50">
        <v>0</v>
      </c>
      <c r="DJ856" s="50">
        <v>0</v>
      </c>
    </row>
    <row r="857" spans="13:114" x14ac:dyDescent="0.2">
      <c r="M857" s="49" t="s">
        <v>167</v>
      </c>
      <c r="N857" s="50">
        <v>0</v>
      </c>
      <c r="O857" s="50">
        <v>0</v>
      </c>
      <c r="P857" s="50">
        <v>0</v>
      </c>
      <c r="Q857" s="50">
        <v>0</v>
      </c>
      <c r="R857" s="50">
        <v>0</v>
      </c>
      <c r="S857" s="50">
        <v>0</v>
      </c>
      <c r="T857" s="50">
        <v>0</v>
      </c>
      <c r="U857" s="69">
        <v>0</v>
      </c>
      <c r="V857" s="50">
        <v>0</v>
      </c>
      <c r="W857" s="50">
        <v>0</v>
      </c>
      <c r="X857" s="50">
        <v>0</v>
      </c>
      <c r="Y857" s="50">
        <v>0</v>
      </c>
      <c r="Z857" s="50">
        <v>0</v>
      </c>
      <c r="AA857" s="50">
        <v>0</v>
      </c>
      <c r="AB857" s="50">
        <v>0</v>
      </c>
      <c r="AC857" s="50">
        <v>0</v>
      </c>
      <c r="AD857" s="50">
        <v>0</v>
      </c>
      <c r="AE857" s="50">
        <v>0</v>
      </c>
      <c r="AF857" s="50">
        <v>0</v>
      </c>
      <c r="AG857" s="50">
        <v>0</v>
      </c>
      <c r="AH857" s="50">
        <v>0</v>
      </c>
      <c r="AI857" s="50">
        <v>0</v>
      </c>
      <c r="AJ857" s="50">
        <v>0</v>
      </c>
      <c r="AK857" s="50">
        <v>0</v>
      </c>
      <c r="AL857" s="50">
        <v>0</v>
      </c>
      <c r="AM857" s="50">
        <v>0</v>
      </c>
      <c r="AN857" s="50">
        <v>0</v>
      </c>
      <c r="AO857" s="50">
        <v>0</v>
      </c>
      <c r="AP857" s="50">
        <v>0</v>
      </c>
      <c r="AQ857" s="50">
        <v>0</v>
      </c>
      <c r="AR857" s="50">
        <v>0</v>
      </c>
      <c r="AS857" s="50">
        <v>0</v>
      </c>
      <c r="AT857" s="50">
        <v>0.34195997239475501</v>
      </c>
      <c r="AU857" s="50">
        <v>0</v>
      </c>
      <c r="AV857" s="50">
        <v>0</v>
      </c>
      <c r="AW857" s="50">
        <v>0</v>
      </c>
      <c r="AX857" s="50">
        <v>0</v>
      </c>
      <c r="AY857" s="50">
        <v>0</v>
      </c>
      <c r="AZ857" s="50">
        <v>0</v>
      </c>
      <c r="BA857" s="50">
        <v>0</v>
      </c>
      <c r="BB857" s="50">
        <v>0</v>
      </c>
      <c r="BC857" s="50">
        <v>0</v>
      </c>
      <c r="BD857" s="50">
        <v>0</v>
      </c>
      <c r="BE857" s="50">
        <v>0</v>
      </c>
      <c r="BF857" s="50">
        <v>0</v>
      </c>
      <c r="BG857" s="50">
        <v>0</v>
      </c>
      <c r="BH857" s="50">
        <v>0</v>
      </c>
      <c r="BI857" s="50">
        <v>0</v>
      </c>
      <c r="BJ857" s="50">
        <v>0</v>
      </c>
      <c r="BK857" s="50">
        <v>0</v>
      </c>
      <c r="BL857" s="50">
        <v>0</v>
      </c>
      <c r="BM857" s="50">
        <v>0</v>
      </c>
      <c r="BN857" s="50">
        <v>0</v>
      </c>
      <c r="BO857" s="50">
        <v>0</v>
      </c>
      <c r="BP857" s="50">
        <v>0</v>
      </c>
      <c r="BQ857" s="50">
        <v>0</v>
      </c>
      <c r="BR857" s="50">
        <v>0</v>
      </c>
      <c r="BS857" s="50">
        <v>0</v>
      </c>
      <c r="BT857" s="50">
        <v>0</v>
      </c>
      <c r="BU857" s="50">
        <v>0</v>
      </c>
      <c r="BV857" s="50">
        <v>0</v>
      </c>
      <c r="BW857" s="50">
        <v>0</v>
      </c>
      <c r="BX857" s="50">
        <v>0</v>
      </c>
      <c r="BY857" s="50">
        <v>0</v>
      </c>
      <c r="BZ857" s="50">
        <v>0</v>
      </c>
      <c r="CA857" s="50">
        <v>0</v>
      </c>
      <c r="CB857" s="50">
        <v>0</v>
      </c>
      <c r="CC857" s="50">
        <v>0</v>
      </c>
      <c r="CD857" s="50">
        <v>0</v>
      </c>
      <c r="CE857" s="50">
        <v>0</v>
      </c>
      <c r="CF857" s="50">
        <v>0</v>
      </c>
      <c r="CG857" s="50">
        <v>0</v>
      </c>
      <c r="CH857" s="50">
        <v>0</v>
      </c>
      <c r="CI857" s="50">
        <v>0</v>
      </c>
      <c r="CJ857" s="50">
        <v>0</v>
      </c>
      <c r="CK857" s="50">
        <v>0</v>
      </c>
      <c r="CL857" s="50">
        <v>0</v>
      </c>
      <c r="CM857" s="50">
        <v>0</v>
      </c>
      <c r="CN857" s="50">
        <v>0</v>
      </c>
      <c r="CO857" s="50">
        <v>0</v>
      </c>
      <c r="CP857" s="50">
        <v>0</v>
      </c>
      <c r="CQ857" s="50">
        <v>0</v>
      </c>
      <c r="CR857" s="50">
        <v>0</v>
      </c>
      <c r="CS857" s="50">
        <v>0</v>
      </c>
      <c r="CT857" s="50">
        <v>0</v>
      </c>
      <c r="CU857" s="50">
        <v>0</v>
      </c>
      <c r="CV857" s="50">
        <v>0</v>
      </c>
      <c r="CW857" s="50">
        <v>0</v>
      </c>
      <c r="CX857" s="50">
        <v>0</v>
      </c>
      <c r="CY857" s="50">
        <v>0</v>
      </c>
      <c r="CZ857" s="50">
        <v>0</v>
      </c>
      <c r="DA857" s="50">
        <v>0</v>
      </c>
      <c r="DB857" s="50">
        <v>0</v>
      </c>
      <c r="DC857" s="50">
        <v>0</v>
      </c>
      <c r="DD857" s="50">
        <v>0</v>
      </c>
      <c r="DE857" s="50">
        <v>0</v>
      </c>
      <c r="DF857" s="50">
        <v>0</v>
      </c>
      <c r="DG857" s="50">
        <v>0</v>
      </c>
      <c r="DH857" s="50">
        <v>0</v>
      </c>
      <c r="DI857" s="50">
        <v>0</v>
      </c>
      <c r="DJ857" s="50">
        <v>0</v>
      </c>
    </row>
    <row r="858" spans="13:114" x14ac:dyDescent="0.2">
      <c r="M858" s="49" t="s">
        <v>168</v>
      </c>
      <c r="N858" s="50">
        <v>0</v>
      </c>
      <c r="O858" s="50">
        <v>0</v>
      </c>
      <c r="P858" s="50">
        <v>0</v>
      </c>
      <c r="Q858" s="50">
        <v>0</v>
      </c>
      <c r="R858" s="50">
        <v>0</v>
      </c>
      <c r="S858" s="50">
        <v>0</v>
      </c>
      <c r="T858" s="50">
        <v>0</v>
      </c>
      <c r="U858" s="69">
        <v>0</v>
      </c>
      <c r="V858" s="50">
        <v>0</v>
      </c>
      <c r="W858" s="50">
        <v>0</v>
      </c>
      <c r="X858" s="50">
        <v>0</v>
      </c>
      <c r="Y858" s="50">
        <v>0</v>
      </c>
      <c r="Z858" s="50">
        <v>0</v>
      </c>
      <c r="AA858" s="50">
        <v>0</v>
      </c>
      <c r="AB858" s="50">
        <v>0</v>
      </c>
      <c r="AC858" s="50">
        <v>0</v>
      </c>
      <c r="AD858" s="50">
        <v>0</v>
      </c>
      <c r="AE858" s="50">
        <v>0</v>
      </c>
      <c r="AF858" s="50">
        <v>0</v>
      </c>
      <c r="AG858" s="50">
        <v>0</v>
      </c>
      <c r="AH858" s="50">
        <v>0</v>
      </c>
      <c r="AI858" s="50">
        <v>0</v>
      </c>
      <c r="AJ858" s="50">
        <v>0</v>
      </c>
      <c r="AK858" s="50">
        <v>0</v>
      </c>
      <c r="AL858" s="50">
        <v>0</v>
      </c>
      <c r="AM858" s="50">
        <v>0</v>
      </c>
      <c r="AN858" s="50">
        <v>0</v>
      </c>
      <c r="AO858" s="50">
        <v>0</v>
      </c>
      <c r="AP858" s="50">
        <v>0</v>
      </c>
      <c r="AQ858" s="50">
        <v>0</v>
      </c>
      <c r="AR858" s="50">
        <v>0</v>
      </c>
      <c r="AS858" s="50">
        <v>0</v>
      </c>
      <c r="AT858" s="50">
        <v>0</v>
      </c>
      <c r="AU858" s="50">
        <v>0.16110019646365423</v>
      </c>
      <c r="AV858" s="50">
        <v>0</v>
      </c>
      <c r="AW858" s="50">
        <v>0</v>
      </c>
      <c r="AX858" s="50">
        <v>0</v>
      </c>
      <c r="AY858" s="50">
        <v>0</v>
      </c>
      <c r="AZ858" s="50">
        <v>0</v>
      </c>
      <c r="BA858" s="50">
        <v>0</v>
      </c>
      <c r="BB858" s="50">
        <v>0</v>
      </c>
      <c r="BC858" s="50">
        <v>0</v>
      </c>
      <c r="BD858" s="50">
        <v>0</v>
      </c>
      <c r="BE858" s="50">
        <v>0</v>
      </c>
      <c r="BF858" s="50">
        <v>0</v>
      </c>
      <c r="BG858" s="50">
        <v>0</v>
      </c>
      <c r="BH858" s="50">
        <v>0</v>
      </c>
      <c r="BI858" s="50">
        <v>0</v>
      </c>
      <c r="BJ858" s="50">
        <v>0</v>
      </c>
      <c r="BK858" s="50">
        <v>0</v>
      </c>
      <c r="BL858" s="50">
        <v>0</v>
      </c>
      <c r="BM858" s="50">
        <v>0</v>
      </c>
      <c r="BN858" s="50">
        <v>0</v>
      </c>
      <c r="BO858" s="50">
        <v>0</v>
      </c>
      <c r="BP858" s="50">
        <v>0</v>
      </c>
      <c r="BQ858" s="50">
        <v>0</v>
      </c>
      <c r="BR858" s="50">
        <v>0</v>
      </c>
      <c r="BS858" s="50">
        <v>0</v>
      </c>
      <c r="BT858" s="50">
        <v>0</v>
      </c>
      <c r="BU858" s="50">
        <v>0</v>
      </c>
      <c r="BV858" s="50">
        <v>0</v>
      </c>
      <c r="BW858" s="50">
        <v>0</v>
      </c>
      <c r="BX858" s="50">
        <v>0</v>
      </c>
      <c r="BY858" s="50">
        <v>0</v>
      </c>
      <c r="BZ858" s="50">
        <v>0</v>
      </c>
      <c r="CA858" s="50">
        <v>0</v>
      </c>
      <c r="CB858" s="50">
        <v>0</v>
      </c>
      <c r="CC858" s="50">
        <v>0</v>
      </c>
      <c r="CD858" s="50">
        <v>0</v>
      </c>
      <c r="CE858" s="50">
        <v>0</v>
      </c>
      <c r="CF858" s="50">
        <v>0</v>
      </c>
      <c r="CG858" s="50">
        <v>0</v>
      </c>
      <c r="CH858" s="50">
        <v>0</v>
      </c>
      <c r="CI858" s="50">
        <v>0</v>
      </c>
      <c r="CJ858" s="50">
        <v>0</v>
      </c>
      <c r="CK858" s="50">
        <v>0</v>
      </c>
      <c r="CL858" s="50">
        <v>0</v>
      </c>
      <c r="CM858" s="50">
        <v>0</v>
      </c>
      <c r="CN858" s="50">
        <v>0</v>
      </c>
      <c r="CO858" s="50">
        <v>0</v>
      </c>
      <c r="CP858" s="50">
        <v>0</v>
      </c>
      <c r="CQ858" s="50">
        <v>0</v>
      </c>
      <c r="CR858" s="50">
        <v>0</v>
      </c>
      <c r="CS858" s="50">
        <v>0</v>
      </c>
      <c r="CT858" s="50">
        <v>0</v>
      </c>
      <c r="CU858" s="50">
        <v>0</v>
      </c>
      <c r="CV858" s="50">
        <v>0</v>
      </c>
      <c r="CW858" s="50">
        <v>0</v>
      </c>
      <c r="CX858" s="50">
        <v>0</v>
      </c>
      <c r="CY858" s="50">
        <v>0</v>
      </c>
      <c r="CZ858" s="50">
        <v>0</v>
      </c>
      <c r="DA858" s="50">
        <v>0</v>
      </c>
      <c r="DB858" s="50">
        <v>0</v>
      </c>
      <c r="DC858" s="50">
        <v>0</v>
      </c>
      <c r="DD858" s="50">
        <v>0</v>
      </c>
      <c r="DE858" s="50">
        <v>0</v>
      </c>
      <c r="DF858" s="50">
        <v>0</v>
      </c>
      <c r="DG858" s="50">
        <v>0</v>
      </c>
      <c r="DH858" s="50">
        <v>0</v>
      </c>
      <c r="DI858" s="50">
        <v>0</v>
      </c>
      <c r="DJ858" s="50">
        <v>0</v>
      </c>
    </row>
    <row r="859" spans="13:114" x14ac:dyDescent="0.2">
      <c r="M859" s="49" t="s">
        <v>169</v>
      </c>
      <c r="N859" s="50">
        <v>0</v>
      </c>
      <c r="O859" s="50">
        <v>0</v>
      </c>
      <c r="P859" s="50">
        <v>0</v>
      </c>
      <c r="Q859" s="50">
        <v>0</v>
      </c>
      <c r="R859" s="50">
        <v>0</v>
      </c>
      <c r="S859" s="50">
        <v>0</v>
      </c>
      <c r="T859" s="50">
        <v>0</v>
      </c>
      <c r="U859" s="69">
        <v>0</v>
      </c>
      <c r="V859" s="50">
        <v>0</v>
      </c>
      <c r="W859" s="50">
        <v>0</v>
      </c>
      <c r="X859" s="50">
        <v>0</v>
      </c>
      <c r="Y859" s="50">
        <v>0</v>
      </c>
      <c r="Z859" s="50">
        <v>0</v>
      </c>
      <c r="AA859" s="50">
        <v>0</v>
      </c>
      <c r="AB859" s="50">
        <v>0</v>
      </c>
      <c r="AC859" s="50">
        <v>0</v>
      </c>
      <c r="AD859" s="50">
        <v>0</v>
      </c>
      <c r="AE859" s="50">
        <v>0</v>
      </c>
      <c r="AF859" s="50">
        <v>0</v>
      </c>
      <c r="AG859" s="50">
        <v>0</v>
      </c>
      <c r="AH859" s="50">
        <v>0</v>
      </c>
      <c r="AI859" s="50">
        <v>0</v>
      </c>
      <c r="AJ859" s="50">
        <v>0</v>
      </c>
      <c r="AK859" s="50">
        <v>0</v>
      </c>
      <c r="AL859" s="50">
        <v>0</v>
      </c>
      <c r="AM859" s="50">
        <v>0</v>
      </c>
      <c r="AN859" s="50">
        <v>0</v>
      </c>
      <c r="AO859" s="50">
        <v>0</v>
      </c>
      <c r="AP859" s="50">
        <v>0</v>
      </c>
      <c r="AQ859" s="50">
        <v>0</v>
      </c>
      <c r="AR859" s="50">
        <v>0</v>
      </c>
      <c r="AS859" s="50">
        <v>0</v>
      </c>
      <c r="AT859" s="50">
        <v>0</v>
      </c>
      <c r="AU859" s="50">
        <v>0</v>
      </c>
      <c r="AV859" s="50">
        <v>3.6820572764465223E-2</v>
      </c>
      <c r="AW859" s="50">
        <v>0</v>
      </c>
      <c r="AX859" s="50">
        <v>0</v>
      </c>
      <c r="AY859" s="50">
        <v>0</v>
      </c>
      <c r="AZ859" s="50">
        <v>0</v>
      </c>
      <c r="BA859" s="50">
        <v>0</v>
      </c>
      <c r="BB859" s="50">
        <v>0</v>
      </c>
      <c r="BC859" s="50">
        <v>0</v>
      </c>
      <c r="BD859" s="50">
        <v>0</v>
      </c>
      <c r="BE859" s="50">
        <v>0</v>
      </c>
      <c r="BF859" s="50">
        <v>0</v>
      </c>
      <c r="BG859" s="50">
        <v>0</v>
      </c>
      <c r="BH859" s="50">
        <v>0</v>
      </c>
      <c r="BI859" s="50">
        <v>0</v>
      </c>
      <c r="BJ859" s="50">
        <v>0</v>
      </c>
      <c r="BK859" s="50">
        <v>0</v>
      </c>
      <c r="BL859" s="50">
        <v>0</v>
      </c>
      <c r="BM859" s="50">
        <v>0</v>
      </c>
      <c r="BN859" s="50">
        <v>0</v>
      </c>
      <c r="BO859" s="50">
        <v>0</v>
      </c>
      <c r="BP859" s="50">
        <v>0</v>
      </c>
      <c r="BQ859" s="50">
        <v>0</v>
      </c>
      <c r="BR859" s="50">
        <v>0</v>
      </c>
      <c r="BS859" s="50">
        <v>0</v>
      </c>
      <c r="BT859" s="50">
        <v>0</v>
      </c>
      <c r="BU859" s="50">
        <v>0</v>
      </c>
      <c r="BV859" s="50">
        <v>0</v>
      </c>
      <c r="BW859" s="50">
        <v>0</v>
      </c>
      <c r="BX859" s="50">
        <v>0</v>
      </c>
      <c r="BY859" s="50">
        <v>0</v>
      </c>
      <c r="BZ859" s="50">
        <v>0</v>
      </c>
      <c r="CA859" s="50">
        <v>0</v>
      </c>
      <c r="CB859" s="50">
        <v>0</v>
      </c>
      <c r="CC859" s="50">
        <v>0</v>
      </c>
      <c r="CD859" s="50">
        <v>0</v>
      </c>
      <c r="CE859" s="50">
        <v>0</v>
      </c>
      <c r="CF859" s="50">
        <v>0</v>
      </c>
      <c r="CG859" s="50">
        <v>0</v>
      </c>
      <c r="CH859" s="50">
        <v>0</v>
      </c>
      <c r="CI859" s="50">
        <v>0</v>
      </c>
      <c r="CJ859" s="50">
        <v>0</v>
      </c>
      <c r="CK859" s="50">
        <v>0</v>
      </c>
      <c r="CL859" s="50">
        <v>0</v>
      </c>
      <c r="CM859" s="50">
        <v>0</v>
      </c>
      <c r="CN859" s="50">
        <v>0</v>
      </c>
      <c r="CO859" s="50">
        <v>0</v>
      </c>
      <c r="CP859" s="50">
        <v>0</v>
      </c>
      <c r="CQ859" s="50">
        <v>0</v>
      </c>
      <c r="CR859" s="50">
        <v>0</v>
      </c>
      <c r="CS859" s="50">
        <v>0</v>
      </c>
      <c r="CT859" s="50">
        <v>0</v>
      </c>
      <c r="CU859" s="50">
        <v>0</v>
      </c>
      <c r="CV859" s="50">
        <v>0</v>
      </c>
      <c r="CW859" s="50">
        <v>0</v>
      </c>
      <c r="CX859" s="50">
        <v>0</v>
      </c>
      <c r="CY859" s="50">
        <v>0</v>
      </c>
      <c r="CZ859" s="50">
        <v>0</v>
      </c>
      <c r="DA859" s="50">
        <v>0</v>
      </c>
      <c r="DB859" s="50">
        <v>0</v>
      </c>
      <c r="DC859" s="50">
        <v>0</v>
      </c>
      <c r="DD859" s="50">
        <v>0</v>
      </c>
      <c r="DE859" s="50">
        <v>0</v>
      </c>
      <c r="DF859" s="50">
        <v>0</v>
      </c>
      <c r="DG859" s="50">
        <v>0</v>
      </c>
      <c r="DH859" s="50">
        <v>0</v>
      </c>
      <c r="DI859" s="50">
        <v>0</v>
      </c>
      <c r="DJ859" s="50">
        <v>0</v>
      </c>
    </row>
    <row r="860" spans="13:114" x14ac:dyDescent="0.2">
      <c r="M860" s="49" t="s">
        <v>170</v>
      </c>
      <c r="N860" s="50">
        <v>0</v>
      </c>
      <c r="O860" s="50">
        <v>0</v>
      </c>
      <c r="P860" s="50">
        <v>0</v>
      </c>
      <c r="Q860" s="50">
        <v>0</v>
      </c>
      <c r="R860" s="50">
        <v>0</v>
      </c>
      <c r="S860" s="50">
        <v>0</v>
      </c>
      <c r="T860" s="50">
        <v>0</v>
      </c>
      <c r="U860" s="69">
        <v>0</v>
      </c>
      <c r="V860" s="50">
        <v>0</v>
      </c>
      <c r="W860" s="50">
        <v>0</v>
      </c>
      <c r="X860" s="50">
        <v>0</v>
      </c>
      <c r="Y860" s="50">
        <v>0</v>
      </c>
      <c r="Z860" s="50">
        <v>0</v>
      </c>
      <c r="AA860" s="50">
        <v>0</v>
      </c>
      <c r="AB860" s="50">
        <v>0</v>
      </c>
      <c r="AC860" s="50">
        <v>0</v>
      </c>
      <c r="AD860" s="50">
        <v>0</v>
      </c>
      <c r="AE860" s="50">
        <v>0</v>
      </c>
      <c r="AF860" s="50">
        <v>0</v>
      </c>
      <c r="AG860" s="50">
        <v>0</v>
      </c>
      <c r="AH860" s="50">
        <v>0</v>
      </c>
      <c r="AI860" s="50">
        <v>0</v>
      </c>
      <c r="AJ860" s="50">
        <v>0</v>
      </c>
      <c r="AK860" s="50">
        <v>0</v>
      </c>
      <c r="AL860" s="50">
        <v>0</v>
      </c>
      <c r="AM860" s="50">
        <v>0</v>
      </c>
      <c r="AN860" s="50">
        <v>0</v>
      </c>
      <c r="AO860" s="50">
        <v>0</v>
      </c>
      <c r="AP860" s="50">
        <v>0</v>
      </c>
      <c r="AQ860" s="50">
        <v>0</v>
      </c>
      <c r="AR860" s="50">
        <v>0</v>
      </c>
      <c r="AS860" s="50">
        <v>0</v>
      </c>
      <c r="AT860" s="50">
        <v>0</v>
      </c>
      <c r="AU860" s="50">
        <v>0</v>
      </c>
      <c r="AV860" s="50">
        <v>0</v>
      </c>
      <c r="AW860" s="50">
        <v>0.22579801151229723</v>
      </c>
      <c r="AX860" s="50">
        <v>0</v>
      </c>
      <c r="AY860" s="50">
        <v>0</v>
      </c>
      <c r="AZ860" s="50">
        <v>0</v>
      </c>
      <c r="BA860" s="50">
        <v>0</v>
      </c>
      <c r="BB860" s="50">
        <v>0</v>
      </c>
      <c r="BC860" s="50">
        <v>0</v>
      </c>
      <c r="BD860" s="50">
        <v>0</v>
      </c>
      <c r="BE860" s="50">
        <v>0</v>
      </c>
      <c r="BF860" s="50">
        <v>0</v>
      </c>
      <c r="BG860" s="50">
        <v>0</v>
      </c>
      <c r="BH860" s="50">
        <v>0</v>
      </c>
      <c r="BI860" s="50">
        <v>0</v>
      </c>
      <c r="BJ860" s="50">
        <v>0</v>
      </c>
      <c r="BK860" s="50">
        <v>0</v>
      </c>
      <c r="BL860" s="50">
        <v>0</v>
      </c>
      <c r="BM860" s="50">
        <v>0</v>
      </c>
      <c r="BN860" s="50">
        <v>0</v>
      </c>
      <c r="BO860" s="50">
        <v>0</v>
      </c>
      <c r="BP860" s="50">
        <v>0</v>
      </c>
      <c r="BQ860" s="50">
        <v>0</v>
      </c>
      <c r="BR860" s="50">
        <v>0</v>
      </c>
      <c r="BS860" s="50">
        <v>0</v>
      </c>
      <c r="BT860" s="50">
        <v>0</v>
      </c>
      <c r="BU860" s="50">
        <v>0</v>
      </c>
      <c r="BV860" s="50">
        <v>0</v>
      </c>
      <c r="BW860" s="50">
        <v>0</v>
      </c>
      <c r="BX860" s="50">
        <v>0</v>
      </c>
      <c r="BY860" s="50">
        <v>0</v>
      </c>
      <c r="BZ860" s="50">
        <v>0</v>
      </c>
      <c r="CA860" s="50">
        <v>0</v>
      </c>
      <c r="CB860" s="50">
        <v>0</v>
      </c>
      <c r="CC860" s="50">
        <v>0</v>
      </c>
      <c r="CD860" s="50">
        <v>0</v>
      </c>
      <c r="CE860" s="50">
        <v>0</v>
      </c>
      <c r="CF860" s="50">
        <v>0</v>
      </c>
      <c r="CG860" s="50">
        <v>0</v>
      </c>
      <c r="CH860" s="50">
        <v>0</v>
      </c>
      <c r="CI860" s="50">
        <v>0</v>
      </c>
      <c r="CJ860" s="50">
        <v>0</v>
      </c>
      <c r="CK860" s="50">
        <v>0</v>
      </c>
      <c r="CL860" s="50">
        <v>0</v>
      </c>
      <c r="CM860" s="50">
        <v>0</v>
      </c>
      <c r="CN860" s="50">
        <v>0</v>
      </c>
      <c r="CO860" s="50">
        <v>0</v>
      </c>
      <c r="CP860" s="50">
        <v>0</v>
      </c>
      <c r="CQ860" s="50">
        <v>0</v>
      </c>
      <c r="CR860" s="50">
        <v>0</v>
      </c>
      <c r="CS860" s="50">
        <v>0</v>
      </c>
      <c r="CT860" s="50">
        <v>0</v>
      </c>
      <c r="CU860" s="50">
        <v>0</v>
      </c>
      <c r="CV860" s="50">
        <v>0</v>
      </c>
      <c r="CW860" s="50">
        <v>0</v>
      </c>
      <c r="CX860" s="50">
        <v>0</v>
      </c>
      <c r="CY860" s="50">
        <v>0</v>
      </c>
      <c r="CZ860" s="50">
        <v>0</v>
      </c>
      <c r="DA860" s="50">
        <v>0</v>
      </c>
      <c r="DB860" s="50">
        <v>0</v>
      </c>
      <c r="DC860" s="50">
        <v>0</v>
      </c>
      <c r="DD860" s="50">
        <v>0</v>
      </c>
      <c r="DE860" s="50">
        <v>0</v>
      </c>
      <c r="DF860" s="50">
        <v>0</v>
      </c>
      <c r="DG860" s="50">
        <v>0</v>
      </c>
      <c r="DH860" s="50">
        <v>0</v>
      </c>
      <c r="DI860" s="50">
        <v>0</v>
      </c>
      <c r="DJ860" s="50">
        <v>0</v>
      </c>
    </row>
    <row r="861" spans="13:114" x14ac:dyDescent="0.2">
      <c r="M861" s="49" t="s">
        <v>171</v>
      </c>
      <c r="N861" s="50">
        <v>0</v>
      </c>
      <c r="O861" s="50">
        <v>0</v>
      </c>
      <c r="P861" s="50">
        <v>0</v>
      </c>
      <c r="Q861" s="50">
        <v>0</v>
      </c>
      <c r="R861" s="50">
        <v>0</v>
      </c>
      <c r="S861" s="50">
        <v>0</v>
      </c>
      <c r="T861" s="50">
        <v>0</v>
      </c>
      <c r="U861" s="69">
        <v>0</v>
      </c>
      <c r="V861" s="50">
        <v>0</v>
      </c>
      <c r="W861" s="50">
        <v>0</v>
      </c>
      <c r="X861" s="50">
        <v>0</v>
      </c>
      <c r="Y861" s="50">
        <v>0</v>
      </c>
      <c r="Z861" s="50">
        <v>0</v>
      </c>
      <c r="AA861" s="50">
        <v>0</v>
      </c>
      <c r="AB861" s="50">
        <v>0</v>
      </c>
      <c r="AC861" s="50">
        <v>0</v>
      </c>
      <c r="AD861" s="50">
        <v>0</v>
      </c>
      <c r="AE861" s="50">
        <v>0</v>
      </c>
      <c r="AF861" s="50">
        <v>0</v>
      </c>
      <c r="AG861" s="50">
        <v>0</v>
      </c>
      <c r="AH861" s="50">
        <v>0</v>
      </c>
      <c r="AI861" s="50">
        <v>0</v>
      </c>
      <c r="AJ861" s="50">
        <v>0</v>
      </c>
      <c r="AK861" s="50">
        <v>0</v>
      </c>
      <c r="AL861" s="50">
        <v>0</v>
      </c>
      <c r="AM861" s="50">
        <v>0</v>
      </c>
      <c r="AN861" s="50">
        <v>0</v>
      </c>
      <c r="AO861" s="50">
        <v>0</v>
      </c>
      <c r="AP861" s="50">
        <v>0</v>
      </c>
      <c r="AQ861" s="50">
        <v>0</v>
      </c>
      <c r="AR861" s="50">
        <v>0</v>
      </c>
      <c r="AS861" s="50">
        <v>0</v>
      </c>
      <c r="AT861" s="50">
        <v>0</v>
      </c>
      <c r="AU861" s="50">
        <v>0</v>
      </c>
      <c r="AV861" s="50">
        <v>0</v>
      </c>
      <c r="AW861" s="50">
        <v>0</v>
      </c>
      <c r="AX861" s="50">
        <v>0.25882043180621378</v>
      </c>
      <c r="AY861" s="50">
        <v>0</v>
      </c>
      <c r="AZ861" s="50">
        <v>0</v>
      </c>
      <c r="BA861" s="50">
        <v>0</v>
      </c>
      <c r="BB861" s="50">
        <v>0</v>
      </c>
      <c r="BC861" s="50">
        <v>0</v>
      </c>
      <c r="BD861" s="50">
        <v>0</v>
      </c>
      <c r="BE861" s="50">
        <v>0</v>
      </c>
      <c r="BF861" s="50">
        <v>0</v>
      </c>
      <c r="BG861" s="50">
        <v>0</v>
      </c>
      <c r="BH861" s="50">
        <v>0</v>
      </c>
      <c r="BI861" s="50">
        <v>0</v>
      </c>
      <c r="BJ861" s="50">
        <v>0</v>
      </c>
      <c r="BK861" s="50">
        <v>0</v>
      </c>
      <c r="BL861" s="50">
        <v>0</v>
      </c>
      <c r="BM861" s="50">
        <v>0</v>
      </c>
      <c r="BN861" s="50">
        <v>0</v>
      </c>
      <c r="BO861" s="50">
        <v>0</v>
      </c>
      <c r="BP861" s="50">
        <v>0</v>
      </c>
      <c r="BQ861" s="50">
        <v>0</v>
      </c>
      <c r="BR861" s="50">
        <v>0</v>
      </c>
      <c r="BS861" s="50">
        <v>0</v>
      </c>
      <c r="BT861" s="50">
        <v>0</v>
      </c>
      <c r="BU861" s="50">
        <v>0</v>
      </c>
      <c r="BV861" s="50">
        <v>0</v>
      </c>
      <c r="BW861" s="50">
        <v>0</v>
      </c>
      <c r="BX861" s="50">
        <v>0</v>
      </c>
      <c r="BY861" s="50">
        <v>0</v>
      </c>
      <c r="BZ861" s="50">
        <v>0</v>
      </c>
      <c r="CA861" s="50">
        <v>0</v>
      </c>
      <c r="CB861" s="50">
        <v>0</v>
      </c>
      <c r="CC861" s="50">
        <v>0</v>
      </c>
      <c r="CD861" s="50">
        <v>0</v>
      </c>
      <c r="CE861" s="50">
        <v>0</v>
      </c>
      <c r="CF861" s="50">
        <v>0</v>
      </c>
      <c r="CG861" s="50">
        <v>0</v>
      </c>
      <c r="CH861" s="50">
        <v>0</v>
      </c>
      <c r="CI861" s="50">
        <v>0</v>
      </c>
      <c r="CJ861" s="50">
        <v>0</v>
      </c>
      <c r="CK861" s="50">
        <v>0</v>
      </c>
      <c r="CL861" s="50">
        <v>0</v>
      </c>
      <c r="CM861" s="50">
        <v>0</v>
      </c>
      <c r="CN861" s="50">
        <v>0</v>
      </c>
      <c r="CO861" s="50">
        <v>0</v>
      </c>
      <c r="CP861" s="50">
        <v>0</v>
      </c>
      <c r="CQ861" s="50">
        <v>0</v>
      </c>
      <c r="CR861" s="50">
        <v>0</v>
      </c>
      <c r="CS861" s="50">
        <v>0</v>
      </c>
      <c r="CT861" s="50">
        <v>0</v>
      </c>
      <c r="CU861" s="50">
        <v>0</v>
      </c>
      <c r="CV861" s="50">
        <v>0</v>
      </c>
      <c r="CW861" s="50">
        <v>0</v>
      </c>
      <c r="CX861" s="50">
        <v>0</v>
      </c>
      <c r="CY861" s="50">
        <v>0</v>
      </c>
      <c r="CZ861" s="50">
        <v>0</v>
      </c>
      <c r="DA861" s="50">
        <v>0</v>
      </c>
      <c r="DB861" s="50">
        <v>0</v>
      </c>
      <c r="DC861" s="50">
        <v>0</v>
      </c>
      <c r="DD861" s="50">
        <v>0</v>
      </c>
      <c r="DE861" s="50">
        <v>0</v>
      </c>
      <c r="DF861" s="50">
        <v>0</v>
      </c>
      <c r="DG861" s="50">
        <v>0</v>
      </c>
      <c r="DH861" s="50">
        <v>0</v>
      </c>
      <c r="DI861" s="50">
        <v>0</v>
      </c>
      <c r="DJ861" s="50">
        <v>0</v>
      </c>
    </row>
    <row r="862" spans="13:114" x14ac:dyDescent="0.2">
      <c r="M862" s="49" t="s">
        <v>172</v>
      </c>
      <c r="N862" s="50">
        <v>0</v>
      </c>
      <c r="O862" s="50">
        <v>0</v>
      </c>
      <c r="P862" s="50">
        <v>0</v>
      </c>
      <c r="Q862" s="50">
        <v>0</v>
      </c>
      <c r="R862" s="50">
        <v>0</v>
      </c>
      <c r="S862" s="50">
        <v>0</v>
      </c>
      <c r="T862" s="50">
        <v>0</v>
      </c>
      <c r="U862" s="69">
        <v>0</v>
      </c>
      <c r="V862" s="50">
        <v>0</v>
      </c>
      <c r="W862" s="50">
        <v>0</v>
      </c>
      <c r="X862" s="50">
        <v>0</v>
      </c>
      <c r="Y862" s="50">
        <v>0</v>
      </c>
      <c r="Z862" s="50">
        <v>0</v>
      </c>
      <c r="AA862" s="50">
        <v>0</v>
      </c>
      <c r="AB862" s="50">
        <v>0</v>
      </c>
      <c r="AC862" s="50">
        <v>0</v>
      </c>
      <c r="AD862" s="50">
        <v>0</v>
      </c>
      <c r="AE862" s="50">
        <v>0</v>
      </c>
      <c r="AF862" s="50">
        <v>0</v>
      </c>
      <c r="AG862" s="50">
        <v>0</v>
      </c>
      <c r="AH862" s="50">
        <v>0</v>
      </c>
      <c r="AI862" s="50">
        <v>0</v>
      </c>
      <c r="AJ862" s="50">
        <v>0</v>
      </c>
      <c r="AK862" s="50">
        <v>0</v>
      </c>
      <c r="AL862" s="50">
        <v>0</v>
      </c>
      <c r="AM862" s="50">
        <v>0</v>
      </c>
      <c r="AN862" s="50">
        <v>0</v>
      </c>
      <c r="AO862" s="50">
        <v>0</v>
      </c>
      <c r="AP862" s="50">
        <v>0</v>
      </c>
      <c r="AQ862" s="50">
        <v>0</v>
      </c>
      <c r="AR862" s="50">
        <v>0</v>
      </c>
      <c r="AS862" s="50">
        <v>0</v>
      </c>
      <c r="AT862" s="50">
        <v>0</v>
      </c>
      <c r="AU862" s="50">
        <v>0</v>
      </c>
      <c r="AV862" s="50">
        <v>0</v>
      </c>
      <c r="AW862" s="50">
        <v>0</v>
      </c>
      <c r="AX862" s="50">
        <v>0</v>
      </c>
      <c r="AY862" s="50">
        <v>0.19732441471571907</v>
      </c>
      <c r="AZ862" s="50">
        <v>0</v>
      </c>
      <c r="BA862" s="50">
        <v>0</v>
      </c>
      <c r="BB862" s="50">
        <v>0</v>
      </c>
      <c r="BC862" s="50">
        <v>0</v>
      </c>
      <c r="BD862" s="50">
        <v>0</v>
      </c>
      <c r="BE862" s="50">
        <v>0</v>
      </c>
      <c r="BF862" s="50">
        <v>0</v>
      </c>
      <c r="BG862" s="50">
        <v>0</v>
      </c>
      <c r="BH862" s="50">
        <v>0</v>
      </c>
      <c r="BI862" s="50">
        <v>0</v>
      </c>
      <c r="BJ862" s="50">
        <v>0</v>
      </c>
      <c r="BK862" s="50">
        <v>0</v>
      </c>
      <c r="BL862" s="50">
        <v>0</v>
      </c>
      <c r="BM862" s="50">
        <v>0</v>
      </c>
      <c r="BN862" s="50">
        <v>0</v>
      </c>
      <c r="BO862" s="50">
        <v>0</v>
      </c>
      <c r="BP862" s="50">
        <v>0</v>
      </c>
      <c r="BQ862" s="50">
        <v>0</v>
      </c>
      <c r="BR862" s="50">
        <v>0</v>
      </c>
      <c r="BS862" s="50">
        <v>0</v>
      </c>
      <c r="BT862" s="50">
        <v>0</v>
      </c>
      <c r="BU862" s="50">
        <v>0</v>
      </c>
      <c r="BV862" s="50">
        <v>0</v>
      </c>
      <c r="BW862" s="50">
        <v>0</v>
      </c>
      <c r="BX862" s="50">
        <v>0</v>
      </c>
      <c r="BY862" s="50">
        <v>0</v>
      </c>
      <c r="BZ862" s="50">
        <v>0</v>
      </c>
      <c r="CA862" s="50">
        <v>0</v>
      </c>
      <c r="CB862" s="50">
        <v>0</v>
      </c>
      <c r="CC862" s="50">
        <v>0</v>
      </c>
      <c r="CD862" s="50">
        <v>0</v>
      </c>
      <c r="CE862" s="50">
        <v>0</v>
      </c>
      <c r="CF862" s="50">
        <v>0</v>
      </c>
      <c r="CG862" s="50">
        <v>0</v>
      </c>
      <c r="CH862" s="50">
        <v>0</v>
      </c>
      <c r="CI862" s="50">
        <v>0</v>
      </c>
      <c r="CJ862" s="50">
        <v>0</v>
      </c>
      <c r="CK862" s="50">
        <v>0</v>
      </c>
      <c r="CL862" s="50">
        <v>0</v>
      </c>
      <c r="CM862" s="50">
        <v>0</v>
      </c>
      <c r="CN862" s="50">
        <v>0</v>
      </c>
      <c r="CO862" s="50">
        <v>0</v>
      </c>
      <c r="CP862" s="50">
        <v>0</v>
      </c>
      <c r="CQ862" s="50">
        <v>0</v>
      </c>
      <c r="CR862" s="50">
        <v>0</v>
      </c>
      <c r="CS862" s="50">
        <v>0</v>
      </c>
      <c r="CT862" s="50">
        <v>0</v>
      </c>
      <c r="CU862" s="50">
        <v>0</v>
      </c>
      <c r="CV862" s="50">
        <v>0</v>
      </c>
      <c r="CW862" s="50">
        <v>0</v>
      </c>
      <c r="CX862" s="50">
        <v>0</v>
      </c>
      <c r="CY862" s="50">
        <v>0</v>
      </c>
      <c r="CZ862" s="50">
        <v>0</v>
      </c>
      <c r="DA862" s="50">
        <v>0</v>
      </c>
      <c r="DB862" s="50">
        <v>0</v>
      </c>
      <c r="DC862" s="50">
        <v>0</v>
      </c>
      <c r="DD862" s="50">
        <v>0</v>
      </c>
      <c r="DE862" s="50">
        <v>0</v>
      </c>
      <c r="DF862" s="50">
        <v>0</v>
      </c>
      <c r="DG862" s="50">
        <v>0</v>
      </c>
      <c r="DH862" s="50">
        <v>0</v>
      </c>
      <c r="DI862" s="50">
        <v>0</v>
      </c>
      <c r="DJ862" s="50">
        <v>0</v>
      </c>
    </row>
    <row r="863" spans="13:114" x14ac:dyDescent="0.2">
      <c r="M863" s="49" t="s">
        <v>173</v>
      </c>
      <c r="N863" s="50">
        <v>0</v>
      </c>
      <c r="O863" s="50">
        <v>0</v>
      </c>
      <c r="P863" s="50">
        <v>0</v>
      </c>
      <c r="Q863" s="50">
        <v>0</v>
      </c>
      <c r="R863" s="50">
        <v>0</v>
      </c>
      <c r="S863" s="50">
        <v>0</v>
      </c>
      <c r="T863" s="50">
        <v>0</v>
      </c>
      <c r="U863" s="69">
        <v>0</v>
      </c>
      <c r="V863" s="50">
        <v>0</v>
      </c>
      <c r="W863" s="50">
        <v>0</v>
      </c>
      <c r="X863" s="50">
        <v>0</v>
      </c>
      <c r="Y863" s="50">
        <v>0</v>
      </c>
      <c r="Z863" s="50">
        <v>0</v>
      </c>
      <c r="AA863" s="50">
        <v>0</v>
      </c>
      <c r="AB863" s="50">
        <v>0</v>
      </c>
      <c r="AC863" s="50">
        <v>0</v>
      </c>
      <c r="AD863" s="50">
        <v>0</v>
      </c>
      <c r="AE863" s="50">
        <v>0</v>
      </c>
      <c r="AF863" s="50">
        <v>0</v>
      </c>
      <c r="AG863" s="50">
        <v>0</v>
      </c>
      <c r="AH863" s="50">
        <v>0</v>
      </c>
      <c r="AI863" s="50">
        <v>0</v>
      </c>
      <c r="AJ863" s="50">
        <v>0</v>
      </c>
      <c r="AK863" s="50">
        <v>0</v>
      </c>
      <c r="AL863" s="50">
        <v>0</v>
      </c>
      <c r="AM863" s="50">
        <v>0</v>
      </c>
      <c r="AN863" s="50">
        <v>0</v>
      </c>
      <c r="AO863" s="50">
        <v>0</v>
      </c>
      <c r="AP863" s="50">
        <v>0</v>
      </c>
      <c r="AQ863" s="50">
        <v>0</v>
      </c>
      <c r="AR863" s="50">
        <v>0</v>
      </c>
      <c r="AS863" s="50">
        <v>0</v>
      </c>
      <c r="AT863" s="50">
        <v>0</v>
      </c>
      <c r="AU863" s="50">
        <v>0</v>
      </c>
      <c r="AV863" s="50">
        <v>0</v>
      </c>
      <c r="AW863" s="50">
        <v>0</v>
      </c>
      <c r="AX863" s="50">
        <v>0</v>
      </c>
      <c r="AY863" s="50">
        <v>0</v>
      </c>
      <c r="AZ863" s="50">
        <v>6.5531452379874094E-2</v>
      </c>
      <c r="BA863" s="50">
        <v>0</v>
      </c>
      <c r="BB863" s="50">
        <v>0</v>
      </c>
      <c r="BC863" s="50">
        <v>0</v>
      </c>
      <c r="BD863" s="50">
        <v>0</v>
      </c>
      <c r="BE863" s="50">
        <v>0</v>
      </c>
      <c r="BF863" s="50">
        <v>0</v>
      </c>
      <c r="BG863" s="50">
        <v>0</v>
      </c>
      <c r="BH863" s="50">
        <v>0</v>
      </c>
      <c r="BI863" s="50">
        <v>0</v>
      </c>
      <c r="BJ863" s="50">
        <v>0</v>
      </c>
      <c r="BK863" s="50">
        <v>0</v>
      </c>
      <c r="BL863" s="50">
        <v>0</v>
      </c>
      <c r="BM863" s="50">
        <v>0</v>
      </c>
      <c r="BN863" s="50">
        <v>0</v>
      </c>
      <c r="BO863" s="50">
        <v>0</v>
      </c>
      <c r="BP863" s="50">
        <v>0</v>
      </c>
      <c r="BQ863" s="50">
        <v>0</v>
      </c>
      <c r="BR863" s="50">
        <v>0</v>
      </c>
      <c r="BS863" s="50">
        <v>0</v>
      </c>
      <c r="BT863" s="50">
        <v>0</v>
      </c>
      <c r="BU863" s="50">
        <v>0</v>
      </c>
      <c r="BV863" s="50">
        <v>0</v>
      </c>
      <c r="BW863" s="50">
        <v>0</v>
      </c>
      <c r="BX863" s="50">
        <v>0</v>
      </c>
      <c r="BY863" s="50">
        <v>0</v>
      </c>
      <c r="BZ863" s="50">
        <v>0</v>
      </c>
      <c r="CA863" s="50">
        <v>0</v>
      </c>
      <c r="CB863" s="50">
        <v>0</v>
      </c>
      <c r="CC863" s="50">
        <v>0</v>
      </c>
      <c r="CD863" s="50">
        <v>0</v>
      </c>
      <c r="CE863" s="50">
        <v>0</v>
      </c>
      <c r="CF863" s="50">
        <v>0</v>
      </c>
      <c r="CG863" s="50">
        <v>0</v>
      </c>
      <c r="CH863" s="50">
        <v>0</v>
      </c>
      <c r="CI863" s="50">
        <v>0</v>
      </c>
      <c r="CJ863" s="50">
        <v>0</v>
      </c>
      <c r="CK863" s="50">
        <v>0</v>
      </c>
      <c r="CL863" s="50">
        <v>0</v>
      </c>
      <c r="CM863" s="50">
        <v>0</v>
      </c>
      <c r="CN863" s="50">
        <v>0</v>
      </c>
      <c r="CO863" s="50">
        <v>0</v>
      </c>
      <c r="CP863" s="50">
        <v>0</v>
      </c>
      <c r="CQ863" s="50">
        <v>0</v>
      </c>
      <c r="CR863" s="50">
        <v>0</v>
      </c>
      <c r="CS863" s="50">
        <v>0</v>
      </c>
      <c r="CT863" s="50">
        <v>0</v>
      </c>
      <c r="CU863" s="50">
        <v>0</v>
      </c>
      <c r="CV863" s="50">
        <v>0</v>
      </c>
      <c r="CW863" s="50">
        <v>0</v>
      </c>
      <c r="CX863" s="50">
        <v>0</v>
      </c>
      <c r="CY863" s="50">
        <v>0</v>
      </c>
      <c r="CZ863" s="50">
        <v>0</v>
      </c>
      <c r="DA863" s="50">
        <v>0</v>
      </c>
      <c r="DB863" s="50">
        <v>0</v>
      </c>
      <c r="DC863" s="50">
        <v>0</v>
      </c>
      <c r="DD863" s="50">
        <v>0</v>
      </c>
      <c r="DE863" s="50">
        <v>0</v>
      </c>
      <c r="DF863" s="50">
        <v>0</v>
      </c>
      <c r="DG863" s="50">
        <v>0</v>
      </c>
      <c r="DH863" s="50">
        <v>0</v>
      </c>
      <c r="DI863" s="50">
        <v>0</v>
      </c>
      <c r="DJ863" s="50">
        <v>0</v>
      </c>
    </row>
    <row r="864" spans="13:114" ht="22.5" x14ac:dyDescent="0.2">
      <c r="M864" s="49" t="s">
        <v>174</v>
      </c>
      <c r="N864" s="50">
        <v>0</v>
      </c>
      <c r="O864" s="50">
        <v>0</v>
      </c>
      <c r="P864" s="50">
        <v>0</v>
      </c>
      <c r="Q864" s="50">
        <v>0</v>
      </c>
      <c r="R864" s="50">
        <v>0</v>
      </c>
      <c r="S864" s="50">
        <v>0</v>
      </c>
      <c r="T864" s="50">
        <v>0</v>
      </c>
      <c r="U864" s="69">
        <v>0</v>
      </c>
      <c r="V864" s="50">
        <v>0</v>
      </c>
      <c r="W864" s="50">
        <v>0</v>
      </c>
      <c r="X864" s="50">
        <v>0</v>
      </c>
      <c r="Y864" s="50">
        <v>0</v>
      </c>
      <c r="Z864" s="50">
        <v>0</v>
      </c>
      <c r="AA864" s="50">
        <v>0</v>
      </c>
      <c r="AB864" s="50">
        <v>0</v>
      </c>
      <c r="AC864" s="50">
        <v>0</v>
      </c>
      <c r="AD864" s="50">
        <v>0</v>
      </c>
      <c r="AE864" s="50">
        <v>0</v>
      </c>
      <c r="AF864" s="50">
        <v>0</v>
      </c>
      <c r="AG864" s="50">
        <v>0</v>
      </c>
      <c r="AH864" s="50">
        <v>0</v>
      </c>
      <c r="AI864" s="50">
        <v>0</v>
      </c>
      <c r="AJ864" s="50">
        <v>0</v>
      </c>
      <c r="AK864" s="50">
        <v>0</v>
      </c>
      <c r="AL864" s="50">
        <v>0</v>
      </c>
      <c r="AM864" s="50">
        <v>0</v>
      </c>
      <c r="AN864" s="50">
        <v>0</v>
      </c>
      <c r="AO864" s="50">
        <v>0</v>
      </c>
      <c r="AP864" s="50">
        <v>0</v>
      </c>
      <c r="AQ864" s="50">
        <v>0</v>
      </c>
      <c r="AR864" s="50">
        <v>0</v>
      </c>
      <c r="AS864" s="50">
        <v>0</v>
      </c>
      <c r="AT864" s="50">
        <v>0</v>
      </c>
      <c r="AU864" s="50">
        <v>0</v>
      </c>
      <c r="AV864" s="50">
        <v>0</v>
      </c>
      <c r="AW864" s="50">
        <v>0</v>
      </c>
      <c r="AX864" s="50">
        <v>0</v>
      </c>
      <c r="AY864" s="50">
        <v>0</v>
      </c>
      <c r="AZ864" s="50">
        <v>0</v>
      </c>
      <c r="BA864" s="50">
        <v>6.50447497794025E-2</v>
      </c>
      <c r="BB864" s="50">
        <v>0</v>
      </c>
      <c r="BC864" s="50">
        <v>0</v>
      </c>
      <c r="BD864" s="50">
        <v>0</v>
      </c>
      <c r="BE864" s="50">
        <v>0</v>
      </c>
      <c r="BF864" s="50">
        <v>0</v>
      </c>
      <c r="BG864" s="50">
        <v>0</v>
      </c>
      <c r="BH864" s="50">
        <v>0</v>
      </c>
      <c r="BI864" s="50">
        <v>0</v>
      </c>
      <c r="BJ864" s="50">
        <v>0</v>
      </c>
      <c r="BK864" s="50">
        <v>0</v>
      </c>
      <c r="BL864" s="50">
        <v>0</v>
      </c>
      <c r="BM864" s="50">
        <v>0</v>
      </c>
      <c r="BN864" s="50">
        <v>0</v>
      </c>
      <c r="BO864" s="50">
        <v>0</v>
      </c>
      <c r="BP864" s="50">
        <v>0</v>
      </c>
      <c r="BQ864" s="50">
        <v>0</v>
      </c>
      <c r="BR864" s="50">
        <v>0</v>
      </c>
      <c r="BS864" s="50">
        <v>0</v>
      </c>
      <c r="BT864" s="50">
        <v>0</v>
      </c>
      <c r="BU864" s="50">
        <v>0</v>
      </c>
      <c r="BV864" s="50">
        <v>0</v>
      </c>
      <c r="BW864" s="50">
        <v>0</v>
      </c>
      <c r="BX864" s="50">
        <v>0</v>
      </c>
      <c r="BY864" s="50">
        <v>0</v>
      </c>
      <c r="BZ864" s="50">
        <v>0</v>
      </c>
      <c r="CA864" s="50">
        <v>0</v>
      </c>
      <c r="CB864" s="50">
        <v>0</v>
      </c>
      <c r="CC864" s="50">
        <v>0</v>
      </c>
      <c r="CD864" s="50">
        <v>0</v>
      </c>
      <c r="CE864" s="50">
        <v>0</v>
      </c>
      <c r="CF864" s="50">
        <v>0</v>
      </c>
      <c r="CG864" s="50">
        <v>0</v>
      </c>
      <c r="CH864" s="50">
        <v>0</v>
      </c>
      <c r="CI864" s="50">
        <v>0</v>
      </c>
      <c r="CJ864" s="50">
        <v>0</v>
      </c>
      <c r="CK864" s="50">
        <v>0</v>
      </c>
      <c r="CL864" s="50">
        <v>0</v>
      </c>
      <c r="CM864" s="50">
        <v>0</v>
      </c>
      <c r="CN864" s="50">
        <v>0</v>
      </c>
      <c r="CO864" s="50">
        <v>0</v>
      </c>
      <c r="CP864" s="50">
        <v>0</v>
      </c>
      <c r="CQ864" s="50">
        <v>0</v>
      </c>
      <c r="CR864" s="50">
        <v>0</v>
      </c>
      <c r="CS864" s="50">
        <v>0</v>
      </c>
      <c r="CT864" s="50">
        <v>0</v>
      </c>
      <c r="CU864" s="50">
        <v>0</v>
      </c>
      <c r="CV864" s="50">
        <v>0</v>
      </c>
      <c r="CW864" s="50">
        <v>0</v>
      </c>
      <c r="CX864" s="50">
        <v>0</v>
      </c>
      <c r="CY864" s="50">
        <v>0</v>
      </c>
      <c r="CZ864" s="50">
        <v>0</v>
      </c>
      <c r="DA864" s="50">
        <v>0</v>
      </c>
      <c r="DB864" s="50">
        <v>0</v>
      </c>
      <c r="DC864" s="50">
        <v>0</v>
      </c>
      <c r="DD864" s="50">
        <v>0</v>
      </c>
      <c r="DE864" s="50">
        <v>0</v>
      </c>
      <c r="DF864" s="50">
        <v>0</v>
      </c>
      <c r="DG864" s="50">
        <v>0</v>
      </c>
      <c r="DH864" s="50">
        <v>0</v>
      </c>
      <c r="DI864" s="50">
        <v>0</v>
      </c>
      <c r="DJ864" s="50">
        <v>0</v>
      </c>
    </row>
    <row r="865" spans="13:114" x14ac:dyDescent="0.2">
      <c r="M865" s="49" t="s">
        <v>175</v>
      </c>
      <c r="N865" s="50">
        <v>0</v>
      </c>
      <c r="O865" s="50">
        <v>0</v>
      </c>
      <c r="P865" s="50">
        <v>0</v>
      </c>
      <c r="Q865" s="50">
        <v>0</v>
      </c>
      <c r="R865" s="50">
        <v>0</v>
      </c>
      <c r="S865" s="50">
        <v>0</v>
      </c>
      <c r="T865" s="50">
        <v>0</v>
      </c>
      <c r="U865" s="69">
        <v>0</v>
      </c>
      <c r="V865" s="50">
        <v>0</v>
      </c>
      <c r="W865" s="50">
        <v>0</v>
      </c>
      <c r="X865" s="50">
        <v>0</v>
      </c>
      <c r="Y865" s="50">
        <v>0</v>
      </c>
      <c r="Z865" s="50">
        <v>0</v>
      </c>
      <c r="AA865" s="50">
        <v>0</v>
      </c>
      <c r="AB865" s="50">
        <v>0</v>
      </c>
      <c r="AC865" s="50">
        <v>0</v>
      </c>
      <c r="AD865" s="50">
        <v>0</v>
      </c>
      <c r="AE865" s="50">
        <v>0</v>
      </c>
      <c r="AF865" s="50">
        <v>0</v>
      </c>
      <c r="AG865" s="50">
        <v>0</v>
      </c>
      <c r="AH865" s="50">
        <v>0</v>
      </c>
      <c r="AI865" s="50">
        <v>0</v>
      </c>
      <c r="AJ865" s="50">
        <v>0</v>
      </c>
      <c r="AK865" s="50">
        <v>0</v>
      </c>
      <c r="AL865" s="50">
        <v>0</v>
      </c>
      <c r="AM865" s="50">
        <v>0</v>
      </c>
      <c r="AN865" s="50">
        <v>0</v>
      </c>
      <c r="AO865" s="50">
        <v>0</v>
      </c>
      <c r="AP865" s="50">
        <v>0</v>
      </c>
      <c r="AQ865" s="50">
        <v>0</v>
      </c>
      <c r="AR865" s="50">
        <v>0</v>
      </c>
      <c r="AS865" s="50">
        <v>0</v>
      </c>
      <c r="AT865" s="50">
        <v>0</v>
      </c>
      <c r="AU865" s="50">
        <v>0</v>
      </c>
      <c r="AV865" s="50">
        <v>0</v>
      </c>
      <c r="AW865" s="50">
        <v>0</v>
      </c>
      <c r="AX865" s="50">
        <v>0</v>
      </c>
      <c r="AY865" s="50">
        <v>0</v>
      </c>
      <c r="AZ865" s="50">
        <v>0</v>
      </c>
      <c r="BA865" s="50">
        <v>0</v>
      </c>
      <c r="BB865" s="50">
        <v>2.0015396458814474E-2</v>
      </c>
      <c r="BC865" s="50">
        <v>0</v>
      </c>
      <c r="BD865" s="50">
        <v>0</v>
      </c>
      <c r="BE865" s="50">
        <v>0</v>
      </c>
      <c r="BF865" s="50">
        <v>0</v>
      </c>
      <c r="BG865" s="50">
        <v>0</v>
      </c>
      <c r="BH865" s="50">
        <v>0</v>
      </c>
      <c r="BI865" s="50">
        <v>0</v>
      </c>
      <c r="BJ865" s="50">
        <v>0</v>
      </c>
      <c r="BK865" s="50">
        <v>0</v>
      </c>
      <c r="BL865" s="50">
        <v>0</v>
      </c>
      <c r="BM865" s="50">
        <v>0</v>
      </c>
      <c r="BN865" s="50">
        <v>0</v>
      </c>
      <c r="BO865" s="50">
        <v>0</v>
      </c>
      <c r="BP865" s="50">
        <v>0</v>
      </c>
      <c r="BQ865" s="50">
        <v>0</v>
      </c>
      <c r="BR865" s="50">
        <v>0</v>
      </c>
      <c r="BS865" s="50">
        <v>0</v>
      </c>
      <c r="BT865" s="50">
        <v>0</v>
      </c>
      <c r="BU865" s="50">
        <v>0</v>
      </c>
      <c r="BV865" s="50">
        <v>0</v>
      </c>
      <c r="BW865" s="50">
        <v>0</v>
      </c>
      <c r="BX865" s="50">
        <v>0</v>
      </c>
      <c r="BY865" s="50">
        <v>0</v>
      </c>
      <c r="BZ865" s="50">
        <v>0</v>
      </c>
      <c r="CA865" s="50">
        <v>0</v>
      </c>
      <c r="CB865" s="50">
        <v>0</v>
      </c>
      <c r="CC865" s="50">
        <v>0</v>
      </c>
      <c r="CD865" s="50">
        <v>0</v>
      </c>
      <c r="CE865" s="50">
        <v>0</v>
      </c>
      <c r="CF865" s="50">
        <v>0</v>
      </c>
      <c r="CG865" s="50">
        <v>0</v>
      </c>
      <c r="CH865" s="50">
        <v>0</v>
      </c>
      <c r="CI865" s="50">
        <v>0</v>
      </c>
      <c r="CJ865" s="50">
        <v>0</v>
      </c>
      <c r="CK865" s="50">
        <v>0</v>
      </c>
      <c r="CL865" s="50">
        <v>0</v>
      </c>
      <c r="CM865" s="50">
        <v>0</v>
      </c>
      <c r="CN865" s="50">
        <v>0</v>
      </c>
      <c r="CO865" s="50">
        <v>0</v>
      </c>
      <c r="CP865" s="50">
        <v>0</v>
      </c>
      <c r="CQ865" s="50">
        <v>0</v>
      </c>
      <c r="CR865" s="50">
        <v>0</v>
      </c>
      <c r="CS865" s="50">
        <v>0</v>
      </c>
      <c r="CT865" s="50">
        <v>0</v>
      </c>
      <c r="CU865" s="50">
        <v>0</v>
      </c>
      <c r="CV865" s="50">
        <v>0</v>
      </c>
      <c r="CW865" s="50">
        <v>0</v>
      </c>
      <c r="CX865" s="50">
        <v>0</v>
      </c>
      <c r="CY865" s="50">
        <v>0</v>
      </c>
      <c r="CZ865" s="50">
        <v>0</v>
      </c>
      <c r="DA865" s="50">
        <v>0</v>
      </c>
      <c r="DB865" s="50">
        <v>0</v>
      </c>
      <c r="DC865" s="50">
        <v>0</v>
      </c>
      <c r="DD865" s="50">
        <v>0</v>
      </c>
      <c r="DE865" s="50">
        <v>0</v>
      </c>
      <c r="DF865" s="50">
        <v>0</v>
      </c>
      <c r="DG865" s="50">
        <v>0</v>
      </c>
      <c r="DH865" s="50">
        <v>0</v>
      </c>
      <c r="DI865" s="50">
        <v>0</v>
      </c>
      <c r="DJ865" s="50">
        <v>0</v>
      </c>
    </row>
    <row r="866" spans="13:114" x14ac:dyDescent="0.2">
      <c r="M866" s="49" t="s">
        <v>176</v>
      </c>
      <c r="N866" s="50">
        <v>0</v>
      </c>
      <c r="O866" s="50">
        <v>0</v>
      </c>
      <c r="P866" s="50">
        <v>0</v>
      </c>
      <c r="Q866" s="50">
        <v>0</v>
      </c>
      <c r="R866" s="50">
        <v>0</v>
      </c>
      <c r="S866" s="50">
        <v>0</v>
      </c>
      <c r="T866" s="50">
        <v>0</v>
      </c>
      <c r="U866" s="69">
        <v>0</v>
      </c>
      <c r="V866" s="50">
        <v>0</v>
      </c>
      <c r="W866" s="50">
        <v>0</v>
      </c>
      <c r="X866" s="50">
        <v>0</v>
      </c>
      <c r="Y866" s="50">
        <v>0</v>
      </c>
      <c r="Z866" s="50">
        <v>0</v>
      </c>
      <c r="AA866" s="50">
        <v>0</v>
      </c>
      <c r="AB866" s="50">
        <v>0</v>
      </c>
      <c r="AC866" s="50">
        <v>0</v>
      </c>
      <c r="AD866" s="50">
        <v>0</v>
      </c>
      <c r="AE866" s="50">
        <v>0</v>
      </c>
      <c r="AF866" s="50">
        <v>0</v>
      </c>
      <c r="AG866" s="50">
        <v>0</v>
      </c>
      <c r="AH866" s="50">
        <v>0</v>
      </c>
      <c r="AI866" s="50">
        <v>0</v>
      </c>
      <c r="AJ866" s="50">
        <v>0</v>
      </c>
      <c r="AK866" s="50">
        <v>0</v>
      </c>
      <c r="AL866" s="50">
        <v>0</v>
      </c>
      <c r="AM866" s="50">
        <v>0</v>
      </c>
      <c r="AN866" s="50">
        <v>0</v>
      </c>
      <c r="AO866" s="50">
        <v>0</v>
      </c>
      <c r="AP866" s="50">
        <v>0</v>
      </c>
      <c r="AQ866" s="50">
        <v>0</v>
      </c>
      <c r="AR866" s="50">
        <v>0</v>
      </c>
      <c r="AS866" s="50">
        <v>0</v>
      </c>
      <c r="AT866" s="50">
        <v>0</v>
      </c>
      <c r="AU866" s="50">
        <v>0</v>
      </c>
      <c r="AV866" s="50">
        <v>0</v>
      </c>
      <c r="AW866" s="50">
        <v>0</v>
      </c>
      <c r="AX866" s="50">
        <v>0</v>
      </c>
      <c r="AY866" s="50">
        <v>0</v>
      </c>
      <c r="AZ866" s="50">
        <v>0</v>
      </c>
      <c r="BA866" s="50">
        <v>0</v>
      </c>
      <c r="BB866" s="50">
        <v>0</v>
      </c>
      <c r="BC866" s="50">
        <v>0.27481108312342567</v>
      </c>
      <c r="BD866" s="50">
        <v>0</v>
      </c>
      <c r="BE866" s="50">
        <v>0</v>
      </c>
      <c r="BF866" s="50">
        <v>0</v>
      </c>
      <c r="BG866" s="50">
        <v>0</v>
      </c>
      <c r="BH866" s="50">
        <v>0</v>
      </c>
      <c r="BI866" s="50">
        <v>0</v>
      </c>
      <c r="BJ866" s="50">
        <v>0</v>
      </c>
      <c r="BK866" s="50">
        <v>0</v>
      </c>
      <c r="BL866" s="50">
        <v>0</v>
      </c>
      <c r="BM866" s="50">
        <v>0</v>
      </c>
      <c r="BN866" s="50">
        <v>0</v>
      </c>
      <c r="BO866" s="50">
        <v>0</v>
      </c>
      <c r="BP866" s="50">
        <v>0</v>
      </c>
      <c r="BQ866" s="50">
        <v>0</v>
      </c>
      <c r="BR866" s="50">
        <v>0</v>
      </c>
      <c r="BS866" s="50">
        <v>0</v>
      </c>
      <c r="BT866" s="50">
        <v>0</v>
      </c>
      <c r="BU866" s="50">
        <v>0</v>
      </c>
      <c r="BV866" s="50">
        <v>0</v>
      </c>
      <c r="BW866" s="50">
        <v>0</v>
      </c>
      <c r="BX866" s="50">
        <v>0</v>
      </c>
      <c r="BY866" s="50">
        <v>0</v>
      </c>
      <c r="BZ866" s="50">
        <v>0</v>
      </c>
      <c r="CA866" s="50">
        <v>0</v>
      </c>
      <c r="CB866" s="50">
        <v>0</v>
      </c>
      <c r="CC866" s="50">
        <v>0</v>
      </c>
      <c r="CD866" s="50">
        <v>0</v>
      </c>
      <c r="CE866" s="50">
        <v>0</v>
      </c>
      <c r="CF866" s="50">
        <v>0</v>
      </c>
      <c r="CG866" s="50">
        <v>0</v>
      </c>
      <c r="CH866" s="50">
        <v>0</v>
      </c>
      <c r="CI866" s="50">
        <v>0</v>
      </c>
      <c r="CJ866" s="50">
        <v>0</v>
      </c>
      <c r="CK866" s="50">
        <v>0</v>
      </c>
      <c r="CL866" s="50">
        <v>0</v>
      </c>
      <c r="CM866" s="50">
        <v>0</v>
      </c>
      <c r="CN866" s="50">
        <v>0</v>
      </c>
      <c r="CO866" s="50">
        <v>0</v>
      </c>
      <c r="CP866" s="50">
        <v>0</v>
      </c>
      <c r="CQ866" s="50">
        <v>0</v>
      </c>
      <c r="CR866" s="50">
        <v>0</v>
      </c>
      <c r="CS866" s="50">
        <v>0</v>
      </c>
      <c r="CT866" s="50">
        <v>0</v>
      </c>
      <c r="CU866" s="50">
        <v>0</v>
      </c>
      <c r="CV866" s="50">
        <v>0</v>
      </c>
      <c r="CW866" s="50">
        <v>0</v>
      </c>
      <c r="CX866" s="50">
        <v>0</v>
      </c>
      <c r="CY866" s="50">
        <v>0</v>
      </c>
      <c r="CZ866" s="50">
        <v>0</v>
      </c>
      <c r="DA866" s="50">
        <v>0</v>
      </c>
      <c r="DB866" s="50">
        <v>0</v>
      </c>
      <c r="DC866" s="50">
        <v>0</v>
      </c>
      <c r="DD866" s="50">
        <v>0</v>
      </c>
      <c r="DE866" s="50">
        <v>0</v>
      </c>
      <c r="DF866" s="50">
        <v>0</v>
      </c>
      <c r="DG866" s="50">
        <v>0</v>
      </c>
      <c r="DH866" s="50">
        <v>0</v>
      </c>
      <c r="DI866" s="50">
        <v>0</v>
      </c>
      <c r="DJ866" s="50">
        <v>0</v>
      </c>
    </row>
    <row r="867" spans="13:114" x14ac:dyDescent="0.2">
      <c r="M867" s="49" t="s">
        <v>177</v>
      </c>
      <c r="N867" s="50">
        <v>0</v>
      </c>
      <c r="O867" s="50">
        <v>0</v>
      </c>
      <c r="P867" s="50">
        <v>0</v>
      </c>
      <c r="Q867" s="50">
        <v>0</v>
      </c>
      <c r="R867" s="50">
        <v>0</v>
      </c>
      <c r="S867" s="50">
        <v>0</v>
      </c>
      <c r="T867" s="50">
        <v>0</v>
      </c>
      <c r="U867" s="69">
        <v>0</v>
      </c>
      <c r="V867" s="50">
        <v>0</v>
      </c>
      <c r="W867" s="50">
        <v>0</v>
      </c>
      <c r="X867" s="50">
        <v>0</v>
      </c>
      <c r="Y867" s="50">
        <v>0</v>
      </c>
      <c r="Z867" s="50">
        <v>0</v>
      </c>
      <c r="AA867" s="50">
        <v>0</v>
      </c>
      <c r="AB867" s="50">
        <v>0</v>
      </c>
      <c r="AC867" s="50">
        <v>0</v>
      </c>
      <c r="AD867" s="50">
        <v>0</v>
      </c>
      <c r="AE867" s="50">
        <v>0</v>
      </c>
      <c r="AF867" s="50">
        <v>0</v>
      </c>
      <c r="AG867" s="50">
        <v>0</v>
      </c>
      <c r="AH867" s="50">
        <v>0</v>
      </c>
      <c r="AI867" s="50">
        <v>0</v>
      </c>
      <c r="AJ867" s="50">
        <v>0</v>
      </c>
      <c r="AK867" s="50">
        <v>0</v>
      </c>
      <c r="AL867" s="50">
        <v>0</v>
      </c>
      <c r="AM867" s="50">
        <v>0</v>
      </c>
      <c r="AN867" s="50">
        <v>0</v>
      </c>
      <c r="AO867" s="50">
        <v>0</v>
      </c>
      <c r="AP867" s="50">
        <v>0</v>
      </c>
      <c r="AQ867" s="50">
        <v>0</v>
      </c>
      <c r="AR867" s="50">
        <v>0</v>
      </c>
      <c r="AS867" s="50">
        <v>0</v>
      </c>
      <c r="AT867" s="50">
        <v>0</v>
      </c>
      <c r="AU867" s="50">
        <v>0</v>
      </c>
      <c r="AV867" s="50">
        <v>0</v>
      </c>
      <c r="AW867" s="50">
        <v>0</v>
      </c>
      <c r="AX867" s="50">
        <v>0</v>
      </c>
      <c r="AY867" s="50">
        <v>0</v>
      </c>
      <c r="AZ867" s="50">
        <v>0</v>
      </c>
      <c r="BA867" s="50">
        <v>0</v>
      </c>
      <c r="BB867" s="50">
        <v>0</v>
      </c>
      <c r="BC867" s="50">
        <v>0</v>
      </c>
      <c r="BD867" s="50">
        <v>0.1392668178382464</v>
      </c>
      <c r="BE867" s="50">
        <v>0</v>
      </c>
      <c r="BF867" s="50">
        <v>0</v>
      </c>
      <c r="BG867" s="50">
        <v>0</v>
      </c>
      <c r="BH867" s="50">
        <v>0</v>
      </c>
      <c r="BI867" s="50">
        <v>0</v>
      </c>
      <c r="BJ867" s="50">
        <v>0</v>
      </c>
      <c r="BK867" s="50">
        <v>0</v>
      </c>
      <c r="BL867" s="50">
        <v>0</v>
      </c>
      <c r="BM867" s="50">
        <v>0</v>
      </c>
      <c r="BN867" s="50">
        <v>0</v>
      </c>
      <c r="BO867" s="50">
        <v>0</v>
      </c>
      <c r="BP867" s="50">
        <v>0</v>
      </c>
      <c r="BQ867" s="50">
        <v>0</v>
      </c>
      <c r="BR867" s="50">
        <v>0</v>
      </c>
      <c r="BS867" s="50">
        <v>0</v>
      </c>
      <c r="BT867" s="50">
        <v>0</v>
      </c>
      <c r="BU867" s="50">
        <v>0</v>
      </c>
      <c r="BV867" s="50">
        <v>0</v>
      </c>
      <c r="BW867" s="50">
        <v>0</v>
      </c>
      <c r="BX867" s="50">
        <v>0</v>
      </c>
      <c r="BY867" s="50">
        <v>0</v>
      </c>
      <c r="BZ867" s="50">
        <v>0</v>
      </c>
      <c r="CA867" s="50">
        <v>0</v>
      </c>
      <c r="CB867" s="50">
        <v>0</v>
      </c>
      <c r="CC867" s="50">
        <v>0</v>
      </c>
      <c r="CD867" s="50">
        <v>0</v>
      </c>
      <c r="CE867" s="50">
        <v>0</v>
      </c>
      <c r="CF867" s="50">
        <v>0</v>
      </c>
      <c r="CG867" s="50">
        <v>0</v>
      </c>
      <c r="CH867" s="50">
        <v>0</v>
      </c>
      <c r="CI867" s="50">
        <v>0</v>
      </c>
      <c r="CJ867" s="50">
        <v>0</v>
      </c>
      <c r="CK867" s="50">
        <v>0</v>
      </c>
      <c r="CL867" s="50">
        <v>0</v>
      </c>
      <c r="CM867" s="50">
        <v>0</v>
      </c>
      <c r="CN867" s="50">
        <v>0</v>
      </c>
      <c r="CO867" s="50">
        <v>0</v>
      </c>
      <c r="CP867" s="50">
        <v>0</v>
      </c>
      <c r="CQ867" s="50">
        <v>0</v>
      </c>
      <c r="CR867" s="50">
        <v>0</v>
      </c>
      <c r="CS867" s="50">
        <v>0</v>
      </c>
      <c r="CT867" s="50">
        <v>0</v>
      </c>
      <c r="CU867" s="50">
        <v>0</v>
      </c>
      <c r="CV867" s="50">
        <v>0</v>
      </c>
      <c r="CW867" s="50">
        <v>0</v>
      </c>
      <c r="CX867" s="50">
        <v>0</v>
      </c>
      <c r="CY867" s="50">
        <v>0</v>
      </c>
      <c r="CZ867" s="50">
        <v>0</v>
      </c>
      <c r="DA867" s="50">
        <v>0</v>
      </c>
      <c r="DB867" s="50">
        <v>0</v>
      </c>
      <c r="DC867" s="50">
        <v>0</v>
      </c>
      <c r="DD867" s="50">
        <v>0</v>
      </c>
      <c r="DE867" s="50">
        <v>0</v>
      </c>
      <c r="DF867" s="50">
        <v>0</v>
      </c>
      <c r="DG867" s="50">
        <v>0</v>
      </c>
      <c r="DH867" s="50">
        <v>0</v>
      </c>
      <c r="DI867" s="50">
        <v>0</v>
      </c>
      <c r="DJ867" s="50">
        <v>0</v>
      </c>
    </row>
    <row r="868" spans="13:114" x14ac:dyDescent="0.2">
      <c r="M868" s="49" t="s">
        <v>178</v>
      </c>
      <c r="N868" s="50">
        <v>0</v>
      </c>
      <c r="O868" s="50">
        <v>0</v>
      </c>
      <c r="P868" s="50">
        <v>0</v>
      </c>
      <c r="Q868" s="50">
        <v>0</v>
      </c>
      <c r="R868" s="50">
        <v>0</v>
      </c>
      <c r="S868" s="50">
        <v>0</v>
      </c>
      <c r="T868" s="50">
        <v>0</v>
      </c>
      <c r="U868" s="69">
        <v>0</v>
      </c>
      <c r="V868" s="50">
        <v>0</v>
      </c>
      <c r="W868" s="50">
        <v>0</v>
      </c>
      <c r="X868" s="50">
        <v>0</v>
      </c>
      <c r="Y868" s="50">
        <v>0</v>
      </c>
      <c r="Z868" s="50">
        <v>0</v>
      </c>
      <c r="AA868" s="50">
        <v>0</v>
      </c>
      <c r="AB868" s="50">
        <v>0</v>
      </c>
      <c r="AC868" s="50">
        <v>0</v>
      </c>
      <c r="AD868" s="50">
        <v>0</v>
      </c>
      <c r="AE868" s="50">
        <v>0</v>
      </c>
      <c r="AF868" s="50">
        <v>0</v>
      </c>
      <c r="AG868" s="50">
        <v>0</v>
      </c>
      <c r="AH868" s="50">
        <v>0</v>
      </c>
      <c r="AI868" s="50">
        <v>0</v>
      </c>
      <c r="AJ868" s="50">
        <v>0</v>
      </c>
      <c r="AK868" s="50">
        <v>0</v>
      </c>
      <c r="AL868" s="50">
        <v>0</v>
      </c>
      <c r="AM868" s="50">
        <v>0</v>
      </c>
      <c r="AN868" s="50">
        <v>0</v>
      </c>
      <c r="AO868" s="50">
        <v>0</v>
      </c>
      <c r="AP868" s="50">
        <v>0</v>
      </c>
      <c r="AQ868" s="50">
        <v>0</v>
      </c>
      <c r="AR868" s="50">
        <v>0</v>
      </c>
      <c r="AS868" s="50">
        <v>0</v>
      </c>
      <c r="AT868" s="50">
        <v>0</v>
      </c>
      <c r="AU868" s="50">
        <v>0</v>
      </c>
      <c r="AV868" s="50">
        <v>0</v>
      </c>
      <c r="AW868" s="50">
        <v>0</v>
      </c>
      <c r="AX868" s="50">
        <v>0</v>
      </c>
      <c r="AY868" s="50">
        <v>0</v>
      </c>
      <c r="AZ868" s="50">
        <v>0</v>
      </c>
      <c r="BA868" s="50">
        <v>0</v>
      </c>
      <c r="BB868" s="50">
        <v>0</v>
      </c>
      <c r="BC868" s="50">
        <v>0</v>
      </c>
      <c r="BD868" s="50">
        <v>0</v>
      </c>
      <c r="BE868" s="50">
        <v>0.17263427109974425</v>
      </c>
      <c r="BF868" s="50">
        <v>0</v>
      </c>
      <c r="BG868" s="50">
        <v>0</v>
      </c>
      <c r="BH868" s="50">
        <v>0</v>
      </c>
      <c r="BI868" s="50">
        <v>0</v>
      </c>
      <c r="BJ868" s="50">
        <v>0</v>
      </c>
      <c r="BK868" s="50">
        <v>0</v>
      </c>
      <c r="BL868" s="50">
        <v>0</v>
      </c>
      <c r="BM868" s="50">
        <v>0</v>
      </c>
      <c r="BN868" s="50">
        <v>0</v>
      </c>
      <c r="BO868" s="50">
        <v>0</v>
      </c>
      <c r="BP868" s="50">
        <v>0</v>
      </c>
      <c r="BQ868" s="50">
        <v>0</v>
      </c>
      <c r="BR868" s="50">
        <v>0</v>
      </c>
      <c r="BS868" s="50">
        <v>0</v>
      </c>
      <c r="BT868" s="50">
        <v>0</v>
      </c>
      <c r="BU868" s="50">
        <v>0</v>
      </c>
      <c r="BV868" s="50">
        <v>0</v>
      </c>
      <c r="BW868" s="50">
        <v>0</v>
      </c>
      <c r="BX868" s="50">
        <v>0</v>
      </c>
      <c r="BY868" s="50">
        <v>0</v>
      </c>
      <c r="BZ868" s="50">
        <v>0</v>
      </c>
      <c r="CA868" s="50">
        <v>0</v>
      </c>
      <c r="CB868" s="50">
        <v>0</v>
      </c>
      <c r="CC868" s="50">
        <v>0</v>
      </c>
      <c r="CD868" s="50">
        <v>0</v>
      </c>
      <c r="CE868" s="50">
        <v>0</v>
      </c>
      <c r="CF868" s="50">
        <v>0</v>
      </c>
      <c r="CG868" s="50">
        <v>0</v>
      </c>
      <c r="CH868" s="50">
        <v>0</v>
      </c>
      <c r="CI868" s="50">
        <v>0</v>
      </c>
      <c r="CJ868" s="50">
        <v>0</v>
      </c>
      <c r="CK868" s="50">
        <v>0</v>
      </c>
      <c r="CL868" s="50">
        <v>0</v>
      </c>
      <c r="CM868" s="50">
        <v>0</v>
      </c>
      <c r="CN868" s="50">
        <v>0</v>
      </c>
      <c r="CO868" s="50">
        <v>0</v>
      </c>
      <c r="CP868" s="50">
        <v>0</v>
      </c>
      <c r="CQ868" s="50">
        <v>0</v>
      </c>
      <c r="CR868" s="50">
        <v>0</v>
      </c>
      <c r="CS868" s="50">
        <v>0</v>
      </c>
      <c r="CT868" s="50">
        <v>0</v>
      </c>
      <c r="CU868" s="50">
        <v>0</v>
      </c>
      <c r="CV868" s="50">
        <v>0</v>
      </c>
      <c r="CW868" s="50">
        <v>0</v>
      </c>
      <c r="CX868" s="50">
        <v>0</v>
      </c>
      <c r="CY868" s="50">
        <v>0</v>
      </c>
      <c r="CZ868" s="50">
        <v>0</v>
      </c>
      <c r="DA868" s="50">
        <v>0</v>
      </c>
      <c r="DB868" s="50">
        <v>0</v>
      </c>
      <c r="DC868" s="50">
        <v>0</v>
      </c>
      <c r="DD868" s="50">
        <v>0</v>
      </c>
      <c r="DE868" s="50">
        <v>0</v>
      </c>
      <c r="DF868" s="50">
        <v>0</v>
      </c>
      <c r="DG868" s="50">
        <v>0</v>
      </c>
      <c r="DH868" s="50">
        <v>0</v>
      </c>
      <c r="DI868" s="50">
        <v>0</v>
      </c>
      <c r="DJ868" s="50">
        <v>0</v>
      </c>
    </row>
    <row r="869" spans="13:114" x14ac:dyDescent="0.2">
      <c r="M869" s="49" t="s">
        <v>179</v>
      </c>
      <c r="N869" s="50">
        <v>0</v>
      </c>
      <c r="O869" s="50">
        <v>0</v>
      </c>
      <c r="P869" s="50">
        <v>0</v>
      </c>
      <c r="Q869" s="50">
        <v>0</v>
      </c>
      <c r="R869" s="50">
        <v>0</v>
      </c>
      <c r="S869" s="50">
        <v>0</v>
      </c>
      <c r="T869" s="50">
        <v>0</v>
      </c>
      <c r="U869" s="69">
        <v>0</v>
      </c>
      <c r="V869" s="50">
        <v>0</v>
      </c>
      <c r="W869" s="50">
        <v>0</v>
      </c>
      <c r="X869" s="50">
        <v>0</v>
      </c>
      <c r="Y869" s="50">
        <v>0</v>
      </c>
      <c r="Z869" s="50">
        <v>0</v>
      </c>
      <c r="AA869" s="50">
        <v>0</v>
      </c>
      <c r="AB869" s="50">
        <v>0</v>
      </c>
      <c r="AC869" s="50">
        <v>0</v>
      </c>
      <c r="AD869" s="50">
        <v>0</v>
      </c>
      <c r="AE869" s="50">
        <v>0</v>
      </c>
      <c r="AF869" s="50">
        <v>0</v>
      </c>
      <c r="AG869" s="50">
        <v>0</v>
      </c>
      <c r="AH869" s="50">
        <v>0</v>
      </c>
      <c r="AI869" s="50">
        <v>0</v>
      </c>
      <c r="AJ869" s="50">
        <v>0</v>
      </c>
      <c r="AK869" s="50">
        <v>0</v>
      </c>
      <c r="AL869" s="50">
        <v>0</v>
      </c>
      <c r="AM869" s="50">
        <v>0</v>
      </c>
      <c r="AN869" s="50">
        <v>0</v>
      </c>
      <c r="AO869" s="50">
        <v>0</v>
      </c>
      <c r="AP869" s="50">
        <v>0</v>
      </c>
      <c r="AQ869" s="50">
        <v>0</v>
      </c>
      <c r="AR869" s="50">
        <v>0</v>
      </c>
      <c r="AS869" s="50">
        <v>0</v>
      </c>
      <c r="AT869" s="50">
        <v>0</v>
      </c>
      <c r="AU869" s="50">
        <v>0</v>
      </c>
      <c r="AV869" s="50">
        <v>0</v>
      </c>
      <c r="AW869" s="50">
        <v>0</v>
      </c>
      <c r="AX869" s="50">
        <v>0</v>
      </c>
      <c r="AY869" s="50">
        <v>0</v>
      </c>
      <c r="AZ869" s="50">
        <v>0</v>
      </c>
      <c r="BA869" s="50">
        <v>0</v>
      </c>
      <c r="BB869" s="50">
        <v>0</v>
      </c>
      <c r="BC869" s="50">
        <v>0</v>
      </c>
      <c r="BD869" s="50">
        <v>0</v>
      </c>
      <c r="BE869" s="50">
        <v>0</v>
      </c>
      <c r="BF869" s="50">
        <v>0.10409356725146199</v>
      </c>
      <c r="BG869" s="50">
        <v>0</v>
      </c>
      <c r="BH869" s="50">
        <v>0</v>
      </c>
      <c r="BI869" s="50">
        <v>0</v>
      </c>
      <c r="BJ869" s="50">
        <v>0</v>
      </c>
      <c r="BK869" s="50">
        <v>0</v>
      </c>
      <c r="BL869" s="50">
        <v>0</v>
      </c>
      <c r="BM869" s="50">
        <v>0</v>
      </c>
      <c r="BN869" s="50">
        <v>0</v>
      </c>
      <c r="BO869" s="50">
        <v>0</v>
      </c>
      <c r="BP869" s="50">
        <v>0</v>
      </c>
      <c r="BQ869" s="50">
        <v>0</v>
      </c>
      <c r="BR869" s="50">
        <v>0</v>
      </c>
      <c r="BS869" s="50">
        <v>0</v>
      </c>
      <c r="BT869" s="50">
        <v>0</v>
      </c>
      <c r="BU869" s="50">
        <v>0</v>
      </c>
      <c r="BV869" s="50">
        <v>0</v>
      </c>
      <c r="BW869" s="50">
        <v>0</v>
      </c>
      <c r="BX869" s="50">
        <v>0</v>
      </c>
      <c r="BY869" s="50">
        <v>0</v>
      </c>
      <c r="BZ869" s="50">
        <v>0</v>
      </c>
      <c r="CA869" s="50">
        <v>0</v>
      </c>
      <c r="CB869" s="50">
        <v>0</v>
      </c>
      <c r="CC869" s="50">
        <v>0</v>
      </c>
      <c r="CD869" s="50">
        <v>0</v>
      </c>
      <c r="CE869" s="50">
        <v>0</v>
      </c>
      <c r="CF869" s="50">
        <v>0</v>
      </c>
      <c r="CG869" s="50">
        <v>0</v>
      </c>
      <c r="CH869" s="50">
        <v>0</v>
      </c>
      <c r="CI869" s="50">
        <v>0</v>
      </c>
      <c r="CJ869" s="50">
        <v>0</v>
      </c>
      <c r="CK869" s="50">
        <v>0</v>
      </c>
      <c r="CL869" s="50">
        <v>0</v>
      </c>
      <c r="CM869" s="50">
        <v>0</v>
      </c>
      <c r="CN869" s="50">
        <v>0</v>
      </c>
      <c r="CO869" s="50">
        <v>0</v>
      </c>
      <c r="CP869" s="50">
        <v>0</v>
      </c>
      <c r="CQ869" s="50">
        <v>0</v>
      </c>
      <c r="CR869" s="50">
        <v>0</v>
      </c>
      <c r="CS869" s="50">
        <v>0</v>
      </c>
      <c r="CT869" s="50">
        <v>0</v>
      </c>
      <c r="CU869" s="50">
        <v>0</v>
      </c>
      <c r="CV869" s="50">
        <v>0</v>
      </c>
      <c r="CW869" s="50">
        <v>0</v>
      </c>
      <c r="CX869" s="50">
        <v>0</v>
      </c>
      <c r="CY869" s="50">
        <v>0</v>
      </c>
      <c r="CZ869" s="50">
        <v>0</v>
      </c>
      <c r="DA869" s="50">
        <v>0</v>
      </c>
      <c r="DB869" s="50">
        <v>0</v>
      </c>
      <c r="DC869" s="50">
        <v>0</v>
      </c>
      <c r="DD869" s="50">
        <v>0</v>
      </c>
      <c r="DE869" s="50">
        <v>0</v>
      </c>
      <c r="DF869" s="50">
        <v>0</v>
      </c>
      <c r="DG869" s="50">
        <v>0</v>
      </c>
      <c r="DH869" s="50">
        <v>0</v>
      </c>
      <c r="DI869" s="50">
        <v>0</v>
      </c>
      <c r="DJ869" s="50">
        <v>0</v>
      </c>
    </row>
    <row r="870" spans="13:114" x14ac:dyDescent="0.2">
      <c r="M870" s="49" t="s">
        <v>180</v>
      </c>
      <c r="N870" s="50">
        <v>0</v>
      </c>
      <c r="O870" s="50">
        <v>0</v>
      </c>
      <c r="P870" s="50">
        <v>0</v>
      </c>
      <c r="Q870" s="50">
        <v>0</v>
      </c>
      <c r="R870" s="50">
        <v>0</v>
      </c>
      <c r="S870" s="50">
        <v>0</v>
      </c>
      <c r="T870" s="50">
        <v>0</v>
      </c>
      <c r="U870" s="69">
        <v>0</v>
      </c>
      <c r="V870" s="50">
        <v>0</v>
      </c>
      <c r="W870" s="50">
        <v>0</v>
      </c>
      <c r="X870" s="50">
        <v>0</v>
      </c>
      <c r="Y870" s="50">
        <v>0</v>
      </c>
      <c r="Z870" s="50">
        <v>0</v>
      </c>
      <c r="AA870" s="50">
        <v>0</v>
      </c>
      <c r="AB870" s="50">
        <v>0</v>
      </c>
      <c r="AC870" s="50">
        <v>0</v>
      </c>
      <c r="AD870" s="50">
        <v>0</v>
      </c>
      <c r="AE870" s="50">
        <v>0</v>
      </c>
      <c r="AF870" s="50">
        <v>0</v>
      </c>
      <c r="AG870" s="50">
        <v>0</v>
      </c>
      <c r="AH870" s="50">
        <v>0</v>
      </c>
      <c r="AI870" s="50">
        <v>0</v>
      </c>
      <c r="AJ870" s="50">
        <v>0</v>
      </c>
      <c r="AK870" s="50">
        <v>0</v>
      </c>
      <c r="AL870" s="50">
        <v>0</v>
      </c>
      <c r="AM870" s="50">
        <v>0</v>
      </c>
      <c r="AN870" s="50">
        <v>0</v>
      </c>
      <c r="AO870" s="50">
        <v>0</v>
      </c>
      <c r="AP870" s="50">
        <v>0</v>
      </c>
      <c r="AQ870" s="50">
        <v>0</v>
      </c>
      <c r="AR870" s="50">
        <v>0</v>
      </c>
      <c r="AS870" s="50">
        <v>0</v>
      </c>
      <c r="AT870" s="50">
        <v>0</v>
      </c>
      <c r="AU870" s="50">
        <v>0</v>
      </c>
      <c r="AV870" s="50">
        <v>0</v>
      </c>
      <c r="AW870" s="50">
        <v>0</v>
      </c>
      <c r="AX870" s="50">
        <v>0</v>
      </c>
      <c r="AY870" s="50">
        <v>0</v>
      </c>
      <c r="AZ870" s="50">
        <v>0</v>
      </c>
      <c r="BA870" s="50">
        <v>0</v>
      </c>
      <c r="BB870" s="50">
        <v>0</v>
      </c>
      <c r="BC870" s="50">
        <v>0</v>
      </c>
      <c r="BD870" s="50">
        <v>0</v>
      </c>
      <c r="BE870" s="50">
        <v>0</v>
      </c>
      <c r="BF870" s="50">
        <v>0</v>
      </c>
      <c r="BG870" s="50">
        <v>0.12980693768639145</v>
      </c>
      <c r="BH870" s="50">
        <v>0</v>
      </c>
      <c r="BI870" s="50">
        <v>0</v>
      </c>
      <c r="BJ870" s="50">
        <v>0</v>
      </c>
      <c r="BK870" s="50">
        <v>0</v>
      </c>
      <c r="BL870" s="50">
        <v>0</v>
      </c>
      <c r="BM870" s="50">
        <v>0</v>
      </c>
      <c r="BN870" s="50">
        <v>0</v>
      </c>
      <c r="BO870" s="50">
        <v>0</v>
      </c>
      <c r="BP870" s="50">
        <v>0</v>
      </c>
      <c r="BQ870" s="50">
        <v>0</v>
      </c>
      <c r="BR870" s="50">
        <v>0</v>
      </c>
      <c r="BS870" s="50">
        <v>0</v>
      </c>
      <c r="BT870" s="50">
        <v>0</v>
      </c>
      <c r="BU870" s="50">
        <v>0</v>
      </c>
      <c r="BV870" s="50">
        <v>0</v>
      </c>
      <c r="BW870" s="50">
        <v>0</v>
      </c>
      <c r="BX870" s="50">
        <v>0</v>
      </c>
      <c r="BY870" s="50">
        <v>0</v>
      </c>
      <c r="BZ870" s="50">
        <v>0</v>
      </c>
      <c r="CA870" s="50">
        <v>0</v>
      </c>
      <c r="CB870" s="50">
        <v>0</v>
      </c>
      <c r="CC870" s="50">
        <v>0</v>
      </c>
      <c r="CD870" s="50">
        <v>0</v>
      </c>
      <c r="CE870" s="50">
        <v>0</v>
      </c>
      <c r="CF870" s="50">
        <v>0</v>
      </c>
      <c r="CG870" s="50">
        <v>0</v>
      </c>
      <c r="CH870" s="50">
        <v>0</v>
      </c>
      <c r="CI870" s="50">
        <v>0</v>
      </c>
      <c r="CJ870" s="50">
        <v>0</v>
      </c>
      <c r="CK870" s="50">
        <v>0</v>
      </c>
      <c r="CL870" s="50">
        <v>0</v>
      </c>
      <c r="CM870" s="50">
        <v>0</v>
      </c>
      <c r="CN870" s="50">
        <v>0</v>
      </c>
      <c r="CO870" s="50">
        <v>0</v>
      </c>
      <c r="CP870" s="50">
        <v>0</v>
      </c>
      <c r="CQ870" s="50">
        <v>0</v>
      </c>
      <c r="CR870" s="50">
        <v>0</v>
      </c>
      <c r="CS870" s="50">
        <v>0</v>
      </c>
      <c r="CT870" s="50">
        <v>0</v>
      </c>
      <c r="CU870" s="50">
        <v>0</v>
      </c>
      <c r="CV870" s="50">
        <v>0</v>
      </c>
      <c r="CW870" s="50">
        <v>0</v>
      </c>
      <c r="CX870" s="50">
        <v>0</v>
      </c>
      <c r="CY870" s="50">
        <v>0</v>
      </c>
      <c r="CZ870" s="50">
        <v>0</v>
      </c>
      <c r="DA870" s="50">
        <v>0</v>
      </c>
      <c r="DB870" s="50">
        <v>0</v>
      </c>
      <c r="DC870" s="50">
        <v>0</v>
      </c>
      <c r="DD870" s="50">
        <v>0</v>
      </c>
      <c r="DE870" s="50">
        <v>0</v>
      </c>
      <c r="DF870" s="50">
        <v>0</v>
      </c>
      <c r="DG870" s="50">
        <v>0</v>
      </c>
      <c r="DH870" s="50">
        <v>0</v>
      </c>
      <c r="DI870" s="50">
        <v>0</v>
      </c>
      <c r="DJ870" s="50">
        <v>0</v>
      </c>
    </row>
    <row r="871" spans="13:114" x14ac:dyDescent="0.2">
      <c r="M871" s="49" t="s">
        <v>181</v>
      </c>
      <c r="N871" s="50">
        <v>0</v>
      </c>
      <c r="O871" s="50">
        <v>0</v>
      </c>
      <c r="P871" s="50">
        <v>0</v>
      </c>
      <c r="Q871" s="50">
        <v>0</v>
      </c>
      <c r="R871" s="50">
        <v>0</v>
      </c>
      <c r="S871" s="50">
        <v>0</v>
      </c>
      <c r="T871" s="50">
        <v>0</v>
      </c>
      <c r="U871" s="69">
        <v>0</v>
      </c>
      <c r="V871" s="50">
        <v>0</v>
      </c>
      <c r="W871" s="50">
        <v>0</v>
      </c>
      <c r="X871" s="50">
        <v>0</v>
      </c>
      <c r="Y871" s="50">
        <v>0</v>
      </c>
      <c r="Z871" s="50">
        <v>0</v>
      </c>
      <c r="AA871" s="50">
        <v>0</v>
      </c>
      <c r="AB871" s="50">
        <v>0</v>
      </c>
      <c r="AC871" s="50">
        <v>0</v>
      </c>
      <c r="AD871" s="50">
        <v>0</v>
      </c>
      <c r="AE871" s="50">
        <v>0</v>
      </c>
      <c r="AF871" s="50">
        <v>0</v>
      </c>
      <c r="AG871" s="50">
        <v>0</v>
      </c>
      <c r="AH871" s="50">
        <v>0</v>
      </c>
      <c r="AI871" s="50">
        <v>0</v>
      </c>
      <c r="AJ871" s="50">
        <v>0</v>
      </c>
      <c r="AK871" s="50">
        <v>0</v>
      </c>
      <c r="AL871" s="50">
        <v>0</v>
      </c>
      <c r="AM871" s="50">
        <v>0</v>
      </c>
      <c r="AN871" s="50">
        <v>0</v>
      </c>
      <c r="AO871" s="50">
        <v>0</v>
      </c>
      <c r="AP871" s="50">
        <v>0</v>
      </c>
      <c r="AQ871" s="50">
        <v>0</v>
      </c>
      <c r="AR871" s="50">
        <v>0</v>
      </c>
      <c r="AS871" s="50">
        <v>0</v>
      </c>
      <c r="AT871" s="50">
        <v>0</v>
      </c>
      <c r="AU871" s="50">
        <v>0</v>
      </c>
      <c r="AV871" s="50">
        <v>0</v>
      </c>
      <c r="AW871" s="50">
        <v>0</v>
      </c>
      <c r="AX871" s="50">
        <v>0</v>
      </c>
      <c r="AY871" s="50">
        <v>0</v>
      </c>
      <c r="AZ871" s="50">
        <v>0</v>
      </c>
      <c r="BA871" s="50">
        <v>0</v>
      </c>
      <c r="BB871" s="50">
        <v>0</v>
      </c>
      <c r="BC871" s="50">
        <v>0</v>
      </c>
      <c r="BD871" s="50">
        <v>0</v>
      </c>
      <c r="BE871" s="50">
        <v>0</v>
      </c>
      <c r="BF871" s="50">
        <v>0</v>
      </c>
      <c r="BG871" s="50">
        <v>0</v>
      </c>
      <c r="BH871" s="50">
        <v>0.19162790697674417</v>
      </c>
      <c r="BI871" s="50">
        <v>0</v>
      </c>
      <c r="BJ871" s="50">
        <v>0</v>
      </c>
      <c r="BK871" s="50">
        <v>0</v>
      </c>
      <c r="BL871" s="50">
        <v>0</v>
      </c>
      <c r="BM871" s="50">
        <v>0</v>
      </c>
      <c r="BN871" s="50">
        <v>0</v>
      </c>
      <c r="BO871" s="50">
        <v>0</v>
      </c>
      <c r="BP871" s="50">
        <v>0</v>
      </c>
      <c r="BQ871" s="50">
        <v>0</v>
      </c>
      <c r="BR871" s="50">
        <v>0</v>
      </c>
      <c r="BS871" s="50">
        <v>0</v>
      </c>
      <c r="BT871" s="50">
        <v>0</v>
      </c>
      <c r="BU871" s="50">
        <v>0</v>
      </c>
      <c r="BV871" s="50">
        <v>0</v>
      </c>
      <c r="BW871" s="50">
        <v>0</v>
      </c>
      <c r="BX871" s="50">
        <v>0</v>
      </c>
      <c r="BY871" s="50">
        <v>0</v>
      </c>
      <c r="BZ871" s="50">
        <v>0</v>
      </c>
      <c r="CA871" s="50">
        <v>0</v>
      </c>
      <c r="CB871" s="50">
        <v>0</v>
      </c>
      <c r="CC871" s="50">
        <v>0</v>
      </c>
      <c r="CD871" s="50">
        <v>0</v>
      </c>
      <c r="CE871" s="50">
        <v>0</v>
      </c>
      <c r="CF871" s="50">
        <v>0</v>
      </c>
      <c r="CG871" s="50">
        <v>0</v>
      </c>
      <c r="CH871" s="50">
        <v>0</v>
      </c>
      <c r="CI871" s="50">
        <v>0</v>
      </c>
      <c r="CJ871" s="50">
        <v>0</v>
      </c>
      <c r="CK871" s="50">
        <v>0</v>
      </c>
      <c r="CL871" s="50">
        <v>0</v>
      </c>
      <c r="CM871" s="50">
        <v>0</v>
      </c>
      <c r="CN871" s="50">
        <v>0</v>
      </c>
      <c r="CO871" s="50">
        <v>0</v>
      </c>
      <c r="CP871" s="50">
        <v>0</v>
      </c>
      <c r="CQ871" s="50">
        <v>0</v>
      </c>
      <c r="CR871" s="50">
        <v>0</v>
      </c>
      <c r="CS871" s="50">
        <v>0</v>
      </c>
      <c r="CT871" s="50">
        <v>0</v>
      </c>
      <c r="CU871" s="50">
        <v>0</v>
      </c>
      <c r="CV871" s="50">
        <v>0</v>
      </c>
      <c r="CW871" s="50">
        <v>0</v>
      </c>
      <c r="CX871" s="50">
        <v>0</v>
      </c>
      <c r="CY871" s="50">
        <v>0</v>
      </c>
      <c r="CZ871" s="50">
        <v>0</v>
      </c>
      <c r="DA871" s="50">
        <v>0</v>
      </c>
      <c r="DB871" s="50">
        <v>0</v>
      </c>
      <c r="DC871" s="50">
        <v>0</v>
      </c>
      <c r="DD871" s="50">
        <v>0</v>
      </c>
      <c r="DE871" s="50">
        <v>0</v>
      </c>
      <c r="DF871" s="50">
        <v>0</v>
      </c>
      <c r="DG871" s="50">
        <v>0</v>
      </c>
      <c r="DH871" s="50">
        <v>0</v>
      </c>
      <c r="DI871" s="50">
        <v>0</v>
      </c>
      <c r="DJ871" s="50">
        <v>0</v>
      </c>
    </row>
    <row r="872" spans="13:114" x14ac:dyDescent="0.2">
      <c r="M872" s="49" t="s">
        <v>182</v>
      </c>
      <c r="N872" s="50">
        <v>0</v>
      </c>
      <c r="O872" s="50">
        <v>0</v>
      </c>
      <c r="P872" s="50">
        <v>0</v>
      </c>
      <c r="Q872" s="50">
        <v>0</v>
      </c>
      <c r="R872" s="50">
        <v>0</v>
      </c>
      <c r="S872" s="50">
        <v>0</v>
      </c>
      <c r="T872" s="50">
        <v>0</v>
      </c>
      <c r="U872" s="69">
        <v>0</v>
      </c>
      <c r="V872" s="50">
        <v>0</v>
      </c>
      <c r="W872" s="50">
        <v>0</v>
      </c>
      <c r="X872" s="50">
        <v>0</v>
      </c>
      <c r="Y872" s="50">
        <v>0</v>
      </c>
      <c r="Z872" s="50">
        <v>0</v>
      </c>
      <c r="AA872" s="50">
        <v>0</v>
      </c>
      <c r="AB872" s="50">
        <v>0</v>
      </c>
      <c r="AC872" s="50">
        <v>0</v>
      </c>
      <c r="AD872" s="50">
        <v>0</v>
      </c>
      <c r="AE872" s="50">
        <v>0</v>
      </c>
      <c r="AF872" s="50">
        <v>0</v>
      </c>
      <c r="AG872" s="50">
        <v>0</v>
      </c>
      <c r="AH872" s="50">
        <v>0</v>
      </c>
      <c r="AI872" s="50">
        <v>0</v>
      </c>
      <c r="AJ872" s="50">
        <v>0</v>
      </c>
      <c r="AK872" s="50">
        <v>0</v>
      </c>
      <c r="AL872" s="50">
        <v>0</v>
      </c>
      <c r="AM872" s="50">
        <v>0</v>
      </c>
      <c r="AN872" s="50">
        <v>0</v>
      </c>
      <c r="AO872" s="50">
        <v>0</v>
      </c>
      <c r="AP872" s="50">
        <v>0</v>
      </c>
      <c r="AQ872" s="50">
        <v>0</v>
      </c>
      <c r="AR872" s="50">
        <v>0</v>
      </c>
      <c r="AS872" s="50">
        <v>0</v>
      </c>
      <c r="AT872" s="50">
        <v>0</v>
      </c>
      <c r="AU872" s="50">
        <v>0</v>
      </c>
      <c r="AV872" s="50">
        <v>0</v>
      </c>
      <c r="AW872" s="50">
        <v>0</v>
      </c>
      <c r="AX872" s="50">
        <v>0</v>
      </c>
      <c r="AY872" s="50">
        <v>0</v>
      </c>
      <c r="AZ872" s="50">
        <v>0</v>
      </c>
      <c r="BA872" s="50">
        <v>0</v>
      </c>
      <c r="BB872" s="50">
        <v>0</v>
      </c>
      <c r="BC872" s="50">
        <v>0</v>
      </c>
      <c r="BD872" s="50">
        <v>0</v>
      </c>
      <c r="BE872" s="50">
        <v>0</v>
      </c>
      <c r="BF872" s="50">
        <v>0</v>
      </c>
      <c r="BG872" s="50">
        <v>0</v>
      </c>
      <c r="BH872" s="50">
        <v>0</v>
      </c>
      <c r="BI872" s="50">
        <v>0.29015627517319154</v>
      </c>
      <c r="BJ872" s="50">
        <v>0</v>
      </c>
      <c r="BK872" s="50">
        <v>0</v>
      </c>
      <c r="BL872" s="50">
        <v>0</v>
      </c>
      <c r="BM872" s="50">
        <v>0</v>
      </c>
      <c r="BN872" s="50">
        <v>0</v>
      </c>
      <c r="BO872" s="50">
        <v>0</v>
      </c>
      <c r="BP872" s="50">
        <v>0</v>
      </c>
      <c r="BQ872" s="50">
        <v>0</v>
      </c>
      <c r="BR872" s="50">
        <v>0</v>
      </c>
      <c r="BS872" s="50">
        <v>0</v>
      </c>
      <c r="BT872" s="50">
        <v>0</v>
      </c>
      <c r="BU872" s="50">
        <v>0</v>
      </c>
      <c r="BV872" s="50">
        <v>0</v>
      </c>
      <c r="BW872" s="50">
        <v>0</v>
      </c>
      <c r="BX872" s="50">
        <v>0</v>
      </c>
      <c r="BY872" s="50">
        <v>0</v>
      </c>
      <c r="BZ872" s="50">
        <v>0</v>
      </c>
      <c r="CA872" s="50">
        <v>0</v>
      </c>
      <c r="CB872" s="50">
        <v>0</v>
      </c>
      <c r="CC872" s="50">
        <v>0</v>
      </c>
      <c r="CD872" s="50">
        <v>0</v>
      </c>
      <c r="CE872" s="50">
        <v>0</v>
      </c>
      <c r="CF872" s="50">
        <v>0</v>
      </c>
      <c r="CG872" s="50">
        <v>0</v>
      </c>
      <c r="CH872" s="50">
        <v>0</v>
      </c>
      <c r="CI872" s="50">
        <v>0</v>
      </c>
      <c r="CJ872" s="50">
        <v>0</v>
      </c>
      <c r="CK872" s="50">
        <v>0</v>
      </c>
      <c r="CL872" s="50">
        <v>0</v>
      </c>
      <c r="CM872" s="50">
        <v>0</v>
      </c>
      <c r="CN872" s="50">
        <v>0</v>
      </c>
      <c r="CO872" s="50">
        <v>0</v>
      </c>
      <c r="CP872" s="50">
        <v>0</v>
      </c>
      <c r="CQ872" s="50">
        <v>0</v>
      </c>
      <c r="CR872" s="50">
        <v>0</v>
      </c>
      <c r="CS872" s="50">
        <v>0</v>
      </c>
      <c r="CT872" s="50">
        <v>0</v>
      </c>
      <c r="CU872" s="50">
        <v>0</v>
      </c>
      <c r="CV872" s="50">
        <v>0</v>
      </c>
      <c r="CW872" s="50">
        <v>0</v>
      </c>
      <c r="CX872" s="50">
        <v>0</v>
      </c>
      <c r="CY872" s="50">
        <v>0</v>
      </c>
      <c r="CZ872" s="50">
        <v>0</v>
      </c>
      <c r="DA872" s="50">
        <v>0</v>
      </c>
      <c r="DB872" s="50">
        <v>0</v>
      </c>
      <c r="DC872" s="50">
        <v>0</v>
      </c>
      <c r="DD872" s="50">
        <v>0</v>
      </c>
      <c r="DE872" s="50">
        <v>0</v>
      </c>
      <c r="DF872" s="50">
        <v>0</v>
      </c>
      <c r="DG872" s="50">
        <v>0</v>
      </c>
      <c r="DH872" s="50">
        <v>0</v>
      </c>
      <c r="DI872" s="50">
        <v>0</v>
      </c>
      <c r="DJ872" s="50">
        <v>0</v>
      </c>
    </row>
    <row r="873" spans="13:114" x14ac:dyDescent="0.2">
      <c r="M873" s="49" t="s">
        <v>183</v>
      </c>
      <c r="N873" s="50">
        <v>0</v>
      </c>
      <c r="O873" s="50">
        <v>0</v>
      </c>
      <c r="P873" s="50">
        <v>0</v>
      </c>
      <c r="Q873" s="50">
        <v>0</v>
      </c>
      <c r="R873" s="50">
        <v>0</v>
      </c>
      <c r="S873" s="50">
        <v>0</v>
      </c>
      <c r="T873" s="50">
        <v>0</v>
      </c>
      <c r="U873" s="69">
        <v>0</v>
      </c>
      <c r="V873" s="50">
        <v>0</v>
      </c>
      <c r="W873" s="50">
        <v>0</v>
      </c>
      <c r="X873" s="50">
        <v>0</v>
      </c>
      <c r="Y873" s="50">
        <v>0</v>
      </c>
      <c r="Z873" s="50">
        <v>0</v>
      </c>
      <c r="AA873" s="50">
        <v>0</v>
      </c>
      <c r="AB873" s="50">
        <v>0</v>
      </c>
      <c r="AC873" s="50">
        <v>0</v>
      </c>
      <c r="AD873" s="50">
        <v>0</v>
      </c>
      <c r="AE873" s="50">
        <v>0</v>
      </c>
      <c r="AF873" s="50">
        <v>0</v>
      </c>
      <c r="AG873" s="50">
        <v>0</v>
      </c>
      <c r="AH873" s="50">
        <v>0</v>
      </c>
      <c r="AI873" s="50">
        <v>0</v>
      </c>
      <c r="AJ873" s="50">
        <v>0</v>
      </c>
      <c r="AK873" s="50">
        <v>0</v>
      </c>
      <c r="AL873" s="50">
        <v>0</v>
      </c>
      <c r="AM873" s="50">
        <v>0</v>
      </c>
      <c r="AN873" s="50">
        <v>0</v>
      </c>
      <c r="AO873" s="50">
        <v>0</v>
      </c>
      <c r="AP873" s="50">
        <v>0</v>
      </c>
      <c r="AQ873" s="50">
        <v>0</v>
      </c>
      <c r="AR873" s="50">
        <v>0</v>
      </c>
      <c r="AS873" s="50">
        <v>0</v>
      </c>
      <c r="AT873" s="50">
        <v>0</v>
      </c>
      <c r="AU873" s="50">
        <v>0</v>
      </c>
      <c r="AV873" s="50">
        <v>0</v>
      </c>
      <c r="AW873" s="50">
        <v>0</v>
      </c>
      <c r="AX873" s="50">
        <v>0</v>
      </c>
      <c r="AY873" s="50">
        <v>0</v>
      </c>
      <c r="AZ873" s="50">
        <v>0</v>
      </c>
      <c r="BA873" s="50">
        <v>0</v>
      </c>
      <c r="BB873" s="50">
        <v>0</v>
      </c>
      <c r="BC873" s="50">
        <v>0</v>
      </c>
      <c r="BD873" s="50">
        <v>0</v>
      </c>
      <c r="BE873" s="50">
        <v>0</v>
      </c>
      <c r="BF873" s="50">
        <v>0</v>
      </c>
      <c r="BG873" s="50">
        <v>0</v>
      </c>
      <c r="BH873" s="50">
        <v>0</v>
      </c>
      <c r="BI873" s="50">
        <v>0</v>
      </c>
      <c r="BJ873" s="50">
        <v>9.9356025758969638E-2</v>
      </c>
      <c r="BK873" s="50">
        <v>0</v>
      </c>
      <c r="BL873" s="50">
        <v>0</v>
      </c>
      <c r="BM873" s="50">
        <v>0</v>
      </c>
      <c r="BN873" s="50">
        <v>0</v>
      </c>
      <c r="BO873" s="50">
        <v>0</v>
      </c>
      <c r="BP873" s="50">
        <v>0</v>
      </c>
      <c r="BQ873" s="50">
        <v>0</v>
      </c>
      <c r="BR873" s="50">
        <v>0</v>
      </c>
      <c r="BS873" s="50">
        <v>0</v>
      </c>
      <c r="BT873" s="50">
        <v>0</v>
      </c>
      <c r="BU873" s="50">
        <v>0</v>
      </c>
      <c r="BV873" s="50">
        <v>0</v>
      </c>
      <c r="BW873" s="50">
        <v>0</v>
      </c>
      <c r="BX873" s="50">
        <v>0</v>
      </c>
      <c r="BY873" s="50">
        <v>0</v>
      </c>
      <c r="BZ873" s="50">
        <v>0</v>
      </c>
      <c r="CA873" s="50">
        <v>0</v>
      </c>
      <c r="CB873" s="50">
        <v>0</v>
      </c>
      <c r="CC873" s="50">
        <v>0</v>
      </c>
      <c r="CD873" s="50">
        <v>0</v>
      </c>
      <c r="CE873" s="50">
        <v>0</v>
      </c>
      <c r="CF873" s="50">
        <v>0</v>
      </c>
      <c r="CG873" s="50">
        <v>0</v>
      </c>
      <c r="CH873" s="50">
        <v>0</v>
      </c>
      <c r="CI873" s="50">
        <v>0</v>
      </c>
      <c r="CJ873" s="50">
        <v>0</v>
      </c>
      <c r="CK873" s="50">
        <v>0</v>
      </c>
      <c r="CL873" s="50">
        <v>0</v>
      </c>
      <c r="CM873" s="50">
        <v>0</v>
      </c>
      <c r="CN873" s="50">
        <v>0</v>
      </c>
      <c r="CO873" s="50">
        <v>0</v>
      </c>
      <c r="CP873" s="50">
        <v>0</v>
      </c>
      <c r="CQ873" s="50">
        <v>0</v>
      </c>
      <c r="CR873" s="50">
        <v>0</v>
      </c>
      <c r="CS873" s="50">
        <v>0</v>
      </c>
      <c r="CT873" s="50">
        <v>0</v>
      </c>
      <c r="CU873" s="50">
        <v>0</v>
      </c>
      <c r="CV873" s="50">
        <v>0</v>
      </c>
      <c r="CW873" s="50">
        <v>0</v>
      </c>
      <c r="CX873" s="50">
        <v>0</v>
      </c>
      <c r="CY873" s="50">
        <v>0</v>
      </c>
      <c r="CZ873" s="50">
        <v>0</v>
      </c>
      <c r="DA873" s="50">
        <v>0</v>
      </c>
      <c r="DB873" s="50">
        <v>0</v>
      </c>
      <c r="DC873" s="50">
        <v>0</v>
      </c>
      <c r="DD873" s="50">
        <v>0</v>
      </c>
      <c r="DE873" s="50">
        <v>0</v>
      </c>
      <c r="DF873" s="50">
        <v>0</v>
      </c>
      <c r="DG873" s="50">
        <v>0</v>
      </c>
      <c r="DH873" s="50">
        <v>0</v>
      </c>
      <c r="DI873" s="50">
        <v>0</v>
      </c>
      <c r="DJ873" s="50">
        <v>0</v>
      </c>
    </row>
    <row r="874" spans="13:114" x14ac:dyDescent="0.2">
      <c r="M874" s="49" t="s">
        <v>184</v>
      </c>
      <c r="N874" s="50">
        <v>0</v>
      </c>
      <c r="O874" s="50">
        <v>0</v>
      </c>
      <c r="P874" s="50">
        <v>0</v>
      </c>
      <c r="Q874" s="50">
        <v>0</v>
      </c>
      <c r="R874" s="50">
        <v>0</v>
      </c>
      <c r="S874" s="50">
        <v>0</v>
      </c>
      <c r="T874" s="50">
        <v>0</v>
      </c>
      <c r="U874" s="69">
        <v>0</v>
      </c>
      <c r="V874" s="50">
        <v>0</v>
      </c>
      <c r="W874" s="50">
        <v>0</v>
      </c>
      <c r="X874" s="50">
        <v>0</v>
      </c>
      <c r="Y874" s="50">
        <v>0</v>
      </c>
      <c r="Z874" s="50">
        <v>0</v>
      </c>
      <c r="AA874" s="50">
        <v>0</v>
      </c>
      <c r="AB874" s="50">
        <v>0</v>
      </c>
      <c r="AC874" s="50">
        <v>0</v>
      </c>
      <c r="AD874" s="50">
        <v>0</v>
      </c>
      <c r="AE874" s="50">
        <v>0</v>
      </c>
      <c r="AF874" s="50">
        <v>0</v>
      </c>
      <c r="AG874" s="50">
        <v>0</v>
      </c>
      <c r="AH874" s="50">
        <v>0</v>
      </c>
      <c r="AI874" s="50">
        <v>0</v>
      </c>
      <c r="AJ874" s="50">
        <v>0</v>
      </c>
      <c r="AK874" s="50">
        <v>0</v>
      </c>
      <c r="AL874" s="50">
        <v>0</v>
      </c>
      <c r="AM874" s="50">
        <v>0</v>
      </c>
      <c r="AN874" s="50">
        <v>0</v>
      </c>
      <c r="AO874" s="50">
        <v>0</v>
      </c>
      <c r="AP874" s="50">
        <v>0</v>
      </c>
      <c r="AQ874" s="50">
        <v>0</v>
      </c>
      <c r="AR874" s="50">
        <v>0</v>
      </c>
      <c r="AS874" s="50">
        <v>0</v>
      </c>
      <c r="AT874" s="50">
        <v>0</v>
      </c>
      <c r="AU874" s="50">
        <v>0</v>
      </c>
      <c r="AV874" s="50">
        <v>0</v>
      </c>
      <c r="AW874" s="50">
        <v>0</v>
      </c>
      <c r="AX874" s="50">
        <v>0</v>
      </c>
      <c r="AY874" s="50">
        <v>0</v>
      </c>
      <c r="AZ874" s="50">
        <v>0</v>
      </c>
      <c r="BA874" s="50">
        <v>0</v>
      </c>
      <c r="BB874" s="50">
        <v>0</v>
      </c>
      <c r="BC874" s="50">
        <v>0</v>
      </c>
      <c r="BD874" s="50">
        <v>0</v>
      </c>
      <c r="BE874" s="50">
        <v>0</v>
      </c>
      <c r="BF874" s="50">
        <v>0</v>
      </c>
      <c r="BG874" s="50">
        <v>0</v>
      </c>
      <c r="BH874" s="50">
        <v>0</v>
      </c>
      <c r="BI874" s="50">
        <v>0</v>
      </c>
      <c r="BJ874" s="50">
        <v>0</v>
      </c>
      <c r="BK874" s="50">
        <v>0.31201400690045833</v>
      </c>
      <c r="BL874" s="50">
        <v>0</v>
      </c>
      <c r="BM874" s="50">
        <v>0</v>
      </c>
      <c r="BN874" s="50">
        <v>0</v>
      </c>
      <c r="BO874" s="50">
        <v>0</v>
      </c>
      <c r="BP874" s="50">
        <v>0</v>
      </c>
      <c r="BQ874" s="50">
        <v>0</v>
      </c>
      <c r="BR874" s="50">
        <v>0</v>
      </c>
      <c r="BS874" s="50">
        <v>0</v>
      </c>
      <c r="BT874" s="50">
        <v>0</v>
      </c>
      <c r="BU874" s="50">
        <v>0</v>
      </c>
      <c r="BV874" s="50">
        <v>0</v>
      </c>
      <c r="BW874" s="50">
        <v>0</v>
      </c>
      <c r="BX874" s="50">
        <v>0</v>
      </c>
      <c r="BY874" s="50">
        <v>0</v>
      </c>
      <c r="BZ874" s="50">
        <v>0</v>
      </c>
      <c r="CA874" s="50">
        <v>0</v>
      </c>
      <c r="CB874" s="50">
        <v>0</v>
      </c>
      <c r="CC874" s="50">
        <v>0</v>
      </c>
      <c r="CD874" s="50">
        <v>0</v>
      </c>
      <c r="CE874" s="50">
        <v>0</v>
      </c>
      <c r="CF874" s="50">
        <v>0</v>
      </c>
      <c r="CG874" s="50">
        <v>0</v>
      </c>
      <c r="CH874" s="50">
        <v>0</v>
      </c>
      <c r="CI874" s="50">
        <v>0</v>
      </c>
      <c r="CJ874" s="50">
        <v>0</v>
      </c>
      <c r="CK874" s="50">
        <v>0</v>
      </c>
      <c r="CL874" s="50">
        <v>0</v>
      </c>
      <c r="CM874" s="50">
        <v>0</v>
      </c>
      <c r="CN874" s="50">
        <v>0</v>
      </c>
      <c r="CO874" s="50">
        <v>0</v>
      </c>
      <c r="CP874" s="50">
        <v>0</v>
      </c>
      <c r="CQ874" s="50">
        <v>0</v>
      </c>
      <c r="CR874" s="50">
        <v>0</v>
      </c>
      <c r="CS874" s="50">
        <v>0</v>
      </c>
      <c r="CT874" s="50">
        <v>0</v>
      </c>
      <c r="CU874" s="50">
        <v>0</v>
      </c>
      <c r="CV874" s="50">
        <v>0</v>
      </c>
      <c r="CW874" s="50">
        <v>0</v>
      </c>
      <c r="CX874" s="50">
        <v>0</v>
      </c>
      <c r="CY874" s="50">
        <v>0</v>
      </c>
      <c r="CZ874" s="50">
        <v>0</v>
      </c>
      <c r="DA874" s="50">
        <v>0</v>
      </c>
      <c r="DB874" s="50">
        <v>0</v>
      </c>
      <c r="DC874" s="50">
        <v>0</v>
      </c>
      <c r="DD874" s="50">
        <v>0</v>
      </c>
      <c r="DE874" s="50">
        <v>0</v>
      </c>
      <c r="DF874" s="50">
        <v>0</v>
      </c>
      <c r="DG874" s="50">
        <v>0</v>
      </c>
      <c r="DH874" s="50">
        <v>0</v>
      </c>
      <c r="DI874" s="50">
        <v>0</v>
      </c>
      <c r="DJ874" s="50">
        <v>0</v>
      </c>
    </row>
    <row r="875" spans="13:114" x14ac:dyDescent="0.2">
      <c r="M875" s="49" t="s">
        <v>185</v>
      </c>
      <c r="N875" s="50">
        <v>0</v>
      </c>
      <c r="O875" s="50">
        <v>0</v>
      </c>
      <c r="P875" s="50">
        <v>0</v>
      </c>
      <c r="Q875" s="50">
        <v>0</v>
      </c>
      <c r="R875" s="50">
        <v>0</v>
      </c>
      <c r="S875" s="50">
        <v>0</v>
      </c>
      <c r="T875" s="50">
        <v>0</v>
      </c>
      <c r="U875" s="69">
        <v>0</v>
      </c>
      <c r="V875" s="50">
        <v>0</v>
      </c>
      <c r="W875" s="50">
        <v>0</v>
      </c>
      <c r="X875" s="50">
        <v>0</v>
      </c>
      <c r="Y875" s="50">
        <v>0</v>
      </c>
      <c r="Z875" s="50">
        <v>0</v>
      </c>
      <c r="AA875" s="50">
        <v>0</v>
      </c>
      <c r="AB875" s="50">
        <v>0</v>
      </c>
      <c r="AC875" s="50">
        <v>0</v>
      </c>
      <c r="AD875" s="50">
        <v>0</v>
      </c>
      <c r="AE875" s="50">
        <v>0</v>
      </c>
      <c r="AF875" s="50">
        <v>0</v>
      </c>
      <c r="AG875" s="50">
        <v>0</v>
      </c>
      <c r="AH875" s="50">
        <v>0</v>
      </c>
      <c r="AI875" s="50">
        <v>0</v>
      </c>
      <c r="AJ875" s="50">
        <v>0</v>
      </c>
      <c r="AK875" s="50">
        <v>0</v>
      </c>
      <c r="AL875" s="50">
        <v>0</v>
      </c>
      <c r="AM875" s="50">
        <v>0</v>
      </c>
      <c r="AN875" s="50">
        <v>0</v>
      </c>
      <c r="AO875" s="50">
        <v>0</v>
      </c>
      <c r="AP875" s="50">
        <v>0</v>
      </c>
      <c r="AQ875" s="50">
        <v>0</v>
      </c>
      <c r="AR875" s="50">
        <v>0</v>
      </c>
      <c r="AS875" s="50">
        <v>0</v>
      </c>
      <c r="AT875" s="50">
        <v>0</v>
      </c>
      <c r="AU875" s="50">
        <v>0</v>
      </c>
      <c r="AV875" s="50">
        <v>0</v>
      </c>
      <c r="AW875" s="50">
        <v>0</v>
      </c>
      <c r="AX875" s="50">
        <v>0</v>
      </c>
      <c r="AY875" s="50">
        <v>0</v>
      </c>
      <c r="AZ875" s="50">
        <v>0</v>
      </c>
      <c r="BA875" s="50">
        <v>0</v>
      </c>
      <c r="BB875" s="50">
        <v>0</v>
      </c>
      <c r="BC875" s="50">
        <v>0</v>
      </c>
      <c r="BD875" s="50">
        <v>0</v>
      </c>
      <c r="BE875" s="50">
        <v>0</v>
      </c>
      <c r="BF875" s="50">
        <v>0</v>
      </c>
      <c r="BG875" s="50">
        <v>0</v>
      </c>
      <c r="BH875" s="50">
        <v>0</v>
      </c>
      <c r="BI875" s="50">
        <v>0</v>
      </c>
      <c r="BJ875" s="50">
        <v>0</v>
      </c>
      <c r="BK875" s="50">
        <v>0</v>
      </c>
      <c r="BL875" s="50">
        <v>0.22609766105867871</v>
      </c>
      <c r="BM875" s="50">
        <v>0</v>
      </c>
      <c r="BN875" s="50">
        <v>0</v>
      </c>
      <c r="BO875" s="50">
        <v>0</v>
      </c>
      <c r="BP875" s="50">
        <v>0</v>
      </c>
      <c r="BQ875" s="50">
        <v>0</v>
      </c>
      <c r="BR875" s="50">
        <v>0</v>
      </c>
      <c r="BS875" s="50">
        <v>0</v>
      </c>
      <c r="BT875" s="50">
        <v>0</v>
      </c>
      <c r="BU875" s="50">
        <v>0</v>
      </c>
      <c r="BV875" s="50">
        <v>0</v>
      </c>
      <c r="BW875" s="50">
        <v>0</v>
      </c>
      <c r="BX875" s="50">
        <v>0</v>
      </c>
      <c r="BY875" s="50">
        <v>0</v>
      </c>
      <c r="BZ875" s="50">
        <v>0</v>
      </c>
      <c r="CA875" s="50">
        <v>0</v>
      </c>
      <c r="CB875" s="50">
        <v>0</v>
      </c>
      <c r="CC875" s="50">
        <v>0</v>
      </c>
      <c r="CD875" s="50">
        <v>0</v>
      </c>
      <c r="CE875" s="50">
        <v>0</v>
      </c>
      <c r="CF875" s="50">
        <v>0</v>
      </c>
      <c r="CG875" s="50">
        <v>0</v>
      </c>
      <c r="CH875" s="50">
        <v>0</v>
      </c>
      <c r="CI875" s="50">
        <v>0</v>
      </c>
      <c r="CJ875" s="50">
        <v>0</v>
      </c>
      <c r="CK875" s="50">
        <v>0</v>
      </c>
      <c r="CL875" s="50">
        <v>0</v>
      </c>
      <c r="CM875" s="50">
        <v>0</v>
      </c>
      <c r="CN875" s="50">
        <v>0</v>
      </c>
      <c r="CO875" s="50">
        <v>0</v>
      </c>
      <c r="CP875" s="50">
        <v>0</v>
      </c>
      <c r="CQ875" s="50">
        <v>0</v>
      </c>
      <c r="CR875" s="50">
        <v>0</v>
      </c>
      <c r="CS875" s="50">
        <v>0</v>
      </c>
      <c r="CT875" s="50">
        <v>0</v>
      </c>
      <c r="CU875" s="50">
        <v>0</v>
      </c>
      <c r="CV875" s="50">
        <v>0</v>
      </c>
      <c r="CW875" s="50">
        <v>0</v>
      </c>
      <c r="CX875" s="50">
        <v>0</v>
      </c>
      <c r="CY875" s="50">
        <v>0</v>
      </c>
      <c r="CZ875" s="50">
        <v>0</v>
      </c>
      <c r="DA875" s="50">
        <v>0</v>
      </c>
      <c r="DB875" s="50">
        <v>0</v>
      </c>
      <c r="DC875" s="50">
        <v>0</v>
      </c>
      <c r="DD875" s="50">
        <v>0</v>
      </c>
      <c r="DE875" s="50">
        <v>0</v>
      </c>
      <c r="DF875" s="50">
        <v>0</v>
      </c>
      <c r="DG875" s="50">
        <v>0</v>
      </c>
      <c r="DH875" s="50">
        <v>0</v>
      </c>
      <c r="DI875" s="50">
        <v>0</v>
      </c>
      <c r="DJ875" s="50">
        <v>0</v>
      </c>
    </row>
    <row r="876" spans="13:114" x14ac:dyDescent="0.2">
      <c r="M876" s="49" t="s">
        <v>186</v>
      </c>
      <c r="N876" s="50">
        <v>0</v>
      </c>
      <c r="O876" s="50">
        <v>0</v>
      </c>
      <c r="P876" s="50">
        <v>0</v>
      </c>
      <c r="Q876" s="50">
        <v>0</v>
      </c>
      <c r="R876" s="50">
        <v>0</v>
      </c>
      <c r="S876" s="50">
        <v>0</v>
      </c>
      <c r="T876" s="50">
        <v>0</v>
      </c>
      <c r="U876" s="69">
        <v>0</v>
      </c>
      <c r="V876" s="50">
        <v>0</v>
      </c>
      <c r="W876" s="50">
        <v>0</v>
      </c>
      <c r="X876" s="50">
        <v>0</v>
      </c>
      <c r="Y876" s="50">
        <v>0</v>
      </c>
      <c r="Z876" s="50">
        <v>0</v>
      </c>
      <c r="AA876" s="50">
        <v>0</v>
      </c>
      <c r="AB876" s="50">
        <v>0</v>
      </c>
      <c r="AC876" s="50">
        <v>0</v>
      </c>
      <c r="AD876" s="50">
        <v>0</v>
      </c>
      <c r="AE876" s="50">
        <v>0</v>
      </c>
      <c r="AF876" s="50">
        <v>0</v>
      </c>
      <c r="AG876" s="50">
        <v>0</v>
      </c>
      <c r="AH876" s="50">
        <v>0</v>
      </c>
      <c r="AI876" s="50">
        <v>0</v>
      </c>
      <c r="AJ876" s="50">
        <v>0</v>
      </c>
      <c r="AK876" s="50">
        <v>0</v>
      </c>
      <c r="AL876" s="50">
        <v>0</v>
      </c>
      <c r="AM876" s="50">
        <v>0</v>
      </c>
      <c r="AN876" s="50">
        <v>0</v>
      </c>
      <c r="AO876" s="50">
        <v>0</v>
      </c>
      <c r="AP876" s="50">
        <v>0</v>
      </c>
      <c r="AQ876" s="50">
        <v>0</v>
      </c>
      <c r="AR876" s="50">
        <v>0</v>
      </c>
      <c r="AS876" s="50">
        <v>0</v>
      </c>
      <c r="AT876" s="50">
        <v>0</v>
      </c>
      <c r="AU876" s="50">
        <v>0</v>
      </c>
      <c r="AV876" s="50">
        <v>0</v>
      </c>
      <c r="AW876" s="50">
        <v>0</v>
      </c>
      <c r="AX876" s="50">
        <v>0</v>
      </c>
      <c r="AY876" s="50">
        <v>0</v>
      </c>
      <c r="AZ876" s="50">
        <v>0</v>
      </c>
      <c r="BA876" s="50">
        <v>0</v>
      </c>
      <c r="BB876" s="50">
        <v>0</v>
      </c>
      <c r="BC876" s="50">
        <v>0</v>
      </c>
      <c r="BD876" s="50">
        <v>0</v>
      </c>
      <c r="BE876" s="50">
        <v>0</v>
      </c>
      <c r="BF876" s="50">
        <v>0</v>
      </c>
      <c r="BG876" s="50">
        <v>0</v>
      </c>
      <c r="BH876" s="50">
        <v>0</v>
      </c>
      <c r="BI876" s="50">
        <v>0</v>
      </c>
      <c r="BJ876" s="50">
        <v>0</v>
      </c>
      <c r="BK876" s="50">
        <v>0</v>
      </c>
      <c r="BL876" s="50">
        <v>0</v>
      </c>
      <c r="BM876" s="50">
        <v>0.10956887486855942</v>
      </c>
      <c r="BN876" s="50">
        <v>0</v>
      </c>
      <c r="BO876" s="50">
        <v>0</v>
      </c>
      <c r="BP876" s="50">
        <v>0</v>
      </c>
      <c r="BQ876" s="50">
        <v>0</v>
      </c>
      <c r="BR876" s="50">
        <v>0</v>
      </c>
      <c r="BS876" s="50">
        <v>0</v>
      </c>
      <c r="BT876" s="50">
        <v>0</v>
      </c>
      <c r="BU876" s="50">
        <v>0</v>
      </c>
      <c r="BV876" s="50">
        <v>0</v>
      </c>
      <c r="BW876" s="50">
        <v>0</v>
      </c>
      <c r="BX876" s="50">
        <v>0</v>
      </c>
      <c r="BY876" s="50">
        <v>0</v>
      </c>
      <c r="BZ876" s="50">
        <v>0</v>
      </c>
      <c r="CA876" s="50">
        <v>0</v>
      </c>
      <c r="CB876" s="50">
        <v>0</v>
      </c>
      <c r="CC876" s="50">
        <v>0</v>
      </c>
      <c r="CD876" s="50">
        <v>0</v>
      </c>
      <c r="CE876" s="50">
        <v>0</v>
      </c>
      <c r="CF876" s="50">
        <v>0</v>
      </c>
      <c r="CG876" s="50">
        <v>0</v>
      </c>
      <c r="CH876" s="50">
        <v>0</v>
      </c>
      <c r="CI876" s="50">
        <v>0</v>
      </c>
      <c r="CJ876" s="50">
        <v>0</v>
      </c>
      <c r="CK876" s="50">
        <v>0</v>
      </c>
      <c r="CL876" s="50">
        <v>0</v>
      </c>
      <c r="CM876" s="50">
        <v>0</v>
      </c>
      <c r="CN876" s="50">
        <v>0</v>
      </c>
      <c r="CO876" s="50">
        <v>0</v>
      </c>
      <c r="CP876" s="50">
        <v>0</v>
      </c>
      <c r="CQ876" s="50">
        <v>0</v>
      </c>
      <c r="CR876" s="50">
        <v>0</v>
      </c>
      <c r="CS876" s="50">
        <v>0</v>
      </c>
      <c r="CT876" s="50">
        <v>0</v>
      </c>
      <c r="CU876" s="50">
        <v>0</v>
      </c>
      <c r="CV876" s="50">
        <v>0</v>
      </c>
      <c r="CW876" s="50">
        <v>0</v>
      </c>
      <c r="CX876" s="50">
        <v>0</v>
      </c>
      <c r="CY876" s="50">
        <v>0</v>
      </c>
      <c r="CZ876" s="50">
        <v>0</v>
      </c>
      <c r="DA876" s="50">
        <v>0</v>
      </c>
      <c r="DB876" s="50">
        <v>0</v>
      </c>
      <c r="DC876" s="50">
        <v>0</v>
      </c>
      <c r="DD876" s="50">
        <v>0</v>
      </c>
      <c r="DE876" s="50">
        <v>0</v>
      </c>
      <c r="DF876" s="50">
        <v>0</v>
      </c>
      <c r="DG876" s="50">
        <v>0</v>
      </c>
      <c r="DH876" s="50">
        <v>0</v>
      </c>
      <c r="DI876" s="50">
        <v>0</v>
      </c>
      <c r="DJ876" s="50">
        <v>0</v>
      </c>
    </row>
    <row r="877" spans="13:114" ht="22.5" x14ac:dyDescent="0.2">
      <c r="M877" s="49" t="s">
        <v>187</v>
      </c>
      <c r="N877" s="50">
        <v>0</v>
      </c>
      <c r="O877" s="50">
        <v>0</v>
      </c>
      <c r="P877" s="50">
        <v>0</v>
      </c>
      <c r="Q877" s="50">
        <v>0</v>
      </c>
      <c r="R877" s="50">
        <v>0</v>
      </c>
      <c r="S877" s="50">
        <v>0</v>
      </c>
      <c r="T877" s="50">
        <v>0</v>
      </c>
      <c r="U877" s="69">
        <v>0</v>
      </c>
      <c r="V877" s="50">
        <v>0</v>
      </c>
      <c r="W877" s="50">
        <v>0</v>
      </c>
      <c r="X877" s="50">
        <v>0</v>
      </c>
      <c r="Y877" s="50">
        <v>0</v>
      </c>
      <c r="Z877" s="50">
        <v>0</v>
      </c>
      <c r="AA877" s="50">
        <v>0</v>
      </c>
      <c r="AB877" s="50">
        <v>0</v>
      </c>
      <c r="AC877" s="50">
        <v>0</v>
      </c>
      <c r="AD877" s="50">
        <v>0</v>
      </c>
      <c r="AE877" s="50">
        <v>0</v>
      </c>
      <c r="AF877" s="50">
        <v>0</v>
      </c>
      <c r="AG877" s="50">
        <v>0</v>
      </c>
      <c r="AH877" s="50">
        <v>0</v>
      </c>
      <c r="AI877" s="50">
        <v>0</v>
      </c>
      <c r="AJ877" s="50">
        <v>0</v>
      </c>
      <c r="AK877" s="50">
        <v>0</v>
      </c>
      <c r="AL877" s="50">
        <v>0</v>
      </c>
      <c r="AM877" s="50">
        <v>0</v>
      </c>
      <c r="AN877" s="50">
        <v>0</v>
      </c>
      <c r="AO877" s="50">
        <v>0</v>
      </c>
      <c r="AP877" s="50">
        <v>0</v>
      </c>
      <c r="AQ877" s="50">
        <v>0</v>
      </c>
      <c r="AR877" s="50">
        <v>0</v>
      </c>
      <c r="AS877" s="50">
        <v>0</v>
      </c>
      <c r="AT877" s="50">
        <v>0</v>
      </c>
      <c r="AU877" s="50">
        <v>0</v>
      </c>
      <c r="AV877" s="50">
        <v>0</v>
      </c>
      <c r="AW877" s="50">
        <v>0</v>
      </c>
      <c r="AX877" s="50">
        <v>0</v>
      </c>
      <c r="AY877" s="50">
        <v>0</v>
      </c>
      <c r="AZ877" s="50">
        <v>0</v>
      </c>
      <c r="BA877" s="50">
        <v>0</v>
      </c>
      <c r="BB877" s="50">
        <v>0</v>
      </c>
      <c r="BC877" s="50">
        <v>0</v>
      </c>
      <c r="BD877" s="50">
        <v>0</v>
      </c>
      <c r="BE877" s="50">
        <v>0</v>
      </c>
      <c r="BF877" s="50">
        <v>0</v>
      </c>
      <c r="BG877" s="50">
        <v>0</v>
      </c>
      <c r="BH877" s="50">
        <v>0</v>
      </c>
      <c r="BI877" s="50">
        <v>0</v>
      </c>
      <c r="BJ877" s="50">
        <v>0</v>
      </c>
      <c r="BK877" s="50">
        <v>0</v>
      </c>
      <c r="BL877" s="50">
        <v>0</v>
      </c>
      <c r="BM877" s="50">
        <v>0</v>
      </c>
      <c r="BN877" s="50">
        <v>6.8675543097407145E-3</v>
      </c>
      <c r="BO877" s="50">
        <v>0</v>
      </c>
      <c r="BP877" s="50">
        <v>0</v>
      </c>
      <c r="BQ877" s="50">
        <v>0</v>
      </c>
      <c r="BR877" s="50">
        <v>0</v>
      </c>
      <c r="BS877" s="50">
        <v>0</v>
      </c>
      <c r="BT877" s="50">
        <v>0</v>
      </c>
      <c r="BU877" s="50">
        <v>0</v>
      </c>
      <c r="BV877" s="50">
        <v>0</v>
      </c>
      <c r="BW877" s="50">
        <v>0</v>
      </c>
      <c r="BX877" s="50">
        <v>0</v>
      </c>
      <c r="BY877" s="50">
        <v>0</v>
      </c>
      <c r="BZ877" s="50">
        <v>0</v>
      </c>
      <c r="CA877" s="50">
        <v>0</v>
      </c>
      <c r="CB877" s="50">
        <v>0</v>
      </c>
      <c r="CC877" s="50">
        <v>0</v>
      </c>
      <c r="CD877" s="50">
        <v>0</v>
      </c>
      <c r="CE877" s="50">
        <v>0</v>
      </c>
      <c r="CF877" s="50">
        <v>0</v>
      </c>
      <c r="CG877" s="50">
        <v>0</v>
      </c>
      <c r="CH877" s="50">
        <v>0</v>
      </c>
      <c r="CI877" s="50">
        <v>0</v>
      </c>
      <c r="CJ877" s="50">
        <v>0</v>
      </c>
      <c r="CK877" s="50">
        <v>0</v>
      </c>
      <c r="CL877" s="50">
        <v>0</v>
      </c>
      <c r="CM877" s="50">
        <v>0</v>
      </c>
      <c r="CN877" s="50">
        <v>0</v>
      </c>
      <c r="CO877" s="50">
        <v>0</v>
      </c>
      <c r="CP877" s="50">
        <v>0</v>
      </c>
      <c r="CQ877" s="50">
        <v>0</v>
      </c>
      <c r="CR877" s="50">
        <v>0</v>
      </c>
      <c r="CS877" s="50">
        <v>0</v>
      </c>
      <c r="CT877" s="50">
        <v>0</v>
      </c>
      <c r="CU877" s="50">
        <v>0</v>
      </c>
      <c r="CV877" s="50">
        <v>0</v>
      </c>
      <c r="CW877" s="50">
        <v>0</v>
      </c>
      <c r="CX877" s="50">
        <v>0</v>
      </c>
      <c r="CY877" s="50">
        <v>0</v>
      </c>
      <c r="CZ877" s="50">
        <v>0</v>
      </c>
      <c r="DA877" s="50">
        <v>0</v>
      </c>
      <c r="DB877" s="50">
        <v>0</v>
      </c>
      <c r="DC877" s="50">
        <v>0</v>
      </c>
      <c r="DD877" s="50">
        <v>0</v>
      </c>
      <c r="DE877" s="50">
        <v>0</v>
      </c>
      <c r="DF877" s="50">
        <v>0</v>
      </c>
      <c r="DG877" s="50">
        <v>0</v>
      </c>
      <c r="DH877" s="50">
        <v>0</v>
      </c>
      <c r="DI877" s="50">
        <v>0</v>
      </c>
      <c r="DJ877" s="50">
        <v>0</v>
      </c>
    </row>
    <row r="878" spans="13:114" x14ac:dyDescent="0.2">
      <c r="M878" s="49" t="s">
        <v>188</v>
      </c>
      <c r="N878" s="50">
        <v>0</v>
      </c>
      <c r="O878" s="50">
        <v>0</v>
      </c>
      <c r="P878" s="50">
        <v>0</v>
      </c>
      <c r="Q878" s="50">
        <v>0</v>
      </c>
      <c r="R878" s="50">
        <v>0</v>
      </c>
      <c r="S878" s="50">
        <v>0</v>
      </c>
      <c r="T878" s="50">
        <v>0</v>
      </c>
      <c r="U878" s="69">
        <v>0</v>
      </c>
      <c r="V878" s="50">
        <v>0</v>
      </c>
      <c r="W878" s="50">
        <v>0</v>
      </c>
      <c r="X878" s="50">
        <v>0</v>
      </c>
      <c r="Y878" s="50">
        <v>0</v>
      </c>
      <c r="Z878" s="50">
        <v>0</v>
      </c>
      <c r="AA878" s="50">
        <v>0</v>
      </c>
      <c r="AB878" s="50">
        <v>0</v>
      </c>
      <c r="AC878" s="50">
        <v>0</v>
      </c>
      <c r="AD878" s="50">
        <v>0</v>
      </c>
      <c r="AE878" s="50">
        <v>0</v>
      </c>
      <c r="AF878" s="50">
        <v>0</v>
      </c>
      <c r="AG878" s="50">
        <v>0</v>
      </c>
      <c r="AH878" s="50">
        <v>0</v>
      </c>
      <c r="AI878" s="50">
        <v>0</v>
      </c>
      <c r="AJ878" s="50">
        <v>0</v>
      </c>
      <c r="AK878" s="50">
        <v>0</v>
      </c>
      <c r="AL878" s="50">
        <v>0</v>
      </c>
      <c r="AM878" s="50">
        <v>0</v>
      </c>
      <c r="AN878" s="50">
        <v>0</v>
      </c>
      <c r="AO878" s="50">
        <v>0</v>
      </c>
      <c r="AP878" s="50">
        <v>0</v>
      </c>
      <c r="AQ878" s="50">
        <v>0</v>
      </c>
      <c r="AR878" s="50">
        <v>0</v>
      </c>
      <c r="AS878" s="50">
        <v>0</v>
      </c>
      <c r="AT878" s="50">
        <v>0</v>
      </c>
      <c r="AU878" s="50">
        <v>0</v>
      </c>
      <c r="AV878" s="50">
        <v>0</v>
      </c>
      <c r="AW878" s="50">
        <v>0</v>
      </c>
      <c r="AX878" s="50">
        <v>0</v>
      </c>
      <c r="AY878" s="50">
        <v>0</v>
      </c>
      <c r="AZ878" s="50">
        <v>0</v>
      </c>
      <c r="BA878" s="50">
        <v>0</v>
      </c>
      <c r="BB878" s="50">
        <v>0</v>
      </c>
      <c r="BC878" s="50">
        <v>0</v>
      </c>
      <c r="BD878" s="50">
        <v>0</v>
      </c>
      <c r="BE878" s="50">
        <v>0</v>
      </c>
      <c r="BF878" s="50">
        <v>0</v>
      </c>
      <c r="BG878" s="50">
        <v>0</v>
      </c>
      <c r="BH878" s="50">
        <v>0</v>
      </c>
      <c r="BI878" s="50">
        <v>0</v>
      </c>
      <c r="BJ878" s="50">
        <v>0</v>
      </c>
      <c r="BK878" s="50">
        <v>0</v>
      </c>
      <c r="BL878" s="50">
        <v>0</v>
      </c>
      <c r="BM878" s="50">
        <v>0</v>
      </c>
      <c r="BN878" s="50">
        <v>0</v>
      </c>
      <c r="BO878" s="50">
        <v>5.7936317931529806E-2</v>
      </c>
      <c r="BP878" s="50">
        <v>0</v>
      </c>
      <c r="BQ878" s="50">
        <v>0</v>
      </c>
      <c r="BR878" s="50">
        <v>0</v>
      </c>
      <c r="BS878" s="50">
        <v>0</v>
      </c>
      <c r="BT878" s="50">
        <v>0</v>
      </c>
      <c r="BU878" s="50">
        <v>0</v>
      </c>
      <c r="BV878" s="50">
        <v>0</v>
      </c>
      <c r="BW878" s="50">
        <v>0</v>
      </c>
      <c r="BX878" s="50">
        <v>0</v>
      </c>
      <c r="BY878" s="50">
        <v>0</v>
      </c>
      <c r="BZ878" s="50">
        <v>0</v>
      </c>
      <c r="CA878" s="50">
        <v>0</v>
      </c>
      <c r="CB878" s="50">
        <v>0</v>
      </c>
      <c r="CC878" s="50">
        <v>0</v>
      </c>
      <c r="CD878" s="50">
        <v>0</v>
      </c>
      <c r="CE878" s="50">
        <v>0</v>
      </c>
      <c r="CF878" s="50">
        <v>0</v>
      </c>
      <c r="CG878" s="50">
        <v>0</v>
      </c>
      <c r="CH878" s="50">
        <v>0</v>
      </c>
      <c r="CI878" s="50">
        <v>0</v>
      </c>
      <c r="CJ878" s="50">
        <v>0</v>
      </c>
      <c r="CK878" s="50">
        <v>0</v>
      </c>
      <c r="CL878" s="50">
        <v>0</v>
      </c>
      <c r="CM878" s="50">
        <v>0</v>
      </c>
      <c r="CN878" s="50">
        <v>0</v>
      </c>
      <c r="CO878" s="50">
        <v>0</v>
      </c>
      <c r="CP878" s="50">
        <v>0</v>
      </c>
      <c r="CQ878" s="50">
        <v>0</v>
      </c>
      <c r="CR878" s="50">
        <v>0</v>
      </c>
      <c r="CS878" s="50">
        <v>0</v>
      </c>
      <c r="CT878" s="50">
        <v>0</v>
      </c>
      <c r="CU878" s="50">
        <v>0</v>
      </c>
      <c r="CV878" s="50">
        <v>0</v>
      </c>
      <c r="CW878" s="50">
        <v>0</v>
      </c>
      <c r="CX878" s="50">
        <v>0</v>
      </c>
      <c r="CY878" s="50">
        <v>0</v>
      </c>
      <c r="CZ878" s="50">
        <v>0</v>
      </c>
      <c r="DA878" s="50">
        <v>0</v>
      </c>
      <c r="DB878" s="50">
        <v>0</v>
      </c>
      <c r="DC878" s="50">
        <v>0</v>
      </c>
      <c r="DD878" s="50">
        <v>0</v>
      </c>
      <c r="DE878" s="50">
        <v>0</v>
      </c>
      <c r="DF878" s="50">
        <v>0</v>
      </c>
      <c r="DG878" s="50">
        <v>0</v>
      </c>
      <c r="DH878" s="50">
        <v>0</v>
      </c>
      <c r="DI878" s="50">
        <v>0</v>
      </c>
      <c r="DJ878" s="50">
        <v>0</v>
      </c>
    </row>
    <row r="879" spans="13:114" x14ac:dyDescent="0.2">
      <c r="M879" s="49" t="s">
        <v>189</v>
      </c>
      <c r="N879" s="50">
        <v>0</v>
      </c>
      <c r="O879" s="50">
        <v>0</v>
      </c>
      <c r="P879" s="50">
        <v>0</v>
      </c>
      <c r="Q879" s="50">
        <v>0</v>
      </c>
      <c r="R879" s="50">
        <v>0</v>
      </c>
      <c r="S879" s="50">
        <v>0</v>
      </c>
      <c r="T879" s="50">
        <v>0</v>
      </c>
      <c r="U879" s="69">
        <v>0</v>
      </c>
      <c r="V879" s="50">
        <v>0</v>
      </c>
      <c r="W879" s="50">
        <v>0</v>
      </c>
      <c r="X879" s="50">
        <v>0</v>
      </c>
      <c r="Y879" s="50">
        <v>0</v>
      </c>
      <c r="Z879" s="50">
        <v>0</v>
      </c>
      <c r="AA879" s="50">
        <v>0</v>
      </c>
      <c r="AB879" s="50">
        <v>0</v>
      </c>
      <c r="AC879" s="50">
        <v>0</v>
      </c>
      <c r="AD879" s="50">
        <v>0</v>
      </c>
      <c r="AE879" s="50">
        <v>0</v>
      </c>
      <c r="AF879" s="50">
        <v>0</v>
      </c>
      <c r="AG879" s="50">
        <v>0</v>
      </c>
      <c r="AH879" s="50">
        <v>0</v>
      </c>
      <c r="AI879" s="50">
        <v>0</v>
      </c>
      <c r="AJ879" s="50">
        <v>0</v>
      </c>
      <c r="AK879" s="50">
        <v>0</v>
      </c>
      <c r="AL879" s="50">
        <v>0</v>
      </c>
      <c r="AM879" s="50">
        <v>0</v>
      </c>
      <c r="AN879" s="50">
        <v>0</v>
      </c>
      <c r="AO879" s="50">
        <v>0</v>
      </c>
      <c r="AP879" s="50">
        <v>0</v>
      </c>
      <c r="AQ879" s="50">
        <v>0</v>
      </c>
      <c r="AR879" s="50">
        <v>0</v>
      </c>
      <c r="AS879" s="50">
        <v>0</v>
      </c>
      <c r="AT879" s="50">
        <v>0</v>
      </c>
      <c r="AU879" s="50">
        <v>0</v>
      </c>
      <c r="AV879" s="50">
        <v>0</v>
      </c>
      <c r="AW879" s="50">
        <v>0</v>
      </c>
      <c r="AX879" s="50">
        <v>0</v>
      </c>
      <c r="AY879" s="50">
        <v>0</v>
      </c>
      <c r="AZ879" s="50">
        <v>0</v>
      </c>
      <c r="BA879" s="50">
        <v>0</v>
      </c>
      <c r="BB879" s="50">
        <v>0</v>
      </c>
      <c r="BC879" s="50">
        <v>0</v>
      </c>
      <c r="BD879" s="50">
        <v>0</v>
      </c>
      <c r="BE879" s="50">
        <v>0</v>
      </c>
      <c r="BF879" s="50">
        <v>0</v>
      </c>
      <c r="BG879" s="50">
        <v>0</v>
      </c>
      <c r="BH879" s="50">
        <v>0</v>
      </c>
      <c r="BI879" s="50">
        <v>0</v>
      </c>
      <c r="BJ879" s="50">
        <v>0</v>
      </c>
      <c r="BK879" s="50">
        <v>0</v>
      </c>
      <c r="BL879" s="50">
        <v>0</v>
      </c>
      <c r="BM879" s="50">
        <v>0</v>
      </c>
      <c r="BN879" s="50">
        <v>0</v>
      </c>
      <c r="BO879" s="50">
        <v>0</v>
      </c>
      <c r="BP879" s="50">
        <v>5.0316881121567118E-2</v>
      </c>
      <c r="BQ879" s="50">
        <v>0</v>
      </c>
      <c r="BR879" s="50">
        <v>0</v>
      </c>
      <c r="BS879" s="50">
        <v>0</v>
      </c>
      <c r="BT879" s="50">
        <v>0</v>
      </c>
      <c r="BU879" s="50">
        <v>0</v>
      </c>
      <c r="BV879" s="50">
        <v>0</v>
      </c>
      <c r="BW879" s="50">
        <v>0</v>
      </c>
      <c r="BX879" s="50">
        <v>0</v>
      </c>
      <c r="BY879" s="50">
        <v>0</v>
      </c>
      <c r="BZ879" s="50">
        <v>0</v>
      </c>
      <c r="CA879" s="50">
        <v>0</v>
      </c>
      <c r="CB879" s="50">
        <v>0</v>
      </c>
      <c r="CC879" s="50">
        <v>0</v>
      </c>
      <c r="CD879" s="50">
        <v>0</v>
      </c>
      <c r="CE879" s="50">
        <v>0</v>
      </c>
      <c r="CF879" s="50">
        <v>0</v>
      </c>
      <c r="CG879" s="50">
        <v>0</v>
      </c>
      <c r="CH879" s="50">
        <v>0</v>
      </c>
      <c r="CI879" s="50">
        <v>0</v>
      </c>
      <c r="CJ879" s="50">
        <v>0</v>
      </c>
      <c r="CK879" s="50">
        <v>0</v>
      </c>
      <c r="CL879" s="50">
        <v>0</v>
      </c>
      <c r="CM879" s="50">
        <v>0</v>
      </c>
      <c r="CN879" s="50">
        <v>0</v>
      </c>
      <c r="CO879" s="50">
        <v>0</v>
      </c>
      <c r="CP879" s="50">
        <v>0</v>
      </c>
      <c r="CQ879" s="50">
        <v>0</v>
      </c>
      <c r="CR879" s="50">
        <v>0</v>
      </c>
      <c r="CS879" s="50">
        <v>0</v>
      </c>
      <c r="CT879" s="50">
        <v>0</v>
      </c>
      <c r="CU879" s="50">
        <v>0</v>
      </c>
      <c r="CV879" s="50">
        <v>0</v>
      </c>
      <c r="CW879" s="50">
        <v>0</v>
      </c>
      <c r="CX879" s="50">
        <v>0</v>
      </c>
      <c r="CY879" s="50">
        <v>0</v>
      </c>
      <c r="CZ879" s="50">
        <v>0</v>
      </c>
      <c r="DA879" s="50">
        <v>0</v>
      </c>
      <c r="DB879" s="50">
        <v>0</v>
      </c>
      <c r="DC879" s="50">
        <v>0</v>
      </c>
      <c r="DD879" s="50">
        <v>0</v>
      </c>
      <c r="DE879" s="50">
        <v>0</v>
      </c>
      <c r="DF879" s="50">
        <v>0</v>
      </c>
      <c r="DG879" s="50">
        <v>0</v>
      </c>
      <c r="DH879" s="50">
        <v>0</v>
      </c>
      <c r="DI879" s="50">
        <v>0</v>
      </c>
      <c r="DJ879" s="50">
        <v>0</v>
      </c>
    </row>
    <row r="880" spans="13:114" x14ac:dyDescent="0.2">
      <c r="M880" s="49" t="s">
        <v>190</v>
      </c>
      <c r="N880" s="50">
        <v>0</v>
      </c>
      <c r="O880" s="50">
        <v>0</v>
      </c>
      <c r="P880" s="50">
        <v>0</v>
      </c>
      <c r="Q880" s="50">
        <v>0</v>
      </c>
      <c r="R880" s="50">
        <v>0</v>
      </c>
      <c r="S880" s="50">
        <v>0</v>
      </c>
      <c r="T880" s="50">
        <v>0</v>
      </c>
      <c r="U880" s="69">
        <v>0</v>
      </c>
      <c r="V880" s="50">
        <v>0</v>
      </c>
      <c r="W880" s="50">
        <v>0</v>
      </c>
      <c r="X880" s="50">
        <v>0</v>
      </c>
      <c r="Y880" s="50">
        <v>0</v>
      </c>
      <c r="Z880" s="50">
        <v>0</v>
      </c>
      <c r="AA880" s="50">
        <v>0</v>
      </c>
      <c r="AB880" s="50">
        <v>0</v>
      </c>
      <c r="AC880" s="50">
        <v>0</v>
      </c>
      <c r="AD880" s="50">
        <v>0</v>
      </c>
      <c r="AE880" s="50">
        <v>0</v>
      </c>
      <c r="AF880" s="50">
        <v>0</v>
      </c>
      <c r="AG880" s="50">
        <v>0</v>
      </c>
      <c r="AH880" s="50">
        <v>0</v>
      </c>
      <c r="AI880" s="50">
        <v>0</v>
      </c>
      <c r="AJ880" s="50">
        <v>0</v>
      </c>
      <c r="AK880" s="50">
        <v>0</v>
      </c>
      <c r="AL880" s="50">
        <v>0</v>
      </c>
      <c r="AM880" s="50">
        <v>0</v>
      </c>
      <c r="AN880" s="50">
        <v>0</v>
      </c>
      <c r="AO880" s="50">
        <v>0</v>
      </c>
      <c r="AP880" s="50">
        <v>0</v>
      </c>
      <c r="AQ880" s="50">
        <v>0</v>
      </c>
      <c r="AR880" s="50">
        <v>0</v>
      </c>
      <c r="AS880" s="50">
        <v>0</v>
      </c>
      <c r="AT880" s="50">
        <v>0</v>
      </c>
      <c r="AU880" s="50">
        <v>0</v>
      </c>
      <c r="AV880" s="50">
        <v>0</v>
      </c>
      <c r="AW880" s="50">
        <v>0</v>
      </c>
      <c r="AX880" s="50">
        <v>0</v>
      </c>
      <c r="AY880" s="50">
        <v>0</v>
      </c>
      <c r="AZ880" s="50">
        <v>0</v>
      </c>
      <c r="BA880" s="50">
        <v>0</v>
      </c>
      <c r="BB880" s="50">
        <v>0</v>
      </c>
      <c r="BC880" s="50">
        <v>0</v>
      </c>
      <c r="BD880" s="50">
        <v>0</v>
      </c>
      <c r="BE880" s="50">
        <v>0</v>
      </c>
      <c r="BF880" s="50">
        <v>0</v>
      </c>
      <c r="BG880" s="50">
        <v>0</v>
      </c>
      <c r="BH880" s="50">
        <v>0</v>
      </c>
      <c r="BI880" s="50">
        <v>0</v>
      </c>
      <c r="BJ880" s="50">
        <v>0</v>
      </c>
      <c r="BK880" s="50">
        <v>0</v>
      </c>
      <c r="BL880" s="50">
        <v>0</v>
      </c>
      <c r="BM880" s="50">
        <v>0</v>
      </c>
      <c r="BN880" s="50">
        <v>0</v>
      </c>
      <c r="BO880" s="50">
        <v>0</v>
      </c>
      <c r="BP880" s="50">
        <v>0</v>
      </c>
      <c r="BQ880" s="50">
        <v>6.213505015720916E-2</v>
      </c>
      <c r="BR880" s="50">
        <v>0</v>
      </c>
      <c r="BS880" s="50">
        <v>0</v>
      </c>
      <c r="BT880" s="50">
        <v>0</v>
      </c>
      <c r="BU880" s="50">
        <v>0</v>
      </c>
      <c r="BV880" s="50">
        <v>0</v>
      </c>
      <c r="BW880" s="50">
        <v>0</v>
      </c>
      <c r="BX880" s="50">
        <v>0</v>
      </c>
      <c r="BY880" s="50">
        <v>0</v>
      </c>
      <c r="BZ880" s="50">
        <v>0</v>
      </c>
      <c r="CA880" s="50">
        <v>0</v>
      </c>
      <c r="CB880" s="50">
        <v>0</v>
      </c>
      <c r="CC880" s="50">
        <v>0</v>
      </c>
      <c r="CD880" s="50">
        <v>0</v>
      </c>
      <c r="CE880" s="50">
        <v>0</v>
      </c>
      <c r="CF880" s="50">
        <v>0</v>
      </c>
      <c r="CG880" s="50">
        <v>0</v>
      </c>
      <c r="CH880" s="50">
        <v>0</v>
      </c>
      <c r="CI880" s="50">
        <v>0</v>
      </c>
      <c r="CJ880" s="50">
        <v>0</v>
      </c>
      <c r="CK880" s="50">
        <v>0</v>
      </c>
      <c r="CL880" s="50">
        <v>0</v>
      </c>
      <c r="CM880" s="50">
        <v>0</v>
      </c>
      <c r="CN880" s="50">
        <v>0</v>
      </c>
      <c r="CO880" s="50">
        <v>0</v>
      </c>
      <c r="CP880" s="50">
        <v>0</v>
      </c>
      <c r="CQ880" s="50">
        <v>0</v>
      </c>
      <c r="CR880" s="50">
        <v>0</v>
      </c>
      <c r="CS880" s="50">
        <v>0</v>
      </c>
      <c r="CT880" s="50">
        <v>0</v>
      </c>
      <c r="CU880" s="50">
        <v>0</v>
      </c>
      <c r="CV880" s="50">
        <v>0</v>
      </c>
      <c r="CW880" s="50">
        <v>0</v>
      </c>
      <c r="CX880" s="50">
        <v>0</v>
      </c>
      <c r="CY880" s="50">
        <v>0</v>
      </c>
      <c r="CZ880" s="50">
        <v>0</v>
      </c>
      <c r="DA880" s="50">
        <v>0</v>
      </c>
      <c r="DB880" s="50">
        <v>0</v>
      </c>
      <c r="DC880" s="50">
        <v>0</v>
      </c>
      <c r="DD880" s="50">
        <v>0</v>
      </c>
      <c r="DE880" s="50">
        <v>0</v>
      </c>
      <c r="DF880" s="50">
        <v>0</v>
      </c>
      <c r="DG880" s="50">
        <v>0</v>
      </c>
      <c r="DH880" s="50">
        <v>0</v>
      </c>
      <c r="DI880" s="50">
        <v>0</v>
      </c>
      <c r="DJ880" s="50">
        <v>0</v>
      </c>
    </row>
    <row r="881" spans="13:114" x14ac:dyDescent="0.2">
      <c r="M881" s="49" t="s">
        <v>191</v>
      </c>
      <c r="N881" s="50">
        <v>0</v>
      </c>
      <c r="O881" s="50">
        <v>0</v>
      </c>
      <c r="P881" s="50">
        <v>0</v>
      </c>
      <c r="Q881" s="50">
        <v>0</v>
      </c>
      <c r="R881" s="50">
        <v>0</v>
      </c>
      <c r="S881" s="50">
        <v>0</v>
      </c>
      <c r="T881" s="50">
        <v>0</v>
      </c>
      <c r="U881" s="69">
        <v>0</v>
      </c>
      <c r="V881" s="50">
        <v>0</v>
      </c>
      <c r="W881" s="50">
        <v>0</v>
      </c>
      <c r="X881" s="50">
        <v>0</v>
      </c>
      <c r="Y881" s="50">
        <v>0</v>
      </c>
      <c r="Z881" s="50">
        <v>0</v>
      </c>
      <c r="AA881" s="50">
        <v>0</v>
      </c>
      <c r="AB881" s="50">
        <v>0</v>
      </c>
      <c r="AC881" s="50">
        <v>0</v>
      </c>
      <c r="AD881" s="50">
        <v>0</v>
      </c>
      <c r="AE881" s="50">
        <v>0</v>
      </c>
      <c r="AF881" s="50">
        <v>0</v>
      </c>
      <c r="AG881" s="50">
        <v>0</v>
      </c>
      <c r="AH881" s="50">
        <v>0</v>
      </c>
      <c r="AI881" s="50">
        <v>0</v>
      </c>
      <c r="AJ881" s="50">
        <v>0</v>
      </c>
      <c r="AK881" s="50">
        <v>0</v>
      </c>
      <c r="AL881" s="50">
        <v>0</v>
      </c>
      <c r="AM881" s="50">
        <v>0</v>
      </c>
      <c r="AN881" s="50">
        <v>0</v>
      </c>
      <c r="AO881" s="50">
        <v>0</v>
      </c>
      <c r="AP881" s="50">
        <v>0</v>
      </c>
      <c r="AQ881" s="50">
        <v>0</v>
      </c>
      <c r="AR881" s="50">
        <v>0</v>
      </c>
      <c r="AS881" s="50">
        <v>0</v>
      </c>
      <c r="AT881" s="50">
        <v>0</v>
      </c>
      <c r="AU881" s="50">
        <v>0</v>
      </c>
      <c r="AV881" s="50">
        <v>0</v>
      </c>
      <c r="AW881" s="50">
        <v>0</v>
      </c>
      <c r="AX881" s="50">
        <v>0</v>
      </c>
      <c r="AY881" s="50">
        <v>0</v>
      </c>
      <c r="AZ881" s="50">
        <v>0</v>
      </c>
      <c r="BA881" s="50">
        <v>0</v>
      </c>
      <c r="BB881" s="50">
        <v>0</v>
      </c>
      <c r="BC881" s="50">
        <v>0</v>
      </c>
      <c r="BD881" s="50">
        <v>0</v>
      </c>
      <c r="BE881" s="50">
        <v>0</v>
      </c>
      <c r="BF881" s="50">
        <v>0</v>
      </c>
      <c r="BG881" s="50">
        <v>0</v>
      </c>
      <c r="BH881" s="50">
        <v>0</v>
      </c>
      <c r="BI881" s="50">
        <v>0</v>
      </c>
      <c r="BJ881" s="50">
        <v>0</v>
      </c>
      <c r="BK881" s="50">
        <v>0</v>
      </c>
      <c r="BL881" s="50">
        <v>0</v>
      </c>
      <c r="BM881" s="50">
        <v>0</v>
      </c>
      <c r="BN881" s="50">
        <v>0</v>
      </c>
      <c r="BO881" s="50">
        <v>0</v>
      </c>
      <c r="BP881" s="50">
        <v>0</v>
      </c>
      <c r="BQ881" s="50">
        <v>0</v>
      </c>
      <c r="BR881" s="50">
        <v>0.21222922950370168</v>
      </c>
      <c r="BS881" s="50">
        <v>0</v>
      </c>
      <c r="BT881" s="50">
        <v>0</v>
      </c>
      <c r="BU881" s="50">
        <v>0</v>
      </c>
      <c r="BV881" s="50">
        <v>0</v>
      </c>
      <c r="BW881" s="50">
        <v>0</v>
      </c>
      <c r="BX881" s="50">
        <v>0</v>
      </c>
      <c r="BY881" s="50">
        <v>0</v>
      </c>
      <c r="BZ881" s="50">
        <v>0</v>
      </c>
      <c r="CA881" s="50">
        <v>0</v>
      </c>
      <c r="CB881" s="50">
        <v>0</v>
      </c>
      <c r="CC881" s="50">
        <v>0</v>
      </c>
      <c r="CD881" s="50">
        <v>0</v>
      </c>
      <c r="CE881" s="50">
        <v>0</v>
      </c>
      <c r="CF881" s="50">
        <v>0</v>
      </c>
      <c r="CG881" s="50">
        <v>0</v>
      </c>
      <c r="CH881" s="50">
        <v>0</v>
      </c>
      <c r="CI881" s="50">
        <v>0</v>
      </c>
      <c r="CJ881" s="50">
        <v>0</v>
      </c>
      <c r="CK881" s="50">
        <v>0</v>
      </c>
      <c r="CL881" s="50">
        <v>0</v>
      </c>
      <c r="CM881" s="50">
        <v>0</v>
      </c>
      <c r="CN881" s="50">
        <v>0</v>
      </c>
      <c r="CO881" s="50">
        <v>0</v>
      </c>
      <c r="CP881" s="50">
        <v>0</v>
      </c>
      <c r="CQ881" s="50">
        <v>0</v>
      </c>
      <c r="CR881" s="50">
        <v>0</v>
      </c>
      <c r="CS881" s="50">
        <v>0</v>
      </c>
      <c r="CT881" s="50">
        <v>0</v>
      </c>
      <c r="CU881" s="50">
        <v>0</v>
      </c>
      <c r="CV881" s="50">
        <v>0</v>
      </c>
      <c r="CW881" s="50">
        <v>0</v>
      </c>
      <c r="CX881" s="50">
        <v>0</v>
      </c>
      <c r="CY881" s="50">
        <v>0</v>
      </c>
      <c r="CZ881" s="50">
        <v>0</v>
      </c>
      <c r="DA881" s="50">
        <v>0</v>
      </c>
      <c r="DB881" s="50">
        <v>0</v>
      </c>
      <c r="DC881" s="50">
        <v>0</v>
      </c>
      <c r="DD881" s="50">
        <v>0</v>
      </c>
      <c r="DE881" s="50">
        <v>0</v>
      </c>
      <c r="DF881" s="50">
        <v>0</v>
      </c>
      <c r="DG881" s="50">
        <v>0</v>
      </c>
      <c r="DH881" s="50">
        <v>0</v>
      </c>
      <c r="DI881" s="50">
        <v>0</v>
      </c>
      <c r="DJ881" s="50">
        <v>0</v>
      </c>
    </row>
    <row r="882" spans="13:114" x14ac:dyDescent="0.2">
      <c r="M882" s="49" t="s">
        <v>192</v>
      </c>
      <c r="N882" s="50">
        <v>0</v>
      </c>
      <c r="O882" s="50">
        <v>0</v>
      </c>
      <c r="P882" s="50">
        <v>0</v>
      </c>
      <c r="Q882" s="50">
        <v>0</v>
      </c>
      <c r="R882" s="50">
        <v>0</v>
      </c>
      <c r="S882" s="50">
        <v>0</v>
      </c>
      <c r="T882" s="50">
        <v>0</v>
      </c>
      <c r="U882" s="69">
        <v>0</v>
      </c>
      <c r="V882" s="50">
        <v>0</v>
      </c>
      <c r="W882" s="50">
        <v>0</v>
      </c>
      <c r="X882" s="50">
        <v>0</v>
      </c>
      <c r="Y882" s="50">
        <v>0</v>
      </c>
      <c r="Z882" s="50">
        <v>0</v>
      </c>
      <c r="AA882" s="50">
        <v>0</v>
      </c>
      <c r="AB882" s="50">
        <v>0</v>
      </c>
      <c r="AC882" s="50">
        <v>0</v>
      </c>
      <c r="AD882" s="50">
        <v>0</v>
      </c>
      <c r="AE882" s="50">
        <v>0</v>
      </c>
      <c r="AF882" s="50">
        <v>0</v>
      </c>
      <c r="AG882" s="50">
        <v>0</v>
      </c>
      <c r="AH882" s="50">
        <v>0</v>
      </c>
      <c r="AI882" s="50">
        <v>0</v>
      </c>
      <c r="AJ882" s="50">
        <v>0</v>
      </c>
      <c r="AK882" s="50">
        <v>0</v>
      </c>
      <c r="AL882" s="50">
        <v>0</v>
      </c>
      <c r="AM882" s="50">
        <v>0</v>
      </c>
      <c r="AN882" s="50">
        <v>0</v>
      </c>
      <c r="AO882" s="50">
        <v>0</v>
      </c>
      <c r="AP882" s="50">
        <v>0</v>
      </c>
      <c r="AQ882" s="50">
        <v>0</v>
      </c>
      <c r="AR882" s="50">
        <v>0</v>
      </c>
      <c r="AS882" s="50">
        <v>0</v>
      </c>
      <c r="AT882" s="50">
        <v>0</v>
      </c>
      <c r="AU882" s="50">
        <v>0</v>
      </c>
      <c r="AV882" s="50">
        <v>0</v>
      </c>
      <c r="AW882" s="50">
        <v>0</v>
      </c>
      <c r="AX882" s="50">
        <v>0</v>
      </c>
      <c r="AY882" s="50">
        <v>0</v>
      </c>
      <c r="AZ882" s="50">
        <v>0</v>
      </c>
      <c r="BA882" s="50">
        <v>0</v>
      </c>
      <c r="BB882" s="50">
        <v>0</v>
      </c>
      <c r="BC882" s="50">
        <v>0</v>
      </c>
      <c r="BD882" s="50">
        <v>0</v>
      </c>
      <c r="BE882" s="50">
        <v>0</v>
      </c>
      <c r="BF882" s="50">
        <v>0</v>
      </c>
      <c r="BG882" s="50">
        <v>0</v>
      </c>
      <c r="BH882" s="50">
        <v>0</v>
      </c>
      <c r="BI882" s="50">
        <v>0</v>
      </c>
      <c r="BJ882" s="50">
        <v>0</v>
      </c>
      <c r="BK882" s="50">
        <v>0</v>
      </c>
      <c r="BL882" s="50">
        <v>0</v>
      </c>
      <c r="BM882" s="50">
        <v>0</v>
      </c>
      <c r="BN882" s="50">
        <v>0</v>
      </c>
      <c r="BO882" s="50">
        <v>0</v>
      </c>
      <c r="BP882" s="50">
        <v>0</v>
      </c>
      <c r="BQ882" s="50">
        <v>0</v>
      </c>
      <c r="BR882" s="50">
        <v>0</v>
      </c>
      <c r="BS882" s="50">
        <v>0.35302698760029178</v>
      </c>
      <c r="BT882" s="50">
        <v>0</v>
      </c>
      <c r="BU882" s="50">
        <v>0</v>
      </c>
      <c r="BV882" s="50">
        <v>0</v>
      </c>
      <c r="BW882" s="50">
        <v>0</v>
      </c>
      <c r="BX882" s="50">
        <v>0</v>
      </c>
      <c r="BY882" s="50">
        <v>0</v>
      </c>
      <c r="BZ882" s="50">
        <v>0</v>
      </c>
      <c r="CA882" s="50">
        <v>0</v>
      </c>
      <c r="CB882" s="50">
        <v>0</v>
      </c>
      <c r="CC882" s="50">
        <v>0</v>
      </c>
      <c r="CD882" s="50">
        <v>0</v>
      </c>
      <c r="CE882" s="50">
        <v>0</v>
      </c>
      <c r="CF882" s="50">
        <v>0</v>
      </c>
      <c r="CG882" s="50">
        <v>0</v>
      </c>
      <c r="CH882" s="50">
        <v>0</v>
      </c>
      <c r="CI882" s="50">
        <v>0</v>
      </c>
      <c r="CJ882" s="50">
        <v>0</v>
      </c>
      <c r="CK882" s="50">
        <v>0</v>
      </c>
      <c r="CL882" s="50">
        <v>0</v>
      </c>
      <c r="CM882" s="50">
        <v>0</v>
      </c>
      <c r="CN882" s="50">
        <v>0</v>
      </c>
      <c r="CO882" s="50">
        <v>0</v>
      </c>
      <c r="CP882" s="50">
        <v>0</v>
      </c>
      <c r="CQ882" s="50">
        <v>0</v>
      </c>
      <c r="CR882" s="50">
        <v>0</v>
      </c>
      <c r="CS882" s="50">
        <v>0</v>
      </c>
      <c r="CT882" s="50">
        <v>0</v>
      </c>
      <c r="CU882" s="50">
        <v>0</v>
      </c>
      <c r="CV882" s="50">
        <v>0</v>
      </c>
      <c r="CW882" s="50">
        <v>0</v>
      </c>
      <c r="CX882" s="50">
        <v>0</v>
      </c>
      <c r="CY882" s="50">
        <v>0</v>
      </c>
      <c r="CZ882" s="50">
        <v>0</v>
      </c>
      <c r="DA882" s="50">
        <v>0</v>
      </c>
      <c r="DB882" s="50">
        <v>0</v>
      </c>
      <c r="DC882" s="50">
        <v>0</v>
      </c>
      <c r="DD882" s="50">
        <v>0</v>
      </c>
      <c r="DE882" s="50">
        <v>0</v>
      </c>
      <c r="DF882" s="50">
        <v>0</v>
      </c>
      <c r="DG882" s="50">
        <v>0</v>
      </c>
      <c r="DH882" s="50">
        <v>0</v>
      </c>
      <c r="DI882" s="50">
        <v>0</v>
      </c>
      <c r="DJ882" s="50">
        <v>0</v>
      </c>
    </row>
    <row r="883" spans="13:114" x14ac:dyDescent="0.2">
      <c r="M883" s="49" t="s">
        <v>193</v>
      </c>
      <c r="N883" s="50">
        <v>0</v>
      </c>
      <c r="O883" s="50">
        <v>0</v>
      </c>
      <c r="P883" s="50">
        <v>0</v>
      </c>
      <c r="Q883" s="50">
        <v>0</v>
      </c>
      <c r="R883" s="50">
        <v>0</v>
      </c>
      <c r="S883" s="50">
        <v>0</v>
      </c>
      <c r="T883" s="50">
        <v>0</v>
      </c>
      <c r="U883" s="69">
        <v>0</v>
      </c>
      <c r="V883" s="50">
        <v>0</v>
      </c>
      <c r="W883" s="50">
        <v>0</v>
      </c>
      <c r="X883" s="50">
        <v>0</v>
      </c>
      <c r="Y883" s="50">
        <v>0</v>
      </c>
      <c r="Z883" s="50">
        <v>0</v>
      </c>
      <c r="AA883" s="50">
        <v>0</v>
      </c>
      <c r="AB883" s="50">
        <v>0</v>
      </c>
      <c r="AC883" s="50">
        <v>0</v>
      </c>
      <c r="AD883" s="50">
        <v>0</v>
      </c>
      <c r="AE883" s="50">
        <v>0</v>
      </c>
      <c r="AF883" s="50">
        <v>0</v>
      </c>
      <c r="AG883" s="50">
        <v>0</v>
      </c>
      <c r="AH883" s="50">
        <v>0</v>
      </c>
      <c r="AI883" s="50">
        <v>0</v>
      </c>
      <c r="AJ883" s="50">
        <v>0</v>
      </c>
      <c r="AK883" s="50">
        <v>0</v>
      </c>
      <c r="AL883" s="50">
        <v>0</v>
      </c>
      <c r="AM883" s="50">
        <v>0</v>
      </c>
      <c r="AN883" s="50">
        <v>0</v>
      </c>
      <c r="AO883" s="50">
        <v>0</v>
      </c>
      <c r="AP883" s="50">
        <v>0</v>
      </c>
      <c r="AQ883" s="50">
        <v>0</v>
      </c>
      <c r="AR883" s="50">
        <v>0</v>
      </c>
      <c r="AS883" s="50">
        <v>0</v>
      </c>
      <c r="AT883" s="50">
        <v>0</v>
      </c>
      <c r="AU883" s="50">
        <v>0</v>
      </c>
      <c r="AV883" s="50">
        <v>0</v>
      </c>
      <c r="AW883" s="50">
        <v>0</v>
      </c>
      <c r="AX883" s="50">
        <v>0</v>
      </c>
      <c r="AY883" s="50">
        <v>0</v>
      </c>
      <c r="AZ883" s="50">
        <v>0</v>
      </c>
      <c r="BA883" s="50">
        <v>0</v>
      </c>
      <c r="BB883" s="50">
        <v>0</v>
      </c>
      <c r="BC883" s="50">
        <v>0</v>
      </c>
      <c r="BD883" s="50">
        <v>0</v>
      </c>
      <c r="BE883" s="50">
        <v>0</v>
      </c>
      <c r="BF883" s="50">
        <v>0</v>
      </c>
      <c r="BG883" s="50">
        <v>0</v>
      </c>
      <c r="BH883" s="50">
        <v>0</v>
      </c>
      <c r="BI883" s="50">
        <v>0</v>
      </c>
      <c r="BJ883" s="50">
        <v>0</v>
      </c>
      <c r="BK883" s="50">
        <v>0</v>
      </c>
      <c r="BL883" s="50">
        <v>0</v>
      </c>
      <c r="BM883" s="50">
        <v>0</v>
      </c>
      <c r="BN883" s="50">
        <v>0</v>
      </c>
      <c r="BO883" s="50">
        <v>0</v>
      </c>
      <c r="BP883" s="50">
        <v>0</v>
      </c>
      <c r="BQ883" s="50">
        <v>0</v>
      </c>
      <c r="BR883" s="50">
        <v>0</v>
      </c>
      <c r="BS883" s="50">
        <v>0</v>
      </c>
      <c r="BT883" s="50">
        <v>0.42389138016940708</v>
      </c>
      <c r="BU883" s="50">
        <v>0</v>
      </c>
      <c r="BV883" s="50">
        <v>0</v>
      </c>
      <c r="BW883" s="50">
        <v>0</v>
      </c>
      <c r="BX883" s="50">
        <v>0</v>
      </c>
      <c r="BY883" s="50">
        <v>0</v>
      </c>
      <c r="BZ883" s="50">
        <v>0</v>
      </c>
      <c r="CA883" s="50">
        <v>0</v>
      </c>
      <c r="CB883" s="50">
        <v>0</v>
      </c>
      <c r="CC883" s="50">
        <v>0</v>
      </c>
      <c r="CD883" s="50">
        <v>0</v>
      </c>
      <c r="CE883" s="50">
        <v>0</v>
      </c>
      <c r="CF883" s="50">
        <v>0</v>
      </c>
      <c r="CG883" s="50">
        <v>0</v>
      </c>
      <c r="CH883" s="50">
        <v>0</v>
      </c>
      <c r="CI883" s="50">
        <v>0</v>
      </c>
      <c r="CJ883" s="50">
        <v>0</v>
      </c>
      <c r="CK883" s="50">
        <v>0</v>
      </c>
      <c r="CL883" s="50">
        <v>0</v>
      </c>
      <c r="CM883" s="50">
        <v>0</v>
      </c>
      <c r="CN883" s="50">
        <v>0</v>
      </c>
      <c r="CO883" s="50">
        <v>0</v>
      </c>
      <c r="CP883" s="50">
        <v>0</v>
      </c>
      <c r="CQ883" s="50">
        <v>0</v>
      </c>
      <c r="CR883" s="50">
        <v>0</v>
      </c>
      <c r="CS883" s="50">
        <v>0</v>
      </c>
      <c r="CT883" s="50">
        <v>0</v>
      </c>
      <c r="CU883" s="50">
        <v>0</v>
      </c>
      <c r="CV883" s="50">
        <v>0</v>
      </c>
      <c r="CW883" s="50">
        <v>0</v>
      </c>
      <c r="CX883" s="50">
        <v>0</v>
      </c>
      <c r="CY883" s="50">
        <v>0</v>
      </c>
      <c r="CZ883" s="50">
        <v>0</v>
      </c>
      <c r="DA883" s="50">
        <v>0</v>
      </c>
      <c r="DB883" s="50">
        <v>0</v>
      </c>
      <c r="DC883" s="50">
        <v>0</v>
      </c>
      <c r="DD883" s="50">
        <v>0</v>
      </c>
      <c r="DE883" s="50">
        <v>0</v>
      </c>
      <c r="DF883" s="50">
        <v>0</v>
      </c>
      <c r="DG883" s="50">
        <v>0</v>
      </c>
      <c r="DH883" s="50">
        <v>0</v>
      </c>
      <c r="DI883" s="50">
        <v>0</v>
      </c>
      <c r="DJ883" s="50">
        <v>0</v>
      </c>
    </row>
    <row r="884" spans="13:114" ht="22.5" x14ac:dyDescent="0.2">
      <c r="M884" s="49" t="s">
        <v>194</v>
      </c>
      <c r="N884" s="50">
        <v>0</v>
      </c>
      <c r="O884" s="50">
        <v>0</v>
      </c>
      <c r="P884" s="50">
        <v>0</v>
      </c>
      <c r="Q884" s="50">
        <v>0</v>
      </c>
      <c r="R884" s="50">
        <v>0</v>
      </c>
      <c r="S884" s="50">
        <v>0</v>
      </c>
      <c r="T884" s="50">
        <v>0</v>
      </c>
      <c r="U884" s="69">
        <v>0</v>
      </c>
      <c r="V884" s="50">
        <v>0</v>
      </c>
      <c r="W884" s="50">
        <v>0</v>
      </c>
      <c r="X884" s="50">
        <v>0</v>
      </c>
      <c r="Y884" s="50">
        <v>0</v>
      </c>
      <c r="Z884" s="50">
        <v>0</v>
      </c>
      <c r="AA884" s="50">
        <v>0</v>
      </c>
      <c r="AB884" s="50">
        <v>0</v>
      </c>
      <c r="AC884" s="50">
        <v>0</v>
      </c>
      <c r="AD884" s="50">
        <v>0</v>
      </c>
      <c r="AE884" s="50">
        <v>0</v>
      </c>
      <c r="AF884" s="50">
        <v>0</v>
      </c>
      <c r="AG884" s="50">
        <v>0</v>
      </c>
      <c r="AH884" s="50">
        <v>0</v>
      </c>
      <c r="AI884" s="50">
        <v>0</v>
      </c>
      <c r="AJ884" s="50">
        <v>0</v>
      </c>
      <c r="AK884" s="50">
        <v>0</v>
      </c>
      <c r="AL884" s="50">
        <v>0</v>
      </c>
      <c r="AM884" s="50">
        <v>0</v>
      </c>
      <c r="AN884" s="50">
        <v>0</v>
      </c>
      <c r="AO884" s="50">
        <v>0</v>
      </c>
      <c r="AP884" s="50">
        <v>0</v>
      </c>
      <c r="AQ884" s="50">
        <v>0</v>
      </c>
      <c r="AR884" s="50">
        <v>0</v>
      </c>
      <c r="AS884" s="50">
        <v>0</v>
      </c>
      <c r="AT884" s="50">
        <v>0</v>
      </c>
      <c r="AU884" s="50">
        <v>0</v>
      </c>
      <c r="AV884" s="50">
        <v>0</v>
      </c>
      <c r="AW884" s="50">
        <v>0</v>
      </c>
      <c r="AX884" s="50">
        <v>0</v>
      </c>
      <c r="AY884" s="50">
        <v>0</v>
      </c>
      <c r="AZ884" s="50">
        <v>0</v>
      </c>
      <c r="BA884" s="50">
        <v>0</v>
      </c>
      <c r="BB884" s="50">
        <v>0</v>
      </c>
      <c r="BC884" s="50">
        <v>0</v>
      </c>
      <c r="BD884" s="50">
        <v>0</v>
      </c>
      <c r="BE884" s="50">
        <v>0</v>
      </c>
      <c r="BF884" s="50">
        <v>0</v>
      </c>
      <c r="BG884" s="50">
        <v>0</v>
      </c>
      <c r="BH884" s="50">
        <v>0</v>
      </c>
      <c r="BI884" s="50">
        <v>0</v>
      </c>
      <c r="BJ884" s="50">
        <v>0</v>
      </c>
      <c r="BK884" s="50">
        <v>0</v>
      </c>
      <c r="BL884" s="50">
        <v>0</v>
      </c>
      <c r="BM884" s="50">
        <v>0</v>
      </c>
      <c r="BN884" s="50">
        <v>0</v>
      </c>
      <c r="BO884" s="50">
        <v>0</v>
      </c>
      <c r="BP884" s="50">
        <v>0</v>
      </c>
      <c r="BQ884" s="50">
        <v>0</v>
      </c>
      <c r="BR884" s="50">
        <v>0</v>
      </c>
      <c r="BS884" s="50">
        <v>0</v>
      </c>
      <c r="BT884" s="50">
        <v>0</v>
      </c>
      <c r="BU884" s="50">
        <v>0.36694432266549759</v>
      </c>
      <c r="BV884" s="50">
        <v>0</v>
      </c>
      <c r="BW884" s="50">
        <v>0</v>
      </c>
      <c r="BX884" s="50">
        <v>0</v>
      </c>
      <c r="BY884" s="50">
        <v>0</v>
      </c>
      <c r="BZ884" s="50">
        <v>0</v>
      </c>
      <c r="CA884" s="50">
        <v>0</v>
      </c>
      <c r="CB884" s="50">
        <v>0</v>
      </c>
      <c r="CC884" s="50">
        <v>0</v>
      </c>
      <c r="CD884" s="50">
        <v>0</v>
      </c>
      <c r="CE884" s="50">
        <v>0</v>
      </c>
      <c r="CF884" s="50">
        <v>0</v>
      </c>
      <c r="CG884" s="50">
        <v>0</v>
      </c>
      <c r="CH884" s="50">
        <v>0</v>
      </c>
      <c r="CI884" s="50">
        <v>0</v>
      </c>
      <c r="CJ884" s="50">
        <v>0</v>
      </c>
      <c r="CK884" s="50">
        <v>0</v>
      </c>
      <c r="CL884" s="50">
        <v>0</v>
      </c>
      <c r="CM884" s="50">
        <v>0</v>
      </c>
      <c r="CN884" s="50">
        <v>0</v>
      </c>
      <c r="CO884" s="50">
        <v>0</v>
      </c>
      <c r="CP884" s="50">
        <v>0</v>
      </c>
      <c r="CQ884" s="50">
        <v>0</v>
      </c>
      <c r="CR884" s="50">
        <v>0</v>
      </c>
      <c r="CS884" s="50">
        <v>0</v>
      </c>
      <c r="CT884" s="50">
        <v>0</v>
      </c>
      <c r="CU884" s="50">
        <v>0</v>
      </c>
      <c r="CV884" s="50">
        <v>0</v>
      </c>
      <c r="CW884" s="50">
        <v>0</v>
      </c>
      <c r="CX884" s="50">
        <v>0</v>
      </c>
      <c r="CY884" s="50">
        <v>0</v>
      </c>
      <c r="CZ884" s="50">
        <v>0</v>
      </c>
      <c r="DA884" s="50">
        <v>0</v>
      </c>
      <c r="DB884" s="50">
        <v>0</v>
      </c>
      <c r="DC884" s="50">
        <v>0</v>
      </c>
      <c r="DD884" s="50">
        <v>0</v>
      </c>
      <c r="DE884" s="50">
        <v>0</v>
      </c>
      <c r="DF884" s="50">
        <v>0</v>
      </c>
      <c r="DG884" s="50">
        <v>0</v>
      </c>
      <c r="DH884" s="50">
        <v>0</v>
      </c>
      <c r="DI884" s="50">
        <v>0</v>
      </c>
      <c r="DJ884" s="50">
        <v>0</v>
      </c>
    </row>
    <row r="885" spans="13:114" x14ac:dyDescent="0.2">
      <c r="M885" s="49" t="s">
        <v>195</v>
      </c>
      <c r="N885" s="50">
        <v>0</v>
      </c>
      <c r="O885" s="50">
        <v>0</v>
      </c>
      <c r="P885" s="50">
        <v>0</v>
      </c>
      <c r="Q885" s="50">
        <v>0</v>
      </c>
      <c r="R885" s="50">
        <v>0</v>
      </c>
      <c r="S885" s="50">
        <v>0</v>
      </c>
      <c r="T885" s="50">
        <v>0</v>
      </c>
      <c r="U885" s="69">
        <v>0</v>
      </c>
      <c r="V885" s="50">
        <v>0</v>
      </c>
      <c r="W885" s="50">
        <v>0</v>
      </c>
      <c r="X885" s="50">
        <v>0</v>
      </c>
      <c r="Y885" s="50">
        <v>0</v>
      </c>
      <c r="Z885" s="50">
        <v>0</v>
      </c>
      <c r="AA885" s="50">
        <v>0</v>
      </c>
      <c r="AB885" s="50">
        <v>0</v>
      </c>
      <c r="AC885" s="50">
        <v>0</v>
      </c>
      <c r="AD885" s="50">
        <v>0</v>
      </c>
      <c r="AE885" s="50">
        <v>0</v>
      </c>
      <c r="AF885" s="50">
        <v>0</v>
      </c>
      <c r="AG885" s="50">
        <v>0</v>
      </c>
      <c r="AH885" s="50">
        <v>0</v>
      </c>
      <c r="AI885" s="50">
        <v>0</v>
      </c>
      <c r="AJ885" s="50">
        <v>0</v>
      </c>
      <c r="AK885" s="50">
        <v>0</v>
      </c>
      <c r="AL885" s="50">
        <v>0</v>
      </c>
      <c r="AM885" s="50">
        <v>0</v>
      </c>
      <c r="AN885" s="50">
        <v>0</v>
      </c>
      <c r="AO885" s="50">
        <v>0</v>
      </c>
      <c r="AP885" s="50">
        <v>0</v>
      </c>
      <c r="AQ885" s="50">
        <v>0</v>
      </c>
      <c r="AR885" s="50">
        <v>0</v>
      </c>
      <c r="AS885" s="50">
        <v>0</v>
      </c>
      <c r="AT885" s="50">
        <v>0</v>
      </c>
      <c r="AU885" s="50">
        <v>0</v>
      </c>
      <c r="AV885" s="50">
        <v>0</v>
      </c>
      <c r="AW885" s="50">
        <v>0</v>
      </c>
      <c r="AX885" s="50">
        <v>0</v>
      </c>
      <c r="AY885" s="50">
        <v>0</v>
      </c>
      <c r="AZ885" s="50">
        <v>0</v>
      </c>
      <c r="BA885" s="50">
        <v>0</v>
      </c>
      <c r="BB885" s="50">
        <v>0</v>
      </c>
      <c r="BC885" s="50">
        <v>0</v>
      </c>
      <c r="BD885" s="50">
        <v>0</v>
      </c>
      <c r="BE885" s="50">
        <v>0</v>
      </c>
      <c r="BF885" s="50">
        <v>0</v>
      </c>
      <c r="BG885" s="50">
        <v>0</v>
      </c>
      <c r="BH885" s="50">
        <v>0</v>
      </c>
      <c r="BI885" s="50">
        <v>0</v>
      </c>
      <c r="BJ885" s="50">
        <v>0</v>
      </c>
      <c r="BK885" s="50">
        <v>0</v>
      </c>
      <c r="BL885" s="50">
        <v>0</v>
      </c>
      <c r="BM885" s="50">
        <v>0</v>
      </c>
      <c r="BN885" s="50">
        <v>0</v>
      </c>
      <c r="BO885" s="50">
        <v>0</v>
      </c>
      <c r="BP885" s="50">
        <v>0</v>
      </c>
      <c r="BQ885" s="50">
        <v>0</v>
      </c>
      <c r="BR885" s="50">
        <v>0</v>
      </c>
      <c r="BS885" s="50">
        <v>0</v>
      </c>
      <c r="BT885" s="50">
        <v>0</v>
      </c>
      <c r="BU885" s="50">
        <v>0</v>
      </c>
      <c r="BV885" s="50">
        <v>0.25765929778933683</v>
      </c>
      <c r="BW885" s="50">
        <v>0</v>
      </c>
      <c r="BX885" s="50">
        <v>0</v>
      </c>
      <c r="BY885" s="50">
        <v>0</v>
      </c>
      <c r="BZ885" s="50">
        <v>0</v>
      </c>
      <c r="CA885" s="50">
        <v>0</v>
      </c>
      <c r="CB885" s="50">
        <v>0</v>
      </c>
      <c r="CC885" s="50">
        <v>0</v>
      </c>
      <c r="CD885" s="50">
        <v>0</v>
      </c>
      <c r="CE885" s="50">
        <v>0</v>
      </c>
      <c r="CF885" s="50">
        <v>0</v>
      </c>
      <c r="CG885" s="50">
        <v>0</v>
      </c>
      <c r="CH885" s="50">
        <v>0</v>
      </c>
      <c r="CI885" s="50">
        <v>0</v>
      </c>
      <c r="CJ885" s="50">
        <v>0</v>
      </c>
      <c r="CK885" s="50">
        <v>0</v>
      </c>
      <c r="CL885" s="50">
        <v>0</v>
      </c>
      <c r="CM885" s="50">
        <v>0</v>
      </c>
      <c r="CN885" s="50">
        <v>0</v>
      </c>
      <c r="CO885" s="50">
        <v>0</v>
      </c>
      <c r="CP885" s="50">
        <v>0</v>
      </c>
      <c r="CQ885" s="50">
        <v>0</v>
      </c>
      <c r="CR885" s="50">
        <v>0</v>
      </c>
      <c r="CS885" s="50">
        <v>0</v>
      </c>
      <c r="CT885" s="50">
        <v>0</v>
      </c>
      <c r="CU885" s="50">
        <v>0</v>
      </c>
      <c r="CV885" s="50">
        <v>0</v>
      </c>
      <c r="CW885" s="50">
        <v>0</v>
      </c>
      <c r="CX885" s="50">
        <v>0</v>
      </c>
      <c r="CY885" s="50">
        <v>0</v>
      </c>
      <c r="CZ885" s="50">
        <v>0</v>
      </c>
      <c r="DA885" s="50">
        <v>0</v>
      </c>
      <c r="DB885" s="50">
        <v>0</v>
      </c>
      <c r="DC885" s="50">
        <v>0</v>
      </c>
      <c r="DD885" s="50">
        <v>0</v>
      </c>
      <c r="DE885" s="50">
        <v>0</v>
      </c>
      <c r="DF885" s="50">
        <v>0</v>
      </c>
      <c r="DG885" s="50">
        <v>0</v>
      </c>
      <c r="DH885" s="50">
        <v>0</v>
      </c>
      <c r="DI885" s="50">
        <v>0</v>
      </c>
      <c r="DJ885" s="50">
        <v>0</v>
      </c>
    </row>
    <row r="886" spans="13:114" x14ac:dyDescent="0.2">
      <c r="M886" s="49" t="s">
        <v>196</v>
      </c>
      <c r="N886" s="50">
        <v>0</v>
      </c>
      <c r="O886" s="50">
        <v>0</v>
      </c>
      <c r="P886" s="50">
        <v>0</v>
      </c>
      <c r="Q886" s="50">
        <v>0</v>
      </c>
      <c r="R886" s="50">
        <v>0</v>
      </c>
      <c r="S886" s="50">
        <v>0</v>
      </c>
      <c r="T886" s="50">
        <v>0</v>
      </c>
      <c r="U886" s="69">
        <v>0</v>
      </c>
      <c r="V886" s="50">
        <v>0</v>
      </c>
      <c r="W886" s="50">
        <v>0</v>
      </c>
      <c r="X886" s="50">
        <v>0</v>
      </c>
      <c r="Y886" s="50">
        <v>0</v>
      </c>
      <c r="Z886" s="50">
        <v>0</v>
      </c>
      <c r="AA886" s="50">
        <v>0</v>
      </c>
      <c r="AB886" s="50">
        <v>0</v>
      </c>
      <c r="AC886" s="50">
        <v>0</v>
      </c>
      <c r="AD886" s="50">
        <v>0</v>
      </c>
      <c r="AE886" s="50">
        <v>0</v>
      </c>
      <c r="AF886" s="50">
        <v>0</v>
      </c>
      <c r="AG886" s="50">
        <v>0</v>
      </c>
      <c r="AH886" s="50">
        <v>0</v>
      </c>
      <c r="AI886" s="50">
        <v>0</v>
      </c>
      <c r="AJ886" s="50">
        <v>0</v>
      </c>
      <c r="AK886" s="50">
        <v>0</v>
      </c>
      <c r="AL886" s="50">
        <v>0</v>
      </c>
      <c r="AM886" s="50">
        <v>0</v>
      </c>
      <c r="AN886" s="50">
        <v>0</v>
      </c>
      <c r="AO886" s="50">
        <v>0</v>
      </c>
      <c r="AP886" s="50">
        <v>0</v>
      </c>
      <c r="AQ886" s="50">
        <v>0</v>
      </c>
      <c r="AR886" s="50">
        <v>0</v>
      </c>
      <c r="AS886" s="50">
        <v>0</v>
      </c>
      <c r="AT886" s="50">
        <v>0</v>
      </c>
      <c r="AU886" s="50">
        <v>0</v>
      </c>
      <c r="AV886" s="50">
        <v>0</v>
      </c>
      <c r="AW886" s="50">
        <v>0</v>
      </c>
      <c r="AX886" s="50">
        <v>0</v>
      </c>
      <c r="AY886" s="50">
        <v>0</v>
      </c>
      <c r="AZ886" s="50">
        <v>0</v>
      </c>
      <c r="BA886" s="50">
        <v>0</v>
      </c>
      <c r="BB886" s="50">
        <v>0</v>
      </c>
      <c r="BC886" s="50">
        <v>0</v>
      </c>
      <c r="BD886" s="50">
        <v>0</v>
      </c>
      <c r="BE886" s="50">
        <v>0</v>
      </c>
      <c r="BF886" s="50">
        <v>0</v>
      </c>
      <c r="BG886" s="50">
        <v>0</v>
      </c>
      <c r="BH886" s="50">
        <v>0</v>
      </c>
      <c r="BI886" s="50">
        <v>0</v>
      </c>
      <c r="BJ886" s="50">
        <v>0</v>
      </c>
      <c r="BK886" s="50">
        <v>0</v>
      </c>
      <c r="BL886" s="50">
        <v>0</v>
      </c>
      <c r="BM886" s="50">
        <v>0</v>
      </c>
      <c r="BN886" s="50">
        <v>0</v>
      </c>
      <c r="BO886" s="50">
        <v>0</v>
      </c>
      <c r="BP886" s="50">
        <v>0</v>
      </c>
      <c r="BQ886" s="50">
        <v>0</v>
      </c>
      <c r="BR886" s="50">
        <v>0</v>
      </c>
      <c r="BS886" s="50">
        <v>0</v>
      </c>
      <c r="BT886" s="50">
        <v>0</v>
      </c>
      <c r="BU886" s="50">
        <v>0</v>
      </c>
      <c r="BV886" s="50">
        <v>0</v>
      </c>
      <c r="BW886" s="50">
        <v>0.45857509946949604</v>
      </c>
      <c r="BX886" s="50">
        <v>0</v>
      </c>
      <c r="BY886" s="50">
        <v>0</v>
      </c>
      <c r="BZ886" s="50">
        <v>0</v>
      </c>
      <c r="CA886" s="50">
        <v>0</v>
      </c>
      <c r="CB886" s="50">
        <v>0</v>
      </c>
      <c r="CC886" s="50">
        <v>0</v>
      </c>
      <c r="CD886" s="50">
        <v>0</v>
      </c>
      <c r="CE886" s="50">
        <v>0</v>
      </c>
      <c r="CF886" s="50">
        <v>0</v>
      </c>
      <c r="CG886" s="50">
        <v>0</v>
      </c>
      <c r="CH886" s="50">
        <v>0</v>
      </c>
      <c r="CI886" s="50">
        <v>0</v>
      </c>
      <c r="CJ886" s="50">
        <v>0</v>
      </c>
      <c r="CK886" s="50">
        <v>0</v>
      </c>
      <c r="CL886" s="50">
        <v>0</v>
      </c>
      <c r="CM886" s="50">
        <v>0</v>
      </c>
      <c r="CN886" s="50">
        <v>0</v>
      </c>
      <c r="CO886" s="50">
        <v>0</v>
      </c>
      <c r="CP886" s="50">
        <v>0</v>
      </c>
      <c r="CQ886" s="50">
        <v>0</v>
      </c>
      <c r="CR886" s="50">
        <v>0</v>
      </c>
      <c r="CS886" s="50">
        <v>0</v>
      </c>
      <c r="CT886" s="50">
        <v>0</v>
      </c>
      <c r="CU886" s="50">
        <v>0</v>
      </c>
      <c r="CV886" s="50">
        <v>0</v>
      </c>
      <c r="CW886" s="50">
        <v>0</v>
      </c>
      <c r="CX886" s="50">
        <v>0</v>
      </c>
      <c r="CY886" s="50">
        <v>0</v>
      </c>
      <c r="CZ886" s="50">
        <v>0</v>
      </c>
      <c r="DA886" s="50">
        <v>0</v>
      </c>
      <c r="DB886" s="50">
        <v>0</v>
      </c>
      <c r="DC886" s="50">
        <v>0</v>
      </c>
      <c r="DD886" s="50">
        <v>0</v>
      </c>
      <c r="DE886" s="50">
        <v>0</v>
      </c>
      <c r="DF886" s="50">
        <v>0</v>
      </c>
      <c r="DG886" s="50">
        <v>0</v>
      </c>
      <c r="DH886" s="50">
        <v>0</v>
      </c>
      <c r="DI886" s="50">
        <v>0</v>
      </c>
      <c r="DJ886" s="50">
        <v>0</v>
      </c>
    </row>
    <row r="887" spans="13:114" ht="22.5" x14ac:dyDescent="0.2">
      <c r="M887" s="49" t="s">
        <v>197</v>
      </c>
      <c r="N887" s="50">
        <v>0</v>
      </c>
      <c r="O887" s="50">
        <v>0</v>
      </c>
      <c r="P887" s="50">
        <v>0</v>
      </c>
      <c r="Q887" s="50">
        <v>0</v>
      </c>
      <c r="R887" s="50">
        <v>0</v>
      </c>
      <c r="S887" s="50">
        <v>0</v>
      </c>
      <c r="T887" s="50">
        <v>0</v>
      </c>
      <c r="U887" s="69">
        <v>0</v>
      </c>
      <c r="V887" s="50">
        <v>0</v>
      </c>
      <c r="W887" s="50">
        <v>0</v>
      </c>
      <c r="X887" s="50">
        <v>0</v>
      </c>
      <c r="Y887" s="50">
        <v>0</v>
      </c>
      <c r="Z887" s="50">
        <v>0</v>
      </c>
      <c r="AA887" s="50">
        <v>0</v>
      </c>
      <c r="AB887" s="50">
        <v>0</v>
      </c>
      <c r="AC887" s="50">
        <v>0</v>
      </c>
      <c r="AD887" s="50">
        <v>0</v>
      </c>
      <c r="AE887" s="50">
        <v>0</v>
      </c>
      <c r="AF887" s="50">
        <v>0</v>
      </c>
      <c r="AG887" s="50">
        <v>0</v>
      </c>
      <c r="AH887" s="50">
        <v>0</v>
      </c>
      <c r="AI887" s="50">
        <v>0</v>
      </c>
      <c r="AJ887" s="50">
        <v>0</v>
      </c>
      <c r="AK887" s="50">
        <v>0</v>
      </c>
      <c r="AL887" s="50">
        <v>0</v>
      </c>
      <c r="AM887" s="50">
        <v>0</v>
      </c>
      <c r="AN887" s="50">
        <v>0</v>
      </c>
      <c r="AO887" s="50">
        <v>0</v>
      </c>
      <c r="AP887" s="50">
        <v>0</v>
      </c>
      <c r="AQ887" s="50">
        <v>0</v>
      </c>
      <c r="AR887" s="50">
        <v>0</v>
      </c>
      <c r="AS887" s="50">
        <v>0</v>
      </c>
      <c r="AT887" s="50">
        <v>0</v>
      </c>
      <c r="AU887" s="50">
        <v>0</v>
      </c>
      <c r="AV887" s="50">
        <v>0</v>
      </c>
      <c r="AW887" s="50">
        <v>0</v>
      </c>
      <c r="AX887" s="50">
        <v>0</v>
      </c>
      <c r="AY887" s="50">
        <v>0</v>
      </c>
      <c r="AZ887" s="50">
        <v>0</v>
      </c>
      <c r="BA887" s="50">
        <v>0</v>
      </c>
      <c r="BB887" s="50">
        <v>0</v>
      </c>
      <c r="BC887" s="50">
        <v>0</v>
      </c>
      <c r="BD887" s="50">
        <v>0</v>
      </c>
      <c r="BE887" s="50">
        <v>0</v>
      </c>
      <c r="BF887" s="50">
        <v>0</v>
      </c>
      <c r="BG887" s="50">
        <v>0</v>
      </c>
      <c r="BH887" s="50">
        <v>0</v>
      </c>
      <c r="BI887" s="50">
        <v>0</v>
      </c>
      <c r="BJ887" s="50">
        <v>0</v>
      </c>
      <c r="BK887" s="50">
        <v>0</v>
      </c>
      <c r="BL887" s="50">
        <v>0</v>
      </c>
      <c r="BM887" s="50">
        <v>0</v>
      </c>
      <c r="BN887" s="50">
        <v>0</v>
      </c>
      <c r="BO887" s="50">
        <v>0</v>
      </c>
      <c r="BP887" s="50">
        <v>0</v>
      </c>
      <c r="BQ887" s="50">
        <v>0</v>
      </c>
      <c r="BR887" s="50">
        <v>0</v>
      </c>
      <c r="BS887" s="50">
        <v>0</v>
      </c>
      <c r="BT887" s="50">
        <v>0</v>
      </c>
      <c r="BU887" s="50">
        <v>0</v>
      </c>
      <c r="BV887" s="50">
        <v>0</v>
      </c>
      <c r="BW887" s="50">
        <v>0</v>
      </c>
      <c r="BX887" s="50">
        <v>0.40351711026615972</v>
      </c>
      <c r="BY887" s="50">
        <v>0</v>
      </c>
      <c r="BZ887" s="50">
        <v>0</v>
      </c>
      <c r="CA887" s="50">
        <v>0</v>
      </c>
      <c r="CB887" s="50">
        <v>0</v>
      </c>
      <c r="CC887" s="50">
        <v>0</v>
      </c>
      <c r="CD887" s="50">
        <v>0</v>
      </c>
      <c r="CE887" s="50">
        <v>0</v>
      </c>
      <c r="CF887" s="50">
        <v>0</v>
      </c>
      <c r="CG887" s="50">
        <v>0</v>
      </c>
      <c r="CH887" s="50">
        <v>0</v>
      </c>
      <c r="CI887" s="50">
        <v>0</v>
      </c>
      <c r="CJ887" s="50">
        <v>0</v>
      </c>
      <c r="CK887" s="50">
        <v>0</v>
      </c>
      <c r="CL887" s="50">
        <v>0</v>
      </c>
      <c r="CM887" s="50">
        <v>0</v>
      </c>
      <c r="CN887" s="50">
        <v>0</v>
      </c>
      <c r="CO887" s="50">
        <v>0</v>
      </c>
      <c r="CP887" s="50">
        <v>0</v>
      </c>
      <c r="CQ887" s="50">
        <v>0</v>
      </c>
      <c r="CR887" s="50">
        <v>0</v>
      </c>
      <c r="CS887" s="50">
        <v>0</v>
      </c>
      <c r="CT887" s="50">
        <v>0</v>
      </c>
      <c r="CU887" s="50">
        <v>0</v>
      </c>
      <c r="CV887" s="50">
        <v>0</v>
      </c>
      <c r="CW887" s="50">
        <v>0</v>
      </c>
      <c r="CX887" s="50">
        <v>0</v>
      </c>
      <c r="CY887" s="50">
        <v>0</v>
      </c>
      <c r="CZ887" s="50">
        <v>0</v>
      </c>
      <c r="DA887" s="50">
        <v>0</v>
      </c>
      <c r="DB887" s="50">
        <v>0</v>
      </c>
      <c r="DC887" s="50">
        <v>0</v>
      </c>
      <c r="DD887" s="50">
        <v>0</v>
      </c>
      <c r="DE887" s="50">
        <v>0</v>
      </c>
      <c r="DF887" s="50">
        <v>0</v>
      </c>
      <c r="DG887" s="50">
        <v>0</v>
      </c>
      <c r="DH887" s="50">
        <v>0</v>
      </c>
      <c r="DI887" s="50">
        <v>0</v>
      </c>
      <c r="DJ887" s="50">
        <v>0</v>
      </c>
    </row>
    <row r="888" spans="13:114" x14ac:dyDescent="0.2">
      <c r="M888" s="49" t="s">
        <v>198</v>
      </c>
      <c r="N888" s="50">
        <v>0</v>
      </c>
      <c r="O888" s="50">
        <v>0</v>
      </c>
      <c r="P888" s="50">
        <v>0</v>
      </c>
      <c r="Q888" s="50">
        <v>0</v>
      </c>
      <c r="R888" s="50">
        <v>0</v>
      </c>
      <c r="S888" s="50">
        <v>0</v>
      </c>
      <c r="T888" s="50">
        <v>0</v>
      </c>
      <c r="U888" s="69">
        <v>0</v>
      </c>
      <c r="V888" s="50">
        <v>0</v>
      </c>
      <c r="W888" s="50">
        <v>0</v>
      </c>
      <c r="X888" s="50">
        <v>0</v>
      </c>
      <c r="Y888" s="50">
        <v>0</v>
      </c>
      <c r="Z888" s="50">
        <v>0</v>
      </c>
      <c r="AA888" s="50">
        <v>0</v>
      </c>
      <c r="AB888" s="50">
        <v>0</v>
      </c>
      <c r="AC888" s="50">
        <v>0</v>
      </c>
      <c r="AD888" s="50">
        <v>0</v>
      </c>
      <c r="AE888" s="50">
        <v>0</v>
      </c>
      <c r="AF888" s="50">
        <v>0</v>
      </c>
      <c r="AG888" s="50">
        <v>0</v>
      </c>
      <c r="AH888" s="50">
        <v>0</v>
      </c>
      <c r="AI888" s="50">
        <v>0</v>
      </c>
      <c r="AJ888" s="50">
        <v>0</v>
      </c>
      <c r="AK888" s="50">
        <v>0</v>
      </c>
      <c r="AL888" s="50">
        <v>0</v>
      </c>
      <c r="AM888" s="50">
        <v>0</v>
      </c>
      <c r="AN888" s="50">
        <v>0</v>
      </c>
      <c r="AO888" s="50">
        <v>0</v>
      </c>
      <c r="AP888" s="50">
        <v>0</v>
      </c>
      <c r="AQ888" s="50">
        <v>0</v>
      </c>
      <c r="AR888" s="50">
        <v>0</v>
      </c>
      <c r="AS888" s="50">
        <v>0</v>
      </c>
      <c r="AT888" s="50">
        <v>0</v>
      </c>
      <c r="AU888" s="50">
        <v>0</v>
      </c>
      <c r="AV888" s="50">
        <v>0</v>
      </c>
      <c r="AW888" s="50">
        <v>0</v>
      </c>
      <c r="AX888" s="50">
        <v>0</v>
      </c>
      <c r="AY888" s="50">
        <v>0</v>
      </c>
      <c r="AZ888" s="50">
        <v>0</v>
      </c>
      <c r="BA888" s="50">
        <v>0</v>
      </c>
      <c r="BB888" s="50">
        <v>0</v>
      </c>
      <c r="BC888" s="50">
        <v>0</v>
      </c>
      <c r="BD888" s="50">
        <v>0</v>
      </c>
      <c r="BE888" s="50">
        <v>0</v>
      </c>
      <c r="BF888" s="50">
        <v>0</v>
      </c>
      <c r="BG888" s="50">
        <v>0</v>
      </c>
      <c r="BH888" s="50">
        <v>0</v>
      </c>
      <c r="BI888" s="50">
        <v>0</v>
      </c>
      <c r="BJ888" s="50">
        <v>0</v>
      </c>
      <c r="BK888" s="50">
        <v>0</v>
      </c>
      <c r="BL888" s="50">
        <v>0</v>
      </c>
      <c r="BM888" s="50">
        <v>0</v>
      </c>
      <c r="BN888" s="50">
        <v>0</v>
      </c>
      <c r="BO888" s="50">
        <v>0</v>
      </c>
      <c r="BP888" s="50">
        <v>0</v>
      </c>
      <c r="BQ888" s="50">
        <v>0</v>
      </c>
      <c r="BR888" s="50">
        <v>0</v>
      </c>
      <c r="BS888" s="50">
        <v>0</v>
      </c>
      <c r="BT888" s="50">
        <v>0</v>
      </c>
      <c r="BU888" s="50">
        <v>0</v>
      </c>
      <c r="BV888" s="50">
        <v>0</v>
      </c>
      <c r="BW888" s="50">
        <v>0</v>
      </c>
      <c r="BX888" s="50">
        <v>0</v>
      </c>
      <c r="BY888" s="50">
        <v>0.36390568564587478</v>
      </c>
      <c r="BZ888" s="50">
        <v>0</v>
      </c>
      <c r="CA888" s="50">
        <v>0</v>
      </c>
      <c r="CB888" s="50">
        <v>0</v>
      </c>
      <c r="CC888" s="50">
        <v>0</v>
      </c>
      <c r="CD888" s="50">
        <v>0</v>
      </c>
      <c r="CE888" s="50">
        <v>0</v>
      </c>
      <c r="CF888" s="50">
        <v>0</v>
      </c>
      <c r="CG888" s="50">
        <v>0</v>
      </c>
      <c r="CH888" s="50">
        <v>0</v>
      </c>
      <c r="CI888" s="50">
        <v>0</v>
      </c>
      <c r="CJ888" s="50">
        <v>0</v>
      </c>
      <c r="CK888" s="50">
        <v>0</v>
      </c>
      <c r="CL888" s="50">
        <v>0</v>
      </c>
      <c r="CM888" s="50">
        <v>0</v>
      </c>
      <c r="CN888" s="50">
        <v>0</v>
      </c>
      <c r="CO888" s="50">
        <v>0</v>
      </c>
      <c r="CP888" s="50">
        <v>0</v>
      </c>
      <c r="CQ888" s="50">
        <v>0</v>
      </c>
      <c r="CR888" s="50">
        <v>0</v>
      </c>
      <c r="CS888" s="50">
        <v>0</v>
      </c>
      <c r="CT888" s="50">
        <v>0</v>
      </c>
      <c r="CU888" s="50">
        <v>0</v>
      </c>
      <c r="CV888" s="50">
        <v>0</v>
      </c>
      <c r="CW888" s="50">
        <v>0</v>
      </c>
      <c r="CX888" s="50">
        <v>0</v>
      </c>
      <c r="CY888" s="50">
        <v>0</v>
      </c>
      <c r="CZ888" s="50">
        <v>0</v>
      </c>
      <c r="DA888" s="50">
        <v>0</v>
      </c>
      <c r="DB888" s="50">
        <v>0</v>
      </c>
      <c r="DC888" s="50">
        <v>0</v>
      </c>
      <c r="DD888" s="50">
        <v>0</v>
      </c>
      <c r="DE888" s="50">
        <v>0</v>
      </c>
      <c r="DF888" s="50">
        <v>0</v>
      </c>
      <c r="DG888" s="50">
        <v>0</v>
      </c>
      <c r="DH888" s="50">
        <v>0</v>
      </c>
      <c r="DI888" s="50">
        <v>0</v>
      </c>
      <c r="DJ888" s="50">
        <v>0</v>
      </c>
    </row>
    <row r="889" spans="13:114" x14ac:dyDescent="0.2">
      <c r="M889" s="49" t="s">
        <v>199</v>
      </c>
      <c r="N889" s="50">
        <v>0</v>
      </c>
      <c r="O889" s="50">
        <v>0</v>
      </c>
      <c r="P889" s="50">
        <v>0</v>
      </c>
      <c r="Q889" s="50">
        <v>0</v>
      </c>
      <c r="R889" s="50">
        <v>0</v>
      </c>
      <c r="S889" s="50">
        <v>0</v>
      </c>
      <c r="T889" s="50">
        <v>0</v>
      </c>
      <c r="U889" s="69">
        <v>0</v>
      </c>
      <c r="V889" s="50">
        <v>0</v>
      </c>
      <c r="W889" s="50">
        <v>0</v>
      </c>
      <c r="X889" s="50">
        <v>0</v>
      </c>
      <c r="Y889" s="50">
        <v>0</v>
      </c>
      <c r="Z889" s="50">
        <v>0</v>
      </c>
      <c r="AA889" s="50">
        <v>0</v>
      </c>
      <c r="AB889" s="50">
        <v>0</v>
      </c>
      <c r="AC889" s="50">
        <v>0</v>
      </c>
      <c r="AD889" s="50">
        <v>0</v>
      </c>
      <c r="AE889" s="50">
        <v>0</v>
      </c>
      <c r="AF889" s="50">
        <v>0</v>
      </c>
      <c r="AG889" s="50">
        <v>0</v>
      </c>
      <c r="AH889" s="50">
        <v>0</v>
      </c>
      <c r="AI889" s="50">
        <v>0</v>
      </c>
      <c r="AJ889" s="50">
        <v>0</v>
      </c>
      <c r="AK889" s="50">
        <v>0</v>
      </c>
      <c r="AL889" s="50">
        <v>0</v>
      </c>
      <c r="AM889" s="50">
        <v>0</v>
      </c>
      <c r="AN889" s="50">
        <v>0</v>
      </c>
      <c r="AO889" s="50">
        <v>0</v>
      </c>
      <c r="AP889" s="50">
        <v>0</v>
      </c>
      <c r="AQ889" s="50">
        <v>0</v>
      </c>
      <c r="AR889" s="50">
        <v>0</v>
      </c>
      <c r="AS889" s="50">
        <v>0</v>
      </c>
      <c r="AT889" s="50">
        <v>0</v>
      </c>
      <c r="AU889" s="50">
        <v>0</v>
      </c>
      <c r="AV889" s="50">
        <v>0</v>
      </c>
      <c r="AW889" s="50">
        <v>0</v>
      </c>
      <c r="AX889" s="50">
        <v>0</v>
      </c>
      <c r="AY889" s="50">
        <v>0</v>
      </c>
      <c r="AZ889" s="50">
        <v>0</v>
      </c>
      <c r="BA889" s="50">
        <v>0</v>
      </c>
      <c r="BB889" s="50">
        <v>0</v>
      </c>
      <c r="BC889" s="50">
        <v>0</v>
      </c>
      <c r="BD889" s="50">
        <v>0</v>
      </c>
      <c r="BE889" s="50">
        <v>0</v>
      </c>
      <c r="BF889" s="50">
        <v>0</v>
      </c>
      <c r="BG889" s="50">
        <v>0</v>
      </c>
      <c r="BH889" s="50">
        <v>0</v>
      </c>
      <c r="BI889" s="50">
        <v>0</v>
      </c>
      <c r="BJ889" s="50">
        <v>0</v>
      </c>
      <c r="BK889" s="50">
        <v>0</v>
      </c>
      <c r="BL889" s="50">
        <v>0</v>
      </c>
      <c r="BM889" s="50">
        <v>0</v>
      </c>
      <c r="BN889" s="50">
        <v>0</v>
      </c>
      <c r="BO889" s="50">
        <v>0</v>
      </c>
      <c r="BP889" s="50">
        <v>0</v>
      </c>
      <c r="BQ889" s="50">
        <v>0</v>
      </c>
      <c r="BR889" s="50">
        <v>0</v>
      </c>
      <c r="BS889" s="50">
        <v>0</v>
      </c>
      <c r="BT889" s="50">
        <v>0</v>
      </c>
      <c r="BU889" s="50">
        <v>0</v>
      </c>
      <c r="BV889" s="50">
        <v>0</v>
      </c>
      <c r="BW889" s="50">
        <v>0</v>
      </c>
      <c r="BX889" s="50">
        <v>0</v>
      </c>
      <c r="BY889" s="50">
        <v>0</v>
      </c>
      <c r="BZ889" s="50">
        <v>0.2046936114732725</v>
      </c>
      <c r="CA889" s="50">
        <v>0</v>
      </c>
      <c r="CB889" s="50">
        <v>0</v>
      </c>
      <c r="CC889" s="50">
        <v>0</v>
      </c>
      <c r="CD889" s="50">
        <v>0</v>
      </c>
      <c r="CE889" s="50">
        <v>0</v>
      </c>
      <c r="CF889" s="50">
        <v>0</v>
      </c>
      <c r="CG889" s="50">
        <v>0</v>
      </c>
      <c r="CH889" s="50">
        <v>0</v>
      </c>
      <c r="CI889" s="50">
        <v>0</v>
      </c>
      <c r="CJ889" s="50">
        <v>0</v>
      </c>
      <c r="CK889" s="50">
        <v>0</v>
      </c>
      <c r="CL889" s="50">
        <v>0</v>
      </c>
      <c r="CM889" s="50">
        <v>0</v>
      </c>
      <c r="CN889" s="50">
        <v>0</v>
      </c>
      <c r="CO889" s="50">
        <v>0</v>
      </c>
      <c r="CP889" s="50">
        <v>0</v>
      </c>
      <c r="CQ889" s="50">
        <v>0</v>
      </c>
      <c r="CR889" s="50">
        <v>0</v>
      </c>
      <c r="CS889" s="50">
        <v>0</v>
      </c>
      <c r="CT889" s="50">
        <v>0</v>
      </c>
      <c r="CU889" s="50">
        <v>0</v>
      </c>
      <c r="CV889" s="50">
        <v>0</v>
      </c>
      <c r="CW889" s="50">
        <v>0</v>
      </c>
      <c r="CX889" s="50">
        <v>0</v>
      </c>
      <c r="CY889" s="50">
        <v>0</v>
      </c>
      <c r="CZ889" s="50">
        <v>0</v>
      </c>
      <c r="DA889" s="50">
        <v>0</v>
      </c>
      <c r="DB889" s="50">
        <v>0</v>
      </c>
      <c r="DC889" s="50">
        <v>0</v>
      </c>
      <c r="DD889" s="50">
        <v>0</v>
      </c>
      <c r="DE889" s="50">
        <v>0</v>
      </c>
      <c r="DF889" s="50">
        <v>0</v>
      </c>
      <c r="DG889" s="50">
        <v>0</v>
      </c>
      <c r="DH889" s="50">
        <v>0</v>
      </c>
      <c r="DI889" s="50">
        <v>0</v>
      </c>
      <c r="DJ889" s="50">
        <v>0</v>
      </c>
    </row>
    <row r="890" spans="13:114" x14ac:dyDescent="0.2">
      <c r="M890" s="49" t="s">
        <v>200</v>
      </c>
      <c r="N890" s="50">
        <v>0</v>
      </c>
      <c r="O890" s="50">
        <v>0</v>
      </c>
      <c r="P890" s="50">
        <v>0</v>
      </c>
      <c r="Q890" s="50">
        <v>0</v>
      </c>
      <c r="R890" s="50">
        <v>0</v>
      </c>
      <c r="S890" s="50">
        <v>0</v>
      </c>
      <c r="T890" s="50">
        <v>0</v>
      </c>
      <c r="U890" s="69">
        <v>0</v>
      </c>
      <c r="V890" s="50">
        <v>0</v>
      </c>
      <c r="W890" s="50">
        <v>0</v>
      </c>
      <c r="X890" s="50">
        <v>0</v>
      </c>
      <c r="Y890" s="50">
        <v>0</v>
      </c>
      <c r="Z890" s="50">
        <v>0</v>
      </c>
      <c r="AA890" s="50">
        <v>0</v>
      </c>
      <c r="AB890" s="50">
        <v>0</v>
      </c>
      <c r="AC890" s="50">
        <v>0</v>
      </c>
      <c r="AD890" s="50">
        <v>0</v>
      </c>
      <c r="AE890" s="50">
        <v>0</v>
      </c>
      <c r="AF890" s="50">
        <v>0</v>
      </c>
      <c r="AG890" s="50">
        <v>0</v>
      </c>
      <c r="AH890" s="50">
        <v>0</v>
      </c>
      <c r="AI890" s="50">
        <v>0</v>
      </c>
      <c r="AJ890" s="50">
        <v>0</v>
      </c>
      <c r="AK890" s="50">
        <v>0</v>
      </c>
      <c r="AL890" s="50">
        <v>0</v>
      </c>
      <c r="AM890" s="50">
        <v>0</v>
      </c>
      <c r="AN890" s="50">
        <v>0</v>
      </c>
      <c r="AO890" s="50">
        <v>0</v>
      </c>
      <c r="AP890" s="50">
        <v>0</v>
      </c>
      <c r="AQ890" s="50">
        <v>0</v>
      </c>
      <c r="AR890" s="50">
        <v>0</v>
      </c>
      <c r="AS890" s="50">
        <v>0</v>
      </c>
      <c r="AT890" s="50">
        <v>0</v>
      </c>
      <c r="AU890" s="50">
        <v>0</v>
      </c>
      <c r="AV890" s="50">
        <v>0</v>
      </c>
      <c r="AW890" s="50">
        <v>0</v>
      </c>
      <c r="AX890" s="50">
        <v>0</v>
      </c>
      <c r="AY890" s="50">
        <v>0</v>
      </c>
      <c r="AZ890" s="50">
        <v>0</v>
      </c>
      <c r="BA890" s="50">
        <v>0</v>
      </c>
      <c r="BB890" s="50">
        <v>0</v>
      </c>
      <c r="BC890" s="50">
        <v>0</v>
      </c>
      <c r="BD890" s="50">
        <v>0</v>
      </c>
      <c r="BE890" s="50">
        <v>0</v>
      </c>
      <c r="BF890" s="50">
        <v>0</v>
      </c>
      <c r="BG890" s="50">
        <v>0</v>
      </c>
      <c r="BH890" s="50">
        <v>0</v>
      </c>
      <c r="BI890" s="50">
        <v>0</v>
      </c>
      <c r="BJ890" s="50">
        <v>0</v>
      </c>
      <c r="BK890" s="50">
        <v>0</v>
      </c>
      <c r="BL890" s="50">
        <v>0</v>
      </c>
      <c r="BM890" s="50">
        <v>0</v>
      </c>
      <c r="BN890" s="50">
        <v>0</v>
      </c>
      <c r="BO890" s="50">
        <v>0</v>
      </c>
      <c r="BP890" s="50">
        <v>0</v>
      </c>
      <c r="BQ890" s="50">
        <v>0</v>
      </c>
      <c r="BR890" s="50">
        <v>0</v>
      </c>
      <c r="BS890" s="50">
        <v>0</v>
      </c>
      <c r="BT890" s="50">
        <v>0</v>
      </c>
      <c r="BU890" s="50">
        <v>0</v>
      </c>
      <c r="BV890" s="50">
        <v>0</v>
      </c>
      <c r="BW890" s="50">
        <v>0</v>
      </c>
      <c r="BX890" s="50">
        <v>0</v>
      </c>
      <c r="BY890" s="50">
        <v>0</v>
      </c>
      <c r="BZ890" s="50">
        <v>0</v>
      </c>
      <c r="CA890" s="50">
        <v>9.6682847896440133E-2</v>
      </c>
      <c r="CB890" s="50">
        <v>0</v>
      </c>
      <c r="CC890" s="50">
        <v>0</v>
      </c>
      <c r="CD890" s="50">
        <v>0</v>
      </c>
      <c r="CE890" s="50">
        <v>0</v>
      </c>
      <c r="CF890" s="50">
        <v>0</v>
      </c>
      <c r="CG890" s="50">
        <v>0</v>
      </c>
      <c r="CH890" s="50">
        <v>0</v>
      </c>
      <c r="CI890" s="50">
        <v>0</v>
      </c>
      <c r="CJ890" s="50">
        <v>0</v>
      </c>
      <c r="CK890" s="50">
        <v>0</v>
      </c>
      <c r="CL890" s="50">
        <v>0</v>
      </c>
      <c r="CM890" s="50">
        <v>0</v>
      </c>
      <c r="CN890" s="50">
        <v>0</v>
      </c>
      <c r="CO890" s="50">
        <v>0</v>
      </c>
      <c r="CP890" s="50">
        <v>0</v>
      </c>
      <c r="CQ890" s="50">
        <v>0</v>
      </c>
      <c r="CR890" s="50">
        <v>0</v>
      </c>
      <c r="CS890" s="50">
        <v>0</v>
      </c>
      <c r="CT890" s="50">
        <v>0</v>
      </c>
      <c r="CU890" s="50">
        <v>0</v>
      </c>
      <c r="CV890" s="50">
        <v>0</v>
      </c>
      <c r="CW890" s="50">
        <v>0</v>
      </c>
      <c r="CX890" s="50">
        <v>0</v>
      </c>
      <c r="CY890" s="50">
        <v>0</v>
      </c>
      <c r="CZ890" s="50">
        <v>0</v>
      </c>
      <c r="DA890" s="50">
        <v>0</v>
      </c>
      <c r="DB890" s="50">
        <v>0</v>
      </c>
      <c r="DC890" s="50">
        <v>0</v>
      </c>
      <c r="DD890" s="50">
        <v>0</v>
      </c>
      <c r="DE890" s="50">
        <v>0</v>
      </c>
      <c r="DF890" s="50">
        <v>0</v>
      </c>
      <c r="DG890" s="50">
        <v>0</v>
      </c>
      <c r="DH890" s="50">
        <v>0</v>
      </c>
      <c r="DI890" s="50">
        <v>0</v>
      </c>
      <c r="DJ890" s="50">
        <v>0</v>
      </c>
    </row>
    <row r="891" spans="13:114" x14ac:dyDescent="0.2">
      <c r="M891" s="49" t="s">
        <v>201</v>
      </c>
      <c r="N891" s="50">
        <v>0</v>
      </c>
      <c r="O891" s="50">
        <v>0</v>
      </c>
      <c r="P891" s="50">
        <v>0</v>
      </c>
      <c r="Q891" s="50">
        <v>0</v>
      </c>
      <c r="R891" s="50">
        <v>0</v>
      </c>
      <c r="S891" s="50">
        <v>0</v>
      </c>
      <c r="T891" s="50">
        <v>0</v>
      </c>
      <c r="U891" s="69">
        <v>0</v>
      </c>
      <c r="V891" s="50">
        <v>0</v>
      </c>
      <c r="W891" s="50">
        <v>0</v>
      </c>
      <c r="X891" s="50">
        <v>0</v>
      </c>
      <c r="Y891" s="50">
        <v>0</v>
      </c>
      <c r="Z891" s="50">
        <v>0</v>
      </c>
      <c r="AA891" s="50">
        <v>0</v>
      </c>
      <c r="AB891" s="50">
        <v>0</v>
      </c>
      <c r="AC891" s="50">
        <v>0</v>
      </c>
      <c r="AD891" s="50">
        <v>0</v>
      </c>
      <c r="AE891" s="50">
        <v>0</v>
      </c>
      <c r="AF891" s="50">
        <v>0</v>
      </c>
      <c r="AG891" s="50">
        <v>0</v>
      </c>
      <c r="AH891" s="50">
        <v>0</v>
      </c>
      <c r="AI891" s="50">
        <v>0</v>
      </c>
      <c r="AJ891" s="50">
        <v>0</v>
      </c>
      <c r="AK891" s="50">
        <v>0</v>
      </c>
      <c r="AL891" s="50">
        <v>0</v>
      </c>
      <c r="AM891" s="50">
        <v>0</v>
      </c>
      <c r="AN891" s="50">
        <v>0</v>
      </c>
      <c r="AO891" s="50">
        <v>0</v>
      </c>
      <c r="AP891" s="50">
        <v>0</v>
      </c>
      <c r="AQ891" s="50">
        <v>0</v>
      </c>
      <c r="AR891" s="50">
        <v>0</v>
      </c>
      <c r="AS891" s="50">
        <v>0</v>
      </c>
      <c r="AT891" s="50">
        <v>0</v>
      </c>
      <c r="AU891" s="50">
        <v>0</v>
      </c>
      <c r="AV891" s="50">
        <v>0</v>
      </c>
      <c r="AW891" s="50">
        <v>0</v>
      </c>
      <c r="AX891" s="50">
        <v>0</v>
      </c>
      <c r="AY891" s="50">
        <v>0</v>
      </c>
      <c r="AZ891" s="50">
        <v>0</v>
      </c>
      <c r="BA891" s="50">
        <v>0</v>
      </c>
      <c r="BB891" s="50">
        <v>0</v>
      </c>
      <c r="BC891" s="50">
        <v>0</v>
      </c>
      <c r="BD891" s="50">
        <v>0</v>
      </c>
      <c r="BE891" s="50">
        <v>0</v>
      </c>
      <c r="BF891" s="50">
        <v>0</v>
      </c>
      <c r="BG891" s="50">
        <v>0</v>
      </c>
      <c r="BH891" s="50">
        <v>0</v>
      </c>
      <c r="BI891" s="50">
        <v>0</v>
      </c>
      <c r="BJ891" s="50">
        <v>0</v>
      </c>
      <c r="BK891" s="50">
        <v>0</v>
      </c>
      <c r="BL891" s="50">
        <v>0</v>
      </c>
      <c r="BM891" s="50">
        <v>0</v>
      </c>
      <c r="BN891" s="50">
        <v>0</v>
      </c>
      <c r="BO891" s="50">
        <v>0</v>
      </c>
      <c r="BP891" s="50">
        <v>0</v>
      </c>
      <c r="BQ891" s="50">
        <v>0</v>
      </c>
      <c r="BR891" s="50">
        <v>0</v>
      </c>
      <c r="BS891" s="50">
        <v>0</v>
      </c>
      <c r="BT891" s="50">
        <v>0</v>
      </c>
      <c r="BU891" s="50">
        <v>0</v>
      </c>
      <c r="BV891" s="50">
        <v>0</v>
      </c>
      <c r="BW891" s="50">
        <v>0</v>
      </c>
      <c r="BX891" s="50">
        <v>0</v>
      </c>
      <c r="BY891" s="50">
        <v>0</v>
      </c>
      <c r="BZ891" s="50">
        <v>0</v>
      </c>
      <c r="CA891" s="50">
        <v>0</v>
      </c>
      <c r="CB891" s="50">
        <v>0.20891231432678486</v>
      </c>
      <c r="CC891" s="50">
        <v>0</v>
      </c>
      <c r="CD891" s="50">
        <v>0</v>
      </c>
      <c r="CE891" s="50">
        <v>0</v>
      </c>
      <c r="CF891" s="50">
        <v>0</v>
      </c>
      <c r="CG891" s="50">
        <v>0</v>
      </c>
      <c r="CH891" s="50">
        <v>0</v>
      </c>
      <c r="CI891" s="50">
        <v>0</v>
      </c>
      <c r="CJ891" s="50">
        <v>0</v>
      </c>
      <c r="CK891" s="50">
        <v>0</v>
      </c>
      <c r="CL891" s="50">
        <v>0</v>
      </c>
      <c r="CM891" s="50">
        <v>0</v>
      </c>
      <c r="CN891" s="50">
        <v>0</v>
      </c>
      <c r="CO891" s="50">
        <v>0</v>
      </c>
      <c r="CP891" s="50">
        <v>0</v>
      </c>
      <c r="CQ891" s="50">
        <v>0</v>
      </c>
      <c r="CR891" s="50">
        <v>0</v>
      </c>
      <c r="CS891" s="50">
        <v>0</v>
      </c>
      <c r="CT891" s="50">
        <v>0</v>
      </c>
      <c r="CU891" s="50">
        <v>0</v>
      </c>
      <c r="CV891" s="50">
        <v>0</v>
      </c>
      <c r="CW891" s="50">
        <v>0</v>
      </c>
      <c r="CX891" s="50">
        <v>0</v>
      </c>
      <c r="CY891" s="50">
        <v>0</v>
      </c>
      <c r="CZ891" s="50">
        <v>0</v>
      </c>
      <c r="DA891" s="50">
        <v>0</v>
      </c>
      <c r="DB891" s="50">
        <v>0</v>
      </c>
      <c r="DC891" s="50">
        <v>0</v>
      </c>
      <c r="DD891" s="50">
        <v>0</v>
      </c>
      <c r="DE891" s="50">
        <v>0</v>
      </c>
      <c r="DF891" s="50">
        <v>0</v>
      </c>
      <c r="DG891" s="50">
        <v>0</v>
      </c>
      <c r="DH891" s="50">
        <v>0</v>
      </c>
      <c r="DI891" s="50">
        <v>0</v>
      </c>
      <c r="DJ891" s="50">
        <v>0</v>
      </c>
    </row>
    <row r="892" spans="13:114" x14ac:dyDescent="0.2">
      <c r="M892" s="49" t="s">
        <v>202</v>
      </c>
      <c r="N892" s="50">
        <v>0</v>
      </c>
      <c r="O892" s="50">
        <v>0</v>
      </c>
      <c r="P892" s="50">
        <v>0</v>
      </c>
      <c r="Q892" s="50">
        <v>0</v>
      </c>
      <c r="R892" s="50">
        <v>0</v>
      </c>
      <c r="S892" s="50">
        <v>0</v>
      </c>
      <c r="T892" s="50">
        <v>0</v>
      </c>
      <c r="U892" s="69">
        <v>0</v>
      </c>
      <c r="V892" s="50">
        <v>0</v>
      </c>
      <c r="W892" s="50">
        <v>0</v>
      </c>
      <c r="X892" s="50">
        <v>0</v>
      </c>
      <c r="Y892" s="50">
        <v>0</v>
      </c>
      <c r="Z892" s="50">
        <v>0</v>
      </c>
      <c r="AA892" s="50">
        <v>0</v>
      </c>
      <c r="AB892" s="50">
        <v>0</v>
      </c>
      <c r="AC892" s="50">
        <v>0</v>
      </c>
      <c r="AD892" s="50">
        <v>0</v>
      </c>
      <c r="AE892" s="50">
        <v>0</v>
      </c>
      <c r="AF892" s="50">
        <v>0</v>
      </c>
      <c r="AG892" s="50">
        <v>0</v>
      </c>
      <c r="AH892" s="50">
        <v>0</v>
      </c>
      <c r="AI892" s="50">
        <v>0</v>
      </c>
      <c r="AJ892" s="50">
        <v>0</v>
      </c>
      <c r="AK892" s="50">
        <v>0</v>
      </c>
      <c r="AL892" s="50">
        <v>0</v>
      </c>
      <c r="AM892" s="50">
        <v>0</v>
      </c>
      <c r="AN892" s="50">
        <v>0</v>
      </c>
      <c r="AO892" s="50">
        <v>0</v>
      </c>
      <c r="AP892" s="50">
        <v>0</v>
      </c>
      <c r="AQ892" s="50">
        <v>0</v>
      </c>
      <c r="AR892" s="50">
        <v>0</v>
      </c>
      <c r="AS892" s="50">
        <v>0</v>
      </c>
      <c r="AT892" s="50">
        <v>0</v>
      </c>
      <c r="AU892" s="50">
        <v>0</v>
      </c>
      <c r="AV892" s="50">
        <v>0</v>
      </c>
      <c r="AW892" s="50">
        <v>0</v>
      </c>
      <c r="AX892" s="50">
        <v>0</v>
      </c>
      <c r="AY892" s="50">
        <v>0</v>
      </c>
      <c r="AZ892" s="50">
        <v>0</v>
      </c>
      <c r="BA892" s="50">
        <v>0</v>
      </c>
      <c r="BB892" s="50">
        <v>0</v>
      </c>
      <c r="BC892" s="50">
        <v>0</v>
      </c>
      <c r="BD892" s="50">
        <v>0</v>
      </c>
      <c r="BE892" s="50">
        <v>0</v>
      </c>
      <c r="BF892" s="50">
        <v>0</v>
      </c>
      <c r="BG892" s="50">
        <v>0</v>
      </c>
      <c r="BH892" s="50">
        <v>0</v>
      </c>
      <c r="BI892" s="50">
        <v>0</v>
      </c>
      <c r="BJ892" s="50">
        <v>0</v>
      </c>
      <c r="BK892" s="50">
        <v>0</v>
      </c>
      <c r="BL892" s="50">
        <v>0</v>
      </c>
      <c r="BM892" s="50">
        <v>0</v>
      </c>
      <c r="BN892" s="50">
        <v>0</v>
      </c>
      <c r="BO892" s="50">
        <v>0</v>
      </c>
      <c r="BP892" s="50">
        <v>0</v>
      </c>
      <c r="BQ892" s="50">
        <v>0</v>
      </c>
      <c r="BR892" s="50">
        <v>0</v>
      </c>
      <c r="BS892" s="50">
        <v>0</v>
      </c>
      <c r="BT892" s="50">
        <v>0</v>
      </c>
      <c r="BU892" s="50">
        <v>0</v>
      </c>
      <c r="BV892" s="50">
        <v>0</v>
      </c>
      <c r="BW892" s="50">
        <v>0</v>
      </c>
      <c r="BX892" s="50">
        <v>0</v>
      </c>
      <c r="BY892" s="50">
        <v>0</v>
      </c>
      <c r="BZ892" s="50">
        <v>0</v>
      </c>
      <c r="CA892" s="50">
        <v>0</v>
      </c>
      <c r="CB892" s="50">
        <v>0</v>
      </c>
      <c r="CC892" s="50">
        <v>0.25160081211931906</v>
      </c>
      <c r="CD892" s="50">
        <v>0</v>
      </c>
      <c r="CE892" s="50">
        <v>0</v>
      </c>
      <c r="CF892" s="50">
        <v>0</v>
      </c>
      <c r="CG892" s="50">
        <v>0</v>
      </c>
      <c r="CH892" s="50">
        <v>0</v>
      </c>
      <c r="CI892" s="50">
        <v>0</v>
      </c>
      <c r="CJ892" s="50">
        <v>0</v>
      </c>
      <c r="CK892" s="50">
        <v>0</v>
      </c>
      <c r="CL892" s="50">
        <v>0</v>
      </c>
      <c r="CM892" s="50">
        <v>0</v>
      </c>
      <c r="CN892" s="50">
        <v>0</v>
      </c>
      <c r="CO892" s="50">
        <v>0</v>
      </c>
      <c r="CP892" s="50">
        <v>0</v>
      </c>
      <c r="CQ892" s="50">
        <v>0</v>
      </c>
      <c r="CR892" s="50">
        <v>0</v>
      </c>
      <c r="CS892" s="50">
        <v>0</v>
      </c>
      <c r="CT892" s="50">
        <v>0</v>
      </c>
      <c r="CU892" s="50">
        <v>0</v>
      </c>
      <c r="CV892" s="50">
        <v>0</v>
      </c>
      <c r="CW892" s="50">
        <v>0</v>
      </c>
      <c r="CX892" s="50">
        <v>0</v>
      </c>
      <c r="CY892" s="50">
        <v>0</v>
      </c>
      <c r="CZ892" s="50">
        <v>0</v>
      </c>
      <c r="DA892" s="50">
        <v>0</v>
      </c>
      <c r="DB892" s="50">
        <v>0</v>
      </c>
      <c r="DC892" s="50">
        <v>0</v>
      </c>
      <c r="DD892" s="50">
        <v>0</v>
      </c>
      <c r="DE892" s="50">
        <v>0</v>
      </c>
      <c r="DF892" s="50">
        <v>0</v>
      </c>
      <c r="DG892" s="50">
        <v>0</v>
      </c>
      <c r="DH892" s="50">
        <v>0</v>
      </c>
      <c r="DI892" s="50">
        <v>0</v>
      </c>
      <c r="DJ892" s="50">
        <v>0</v>
      </c>
    </row>
    <row r="893" spans="13:114" x14ac:dyDescent="0.2">
      <c r="M893" s="49" t="s">
        <v>203</v>
      </c>
      <c r="N893" s="50">
        <v>0</v>
      </c>
      <c r="O893" s="50">
        <v>0</v>
      </c>
      <c r="P893" s="50">
        <v>0</v>
      </c>
      <c r="Q893" s="50">
        <v>0</v>
      </c>
      <c r="R893" s="50">
        <v>0</v>
      </c>
      <c r="S893" s="50">
        <v>0</v>
      </c>
      <c r="T893" s="50">
        <v>0</v>
      </c>
      <c r="U893" s="69">
        <v>0</v>
      </c>
      <c r="V893" s="50">
        <v>0</v>
      </c>
      <c r="W893" s="50">
        <v>0</v>
      </c>
      <c r="X893" s="50">
        <v>0</v>
      </c>
      <c r="Y893" s="50">
        <v>0</v>
      </c>
      <c r="Z893" s="50">
        <v>0</v>
      </c>
      <c r="AA893" s="50">
        <v>0</v>
      </c>
      <c r="AB893" s="50">
        <v>0</v>
      </c>
      <c r="AC893" s="50">
        <v>0</v>
      </c>
      <c r="AD893" s="50">
        <v>0</v>
      </c>
      <c r="AE893" s="50">
        <v>0</v>
      </c>
      <c r="AF893" s="50">
        <v>0</v>
      </c>
      <c r="AG893" s="50">
        <v>0</v>
      </c>
      <c r="AH893" s="50">
        <v>0</v>
      </c>
      <c r="AI893" s="50">
        <v>0</v>
      </c>
      <c r="AJ893" s="50">
        <v>0</v>
      </c>
      <c r="AK893" s="50">
        <v>0</v>
      </c>
      <c r="AL893" s="50">
        <v>0</v>
      </c>
      <c r="AM893" s="50">
        <v>0</v>
      </c>
      <c r="AN893" s="50">
        <v>0</v>
      </c>
      <c r="AO893" s="50">
        <v>0</v>
      </c>
      <c r="AP893" s="50">
        <v>0</v>
      </c>
      <c r="AQ893" s="50">
        <v>0</v>
      </c>
      <c r="AR893" s="50">
        <v>0</v>
      </c>
      <c r="AS893" s="50">
        <v>0</v>
      </c>
      <c r="AT893" s="50">
        <v>0</v>
      </c>
      <c r="AU893" s="50">
        <v>0</v>
      </c>
      <c r="AV893" s="50">
        <v>0</v>
      </c>
      <c r="AW893" s="50">
        <v>0</v>
      </c>
      <c r="AX893" s="50">
        <v>0</v>
      </c>
      <c r="AY893" s="50">
        <v>0</v>
      </c>
      <c r="AZ893" s="50">
        <v>0</v>
      </c>
      <c r="BA893" s="50">
        <v>0</v>
      </c>
      <c r="BB893" s="50">
        <v>0</v>
      </c>
      <c r="BC893" s="50">
        <v>0</v>
      </c>
      <c r="BD893" s="50">
        <v>0</v>
      </c>
      <c r="BE893" s="50">
        <v>0</v>
      </c>
      <c r="BF893" s="50">
        <v>0</v>
      </c>
      <c r="BG893" s="50">
        <v>0</v>
      </c>
      <c r="BH893" s="50">
        <v>0</v>
      </c>
      <c r="BI893" s="50">
        <v>0</v>
      </c>
      <c r="BJ893" s="50">
        <v>0</v>
      </c>
      <c r="BK893" s="50">
        <v>0</v>
      </c>
      <c r="BL893" s="50">
        <v>0</v>
      </c>
      <c r="BM893" s="50">
        <v>0</v>
      </c>
      <c r="BN893" s="50">
        <v>0</v>
      </c>
      <c r="BO893" s="50">
        <v>0</v>
      </c>
      <c r="BP893" s="50">
        <v>0</v>
      </c>
      <c r="BQ893" s="50">
        <v>0</v>
      </c>
      <c r="BR893" s="50">
        <v>0</v>
      </c>
      <c r="BS893" s="50">
        <v>0</v>
      </c>
      <c r="BT893" s="50">
        <v>0</v>
      </c>
      <c r="BU893" s="50">
        <v>0</v>
      </c>
      <c r="BV893" s="50">
        <v>0</v>
      </c>
      <c r="BW893" s="50">
        <v>0</v>
      </c>
      <c r="BX893" s="50">
        <v>0</v>
      </c>
      <c r="BY893" s="50">
        <v>0</v>
      </c>
      <c r="BZ893" s="50">
        <v>0</v>
      </c>
      <c r="CA893" s="50">
        <v>0</v>
      </c>
      <c r="CB893" s="50">
        <v>0</v>
      </c>
      <c r="CC893" s="50">
        <v>0</v>
      </c>
      <c r="CD893" s="50">
        <v>0.25093167701863356</v>
      </c>
      <c r="CE893" s="50">
        <v>0</v>
      </c>
      <c r="CF893" s="50">
        <v>0</v>
      </c>
      <c r="CG893" s="50">
        <v>0</v>
      </c>
      <c r="CH893" s="50">
        <v>0</v>
      </c>
      <c r="CI893" s="50">
        <v>0</v>
      </c>
      <c r="CJ893" s="50">
        <v>0</v>
      </c>
      <c r="CK893" s="50">
        <v>0</v>
      </c>
      <c r="CL893" s="50">
        <v>0</v>
      </c>
      <c r="CM893" s="50">
        <v>0</v>
      </c>
      <c r="CN893" s="50">
        <v>0</v>
      </c>
      <c r="CO893" s="50">
        <v>0</v>
      </c>
      <c r="CP893" s="50">
        <v>0</v>
      </c>
      <c r="CQ893" s="50">
        <v>0</v>
      </c>
      <c r="CR893" s="50">
        <v>0</v>
      </c>
      <c r="CS893" s="50">
        <v>0</v>
      </c>
      <c r="CT893" s="50">
        <v>0</v>
      </c>
      <c r="CU893" s="50">
        <v>0</v>
      </c>
      <c r="CV893" s="50">
        <v>0</v>
      </c>
      <c r="CW893" s="50">
        <v>0</v>
      </c>
      <c r="CX893" s="50">
        <v>0</v>
      </c>
      <c r="CY893" s="50">
        <v>0</v>
      </c>
      <c r="CZ893" s="50">
        <v>0</v>
      </c>
      <c r="DA893" s="50">
        <v>0</v>
      </c>
      <c r="DB893" s="50">
        <v>0</v>
      </c>
      <c r="DC893" s="50">
        <v>0</v>
      </c>
      <c r="DD893" s="50">
        <v>0</v>
      </c>
      <c r="DE893" s="50">
        <v>0</v>
      </c>
      <c r="DF893" s="50">
        <v>0</v>
      </c>
      <c r="DG893" s="50">
        <v>0</v>
      </c>
      <c r="DH893" s="50">
        <v>0</v>
      </c>
      <c r="DI893" s="50">
        <v>0</v>
      </c>
      <c r="DJ893" s="50">
        <v>0</v>
      </c>
    </row>
    <row r="894" spans="13:114" x14ac:dyDescent="0.2">
      <c r="M894" s="49" t="s">
        <v>204</v>
      </c>
      <c r="N894" s="50">
        <v>0</v>
      </c>
      <c r="O894" s="50">
        <v>0</v>
      </c>
      <c r="P894" s="50">
        <v>0</v>
      </c>
      <c r="Q894" s="50">
        <v>0</v>
      </c>
      <c r="R894" s="50">
        <v>0</v>
      </c>
      <c r="S894" s="50">
        <v>0</v>
      </c>
      <c r="T894" s="50">
        <v>0</v>
      </c>
      <c r="U894" s="69">
        <v>0</v>
      </c>
      <c r="V894" s="50">
        <v>0</v>
      </c>
      <c r="W894" s="50">
        <v>0</v>
      </c>
      <c r="X894" s="50">
        <v>0</v>
      </c>
      <c r="Y894" s="50">
        <v>0</v>
      </c>
      <c r="Z894" s="50">
        <v>0</v>
      </c>
      <c r="AA894" s="50">
        <v>0</v>
      </c>
      <c r="AB894" s="50">
        <v>0</v>
      </c>
      <c r="AC894" s="50">
        <v>0</v>
      </c>
      <c r="AD894" s="50">
        <v>0</v>
      </c>
      <c r="AE894" s="50">
        <v>0</v>
      </c>
      <c r="AF894" s="50">
        <v>0</v>
      </c>
      <c r="AG894" s="50">
        <v>0</v>
      </c>
      <c r="AH894" s="50">
        <v>0</v>
      </c>
      <c r="AI894" s="50">
        <v>0</v>
      </c>
      <c r="AJ894" s="50">
        <v>0</v>
      </c>
      <c r="AK894" s="50">
        <v>0</v>
      </c>
      <c r="AL894" s="50">
        <v>0</v>
      </c>
      <c r="AM894" s="50">
        <v>0</v>
      </c>
      <c r="AN894" s="50">
        <v>0</v>
      </c>
      <c r="AO894" s="50">
        <v>0</v>
      </c>
      <c r="AP894" s="50">
        <v>0</v>
      </c>
      <c r="AQ894" s="50">
        <v>0</v>
      </c>
      <c r="AR894" s="50">
        <v>0</v>
      </c>
      <c r="AS894" s="50">
        <v>0</v>
      </c>
      <c r="AT894" s="50">
        <v>0</v>
      </c>
      <c r="AU894" s="50">
        <v>0</v>
      </c>
      <c r="AV894" s="50">
        <v>0</v>
      </c>
      <c r="AW894" s="50">
        <v>0</v>
      </c>
      <c r="AX894" s="50">
        <v>0</v>
      </c>
      <c r="AY894" s="50">
        <v>0</v>
      </c>
      <c r="AZ894" s="50">
        <v>0</v>
      </c>
      <c r="BA894" s="50">
        <v>0</v>
      </c>
      <c r="BB894" s="50">
        <v>0</v>
      </c>
      <c r="BC894" s="50">
        <v>0</v>
      </c>
      <c r="BD894" s="50">
        <v>0</v>
      </c>
      <c r="BE894" s="50">
        <v>0</v>
      </c>
      <c r="BF894" s="50">
        <v>0</v>
      </c>
      <c r="BG894" s="50">
        <v>0</v>
      </c>
      <c r="BH894" s="50">
        <v>0</v>
      </c>
      <c r="BI894" s="50">
        <v>0</v>
      </c>
      <c r="BJ894" s="50">
        <v>0</v>
      </c>
      <c r="BK894" s="50">
        <v>0</v>
      </c>
      <c r="BL894" s="50">
        <v>0</v>
      </c>
      <c r="BM894" s="50">
        <v>0</v>
      </c>
      <c r="BN894" s="50">
        <v>0</v>
      </c>
      <c r="BO894" s="50">
        <v>0</v>
      </c>
      <c r="BP894" s="50">
        <v>0</v>
      </c>
      <c r="BQ894" s="50">
        <v>0</v>
      </c>
      <c r="BR894" s="50">
        <v>0</v>
      </c>
      <c r="BS894" s="50">
        <v>0</v>
      </c>
      <c r="BT894" s="50">
        <v>0</v>
      </c>
      <c r="BU894" s="50">
        <v>0</v>
      </c>
      <c r="BV894" s="50">
        <v>0</v>
      </c>
      <c r="BW894" s="50">
        <v>0</v>
      </c>
      <c r="BX894" s="50">
        <v>0</v>
      </c>
      <c r="BY894" s="50">
        <v>0</v>
      </c>
      <c r="BZ894" s="50">
        <v>0</v>
      </c>
      <c r="CA894" s="50">
        <v>0</v>
      </c>
      <c r="CB894" s="50">
        <v>0</v>
      </c>
      <c r="CC894" s="50">
        <v>0</v>
      </c>
      <c r="CD894" s="50">
        <v>0</v>
      </c>
      <c r="CE894" s="50">
        <v>0.24403100775193798</v>
      </c>
      <c r="CF894" s="50">
        <v>0</v>
      </c>
      <c r="CG894" s="50">
        <v>0</v>
      </c>
      <c r="CH894" s="50">
        <v>0</v>
      </c>
      <c r="CI894" s="50">
        <v>0</v>
      </c>
      <c r="CJ894" s="50">
        <v>0</v>
      </c>
      <c r="CK894" s="50">
        <v>0</v>
      </c>
      <c r="CL894" s="50">
        <v>0</v>
      </c>
      <c r="CM894" s="50">
        <v>0</v>
      </c>
      <c r="CN894" s="50">
        <v>0</v>
      </c>
      <c r="CO894" s="50">
        <v>0</v>
      </c>
      <c r="CP894" s="50">
        <v>0</v>
      </c>
      <c r="CQ894" s="50">
        <v>0</v>
      </c>
      <c r="CR894" s="50">
        <v>0</v>
      </c>
      <c r="CS894" s="50">
        <v>0</v>
      </c>
      <c r="CT894" s="50">
        <v>0</v>
      </c>
      <c r="CU894" s="50">
        <v>0</v>
      </c>
      <c r="CV894" s="50">
        <v>0</v>
      </c>
      <c r="CW894" s="50">
        <v>0</v>
      </c>
      <c r="CX894" s="50">
        <v>0</v>
      </c>
      <c r="CY894" s="50">
        <v>0</v>
      </c>
      <c r="CZ894" s="50">
        <v>0</v>
      </c>
      <c r="DA894" s="50">
        <v>0</v>
      </c>
      <c r="DB894" s="50">
        <v>0</v>
      </c>
      <c r="DC894" s="50">
        <v>0</v>
      </c>
      <c r="DD894" s="50">
        <v>0</v>
      </c>
      <c r="DE894" s="50">
        <v>0</v>
      </c>
      <c r="DF894" s="50">
        <v>0</v>
      </c>
      <c r="DG894" s="50">
        <v>0</v>
      </c>
      <c r="DH894" s="50">
        <v>0</v>
      </c>
      <c r="DI894" s="50">
        <v>0</v>
      </c>
      <c r="DJ894" s="50">
        <v>0</v>
      </c>
    </row>
    <row r="895" spans="13:114" x14ac:dyDescent="0.2">
      <c r="M895" s="49" t="s">
        <v>205</v>
      </c>
      <c r="N895" s="50">
        <v>0</v>
      </c>
      <c r="O895" s="50">
        <v>0</v>
      </c>
      <c r="P895" s="50">
        <v>0</v>
      </c>
      <c r="Q895" s="50">
        <v>0</v>
      </c>
      <c r="R895" s="50">
        <v>0</v>
      </c>
      <c r="S895" s="50">
        <v>0</v>
      </c>
      <c r="T895" s="50">
        <v>0</v>
      </c>
      <c r="U895" s="69">
        <v>0</v>
      </c>
      <c r="V895" s="50">
        <v>0</v>
      </c>
      <c r="W895" s="50">
        <v>0</v>
      </c>
      <c r="X895" s="50">
        <v>0</v>
      </c>
      <c r="Y895" s="50">
        <v>0</v>
      </c>
      <c r="Z895" s="50">
        <v>0</v>
      </c>
      <c r="AA895" s="50">
        <v>0</v>
      </c>
      <c r="AB895" s="50">
        <v>0</v>
      </c>
      <c r="AC895" s="50">
        <v>0</v>
      </c>
      <c r="AD895" s="50">
        <v>0</v>
      </c>
      <c r="AE895" s="50">
        <v>0</v>
      </c>
      <c r="AF895" s="50">
        <v>0</v>
      </c>
      <c r="AG895" s="50">
        <v>0</v>
      </c>
      <c r="AH895" s="50">
        <v>0</v>
      </c>
      <c r="AI895" s="50">
        <v>0</v>
      </c>
      <c r="AJ895" s="50">
        <v>0</v>
      </c>
      <c r="AK895" s="50">
        <v>0</v>
      </c>
      <c r="AL895" s="50">
        <v>0</v>
      </c>
      <c r="AM895" s="50">
        <v>0</v>
      </c>
      <c r="AN895" s="50">
        <v>0</v>
      </c>
      <c r="AO895" s="50">
        <v>0</v>
      </c>
      <c r="AP895" s="50">
        <v>0</v>
      </c>
      <c r="AQ895" s="50">
        <v>0</v>
      </c>
      <c r="AR895" s="50">
        <v>0</v>
      </c>
      <c r="AS895" s="50">
        <v>0</v>
      </c>
      <c r="AT895" s="50">
        <v>0</v>
      </c>
      <c r="AU895" s="50">
        <v>0</v>
      </c>
      <c r="AV895" s="50">
        <v>0</v>
      </c>
      <c r="AW895" s="50">
        <v>0</v>
      </c>
      <c r="AX895" s="50">
        <v>0</v>
      </c>
      <c r="AY895" s="50">
        <v>0</v>
      </c>
      <c r="AZ895" s="50">
        <v>0</v>
      </c>
      <c r="BA895" s="50">
        <v>0</v>
      </c>
      <c r="BB895" s="50">
        <v>0</v>
      </c>
      <c r="BC895" s="50">
        <v>0</v>
      </c>
      <c r="BD895" s="50">
        <v>0</v>
      </c>
      <c r="BE895" s="50">
        <v>0</v>
      </c>
      <c r="BF895" s="50">
        <v>0</v>
      </c>
      <c r="BG895" s="50">
        <v>0</v>
      </c>
      <c r="BH895" s="50">
        <v>0</v>
      </c>
      <c r="BI895" s="50">
        <v>0</v>
      </c>
      <c r="BJ895" s="50">
        <v>0</v>
      </c>
      <c r="BK895" s="50">
        <v>0</v>
      </c>
      <c r="BL895" s="50">
        <v>0</v>
      </c>
      <c r="BM895" s="50">
        <v>0</v>
      </c>
      <c r="BN895" s="50">
        <v>0</v>
      </c>
      <c r="BO895" s="50">
        <v>0</v>
      </c>
      <c r="BP895" s="50">
        <v>0</v>
      </c>
      <c r="BQ895" s="50">
        <v>0</v>
      </c>
      <c r="BR895" s="50">
        <v>0</v>
      </c>
      <c r="BS895" s="50">
        <v>0</v>
      </c>
      <c r="BT895" s="50">
        <v>0</v>
      </c>
      <c r="BU895" s="50">
        <v>0</v>
      </c>
      <c r="BV895" s="50">
        <v>0</v>
      </c>
      <c r="BW895" s="50">
        <v>0</v>
      </c>
      <c r="BX895" s="50">
        <v>0</v>
      </c>
      <c r="BY895" s="50">
        <v>0</v>
      </c>
      <c r="BZ895" s="50">
        <v>0</v>
      </c>
      <c r="CA895" s="50">
        <v>0</v>
      </c>
      <c r="CB895" s="50">
        <v>0</v>
      </c>
      <c r="CC895" s="50">
        <v>0</v>
      </c>
      <c r="CD895" s="50">
        <v>0</v>
      </c>
      <c r="CE895" s="50">
        <v>0</v>
      </c>
      <c r="CF895" s="50">
        <v>0.29216290940025519</v>
      </c>
      <c r="CG895" s="50">
        <v>0</v>
      </c>
      <c r="CH895" s="50">
        <v>0</v>
      </c>
      <c r="CI895" s="50">
        <v>0</v>
      </c>
      <c r="CJ895" s="50">
        <v>0</v>
      </c>
      <c r="CK895" s="50">
        <v>0</v>
      </c>
      <c r="CL895" s="50">
        <v>0</v>
      </c>
      <c r="CM895" s="50">
        <v>0</v>
      </c>
      <c r="CN895" s="50">
        <v>0</v>
      </c>
      <c r="CO895" s="50">
        <v>0</v>
      </c>
      <c r="CP895" s="50">
        <v>0</v>
      </c>
      <c r="CQ895" s="50">
        <v>0</v>
      </c>
      <c r="CR895" s="50">
        <v>0</v>
      </c>
      <c r="CS895" s="50">
        <v>0</v>
      </c>
      <c r="CT895" s="50">
        <v>0</v>
      </c>
      <c r="CU895" s="50">
        <v>0</v>
      </c>
      <c r="CV895" s="50">
        <v>0</v>
      </c>
      <c r="CW895" s="50">
        <v>0</v>
      </c>
      <c r="CX895" s="50">
        <v>0</v>
      </c>
      <c r="CY895" s="50">
        <v>0</v>
      </c>
      <c r="CZ895" s="50">
        <v>0</v>
      </c>
      <c r="DA895" s="50">
        <v>0</v>
      </c>
      <c r="DB895" s="50">
        <v>0</v>
      </c>
      <c r="DC895" s="50">
        <v>0</v>
      </c>
      <c r="DD895" s="50">
        <v>0</v>
      </c>
      <c r="DE895" s="50">
        <v>0</v>
      </c>
      <c r="DF895" s="50">
        <v>0</v>
      </c>
      <c r="DG895" s="50">
        <v>0</v>
      </c>
      <c r="DH895" s="50">
        <v>0</v>
      </c>
      <c r="DI895" s="50">
        <v>0</v>
      </c>
      <c r="DJ895" s="50">
        <v>0</v>
      </c>
    </row>
    <row r="896" spans="13:114" x14ac:dyDescent="0.2">
      <c r="M896" s="49" t="s">
        <v>206</v>
      </c>
      <c r="N896" s="50">
        <v>0</v>
      </c>
      <c r="O896" s="50">
        <v>0</v>
      </c>
      <c r="P896" s="50">
        <v>0</v>
      </c>
      <c r="Q896" s="50">
        <v>0</v>
      </c>
      <c r="R896" s="50">
        <v>0</v>
      </c>
      <c r="S896" s="50">
        <v>0</v>
      </c>
      <c r="T896" s="50">
        <v>0</v>
      </c>
      <c r="U896" s="69">
        <v>0</v>
      </c>
      <c r="V896" s="50">
        <v>0</v>
      </c>
      <c r="W896" s="50">
        <v>0</v>
      </c>
      <c r="X896" s="50">
        <v>0</v>
      </c>
      <c r="Y896" s="50">
        <v>0</v>
      </c>
      <c r="Z896" s="50">
        <v>0</v>
      </c>
      <c r="AA896" s="50">
        <v>0</v>
      </c>
      <c r="AB896" s="50">
        <v>0</v>
      </c>
      <c r="AC896" s="50">
        <v>0</v>
      </c>
      <c r="AD896" s="50">
        <v>0</v>
      </c>
      <c r="AE896" s="50">
        <v>0</v>
      </c>
      <c r="AF896" s="50">
        <v>0</v>
      </c>
      <c r="AG896" s="50">
        <v>0</v>
      </c>
      <c r="AH896" s="50">
        <v>0</v>
      </c>
      <c r="AI896" s="50">
        <v>0</v>
      </c>
      <c r="AJ896" s="50">
        <v>0</v>
      </c>
      <c r="AK896" s="50">
        <v>0</v>
      </c>
      <c r="AL896" s="50">
        <v>0</v>
      </c>
      <c r="AM896" s="50">
        <v>0</v>
      </c>
      <c r="AN896" s="50">
        <v>0</v>
      </c>
      <c r="AO896" s="50">
        <v>0</v>
      </c>
      <c r="AP896" s="50">
        <v>0</v>
      </c>
      <c r="AQ896" s="50">
        <v>0</v>
      </c>
      <c r="AR896" s="50">
        <v>0</v>
      </c>
      <c r="AS896" s="50">
        <v>0</v>
      </c>
      <c r="AT896" s="50">
        <v>0</v>
      </c>
      <c r="AU896" s="50">
        <v>0</v>
      </c>
      <c r="AV896" s="50">
        <v>0</v>
      </c>
      <c r="AW896" s="50">
        <v>0</v>
      </c>
      <c r="AX896" s="50">
        <v>0</v>
      </c>
      <c r="AY896" s="50">
        <v>0</v>
      </c>
      <c r="AZ896" s="50">
        <v>0</v>
      </c>
      <c r="BA896" s="50">
        <v>0</v>
      </c>
      <c r="BB896" s="50">
        <v>0</v>
      </c>
      <c r="BC896" s="50">
        <v>0</v>
      </c>
      <c r="BD896" s="50">
        <v>0</v>
      </c>
      <c r="BE896" s="50">
        <v>0</v>
      </c>
      <c r="BF896" s="50">
        <v>0</v>
      </c>
      <c r="BG896" s="50">
        <v>0</v>
      </c>
      <c r="BH896" s="50">
        <v>0</v>
      </c>
      <c r="BI896" s="50">
        <v>0</v>
      </c>
      <c r="BJ896" s="50">
        <v>0</v>
      </c>
      <c r="BK896" s="50">
        <v>0</v>
      </c>
      <c r="BL896" s="50">
        <v>0</v>
      </c>
      <c r="BM896" s="50">
        <v>0</v>
      </c>
      <c r="BN896" s="50">
        <v>0</v>
      </c>
      <c r="BO896" s="50">
        <v>0</v>
      </c>
      <c r="BP896" s="50">
        <v>0</v>
      </c>
      <c r="BQ896" s="50">
        <v>0</v>
      </c>
      <c r="BR896" s="50">
        <v>0</v>
      </c>
      <c r="BS896" s="50">
        <v>0</v>
      </c>
      <c r="BT896" s="50">
        <v>0</v>
      </c>
      <c r="BU896" s="50">
        <v>0</v>
      </c>
      <c r="BV896" s="50">
        <v>0</v>
      </c>
      <c r="BW896" s="50">
        <v>0</v>
      </c>
      <c r="BX896" s="50">
        <v>0</v>
      </c>
      <c r="BY896" s="50">
        <v>0</v>
      </c>
      <c r="BZ896" s="50">
        <v>0</v>
      </c>
      <c r="CA896" s="50">
        <v>0</v>
      </c>
      <c r="CB896" s="50">
        <v>0</v>
      </c>
      <c r="CC896" s="50">
        <v>0</v>
      </c>
      <c r="CD896" s="50">
        <v>0</v>
      </c>
      <c r="CE896" s="50">
        <v>0</v>
      </c>
      <c r="CF896" s="50">
        <v>0</v>
      </c>
      <c r="CG896" s="50">
        <v>0.36301257964384903</v>
      </c>
      <c r="CH896" s="50">
        <v>0</v>
      </c>
      <c r="CI896" s="50">
        <v>0</v>
      </c>
      <c r="CJ896" s="50">
        <v>0</v>
      </c>
      <c r="CK896" s="50">
        <v>0</v>
      </c>
      <c r="CL896" s="50">
        <v>0</v>
      </c>
      <c r="CM896" s="50">
        <v>0</v>
      </c>
      <c r="CN896" s="50">
        <v>0</v>
      </c>
      <c r="CO896" s="50">
        <v>0</v>
      </c>
      <c r="CP896" s="50">
        <v>0</v>
      </c>
      <c r="CQ896" s="50">
        <v>0</v>
      </c>
      <c r="CR896" s="50">
        <v>0</v>
      </c>
      <c r="CS896" s="50">
        <v>0</v>
      </c>
      <c r="CT896" s="50">
        <v>0</v>
      </c>
      <c r="CU896" s="50">
        <v>0</v>
      </c>
      <c r="CV896" s="50">
        <v>0</v>
      </c>
      <c r="CW896" s="50">
        <v>0</v>
      </c>
      <c r="CX896" s="50">
        <v>0</v>
      </c>
      <c r="CY896" s="50">
        <v>0</v>
      </c>
      <c r="CZ896" s="50">
        <v>0</v>
      </c>
      <c r="DA896" s="50">
        <v>0</v>
      </c>
      <c r="DB896" s="50">
        <v>0</v>
      </c>
      <c r="DC896" s="50">
        <v>0</v>
      </c>
      <c r="DD896" s="50">
        <v>0</v>
      </c>
      <c r="DE896" s="50">
        <v>0</v>
      </c>
      <c r="DF896" s="50">
        <v>0</v>
      </c>
      <c r="DG896" s="50">
        <v>0</v>
      </c>
      <c r="DH896" s="50">
        <v>0</v>
      </c>
      <c r="DI896" s="50">
        <v>0</v>
      </c>
      <c r="DJ896" s="50">
        <v>0</v>
      </c>
    </row>
    <row r="897" spans="13:114" x14ac:dyDescent="0.2">
      <c r="M897" s="49" t="s">
        <v>207</v>
      </c>
      <c r="N897" s="50">
        <v>0</v>
      </c>
      <c r="O897" s="50">
        <v>0</v>
      </c>
      <c r="P897" s="50">
        <v>0</v>
      </c>
      <c r="Q897" s="50">
        <v>0</v>
      </c>
      <c r="R897" s="50">
        <v>0</v>
      </c>
      <c r="S897" s="50">
        <v>0</v>
      </c>
      <c r="T897" s="50">
        <v>0</v>
      </c>
      <c r="U897" s="69">
        <v>0</v>
      </c>
      <c r="V897" s="50">
        <v>0</v>
      </c>
      <c r="W897" s="50">
        <v>0</v>
      </c>
      <c r="X897" s="50">
        <v>0</v>
      </c>
      <c r="Y897" s="50">
        <v>0</v>
      </c>
      <c r="Z897" s="50">
        <v>0</v>
      </c>
      <c r="AA897" s="50">
        <v>0</v>
      </c>
      <c r="AB897" s="50">
        <v>0</v>
      </c>
      <c r="AC897" s="50">
        <v>0</v>
      </c>
      <c r="AD897" s="50">
        <v>0</v>
      </c>
      <c r="AE897" s="50">
        <v>0</v>
      </c>
      <c r="AF897" s="50">
        <v>0</v>
      </c>
      <c r="AG897" s="50">
        <v>0</v>
      </c>
      <c r="AH897" s="50">
        <v>0</v>
      </c>
      <c r="AI897" s="50">
        <v>0</v>
      </c>
      <c r="AJ897" s="50">
        <v>0</v>
      </c>
      <c r="AK897" s="50">
        <v>0</v>
      </c>
      <c r="AL897" s="50">
        <v>0</v>
      </c>
      <c r="AM897" s="50">
        <v>0</v>
      </c>
      <c r="AN897" s="50">
        <v>0</v>
      </c>
      <c r="AO897" s="50">
        <v>0</v>
      </c>
      <c r="AP897" s="50">
        <v>0</v>
      </c>
      <c r="AQ897" s="50">
        <v>0</v>
      </c>
      <c r="AR897" s="50">
        <v>0</v>
      </c>
      <c r="AS897" s="50">
        <v>0</v>
      </c>
      <c r="AT897" s="50">
        <v>0</v>
      </c>
      <c r="AU897" s="50">
        <v>0</v>
      </c>
      <c r="AV897" s="50">
        <v>0</v>
      </c>
      <c r="AW897" s="50">
        <v>0</v>
      </c>
      <c r="AX897" s="50">
        <v>0</v>
      </c>
      <c r="AY897" s="50">
        <v>0</v>
      </c>
      <c r="AZ897" s="50">
        <v>0</v>
      </c>
      <c r="BA897" s="50">
        <v>0</v>
      </c>
      <c r="BB897" s="50">
        <v>0</v>
      </c>
      <c r="BC897" s="50">
        <v>0</v>
      </c>
      <c r="BD897" s="50">
        <v>0</v>
      </c>
      <c r="BE897" s="50">
        <v>0</v>
      </c>
      <c r="BF897" s="50">
        <v>0</v>
      </c>
      <c r="BG897" s="50">
        <v>0</v>
      </c>
      <c r="BH897" s="50">
        <v>0</v>
      </c>
      <c r="BI897" s="50">
        <v>0</v>
      </c>
      <c r="BJ897" s="50">
        <v>0</v>
      </c>
      <c r="BK897" s="50">
        <v>0</v>
      </c>
      <c r="BL897" s="50">
        <v>0</v>
      </c>
      <c r="BM897" s="50">
        <v>0</v>
      </c>
      <c r="BN897" s="50">
        <v>0</v>
      </c>
      <c r="BO897" s="50">
        <v>0</v>
      </c>
      <c r="BP897" s="50">
        <v>0</v>
      </c>
      <c r="BQ897" s="50">
        <v>0</v>
      </c>
      <c r="BR897" s="50">
        <v>0</v>
      </c>
      <c r="BS897" s="50">
        <v>0</v>
      </c>
      <c r="BT897" s="50">
        <v>0</v>
      </c>
      <c r="BU897" s="50">
        <v>0</v>
      </c>
      <c r="BV897" s="50">
        <v>0</v>
      </c>
      <c r="BW897" s="50">
        <v>0</v>
      </c>
      <c r="BX897" s="50">
        <v>0</v>
      </c>
      <c r="BY897" s="50">
        <v>0</v>
      </c>
      <c r="BZ897" s="50">
        <v>0</v>
      </c>
      <c r="CA897" s="50">
        <v>0</v>
      </c>
      <c r="CB897" s="50">
        <v>0</v>
      </c>
      <c r="CC897" s="50">
        <v>0</v>
      </c>
      <c r="CD897" s="50">
        <v>0</v>
      </c>
      <c r="CE897" s="50">
        <v>0</v>
      </c>
      <c r="CF897" s="50">
        <v>0</v>
      </c>
      <c r="CG897" s="50">
        <v>0</v>
      </c>
      <c r="CH897" s="50">
        <v>0.22634730538922157</v>
      </c>
      <c r="CI897" s="50">
        <v>0</v>
      </c>
      <c r="CJ897" s="50">
        <v>0</v>
      </c>
      <c r="CK897" s="50">
        <v>0</v>
      </c>
      <c r="CL897" s="50">
        <v>0</v>
      </c>
      <c r="CM897" s="50">
        <v>0</v>
      </c>
      <c r="CN897" s="50">
        <v>0</v>
      </c>
      <c r="CO897" s="50">
        <v>0</v>
      </c>
      <c r="CP897" s="50">
        <v>0</v>
      </c>
      <c r="CQ897" s="50">
        <v>0</v>
      </c>
      <c r="CR897" s="50">
        <v>0</v>
      </c>
      <c r="CS897" s="50">
        <v>0</v>
      </c>
      <c r="CT897" s="50">
        <v>0</v>
      </c>
      <c r="CU897" s="50">
        <v>0</v>
      </c>
      <c r="CV897" s="50">
        <v>0</v>
      </c>
      <c r="CW897" s="50">
        <v>0</v>
      </c>
      <c r="CX897" s="50">
        <v>0</v>
      </c>
      <c r="CY897" s="50">
        <v>0</v>
      </c>
      <c r="CZ897" s="50">
        <v>0</v>
      </c>
      <c r="DA897" s="50">
        <v>0</v>
      </c>
      <c r="DB897" s="50">
        <v>0</v>
      </c>
      <c r="DC897" s="50">
        <v>0</v>
      </c>
      <c r="DD897" s="50">
        <v>0</v>
      </c>
      <c r="DE897" s="50">
        <v>0</v>
      </c>
      <c r="DF897" s="50">
        <v>0</v>
      </c>
      <c r="DG897" s="50">
        <v>0</v>
      </c>
      <c r="DH897" s="50">
        <v>0</v>
      </c>
      <c r="DI897" s="50">
        <v>0</v>
      </c>
      <c r="DJ897" s="50">
        <v>0</v>
      </c>
    </row>
    <row r="898" spans="13:114" ht="22.5" x14ac:dyDescent="0.2">
      <c r="M898" s="49" t="s">
        <v>208</v>
      </c>
      <c r="N898" s="50">
        <v>0</v>
      </c>
      <c r="O898" s="50">
        <v>0</v>
      </c>
      <c r="P898" s="50">
        <v>0</v>
      </c>
      <c r="Q898" s="50">
        <v>0</v>
      </c>
      <c r="R898" s="50">
        <v>0</v>
      </c>
      <c r="S898" s="50">
        <v>0</v>
      </c>
      <c r="T898" s="50">
        <v>0</v>
      </c>
      <c r="U898" s="69">
        <v>0</v>
      </c>
      <c r="V898" s="50">
        <v>0</v>
      </c>
      <c r="W898" s="50">
        <v>0</v>
      </c>
      <c r="X898" s="50">
        <v>0</v>
      </c>
      <c r="Y898" s="50">
        <v>0</v>
      </c>
      <c r="Z898" s="50">
        <v>0</v>
      </c>
      <c r="AA898" s="50">
        <v>0</v>
      </c>
      <c r="AB898" s="50">
        <v>0</v>
      </c>
      <c r="AC898" s="50">
        <v>0</v>
      </c>
      <c r="AD898" s="50">
        <v>0</v>
      </c>
      <c r="AE898" s="50">
        <v>0</v>
      </c>
      <c r="AF898" s="50">
        <v>0</v>
      </c>
      <c r="AG898" s="50">
        <v>0</v>
      </c>
      <c r="AH898" s="50">
        <v>0</v>
      </c>
      <c r="AI898" s="50">
        <v>0</v>
      </c>
      <c r="AJ898" s="50">
        <v>0</v>
      </c>
      <c r="AK898" s="50">
        <v>0</v>
      </c>
      <c r="AL898" s="50">
        <v>0</v>
      </c>
      <c r="AM898" s="50">
        <v>0</v>
      </c>
      <c r="AN898" s="50">
        <v>0</v>
      </c>
      <c r="AO898" s="50">
        <v>0</v>
      </c>
      <c r="AP898" s="50">
        <v>0</v>
      </c>
      <c r="AQ898" s="50">
        <v>0</v>
      </c>
      <c r="AR898" s="50">
        <v>0</v>
      </c>
      <c r="AS898" s="50">
        <v>0</v>
      </c>
      <c r="AT898" s="50">
        <v>0</v>
      </c>
      <c r="AU898" s="50">
        <v>0</v>
      </c>
      <c r="AV898" s="50">
        <v>0</v>
      </c>
      <c r="AW898" s="50">
        <v>0</v>
      </c>
      <c r="AX898" s="50">
        <v>0</v>
      </c>
      <c r="AY898" s="50">
        <v>0</v>
      </c>
      <c r="AZ898" s="50">
        <v>0</v>
      </c>
      <c r="BA898" s="50">
        <v>0</v>
      </c>
      <c r="BB898" s="50">
        <v>0</v>
      </c>
      <c r="BC898" s="50">
        <v>0</v>
      </c>
      <c r="BD898" s="50">
        <v>0</v>
      </c>
      <c r="BE898" s="50">
        <v>0</v>
      </c>
      <c r="BF898" s="50">
        <v>0</v>
      </c>
      <c r="BG898" s="50">
        <v>0</v>
      </c>
      <c r="BH898" s="50">
        <v>0</v>
      </c>
      <c r="BI898" s="50">
        <v>0</v>
      </c>
      <c r="BJ898" s="50">
        <v>0</v>
      </c>
      <c r="BK898" s="50">
        <v>0</v>
      </c>
      <c r="BL898" s="50">
        <v>0</v>
      </c>
      <c r="BM898" s="50">
        <v>0</v>
      </c>
      <c r="BN898" s="50">
        <v>0</v>
      </c>
      <c r="BO898" s="50">
        <v>0</v>
      </c>
      <c r="BP898" s="50">
        <v>0</v>
      </c>
      <c r="BQ898" s="50">
        <v>0</v>
      </c>
      <c r="BR898" s="50">
        <v>0</v>
      </c>
      <c r="BS898" s="50">
        <v>0</v>
      </c>
      <c r="BT898" s="50">
        <v>0</v>
      </c>
      <c r="BU898" s="50">
        <v>0</v>
      </c>
      <c r="BV898" s="50">
        <v>0</v>
      </c>
      <c r="BW898" s="50">
        <v>0</v>
      </c>
      <c r="BX898" s="50">
        <v>0</v>
      </c>
      <c r="BY898" s="50">
        <v>0</v>
      </c>
      <c r="BZ898" s="50">
        <v>0</v>
      </c>
      <c r="CA898" s="50">
        <v>0</v>
      </c>
      <c r="CB898" s="50">
        <v>0</v>
      </c>
      <c r="CC898" s="50">
        <v>0</v>
      </c>
      <c r="CD898" s="50">
        <v>0</v>
      </c>
      <c r="CE898" s="50">
        <v>0</v>
      </c>
      <c r="CF898" s="50">
        <v>0</v>
      </c>
      <c r="CG898" s="50">
        <v>0</v>
      </c>
      <c r="CH898" s="50">
        <v>0</v>
      </c>
      <c r="CI898" s="50">
        <v>0.16702819956616052</v>
      </c>
      <c r="CJ898" s="50">
        <v>0</v>
      </c>
      <c r="CK898" s="50">
        <v>0</v>
      </c>
      <c r="CL898" s="50">
        <v>0</v>
      </c>
      <c r="CM898" s="50">
        <v>0</v>
      </c>
      <c r="CN898" s="50">
        <v>0</v>
      </c>
      <c r="CO898" s="50">
        <v>0</v>
      </c>
      <c r="CP898" s="50">
        <v>0</v>
      </c>
      <c r="CQ898" s="50">
        <v>0</v>
      </c>
      <c r="CR898" s="50">
        <v>0</v>
      </c>
      <c r="CS898" s="50">
        <v>0</v>
      </c>
      <c r="CT898" s="50">
        <v>0</v>
      </c>
      <c r="CU898" s="50">
        <v>0</v>
      </c>
      <c r="CV898" s="50">
        <v>0</v>
      </c>
      <c r="CW898" s="50">
        <v>0</v>
      </c>
      <c r="CX898" s="50">
        <v>0</v>
      </c>
      <c r="CY898" s="50">
        <v>0</v>
      </c>
      <c r="CZ898" s="50">
        <v>0</v>
      </c>
      <c r="DA898" s="50">
        <v>0</v>
      </c>
      <c r="DB898" s="50">
        <v>0</v>
      </c>
      <c r="DC898" s="50">
        <v>0</v>
      </c>
      <c r="DD898" s="50">
        <v>0</v>
      </c>
      <c r="DE898" s="50">
        <v>0</v>
      </c>
      <c r="DF898" s="50">
        <v>0</v>
      </c>
      <c r="DG898" s="50">
        <v>0</v>
      </c>
      <c r="DH898" s="50">
        <v>0</v>
      </c>
      <c r="DI898" s="50">
        <v>0</v>
      </c>
      <c r="DJ898" s="50">
        <v>0</v>
      </c>
    </row>
    <row r="899" spans="13:114" x14ac:dyDescent="0.2">
      <c r="M899" s="49" t="s">
        <v>209</v>
      </c>
      <c r="N899" s="50">
        <v>0</v>
      </c>
      <c r="O899" s="50">
        <v>0</v>
      </c>
      <c r="P899" s="50">
        <v>0</v>
      </c>
      <c r="Q899" s="50">
        <v>0</v>
      </c>
      <c r="R899" s="50">
        <v>0</v>
      </c>
      <c r="S899" s="50">
        <v>0</v>
      </c>
      <c r="T899" s="50">
        <v>0</v>
      </c>
      <c r="U899" s="69">
        <v>0</v>
      </c>
      <c r="V899" s="50">
        <v>0</v>
      </c>
      <c r="W899" s="50">
        <v>0</v>
      </c>
      <c r="X899" s="50">
        <v>0</v>
      </c>
      <c r="Y899" s="50">
        <v>0</v>
      </c>
      <c r="Z899" s="50">
        <v>0</v>
      </c>
      <c r="AA899" s="50">
        <v>0</v>
      </c>
      <c r="AB899" s="50">
        <v>0</v>
      </c>
      <c r="AC899" s="50">
        <v>0</v>
      </c>
      <c r="AD899" s="50">
        <v>0</v>
      </c>
      <c r="AE899" s="50">
        <v>0</v>
      </c>
      <c r="AF899" s="50">
        <v>0</v>
      </c>
      <c r="AG899" s="50">
        <v>0</v>
      </c>
      <c r="AH899" s="50">
        <v>0</v>
      </c>
      <c r="AI899" s="50">
        <v>0</v>
      </c>
      <c r="AJ899" s="50">
        <v>0</v>
      </c>
      <c r="AK899" s="50">
        <v>0</v>
      </c>
      <c r="AL899" s="50">
        <v>0</v>
      </c>
      <c r="AM899" s="50">
        <v>0</v>
      </c>
      <c r="AN899" s="50">
        <v>0</v>
      </c>
      <c r="AO899" s="50">
        <v>0</v>
      </c>
      <c r="AP899" s="50">
        <v>0</v>
      </c>
      <c r="AQ899" s="50">
        <v>0</v>
      </c>
      <c r="AR899" s="50">
        <v>0</v>
      </c>
      <c r="AS899" s="50">
        <v>0</v>
      </c>
      <c r="AT899" s="50">
        <v>0</v>
      </c>
      <c r="AU899" s="50">
        <v>0</v>
      </c>
      <c r="AV899" s="50">
        <v>0</v>
      </c>
      <c r="AW899" s="50">
        <v>0</v>
      </c>
      <c r="AX899" s="50">
        <v>0</v>
      </c>
      <c r="AY899" s="50">
        <v>0</v>
      </c>
      <c r="AZ899" s="50">
        <v>0</v>
      </c>
      <c r="BA899" s="50">
        <v>0</v>
      </c>
      <c r="BB899" s="50">
        <v>0</v>
      </c>
      <c r="BC899" s="50">
        <v>0</v>
      </c>
      <c r="BD899" s="50">
        <v>0</v>
      </c>
      <c r="BE899" s="50">
        <v>0</v>
      </c>
      <c r="BF899" s="50">
        <v>0</v>
      </c>
      <c r="BG899" s="50">
        <v>0</v>
      </c>
      <c r="BH899" s="50">
        <v>0</v>
      </c>
      <c r="BI899" s="50">
        <v>0</v>
      </c>
      <c r="BJ899" s="50">
        <v>0</v>
      </c>
      <c r="BK899" s="50">
        <v>0</v>
      </c>
      <c r="BL899" s="50">
        <v>0</v>
      </c>
      <c r="BM899" s="50">
        <v>0</v>
      </c>
      <c r="BN899" s="50">
        <v>0</v>
      </c>
      <c r="BO899" s="50">
        <v>0</v>
      </c>
      <c r="BP899" s="50">
        <v>0</v>
      </c>
      <c r="BQ899" s="50">
        <v>0</v>
      </c>
      <c r="BR899" s="50">
        <v>0</v>
      </c>
      <c r="BS899" s="50">
        <v>0</v>
      </c>
      <c r="BT899" s="50">
        <v>0</v>
      </c>
      <c r="BU899" s="50">
        <v>0</v>
      </c>
      <c r="BV899" s="50">
        <v>0</v>
      </c>
      <c r="BW899" s="50">
        <v>0</v>
      </c>
      <c r="BX899" s="50">
        <v>0</v>
      </c>
      <c r="BY899" s="50">
        <v>0</v>
      </c>
      <c r="BZ899" s="50">
        <v>0</v>
      </c>
      <c r="CA899" s="50">
        <v>0</v>
      </c>
      <c r="CB899" s="50">
        <v>0</v>
      </c>
      <c r="CC899" s="50">
        <v>0</v>
      </c>
      <c r="CD899" s="50">
        <v>0</v>
      </c>
      <c r="CE899" s="50">
        <v>0</v>
      </c>
      <c r="CF899" s="50">
        <v>0</v>
      </c>
      <c r="CG899" s="50">
        <v>0</v>
      </c>
      <c r="CH899" s="50">
        <v>0</v>
      </c>
      <c r="CI899" s="50">
        <v>0</v>
      </c>
      <c r="CJ899" s="50">
        <v>0.27560521415270017</v>
      </c>
      <c r="CK899" s="50">
        <v>0</v>
      </c>
      <c r="CL899" s="50">
        <v>0</v>
      </c>
      <c r="CM899" s="50">
        <v>0</v>
      </c>
      <c r="CN899" s="50">
        <v>0</v>
      </c>
      <c r="CO899" s="50">
        <v>0</v>
      </c>
      <c r="CP899" s="50">
        <v>0</v>
      </c>
      <c r="CQ899" s="50">
        <v>0</v>
      </c>
      <c r="CR899" s="50">
        <v>0</v>
      </c>
      <c r="CS899" s="50">
        <v>0</v>
      </c>
      <c r="CT899" s="50">
        <v>0</v>
      </c>
      <c r="CU899" s="50">
        <v>0</v>
      </c>
      <c r="CV899" s="50">
        <v>0</v>
      </c>
      <c r="CW899" s="50">
        <v>0</v>
      </c>
      <c r="CX899" s="50">
        <v>0</v>
      </c>
      <c r="CY899" s="50">
        <v>0</v>
      </c>
      <c r="CZ899" s="50">
        <v>0</v>
      </c>
      <c r="DA899" s="50">
        <v>0</v>
      </c>
      <c r="DB899" s="50">
        <v>0</v>
      </c>
      <c r="DC899" s="50">
        <v>0</v>
      </c>
      <c r="DD899" s="50">
        <v>0</v>
      </c>
      <c r="DE899" s="50">
        <v>0</v>
      </c>
      <c r="DF899" s="50">
        <v>0</v>
      </c>
      <c r="DG899" s="50">
        <v>0</v>
      </c>
      <c r="DH899" s="50">
        <v>0</v>
      </c>
      <c r="DI899" s="50">
        <v>0</v>
      </c>
      <c r="DJ899" s="50">
        <v>0</v>
      </c>
    </row>
    <row r="900" spans="13:114" ht="22.5" x14ac:dyDescent="0.2">
      <c r="M900" s="49" t="s">
        <v>210</v>
      </c>
      <c r="N900" s="50">
        <v>0</v>
      </c>
      <c r="O900" s="50">
        <v>0</v>
      </c>
      <c r="P900" s="50">
        <v>0</v>
      </c>
      <c r="Q900" s="50">
        <v>0</v>
      </c>
      <c r="R900" s="50">
        <v>0</v>
      </c>
      <c r="S900" s="50">
        <v>0</v>
      </c>
      <c r="T900" s="50">
        <v>0</v>
      </c>
      <c r="U900" s="69">
        <v>0</v>
      </c>
      <c r="V900" s="50">
        <v>0</v>
      </c>
      <c r="W900" s="50">
        <v>0</v>
      </c>
      <c r="X900" s="50">
        <v>0</v>
      </c>
      <c r="Y900" s="50">
        <v>0</v>
      </c>
      <c r="Z900" s="50">
        <v>0</v>
      </c>
      <c r="AA900" s="50">
        <v>0</v>
      </c>
      <c r="AB900" s="50">
        <v>0</v>
      </c>
      <c r="AC900" s="50">
        <v>0</v>
      </c>
      <c r="AD900" s="50">
        <v>0</v>
      </c>
      <c r="AE900" s="50">
        <v>0</v>
      </c>
      <c r="AF900" s="50">
        <v>0</v>
      </c>
      <c r="AG900" s="50">
        <v>0</v>
      </c>
      <c r="AH900" s="50">
        <v>0</v>
      </c>
      <c r="AI900" s="50">
        <v>0</v>
      </c>
      <c r="AJ900" s="50">
        <v>0</v>
      </c>
      <c r="AK900" s="50">
        <v>0</v>
      </c>
      <c r="AL900" s="50">
        <v>0</v>
      </c>
      <c r="AM900" s="50">
        <v>0</v>
      </c>
      <c r="AN900" s="50">
        <v>0</v>
      </c>
      <c r="AO900" s="50">
        <v>0</v>
      </c>
      <c r="AP900" s="50">
        <v>0</v>
      </c>
      <c r="AQ900" s="50">
        <v>0</v>
      </c>
      <c r="AR900" s="50">
        <v>0</v>
      </c>
      <c r="AS900" s="50">
        <v>0</v>
      </c>
      <c r="AT900" s="50">
        <v>0</v>
      </c>
      <c r="AU900" s="50">
        <v>0</v>
      </c>
      <c r="AV900" s="50">
        <v>0</v>
      </c>
      <c r="AW900" s="50">
        <v>0</v>
      </c>
      <c r="AX900" s="50">
        <v>0</v>
      </c>
      <c r="AY900" s="50">
        <v>0</v>
      </c>
      <c r="AZ900" s="50">
        <v>0</v>
      </c>
      <c r="BA900" s="50">
        <v>0</v>
      </c>
      <c r="BB900" s="50">
        <v>0</v>
      </c>
      <c r="BC900" s="50">
        <v>0</v>
      </c>
      <c r="BD900" s="50">
        <v>0</v>
      </c>
      <c r="BE900" s="50">
        <v>0</v>
      </c>
      <c r="BF900" s="50">
        <v>0</v>
      </c>
      <c r="BG900" s="50">
        <v>0</v>
      </c>
      <c r="BH900" s="50">
        <v>0</v>
      </c>
      <c r="BI900" s="50">
        <v>0</v>
      </c>
      <c r="BJ900" s="50">
        <v>0</v>
      </c>
      <c r="BK900" s="50">
        <v>0</v>
      </c>
      <c r="BL900" s="50">
        <v>0</v>
      </c>
      <c r="BM900" s="50">
        <v>0</v>
      </c>
      <c r="BN900" s="50">
        <v>0</v>
      </c>
      <c r="BO900" s="50">
        <v>0</v>
      </c>
      <c r="BP900" s="50">
        <v>0</v>
      </c>
      <c r="BQ900" s="50">
        <v>0</v>
      </c>
      <c r="BR900" s="50">
        <v>0</v>
      </c>
      <c r="BS900" s="50">
        <v>0</v>
      </c>
      <c r="BT900" s="50">
        <v>0</v>
      </c>
      <c r="BU900" s="50">
        <v>0</v>
      </c>
      <c r="BV900" s="50">
        <v>0</v>
      </c>
      <c r="BW900" s="50">
        <v>0</v>
      </c>
      <c r="BX900" s="50">
        <v>0</v>
      </c>
      <c r="BY900" s="50">
        <v>0</v>
      </c>
      <c r="BZ900" s="50">
        <v>0</v>
      </c>
      <c r="CA900" s="50">
        <v>0</v>
      </c>
      <c r="CB900" s="50">
        <v>0</v>
      </c>
      <c r="CC900" s="50">
        <v>0</v>
      </c>
      <c r="CD900" s="50">
        <v>0</v>
      </c>
      <c r="CE900" s="50">
        <v>0</v>
      </c>
      <c r="CF900" s="50">
        <v>0</v>
      </c>
      <c r="CG900" s="50">
        <v>0</v>
      </c>
      <c r="CH900" s="50">
        <v>0</v>
      </c>
      <c r="CI900" s="50">
        <v>0</v>
      </c>
      <c r="CJ900" s="50">
        <v>0</v>
      </c>
      <c r="CK900" s="50">
        <v>0.35273492286115005</v>
      </c>
      <c r="CL900" s="50">
        <v>0</v>
      </c>
      <c r="CM900" s="50">
        <v>0</v>
      </c>
      <c r="CN900" s="50">
        <v>0</v>
      </c>
      <c r="CO900" s="50">
        <v>0</v>
      </c>
      <c r="CP900" s="50">
        <v>0</v>
      </c>
      <c r="CQ900" s="50">
        <v>0</v>
      </c>
      <c r="CR900" s="50">
        <v>0</v>
      </c>
      <c r="CS900" s="50">
        <v>0</v>
      </c>
      <c r="CT900" s="50">
        <v>0</v>
      </c>
      <c r="CU900" s="50">
        <v>0</v>
      </c>
      <c r="CV900" s="50">
        <v>0</v>
      </c>
      <c r="CW900" s="50">
        <v>0</v>
      </c>
      <c r="CX900" s="50">
        <v>0</v>
      </c>
      <c r="CY900" s="50">
        <v>0</v>
      </c>
      <c r="CZ900" s="50">
        <v>0</v>
      </c>
      <c r="DA900" s="50">
        <v>0</v>
      </c>
      <c r="DB900" s="50">
        <v>0</v>
      </c>
      <c r="DC900" s="50">
        <v>0</v>
      </c>
      <c r="DD900" s="50">
        <v>0</v>
      </c>
      <c r="DE900" s="50">
        <v>0</v>
      </c>
      <c r="DF900" s="50">
        <v>0</v>
      </c>
      <c r="DG900" s="50">
        <v>0</v>
      </c>
      <c r="DH900" s="50">
        <v>0</v>
      </c>
      <c r="DI900" s="50">
        <v>0</v>
      </c>
      <c r="DJ900" s="50">
        <v>0</v>
      </c>
    </row>
    <row r="901" spans="13:114" x14ac:dyDescent="0.2">
      <c r="M901" s="49" t="s">
        <v>211</v>
      </c>
      <c r="N901" s="50">
        <v>0</v>
      </c>
      <c r="O901" s="50">
        <v>0</v>
      </c>
      <c r="P901" s="50">
        <v>0</v>
      </c>
      <c r="Q901" s="50">
        <v>0</v>
      </c>
      <c r="R901" s="50">
        <v>0</v>
      </c>
      <c r="S901" s="50">
        <v>0</v>
      </c>
      <c r="T901" s="50">
        <v>0</v>
      </c>
      <c r="U901" s="69">
        <v>0</v>
      </c>
      <c r="V901" s="50">
        <v>0</v>
      </c>
      <c r="W901" s="50">
        <v>0</v>
      </c>
      <c r="X901" s="50">
        <v>0</v>
      </c>
      <c r="Y901" s="50">
        <v>0</v>
      </c>
      <c r="Z901" s="50">
        <v>0</v>
      </c>
      <c r="AA901" s="50">
        <v>0</v>
      </c>
      <c r="AB901" s="50">
        <v>0</v>
      </c>
      <c r="AC901" s="50">
        <v>0</v>
      </c>
      <c r="AD901" s="50">
        <v>0</v>
      </c>
      <c r="AE901" s="50">
        <v>0</v>
      </c>
      <c r="AF901" s="50">
        <v>0</v>
      </c>
      <c r="AG901" s="50">
        <v>0</v>
      </c>
      <c r="AH901" s="50">
        <v>0</v>
      </c>
      <c r="AI901" s="50">
        <v>0</v>
      </c>
      <c r="AJ901" s="50">
        <v>0</v>
      </c>
      <c r="AK901" s="50">
        <v>0</v>
      </c>
      <c r="AL901" s="50">
        <v>0</v>
      </c>
      <c r="AM901" s="50">
        <v>0</v>
      </c>
      <c r="AN901" s="50">
        <v>0</v>
      </c>
      <c r="AO901" s="50">
        <v>0</v>
      </c>
      <c r="AP901" s="50">
        <v>0</v>
      </c>
      <c r="AQ901" s="50">
        <v>0</v>
      </c>
      <c r="AR901" s="50">
        <v>0</v>
      </c>
      <c r="AS901" s="50">
        <v>0</v>
      </c>
      <c r="AT901" s="50">
        <v>0</v>
      </c>
      <c r="AU901" s="50">
        <v>0</v>
      </c>
      <c r="AV901" s="50">
        <v>0</v>
      </c>
      <c r="AW901" s="50">
        <v>0</v>
      </c>
      <c r="AX901" s="50">
        <v>0</v>
      </c>
      <c r="AY901" s="50">
        <v>0</v>
      </c>
      <c r="AZ901" s="50">
        <v>0</v>
      </c>
      <c r="BA901" s="50">
        <v>0</v>
      </c>
      <c r="BB901" s="50">
        <v>0</v>
      </c>
      <c r="BC901" s="50">
        <v>0</v>
      </c>
      <c r="BD901" s="50">
        <v>0</v>
      </c>
      <c r="BE901" s="50">
        <v>0</v>
      </c>
      <c r="BF901" s="50">
        <v>0</v>
      </c>
      <c r="BG901" s="50">
        <v>0</v>
      </c>
      <c r="BH901" s="50">
        <v>0</v>
      </c>
      <c r="BI901" s="50">
        <v>0</v>
      </c>
      <c r="BJ901" s="50">
        <v>0</v>
      </c>
      <c r="BK901" s="50">
        <v>0</v>
      </c>
      <c r="BL901" s="50">
        <v>0</v>
      </c>
      <c r="BM901" s="50">
        <v>0</v>
      </c>
      <c r="BN901" s="50">
        <v>0</v>
      </c>
      <c r="BO901" s="50">
        <v>0</v>
      </c>
      <c r="BP901" s="50">
        <v>0</v>
      </c>
      <c r="BQ901" s="50">
        <v>0</v>
      </c>
      <c r="BR901" s="50">
        <v>0</v>
      </c>
      <c r="BS901" s="50">
        <v>0</v>
      </c>
      <c r="BT901" s="50">
        <v>0</v>
      </c>
      <c r="BU901" s="50">
        <v>0</v>
      </c>
      <c r="BV901" s="50">
        <v>0</v>
      </c>
      <c r="BW901" s="50">
        <v>0</v>
      </c>
      <c r="BX901" s="50">
        <v>0</v>
      </c>
      <c r="BY901" s="50">
        <v>0</v>
      </c>
      <c r="BZ901" s="50">
        <v>0</v>
      </c>
      <c r="CA901" s="50">
        <v>0</v>
      </c>
      <c r="CB901" s="50">
        <v>0</v>
      </c>
      <c r="CC901" s="50">
        <v>0</v>
      </c>
      <c r="CD901" s="50">
        <v>0</v>
      </c>
      <c r="CE901" s="50">
        <v>0</v>
      </c>
      <c r="CF901" s="50">
        <v>0</v>
      </c>
      <c r="CG901" s="50">
        <v>0</v>
      </c>
      <c r="CH901" s="50">
        <v>0</v>
      </c>
      <c r="CI901" s="50">
        <v>0</v>
      </c>
      <c r="CJ901" s="50">
        <v>0</v>
      </c>
      <c r="CK901" s="50">
        <v>0</v>
      </c>
      <c r="CL901" s="50">
        <v>0.46875</v>
      </c>
      <c r="CM901" s="50">
        <v>0</v>
      </c>
      <c r="CN901" s="50">
        <v>0</v>
      </c>
      <c r="CO901" s="50">
        <v>0</v>
      </c>
      <c r="CP901" s="50">
        <v>0</v>
      </c>
      <c r="CQ901" s="50">
        <v>0</v>
      </c>
      <c r="CR901" s="50">
        <v>0</v>
      </c>
      <c r="CS901" s="50">
        <v>0</v>
      </c>
      <c r="CT901" s="50">
        <v>0</v>
      </c>
      <c r="CU901" s="50">
        <v>0</v>
      </c>
      <c r="CV901" s="50">
        <v>0</v>
      </c>
      <c r="CW901" s="50">
        <v>0</v>
      </c>
      <c r="CX901" s="50">
        <v>0</v>
      </c>
      <c r="CY901" s="50">
        <v>0</v>
      </c>
      <c r="CZ901" s="50">
        <v>0</v>
      </c>
      <c r="DA901" s="50">
        <v>0</v>
      </c>
      <c r="DB901" s="50">
        <v>0</v>
      </c>
      <c r="DC901" s="50">
        <v>0</v>
      </c>
      <c r="DD901" s="50">
        <v>0</v>
      </c>
      <c r="DE901" s="50">
        <v>0</v>
      </c>
      <c r="DF901" s="50">
        <v>0</v>
      </c>
      <c r="DG901" s="50">
        <v>0</v>
      </c>
      <c r="DH901" s="50">
        <v>0</v>
      </c>
      <c r="DI901" s="50">
        <v>0</v>
      </c>
      <c r="DJ901" s="50">
        <v>0</v>
      </c>
    </row>
    <row r="902" spans="13:114" x14ac:dyDescent="0.2">
      <c r="M902" s="49" t="s">
        <v>212</v>
      </c>
      <c r="N902" s="50">
        <v>0</v>
      </c>
      <c r="O902" s="50">
        <v>0</v>
      </c>
      <c r="P902" s="50">
        <v>0</v>
      </c>
      <c r="Q902" s="50">
        <v>0</v>
      </c>
      <c r="R902" s="50">
        <v>0</v>
      </c>
      <c r="S902" s="50">
        <v>0</v>
      </c>
      <c r="T902" s="50">
        <v>0</v>
      </c>
      <c r="U902" s="69">
        <v>0</v>
      </c>
      <c r="V902" s="50">
        <v>0</v>
      </c>
      <c r="W902" s="50">
        <v>0</v>
      </c>
      <c r="X902" s="50">
        <v>0</v>
      </c>
      <c r="Y902" s="50">
        <v>0</v>
      </c>
      <c r="Z902" s="50">
        <v>0</v>
      </c>
      <c r="AA902" s="50">
        <v>0</v>
      </c>
      <c r="AB902" s="50">
        <v>0</v>
      </c>
      <c r="AC902" s="50">
        <v>0</v>
      </c>
      <c r="AD902" s="50">
        <v>0</v>
      </c>
      <c r="AE902" s="50">
        <v>0</v>
      </c>
      <c r="AF902" s="50">
        <v>0</v>
      </c>
      <c r="AG902" s="50">
        <v>0</v>
      </c>
      <c r="AH902" s="50">
        <v>0</v>
      </c>
      <c r="AI902" s="50">
        <v>0</v>
      </c>
      <c r="AJ902" s="50">
        <v>0</v>
      </c>
      <c r="AK902" s="50">
        <v>0</v>
      </c>
      <c r="AL902" s="50">
        <v>0</v>
      </c>
      <c r="AM902" s="50">
        <v>0</v>
      </c>
      <c r="AN902" s="50">
        <v>0</v>
      </c>
      <c r="AO902" s="50">
        <v>0</v>
      </c>
      <c r="AP902" s="50">
        <v>0</v>
      </c>
      <c r="AQ902" s="50">
        <v>0</v>
      </c>
      <c r="AR902" s="50">
        <v>0</v>
      </c>
      <c r="AS902" s="50">
        <v>0</v>
      </c>
      <c r="AT902" s="50">
        <v>0</v>
      </c>
      <c r="AU902" s="50">
        <v>0</v>
      </c>
      <c r="AV902" s="50">
        <v>0</v>
      </c>
      <c r="AW902" s="50">
        <v>0</v>
      </c>
      <c r="AX902" s="50">
        <v>0</v>
      </c>
      <c r="AY902" s="50">
        <v>0</v>
      </c>
      <c r="AZ902" s="50">
        <v>0</v>
      </c>
      <c r="BA902" s="50">
        <v>0</v>
      </c>
      <c r="BB902" s="50">
        <v>0</v>
      </c>
      <c r="BC902" s="50">
        <v>0</v>
      </c>
      <c r="BD902" s="50">
        <v>0</v>
      </c>
      <c r="BE902" s="50">
        <v>0</v>
      </c>
      <c r="BF902" s="50">
        <v>0</v>
      </c>
      <c r="BG902" s="50">
        <v>0</v>
      </c>
      <c r="BH902" s="50">
        <v>0</v>
      </c>
      <c r="BI902" s="50">
        <v>0</v>
      </c>
      <c r="BJ902" s="50">
        <v>0</v>
      </c>
      <c r="BK902" s="50">
        <v>0</v>
      </c>
      <c r="BL902" s="50">
        <v>0</v>
      </c>
      <c r="BM902" s="50">
        <v>0</v>
      </c>
      <c r="BN902" s="50">
        <v>0</v>
      </c>
      <c r="BO902" s="50">
        <v>0</v>
      </c>
      <c r="BP902" s="50">
        <v>0</v>
      </c>
      <c r="BQ902" s="50">
        <v>0</v>
      </c>
      <c r="BR902" s="50">
        <v>0</v>
      </c>
      <c r="BS902" s="50">
        <v>0</v>
      </c>
      <c r="BT902" s="50">
        <v>0</v>
      </c>
      <c r="BU902" s="50">
        <v>0</v>
      </c>
      <c r="BV902" s="50">
        <v>0</v>
      </c>
      <c r="BW902" s="50">
        <v>0</v>
      </c>
      <c r="BX902" s="50">
        <v>0</v>
      </c>
      <c r="BY902" s="50">
        <v>0</v>
      </c>
      <c r="BZ902" s="50">
        <v>0</v>
      </c>
      <c r="CA902" s="50">
        <v>0</v>
      </c>
      <c r="CB902" s="50">
        <v>0</v>
      </c>
      <c r="CC902" s="50">
        <v>0</v>
      </c>
      <c r="CD902" s="50">
        <v>0</v>
      </c>
      <c r="CE902" s="50">
        <v>0</v>
      </c>
      <c r="CF902" s="50">
        <v>0</v>
      </c>
      <c r="CG902" s="50">
        <v>0</v>
      </c>
      <c r="CH902" s="50">
        <v>0</v>
      </c>
      <c r="CI902" s="50">
        <v>0</v>
      </c>
      <c r="CJ902" s="50">
        <v>0</v>
      </c>
      <c r="CK902" s="50">
        <v>0</v>
      </c>
      <c r="CL902" s="50">
        <v>0</v>
      </c>
      <c r="CM902" s="50">
        <v>0.37730217660333404</v>
      </c>
      <c r="CN902" s="50">
        <v>0</v>
      </c>
      <c r="CO902" s="50">
        <v>0</v>
      </c>
      <c r="CP902" s="50">
        <v>0</v>
      </c>
      <c r="CQ902" s="50">
        <v>0</v>
      </c>
      <c r="CR902" s="50">
        <v>0</v>
      </c>
      <c r="CS902" s="50">
        <v>0</v>
      </c>
      <c r="CT902" s="50">
        <v>0</v>
      </c>
      <c r="CU902" s="50">
        <v>0</v>
      </c>
      <c r="CV902" s="50">
        <v>0</v>
      </c>
      <c r="CW902" s="50">
        <v>0</v>
      </c>
      <c r="CX902" s="50">
        <v>0</v>
      </c>
      <c r="CY902" s="50">
        <v>0</v>
      </c>
      <c r="CZ902" s="50">
        <v>0</v>
      </c>
      <c r="DA902" s="50">
        <v>0</v>
      </c>
      <c r="DB902" s="50">
        <v>0</v>
      </c>
      <c r="DC902" s="50">
        <v>0</v>
      </c>
      <c r="DD902" s="50">
        <v>0</v>
      </c>
      <c r="DE902" s="50">
        <v>0</v>
      </c>
      <c r="DF902" s="50">
        <v>0</v>
      </c>
      <c r="DG902" s="50">
        <v>0</v>
      </c>
      <c r="DH902" s="50">
        <v>0</v>
      </c>
      <c r="DI902" s="50">
        <v>0</v>
      </c>
      <c r="DJ902" s="50">
        <v>0</v>
      </c>
    </row>
    <row r="903" spans="13:114" x14ac:dyDescent="0.2">
      <c r="M903" s="49" t="s">
        <v>213</v>
      </c>
      <c r="N903" s="50">
        <v>0</v>
      </c>
      <c r="O903" s="50">
        <v>0</v>
      </c>
      <c r="P903" s="50">
        <v>0</v>
      </c>
      <c r="Q903" s="50">
        <v>0</v>
      </c>
      <c r="R903" s="50">
        <v>0</v>
      </c>
      <c r="S903" s="50">
        <v>0</v>
      </c>
      <c r="T903" s="50">
        <v>0</v>
      </c>
      <c r="U903" s="69">
        <v>0</v>
      </c>
      <c r="V903" s="50">
        <v>0</v>
      </c>
      <c r="W903" s="50">
        <v>0</v>
      </c>
      <c r="X903" s="50">
        <v>0</v>
      </c>
      <c r="Y903" s="50">
        <v>0</v>
      </c>
      <c r="Z903" s="50">
        <v>0</v>
      </c>
      <c r="AA903" s="50">
        <v>0</v>
      </c>
      <c r="AB903" s="50">
        <v>0</v>
      </c>
      <c r="AC903" s="50">
        <v>0</v>
      </c>
      <c r="AD903" s="50">
        <v>0</v>
      </c>
      <c r="AE903" s="50">
        <v>0</v>
      </c>
      <c r="AF903" s="50">
        <v>0</v>
      </c>
      <c r="AG903" s="50">
        <v>0</v>
      </c>
      <c r="AH903" s="50">
        <v>0</v>
      </c>
      <c r="AI903" s="50">
        <v>0</v>
      </c>
      <c r="AJ903" s="50">
        <v>0</v>
      </c>
      <c r="AK903" s="50">
        <v>0</v>
      </c>
      <c r="AL903" s="50">
        <v>0</v>
      </c>
      <c r="AM903" s="50">
        <v>0</v>
      </c>
      <c r="AN903" s="50">
        <v>0</v>
      </c>
      <c r="AO903" s="50">
        <v>0</v>
      </c>
      <c r="AP903" s="50">
        <v>0</v>
      </c>
      <c r="AQ903" s="50">
        <v>0</v>
      </c>
      <c r="AR903" s="50">
        <v>0</v>
      </c>
      <c r="AS903" s="50">
        <v>0</v>
      </c>
      <c r="AT903" s="50">
        <v>0</v>
      </c>
      <c r="AU903" s="50">
        <v>0</v>
      </c>
      <c r="AV903" s="50">
        <v>0</v>
      </c>
      <c r="AW903" s="50">
        <v>0</v>
      </c>
      <c r="AX903" s="50">
        <v>0</v>
      </c>
      <c r="AY903" s="50">
        <v>0</v>
      </c>
      <c r="AZ903" s="50">
        <v>0</v>
      </c>
      <c r="BA903" s="50">
        <v>0</v>
      </c>
      <c r="BB903" s="50">
        <v>0</v>
      </c>
      <c r="BC903" s="50">
        <v>0</v>
      </c>
      <c r="BD903" s="50">
        <v>0</v>
      </c>
      <c r="BE903" s="50">
        <v>0</v>
      </c>
      <c r="BF903" s="50">
        <v>0</v>
      </c>
      <c r="BG903" s="50">
        <v>0</v>
      </c>
      <c r="BH903" s="50">
        <v>0</v>
      </c>
      <c r="BI903" s="50">
        <v>0</v>
      </c>
      <c r="BJ903" s="50">
        <v>0</v>
      </c>
      <c r="BK903" s="50">
        <v>0</v>
      </c>
      <c r="BL903" s="50">
        <v>0</v>
      </c>
      <c r="BM903" s="50">
        <v>0</v>
      </c>
      <c r="BN903" s="50">
        <v>0</v>
      </c>
      <c r="BO903" s="50">
        <v>0</v>
      </c>
      <c r="BP903" s="50">
        <v>0</v>
      </c>
      <c r="BQ903" s="50">
        <v>0</v>
      </c>
      <c r="BR903" s="50">
        <v>0</v>
      </c>
      <c r="BS903" s="50">
        <v>0</v>
      </c>
      <c r="BT903" s="50">
        <v>0</v>
      </c>
      <c r="BU903" s="50">
        <v>0</v>
      </c>
      <c r="BV903" s="50">
        <v>0</v>
      </c>
      <c r="BW903" s="50">
        <v>0</v>
      </c>
      <c r="BX903" s="50">
        <v>0</v>
      </c>
      <c r="BY903" s="50">
        <v>0</v>
      </c>
      <c r="BZ903" s="50">
        <v>0</v>
      </c>
      <c r="CA903" s="50">
        <v>0</v>
      </c>
      <c r="CB903" s="50">
        <v>0</v>
      </c>
      <c r="CC903" s="50">
        <v>0</v>
      </c>
      <c r="CD903" s="50">
        <v>0</v>
      </c>
      <c r="CE903" s="50">
        <v>0</v>
      </c>
      <c r="CF903" s="50">
        <v>0</v>
      </c>
      <c r="CG903" s="50">
        <v>0</v>
      </c>
      <c r="CH903" s="50">
        <v>0</v>
      </c>
      <c r="CI903" s="50">
        <v>0</v>
      </c>
      <c r="CJ903" s="50">
        <v>0</v>
      </c>
      <c r="CK903" s="50">
        <v>0</v>
      </c>
      <c r="CL903" s="50">
        <v>0</v>
      </c>
      <c r="CM903" s="50">
        <v>0</v>
      </c>
      <c r="CN903" s="50">
        <v>0.1140501545860529</v>
      </c>
      <c r="CO903" s="50">
        <v>0</v>
      </c>
      <c r="CP903" s="50">
        <v>0</v>
      </c>
      <c r="CQ903" s="50">
        <v>0</v>
      </c>
      <c r="CR903" s="50">
        <v>0</v>
      </c>
      <c r="CS903" s="50">
        <v>0</v>
      </c>
      <c r="CT903" s="50">
        <v>0</v>
      </c>
      <c r="CU903" s="50">
        <v>0</v>
      </c>
      <c r="CV903" s="50">
        <v>0</v>
      </c>
      <c r="CW903" s="50">
        <v>0</v>
      </c>
      <c r="CX903" s="50">
        <v>0</v>
      </c>
      <c r="CY903" s="50">
        <v>0</v>
      </c>
      <c r="CZ903" s="50">
        <v>0</v>
      </c>
      <c r="DA903" s="50">
        <v>0</v>
      </c>
      <c r="DB903" s="50">
        <v>0</v>
      </c>
      <c r="DC903" s="50">
        <v>0</v>
      </c>
      <c r="DD903" s="50">
        <v>0</v>
      </c>
      <c r="DE903" s="50">
        <v>0</v>
      </c>
      <c r="DF903" s="50">
        <v>0</v>
      </c>
      <c r="DG903" s="50">
        <v>0</v>
      </c>
      <c r="DH903" s="50">
        <v>0</v>
      </c>
      <c r="DI903" s="50">
        <v>0</v>
      </c>
      <c r="DJ903" s="50">
        <v>0</v>
      </c>
    </row>
    <row r="904" spans="13:114" x14ac:dyDescent="0.2">
      <c r="M904" s="49" t="s">
        <v>214</v>
      </c>
      <c r="N904" s="50">
        <v>0</v>
      </c>
      <c r="O904" s="50">
        <v>0</v>
      </c>
      <c r="P904" s="50">
        <v>0</v>
      </c>
      <c r="Q904" s="50">
        <v>0</v>
      </c>
      <c r="R904" s="50">
        <v>0</v>
      </c>
      <c r="S904" s="50">
        <v>0</v>
      </c>
      <c r="T904" s="50">
        <v>0</v>
      </c>
      <c r="U904" s="69">
        <v>0</v>
      </c>
      <c r="V904" s="50">
        <v>0</v>
      </c>
      <c r="W904" s="50">
        <v>0</v>
      </c>
      <c r="X904" s="50">
        <v>0</v>
      </c>
      <c r="Y904" s="50">
        <v>0</v>
      </c>
      <c r="Z904" s="50">
        <v>0</v>
      </c>
      <c r="AA904" s="50">
        <v>0</v>
      </c>
      <c r="AB904" s="50">
        <v>0</v>
      </c>
      <c r="AC904" s="50">
        <v>0</v>
      </c>
      <c r="AD904" s="50">
        <v>0</v>
      </c>
      <c r="AE904" s="50">
        <v>0</v>
      </c>
      <c r="AF904" s="50">
        <v>0</v>
      </c>
      <c r="AG904" s="50">
        <v>0</v>
      </c>
      <c r="AH904" s="50">
        <v>0</v>
      </c>
      <c r="AI904" s="50">
        <v>0</v>
      </c>
      <c r="AJ904" s="50">
        <v>0</v>
      </c>
      <c r="AK904" s="50">
        <v>0</v>
      </c>
      <c r="AL904" s="50">
        <v>0</v>
      </c>
      <c r="AM904" s="50">
        <v>0</v>
      </c>
      <c r="AN904" s="50">
        <v>0</v>
      </c>
      <c r="AO904" s="50">
        <v>0</v>
      </c>
      <c r="AP904" s="50">
        <v>0</v>
      </c>
      <c r="AQ904" s="50">
        <v>0</v>
      </c>
      <c r="AR904" s="50">
        <v>0</v>
      </c>
      <c r="AS904" s="50">
        <v>0</v>
      </c>
      <c r="AT904" s="50">
        <v>0</v>
      </c>
      <c r="AU904" s="50">
        <v>0</v>
      </c>
      <c r="AV904" s="50">
        <v>0</v>
      </c>
      <c r="AW904" s="50">
        <v>0</v>
      </c>
      <c r="AX904" s="50">
        <v>0</v>
      </c>
      <c r="AY904" s="50">
        <v>0</v>
      </c>
      <c r="AZ904" s="50">
        <v>0</v>
      </c>
      <c r="BA904" s="50">
        <v>0</v>
      </c>
      <c r="BB904" s="50">
        <v>0</v>
      </c>
      <c r="BC904" s="50">
        <v>0</v>
      </c>
      <c r="BD904" s="50">
        <v>0</v>
      </c>
      <c r="BE904" s="50">
        <v>0</v>
      </c>
      <c r="BF904" s="50">
        <v>0</v>
      </c>
      <c r="BG904" s="50">
        <v>0</v>
      </c>
      <c r="BH904" s="50">
        <v>0</v>
      </c>
      <c r="BI904" s="50">
        <v>0</v>
      </c>
      <c r="BJ904" s="50">
        <v>0</v>
      </c>
      <c r="BK904" s="50">
        <v>0</v>
      </c>
      <c r="BL904" s="50">
        <v>0</v>
      </c>
      <c r="BM904" s="50">
        <v>0</v>
      </c>
      <c r="BN904" s="50">
        <v>0</v>
      </c>
      <c r="BO904" s="50">
        <v>0</v>
      </c>
      <c r="BP904" s="50">
        <v>0</v>
      </c>
      <c r="BQ904" s="50">
        <v>0</v>
      </c>
      <c r="BR904" s="50">
        <v>0</v>
      </c>
      <c r="BS904" s="50">
        <v>0</v>
      </c>
      <c r="BT904" s="50">
        <v>0</v>
      </c>
      <c r="BU904" s="50">
        <v>0</v>
      </c>
      <c r="BV904" s="50">
        <v>0</v>
      </c>
      <c r="BW904" s="50">
        <v>0</v>
      </c>
      <c r="BX904" s="50">
        <v>0</v>
      </c>
      <c r="BY904" s="50">
        <v>0</v>
      </c>
      <c r="BZ904" s="50">
        <v>0</v>
      </c>
      <c r="CA904" s="50">
        <v>0</v>
      </c>
      <c r="CB904" s="50">
        <v>0</v>
      </c>
      <c r="CC904" s="50">
        <v>0</v>
      </c>
      <c r="CD904" s="50">
        <v>0</v>
      </c>
      <c r="CE904" s="50">
        <v>0</v>
      </c>
      <c r="CF904" s="50">
        <v>0</v>
      </c>
      <c r="CG904" s="50">
        <v>0</v>
      </c>
      <c r="CH904" s="50">
        <v>0</v>
      </c>
      <c r="CI904" s="50">
        <v>0</v>
      </c>
      <c r="CJ904" s="50">
        <v>0</v>
      </c>
      <c r="CK904" s="50">
        <v>0</v>
      </c>
      <c r="CL904" s="50">
        <v>0</v>
      </c>
      <c r="CM904" s="50">
        <v>0</v>
      </c>
      <c r="CN904" s="50">
        <v>0</v>
      </c>
      <c r="CO904" s="50">
        <v>0.19218750000000001</v>
      </c>
      <c r="CP904" s="50">
        <v>0</v>
      </c>
      <c r="CQ904" s="50">
        <v>0</v>
      </c>
      <c r="CR904" s="50">
        <v>0</v>
      </c>
      <c r="CS904" s="50">
        <v>0</v>
      </c>
      <c r="CT904" s="50">
        <v>0</v>
      </c>
      <c r="CU904" s="50">
        <v>0</v>
      </c>
      <c r="CV904" s="50">
        <v>0</v>
      </c>
      <c r="CW904" s="50">
        <v>0</v>
      </c>
      <c r="CX904" s="50">
        <v>0</v>
      </c>
      <c r="CY904" s="50">
        <v>0</v>
      </c>
      <c r="CZ904" s="50">
        <v>0</v>
      </c>
      <c r="DA904" s="50">
        <v>0</v>
      </c>
      <c r="DB904" s="50">
        <v>0</v>
      </c>
      <c r="DC904" s="50">
        <v>0</v>
      </c>
      <c r="DD904" s="50">
        <v>0</v>
      </c>
      <c r="DE904" s="50">
        <v>0</v>
      </c>
      <c r="DF904" s="50">
        <v>0</v>
      </c>
      <c r="DG904" s="50">
        <v>0</v>
      </c>
      <c r="DH904" s="50">
        <v>0</v>
      </c>
      <c r="DI904" s="50">
        <v>0</v>
      </c>
      <c r="DJ904" s="50">
        <v>0</v>
      </c>
    </row>
    <row r="905" spans="13:114" x14ac:dyDescent="0.2">
      <c r="M905" s="49" t="s">
        <v>215</v>
      </c>
      <c r="N905" s="50">
        <v>0</v>
      </c>
      <c r="O905" s="50">
        <v>0</v>
      </c>
      <c r="P905" s="50">
        <v>0</v>
      </c>
      <c r="Q905" s="50">
        <v>0</v>
      </c>
      <c r="R905" s="50">
        <v>0</v>
      </c>
      <c r="S905" s="50">
        <v>0</v>
      </c>
      <c r="T905" s="50">
        <v>0</v>
      </c>
      <c r="U905" s="69">
        <v>0</v>
      </c>
      <c r="V905" s="50">
        <v>0</v>
      </c>
      <c r="W905" s="50">
        <v>0</v>
      </c>
      <c r="X905" s="50">
        <v>0</v>
      </c>
      <c r="Y905" s="50">
        <v>0</v>
      </c>
      <c r="Z905" s="50">
        <v>0</v>
      </c>
      <c r="AA905" s="50">
        <v>0</v>
      </c>
      <c r="AB905" s="50">
        <v>0</v>
      </c>
      <c r="AC905" s="50">
        <v>0</v>
      </c>
      <c r="AD905" s="50">
        <v>0</v>
      </c>
      <c r="AE905" s="50">
        <v>0</v>
      </c>
      <c r="AF905" s="50">
        <v>0</v>
      </c>
      <c r="AG905" s="50">
        <v>0</v>
      </c>
      <c r="AH905" s="50">
        <v>0</v>
      </c>
      <c r="AI905" s="50">
        <v>0</v>
      </c>
      <c r="AJ905" s="50">
        <v>0</v>
      </c>
      <c r="AK905" s="50">
        <v>0</v>
      </c>
      <c r="AL905" s="50">
        <v>0</v>
      </c>
      <c r="AM905" s="50">
        <v>0</v>
      </c>
      <c r="AN905" s="50">
        <v>0</v>
      </c>
      <c r="AO905" s="50">
        <v>0</v>
      </c>
      <c r="AP905" s="50">
        <v>0</v>
      </c>
      <c r="AQ905" s="50">
        <v>0</v>
      </c>
      <c r="AR905" s="50">
        <v>0</v>
      </c>
      <c r="AS905" s="50">
        <v>0</v>
      </c>
      <c r="AT905" s="50">
        <v>0</v>
      </c>
      <c r="AU905" s="50">
        <v>0</v>
      </c>
      <c r="AV905" s="50">
        <v>0</v>
      </c>
      <c r="AW905" s="50">
        <v>0</v>
      </c>
      <c r="AX905" s="50">
        <v>0</v>
      </c>
      <c r="AY905" s="50">
        <v>0</v>
      </c>
      <c r="AZ905" s="50">
        <v>0</v>
      </c>
      <c r="BA905" s="50">
        <v>0</v>
      </c>
      <c r="BB905" s="50">
        <v>0</v>
      </c>
      <c r="BC905" s="50">
        <v>0</v>
      </c>
      <c r="BD905" s="50">
        <v>0</v>
      </c>
      <c r="BE905" s="50">
        <v>0</v>
      </c>
      <c r="BF905" s="50">
        <v>0</v>
      </c>
      <c r="BG905" s="50">
        <v>0</v>
      </c>
      <c r="BH905" s="50">
        <v>0</v>
      </c>
      <c r="BI905" s="50">
        <v>0</v>
      </c>
      <c r="BJ905" s="50">
        <v>0</v>
      </c>
      <c r="BK905" s="50">
        <v>0</v>
      </c>
      <c r="BL905" s="50">
        <v>0</v>
      </c>
      <c r="BM905" s="50">
        <v>0</v>
      </c>
      <c r="BN905" s="50">
        <v>0</v>
      </c>
      <c r="BO905" s="50">
        <v>0</v>
      </c>
      <c r="BP905" s="50">
        <v>0</v>
      </c>
      <c r="BQ905" s="50">
        <v>0</v>
      </c>
      <c r="BR905" s="50">
        <v>0</v>
      </c>
      <c r="BS905" s="50">
        <v>0</v>
      </c>
      <c r="BT905" s="50">
        <v>0</v>
      </c>
      <c r="BU905" s="50">
        <v>0</v>
      </c>
      <c r="BV905" s="50">
        <v>0</v>
      </c>
      <c r="BW905" s="50">
        <v>0</v>
      </c>
      <c r="BX905" s="50">
        <v>0</v>
      </c>
      <c r="BY905" s="50">
        <v>0</v>
      </c>
      <c r="BZ905" s="50">
        <v>0</v>
      </c>
      <c r="CA905" s="50">
        <v>0</v>
      </c>
      <c r="CB905" s="50">
        <v>0</v>
      </c>
      <c r="CC905" s="50">
        <v>0</v>
      </c>
      <c r="CD905" s="50">
        <v>0</v>
      </c>
      <c r="CE905" s="50">
        <v>0</v>
      </c>
      <c r="CF905" s="50">
        <v>0</v>
      </c>
      <c r="CG905" s="50">
        <v>0</v>
      </c>
      <c r="CH905" s="50">
        <v>0</v>
      </c>
      <c r="CI905" s="50">
        <v>0</v>
      </c>
      <c r="CJ905" s="50">
        <v>0</v>
      </c>
      <c r="CK905" s="50">
        <v>0</v>
      </c>
      <c r="CL905" s="50">
        <v>0</v>
      </c>
      <c r="CM905" s="50">
        <v>0</v>
      </c>
      <c r="CN905" s="50">
        <v>0</v>
      </c>
      <c r="CO905" s="50">
        <v>0</v>
      </c>
      <c r="CP905" s="50">
        <v>0.61219763252702009</v>
      </c>
      <c r="CQ905" s="50">
        <v>0</v>
      </c>
      <c r="CR905" s="50">
        <v>0</v>
      </c>
      <c r="CS905" s="50">
        <v>0</v>
      </c>
      <c r="CT905" s="50">
        <v>0</v>
      </c>
      <c r="CU905" s="50">
        <v>0</v>
      </c>
      <c r="CV905" s="50">
        <v>0</v>
      </c>
      <c r="CW905" s="50">
        <v>0</v>
      </c>
      <c r="CX905" s="50">
        <v>0</v>
      </c>
      <c r="CY905" s="50">
        <v>0</v>
      </c>
      <c r="CZ905" s="50">
        <v>0</v>
      </c>
      <c r="DA905" s="50">
        <v>0</v>
      </c>
      <c r="DB905" s="50">
        <v>0</v>
      </c>
      <c r="DC905" s="50">
        <v>0</v>
      </c>
      <c r="DD905" s="50">
        <v>0</v>
      </c>
      <c r="DE905" s="50">
        <v>0</v>
      </c>
      <c r="DF905" s="50">
        <v>0</v>
      </c>
      <c r="DG905" s="50">
        <v>0</v>
      </c>
      <c r="DH905" s="50">
        <v>0</v>
      </c>
      <c r="DI905" s="50">
        <v>0</v>
      </c>
      <c r="DJ905" s="50">
        <v>0</v>
      </c>
    </row>
    <row r="906" spans="13:114" x14ac:dyDescent="0.2">
      <c r="M906" s="49" t="s">
        <v>216</v>
      </c>
      <c r="N906" s="50">
        <v>0</v>
      </c>
      <c r="O906" s="50">
        <v>0</v>
      </c>
      <c r="P906" s="50">
        <v>0</v>
      </c>
      <c r="Q906" s="50">
        <v>0</v>
      </c>
      <c r="R906" s="50">
        <v>0</v>
      </c>
      <c r="S906" s="50">
        <v>0</v>
      </c>
      <c r="T906" s="50">
        <v>0</v>
      </c>
      <c r="U906" s="69">
        <v>0</v>
      </c>
      <c r="V906" s="50">
        <v>0</v>
      </c>
      <c r="W906" s="50">
        <v>0</v>
      </c>
      <c r="X906" s="50">
        <v>0</v>
      </c>
      <c r="Y906" s="50">
        <v>0</v>
      </c>
      <c r="Z906" s="50">
        <v>0</v>
      </c>
      <c r="AA906" s="50">
        <v>0</v>
      </c>
      <c r="AB906" s="50">
        <v>0</v>
      </c>
      <c r="AC906" s="50">
        <v>0</v>
      </c>
      <c r="AD906" s="50">
        <v>0</v>
      </c>
      <c r="AE906" s="50">
        <v>0</v>
      </c>
      <c r="AF906" s="50">
        <v>0</v>
      </c>
      <c r="AG906" s="50">
        <v>0</v>
      </c>
      <c r="AH906" s="50">
        <v>0</v>
      </c>
      <c r="AI906" s="50">
        <v>0</v>
      </c>
      <c r="AJ906" s="50">
        <v>0</v>
      </c>
      <c r="AK906" s="50">
        <v>0</v>
      </c>
      <c r="AL906" s="50">
        <v>0</v>
      </c>
      <c r="AM906" s="50">
        <v>0</v>
      </c>
      <c r="AN906" s="50">
        <v>0</v>
      </c>
      <c r="AO906" s="50">
        <v>0</v>
      </c>
      <c r="AP906" s="50">
        <v>0</v>
      </c>
      <c r="AQ906" s="50">
        <v>0</v>
      </c>
      <c r="AR906" s="50">
        <v>0</v>
      </c>
      <c r="AS906" s="50">
        <v>0</v>
      </c>
      <c r="AT906" s="50">
        <v>0</v>
      </c>
      <c r="AU906" s="50">
        <v>0</v>
      </c>
      <c r="AV906" s="50">
        <v>0</v>
      </c>
      <c r="AW906" s="50">
        <v>0</v>
      </c>
      <c r="AX906" s="50">
        <v>0</v>
      </c>
      <c r="AY906" s="50">
        <v>0</v>
      </c>
      <c r="AZ906" s="50">
        <v>0</v>
      </c>
      <c r="BA906" s="50">
        <v>0</v>
      </c>
      <c r="BB906" s="50">
        <v>0</v>
      </c>
      <c r="BC906" s="50">
        <v>0</v>
      </c>
      <c r="BD906" s="50">
        <v>0</v>
      </c>
      <c r="BE906" s="50">
        <v>0</v>
      </c>
      <c r="BF906" s="50">
        <v>0</v>
      </c>
      <c r="BG906" s="50">
        <v>0</v>
      </c>
      <c r="BH906" s="50">
        <v>0</v>
      </c>
      <c r="BI906" s="50">
        <v>0</v>
      </c>
      <c r="BJ906" s="50">
        <v>0</v>
      </c>
      <c r="BK906" s="50">
        <v>0</v>
      </c>
      <c r="BL906" s="50">
        <v>0</v>
      </c>
      <c r="BM906" s="50">
        <v>0</v>
      </c>
      <c r="BN906" s="50">
        <v>0</v>
      </c>
      <c r="BO906" s="50">
        <v>0</v>
      </c>
      <c r="BP906" s="50">
        <v>0</v>
      </c>
      <c r="BQ906" s="50">
        <v>0</v>
      </c>
      <c r="BR906" s="50">
        <v>0</v>
      </c>
      <c r="BS906" s="50">
        <v>0</v>
      </c>
      <c r="BT906" s="50">
        <v>0</v>
      </c>
      <c r="BU906" s="50">
        <v>0</v>
      </c>
      <c r="BV906" s="50">
        <v>0</v>
      </c>
      <c r="BW906" s="50">
        <v>0</v>
      </c>
      <c r="BX906" s="50">
        <v>0</v>
      </c>
      <c r="BY906" s="50">
        <v>0</v>
      </c>
      <c r="BZ906" s="50">
        <v>0</v>
      </c>
      <c r="CA906" s="50">
        <v>0</v>
      </c>
      <c r="CB906" s="50">
        <v>0</v>
      </c>
      <c r="CC906" s="50">
        <v>0</v>
      </c>
      <c r="CD906" s="50">
        <v>0</v>
      </c>
      <c r="CE906" s="50">
        <v>0</v>
      </c>
      <c r="CF906" s="50">
        <v>0</v>
      </c>
      <c r="CG906" s="50">
        <v>0</v>
      </c>
      <c r="CH906" s="50">
        <v>0</v>
      </c>
      <c r="CI906" s="50">
        <v>0</v>
      </c>
      <c r="CJ906" s="50">
        <v>0</v>
      </c>
      <c r="CK906" s="50">
        <v>0</v>
      </c>
      <c r="CL906" s="50">
        <v>0</v>
      </c>
      <c r="CM906" s="50">
        <v>0</v>
      </c>
      <c r="CN906" s="50">
        <v>0</v>
      </c>
      <c r="CO906" s="50">
        <v>0</v>
      </c>
      <c r="CP906" s="50">
        <v>0</v>
      </c>
      <c r="CQ906" s="50">
        <v>0.92864594199874817</v>
      </c>
      <c r="CR906" s="50">
        <v>0</v>
      </c>
      <c r="CS906" s="50">
        <v>0</v>
      </c>
      <c r="CT906" s="50">
        <v>0</v>
      </c>
      <c r="CU906" s="50">
        <v>0</v>
      </c>
      <c r="CV906" s="50">
        <v>0</v>
      </c>
      <c r="CW906" s="50">
        <v>0</v>
      </c>
      <c r="CX906" s="50">
        <v>0</v>
      </c>
      <c r="CY906" s="50">
        <v>0</v>
      </c>
      <c r="CZ906" s="50">
        <v>0</v>
      </c>
      <c r="DA906" s="50">
        <v>0</v>
      </c>
      <c r="DB906" s="50">
        <v>0</v>
      </c>
      <c r="DC906" s="50">
        <v>0</v>
      </c>
      <c r="DD906" s="50">
        <v>0</v>
      </c>
      <c r="DE906" s="50">
        <v>0</v>
      </c>
      <c r="DF906" s="50">
        <v>0</v>
      </c>
      <c r="DG906" s="50">
        <v>0</v>
      </c>
      <c r="DH906" s="50">
        <v>0</v>
      </c>
      <c r="DI906" s="50">
        <v>0</v>
      </c>
      <c r="DJ906" s="50">
        <v>0</v>
      </c>
    </row>
    <row r="907" spans="13:114" ht="22.5" x14ac:dyDescent="0.2">
      <c r="M907" s="49" t="s">
        <v>217</v>
      </c>
      <c r="N907" s="50">
        <v>0</v>
      </c>
      <c r="O907" s="50">
        <v>0</v>
      </c>
      <c r="P907" s="50">
        <v>0</v>
      </c>
      <c r="Q907" s="50">
        <v>0</v>
      </c>
      <c r="R907" s="50">
        <v>0</v>
      </c>
      <c r="S907" s="50">
        <v>0</v>
      </c>
      <c r="T907" s="50">
        <v>0</v>
      </c>
      <c r="U907" s="69">
        <v>0</v>
      </c>
      <c r="V907" s="50">
        <v>0</v>
      </c>
      <c r="W907" s="50">
        <v>0</v>
      </c>
      <c r="X907" s="50">
        <v>0</v>
      </c>
      <c r="Y907" s="50">
        <v>0</v>
      </c>
      <c r="Z907" s="50">
        <v>0</v>
      </c>
      <c r="AA907" s="50">
        <v>0</v>
      </c>
      <c r="AB907" s="50">
        <v>0</v>
      </c>
      <c r="AC907" s="50">
        <v>0</v>
      </c>
      <c r="AD907" s="50">
        <v>0</v>
      </c>
      <c r="AE907" s="50">
        <v>0</v>
      </c>
      <c r="AF907" s="50">
        <v>0</v>
      </c>
      <c r="AG907" s="50">
        <v>0</v>
      </c>
      <c r="AH907" s="50">
        <v>0</v>
      </c>
      <c r="AI907" s="50">
        <v>0</v>
      </c>
      <c r="AJ907" s="50">
        <v>0</v>
      </c>
      <c r="AK907" s="50">
        <v>0</v>
      </c>
      <c r="AL907" s="50">
        <v>0</v>
      </c>
      <c r="AM907" s="50">
        <v>0</v>
      </c>
      <c r="AN907" s="50">
        <v>0</v>
      </c>
      <c r="AO907" s="50">
        <v>0</v>
      </c>
      <c r="AP907" s="50">
        <v>0</v>
      </c>
      <c r="AQ907" s="50">
        <v>0</v>
      </c>
      <c r="AR907" s="50">
        <v>0</v>
      </c>
      <c r="AS907" s="50">
        <v>0</v>
      </c>
      <c r="AT907" s="50">
        <v>0</v>
      </c>
      <c r="AU907" s="50">
        <v>0</v>
      </c>
      <c r="AV907" s="50">
        <v>0</v>
      </c>
      <c r="AW907" s="50">
        <v>0</v>
      </c>
      <c r="AX907" s="50">
        <v>0</v>
      </c>
      <c r="AY907" s="50">
        <v>0</v>
      </c>
      <c r="AZ907" s="50">
        <v>0</v>
      </c>
      <c r="BA907" s="50">
        <v>0</v>
      </c>
      <c r="BB907" s="50">
        <v>0</v>
      </c>
      <c r="BC907" s="50">
        <v>0</v>
      </c>
      <c r="BD907" s="50">
        <v>0</v>
      </c>
      <c r="BE907" s="50">
        <v>0</v>
      </c>
      <c r="BF907" s="50">
        <v>0</v>
      </c>
      <c r="BG907" s="50">
        <v>0</v>
      </c>
      <c r="BH907" s="50">
        <v>0</v>
      </c>
      <c r="BI907" s="50">
        <v>0</v>
      </c>
      <c r="BJ907" s="50">
        <v>0</v>
      </c>
      <c r="BK907" s="50">
        <v>0</v>
      </c>
      <c r="BL907" s="50">
        <v>0</v>
      </c>
      <c r="BM907" s="50">
        <v>0</v>
      </c>
      <c r="BN907" s="50">
        <v>0</v>
      </c>
      <c r="BO907" s="50">
        <v>0</v>
      </c>
      <c r="BP907" s="50">
        <v>0</v>
      </c>
      <c r="BQ907" s="50">
        <v>0</v>
      </c>
      <c r="BR907" s="50">
        <v>0</v>
      </c>
      <c r="BS907" s="50">
        <v>0</v>
      </c>
      <c r="BT907" s="50">
        <v>0</v>
      </c>
      <c r="BU907" s="50">
        <v>0</v>
      </c>
      <c r="BV907" s="50">
        <v>0</v>
      </c>
      <c r="BW907" s="50">
        <v>0</v>
      </c>
      <c r="BX907" s="50">
        <v>0</v>
      </c>
      <c r="BY907" s="50">
        <v>0</v>
      </c>
      <c r="BZ907" s="50">
        <v>0</v>
      </c>
      <c r="CA907" s="50">
        <v>0</v>
      </c>
      <c r="CB907" s="50">
        <v>0</v>
      </c>
      <c r="CC907" s="50">
        <v>0</v>
      </c>
      <c r="CD907" s="50">
        <v>0</v>
      </c>
      <c r="CE907" s="50">
        <v>0</v>
      </c>
      <c r="CF907" s="50">
        <v>0</v>
      </c>
      <c r="CG907" s="50">
        <v>0</v>
      </c>
      <c r="CH907" s="50">
        <v>0</v>
      </c>
      <c r="CI907" s="50">
        <v>0</v>
      </c>
      <c r="CJ907" s="50">
        <v>0</v>
      </c>
      <c r="CK907" s="50">
        <v>0</v>
      </c>
      <c r="CL907" s="50">
        <v>0</v>
      </c>
      <c r="CM907" s="50">
        <v>0</v>
      </c>
      <c r="CN907" s="50">
        <v>0</v>
      </c>
      <c r="CO907" s="50">
        <v>0</v>
      </c>
      <c r="CP907" s="50">
        <v>0</v>
      </c>
      <c r="CQ907" s="50">
        <v>0</v>
      </c>
      <c r="CR907" s="50">
        <v>0.32973743130470179</v>
      </c>
      <c r="CS907" s="50">
        <v>0</v>
      </c>
      <c r="CT907" s="50">
        <v>0</v>
      </c>
      <c r="CU907" s="50">
        <v>0</v>
      </c>
      <c r="CV907" s="50">
        <v>0</v>
      </c>
      <c r="CW907" s="50">
        <v>0</v>
      </c>
      <c r="CX907" s="50">
        <v>0</v>
      </c>
      <c r="CY907" s="50">
        <v>0</v>
      </c>
      <c r="CZ907" s="50">
        <v>0</v>
      </c>
      <c r="DA907" s="50">
        <v>0</v>
      </c>
      <c r="DB907" s="50">
        <v>0</v>
      </c>
      <c r="DC907" s="50">
        <v>0</v>
      </c>
      <c r="DD907" s="50">
        <v>0</v>
      </c>
      <c r="DE907" s="50">
        <v>0</v>
      </c>
      <c r="DF907" s="50">
        <v>0</v>
      </c>
      <c r="DG907" s="50">
        <v>0</v>
      </c>
      <c r="DH907" s="50">
        <v>0</v>
      </c>
      <c r="DI907" s="50">
        <v>0</v>
      </c>
      <c r="DJ907" s="50">
        <v>0</v>
      </c>
    </row>
    <row r="908" spans="13:114" ht="22.5" x14ac:dyDescent="0.2">
      <c r="M908" s="49" t="s">
        <v>218</v>
      </c>
      <c r="N908" s="50">
        <v>0</v>
      </c>
      <c r="O908" s="50">
        <v>0</v>
      </c>
      <c r="P908" s="50">
        <v>0</v>
      </c>
      <c r="Q908" s="50">
        <v>0</v>
      </c>
      <c r="R908" s="50">
        <v>0</v>
      </c>
      <c r="S908" s="50">
        <v>0</v>
      </c>
      <c r="T908" s="50">
        <v>0</v>
      </c>
      <c r="U908" s="69">
        <v>0</v>
      </c>
      <c r="V908" s="50">
        <v>0</v>
      </c>
      <c r="W908" s="50">
        <v>0</v>
      </c>
      <c r="X908" s="50">
        <v>0</v>
      </c>
      <c r="Y908" s="50">
        <v>0</v>
      </c>
      <c r="Z908" s="50">
        <v>0</v>
      </c>
      <c r="AA908" s="50">
        <v>0</v>
      </c>
      <c r="AB908" s="50">
        <v>0</v>
      </c>
      <c r="AC908" s="50">
        <v>0</v>
      </c>
      <c r="AD908" s="50">
        <v>0</v>
      </c>
      <c r="AE908" s="50">
        <v>0</v>
      </c>
      <c r="AF908" s="50">
        <v>0</v>
      </c>
      <c r="AG908" s="50">
        <v>0</v>
      </c>
      <c r="AH908" s="50">
        <v>0</v>
      </c>
      <c r="AI908" s="50">
        <v>0</v>
      </c>
      <c r="AJ908" s="50">
        <v>0</v>
      </c>
      <c r="AK908" s="50">
        <v>0</v>
      </c>
      <c r="AL908" s="50">
        <v>0</v>
      </c>
      <c r="AM908" s="50">
        <v>0</v>
      </c>
      <c r="AN908" s="50">
        <v>0</v>
      </c>
      <c r="AO908" s="50">
        <v>0</v>
      </c>
      <c r="AP908" s="50">
        <v>0</v>
      </c>
      <c r="AQ908" s="50">
        <v>0</v>
      </c>
      <c r="AR908" s="50">
        <v>0</v>
      </c>
      <c r="AS908" s="50">
        <v>0</v>
      </c>
      <c r="AT908" s="50">
        <v>0</v>
      </c>
      <c r="AU908" s="50">
        <v>0</v>
      </c>
      <c r="AV908" s="50">
        <v>0</v>
      </c>
      <c r="AW908" s="50">
        <v>0</v>
      </c>
      <c r="AX908" s="50">
        <v>0</v>
      </c>
      <c r="AY908" s="50">
        <v>0</v>
      </c>
      <c r="AZ908" s="50">
        <v>0</v>
      </c>
      <c r="BA908" s="50">
        <v>0</v>
      </c>
      <c r="BB908" s="50">
        <v>0</v>
      </c>
      <c r="BC908" s="50">
        <v>0</v>
      </c>
      <c r="BD908" s="50">
        <v>0</v>
      </c>
      <c r="BE908" s="50">
        <v>0</v>
      </c>
      <c r="BF908" s="50">
        <v>0</v>
      </c>
      <c r="BG908" s="50">
        <v>0</v>
      </c>
      <c r="BH908" s="50">
        <v>0</v>
      </c>
      <c r="BI908" s="50">
        <v>0</v>
      </c>
      <c r="BJ908" s="50">
        <v>0</v>
      </c>
      <c r="BK908" s="50">
        <v>0</v>
      </c>
      <c r="BL908" s="50">
        <v>0</v>
      </c>
      <c r="BM908" s="50">
        <v>0</v>
      </c>
      <c r="BN908" s="50">
        <v>0</v>
      </c>
      <c r="BO908" s="50">
        <v>0</v>
      </c>
      <c r="BP908" s="50">
        <v>0</v>
      </c>
      <c r="BQ908" s="50">
        <v>0</v>
      </c>
      <c r="BR908" s="50">
        <v>0</v>
      </c>
      <c r="BS908" s="50">
        <v>0</v>
      </c>
      <c r="BT908" s="50">
        <v>0</v>
      </c>
      <c r="BU908" s="50">
        <v>0</v>
      </c>
      <c r="BV908" s="50">
        <v>0</v>
      </c>
      <c r="BW908" s="50">
        <v>0</v>
      </c>
      <c r="BX908" s="50">
        <v>0</v>
      </c>
      <c r="BY908" s="50">
        <v>0</v>
      </c>
      <c r="BZ908" s="50">
        <v>0</v>
      </c>
      <c r="CA908" s="50">
        <v>0</v>
      </c>
      <c r="CB908" s="50">
        <v>0</v>
      </c>
      <c r="CC908" s="50">
        <v>0</v>
      </c>
      <c r="CD908" s="50">
        <v>0</v>
      </c>
      <c r="CE908" s="50">
        <v>0</v>
      </c>
      <c r="CF908" s="50">
        <v>0</v>
      </c>
      <c r="CG908" s="50">
        <v>0</v>
      </c>
      <c r="CH908" s="50">
        <v>0</v>
      </c>
      <c r="CI908" s="50">
        <v>0</v>
      </c>
      <c r="CJ908" s="50">
        <v>0</v>
      </c>
      <c r="CK908" s="50">
        <v>0</v>
      </c>
      <c r="CL908" s="50">
        <v>0</v>
      </c>
      <c r="CM908" s="50">
        <v>0</v>
      </c>
      <c r="CN908" s="50">
        <v>0</v>
      </c>
      <c r="CO908" s="50">
        <v>0</v>
      </c>
      <c r="CP908" s="50">
        <v>0</v>
      </c>
      <c r="CQ908" s="50">
        <v>0</v>
      </c>
      <c r="CR908" s="50">
        <v>0</v>
      </c>
      <c r="CS908" s="50">
        <v>0.1731227651966627</v>
      </c>
      <c r="CT908" s="50">
        <v>0</v>
      </c>
      <c r="CU908" s="50">
        <v>0</v>
      </c>
      <c r="CV908" s="50">
        <v>0</v>
      </c>
      <c r="CW908" s="50">
        <v>0</v>
      </c>
      <c r="CX908" s="50">
        <v>0</v>
      </c>
      <c r="CY908" s="50">
        <v>0</v>
      </c>
      <c r="CZ908" s="50">
        <v>0</v>
      </c>
      <c r="DA908" s="50">
        <v>0</v>
      </c>
      <c r="DB908" s="50">
        <v>0</v>
      </c>
      <c r="DC908" s="50">
        <v>0</v>
      </c>
      <c r="DD908" s="50">
        <v>0</v>
      </c>
      <c r="DE908" s="50">
        <v>0</v>
      </c>
      <c r="DF908" s="50">
        <v>0</v>
      </c>
      <c r="DG908" s="50">
        <v>0</v>
      </c>
      <c r="DH908" s="50">
        <v>0</v>
      </c>
      <c r="DI908" s="50">
        <v>0</v>
      </c>
      <c r="DJ908" s="50">
        <v>0</v>
      </c>
    </row>
    <row r="909" spans="13:114" x14ac:dyDescent="0.2">
      <c r="M909" s="49" t="s">
        <v>219</v>
      </c>
      <c r="N909" s="50">
        <v>0</v>
      </c>
      <c r="O909" s="50">
        <v>0</v>
      </c>
      <c r="P909" s="50">
        <v>0</v>
      </c>
      <c r="Q909" s="50">
        <v>0</v>
      </c>
      <c r="R909" s="50">
        <v>0</v>
      </c>
      <c r="S909" s="50">
        <v>0</v>
      </c>
      <c r="T909" s="50">
        <v>0</v>
      </c>
      <c r="U909" s="69">
        <v>0</v>
      </c>
      <c r="V909" s="50">
        <v>0</v>
      </c>
      <c r="W909" s="50">
        <v>0</v>
      </c>
      <c r="X909" s="50">
        <v>0</v>
      </c>
      <c r="Y909" s="50">
        <v>0</v>
      </c>
      <c r="Z909" s="50">
        <v>0</v>
      </c>
      <c r="AA909" s="50">
        <v>0</v>
      </c>
      <c r="AB909" s="50">
        <v>0</v>
      </c>
      <c r="AC909" s="50">
        <v>0</v>
      </c>
      <c r="AD909" s="50">
        <v>0</v>
      </c>
      <c r="AE909" s="50">
        <v>0</v>
      </c>
      <c r="AF909" s="50">
        <v>0</v>
      </c>
      <c r="AG909" s="50">
        <v>0</v>
      </c>
      <c r="AH909" s="50">
        <v>0</v>
      </c>
      <c r="AI909" s="50">
        <v>0</v>
      </c>
      <c r="AJ909" s="50">
        <v>0</v>
      </c>
      <c r="AK909" s="50">
        <v>0</v>
      </c>
      <c r="AL909" s="50">
        <v>0</v>
      </c>
      <c r="AM909" s="50">
        <v>0</v>
      </c>
      <c r="AN909" s="50">
        <v>0</v>
      </c>
      <c r="AO909" s="50">
        <v>0</v>
      </c>
      <c r="AP909" s="50">
        <v>0</v>
      </c>
      <c r="AQ909" s="50">
        <v>0</v>
      </c>
      <c r="AR909" s="50">
        <v>0</v>
      </c>
      <c r="AS909" s="50">
        <v>0</v>
      </c>
      <c r="AT909" s="50">
        <v>0</v>
      </c>
      <c r="AU909" s="50">
        <v>0</v>
      </c>
      <c r="AV909" s="50">
        <v>0</v>
      </c>
      <c r="AW909" s="50">
        <v>0</v>
      </c>
      <c r="AX909" s="50">
        <v>0</v>
      </c>
      <c r="AY909" s="50">
        <v>0</v>
      </c>
      <c r="AZ909" s="50">
        <v>0</v>
      </c>
      <c r="BA909" s="50">
        <v>0</v>
      </c>
      <c r="BB909" s="50">
        <v>0</v>
      </c>
      <c r="BC909" s="50">
        <v>0</v>
      </c>
      <c r="BD909" s="50">
        <v>0</v>
      </c>
      <c r="BE909" s="50">
        <v>0</v>
      </c>
      <c r="BF909" s="50">
        <v>0</v>
      </c>
      <c r="BG909" s="50">
        <v>0</v>
      </c>
      <c r="BH909" s="50">
        <v>0</v>
      </c>
      <c r="BI909" s="50">
        <v>0</v>
      </c>
      <c r="BJ909" s="50">
        <v>0</v>
      </c>
      <c r="BK909" s="50">
        <v>0</v>
      </c>
      <c r="BL909" s="50">
        <v>0</v>
      </c>
      <c r="BM909" s="50">
        <v>0</v>
      </c>
      <c r="BN909" s="50">
        <v>0</v>
      </c>
      <c r="BO909" s="50">
        <v>0</v>
      </c>
      <c r="BP909" s="50">
        <v>0</v>
      </c>
      <c r="BQ909" s="50">
        <v>0</v>
      </c>
      <c r="BR909" s="50">
        <v>0</v>
      </c>
      <c r="BS909" s="50">
        <v>0</v>
      </c>
      <c r="BT909" s="50">
        <v>0</v>
      </c>
      <c r="BU909" s="50">
        <v>0</v>
      </c>
      <c r="BV909" s="50">
        <v>0</v>
      </c>
      <c r="BW909" s="50">
        <v>0</v>
      </c>
      <c r="BX909" s="50">
        <v>0</v>
      </c>
      <c r="BY909" s="50">
        <v>0</v>
      </c>
      <c r="BZ909" s="50">
        <v>0</v>
      </c>
      <c r="CA909" s="50">
        <v>0</v>
      </c>
      <c r="CB909" s="50">
        <v>0</v>
      </c>
      <c r="CC909" s="50">
        <v>0</v>
      </c>
      <c r="CD909" s="50">
        <v>0</v>
      </c>
      <c r="CE909" s="50">
        <v>0</v>
      </c>
      <c r="CF909" s="50">
        <v>0</v>
      </c>
      <c r="CG909" s="50">
        <v>0</v>
      </c>
      <c r="CH909" s="50">
        <v>0</v>
      </c>
      <c r="CI909" s="50">
        <v>0</v>
      </c>
      <c r="CJ909" s="50">
        <v>0</v>
      </c>
      <c r="CK909" s="50">
        <v>0</v>
      </c>
      <c r="CL909" s="50">
        <v>0</v>
      </c>
      <c r="CM909" s="50">
        <v>0</v>
      </c>
      <c r="CN909" s="50">
        <v>0</v>
      </c>
      <c r="CO909" s="50">
        <v>0</v>
      </c>
      <c r="CP909" s="50">
        <v>0</v>
      </c>
      <c r="CQ909" s="50">
        <v>0</v>
      </c>
      <c r="CR909" s="50">
        <v>0</v>
      </c>
      <c r="CS909" s="50">
        <v>0</v>
      </c>
      <c r="CT909" s="50">
        <v>0.49030470914127422</v>
      </c>
      <c r="CU909" s="50">
        <v>0</v>
      </c>
      <c r="CV909" s="50">
        <v>0</v>
      </c>
      <c r="CW909" s="50">
        <v>0</v>
      </c>
      <c r="CX909" s="50">
        <v>0</v>
      </c>
      <c r="CY909" s="50">
        <v>0</v>
      </c>
      <c r="CZ909" s="50">
        <v>0</v>
      </c>
      <c r="DA909" s="50">
        <v>0</v>
      </c>
      <c r="DB909" s="50">
        <v>0</v>
      </c>
      <c r="DC909" s="50">
        <v>0</v>
      </c>
      <c r="DD909" s="50">
        <v>0</v>
      </c>
      <c r="DE909" s="50">
        <v>0</v>
      </c>
      <c r="DF909" s="50">
        <v>0</v>
      </c>
      <c r="DG909" s="50">
        <v>0</v>
      </c>
      <c r="DH909" s="50">
        <v>0</v>
      </c>
      <c r="DI909" s="50">
        <v>0</v>
      </c>
      <c r="DJ909" s="50">
        <v>0</v>
      </c>
    </row>
    <row r="910" spans="13:114" ht="22.5" x14ac:dyDescent="0.2">
      <c r="M910" s="49" t="s">
        <v>220</v>
      </c>
      <c r="N910" s="50">
        <v>0</v>
      </c>
      <c r="O910" s="50">
        <v>0</v>
      </c>
      <c r="P910" s="50">
        <v>0</v>
      </c>
      <c r="Q910" s="50">
        <v>0</v>
      </c>
      <c r="R910" s="50">
        <v>0</v>
      </c>
      <c r="S910" s="50">
        <v>0</v>
      </c>
      <c r="T910" s="50">
        <v>0</v>
      </c>
      <c r="U910" s="69">
        <v>0</v>
      </c>
      <c r="V910" s="50">
        <v>0</v>
      </c>
      <c r="W910" s="50">
        <v>0</v>
      </c>
      <c r="X910" s="50">
        <v>0</v>
      </c>
      <c r="Y910" s="50">
        <v>0</v>
      </c>
      <c r="Z910" s="50">
        <v>0</v>
      </c>
      <c r="AA910" s="50">
        <v>0</v>
      </c>
      <c r="AB910" s="50">
        <v>0</v>
      </c>
      <c r="AC910" s="50">
        <v>0</v>
      </c>
      <c r="AD910" s="50">
        <v>0</v>
      </c>
      <c r="AE910" s="50">
        <v>0</v>
      </c>
      <c r="AF910" s="50">
        <v>0</v>
      </c>
      <c r="AG910" s="50">
        <v>0</v>
      </c>
      <c r="AH910" s="50">
        <v>0</v>
      </c>
      <c r="AI910" s="50">
        <v>0</v>
      </c>
      <c r="AJ910" s="50">
        <v>0</v>
      </c>
      <c r="AK910" s="50">
        <v>0</v>
      </c>
      <c r="AL910" s="50">
        <v>0</v>
      </c>
      <c r="AM910" s="50">
        <v>0</v>
      </c>
      <c r="AN910" s="50">
        <v>0</v>
      </c>
      <c r="AO910" s="50">
        <v>0</v>
      </c>
      <c r="AP910" s="50">
        <v>0</v>
      </c>
      <c r="AQ910" s="50">
        <v>0</v>
      </c>
      <c r="AR910" s="50">
        <v>0</v>
      </c>
      <c r="AS910" s="50">
        <v>0</v>
      </c>
      <c r="AT910" s="50">
        <v>0</v>
      </c>
      <c r="AU910" s="50">
        <v>0</v>
      </c>
      <c r="AV910" s="50">
        <v>0</v>
      </c>
      <c r="AW910" s="50">
        <v>0</v>
      </c>
      <c r="AX910" s="50">
        <v>0</v>
      </c>
      <c r="AY910" s="50">
        <v>0</v>
      </c>
      <c r="AZ910" s="50">
        <v>0</v>
      </c>
      <c r="BA910" s="50">
        <v>0</v>
      </c>
      <c r="BB910" s="50">
        <v>0</v>
      </c>
      <c r="BC910" s="50">
        <v>0</v>
      </c>
      <c r="BD910" s="50">
        <v>0</v>
      </c>
      <c r="BE910" s="50">
        <v>0</v>
      </c>
      <c r="BF910" s="50">
        <v>0</v>
      </c>
      <c r="BG910" s="50">
        <v>0</v>
      </c>
      <c r="BH910" s="50">
        <v>0</v>
      </c>
      <c r="BI910" s="50">
        <v>0</v>
      </c>
      <c r="BJ910" s="50">
        <v>0</v>
      </c>
      <c r="BK910" s="50">
        <v>0</v>
      </c>
      <c r="BL910" s="50">
        <v>0</v>
      </c>
      <c r="BM910" s="50">
        <v>0</v>
      </c>
      <c r="BN910" s="50">
        <v>0</v>
      </c>
      <c r="BO910" s="50">
        <v>0</v>
      </c>
      <c r="BP910" s="50">
        <v>0</v>
      </c>
      <c r="BQ910" s="50">
        <v>0</v>
      </c>
      <c r="BR910" s="50">
        <v>0</v>
      </c>
      <c r="BS910" s="50">
        <v>0</v>
      </c>
      <c r="BT910" s="50">
        <v>0</v>
      </c>
      <c r="BU910" s="50">
        <v>0</v>
      </c>
      <c r="BV910" s="50">
        <v>0</v>
      </c>
      <c r="BW910" s="50">
        <v>0</v>
      </c>
      <c r="BX910" s="50">
        <v>0</v>
      </c>
      <c r="BY910" s="50">
        <v>0</v>
      </c>
      <c r="BZ910" s="50">
        <v>0</v>
      </c>
      <c r="CA910" s="50">
        <v>0</v>
      </c>
      <c r="CB910" s="50">
        <v>0</v>
      </c>
      <c r="CC910" s="50">
        <v>0</v>
      </c>
      <c r="CD910" s="50">
        <v>0</v>
      </c>
      <c r="CE910" s="50">
        <v>0</v>
      </c>
      <c r="CF910" s="50">
        <v>0</v>
      </c>
      <c r="CG910" s="50">
        <v>0</v>
      </c>
      <c r="CH910" s="50">
        <v>0</v>
      </c>
      <c r="CI910" s="50">
        <v>0</v>
      </c>
      <c r="CJ910" s="50">
        <v>0</v>
      </c>
      <c r="CK910" s="50">
        <v>0</v>
      </c>
      <c r="CL910" s="50">
        <v>0</v>
      </c>
      <c r="CM910" s="50">
        <v>0</v>
      </c>
      <c r="CN910" s="50">
        <v>0</v>
      </c>
      <c r="CO910" s="50">
        <v>0</v>
      </c>
      <c r="CP910" s="50">
        <v>0</v>
      </c>
      <c r="CQ910" s="50">
        <v>0</v>
      </c>
      <c r="CR910" s="50">
        <v>0</v>
      </c>
      <c r="CS910" s="50">
        <v>0</v>
      </c>
      <c r="CT910" s="50">
        <v>0</v>
      </c>
      <c r="CU910" s="50">
        <v>0.22405405405405404</v>
      </c>
      <c r="CV910" s="50">
        <v>0</v>
      </c>
      <c r="CW910" s="50">
        <v>0</v>
      </c>
      <c r="CX910" s="50">
        <v>0</v>
      </c>
      <c r="CY910" s="50">
        <v>0</v>
      </c>
      <c r="CZ910" s="50">
        <v>0</v>
      </c>
      <c r="DA910" s="50">
        <v>0</v>
      </c>
      <c r="DB910" s="50">
        <v>0</v>
      </c>
      <c r="DC910" s="50">
        <v>0</v>
      </c>
      <c r="DD910" s="50">
        <v>0</v>
      </c>
      <c r="DE910" s="50">
        <v>0</v>
      </c>
      <c r="DF910" s="50">
        <v>0</v>
      </c>
      <c r="DG910" s="50">
        <v>0</v>
      </c>
      <c r="DH910" s="50">
        <v>0</v>
      </c>
      <c r="DI910" s="50">
        <v>0</v>
      </c>
      <c r="DJ910" s="50">
        <v>0</v>
      </c>
    </row>
    <row r="911" spans="13:114" x14ac:dyDescent="0.2">
      <c r="M911" s="49" t="s">
        <v>221</v>
      </c>
      <c r="N911" s="50">
        <v>0</v>
      </c>
      <c r="O911" s="50">
        <v>0</v>
      </c>
      <c r="P911" s="50">
        <v>0</v>
      </c>
      <c r="Q911" s="50">
        <v>0</v>
      </c>
      <c r="R911" s="50">
        <v>0</v>
      </c>
      <c r="S911" s="50">
        <v>0</v>
      </c>
      <c r="T911" s="50">
        <v>0</v>
      </c>
      <c r="U911" s="69">
        <v>0</v>
      </c>
      <c r="V911" s="50">
        <v>0</v>
      </c>
      <c r="W911" s="50">
        <v>0</v>
      </c>
      <c r="X911" s="50">
        <v>0</v>
      </c>
      <c r="Y911" s="50">
        <v>0</v>
      </c>
      <c r="Z911" s="50">
        <v>0</v>
      </c>
      <c r="AA911" s="50">
        <v>0</v>
      </c>
      <c r="AB911" s="50">
        <v>0</v>
      </c>
      <c r="AC911" s="50">
        <v>0</v>
      </c>
      <c r="AD911" s="50">
        <v>0</v>
      </c>
      <c r="AE911" s="50">
        <v>0</v>
      </c>
      <c r="AF911" s="50">
        <v>0</v>
      </c>
      <c r="AG911" s="50">
        <v>0</v>
      </c>
      <c r="AH911" s="50">
        <v>0</v>
      </c>
      <c r="AI911" s="50">
        <v>0</v>
      </c>
      <c r="AJ911" s="50">
        <v>0</v>
      </c>
      <c r="AK911" s="50">
        <v>0</v>
      </c>
      <c r="AL911" s="50">
        <v>0</v>
      </c>
      <c r="AM911" s="50">
        <v>0</v>
      </c>
      <c r="AN911" s="50">
        <v>0</v>
      </c>
      <c r="AO911" s="50">
        <v>0</v>
      </c>
      <c r="AP911" s="50">
        <v>0</v>
      </c>
      <c r="AQ911" s="50">
        <v>0</v>
      </c>
      <c r="AR911" s="50">
        <v>0</v>
      </c>
      <c r="AS911" s="50">
        <v>0</v>
      </c>
      <c r="AT911" s="50">
        <v>0</v>
      </c>
      <c r="AU911" s="50">
        <v>0</v>
      </c>
      <c r="AV911" s="50">
        <v>0</v>
      </c>
      <c r="AW911" s="50">
        <v>0</v>
      </c>
      <c r="AX911" s="50">
        <v>0</v>
      </c>
      <c r="AY911" s="50">
        <v>0</v>
      </c>
      <c r="AZ911" s="50">
        <v>0</v>
      </c>
      <c r="BA911" s="50">
        <v>0</v>
      </c>
      <c r="BB911" s="50">
        <v>0</v>
      </c>
      <c r="BC911" s="50">
        <v>0</v>
      </c>
      <c r="BD911" s="50">
        <v>0</v>
      </c>
      <c r="BE911" s="50">
        <v>0</v>
      </c>
      <c r="BF911" s="50">
        <v>0</v>
      </c>
      <c r="BG911" s="50">
        <v>0</v>
      </c>
      <c r="BH911" s="50">
        <v>0</v>
      </c>
      <c r="BI911" s="50">
        <v>0</v>
      </c>
      <c r="BJ911" s="50">
        <v>0</v>
      </c>
      <c r="BK911" s="50">
        <v>0</v>
      </c>
      <c r="BL911" s="50">
        <v>0</v>
      </c>
      <c r="BM911" s="50">
        <v>0</v>
      </c>
      <c r="BN911" s="50">
        <v>0</v>
      </c>
      <c r="BO911" s="50">
        <v>0</v>
      </c>
      <c r="BP911" s="50">
        <v>0</v>
      </c>
      <c r="BQ911" s="50">
        <v>0</v>
      </c>
      <c r="BR911" s="50">
        <v>0</v>
      </c>
      <c r="BS911" s="50">
        <v>0</v>
      </c>
      <c r="BT911" s="50">
        <v>0</v>
      </c>
      <c r="BU911" s="50">
        <v>0</v>
      </c>
      <c r="BV911" s="50">
        <v>0</v>
      </c>
      <c r="BW911" s="50">
        <v>0</v>
      </c>
      <c r="BX911" s="50">
        <v>0</v>
      </c>
      <c r="BY911" s="50">
        <v>0</v>
      </c>
      <c r="BZ911" s="50">
        <v>0</v>
      </c>
      <c r="CA911" s="50">
        <v>0</v>
      </c>
      <c r="CB911" s="50">
        <v>0</v>
      </c>
      <c r="CC911" s="50">
        <v>0</v>
      </c>
      <c r="CD911" s="50">
        <v>0</v>
      </c>
      <c r="CE911" s="50">
        <v>0</v>
      </c>
      <c r="CF911" s="50">
        <v>0</v>
      </c>
      <c r="CG911" s="50">
        <v>0</v>
      </c>
      <c r="CH911" s="50">
        <v>0</v>
      </c>
      <c r="CI911" s="50">
        <v>0</v>
      </c>
      <c r="CJ911" s="50">
        <v>0</v>
      </c>
      <c r="CK911" s="50">
        <v>0</v>
      </c>
      <c r="CL911" s="50">
        <v>0</v>
      </c>
      <c r="CM911" s="50">
        <v>0</v>
      </c>
      <c r="CN911" s="50">
        <v>0</v>
      </c>
      <c r="CO911" s="50">
        <v>0</v>
      </c>
      <c r="CP911" s="50">
        <v>0</v>
      </c>
      <c r="CQ911" s="50">
        <v>0</v>
      </c>
      <c r="CR911" s="50">
        <v>0</v>
      </c>
      <c r="CS911" s="50">
        <v>0</v>
      </c>
      <c r="CT911" s="50">
        <v>0</v>
      </c>
      <c r="CU911" s="50">
        <v>0</v>
      </c>
      <c r="CV911" s="50">
        <v>0.26436781609195403</v>
      </c>
      <c r="CW911" s="50">
        <v>0</v>
      </c>
      <c r="CX911" s="50">
        <v>0</v>
      </c>
      <c r="CY911" s="50">
        <v>0</v>
      </c>
      <c r="CZ911" s="50">
        <v>0</v>
      </c>
      <c r="DA911" s="50">
        <v>0</v>
      </c>
      <c r="DB911" s="50">
        <v>0</v>
      </c>
      <c r="DC911" s="50">
        <v>0</v>
      </c>
      <c r="DD911" s="50">
        <v>0</v>
      </c>
      <c r="DE911" s="50">
        <v>0</v>
      </c>
      <c r="DF911" s="50">
        <v>0</v>
      </c>
      <c r="DG911" s="50">
        <v>0</v>
      </c>
      <c r="DH911" s="50">
        <v>0</v>
      </c>
      <c r="DI911" s="50">
        <v>0</v>
      </c>
      <c r="DJ911" s="50">
        <v>0</v>
      </c>
    </row>
    <row r="912" spans="13:114" x14ac:dyDescent="0.2">
      <c r="M912" s="49" t="s">
        <v>222</v>
      </c>
      <c r="N912" s="50">
        <v>0</v>
      </c>
      <c r="O912" s="50">
        <v>0</v>
      </c>
      <c r="P912" s="50">
        <v>0</v>
      </c>
      <c r="Q912" s="50">
        <v>0</v>
      </c>
      <c r="R912" s="50">
        <v>0</v>
      </c>
      <c r="S912" s="50">
        <v>0</v>
      </c>
      <c r="T912" s="50">
        <v>0</v>
      </c>
      <c r="U912" s="69">
        <v>0</v>
      </c>
      <c r="V912" s="50">
        <v>0</v>
      </c>
      <c r="W912" s="50">
        <v>0</v>
      </c>
      <c r="X912" s="50">
        <v>0</v>
      </c>
      <c r="Y912" s="50">
        <v>0</v>
      </c>
      <c r="Z912" s="50">
        <v>0</v>
      </c>
      <c r="AA912" s="50">
        <v>0</v>
      </c>
      <c r="AB912" s="50">
        <v>0</v>
      </c>
      <c r="AC912" s="50">
        <v>0</v>
      </c>
      <c r="AD912" s="50">
        <v>0</v>
      </c>
      <c r="AE912" s="50">
        <v>0</v>
      </c>
      <c r="AF912" s="50">
        <v>0</v>
      </c>
      <c r="AG912" s="50">
        <v>0</v>
      </c>
      <c r="AH912" s="50">
        <v>0</v>
      </c>
      <c r="AI912" s="50">
        <v>0</v>
      </c>
      <c r="AJ912" s="50">
        <v>0</v>
      </c>
      <c r="AK912" s="50">
        <v>0</v>
      </c>
      <c r="AL912" s="50">
        <v>0</v>
      </c>
      <c r="AM912" s="50">
        <v>0</v>
      </c>
      <c r="AN912" s="50">
        <v>0</v>
      </c>
      <c r="AO912" s="50">
        <v>0</v>
      </c>
      <c r="AP912" s="50">
        <v>0</v>
      </c>
      <c r="AQ912" s="50">
        <v>0</v>
      </c>
      <c r="AR912" s="50">
        <v>0</v>
      </c>
      <c r="AS912" s="50">
        <v>0</v>
      </c>
      <c r="AT912" s="50">
        <v>0</v>
      </c>
      <c r="AU912" s="50">
        <v>0</v>
      </c>
      <c r="AV912" s="50">
        <v>0</v>
      </c>
      <c r="AW912" s="50">
        <v>0</v>
      </c>
      <c r="AX912" s="50">
        <v>0</v>
      </c>
      <c r="AY912" s="50">
        <v>0</v>
      </c>
      <c r="AZ912" s="50">
        <v>0</v>
      </c>
      <c r="BA912" s="50">
        <v>0</v>
      </c>
      <c r="BB912" s="50">
        <v>0</v>
      </c>
      <c r="BC912" s="50">
        <v>0</v>
      </c>
      <c r="BD912" s="50">
        <v>0</v>
      </c>
      <c r="BE912" s="50">
        <v>0</v>
      </c>
      <c r="BF912" s="50">
        <v>0</v>
      </c>
      <c r="BG912" s="50">
        <v>0</v>
      </c>
      <c r="BH912" s="50">
        <v>0</v>
      </c>
      <c r="BI912" s="50">
        <v>0</v>
      </c>
      <c r="BJ912" s="50">
        <v>0</v>
      </c>
      <c r="BK912" s="50">
        <v>0</v>
      </c>
      <c r="BL912" s="50">
        <v>0</v>
      </c>
      <c r="BM912" s="50">
        <v>0</v>
      </c>
      <c r="BN912" s="50">
        <v>0</v>
      </c>
      <c r="BO912" s="50">
        <v>0</v>
      </c>
      <c r="BP912" s="50">
        <v>0</v>
      </c>
      <c r="BQ912" s="50">
        <v>0</v>
      </c>
      <c r="BR912" s="50">
        <v>0</v>
      </c>
      <c r="BS912" s="50">
        <v>0</v>
      </c>
      <c r="BT912" s="50">
        <v>0</v>
      </c>
      <c r="BU912" s="50">
        <v>0</v>
      </c>
      <c r="BV912" s="50">
        <v>0</v>
      </c>
      <c r="BW912" s="50">
        <v>0</v>
      </c>
      <c r="BX912" s="50">
        <v>0</v>
      </c>
      <c r="BY912" s="50">
        <v>0</v>
      </c>
      <c r="BZ912" s="50">
        <v>0</v>
      </c>
      <c r="CA912" s="50">
        <v>0</v>
      </c>
      <c r="CB912" s="50">
        <v>0</v>
      </c>
      <c r="CC912" s="50">
        <v>0</v>
      </c>
      <c r="CD912" s="50">
        <v>0</v>
      </c>
      <c r="CE912" s="50">
        <v>0</v>
      </c>
      <c r="CF912" s="50">
        <v>0</v>
      </c>
      <c r="CG912" s="50">
        <v>0</v>
      </c>
      <c r="CH912" s="50">
        <v>0</v>
      </c>
      <c r="CI912" s="50">
        <v>0</v>
      </c>
      <c r="CJ912" s="50">
        <v>0</v>
      </c>
      <c r="CK912" s="50">
        <v>0</v>
      </c>
      <c r="CL912" s="50">
        <v>0</v>
      </c>
      <c r="CM912" s="50">
        <v>0</v>
      </c>
      <c r="CN912" s="50">
        <v>0</v>
      </c>
      <c r="CO912" s="50">
        <v>0</v>
      </c>
      <c r="CP912" s="50">
        <v>0</v>
      </c>
      <c r="CQ912" s="50">
        <v>0</v>
      </c>
      <c r="CR912" s="50">
        <v>0</v>
      </c>
      <c r="CS912" s="50">
        <v>0</v>
      </c>
      <c r="CT912" s="50">
        <v>0</v>
      </c>
      <c r="CU912" s="50">
        <v>0</v>
      </c>
      <c r="CV912" s="50">
        <v>0</v>
      </c>
      <c r="CW912" s="50">
        <v>0.21865889212827988</v>
      </c>
      <c r="CX912" s="50">
        <v>0</v>
      </c>
      <c r="CY912" s="50">
        <v>0</v>
      </c>
      <c r="CZ912" s="50">
        <v>0</v>
      </c>
      <c r="DA912" s="50">
        <v>0</v>
      </c>
      <c r="DB912" s="50">
        <v>0</v>
      </c>
      <c r="DC912" s="50">
        <v>0</v>
      </c>
      <c r="DD912" s="50">
        <v>0</v>
      </c>
      <c r="DE912" s="50">
        <v>0</v>
      </c>
      <c r="DF912" s="50">
        <v>0</v>
      </c>
      <c r="DG912" s="50">
        <v>0</v>
      </c>
      <c r="DH912" s="50">
        <v>0</v>
      </c>
      <c r="DI912" s="50">
        <v>0</v>
      </c>
      <c r="DJ912" s="50">
        <v>0</v>
      </c>
    </row>
    <row r="913" spans="12:114" x14ac:dyDescent="0.2">
      <c r="M913" s="49" t="s">
        <v>223</v>
      </c>
      <c r="N913" s="50">
        <v>0</v>
      </c>
      <c r="O913" s="50">
        <v>0</v>
      </c>
      <c r="P913" s="50">
        <v>0</v>
      </c>
      <c r="Q913" s="50">
        <v>0</v>
      </c>
      <c r="R913" s="50">
        <v>0</v>
      </c>
      <c r="S913" s="50">
        <v>0</v>
      </c>
      <c r="T913" s="50">
        <v>0</v>
      </c>
      <c r="U913" s="69">
        <v>0</v>
      </c>
      <c r="V913" s="50">
        <v>0</v>
      </c>
      <c r="W913" s="50">
        <v>0</v>
      </c>
      <c r="X913" s="50">
        <v>0</v>
      </c>
      <c r="Y913" s="50">
        <v>0</v>
      </c>
      <c r="Z913" s="50">
        <v>0</v>
      </c>
      <c r="AA913" s="50">
        <v>0</v>
      </c>
      <c r="AB913" s="50">
        <v>0</v>
      </c>
      <c r="AC913" s="50">
        <v>0</v>
      </c>
      <c r="AD913" s="50">
        <v>0</v>
      </c>
      <c r="AE913" s="50">
        <v>0</v>
      </c>
      <c r="AF913" s="50">
        <v>0</v>
      </c>
      <c r="AG913" s="50">
        <v>0</v>
      </c>
      <c r="AH913" s="50">
        <v>0</v>
      </c>
      <c r="AI913" s="50">
        <v>0</v>
      </c>
      <c r="AJ913" s="50">
        <v>0</v>
      </c>
      <c r="AK913" s="50">
        <v>0</v>
      </c>
      <c r="AL913" s="50">
        <v>0</v>
      </c>
      <c r="AM913" s="50">
        <v>0</v>
      </c>
      <c r="AN913" s="50">
        <v>0</v>
      </c>
      <c r="AO913" s="50">
        <v>0</v>
      </c>
      <c r="AP913" s="50">
        <v>0</v>
      </c>
      <c r="AQ913" s="50">
        <v>0</v>
      </c>
      <c r="AR913" s="50">
        <v>0</v>
      </c>
      <c r="AS913" s="50">
        <v>0</v>
      </c>
      <c r="AT913" s="50">
        <v>0</v>
      </c>
      <c r="AU913" s="50">
        <v>0</v>
      </c>
      <c r="AV913" s="50">
        <v>0</v>
      </c>
      <c r="AW913" s="50">
        <v>0</v>
      </c>
      <c r="AX913" s="50">
        <v>0</v>
      </c>
      <c r="AY913" s="50">
        <v>0</v>
      </c>
      <c r="AZ913" s="50">
        <v>0</v>
      </c>
      <c r="BA913" s="50">
        <v>0</v>
      </c>
      <c r="BB913" s="50">
        <v>0</v>
      </c>
      <c r="BC913" s="50">
        <v>0</v>
      </c>
      <c r="BD913" s="50">
        <v>0</v>
      </c>
      <c r="BE913" s="50">
        <v>0</v>
      </c>
      <c r="BF913" s="50">
        <v>0</v>
      </c>
      <c r="BG913" s="50">
        <v>0</v>
      </c>
      <c r="BH913" s="50">
        <v>0</v>
      </c>
      <c r="BI913" s="50">
        <v>0</v>
      </c>
      <c r="BJ913" s="50">
        <v>0</v>
      </c>
      <c r="BK913" s="50">
        <v>0</v>
      </c>
      <c r="BL913" s="50">
        <v>0</v>
      </c>
      <c r="BM913" s="50">
        <v>0</v>
      </c>
      <c r="BN913" s="50">
        <v>0</v>
      </c>
      <c r="BO913" s="50">
        <v>0</v>
      </c>
      <c r="BP913" s="50">
        <v>0</v>
      </c>
      <c r="BQ913" s="50">
        <v>0</v>
      </c>
      <c r="BR913" s="50">
        <v>0</v>
      </c>
      <c r="BS913" s="50">
        <v>0</v>
      </c>
      <c r="BT913" s="50">
        <v>0</v>
      </c>
      <c r="BU913" s="50">
        <v>0</v>
      </c>
      <c r="BV913" s="50">
        <v>0</v>
      </c>
      <c r="BW913" s="50">
        <v>0</v>
      </c>
      <c r="BX913" s="50">
        <v>0</v>
      </c>
      <c r="BY913" s="50">
        <v>0</v>
      </c>
      <c r="BZ913" s="50">
        <v>0</v>
      </c>
      <c r="CA913" s="50">
        <v>0</v>
      </c>
      <c r="CB913" s="50">
        <v>0</v>
      </c>
      <c r="CC913" s="50">
        <v>0</v>
      </c>
      <c r="CD913" s="50">
        <v>0</v>
      </c>
      <c r="CE913" s="50">
        <v>0</v>
      </c>
      <c r="CF913" s="50">
        <v>0</v>
      </c>
      <c r="CG913" s="50">
        <v>0</v>
      </c>
      <c r="CH913" s="50">
        <v>0</v>
      </c>
      <c r="CI913" s="50">
        <v>0</v>
      </c>
      <c r="CJ913" s="50">
        <v>0</v>
      </c>
      <c r="CK913" s="50">
        <v>0</v>
      </c>
      <c r="CL913" s="50">
        <v>0</v>
      </c>
      <c r="CM913" s="50">
        <v>0</v>
      </c>
      <c r="CN913" s="50">
        <v>0</v>
      </c>
      <c r="CO913" s="50">
        <v>0</v>
      </c>
      <c r="CP913" s="50">
        <v>0</v>
      </c>
      <c r="CQ913" s="50">
        <v>0</v>
      </c>
      <c r="CR913" s="50">
        <v>0</v>
      </c>
      <c r="CS913" s="50">
        <v>0</v>
      </c>
      <c r="CT913" s="50">
        <v>0</v>
      </c>
      <c r="CU913" s="50">
        <v>0</v>
      </c>
      <c r="CV913" s="50">
        <v>0</v>
      </c>
      <c r="CW913" s="50">
        <v>0</v>
      </c>
      <c r="CX913" s="50">
        <v>0.23816355810616929</v>
      </c>
      <c r="CY913" s="50">
        <v>0</v>
      </c>
      <c r="CZ913" s="50">
        <v>0</v>
      </c>
      <c r="DA913" s="50">
        <v>0</v>
      </c>
      <c r="DB913" s="50">
        <v>0</v>
      </c>
      <c r="DC913" s="50">
        <v>0</v>
      </c>
      <c r="DD913" s="50">
        <v>0</v>
      </c>
      <c r="DE913" s="50">
        <v>0</v>
      </c>
      <c r="DF913" s="50">
        <v>0</v>
      </c>
      <c r="DG913" s="50">
        <v>0</v>
      </c>
      <c r="DH913" s="50">
        <v>0</v>
      </c>
      <c r="DI913" s="50">
        <v>0</v>
      </c>
      <c r="DJ913" s="50">
        <v>0</v>
      </c>
    </row>
    <row r="914" spans="12:114" x14ac:dyDescent="0.2">
      <c r="M914" s="49" t="s">
        <v>224</v>
      </c>
      <c r="N914" s="50">
        <v>0</v>
      </c>
      <c r="O914" s="50">
        <v>0</v>
      </c>
      <c r="P914" s="50">
        <v>0</v>
      </c>
      <c r="Q914" s="50">
        <v>0</v>
      </c>
      <c r="R914" s="50">
        <v>0</v>
      </c>
      <c r="S914" s="50">
        <v>0</v>
      </c>
      <c r="T914" s="50">
        <v>0</v>
      </c>
      <c r="U914" s="69">
        <v>0</v>
      </c>
      <c r="V914" s="50">
        <v>0</v>
      </c>
      <c r="W914" s="50">
        <v>0</v>
      </c>
      <c r="X914" s="50">
        <v>0</v>
      </c>
      <c r="Y914" s="50">
        <v>0</v>
      </c>
      <c r="Z914" s="50">
        <v>0</v>
      </c>
      <c r="AA914" s="50">
        <v>0</v>
      </c>
      <c r="AB914" s="50">
        <v>0</v>
      </c>
      <c r="AC914" s="50">
        <v>0</v>
      </c>
      <c r="AD914" s="50">
        <v>0</v>
      </c>
      <c r="AE914" s="50">
        <v>0</v>
      </c>
      <c r="AF914" s="50">
        <v>0</v>
      </c>
      <c r="AG914" s="50">
        <v>0</v>
      </c>
      <c r="AH914" s="50">
        <v>0</v>
      </c>
      <c r="AI914" s="50">
        <v>0</v>
      </c>
      <c r="AJ914" s="50">
        <v>0</v>
      </c>
      <c r="AK914" s="50">
        <v>0</v>
      </c>
      <c r="AL914" s="50">
        <v>0</v>
      </c>
      <c r="AM914" s="50">
        <v>0</v>
      </c>
      <c r="AN914" s="50">
        <v>0</v>
      </c>
      <c r="AO914" s="50">
        <v>0</v>
      </c>
      <c r="AP914" s="50">
        <v>0</v>
      </c>
      <c r="AQ914" s="50">
        <v>0</v>
      </c>
      <c r="AR914" s="50">
        <v>0</v>
      </c>
      <c r="AS914" s="50">
        <v>0</v>
      </c>
      <c r="AT914" s="50">
        <v>0</v>
      </c>
      <c r="AU914" s="50">
        <v>0</v>
      </c>
      <c r="AV914" s="50">
        <v>0</v>
      </c>
      <c r="AW914" s="50">
        <v>0</v>
      </c>
      <c r="AX914" s="50">
        <v>0</v>
      </c>
      <c r="AY914" s="50">
        <v>0</v>
      </c>
      <c r="AZ914" s="50">
        <v>0</v>
      </c>
      <c r="BA914" s="50">
        <v>0</v>
      </c>
      <c r="BB914" s="50">
        <v>0</v>
      </c>
      <c r="BC914" s="50">
        <v>0</v>
      </c>
      <c r="BD914" s="50">
        <v>0</v>
      </c>
      <c r="BE914" s="50">
        <v>0</v>
      </c>
      <c r="BF914" s="50">
        <v>0</v>
      </c>
      <c r="BG914" s="50">
        <v>0</v>
      </c>
      <c r="BH914" s="50">
        <v>0</v>
      </c>
      <c r="BI914" s="50">
        <v>0</v>
      </c>
      <c r="BJ914" s="50">
        <v>0</v>
      </c>
      <c r="BK914" s="50">
        <v>0</v>
      </c>
      <c r="BL914" s="50">
        <v>0</v>
      </c>
      <c r="BM914" s="50">
        <v>0</v>
      </c>
      <c r="BN914" s="50">
        <v>0</v>
      </c>
      <c r="BO914" s="50">
        <v>0</v>
      </c>
      <c r="BP914" s="50">
        <v>0</v>
      </c>
      <c r="BQ914" s="50">
        <v>0</v>
      </c>
      <c r="BR914" s="50">
        <v>0</v>
      </c>
      <c r="BS914" s="50">
        <v>0</v>
      </c>
      <c r="BT914" s="50">
        <v>0</v>
      </c>
      <c r="BU914" s="50">
        <v>0</v>
      </c>
      <c r="BV914" s="50">
        <v>0</v>
      </c>
      <c r="BW914" s="50">
        <v>0</v>
      </c>
      <c r="BX914" s="50">
        <v>0</v>
      </c>
      <c r="BY914" s="50">
        <v>0</v>
      </c>
      <c r="BZ914" s="50">
        <v>0</v>
      </c>
      <c r="CA914" s="50">
        <v>0</v>
      </c>
      <c r="CB914" s="50">
        <v>0</v>
      </c>
      <c r="CC914" s="50">
        <v>0</v>
      </c>
      <c r="CD914" s="50">
        <v>0</v>
      </c>
      <c r="CE914" s="50">
        <v>0</v>
      </c>
      <c r="CF914" s="50">
        <v>0</v>
      </c>
      <c r="CG914" s="50">
        <v>0</v>
      </c>
      <c r="CH914" s="50">
        <v>0</v>
      </c>
      <c r="CI914" s="50">
        <v>0</v>
      </c>
      <c r="CJ914" s="50">
        <v>0</v>
      </c>
      <c r="CK914" s="50">
        <v>0</v>
      </c>
      <c r="CL914" s="50">
        <v>0</v>
      </c>
      <c r="CM914" s="50">
        <v>0</v>
      </c>
      <c r="CN914" s="50">
        <v>0</v>
      </c>
      <c r="CO914" s="50">
        <v>0</v>
      </c>
      <c r="CP914" s="50">
        <v>0</v>
      </c>
      <c r="CQ914" s="50">
        <v>0</v>
      </c>
      <c r="CR914" s="50">
        <v>0</v>
      </c>
      <c r="CS914" s="50">
        <v>0</v>
      </c>
      <c r="CT914" s="50">
        <v>0</v>
      </c>
      <c r="CU914" s="50">
        <v>0</v>
      </c>
      <c r="CV914" s="50">
        <v>0</v>
      </c>
      <c r="CW914" s="50">
        <v>0</v>
      </c>
      <c r="CX914" s="50">
        <v>0</v>
      </c>
      <c r="CY914" s="50">
        <v>0.34507548526240117</v>
      </c>
      <c r="CZ914" s="50">
        <v>0</v>
      </c>
      <c r="DA914" s="50">
        <v>0</v>
      </c>
      <c r="DB914" s="50">
        <v>0</v>
      </c>
      <c r="DC914" s="50">
        <v>0</v>
      </c>
      <c r="DD914" s="50">
        <v>0</v>
      </c>
      <c r="DE914" s="50">
        <v>0</v>
      </c>
      <c r="DF914" s="50">
        <v>0</v>
      </c>
      <c r="DG914" s="50">
        <v>0</v>
      </c>
      <c r="DH914" s="50">
        <v>0</v>
      </c>
      <c r="DI914" s="50">
        <v>0</v>
      </c>
      <c r="DJ914" s="50">
        <v>0</v>
      </c>
    </row>
    <row r="915" spans="12:114" ht="22.5" x14ac:dyDescent="0.2">
      <c r="M915" s="49" t="s">
        <v>225</v>
      </c>
      <c r="N915" s="50">
        <v>0</v>
      </c>
      <c r="O915" s="50">
        <v>0</v>
      </c>
      <c r="P915" s="50">
        <v>0</v>
      </c>
      <c r="Q915" s="50">
        <v>0</v>
      </c>
      <c r="R915" s="50">
        <v>0</v>
      </c>
      <c r="S915" s="50">
        <v>0</v>
      </c>
      <c r="T915" s="50">
        <v>0</v>
      </c>
      <c r="U915" s="69">
        <v>0</v>
      </c>
      <c r="V915" s="50">
        <v>0</v>
      </c>
      <c r="W915" s="50">
        <v>0</v>
      </c>
      <c r="X915" s="50">
        <v>0</v>
      </c>
      <c r="Y915" s="50">
        <v>0</v>
      </c>
      <c r="Z915" s="50">
        <v>0</v>
      </c>
      <c r="AA915" s="50">
        <v>0</v>
      </c>
      <c r="AB915" s="50">
        <v>0</v>
      </c>
      <c r="AC915" s="50">
        <v>0</v>
      </c>
      <c r="AD915" s="50">
        <v>0</v>
      </c>
      <c r="AE915" s="50">
        <v>0</v>
      </c>
      <c r="AF915" s="50">
        <v>0</v>
      </c>
      <c r="AG915" s="50">
        <v>0</v>
      </c>
      <c r="AH915" s="50">
        <v>0</v>
      </c>
      <c r="AI915" s="50">
        <v>0</v>
      </c>
      <c r="AJ915" s="50">
        <v>0</v>
      </c>
      <c r="AK915" s="50">
        <v>0</v>
      </c>
      <c r="AL915" s="50">
        <v>0</v>
      </c>
      <c r="AM915" s="50">
        <v>0</v>
      </c>
      <c r="AN915" s="50">
        <v>0</v>
      </c>
      <c r="AO915" s="50">
        <v>0</v>
      </c>
      <c r="AP915" s="50">
        <v>0</v>
      </c>
      <c r="AQ915" s="50">
        <v>0</v>
      </c>
      <c r="AR915" s="50">
        <v>0</v>
      </c>
      <c r="AS915" s="50">
        <v>0</v>
      </c>
      <c r="AT915" s="50">
        <v>0</v>
      </c>
      <c r="AU915" s="50">
        <v>0</v>
      </c>
      <c r="AV915" s="50">
        <v>0</v>
      </c>
      <c r="AW915" s="50">
        <v>0</v>
      </c>
      <c r="AX915" s="50">
        <v>0</v>
      </c>
      <c r="AY915" s="50">
        <v>0</v>
      </c>
      <c r="AZ915" s="50">
        <v>0</v>
      </c>
      <c r="BA915" s="50">
        <v>0</v>
      </c>
      <c r="BB915" s="50">
        <v>0</v>
      </c>
      <c r="BC915" s="50">
        <v>0</v>
      </c>
      <c r="BD915" s="50">
        <v>0</v>
      </c>
      <c r="BE915" s="50">
        <v>0</v>
      </c>
      <c r="BF915" s="50">
        <v>0</v>
      </c>
      <c r="BG915" s="50">
        <v>0</v>
      </c>
      <c r="BH915" s="50">
        <v>0</v>
      </c>
      <c r="BI915" s="50">
        <v>0</v>
      </c>
      <c r="BJ915" s="50">
        <v>0</v>
      </c>
      <c r="BK915" s="50">
        <v>0</v>
      </c>
      <c r="BL915" s="50">
        <v>0</v>
      </c>
      <c r="BM915" s="50">
        <v>0</v>
      </c>
      <c r="BN915" s="50">
        <v>0</v>
      </c>
      <c r="BO915" s="50">
        <v>0</v>
      </c>
      <c r="BP915" s="50">
        <v>0</v>
      </c>
      <c r="BQ915" s="50">
        <v>0</v>
      </c>
      <c r="BR915" s="50">
        <v>0</v>
      </c>
      <c r="BS915" s="50">
        <v>0</v>
      </c>
      <c r="BT915" s="50">
        <v>0</v>
      </c>
      <c r="BU915" s="50">
        <v>0</v>
      </c>
      <c r="BV915" s="50">
        <v>0</v>
      </c>
      <c r="BW915" s="50">
        <v>0</v>
      </c>
      <c r="BX915" s="50">
        <v>0</v>
      </c>
      <c r="BY915" s="50">
        <v>0</v>
      </c>
      <c r="BZ915" s="50">
        <v>0</v>
      </c>
      <c r="CA915" s="50">
        <v>0</v>
      </c>
      <c r="CB915" s="50">
        <v>0</v>
      </c>
      <c r="CC915" s="50">
        <v>0</v>
      </c>
      <c r="CD915" s="50">
        <v>0</v>
      </c>
      <c r="CE915" s="50">
        <v>0</v>
      </c>
      <c r="CF915" s="50">
        <v>0</v>
      </c>
      <c r="CG915" s="50">
        <v>0</v>
      </c>
      <c r="CH915" s="50">
        <v>0</v>
      </c>
      <c r="CI915" s="50">
        <v>0</v>
      </c>
      <c r="CJ915" s="50">
        <v>0</v>
      </c>
      <c r="CK915" s="50">
        <v>0</v>
      </c>
      <c r="CL915" s="50">
        <v>0</v>
      </c>
      <c r="CM915" s="50">
        <v>0</v>
      </c>
      <c r="CN915" s="50">
        <v>0</v>
      </c>
      <c r="CO915" s="50">
        <v>0</v>
      </c>
      <c r="CP915" s="50">
        <v>0</v>
      </c>
      <c r="CQ915" s="50">
        <v>0</v>
      </c>
      <c r="CR915" s="50">
        <v>0</v>
      </c>
      <c r="CS915" s="50">
        <v>0</v>
      </c>
      <c r="CT915" s="50">
        <v>0</v>
      </c>
      <c r="CU915" s="50">
        <v>0</v>
      </c>
      <c r="CV915" s="50">
        <v>0</v>
      </c>
      <c r="CW915" s="50">
        <v>0</v>
      </c>
      <c r="CX915" s="50">
        <v>0</v>
      </c>
      <c r="CY915" s="50">
        <v>0</v>
      </c>
      <c r="CZ915" s="50">
        <v>0.33304119193689746</v>
      </c>
      <c r="DA915" s="50">
        <v>0</v>
      </c>
      <c r="DB915" s="50">
        <v>0</v>
      </c>
      <c r="DC915" s="50">
        <v>0</v>
      </c>
      <c r="DD915" s="50">
        <v>0</v>
      </c>
      <c r="DE915" s="50">
        <v>0</v>
      </c>
      <c r="DF915" s="50">
        <v>0</v>
      </c>
      <c r="DG915" s="50">
        <v>0</v>
      </c>
      <c r="DH915" s="50">
        <v>0</v>
      </c>
      <c r="DI915" s="50">
        <v>0</v>
      </c>
      <c r="DJ915" s="50">
        <v>0</v>
      </c>
    </row>
    <row r="916" spans="12:114" x14ac:dyDescent="0.2">
      <c r="M916" s="49" t="s">
        <v>226</v>
      </c>
      <c r="N916" s="50">
        <v>0</v>
      </c>
      <c r="O916" s="50">
        <v>0</v>
      </c>
      <c r="P916" s="50">
        <v>0</v>
      </c>
      <c r="Q916" s="50">
        <v>0</v>
      </c>
      <c r="R916" s="50">
        <v>0</v>
      </c>
      <c r="S916" s="50">
        <v>0</v>
      </c>
      <c r="T916" s="50">
        <v>0</v>
      </c>
      <c r="U916" s="69">
        <v>0</v>
      </c>
      <c r="V916" s="50">
        <v>0</v>
      </c>
      <c r="W916" s="50">
        <v>0</v>
      </c>
      <c r="X916" s="50">
        <v>0</v>
      </c>
      <c r="Y916" s="50">
        <v>0</v>
      </c>
      <c r="Z916" s="50">
        <v>0</v>
      </c>
      <c r="AA916" s="50">
        <v>0</v>
      </c>
      <c r="AB916" s="50">
        <v>0</v>
      </c>
      <c r="AC916" s="50">
        <v>0</v>
      </c>
      <c r="AD916" s="50">
        <v>0</v>
      </c>
      <c r="AE916" s="50">
        <v>0</v>
      </c>
      <c r="AF916" s="50">
        <v>0</v>
      </c>
      <c r="AG916" s="50">
        <v>0</v>
      </c>
      <c r="AH916" s="50">
        <v>0</v>
      </c>
      <c r="AI916" s="50">
        <v>0</v>
      </c>
      <c r="AJ916" s="50">
        <v>0</v>
      </c>
      <c r="AK916" s="50">
        <v>0</v>
      </c>
      <c r="AL916" s="50">
        <v>0</v>
      </c>
      <c r="AM916" s="50">
        <v>0</v>
      </c>
      <c r="AN916" s="50">
        <v>0</v>
      </c>
      <c r="AO916" s="50">
        <v>0</v>
      </c>
      <c r="AP916" s="50">
        <v>0</v>
      </c>
      <c r="AQ916" s="50">
        <v>0</v>
      </c>
      <c r="AR916" s="50">
        <v>0</v>
      </c>
      <c r="AS916" s="50">
        <v>0</v>
      </c>
      <c r="AT916" s="50">
        <v>0</v>
      </c>
      <c r="AU916" s="50">
        <v>0</v>
      </c>
      <c r="AV916" s="50">
        <v>0</v>
      </c>
      <c r="AW916" s="50">
        <v>0</v>
      </c>
      <c r="AX916" s="50">
        <v>0</v>
      </c>
      <c r="AY916" s="50">
        <v>0</v>
      </c>
      <c r="AZ916" s="50">
        <v>0</v>
      </c>
      <c r="BA916" s="50">
        <v>0</v>
      </c>
      <c r="BB916" s="50">
        <v>0</v>
      </c>
      <c r="BC916" s="50">
        <v>0</v>
      </c>
      <c r="BD916" s="50">
        <v>0</v>
      </c>
      <c r="BE916" s="50">
        <v>0</v>
      </c>
      <c r="BF916" s="50">
        <v>0</v>
      </c>
      <c r="BG916" s="50">
        <v>0</v>
      </c>
      <c r="BH916" s="50">
        <v>0</v>
      </c>
      <c r="BI916" s="50">
        <v>0</v>
      </c>
      <c r="BJ916" s="50">
        <v>0</v>
      </c>
      <c r="BK916" s="50">
        <v>0</v>
      </c>
      <c r="BL916" s="50">
        <v>0</v>
      </c>
      <c r="BM916" s="50">
        <v>0</v>
      </c>
      <c r="BN916" s="50">
        <v>0</v>
      </c>
      <c r="BO916" s="50">
        <v>0</v>
      </c>
      <c r="BP916" s="50">
        <v>0</v>
      </c>
      <c r="BQ916" s="50">
        <v>0</v>
      </c>
      <c r="BR916" s="50">
        <v>0</v>
      </c>
      <c r="BS916" s="50">
        <v>0</v>
      </c>
      <c r="BT916" s="50">
        <v>0</v>
      </c>
      <c r="BU916" s="50">
        <v>0</v>
      </c>
      <c r="BV916" s="50">
        <v>0</v>
      </c>
      <c r="BW916" s="50">
        <v>0</v>
      </c>
      <c r="BX916" s="50">
        <v>0</v>
      </c>
      <c r="BY916" s="50">
        <v>0</v>
      </c>
      <c r="BZ916" s="50">
        <v>0</v>
      </c>
      <c r="CA916" s="50">
        <v>0</v>
      </c>
      <c r="CB916" s="50">
        <v>0</v>
      </c>
      <c r="CC916" s="50">
        <v>0</v>
      </c>
      <c r="CD916" s="50">
        <v>0</v>
      </c>
      <c r="CE916" s="50">
        <v>0</v>
      </c>
      <c r="CF916" s="50">
        <v>0</v>
      </c>
      <c r="CG916" s="50">
        <v>0</v>
      </c>
      <c r="CH916" s="50">
        <v>0</v>
      </c>
      <c r="CI916" s="50">
        <v>0</v>
      </c>
      <c r="CJ916" s="50">
        <v>0</v>
      </c>
      <c r="CK916" s="50">
        <v>0</v>
      </c>
      <c r="CL916" s="50">
        <v>0</v>
      </c>
      <c r="CM916" s="50">
        <v>0</v>
      </c>
      <c r="CN916" s="50">
        <v>0</v>
      </c>
      <c r="CO916" s="50">
        <v>0</v>
      </c>
      <c r="CP916" s="50">
        <v>0</v>
      </c>
      <c r="CQ916" s="50">
        <v>0</v>
      </c>
      <c r="CR916" s="50">
        <v>0</v>
      </c>
      <c r="CS916" s="50">
        <v>0</v>
      </c>
      <c r="CT916" s="50">
        <v>0</v>
      </c>
      <c r="CU916" s="50">
        <v>0</v>
      </c>
      <c r="CV916" s="50">
        <v>0</v>
      </c>
      <c r="CW916" s="50">
        <v>0</v>
      </c>
      <c r="CX916" s="50">
        <v>0</v>
      </c>
      <c r="CY916" s="50">
        <v>0</v>
      </c>
      <c r="CZ916" s="50">
        <v>0</v>
      </c>
      <c r="DA916" s="50">
        <v>0.31961313540260911</v>
      </c>
      <c r="DB916" s="50">
        <v>0</v>
      </c>
      <c r="DC916" s="50">
        <v>0</v>
      </c>
      <c r="DD916" s="50">
        <v>0</v>
      </c>
      <c r="DE916" s="50">
        <v>0</v>
      </c>
      <c r="DF916" s="50">
        <v>0</v>
      </c>
      <c r="DG916" s="50">
        <v>0</v>
      </c>
      <c r="DH916" s="50">
        <v>0</v>
      </c>
      <c r="DI916" s="50">
        <v>0</v>
      </c>
      <c r="DJ916" s="50">
        <v>0</v>
      </c>
    </row>
    <row r="917" spans="12:114" ht="22.5" x14ac:dyDescent="0.2">
      <c r="M917" s="49" t="s">
        <v>227</v>
      </c>
      <c r="N917" s="50">
        <v>0</v>
      </c>
      <c r="O917" s="50">
        <v>0</v>
      </c>
      <c r="P917" s="50">
        <v>0</v>
      </c>
      <c r="Q917" s="50">
        <v>0</v>
      </c>
      <c r="R917" s="50">
        <v>0</v>
      </c>
      <c r="S917" s="50">
        <v>0</v>
      </c>
      <c r="T917" s="50">
        <v>0</v>
      </c>
      <c r="U917" s="69">
        <v>0</v>
      </c>
      <c r="V917" s="50">
        <v>0</v>
      </c>
      <c r="W917" s="50">
        <v>0</v>
      </c>
      <c r="X917" s="50">
        <v>0</v>
      </c>
      <c r="Y917" s="50">
        <v>0</v>
      </c>
      <c r="Z917" s="50">
        <v>0</v>
      </c>
      <c r="AA917" s="50">
        <v>0</v>
      </c>
      <c r="AB917" s="50">
        <v>0</v>
      </c>
      <c r="AC917" s="50">
        <v>0</v>
      </c>
      <c r="AD917" s="50">
        <v>0</v>
      </c>
      <c r="AE917" s="50">
        <v>0</v>
      </c>
      <c r="AF917" s="50">
        <v>0</v>
      </c>
      <c r="AG917" s="50">
        <v>0</v>
      </c>
      <c r="AH917" s="50">
        <v>0</v>
      </c>
      <c r="AI917" s="50">
        <v>0</v>
      </c>
      <c r="AJ917" s="50">
        <v>0</v>
      </c>
      <c r="AK917" s="50">
        <v>0</v>
      </c>
      <c r="AL917" s="50">
        <v>0</v>
      </c>
      <c r="AM917" s="50">
        <v>0</v>
      </c>
      <c r="AN917" s="50">
        <v>0</v>
      </c>
      <c r="AO917" s="50">
        <v>0</v>
      </c>
      <c r="AP917" s="50">
        <v>0</v>
      </c>
      <c r="AQ917" s="50">
        <v>0</v>
      </c>
      <c r="AR917" s="50">
        <v>0</v>
      </c>
      <c r="AS917" s="50">
        <v>0</v>
      </c>
      <c r="AT917" s="50">
        <v>0</v>
      </c>
      <c r="AU917" s="50">
        <v>0</v>
      </c>
      <c r="AV917" s="50">
        <v>0</v>
      </c>
      <c r="AW917" s="50">
        <v>0</v>
      </c>
      <c r="AX917" s="50">
        <v>0</v>
      </c>
      <c r="AY917" s="50">
        <v>0</v>
      </c>
      <c r="AZ917" s="50">
        <v>0</v>
      </c>
      <c r="BA917" s="50">
        <v>0</v>
      </c>
      <c r="BB917" s="50">
        <v>0</v>
      </c>
      <c r="BC917" s="50">
        <v>0</v>
      </c>
      <c r="BD917" s="50">
        <v>0</v>
      </c>
      <c r="BE917" s="50">
        <v>0</v>
      </c>
      <c r="BF917" s="50">
        <v>0</v>
      </c>
      <c r="BG917" s="50">
        <v>0</v>
      </c>
      <c r="BH917" s="50">
        <v>0</v>
      </c>
      <c r="BI917" s="50">
        <v>0</v>
      </c>
      <c r="BJ917" s="50">
        <v>0</v>
      </c>
      <c r="BK917" s="50">
        <v>0</v>
      </c>
      <c r="BL917" s="50">
        <v>0</v>
      </c>
      <c r="BM917" s="50">
        <v>0</v>
      </c>
      <c r="BN917" s="50">
        <v>0</v>
      </c>
      <c r="BO917" s="50">
        <v>0</v>
      </c>
      <c r="BP917" s="50">
        <v>0</v>
      </c>
      <c r="BQ917" s="50">
        <v>0</v>
      </c>
      <c r="BR917" s="50">
        <v>0</v>
      </c>
      <c r="BS917" s="50">
        <v>0</v>
      </c>
      <c r="BT917" s="50">
        <v>0</v>
      </c>
      <c r="BU917" s="50">
        <v>0</v>
      </c>
      <c r="BV917" s="50">
        <v>0</v>
      </c>
      <c r="BW917" s="50">
        <v>0</v>
      </c>
      <c r="BX917" s="50">
        <v>0</v>
      </c>
      <c r="BY917" s="50">
        <v>0</v>
      </c>
      <c r="BZ917" s="50">
        <v>0</v>
      </c>
      <c r="CA917" s="50">
        <v>0</v>
      </c>
      <c r="CB917" s="50">
        <v>0</v>
      </c>
      <c r="CC917" s="50">
        <v>0</v>
      </c>
      <c r="CD917" s="50">
        <v>0</v>
      </c>
      <c r="CE917" s="50">
        <v>0</v>
      </c>
      <c r="CF917" s="50">
        <v>0</v>
      </c>
      <c r="CG917" s="50">
        <v>0</v>
      </c>
      <c r="CH917" s="50">
        <v>0</v>
      </c>
      <c r="CI917" s="50">
        <v>0</v>
      </c>
      <c r="CJ917" s="50">
        <v>0</v>
      </c>
      <c r="CK917" s="50">
        <v>0</v>
      </c>
      <c r="CL917" s="50">
        <v>0</v>
      </c>
      <c r="CM917" s="50">
        <v>0</v>
      </c>
      <c r="CN917" s="50">
        <v>0</v>
      </c>
      <c r="CO917" s="50">
        <v>0</v>
      </c>
      <c r="CP917" s="50">
        <v>0</v>
      </c>
      <c r="CQ917" s="50">
        <v>0</v>
      </c>
      <c r="CR917" s="50">
        <v>0</v>
      </c>
      <c r="CS917" s="50">
        <v>0</v>
      </c>
      <c r="CT917" s="50">
        <v>0</v>
      </c>
      <c r="CU917" s="50">
        <v>0</v>
      </c>
      <c r="CV917" s="50">
        <v>0</v>
      </c>
      <c r="CW917" s="50">
        <v>0</v>
      </c>
      <c r="CX917" s="50">
        <v>0</v>
      </c>
      <c r="CY917" s="50">
        <v>0</v>
      </c>
      <c r="CZ917" s="50">
        <v>0</v>
      </c>
      <c r="DA917" s="50">
        <v>0</v>
      </c>
      <c r="DB917" s="50">
        <v>0.15559781548663937</v>
      </c>
      <c r="DC917" s="50">
        <v>0</v>
      </c>
      <c r="DD917" s="50">
        <v>0</v>
      </c>
      <c r="DE917" s="50">
        <v>0</v>
      </c>
      <c r="DF917" s="50">
        <v>0</v>
      </c>
      <c r="DG917" s="50">
        <v>0</v>
      </c>
      <c r="DH917" s="50">
        <v>0</v>
      </c>
      <c r="DI917" s="50">
        <v>0</v>
      </c>
      <c r="DJ917" s="50">
        <v>0</v>
      </c>
    </row>
    <row r="918" spans="12:114" x14ac:dyDescent="0.2">
      <c r="M918" s="49" t="s">
        <v>228</v>
      </c>
      <c r="N918" s="50">
        <v>0</v>
      </c>
      <c r="O918" s="50">
        <v>0</v>
      </c>
      <c r="P918" s="50">
        <v>0</v>
      </c>
      <c r="Q918" s="50">
        <v>0</v>
      </c>
      <c r="R918" s="50">
        <v>0</v>
      </c>
      <c r="S918" s="50">
        <v>0</v>
      </c>
      <c r="T918" s="50">
        <v>0</v>
      </c>
      <c r="U918" s="69">
        <v>0</v>
      </c>
      <c r="V918" s="50">
        <v>0</v>
      </c>
      <c r="W918" s="50">
        <v>0</v>
      </c>
      <c r="X918" s="50">
        <v>0</v>
      </c>
      <c r="Y918" s="50">
        <v>0</v>
      </c>
      <c r="Z918" s="50">
        <v>0</v>
      </c>
      <c r="AA918" s="50">
        <v>0</v>
      </c>
      <c r="AB918" s="50">
        <v>0</v>
      </c>
      <c r="AC918" s="50">
        <v>0</v>
      </c>
      <c r="AD918" s="50">
        <v>0</v>
      </c>
      <c r="AE918" s="50">
        <v>0</v>
      </c>
      <c r="AF918" s="50">
        <v>0</v>
      </c>
      <c r="AG918" s="50">
        <v>0</v>
      </c>
      <c r="AH918" s="50">
        <v>0</v>
      </c>
      <c r="AI918" s="50">
        <v>0</v>
      </c>
      <c r="AJ918" s="50">
        <v>0</v>
      </c>
      <c r="AK918" s="50">
        <v>0</v>
      </c>
      <c r="AL918" s="50">
        <v>0</v>
      </c>
      <c r="AM918" s="50">
        <v>0</v>
      </c>
      <c r="AN918" s="50">
        <v>0</v>
      </c>
      <c r="AO918" s="50">
        <v>0</v>
      </c>
      <c r="AP918" s="50">
        <v>0</v>
      </c>
      <c r="AQ918" s="50">
        <v>0</v>
      </c>
      <c r="AR918" s="50">
        <v>0</v>
      </c>
      <c r="AS918" s="50">
        <v>0</v>
      </c>
      <c r="AT918" s="50">
        <v>0</v>
      </c>
      <c r="AU918" s="50">
        <v>0</v>
      </c>
      <c r="AV918" s="50">
        <v>0</v>
      </c>
      <c r="AW918" s="50">
        <v>0</v>
      </c>
      <c r="AX918" s="50">
        <v>0</v>
      </c>
      <c r="AY918" s="50">
        <v>0</v>
      </c>
      <c r="AZ918" s="50">
        <v>0</v>
      </c>
      <c r="BA918" s="50">
        <v>0</v>
      </c>
      <c r="BB918" s="50">
        <v>0</v>
      </c>
      <c r="BC918" s="50">
        <v>0</v>
      </c>
      <c r="BD918" s="50">
        <v>0</v>
      </c>
      <c r="BE918" s="50">
        <v>0</v>
      </c>
      <c r="BF918" s="50">
        <v>0</v>
      </c>
      <c r="BG918" s="50">
        <v>0</v>
      </c>
      <c r="BH918" s="50">
        <v>0</v>
      </c>
      <c r="BI918" s="50">
        <v>0</v>
      </c>
      <c r="BJ918" s="50">
        <v>0</v>
      </c>
      <c r="BK918" s="50">
        <v>0</v>
      </c>
      <c r="BL918" s="50">
        <v>0</v>
      </c>
      <c r="BM918" s="50">
        <v>0</v>
      </c>
      <c r="BN918" s="50">
        <v>0</v>
      </c>
      <c r="BO918" s="50">
        <v>0</v>
      </c>
      <c r="BP918" s="50">
        <v>0</v>
      </c>
      <c r="BQ918" s="50">
        <v>0</v>
      </c>
      <c r="BR918" s="50">
        <v>0</v>
      </c>
      <c r="BS918" s="50">
        <v>0</v>
      </c>
      <c r="BT918" s="50">
        <v>0</v>
      </c>
      <c r="BU918" s="50">
        <v>0</v>
      </c>
      <c r="BV918" s="50">
        <v>0</v>
      </c>
      <c r="BW918" s="50">
        <v>0</v>
      </c>
      <c r="BX918" s="50">
        <v>0</v>
      </c>
      <c r="BY918" s="50">
        <v>0</v>
      </c>
      <c r="BZ918" s="50">
        <v>0</v>
      </c>
      <c r="CA918" s="50">
        <v>0</v>
      </c>
      <c r="CB918" s="50">
        <v>0</v>
      </c>
      <c r="CC918" s="50">
        <v>0</v>
      </c>
      <c r="CD918" s="50">
        <v>0</v>
      </c>
      <c r="CE918" s="50">
        <v>0</v>
      </c>
      <c r="CF918" s="50">
        <v>0</v>
      </c>
      <c r="CG918" s="50">
        <v>0</v>
      </c>
      <c r="CH918" s="50">
        <v>0</v>
      </c>
      <c r="CI918" s="50">
        <v>0</v>
      </c>
      <c r="CJ918" s="50">
        <v>0</v>
      </c>
      <c r="CK918" s="50">
        <v>0</v>
      </c>
      <c r="CL918" s="50">
        <v>0</v>
      </c>
      <c r="CM918" s="50">
        <v>0</v>
      </c>
      <c r="CN918" s="50">
        <v>0</v>
      </c>
      <c r="CO918" s="50">
        <v>0</v>
      </c>
      <c r="CP918" s="50">
        <v>0</v>
      </c>
      <c r="CQ918" s="50">
        <v>0</v>
      </c>
      <c r="CR918" s="50">
        <v>0</v>
      </c>
      <c r="CS918" s="50">
        <v>0</v>
      </c>
      <c r="CT918" s="50">
        <v>0</v>
      </c>
      <c r="CU918" s="50">
        <v>0</v>
      </c>
      <c r="CV918" s="50">
        <v>0</v>
      </c>
      <c r="CW918" s="50">
        <v>0</v>
      </c>
      <c r="CX918" s="50">
        <v>0</v>
      </c>
      <c r="CY918" s="50">
        <v>0</v>
      </c>
      <c r="CZ918" s="50">
        <v>0</v>
      </c>
      <c r="DA918" s="50">
        <v>0</v>
      </c>
      <c r="DB918" s="50">
        <v>0</v>
      </c>
      <c r="DC918" s="50">
        <v>0.30323260716795503</v>
      </c>
      <c r="DD918" s="50">
        <v>0</v>
      </c>
      <c r="DE918" s="50">
        <v>0</v>
      </c>
      <c r="DF918" s="50">
        <v>0</v>
      </c>
      <c r="DG918" s="50">
        <v>0</v>
      </c>
      <c r="DH918" s="50">
        <v>0</v>
      </c>
      <c r="DI918" s="50">
        <v>0</v>
      </c>
      <c r="DJ918" s="50">
        <v>0</v>
      </c>
    </row>
    <row r="919" spans="12:114" x14ac:dyDescent="0.2">
      <c r="M919" s="49" t="s">
        <v>229</v>
      </c>
      <c r="N919" s="50">
        <v>0</v>
      </c>
      <c r="O919" s="50">
        <v>0</v>
      </c>
      <c r="P919" s="50">
        <v>0</v>
      </c>
      <c r="Q919" s="50">
        <v>0</v>
      </c>
      <c r="R919" s="50">
        <v>0</v>
      </c>
      <c r="S919" s="50">
        <v>0</v>
      </c>
      <c r="T919" s="50">
        <v>0</v>
      </c>
      <c r="U919" s="69">
        <v>0</v>
      </c>
      <c r="V919" s="50">
        <v>0</v>
      </c>
      <c r="W919" s="50">
        <v>0</v>
      </c>
      <c r="X919" s="50">
        <v>0</v>
      </c>
      <c r="Y919" s="50">
        <v>0</v>
      </c>
      <c r="Z919" s="50">
        <v>0</v>
      </c>
      <c r="AA919" s="50">
        <v>0</v>
      </c>
      <c r="AB919" s="50">
        <v>0</v>
      </c>
      <c r="AC919" s="50">
        <v>0</v>
      </c>
      <c r="AD919" s="50">
        <v>0</v>
      </c>
      <c r="AE919" s="50">
        <v>0</v>
      </c>
      <c r="AF919" s="50">
        <v>0</v>
      </c>
      <c r="AG919" s="50">
        <v>0</v>
      </c>
      <c r="AH919" s="50">
        <v>0</v>
      </c>
      <c r="AI919" s="50">
        <v>0</v>
      </c>
      <c r="AJ919" s="50">
        <v>0</v>
      </c>
      <c r="AK919" s="50">
        <v>0</v>
      </c>
      <c r="AL919" s="50">
        <v>0</v>
      </c>
      <c r="AM919" s="50">
        <v>0</v>
      </c>
      <c r="AN919" s="50">
        <v>0</v>
      </c>
      <c r="AO919" s="50">
        <v>0</v>
      </c>
      <c r="AP919" s="50">
        <v>0</v>
      </c>
      <c r="AQ919" s="50">
        <v>0</v>
      </c>
      <c r="AR919" s="50">
        <v>0</v>
      </c>
      <c r="AS919" s="50">
        <v>0</v>
      </c>
      <c r="AT919" s="50">
        <v>0</v>
      </c>
      <c r="AU919" s="50">
        <v>0</v>
      </c>
      <c r="AV919" s="50">
        <v>0</v>
      </c>
      <c r="AW919" s="50">
        <v>0</v>
      </c>
      <c r="AX919" s="50">
        <v>0</v>
      </c>
      <c r="AY919" s="50">
        <v>0</v>
      </c>
      <c r="AZ919" s="50">
        <v>0</v>
      </c>
      <c r="BA919" s="50">
        <v>0</v>
      </c>
      <c r="BB919" s="50">
        <v>0</v>
      </c>
      <c r="BC919" s="50">
        <v>0</v>
      </c>
      <c r="BD919" s="50">
        <v>0</v>
      </c>
      <c r="BE919" s="50">
        <v>0</v>
      </c>
      <c r="BF919" s="50">
        <v>0</v>
      </c>
      <c r="BG919" s="50">
        <v>0</v>
      </c>
      <c r="BH919" s="50">
        <v>0</v>
      </c>
      <c r="BI919" s="50">
        <v>0</v>
      </c>
      <c r="BJ919" s="50">
        <v>0</v>
      </c>
      <c r="BK919" s="50">
        <v>0</v>
      </c>
      <c r="BL919" s="50">
        <v>0</v>
      </c>
      <c r="BM919" s="50">
        <v>0</v>
      </c>
      <c r="BN919" s="50">
        <v>0</v>
      </c>
      <c r="BO919" s="50">
        <v>0</v>
      </c>
      <c r="BP919" s="50">
        <v>0</v>
      </c>
      <c r="BQ919" s="50">
        <v>0</v>
      </c>
      <c r="BR919" s="50">
        <v>0</v>
      </c>
      <c r="BS919" s="50">
        <v>0</v>
      </c>
      <c r="BT919" s="50">
        <v>0</v>
      </c>
      <c r="BU919" s="50">
        <v>0</v>
      </c>
      <c r="BV919" s="50">
        <v>0</v>
      </c>
      <c r="BW919" s="50">
        <v>0</v>
      </c>
      <c r="BX919" s="50">
        <v>0</v>
      </c>
      <c r="BY919" s="50">
        <v>0</v>
      </c>
      <c r="BZ919" s="50">
        <v>0</v>
      </c>
      <c r="CA919" s="50">
        <v>0</v>
      </c>
      <c r="CB919" s="50">
        <v>0</v>
      </c>
      <c r="CC919" s="50">
        <v>0</v>
      </c>
      <c r="CD919" s="50">
        <v>0</v>
      </c>
      <c r="CE919" s="50">
        <v>0</v>
      </c>
      <c r="CF919" s="50">
        <v>0</v>
      </c>
      <c r="CG919" s="50">
        <v>0</v>
      </c>
      <c r="CH919" s="50">
        <v>0</v>
      </c>
      <c r="CI919" s="50">
        <v>0</v>
      </c>
      <c r="CJ919" s="50">
        <v>0</v>
      </c>
      <c r="CK919" s="50">
        <v>0</v>
      </c>
      <c r="CL919" s="50">
        <v>0</v>
      </c>
      <c r="CM919" s="50">
        <v>0</v>
      </c>
      <c r="CN919" s="50">
        <v>0</v>
      </c>
      <c r="CO919" s="50">
        <v>0</v>
      </c>
      <c r="CP919" s="50">
        <v>0</v>
      </c>
      <c r="CQ919" s="50">
        <v>0</v>
      </c>
      <c r="CR919" s="50">
        <v>0</v>
      </c>
      <c r="CS919" s="50">
        <v>0</v>
      </c>
      <c r="CT919" s="50">
        <v>0</v>
      </c>
      <c r="CU919" s="50">
        <v>0</v>
      </c>
      <c r="CV919" s="50">
        <v>0</v>
      </c>
      <c r="CW919" s="50">
        <v>0</v>
      </c>
      <c r="CX919" s="50">
        <v>0</v>
      </c>
      <c r="CY919" s="50">
        <v>0</v>
      </c>
      <c r="CZ919" s="50">
        <v>0</v>
      </c>
      <c r="DA919" s="50">
        <v>0</v>
      </c>
      <c r="DB919" s="50">
        <v>0</v>
      </c>
      <c r="DC919" s="50">
        <v>0</v>
      </c>
      <c r="DD919" s="50">
        <v>9.1851463062590216E-3</v>
      </c>
      <c r="DE919" s="50">
        <v>0</v>
      </c>
      <c r="DF919" s="50">
        <v>0</v>
      </c>
      <c r="DG919" s="50">
        <v>0</v>
      </c>
      <c r="DH919" s="50">
        <v>0</v>
      </c>
      <c r="DI919" s="50">
        <v>0</v>
      </c>
      <c r="DJ919" s="50">
        <v>0</v>
      </c>
    </row>
    <row r="920" spans="12:114" x14ac:dyDescent="0.2">
      <c r="M920" s="49" t="s">
        <v>230</v>
      </c>
      <c r="N920" s="50">
        <v>0</v>
      </c>
      <c r="O920" s="50">
        <v>0</v>
      </c>
      <c r="P920" s="50">
        <v>0</v>
      </c>
      <c r="Q920" s="50">
        <v>0</v>
      </c>
      <c r="R920" s="50">
        <v>0</v>
      </c>
      <c r="S920" s="50">
        <v>0</v>
      </c>
      <c r="T920" s="50">
        <v>0</v>
      </c>
      <c r="U920" s="69">
        <v>0</v>
      </c>
      <c r="V920" s="50">
        <v>0</v>
      </c>
      <c r="W920" s="50">
        <v>0</v>
      </c>
      <c r="X920" s="50">
        <v>0</v>
      </c>
      <c r="Y920" s="50">
        <v>0</v>
      </c>
      <c r="Z920" s="50">
        <v>0</v>
      </c>
      <c r="AA920" s="50">
        <v>0</v>
      </c>
      <c r="AB920" s="50">
        <v>0</v>
      </c>
      <c r="AC920" s="50">
        <v>0</v>
      </c>
      <c r="AD920" s="50">
        <v>0</v>
      </c>
      <c r="AE920" s="50">
        <v>0</v>
      </c>
      <c r="AF920" s="50">
        <v>0</v>
      </c>
      <c r="AG920" s="50">
        <v>0</v>
      </c>
      <c r="AH920" s="50">
        <v>0</v>
      </c>
      <c r="AI920" s="50">
        <v>0</v>
      </c>
      <c r="AJ920" s="50">
        <v>0</v>
      </c>
      <c r="AK920" s="50">
        <v>0</v>
      </c>
      <c r="AL920" s="50">
        <v>0</v>
      </c>
      <c r="AM920" s="50">
        <v>0</v>
      </c>
      <c r="AN920" s="50">
        <v>0</v>
      </c>
      <c r="AO920" s="50">
        <v>0</v>
      </c>
      <c r="AP920" s="50">
        <v>0</v>
      </c>
      <c r="AQ920" s="50">
        <v>0</v>
      </c>
      <c r="AR920" s="50">
        <v>0</v>
      </c>
      <c r="AS920" s="50">
        <v>0</v>
      </c>
      <c r="AT920" s="50">
        <v>0</v>
      </c>
      <c r="AU920" s="50">
        <v>0</v>
      </c>
      <c r="AV920" s="50">
        <v>0</v>
      </c>
      <c r="AW920" s="50">
        <v>0</v>
      </c>
      <c r="AX920" s="50">
        <v>0</v>
      </c>
      <c r="AY920" s="50">
        <v>0</v>
      </c>
      <c r="AZ920" s="50">
        <v>0</v>
      </c>
      <c r="BA920" s="50">
        <v>0</v>
      </c>
      <c r="BB920" s="50">
        <v>0</v>
      </c>
      <c r="BC920" s="50">
        <v>0</v>
      </c>
      <c r="BD920" s="50">
        <v>0</v>
      </c>
      <c r="BE920" s="50">
        <v>0</v>
      </c>
      <c r="BF920" s="50">
        <v>0</v>
      </c>
      <c r="BG920" s="50">
        <v>0</v>
      </c>
      <c r="BH920" s="50">
        <v>0</v>
      </c>
      <c r="BI920" s="50">
        <v>0</v>
      </c>
      <c r="BJ920" s="50">
        <v>0</v>
      </c>
      <c r="BK920" s="50">
        <v>0</v>
      </c>
      <c r="BL920" s="50">
        <v>0</v>
      </c>
      <c r="BM920" s="50">
        <v>0</v>
      </c>
      <c r="BN920" s="50">
        <v>0</v>
      </c>
      <c r="BO920" s="50">
        <v>0</v>
      </c>
      <c r="BP920" s="50">
        <v>0</v>
      </c>
      <c r="BQ920" s="50">
        <v>0</v>
      </c>
      <c r="BR920" s="50">
        <v>0</v>
      </c>
      <c r="BS920" s="50">
        <v>0</v>
      </c>
      <c r="BT920" s="50">
        <v>0</v>
      </c>
      <c r="BU920" s="50">
        <v>0</v>
      </c>
      <c r="BV920" s="50">
        <v>0</v>
      </c>
      <c r="BW920" s="50">
        <v>0</v>
      </c>
      <c r="BX920" s="50">
        <v>0</v>
      </c>
      <c r="BY920" s="50">
        <v>0</v>
      </c>
      <c r="BZ920" s="50">
        <v>0</v>
      </c>
      <c r="CA920" s="50">
        <v>0</v>
      </c>
      <c r="CB920" s="50">
        <v>0</v>
      </c>
      <c r="CC920" s="50">
        <v>0</v>
      </c>
      <c r="CD920" s="50">
        <v>0</v>
      </c>
      <c r="CE920" s="50">
        <v>0</v>
      </c>
      <c r="CF920" s="50">
        <v>0</v>
      </c>
      <c r="CG920" s="50">
        <v>0</v>
      </c>
      <c r="CH920" s="50">
        <v>0</v>
      </c>
      <c r="CI920" s="50">
        <v>0</v>
      </c>
      <c r="CJ920" s="50">
        <v>0</v>
      </c>
      <c r="CK920" s="50">
        <v>0</v>
      </c>
      <c r="CL920" s="50">
        <v>0</v>
      </c>
      <c r="CM920" s="50">
        <v>0</v>
      </c>
      <c r="CN920" s="50">
        <v>0</v>
      </c>
      <c r="CO920" s="50">
        <v>0</v>
      </c>
      <c r="CP920" s="50">
        <v>0</v>
      </c>
      <c r="CQ920" s="50">
        <v>0</v>
      </c>
      <c r="CR920" s="50">
        <v>0</v>
      </c>
      <c r="CS920" s="50">
        <v>0</v>
      </c>
      <c r="CT920" s="50">
        <v>0</v>
      </c>
      <c r="CU920" s="50">
        <v>0</v>
      </c>
      <c r="CV920" s="50">
        <v>0</v>
      </c>
      <c r="CW920" s="50">
        <v>0</v>
      </c>
      <c r="CX920" s="50">
        <v>0</v>
      </c>
      <c r="CY920" s="50">
        <v>0</v>
      </c>
      <c r="CZ920" s="50">
        <v>0</v>
      </c>
      <c r="DA920" s="50">
        <v>0</v>
      </c>
      <c r="DB920" s="50">
        <v>0</v>
      </c>
      <c r="DC920" s="50">
        <v>0</v>
      </c>
      <c r="DD920" s="50">
        <v>0</v>
      </c>
      <c r="DE920" s="50">
        <v>0.38659591194968551</v>
      </c>
      <c r="DF920" s="50">
        <v>0</v>
      </c>
      <c r="DG920" s="50">
        <v>0</v>
      </c>
      <c r="DH920" s="50">
        <v>0</v>
      </c>
      <c r="DI920" s="50">
        <v>0</v>
      </c>
      <c r="DJ920" s="50">
        <v>0</v>
      </c>
    </row>
    <row r="921" spans="12:114" x14ac:dyDescent="0.2">
      <c r="M921" s="49" t="s">
        <v>231</v>
      </c>
      <c r="N921" s="50">
        <v>0</v>
      </c>
      <c r="O921" s="50">
        <v>0</v>
      </c>
      <c r="P921" s="50">
        <v>0</v>
      </c>
      <c r="Q921" s="50">
        <v>0</v>
      </c>
      <c r="R921" s="50">
        <v>0</v>
      </c>
      <c r="S921" s="50">
        <v>0</v>
      </c>
      <c r="T921" s="50">
        <v>0</v>
      </c>
      <c r="U921" s="69">
        <v>0</v>
      </c>
      <c r="V921" s="50">
        <v>0</v>
      </c>
      <c r="W921" s="50">
        <v>0</v>
      </c>
      <c r="X921" s="50">
        <v>0</v>
      </c>
      <c r="Y921" s="50">
        <v>0</v>
      </c>
      <c r="Z921" s="50">
        <v>0</v>
      </c>
      <c r="AA921" s="50">
        <v>0</v>
      </c>
      <c r="AB921" s="50">
        <v>0</v>
      </c>
      <c r="AC921" s="50">
        <v>0</v>
      </c>
      <c r="AD921" s="50">
        <v>0</v>
      </c>
      <c r="AE921" s="50">
        <v>0</v>
      </c>
      <c r="AF921" s="50">
        <v>0</v>
      </c>
      <c r="AG921" s="50">
        <v>0</v>
      </c>
      <c r="AH921" s="50">
        <v>0</v>
      </c>
      <c r="AI921" s="50">
        <v>0</v>
      </c>
      <c r="AJ921" s="50">
        <v>0</v>
      </c>
      <c r="AK921" s="50">
        <v>0</v>
      </c>
      <c r="AL921" s="50">
        <v>0</v>
      </c>
      <c r="AM921" s="50">
        <v>0</v>
      </c>
      <c r="AN921" s="50">
        <v>0</v>
      </c>
      <c r="AO921" s="50">
        <v>0</v>
      </c>
      <c r="AP921" s="50">
        <v>0</v>
      </c>
      <c r="AQ921" s="50">
        <v>0</v>
      </c>
      <c r="AR921" s="50">
        <v>0</v>
      </c>
      <c r="AS921" s="50">
        <v>0</v>
      </c>
      <c r="AT921" s="50">
        <v>0</v>
      </c>
      <c r="AU921" s="50">
        <v>0</v>
      </c>
      <c r="AV921" s="50">
        <v>0</v>
      </c>
      <c r="AW921" s="50">
        <v>0</v>
      </c>
      <c r="AX921" s="50">
        <v>0</v>
      </c>
      <c r="AY921" s="50">
        <v>0</v>
      </c>
      <c r="AZ921" s="50">
        <v>0</v>
      </c>
      <c r="BA921" s="50">
        <v>0</v>
      </c>
      <c r="BB921" s="50">
        <v>0</v>
      </c>
      <c r="BC921" s="50">
        <v>0</v>
      </c>
      <c r="BD921" s="50">
        <v>0</v>
      </c>
      <c r="BE921" s="50">
        <v>0</v>
      </c>
      <c r="BF921" s="50">
        <v>0</v>
      </c>
      <c r="BG921" s="50">
        <v>0</v>
      </c>
      <c r="BH921" s="50">
        <v>0</v>
      </c>
      <c r="BI921" s="50">
        <v>0</v>
      </c>
      <c r="BJ921" s="50">
        <v>0</v>
      </c>
      <c r="BK921" s="50">
        <v>0</v>
      </c>
      <c r="BL921" s="50">
        <v>0</v>
      </c>
      <c r="BM921" s="50">
        <v>0</v>
      </c>
      <c r="BN921" s="50">
        <v>0</v>
      </c>
      <c r="BO921" s="50">
        <v>0</v>
      </c>
      <c r="BP921" s="50">
        <v>0</v>
      </c>
      <c r="BQ921" s="50">
        <v>0</v>
      </c>
      <c r="BR921" s="50">
        <v>0</v>
      </c>
      <c r="BS921" s="50">
        <v>0</v>
      </c>
      <c r="BT921" s="50">
        <v>0</v>
      </c>
      <c r="BU921" s="50">
        <v>0</v>
      </c>
      <c r="BV921" s="50">
        <v>0</v>
      </c>
      <c r="BW921" s="50">
        <v>0</v>
      </c>
      <c r="BX921" s="50">
        <v>0</v>
      </c>
      <c r="BY921" s="50">
        <v>0</v>
      </c>
      <c r="BZ921" s="50">
        <v>0</v>
      </c>
      <c r="CA921" s="50">
        <v>0</v>
      </c>
      <c r="CB921" s="50">
        <v>0</v>
      </c>
      <c r="CC921" s="50">
        <v>0</v>
      </c>
      <c r="CD921" s="50">
        <v>0</v>
      </c>
      <c r="CE921" s="50">
        <v>0</v>
      </c>
      <c r="CF921" s="50">
        <v>0</v>
      </c>
      <c r="CG921" s="50">
        <v>0</v>
      </c>
      <c r="CH921" s="50">
        <v>0</v>
      </c>
      <c r="CI921" s="50">
        <v>0</v>
      </c>
      <c r="CJ921" s="50">
        <v>0</v>
      </c>
      <c r="CK921" s="50">
        <v>0</v>
      </c>
      <c r="CL921" s="50">
        <v>0</v>
      </c>
      <c r="CM921" s="50">
        <v>0</v>
      </c>
      <c r="CN921" s="50">
        <v>0</v>
      </c>
      <c r="CO921" s="50">
        <v>0</v>
      </c>
      <c r="CP921" s="50">
        <v>0</v>
      </c>
      <c r="CQ921" s="50">
        <v>0</v>
      </c>
      <c r="CR921" s="50">
        <v>0</v>
      </c>
      <c r="CS921" s="50">
        <v>0</v>
      </c>
      <c r="CT921" s="50">
        <v>0</v>
      </c>
      <c r="CU921" s="50">
        <v>0</v>
      </c>
      <c r="CV921" s="50">
        <v>0</v>
      </c>
      <c r="CW921" s="50">
        <v>0</v>
      </c>
      <c r="CX921" s="50">
        <v>0</v>
      </c>
      <c r="CY921" s="50">
        <v>0</v>
      </c>
      <c r="CZ921" s="50">
        <v>0</v>
      </c>
      <c r="DA921" s="50">
        <v>0</v>
      </c>
      <c r="DB921" s="50">
        <v>0</v>
      </c>
      <c r="DC921" s="50">
        <v>0</v>
      </c>
      <c r="DD921" s="50">
        <v>0</v>
      </c>
      <c r="DE921" s="50">
        <v>0</v>
      </c>
      <c r="DF921" s="50">
        <v>1.8566654288897141E-3</v>
      </c>
      <c r="DG921" s="50">
        <v>0</v>
      </c>
      <c r="DH921" s="50">
        <v>0</v>
      </c>
      <c r="DI921" s="50">
        <v>0</v>
      </c>
      <c r="DJ921" s="50">
        <v>0</v>
      </c>
    </row>
    <row r="922" spans="12:114" ht="22.5" x14ac:dyDescent="0.2">
      <c r="M922" s="49" t="s">
        <v>232</v>
      </c>
      <c r="N922" s="50">
        <v>0</v>
      </c>
      <c r="O922" s="50">
        <v>0</v>
      </c>
      <c r="P922" s="50">
        <v>0</v>
      </c>
      <c r="Q922" s="50">
        <v>0</v>
      </c>
      <c r="R922" s="50">
        <v>0</v>
      </c>
      <c r="S922" s="50">
        <v>0</v>
      </c>
      <c r="T922" s="50">
        <v>0</v>
      </c>
      <c r="U922" s="69">
        <v>0</v>
      </c>
      <c r="V922" s="50">
        <v>0</v>
      </c>
      <c r="W922" s="50">
        <v>0</v>
      </c>
      <c r="X922" s="50">
        <v>0</v>
      </c>
      <c r="Y922" s="50">
        <v>0</v>
      </c>
      <c r="Z922" s="50">
        <v>0</v>
      </c>
      <c r="AA922" s="50">
        <v>0</v>
      </c>
      <c r="AB922" s="50">
        <v>0</v>
      </c>
      <c r="AC922" s="50">
        <v>0</v>
      </c>
      <c r="AD922" s="50">
        <v>0</v>
      </c>
      <c r="AE922" s="50">
        <v>0</v>
      </c>
      <c r="AF922" s="50">
        <v>0</v>
      </c>
      <c r="AG922" s="50">
        <v>0</v>
      </c>
      <c r="AH922" s="50">
        <v>0</v>
      </c>
      <c r="AI922" s="50">
        <v>0</v>
      </c>
      <c r="AJ922" s="50">
        <v>0</v>
      </c>
      <c r="AK922" s="50">
        <v>0</v>
      </c>
      <c r="AL922" s="50">
        <v>0</v>
      </c>
      <c r="AM922" s="50">
        <v>0</v>
      </c>
      <c r="AN922" s="50">
        <v>0</v>
      </c>
      <c r="AO922" s="50">
        <v>0</v>
      </c>
      <c r="AP922" s="50">
        <v>0</v>
      </c>
      <c r="AQ922" s="50">
        <v>0</v>
      </c>
      <c r="AR922" s="50">
        <v>0</v>
      </c>
      <c r="AS922" s="50">
        <v>0</v>
      </c>
      <c r="AT922" s="50">
        <v>0</v>
      </c>
      <c r="AU922" s="50">
        <v>0</v>
      </c>
      <c r="AV922" s="50">
        <v>0</v>
      </c>
      <c r="AW922" s="50">
        <v>0</v>
      </c>
      <c r="AX922" s="50">
        <v>0</v>
      </c>
      <c r="AY922" s="50">
        <v>0</v>
      </c>
      <c r="AZ922" s="50">
        <v>0</v>
      </c>
      <c r="BA922" s="50">
        <v>0</v>
      </c>
      <c r="BB922" s="50">
        <v>0</v>
      </c>
      <c r="BC922" s="50">
        <v>0</v>
      </c>
      <c r="BD922" s="50">
        <v>0</v>
      </c>
      <c r="BE922" s="50">
        <v>0</v>
      </c>
      <c r="BF922" s="50">
        <v>0</v>
      </c>
      <c r="BG922" s="50">
        <v>0</v>
      </c>
      <c r="BH922" s="50">
        <v>0</v>
      </c>
      <c r="BI922" s="50">
        <v>0</v>
      </c>
      <c r="BJ922" s="50">
        <v>0</v>
      </c>
      <c r="BK922" s="50">
        <v>0</v>
      </c>
      <c r="BL922" s="50">
        <v>0</v>
      </c>
      <c r="BM922" s="50">
        <v>0</v>
      </c>
      <c r="BN922" s="50">
        <v>0</v>
      </c>
      <c r="BO922" s="50">
        <v>0</v>
      </c>
      <c r="BP922" s="50">
        <v>0</v>
      </c>
      <c r="BQ922" s="50">
        <v>0</v>
      </c>
      <c r="BR922" s="50">
        <v>0</v>
      </c>
      <c r="BS922" s="50">
        <v>0</v>
      </c>
      <c r="BT922" s="50">
        <v>0</v>
      </c>
      <c r="BU922" s="50">
        <v>0</v>
      </c>
      <c r="BV922" s="50">
        <v>0</v>
      </c>
      <c r="BW922" s="50">
        <v>0</v>
      </c>
      <c r="BX922" s="50">
        <v>0</v>
      </c>
      <c r="BY922" s="50">
        <v>0</v>
      </c>
      <c r="BZ922" s="50">
        <v>0</v>
      </c>
      <c r="CA922" s="50">
        <v>0</v>
      </c>
      <c r="CB922" s="50">
        <v>0</v>
      </c>
      <c r="CC922" s="50">
        <v>0</v>
      </c>
      <c r="CD922" s="50">
        <v>0</v>
      </c>
      <c r="CE922" s="50">
        <v>0</v>
      </c>
      <c r="CF922" s="50">
        <v>0</v>
      </c>
      <c r="CG922" s="50">
        <v>0</v>
      </c>
      <c r="CH922" s="50">
        <v>0</v>
      </c>
      <c r="CI922" s="50">
        <v>0</v>
      </c>
      <c r="CJ922" s="50">
        <v>0</v>
      </c>
      <c r="CK922" s="50">
        <v>0</v>
      </c>
      <c r="CL922" s="50">
        <v>0</v>
      </c>
      <c r="CM922" s="50">
        <v>0</v>
      </c>
      <c r="CN922" s="50">
        <v>0</v>
      </c>
      <c r="CO922" s="50">
        <v>0</v>
      </c>
      <c r="CP922" s="50">
        <v>0</v>
      </c>
      <c r="CQ922" s="50">
        <v>0</v>
      </c>
      <c r="CR922" s="50">
        <v>0</v>
      </c>
      <c r="CS922" s="50">
        <v>0</v>
      </c>
      <c r="CT922" s="50">
        <v>0</v>
      </c>
      <c r="CU922" s="50">
        <v>0</v>
      </c>
      <c r="CV922" s="50">
        <v>0</v>
      </c>
      <c r="CW922" s="50">
        <v>0</v>
      </c>
      <c r="CX922" s="50">
        <v>0</v>
      </c>
      <c r="CY922" s="50">
        <v>0</v>
      </c>
      <c r="CZ922" s="50">
        <v>0</v>
      </c>
      <c r="DA922" s="50">
        <v>0</v>
      </c>
      <c r="DB922" s="50">
        <v>0</v>
      </c>
      <c r="DC922" s="50">
        <v>0</v>
      </c>
      <c r="DD922" s="50">
        <v>0</v>
      </c>
      <c r="DE922" s="50">
        <v>0</v>
      </c>
      <c r="DF922" s="50">
        <v>0</v>
      </c>
      <c r="DG922" s="50">
        <v>1.4645577035735208E-2</v>
      </c>
      <c r="DH922" s="50">
        <v>0</v>
      </c>
      <c r="DI922" s="50">
        <v>0</v>
      </c>
      <c r="DJ922" s="50">
        <v>0</v>
      </c>
    </row>
    <row r="923" spans="12:114" ht="22.5" x14ac:dyDescent="0.2">
      <c r="M923" s="49" t="s">
        <v>233</v>
      </c>
      <c r="N923" s="50">
        <v>0</v>
      </c>
      <c r="O923" s="50">
        <v>0</v>
      </c>
      <c r="P923" s="50">
        <v>0</v>
      </c>
      <c r="Q923" s="50">
        <v>0</v>
      </c>
      <c r="R923" s="50">
        <v>0</v>
      </c>
      <c r="S923" s="50">
        <v>0</v>
      </c>
      <c r="T923" s="50">
        <v>0</v>
      </c>
      <c r="U923" s="69">
        <v>0</v>
      </c>
      <c r="V923" s="50">
        <v>0</v>
      </c>
      <c r="W923" s="50">
        <v>0</v>
      </c>
      <c r="X923" s="50">
        <v>0</v>
      </c>
      <c r="Y923" s="50">
        <v>0</v>
      </c>
      <c r="Z923" s="50">
        <v>0</v>
      </c>
      <c r="AA923" s="50">
        <v>0</v>
      </c>
      <c r="AB923" s="50">
        <v>0</v>
      </c>
      <c r="AC923" s="50">
        <v>0</v>
      </c>
      <c r="AD923" s="50">
        <v>0</v>
      </c>
      <c r="AE923" s="50">
        <v>0</v>
      </c>
      <c r="AF923" s="50">
        <v>0</v>
      </c>
      <c r="AG923" s="50">
        <v>0</v>
      </c>
      <c r="AH923" s="50">
        <v>0</v>
      </c>
      <c r="AI923" s="50">
        <v>0</v>
      </c>
      <c r="AJ923" s="50">
        <v>0</v>
      </c>
      <c r="AK923" s="50">
        <v>0</v>
      </c>
      <c r="AL923" s="50">
        <v>0</v>
      </c>
      <c r="AM923" s="50">
        <v>0</v>
      </c>
      <c r="AN923" s="50">
        <v>0</v>
      </c>
      <c r="AO923" s="50">
        <v>0</v>
      </c>
      <c r="AP923" s="50">
        <v>0</v>
      </c>
      <c r="AQ923" s="50">
        <v>0</v>
      </c>
      <c r="AR923" s="50">
        <v>0</v>
      </c>
      <c r="AS923" s="50">
        <v>0</v>
      </c>
      <c r="AT923" s="50">
        <v>0</v>
      </c>
      <c r="AU923" s="50">
        <v>0</v>
      </c>
      <c r="AV923" s="50">
        <v>0</v>
      </c>
      <c r="AW923" s="50">
        <v>0</v>
      </c>
      <c r="AX923" s="50">
        <v>0</v>
      </c>
      <c r="AY923" s="50">
        <v>0</v>
      </c>
      <c r="AZ923" s="50">
        <v>0</v>
      </c>
      <c r="BA923" s="50">
        <v>0</v>
      </c>
      <c r="BB923" s="50">
        <v>0</v>
      </c>
      <c r="BC923" s="50">
        <v>0</v>
      </c>
      <c r="BD923" s="50">
        <v>0</v>
      </c>
      <c r="BE923" s="50">
        <v>0</v>
      </c>
      <c r="BF923" s="50">
        <v>0</v>
      </c>
      <c r="BG923" s="50">
        <v>0</v>
      </c>
      <c r="BH923" s="50">
        <v>0</v>
      </c>
      <c r="BI923" s="50">
        <v>0</v>
      </c>
      <c r="BJ923" s="50">
        <v>0</v>
      </c>
      <c r="BK923" s="50">
        <v>0</v>
      </c>
      <c r="BL923" s="50">
        <v>0</v>
      </c>
      <c r="BM923" s="50">
        <v>0</v>
      </c>
      <c r="BN923" s="50">
        <v>0</v>
      </c>
      <c r="BO923" s="50">
        <v>0</v>
      </c>
      <c r="BP923" s="50">
        <v>0</v>
      </c>
      <c r="BQ923" s="50">
        <v>0</v>
      </c>
      <c r="BR923" s="50">
        <v>0</v>
      </c>
      <c r="BS923" s="50">
        <v>0</v>
      </c>
      <c r="BT923" s="50">
        <v>0</v>
      </c>
      <c r="BU923" s="50">
        <v>0</v>
      </c>
      <c r="BV923" s="50">
        <v>0</v>
      </c>
      <c r="BW923" s="50">
        <v>0</v>
      </c>
      <c r="BX923" s="50">
        <v>0</v>
      </c>
      <c r="BY923" s="50">
        <v>0</v>
      </c>
      <c r="BZ923" s="50">
        <v>0</v>
      </c>
      <c r="CA923" s="50">
        <v>0</v>
      </c>
      <c r="CB923" s="50">
        <v>0</v>
      </c>
      <c r="CC923" s="50">
        <v>0</v>
      </c>
      <c r="CD923" s="50">
        <v>0</v>
      </c>
      <c r="CE923" s="50">
        <v>0</v>
      </c>
      <c r="CF923" s="50">
        <v>0</v>
      </c>
      <c r="CG923" s="50">
        <v>0</v>
      </c>
      <c r="CH923" s="50">
        <v>0</v>
      </c>
      <c r="CI923" s="50">
        <v>0</v>
      </c>
      <c r="CJ923" s="50">
        <v>0</v>
      </c>
      <c r="CK923" s="50">
        <v>0</v>
      </c>
      <c r="CL923" s="50">
        <v>0</v>
      </c>
      <c r="CM923" s="50">
        <v>0</v>
      </c>
      <c r="CN923" s="50">
        <v>0</v>
      </c>
      <c r="CO923" s="50">
        <v>0</v>
      </c>
      <c r="CP923" s="50">
        <v>0</v>
      </c>
      <c r="CQ923" s="50">
        <v>0</v>
      </c>
      <c r="CR923" s="50">
        <v>0</v>
      </c>
      <c r="CS923" s="50">
        <v>0</v>
      </c>
      <c r="CT923" s="50">
        <v>0</v>
      </c>
      <c r="CU923" s="50">
        <v>0</v>
      </c>
      <c r="CV923" s="50">
        <v>0</v>
      </c>
      <c r="CW923" s="50">
        <v>0</v>
      </c>
      <c r="CX923" s="50">
        <v>0</v>
      </c>
      <c r="CY923" s="50">
        <v>0</v>
      </c>
      <c r="CZ923" s="50">
        <v>0</v>
      </c>
      <c r="DA923" s="50">
        <v>0</v>
      </c>
      <c r="DB923" s="50">
        <v>0</v>
      </c>
      <c r="DC923" s="50">
        <v>0</v>
      </c>
      <c r="DD923" s="50">
        <v>0</v>
      </c>
      <c r="DE923" s="50">
        <v>0</v>
      </c>
      <c r="DF923" s="50">
        <v>0</v>
      </c>
      <c r="DG923" s="50">
        <v>0</v>
      </c>
      <c r="DH923" s="50">
        <v>0.27038525171354288</v>
      </c>
      <c r="DI923" s="50">
        <v>0</v>
      </c>
      <c r="DJ923" s="50">
        <v>0</v>
      </c>
    </row>
    <row r="924" spans="12:114" ht="22.5" x14ac:dyDescent="0.2">
      <c r="M924" s="49" t="s">
        <v>234</v>
      </c>
      <c r="N924" s="50">
        <v>0</v>
      </c>
      <c r="O924" s="50">
        <v>0</v>
      </c>
      <c r="P924" s="50">
        <v>0</v>
      </c>
      <c r="Q924" s="50">
        <v>0</v>
      </c>
      <c r="R924" s="50">
        <v>0</v>
      </c>
      <c r="S924" s="50">
        <v>0</v>
      </c>
      <c r="T924" s="50">
        <v>0</v>
      </c>
      <c r="U924" s="69">
        <v>0</v>
      </c>
      <c r="V924" s="50">
        <v>0</v>
      </c>
      <c r="W924" s="50">
        <v>0</v>
      </c>
      <c r="X924" s="50">
        <v>0</v>
      </c>
      <c r="Y924" s="50">
        <v>0</v>
      </c>
      <c r="Z924" s="50">
        <v>0</v>
      </c>
      <c r="AA924" s="50">
        <v>0</v>
      </c>
      <c r="AB924" s="50">
        <v>0</v>
      </c>
      <c r="AC924" s="50">
        <v>0</v>
      </c>
      <c r="AD924" s="50">
        <v>0</v>
      </c>
      <c r="AE924" s="50">
        <v>0</v>
      </c>
      <c r="AF924" s="50">
        <v>0</v>
      </c>
      <c r="AG924" s="50">
        <v>0</v>
      </c>
      <c r="AH924" s="50">
        <v>0</v>
      </c>
      <c r="AI924" s="50">
        <v>0</v>
      </c>
      <c r="AJ924" s="50">
        <v>0</v>
      </c>
      <c r="AK924" s="50">
        <v>0</v>
      </c>
      <c r="AL924" s="50">
        <v>0</v>
      </c>
      <c r="AM924" s="50">
        <v>0</v>
      </c>
      <c r="AN924" s="50">
        <v>0</v>
      </c>
      <c r="AO924" s="50">
        <v>0</v>
      </c>
      <c r="AP924" s="50">
        <v>0</v>
      </c>
      <c r="AQ924" s="50">
        <v>0</v>
      </c>
      <c r="AR924" s="50">
        <v>0</v>
      </c>
      <c r="AS924" s="50">
        <v>0</v>
      </c>
      <c r="AT924" s="50">
        <v>0</v>
      </c>
      <c r="AU924" s="50">
        <v>0</v>
      </c>
      <c r="AV924" s="50">
        <v>0</v>
      </c>
      <c r="AW924" s="50">
        <v>0</v>
      </c>
      <c r="AX924" s="50">
        <v>0</v>
      </c>
      <c r="AY924" s="50">
        <v>0</v>
      </c>
      <c r="AZ924" s="50">
        <v>0</v>
      </c>
      <c r="BA924" s="50">
        <v>0</v>
      </c>
      <c r="BB924" s="50">
        <v>0</v>
      </c>
      <c r="BC924" s="50">
        <v>0</v>
      </c>
      <c r="BD924" s="50">
        <v>0</v>
      </c>
      <c r="BE924" s="50">
        <v>0</v>
      </c>
      <c r="BF924" s="50">
        <v>0</v>
      </c>
      <c r="BG924" s="50">
        <v>0</v>
      </c>
      <c r="BH924" s="50">
        <v>0</v>
      </c>
      <c r="BI924" s="50">
        <v>0</v>
      </c>
      <c r="BJ924" s="50">
        <v>0</v>
      </c>
      <c r="BK924" s="50">
        <v>0</v>
      </c>
      <c r="BL924" s="50">
        <v>0</v>
      </c>
      <c r="BM924" s="50">
        <v>0</v>
      </c>
      <c r="BN924" s="50">
        <v>0</v>
      </c>
      <c r="BO924" s="50">
        <v>0</v>
      </c>
      <c r="BP924" s="50">
        <v>0</v>
      </c>
      <c r="BQ924" s="50">
        <v>0</v>
      </c>
      <c r="BR924" s="50">
        <v>0</v>
      </c>
      <c r="BS924" s="50">
        <v>0</v>
      </c>
      <c r="BT924" s="50">
        <v>0</v>
      </c>
      <c r="BU924" s="50">
        <v>0</v>
      </c>
      <c r="BV924" s="50">
        <v>0</v>
      </c>
      <c r="BW924" s="50">
        <v>0</v>
      </c>
      <c r="BX924" s="50">
        <v>0</v>
      </c>
      <c r="BY924" s="50">
        <v>0</v>
      </c>
      <c r="BZ924" s="50">
        <v>0</v>
      </c>
      <c r="CA924" s="50">
        <v>0</v>
      </c>
      <c r="CB924" s="50">
        <v>0</v>
      </c>
      <c r="CC924" s="50">
        <v>0</v>
      </c>
      <c r="CD924" s="50">
        <v>0</v>
      </c>
      <c r="CE924" s="50">
        <v>0</v>
      </c>
      <c r="CF924" s="50">
        <v>0</v>
      </c>
      <c r="CG924" s="50">
        <v>0</v>
      </c>
      <c r="CH924" s="50">
        <v>0</v>
      </c>
      <c r="CI924" s="50">
        <v>0</v>
      </c>
      <c r="CJ924" s="50">
        <v>0</v>
      </c>
      <c r="CK924" s="50">
        <v>0</v>
      </c>
      <c r="CL924" s="50">
        <v>0</v>
      </c>
      <c r="CM924" s="50">
        <v>0</v>
      </c>
      <c r="CN924" s="50">
        <v>0</v>
      </c>
      <c r="CO924" s="50">
        <v>0</v>
      </c>
      <c r="CP924" s="50">
        <v>0</v>
      </c>
      <c r="CQ924" s="50">
        <v>0</v>
      </c>
      <c r="CR924" s="50">
        <v>0</v>
      </c>
      <c r="CS924" s="50">
        <v>0</v>
      </c>
      <c r="CT924" s="50">
        <v>0</v>
      </c>
      <c r="CU924" s="50">
        <v>0</v>
      </c>
      <c r="CV924" s="50">
        <v>0</v>
      </c>
      <c r="CW924" s="50">
        <v>0</v>
      </c>
      <c r="CX924" s="50">
        <v>0</v>
      </c>
      <c r="CY924" s="50">
        <v>0</v>
      </c>
      <c r="CZ924" s="50">
        <v>0</v>
      </c>
      <c r="DA924" s="50">
        <v>0</v>
      </c>
      <c r="DB924" s="50">
        <v>0</v>
      </c>
      <c r="DC924" s="50">
        <v>0</v>
      </c>
      <c r="DD924" s="50">
        <v>0</v>
      </c>
      <c r="DE924" s="50">
        <v>0</v>
      </c>
      <c r="DF924" s="50">
        <v>0</v>
      </c>
      <c r="DG924" s="50">
        <v>0</v>
      </c>
      <c r="DH924" s="50">
        <v>0</v>
      </c>
      <c r="DI924" s="50">
        <v>0.47172081829121543</v>
      </c>
      <c r="DJ924" s="50">
        <v>0</v>
      </c>
    </row>
    <row r="925" spans="12:114" x14ac:dyDescent="0.2">
      <c r="M925" s="49" t="s">
        <v>235</v>
      </c>
      <c r="N925" s="50">
        <v>0</v>
      </c>
      <c r="O925" s="50">
        <v>0</v>
      </c>
      <c r="P925" s="50">
        <v>0</v>
      </c>
      <c r="Q925" s="50">
        <v>0</v>
      </c>
      <c r="R925" s="50">
        <v>0</v>
      </c>
      <c r="S925" s="50">
        <v>0</v>
      </c>
      <c r="T925" s="50">
        <v>0</v>
      </c>
      <c r="U925" s="69">
        <v>0</v>
      </c>
      <c r="V925" s="50">
        <v>0</v>
      </c>
      <c r="W925" s="50">
        <v>0</v>
      </c>
      <c r="X925" s="50">
        <v>0</v>
      </c>
      <c r="Y925" s="50">
        <v>0</v>
      </c>
      <c r="Z925" s="50">
        <v>0</v>
      </c>
      <c r="AA925" s="50">
        <v>0</v>
      </c>
      <c r="AB925" s="50">
        <v>0</v>
      </c>
      <c r="AC925" s="50">
        <v>0</v>
      </c>
      <c r="AD925" s="50">
        <v>0</v>
      </c>
      <c r="AE925" s="50">
        <v>0</v>
      </c>
      <c r="AF925" s="50">
        <v>0</v>
      </c>
      <c r="AG925" s="50">
        <v>0</v>
      </c>
      <c r="AH925" s="50">
        <v>0</v>
      </c>
      <c r="AI925" s="50">
        <v>0</v>
      </c>
      <c r="AJ925" s="50">
        <v>0</v>
      </c>
      <c r="AK925" s="50">
        <v>0</v>
      </c>
      <c r="AL925" s="50">
        <v>0</v>
      </c>
      <c r="AM925" s="50">
        <v>0</v>
      </c>
      <c r="AN925" s="50">
        <v>0</v>
      </c>
      <c r="AO925" s="50">
        <v>0</v>
      </c>
      <c r="AP925" s="50">
        <v>0</v>
      </c>
      <c r="AQ925" s="50">
        <v>0</v>
      </c>
      <c r="AR925" s="50">
        <v>0</v>
      </c>
      <c r="AS925" s="50">
        <v>0</v>
      </c>
      <c r="AT925" s="50">
        <v>0</v>
      </c>
      <c r="AU925" s="50">
        <v>0</v>
      </c>
      <c r="AV925" s="50">
        <v>0</v>
      </c>
      <c r="AW925" s="50">
        <v>0</v>
      </c>
      <c r="AX925" s="50">
        <v>0</v>
      </c>
      <c r="AY925" s="50">
        <v>0</v>
      </c>
      <c r="AZ925" s="50">
        <v>0</v>
      </c>
      <c r="BA925" s="50">
        <v>0</v>
      </c>
      <c r="BB925" s="50">
        <v>0</v>
      </c>
      <c r="BC925" s="50">
        <v>0</v>
      </c>
      <c r="BD925" s="50">
        <v>0</v>
      </c>
      <c r="BE925" s="50">
        <v>0</v>
      </c>
      <c r="BF925" s="50">
        <v>0</v>
      </c>
      <c r="BG925" s="50">
        <v>0</v>
      </c>
      <c r="BH925" s="50">
        <v>0</v>
      </c>
      <c r="BI925" s="50">
        <v>0</v>
      </c>
      <c r="BJ925" s="50">
        <v>0</v>
      </c>
      <c r="BK925" s="50">
        <v>0</v>
      </c>
      <c r="BL925" s="50">
        <v>0</v>
      </c>
      <c r="BM925" s="50">
        <v>0</v>
      </c>
      <c r="BN925" s="50">
        <v>0</v>
      </c>
      <c r="BO925" s="50">
        <v>0</v>
      </c>
      <c r="BP925" s="50">
        <v>0</v>
      </c>
      <c r="BQ925" s="50">
        <v>0</v>
      </c>
      <c r="BR925" s="50">
        <v>0</v>
      </c>
      <c r="BS925" s="50">
        <v>0</v>
      </c>
      <c r="BT925" s="50">
        <v>0</v>
      </c>
      <c r="BU925" s="50">
        <v>0</v>
      </c>
      <c r="BV925" s="50">
        <v>0</v>
      </c>
      <c r="BW925" s="50">
        <v>0</v>
      </c>
      <c r="BX925" s="50">
        <v>0</v>
      </c>
      <c r="BY925" s="50">
        <v>0</v>
      </c>
      <c r="BZ925" s="50">
        <v>0</v>
      </c>
      <c r="CA925" s="50">
        <v>0</v>
      </c>
      <c r="CB925" s="50">
        <v>0</v>
      </c>
      <c r="CC925" s="50">
        <v>0</v>
      </c>
      <c r="CD925" s="50">
        <v>0</v>
      </c>
      <c r="CE925" s="50">
        <v>0</v>
      </c>
      <c r="CF925" s="50">
        <v>0</v>
      </c>
      <c r="CG925" s="50">
        <v>0</v>
      </c>
      <c r="CH925" s="50">
        <v>0</v>
      </c>
      <c r="CI925" s="50">
        <v>0</v>
      </c>
      <c r="CJ925" s="50">
        <v>0</v>
      </c>
      <c r="CK925" s="50">
        <v>0</v>
      </c>
      <c r="CL925" s="50">
        <v>0</v>
      </c>
      <c r="CM925" s="50">
        <v>0</v>
      </c>
      <c r="CN925" s="50">
        <v>0</v>
      </c>
      <c r="CO925" s="50">
        <v>0</v>
      </c>
      <c r="CP925" s="50">
        <v>0</v>
      </c>
      <c r="CQ925" s="50">
        <v>0</v>
      </c>
      <c r="CR925" s="50">
        <v>0</v>
      </c>
      <c r="CS925" s="50">
        <v>0</v>
      </c>
      <c r="CT925" s="50">
        <v>0</v>
      </c>
      <c r="CU925" s="50">
        <v>0</v>
      </c>
      <c r="CV925" s="50">
        <v>0</v>
      </c>
      <c r="CW925" s="50">
        <v>0</v>
      </c>
      <c r="CX925" s="50">
        <v>0</v>
      </c>
      <c r="CY925" s="50">
        <v>0</v>
      </c>
      <c r="CZ925" s="50">
        <v>0</v>
      </c>
      <c r="DA925" s="50">
        <v>0</v>
      </c>
      <c r="DB925" s="50">
        <v>0</v>
      </c>
      <c r="DC925" s="50">
        <v>0</v>
      </c>
      <c r="DD925" s="50">
        <v>0</v>
      </c>
      <c r="DE925" s="50">
        <v>0</v>
      </c>
      <c r="DF925" s="50">
        <v>0</v>
      </c>
      <c r="DG925" s="50">
        <v>0</v>
      </c>
      <c r="DH925" s="50">
        <v>0</v>
      </c>
      <c r="DI925" s="50">
        <v>0</v>
      </c>
      <c r="DJ925" s="50">
        <v>0.24272436385799176</v>
      </c>
    </row>
    <row r="927" spans="12:114" x14ac:dyDescent="0.2">
      <c r="L927" s="24" t="s">
        <v>326</v>
      </c>
    </row>
    <row r="928" spans="12:114" ht="12" thickBot="1" x14ac:dyDescent="0.25"/>
    <row r="929" spans="13:114" ht="124.5" thickBot="1" x14ac:dyDescent="0.25">
      <c r="M929" s="41"/>
      <c r="N929" s="42" t="s">
        <v>135</v>
      </c>
      <c r="O929" s="42" t="s">
        <v>136</v>
      </c>
      <c r="P929" s="42" t="s">
        <v>137</v>
      </c>
      <c r="Q929" s="42" t="s">
        <v>138</v>
      </c>
      <c r="R929" s="42" t="s">
        <v>139</v>
      </c>
      <c r="S929" s="42" t="s">
        <v>140</v>
      </c>
      <c r="T929" s="42" t="s">
        <v>141</v>
      </c>
      <c r="U929" s="68" t="s">
        <v>142</v>
      </c>
      <c r="V929" s="42" t="s">
        <v>143</v>
      </c>
      <c r="W929" s="42" t="s">
        <v>144</v>
      </c>
      <c r="X929" s="42" t="s">
        <v>145</v>
      </c>
      <c r="Y929" s="42" t="s">
        <v>146</v>
      </c>
      <c r="Z929" s="42" t="s">
        <v>147</v>
      </c>
      <c r="AA929" s="42" t="s">
        <v>148</v>
      </c>
      <c r="AB929" s="42" t="s">
        <v>149</v>
      </c>
      <c r="AC929" s="42" t="s">
        <v>150</v>
      </c>
      <c r="AD929" s="42" t="s">
        <v>151</v>
      </c>
      <c r="AE929" s="42" t="s">
        <v>152</v>
      </c>
      <c r="AF929" s="42" t="s">
        <v>153</v>
      </c>
      <c r="AG929" s="42" t="s">
        <v>154</v>
      </c>
      <c r="AH929" s="42" t="s">
        <v>155</v>
      </c>
      <c r="AI929" s="42" t="s">
        <v>156</v>
      </c>
      <c r="AJ929" s="42" t="s">
        <v>157</v>
      </c>
      <c r="AK929" s="42" t="s">
        <v>158</v>
      </c>
      <c r="AL929" s="42" t="s">
        <v>159</v>
      </c>
      <c r="AM929" s="42" t="s">
        <v>160</v>
      </c>
      <c r="AN929" s="42" t="s">
        <v>161</v>
      </c>
      <c r="AO929" s="42" t="s">
        <v>162</v>
      </c>
      <c r="AP929" s="42" t="s">
        <v>163</v>
      </c>
      <c r="AQ929" s="42" t="s">
        <v>164</v>
      </c>
      <c r="AR929" s="42" t="s">
        <v>165</v>
      </c>
      <c r="AS929" s="42" t="s">
        <v>166</v>
      </c>
      <c r="AT929" s="42" t="s">
        <v>167</v>
      </c>
      <c r="AU929" s="42" t="s">
        <v>168</v>
      </c>
      <c r="AV929" s="42" t="s">
        <v>169</v>
      </c>
      <c r="AW929" s="42" t="s">
        <v>170</v>
      </c>
      <c r="AX929" s="42" t="s">
        <v>171</v>
      </c>
      <c r="AY929" s="42" t="s">
        <v>172</v>
      </c>
      <c r="AZ929" s="42" t="s">
        <v>173</v>
      </c>
      <c r="BA929" s="42" t="s">
        <v>174</v>
      </c>
      <c r="BB929" s="42" t="s">
        <v>175</v>
      </c>
      <c r="BC929" s="42" t="s">
        <v>176</v>
      </c>
      <c r="BD929" s="42" t="s">
        <v>177</v>
      </c>
      <c r="BE929" s="42" t="s">
        <v>178</v>
      </c>
      <c r="BF929" s="42" t="s">
        <v>179</v>
      </c>
      <c r="BG929" s="42" t="s">
        <v>180</v>
      </c>
      <c r="BH929" s="42" t="s">
        <v>181</v>
      </c>
      <c r="BI929" s="42" t="s">
        <v>182</v>
      </c>
      <c r="BJ929" s="42" t="s">
        <v>183</v>
      </c>
      <c r="BK929" s="42" t="s">
        <v>184</v>
      </c>
      <c r="BL929" s="42" t="s">
        <v>185</v>
      </c>
      <c r="BM929" s="42" t="s">
        <v>186</v>
      </c>
      <c r="BN929" s="42" t="s">
        <v>187</v>
      </c>
      <c r="BO929" s="42" t="s">
        <v>188</v>
      </c>
      <c r="BP929" s="42" t="s">
        <v>189</v>
      </c>
      <c r="BQ929" s="42" t="s">
        <v>190</v>
      </c>
      <c r="BR929" s="42" t="s">
        <v>191</v>
      </c>
      <c r="BS929" s="42" t="s">
        <v>192</v>
      </c>
      <c r="BT929" s="42" t="s">
        <v>193</v>
      </c>
      <c r="BU929" s="42" t="s">
        <v>194</v>
      </c>
      <c r="BV929" s="42" t="s">
        <v>195</v>
      </c>
      <c r="BW929" s="42" t="s">
        <v>196</v>
      </c>
      <c r="BX929" s="42" t="s">
        <v>197</v>
      </c>
      <c r="BY929" s="42" t="s">
        <v>198</v>
      </c>
      <c r="BZ929" s="42" t="s">
        <v>199</v>
      </c>
      <c r="CA929" s="42" t="s">
        <v>200</v>
      </c>
      <c r="CB929" s="42" t="s">
        <v>201</v>
      </c>
      <c r="CC929" s="42" t="s">
        <v>202</v>
      </c>
      <c r="CD929" s="42" t="s">
        <v>203</v>
      </c>
      <c r="CE929" s="42" t="s">
        <v>204</v>
      </c>
      <c r="CF929" s="42" t="s">
        <v>205</v>
      </c>
      <c r="CG929" s="42" t="s">
        <v>206</v>
      </c>
      <c r="CH929" s="42" t="s">
        <v>207</v>
      </c>
      <c r="CI929" s="42" t="s">
        <v>208</v>
      </c>
      <c r="CJ929" s="42" t="s">
        <v>209</v>
      </c>
      <c r="CK929" s="42" t="s">
        <v>210</v>
      </c>
      <c r="CL929" s="42" t="s">
        <v>211</v>
      </c>
      <c r="CM929" s="42" t="s">
        <v>212</v>
      </c>
      <c r="CN929" s="42" t="s">
        <v>213</v>
      </c>
      <c r="CO929" s="42" t="s">
        <v>214</v>
      </c>
      <c r="CP929" s="42" t="s">
        <v>215</v>
      </c>
      <c r="CQ929" s="42" t="s">
        <v>216</v>
      </c>
      <c r="CR929" s="42" t="s">
        <v>217</v>
      </c>
      <c r="CS929" s="42" t="s">
        <v>218</v>
      </c>
      <c r="CT929" s="42" t="s">
        <v>219</v>
      </c>
      <c r="CU929" s="42" t="s">
        <v>220</v>
      </c>
      <c r="CV929" s="42" t="s">
        <v>221</v>
      </c>
      <c r="CW929" s="42" t="s">
        <v>222</v>
      </c>
      <c r="CX929" s="42" t="s">
        <v>223</v>
      </c>
      <c r="CY929" s="42" t="s">
        <v>224</v>
      </c>
      <c r="CZ929" s="42" t="s">
        <v>225</v>
      </c>
      <c r="DA929" s="42" t="s">
        <v>226</v>
      </c>
      <c r="DB929" s="42" t="s">
        <v>227</v>
      </c>
      <c r="DC929" s="42" t="s">
        <v>228</v>
      </c>
      <c r="DD929" s="42" t="s">
        <v>229</v>
      </c>
      <c r="DE929" s="42" t="s">
        <v>230</v>
      </c>
      <c r="DF929" s="42" t="s">
        <v>231</v>
      </c>
      <c r="DG929" s="42" t="s">
        <v>232</v>
      </c>
      <c r="DH929" s="42" t="s">
        <v>233</v>
      </c>
      <c r="DI929" s="42" t="s">
        <v>234</v>
      </c>
      <c r="DJ929" s="42" t="s">
        <v>235</v>
      </c>
    </row>
    <row r="930" spans="13:114" x14ac:dyDescent="0.2">
      <c r="M930" s="49" t="s">
        <v>135</v>
      </c>
      <c r="N930" s="50">
        <f t="array" ref="N930:DJ1030">IF(N159:DJ159=TRANSPOSE(N159:DJ159),N159:DJ159,0)</f>
        <v>6.917631917631918E-3</v>
      </c>
      <c r="O930" s="50">
        <v>0</v>
      </c>
      <c r="P930" s="50">
        <v>0</v>
      </c>
      <c r="Q930" s="50">
        <v>0</v>
      </c>
      <c r="R930" s="50">
        <v>0</v>
      </c>
      <c r="S930" s="50">
        <v>0</v>
      </c>
      <c r="T930" s="50">
        <v>0</v>
      </c>
      <c r="U930" s="69">
        <v>0</v>
      </c>
      <c r="V930" s="50">
        <v>0</v>
      </c>
      <c r="W930" s="50">
        <v>0</v>
      </c>
      <c r="X930" s="50">
        <v>0</v>
      </c>
      <c r="Y930" s="50">
        <v>0</v>
      </c>
      <c r="Z930" s="50">
        <v>0</v>
      </c>
      <c r="AA930" s="50">
        <v>0</v>
      </c>
      <c r="AB930" s="50">
        <v>0</v>
      </c>
      <c r="AC930" s="50">
        <v>0</v>
      </c>
      <c r="AD930" s="50">
        <v>0</v>
      </c>
      <c r="AE930" s="50">
        <v>0</v>
      </c>
      <c r="AF930" s="50">
        <v>0</v>
      </c>
      <c r="AG930" s="50">
        <v>0</v>
      </c>
      <c r="AH930" s="50">
        <v>0</v>
      </c>
      <c r="AI930" s="50">
        <v>0</v>
      </c>
      <c r="AJ930" s="50">
        <v>0</v>
      </c>
      <c r="AK930" s="50">
        <v>0</v>
      </c>
      <c r="AL930" s="50">
        <v>0</v>
      </c>
      <c r="AM930" s="50">
        <v>0</v>
      </c>
      <c r="AN930" s="50">
        <v>0</v>
      </c>
      <c r="AO930" s="50">
        <v>0</v>
      </c>
      <c r="AP930" s="50">
        <v>0</v>
      </c>
      <c r="AQ930" s="50">
        <v>0</v>
      </c>
      <c r="AR930" s="50">
        <v>0</v>
      </c>
      <c r="AS930" s="50">
        <v>0</v>
      </c>
      <c r="AT930" s="50">
        <v>0</v>
      </c>
      <c r="AU930" s="50">
        <v>0</v>
      </c>
      <c r="AV930" s="50">
        <v>0</v>
      </c>
      <c r="AW930" s="50">
        <v>0</v>
      </c>
      <c r="AX930" s="50">
        <v>0</v>
      </c>
      <c r="AY930" s="50">
        <v>0</v>
      </c>
      <c r="AZ930" s="50">
        <v>0</v>
      </c>
      <c r="BA930" s="50">
        <v>0</v>
      </c>
      <c r="BB930" s="50">
        <v>0</v>
      </c>
      <c r="BC930" s="50">
        <v>0</v>
      </c>
      <c r="BD930" s="50">
        <v>0</v>
      </c>
      <c r="BE930" s="50">
        <v>0</v>
      </c>
      <c r="BF930" s="50">
        <v>0</v>
      </c>
      <c r="BG930" s="50">
        <v>0</v>
      </c>
      <c r="BH930" s="50">
        <v>0</v>
      </c>
      <c r="BI930" s="50">
        <v>0</v>
      </c>
      <c r="BJ930" s="50">
        <v>0</v>
      </c>
      <c r="BK930" s="50">
        <v>0</v>
      </c>
      <c r="BL930" s="50">
        <v>0</v>
      </c>
      <c r="BM930" s="50">
        <v>0</v>
      </c>
      <c r="BN930" s="50">
        <v>0</v>
      </c>
      <c r="BO930" s="50">
        <v>0</v>
      </c>
      <c r="BP930" s="50">
        <v>0</v>
      </c>
      <c r="BQ930" s="50">
        <v>0</v>
      </c>
      <c r="BR930" s="50">
        <v>0</v>
      </c>
      <c r="BS930" s="50">
        <v>0</v>
      </c>
      <c r="BT930" s="50">
        <v>0</v>
      </c>
      <c r="BU930" s="50">
        <v>0</v>
      </c>
      <c r="BV930" s="50">
        <v>0</v>
      </c>
      <c r="BW930" s="50">
        <v>0</v>
      </c>
      <c r="BX930" s="50">
        <v>0</v>
      </c>
      <c r="BY930" s="50">
        <v>0</v>
      </c>
      <c r="BZ930" s="50">
        <v>0</v>
      </c>
      <c r="CA930" s="50">
        <v>0</v>
      </c>
      <c r="CB930" s="50">
        <v>0</v>
      </c>
      <c r="CC930" s="50">
        <v>0</v>
      </c>
      <c r="CD930" s="50">
        <v>0</v>
      </c>
      <c r="CE930" s="50">
        <v>0</v>
      </c>
      <c r="CF930" s="50">
        <v>0</v>
      </c>
      <c r="CG930" s="50">
        <v>0</v>
      </c>
      <c r="CH930" s="50">
        <v>0</v>
      </c>
      <c r="CI930" s="50">
        <v>0</v>
      </c>
      <c r="CJ930" s="50">
        <v>0</v>
      </c>
      <c r="CK930" s="50">
        <v>0</v>
      </c>
      <c r="CL930" s="50">
        <v>0</v>
      </c>
      <c r="CM930" s="50">
        <v>0</v>
      </c>
      <c r="CN930" s="50">
        <v>0</v>
      </c>
      <c r="CO930" s="50">
        <v>0</v>
      </c>
      <c r="CP930" s="50">
        <v>0</v>
      </c>
      <c r="CQ930" s="50">
        <v>0</v>
      </c>
      <c r="CR930" s="50">
        <v>0</v>
      </c>
      <c r="CS930" s="50">
        <v>0</v>
      </c>
      <c r="CT930" s="50">
        <v>0</v>
      </c>
      <c r="CU930" s="50">
        <v>0</v>
      </c>
      <c r="CV930" s="50">
        <v>0</v>
      </c>
      <c r="CW930" s="50">
        <v>0</v>
      </c>
      <c r="CX930" s="50">
        <v>0</v>
      </c>
      <c r="CY930" s="50">
        <v>0</v>
      </c>
      <c r="CZ930" s="50">
        <v>0</v>
      </c>
      <c r="DA930" s="50">
        <v>0</v>
      </c>
      <c r="DB930" s="50">
        <v>0</v>
      </c>
      <c r="DC930" s="50">
        <v>0</v>
      </c>
      <c r="DD930" s="50">
        <v>0</v>
      </c>
      <c r="DE930" s="50">
        <v>0</v>
      </c>
      <c r="DF930" s="50">
        <v>0</v>
      </c>
      <c r="DG930" s="50">
        <v>0</v>
      </c>
      <c r="DH930" s="50">
        <v>0</v>
      </c>
      <c r="DI930" s="50">
        <v>0</v>
      </c>
      <c r="DJ930" s="50">
        <v>0</v>
      </c>
    </row>
    <row r="931" spans="13:114" x14ac:dyDescent="0.2">
      <c r="M931" s="49" t="s">
        <v>136</v>
      </c>
      <c r="N931" s="50">
        <v>0</v>
      </c>
      <c r="O931" s="50">
        <v>1.6990036706869428E-2</v>
      </c>
      <c r="P931" s="50">
        <v>0</v>
      </c>
      <c r="Q931" s="50">
        <v>0</v>
      </c>
      <c r="R931" s="50">
        <v>0</v>
      </c>
      <c r="S931" s="50">
        <v>0</v>
      </c>
      <c r="T931" s="50">
        <v>0</v>
      </c>
      <c r="U931" s="69">
        <v>0</v>
      </c>
      <c r="V931" s="50">
        <v>0</v>
      </c>
      <c r="W931" s="50">
        <v>0</v>
      </c>
      <c r="X931" s="50">
        <v>0</v>
      </c>
      <c r="Y931" s="50">
        <v>0</v>
      </c>
      <c r="Z931" s="50">
        <v>0</v>
      </c>
      <c r="AA931" s="50">
        <v>0</v>
      </c>
      <c r="AB931" s="50">
        <v>0</v>
      </c>
      <c r="AC931" s="50">
        <v>0</v>
      </c>
      <c r="AD931" s="50">
        <v>0</v>
      </c>
      <c r="AE931" s="50">
        <v>0</v>
      </c>
      <c r="AF931" s="50">
        <v>0</v>
      </c>
      <c r="AG931" s="50">
        <v>0</v>
      </c>
      <c r="AH931" s="50">
        <v>0</v>
      </c>
      <c r="AI931" s="50">
        <v>0</v>
      </c>
      <c r="AJ931" s="50">
        <v>0</v>
      </c>
      <c r="AK931" s="50">
        <v>0</v>
      </c>
      <c r="AL931" s="50">
        <v>0</v>
      </c>
      <c r="AM931" s="50">
        <v>0</v>
      </c>
      <c r="AN931" s="50">
        <v>0</v>
      </c>
      <c r="AO931" s="50">
        <v>0</v>
      </c>
      <c r="AP931" s="50">
        <v>0</v>
      </c>
      <c r="AQ931" s="50">
        <v>0</v>
      </c>
      <c r="AR931" s="50">
        <v>0</v>
      </c>
      <c r="AS931" s="50">
        <v>0</v>
      </c>
      <c r="AT931" s="50">
        <v>0</v>
      </c>
      <c r="AU931" s="50">
        <v>0</v>
      </c>
      <c r="AV931" s="50">
        <v>0</v>
      </c>
      <c r="AW931" s="50">
        <v>0</v>
      </c>
      <c r="AX931" s="50">
        <v>0</v>
      </c>
      <c r="AY931" s="50">
        <v>0</v>
      </c>
      <c r="AZ931" s="50">
        <v>0</v>
      </c>
      <c r="BA931" s="50">
        <v>0</v>
      </c>
      <c r="BB931" s="50">
        <v>0</v>
      </c>
      <c r="BC931" s="50">
        <v>0</v>
      </c>
      <c r="BD931" s="50">
        <v>0</v>
      </c>
      <c r="BE931" s="50">
        <v>0</v>
      </c>
      <c r="BF931" s="50">
        <v>0</v>
      </c>
      <c r="BG931" s="50">
        <v>0</v>
      </c>
      <c r="BH931" s="50">
        <v>0</v>
      </c>
      <c r="BI931" s="50">
        <v>0</v>
      </c>
      <c r="BJ931" s="50">
        <v>0</v>
      </c>
      <c r="BK931" s="50">
        <v>0</v>
      </c>
      <c r="BL931" s="50">
        <v>0</v>
      </c>
      <c r="BM931" s="50">
        <v>0</v>
      </c>
      <c r="BN931" s="50">
        <v>0</v>
      </c>
      <c r="BO931" s="50">
        <v>0</v>
      </c>
      <c r="BP931" s="50">
        <v>0</v>
      </c>
      <c r="BQ931" s="50">
        <v>0</v>
      </c>
      <c r="BR931" s="50">
        <v>0</v>
      </c>
      <c r="BS931" s="50">
        <v>0</v>
      </c>
      <c r="BT931" s="50">
        <v>0</v>
      </c>
      <c r="BU931" s="50">
        <v>0</v>
      </c>
      <c r="BV931" s="50">
        <v>0</v>
      </c>
      <c r="BW931" s="50">
        <v>0</v>
      </c>
      <c r="BX931" s="50">
        <v>0</v>
      </c>
      <c r="BY931" s="50">
        <v>0</v>
      </c>
      <c r="BZ931" s="50">
        <v>0</v>
      </c>
      <c r="CA931" s="50">
        <v>0</v>
      </c>
      <c r="CB931" s="50">
        <v>0</v>
      </c>
      <c r="CC931" s="50">
        <v>0</v>
      </c>
      <c r="CD931" s="50">
        <v>0</v>
      </c>
      <c r="CE931" s="50">
        <v>0</v>
      </c>
      <c r="CF931" s="50">
        <v>0</v>
      </c>
      <c r="CG931" s="50">
        <v>0</v>
      </c>
      <c r="CH931" s="50">
        <v>0</v>
      </c>
      <c r="CI931" s="50">
        <v>0</v>
      </c>
      <c r="CJ931" s="50">
        <v>0</v>
      </c>
      <c r="CK931" s="50">
        <v>0</v>
      </c>
      <c r="CL931" s="50">
        <v>0</v>
      </c>
      <c r="CM931" s="50">
        <v>0</v>
      </c>
      <c r="CN931" s="50">
        <v>0</v>
      </c>
      <c r="CO931" s="50">
        <v>0</v>
      </c>
      <c r="CP931" s="50">
        <v>0</v>
      </c>
      <c r="CQ931" s="50">
        <v>0</v>
      </c>
      <c r="CR931" s="50">
        <v>0</v>
      </c>
      <c r="CS931" s="50">
        <v>0</v>
      </c>
      <c r="CT931" s="50">
        <v>0</v>
      </c>
      <c r="CU931" s="50">
        <v>0</v>
      </c>
      <c r="CV931" s="50">
        <v>0</v>
      </c>
      <c r="CW931" s="50">
        <v>0</v>
      </c>
      <c r="CX931" s="50">
        <v>0</v>
      </c>
      <c r="CY931" s="50">
        <v>0</v>
      </c>
      <c r="CZ931" s="50">
        <v>0</v>
      </c>
      <c r="DA931" s="50">
        <v>0</v>
      </c>
      <c r="DB931" s="50">
        <v>0</v>
      </c>
      <c r="DC931" s="50">
        <v>0</v>
      </c>
      <c r="DD931" s="50">
        <v>0</v>
      </c>
      <c r="DE931" s="50">
        <v>0</v>
      </c>
      <c r="DF931" s="50">
        <v>0</v>
      </c>
      <c r="DG931" s="50">
        <v>0</v>
      </c>
      <c r="DH931" s="50">
        <v>0</v>
      </c>
      <c r="DI931" s="50">
        <v>0</v>
      </c>
      <c r="DJ931" s="50">
        <v>0</v>
      </c>
    </row>
    <row r="932" spans="13:114" x14ac:dyDescent="0.2">
      <c r="M932" s="49" t="s">
        <v>137</v>
      </c>
      <c r="N932" s="50">
        <v>0</v>
      </c>
      <c r="O932" s="50">
        <v>0</v>
      </c>
      <c r="P932" s="50">
        <v>9.0744101633393835E-3</v>
      </c>
      <c r="Q932" s="50">
        <v>0</v>
      </c>
      <c r="R932" s="50">
        <v>0</v>
      </c>
      <c r="S932" s="50">
        <v>0</v>
      </c>
      <c r="T932" s="50">
        <v>0</v>
      </c>
      <c r="U932" s="69">
        <v>0</v>
      </c>
      <c r="V932" s="50">
        <v>0</v>
      </c>
      <c r="W932" s="50">
        <v>0</v>
      </c>
      <c r="X932" s="50">
        <v>0</v>
      </c>
      <c r="Y932" s="50">
        <v>0</v>
      </c>
      <c r="Z932" s="50">
        <v>0</v>
      </c>
      <c r="AA932" s="50">
        <v>0</v>
      </c>
      <c r="AB932" s="50">
        <v>0</v>
      </c>
      <c r="AC932" s="50">
        <v>0</v>
      </c>
      <c r="AD932" s="50">
        <v>0</v>
      </c>
      <c r="AE932" s="50">
        <v>0</v>
      </c>
      <c r="AF932" s="50">
        <v>0</v>
      </c>
      <c r="AG932" s="50">
        <v>0</v>
      </c>
      <c r="AH932" s="50">
        <v>0</v>
      </c>
      <c r="AI932" s="50">
        <v>0</v>
      </c>
      <c r="AJ932" s="50">
        <v>0</v>
      </c>
      <c r="AK932" s="50">
        <v>0</v>
      </c>
      <c r="AL932" s="50">
        <v>0</v>
      </c>
      <c r="AM932" s="50">
        <v>0</v>
      </c>
      <c r="AN932" s="50">
        <v>0</v>
      </c>
      <c r="AO932" s="50">
        <v>0</v>
      </c>
      <c r="AP932" s="50">
        <v>0</v>
      </c>
      <c r="AQ932" s="50">
        <v>0</v>
      </c>
      <c r="AR932" s="50">
        <v>0</v>
      </c>
      <c r="AS932" s="50">
        <v>0</v>
      </c>
      <c r="AT932" s="50">
        <v>0</v>
      </c>
      <c r="AU932" s="50">
        <v>0</v>
      </c>
      <c r="AV932" s="50">
        <v>0</v>
      </c>
      <c r="AW932" s="50">
        <v>0</v>
      </c>
      <c r="AX932" s="50">
        <v>0</v>
      </c>
      <c r="AY932" s="50">
        <v>0</v>
      </c>
      <c r="AZ932" s="50">
        <v>0</v>
      </c>
      <c r="BA932" s="50">
        <v>0</v>
      </c>
      <c r="BB932" s="50">
        <v>0</v>
      </c>
      <c r="BC932" s="50">
        <v>0</v>
      </c>
      <c r="BD932" s="50">
        <v>0</v>
      </c>
      <c r="BE932" s="50">
        <v>0</v>
      </c>
      <c r="BF932" s="50">
        <v>0</v>
      </c>
      <c r="BG932" s="50">
        <v>0</v>
      </c>
      <c r="BH932" s="50">
        <v>0</v>
      </c>
      <c r="BI932" s="50">
        <v>0</v>
      </c>
      <c r="BJ932" s="50">
        <v>0</v>
      </c>
      <c r="BK932" s="50">
        <v>0</v>
      </c>
      <c r="BL932" s="50">
        <v>0</v>
      </c>
      <c r="BM932" s="50">
        <v>0</v>
      </c>
      <c r="BN932" s="50">
        <v>0</v>
      </c>
      <c r="BO932" s="50">
        <v>0</v>
      </c>
      <c r="BP932" s="50">
        <v>0</v>
      </c>
      <c r="BQ932" s="50">
        <v>0</v>
      </c>
      <c r="BR932" s="50">
        <v>0</v>
      </c>
      <c r="BS932" s="50">
        <v>0</v>
      </c>
      <c r="BT932" s="50">
        <v>0</v>
      </c>
      <c r="BU932" s="50">
        <v>0</v>
      </c>
      <c r="BV932" s="50">
        <v>0</v>
      </c>
      <c r="BW932" s="50">
        <v>0</v>
      </c>
      <c r="BX932" s="50">
        <v>0</v>
      </c>
      <c r="BY932" s="50">
        <v>0</v>
      </c>
      <c r="BZ932" s="50">
        <v>0</v>
      </c>
      <c r="CA932" s="50">
        <v>0</v>
      </c>
      <c r="CB932" s="50">
        <v>0</v>
      </c>
      <c r="CC932" s="50">
        <v>0</v>
      </c>
      <c r="CD932" s="50">
        <v>0</v>
      </c>
      <c r="CE932" s="50">
        <v>0</v>
      </c>
      <c r="CF932" s="50">
        <v>0</v>
      </c>
      <c r="CG932" s="50">
        <v>0</v>
      </c>
      <c r="CH932" s="50">
        <v>0</v>
      </c>
      <c r="CI932" s="50">
        <v>0</v>
      </c>
      <c r="CJ932" s="50">
        <v>0</v>
      </c>
      <c r="CK932" s="50">
        <v>0</v>
      </c>
      <c r="CL932" s="50">
        <v>0</v>
      </c>
      <c r="CM932" s="50">
        <v>0</v>
      </c>
      <c r="CN932" s="50">
        <v>0</v>
      </c>
      <c r="CO932" s="50">
        <v>0</v>
      </c>
      <c r="CP932" s="50">
        <v>0</v>
      </c>
      <c r="CQ932" s="50">
        <v>0</v>
      </c>
      <c r="CR932" s="50">
        <v>0</v>
      </c>
      <c r="CS932" s="50">
        <v>0</v>
      </c>
      <c r="CT932" s="50">
        <v>0</v>
      </c>
      <c r="CU932" s="50">
        <v>0</v>
      </c>
      <c r="CV932" s="50">
        <v>0</v>
      </c>
      <c r="CW932" s="50">
        <v>0</v>
      </c>
      <c r="CX932" s="50">
        <v>0</v>
      </c>
      <c r="CY932" s="50">
        <v>0</v>
      </c>
      <c r="CZ932" s="50">
        <v>0</v>
      </c>
      <c r="DA932" s="50">
        <v>0</v>
      </c>
      <c r="DB932" s="50">
        <v>0</v>
      </c>
      <c r="DC932" s="50">
        <v>0</v>
      </c>
      <c r="DD932" s="50">
        <v>0</v>
      </c>
      <c r="DE932" s="50">
        <v>0</v>
      </c>
      <c r="DF932" s="50">
        <v>0</v>
      </c>
      <c r="DG932" s="50">
        <v>0</v>
      </c>
      <c r="DH932" s="50">
        <v>0</v>
      </c>
      <c r="DI932" s="50">
        <v>0</v>
      </c>
      <c r="DJ932" s="50">
        <v>0</v>
      </c>
    </row>
    <row r="933" spans="13:114" x14ac:dyDescent="0.2">
      <c r="M933" s="49" t="s">
        <v>138</v>
      </c>
      <c r="N933" s="50">
        <v>0</v>
      </c>
      <c r="O933" s="50">
        <v>0</v>
      </c>
      <c r="P933" s="50">
        <v>0</v>
      </c>
      <c r="Q933" s="50">
        <v>0</v>
      </c>
      <c r="R933" s="50">
        <v>0</v>
      </c>
      <c r="S933" s="50">
        <v>0</v>
      </c>
      <c r="T933" s="50">
        <v>0</v>
      </c>
      <c r="U933" s="69">
        <v>0</v>
      </c>
      <c r="V933" s="50">
        <v>0</v>
      </c>
      <c r="W933" s="50">
        <v>0</v>
      </c>
      <c r="X933" s="50">
        <v>0</v>
      </c>
      <c r="Y933" s="50">
        <v>0</v>
      </c>
      <c r="Z933" s="50">
        <v>0</v>
      </c>
      <c r="AA933" s="50">
        <v>0</v>
      </c>
      <c r="AB933" s="50">
        <v>0</v>
      </c>
      <c r="AC933" s="50">
        <v>0</v>
      </c>
      <c r="AD933" s="50">
        <v>0</v>
      </c>
      <c r="AE933" s="50">
        <v>0</v>
      </c>
      <c r="AF933" s="50">
        <v>0</v>
      </c>
      <c r="AG933" s="50">
        <v>0</v>
      </c>
      <c r="AH933" s="50">
        <v>0</v>
      </c>
      <c r="AI933" s="50">
        <v>0</v>
      </c>
      <c r="AJ933" s="50">
        <v>0</v>
      </c>
      <c r="AK933" s="50">
        <v>0</v>
      </c>
      <c r="AL933" s="50">
        <v>0</v>
      </c>
      <c r="AM933" s="50">
        <v>0</v>
      </c>
      <c r="AN933" s="50">
        <v>0</v>
      </c>
      <c r="AO933" s="50">
        <v>0</v>
      </c>
      <c r="AP933" s="50">
        <v>0</v>
      </c>
      <c r="AQ933" s="50">
        <v>0</v>
      </c>
      <c r="AR933" s="50">
        <v>0</v>
      </c>
      <c r="AS933" s="50">
        <v>0</v>
      </c>
      <c r="AT933" s="50">
        <v>0</v>
      </c>
      <c r="AU933" s="50">
        <v>0</v>
      </c>
      <c r="AV933" s="50">
        <v>0</v>
      </c>
      <c r="AW933" s="50">
        <v>0</v>
      </c>
      <c r="AX933" s="50">
        <v>0</v>
      </c>
      <c r="AY933" s="50">
        <v>0</v>
      </c>
      <c r="AZ933" s="50">
        <v>0</v>
      </c>
      <c r="BA933" s="50">
        <v>0</v>
      </c>
      <c r="BB933" s="50">
        <v>0</v>
      </c>
      <c r="BC933" s="50">
        <v>0</v>
      </c>
      <c r="BD933" s="50">
        <v>0</v>
      </c>
      <c r="BE933" s="50">
        <v>0</v>
      </c>
      <c r="BF933" s="50">
        <v>0</v>
      </c>
      <c r="BG933" s="50">
        <v>0</v>
      </c>
      <c r="BH933" s="50">
        <v>0</v>
      </c>
      <c r="BI933" s="50">
        <v>0</v>
      </c>
      <c r="BJ933" s="50">
        <v>0</v>
      </c>
      <c r="BK933" s="50">
        <v>0</v>
      </c>
      <c r="BL933" s="50">
        <v>0</v>
      </c>
      <c r="BM933" s="50">
        <v>0</v>
      </c>
      <c r="BN933" s="50">
        <v>0</v>
      </c>
      <c r="BO933" s="50">
        <v>0</v>
      </c>
      <c r="BP933" s="50">
        <v>0</v>
      </c>
      <c r="BQ933" s="50">
        <v>0</v>
      </c>
      <c r="BR933" s="50">
        <v>0</v>
      </c>
      <c r="BS933" s="50">
        <v>0</v>
      </c>
      <c r="BT933" s="50">
        <v>0</v>
      </c>
      <c r="BU933" s="50">
        <v>0</v>
      </c>
      <c r="BV933" s="50">
        <v>0</v>
      </c>
      <c r="BW933" s="50">
        <v>0</v>
      </c>
      <c r="BX933" s="50">
        <v>0</v>
      </c>
      <c r="BY933" s="50">
        <v>0</v>
      </c>
      <c r="BZ933" s="50">
        <v>0</v>
      </c>
      <c r="CA933" s="50">
        <v>0</v>
      </c>
      <c r="CB933" s="50">
        <v>0</v>
      </c>
      <c r="CC933" s="50">
        <v>0</v>
      </c>
      <c r="CD933" s="50">
        <v>0</v>
      </c>
      <c r="CE933" s="50">
        <v>0</v>
      </c>
      <c r="CF933" s="50">
        <v>0</v>
      </c>
      <c r="CG933" s="50">
        <v>0</v>
      </c>
      <c r="CH933" s="50">
        <v>0</v>
      </c>
      <c r="CI933" s="50">
        <v>0</v>
      </c>
      <c r="CJ933" s="50">
        <v>0</v>
      </c>
      <c r="CK933" s="50">
        <v>0</v>
      </c>
      <c r="CL933" s="50">
        <v>0</v>
      </c>
      <c r="CM933" s="50">
        <v>0</v>
      </c>
      <c r="CN933" s="50">
        <v>0</v>
      </c>
      <c r="CO933" s="50">
        <v>0</v>
      </c>
      <c r="CP933" s="50">
        <v>0</v>
      </c>
      <c r="CQ933" s="50">
        <v>0</v>
      </c>
      <c r="CR933" s="50">
        <v>0</v>
      </c>
      <c r="CS933" s="50">
        <v>0</v>
      </c>
      <c r="CT933" s="50">
        <v>0</v>
      </c>
      <c r="CU933" s="50">
        <v>0</v>
      </c>
      <c r="CV933" s="50">
        <v>0</v>
      </c>
      <c r="CW933" s="50">
        <v>0</v>
      </c>
      <c r="CX933" s="50">
        <v>0</v>
      </c>
      <c r="CY933" s="50">
        <v>0</v>
      </c>
      <c r="CZ933" s="50">
        <v>0</v>
      </c>
      <c r="DA933" s="50">
        <v>0</v>
      </c>
      <c r="DB933" s="50">
        <v>0</v>
      </c>
      <c r="DC933" s="50">
        <v>0</v>
      </c>
      <c r="DD933" s="50">
        <v>0</v>
      </c>
      <c r="DE933" s="50">
        <v>0</v>
      </c>
      <c r="DF933" s="50">
        <v>0</v>
      </c>
      <c r="DG933" s="50">
        <v>0</v>
      </c>
      <c r="DH933" s="50">
        <v>0</v>
      </c>
      <c r="DI933" s="50">
        <v>0</v>
      </c>
      <c r="DJ933" s="50">
        <v>0</v>
      </c>
    </row>
    <row r="934" spans="13:114" x14ac:dyDescent="0.2">
      <c r="M934" s="49" t="s">
        <v>139</v>
      </c>
      <c r="N934" s="50">
        <v>0</v>
      </c>
      <c r="O934" s="50">
        <v>0</v>
      </c>
      <c r="P934" s="50">
        <v>0</v>
      </c>
      <c r="Q934" s="50">
        <v>0</v>
      </c>
      <c r="R934" s="50">
        <v>2.442528735632184E-2</v>
      </c>
      <c r="S934" s="50">
        <v>0</v>
      </c>
      <c r="T934" s="50">
        <v>0</v>
      </c>
      <c r="U934" s="69">
        <v>0</v>
      </c>
      <c r="V934" s="50">
        <v>0</v>
      </c>
      <c r="W934" s="50">
        <v>0</v>
      </c>
      <c r="X934" s="50">
        <v>0</v>
      </c>
      <c r="Y934" s="50">
        <v>0</v>
      </c>
      <c r="Z934" s="50">
        <v>0</v>
      </c>
      <c r="AA934" s="50">
        <v>0</v>
      </c>
      <c r="AB934" s="50">
        <v>0</v>
      </c>
      <c r="AC934" s="50">
        <v>0</v>
      </c>
      <c r="AD934" s="50">
        <v>0</v>
      </c>
      <c r="AE934" s="50">
        <v>0</v>
      </c>
      <c r="AF934" s="50">
        <v>0</v>
      </c>
      <c r="AG934" s="50">
        <v>0</v>
      </c>
      <c r="AH934" s="50">
        <v>0</v>
      </c>
      <c r="AI934" s="50">
        <v>0</v>
      </c>
      <c r="AJ934" s="50">
        <v>0</v>
      </c>
      <c r="AK934" s="50">
        <v>0</v>
      </c>
      <c r="AL934" s="50">
        <v>0</v>
      </c>
      <c r="AM934" s="50">
        <v>0</v>
      </c>
      <c r="AN934" s="50">
        <v>0</v>
      </c>
      <c r="AO934" s="50">
        <v>0</v>
      </c>
      <c r="AP934" s="50">
        <v>0</v>
      </c>
      <c r="AQ934" s="50">
        <v>0</v>
      </c>
      <c r="AR934" s="50">
        <v>0</v>
      </c>
      <c r="AS934" s="50">
        <v>0</v>
      </c>
      <c r="AT934" s="50">
        <v>0</v>
      </c>
      <c r="AU934" s="50">
        <v>0</v>
      </c>
      <c r="AV934" s="50">
        <v>0</v>
      </c>
      <c r="AW934" s="50">
        <v>0</v>
      </c>
      <c r="AX934" s="50">
        <v>0</v>
      </c>
      <c r="AY934" s="50">
        <v>0</v>
      </c>
      <c r="AZ934" s="50">
        <v>0</v>
      </c>
      <c r="BA934" s="50">
        <v>0</v>
      </c>
      <c r="BB934" s="50">
        <v>0</v>
      </c>
      <c r="BC934" s="50">
        <v>0</v>
      </c>
      <c r="BD934" s="50">
        <v>0</v>
      </c>
      <c r="BE934" s="50">
        <v>0</v>
      </c>
      <c r="BF934" s="50">
        <v>0</v>
      </c>
      <c r="BG934" s="50">
        <v>0</v>
      </c>
      <c r="BH934" s="50">
        <v>0</v>
      </c>
      <c r="BI934" s="50">
        <v>0</v>
      </c>
      <c r="BJ934" s="50">
        <v>0</v>
      </c>
      <c r="BK934" s="50">
        <v>0</v>
      </c>
      <c r="BL934" s="50">
        <v>0</v>
      </c>
      <c r="BM934" s="50">
        <v>0</v>
      </c>
      <c r="BN934" s="50">
        <v>0</v>
      </c>
      <c r="BO934" s="50">
        <v>0</v>
      </c>
      <c r="BP934" s="50">
        <v>0</v>
      </c>
      <c r="BQ934" s="50">
        <v>0</v>
      </c>
      <c r="BR934" s="50">
        <v>0</v>
      </c>
      <c r="BS934" s="50">
        <v>0</v>
      </c>
      <c r="BT934" s="50">
        <v>0</v>
      </c>
      <c r="BU934" s="50">
        <v>0</v>
      </c>
      <c r="BV934" s="50">
        <v>0</v>
      </c>
      <c r="BW934" s="50">
        <v>0</v>
      </c>
      <c r="BX934" s="50">
        <v>0</v>
      </c>
      <c r="BY934" s="50">
        <v>0</v>
      </c>
      <c r="BZ934" s="50">
        <v>0</v>
      </c>
      <c r="CA934" s="50">
        <v>0</v>
      </c>
      <c r="CB934" s="50">
        <v>0</v>
      </c>
      <c r="CC934" s="50">
        <v>0</v>
      </c>
      <c r="CD934" s="50">
        <v>0</v>
      </c>
      <c r="CE934" s="50">
        <v>0</v>
      </c>
      <c r="CF934" s="50">
        <v>0</v>
      </c>
      <c r="CG934" s="50">
        <v>0</v>
      </c>
      <c r="CH934" s="50">
        <v>0</v>
      </c>
      <c r="CI934" s="50">
        <v>0</v>
      </c>
      <c r="CJ934" s="50">
        <v>0</v>
      </c>
      <c r="CK934" s="50">
        <v>0</v>
      </c>
      <c r="CL934" s="50">
        <v>0</v>
      </c>
      <c r="CM934" s="50">
        <v>0</v>
      </c>
      <c r="CN934" s="50">
        <v>0</v>
      </c>
      <c r="CO934" s="50">
        <v>0</v>
      </c>
      <c r="CP934" s="50">
        <v>0</v>
      </c>
      <c r="CQ934" s="50">
        <v>0</v>
      </c>
      <c r="CR934" s="50">
        <v>0</v>
      </c>
      <c r="CS934" s="50">
        <v>0</v>
      </c>
      <c r="CT934" s="50">
        <v>0</v>
      </c>
      <c r="CU934" s="50">
        <v>0</v>
      </c>
      <c r="CV934" s="50">
        <v>0</v>
      </c>
      <c r="CW934" s="50">
        <v>0</v>
      </c>
      <c r="CX934" s="50">
        <v>0</v>
      </c>
      <c r="CY934" s="50">
        <v>0</v>
      </c>
      <c r="CZ934" s="50">
        <v>0</v>
      </c>
      <c r="DA934" s="50">
        <v>0</v>
      </c>
      <c r="DB934" s="50">
        <v>0</v>
      </c>
      <c r="DC934" s="50">
        <v>0</v>
      </c>
      <c r="DD934" s="50">
        <v>0</v>
      </c>
      <c r="DE934" s="50">
        <v>0</v>
      </c>
      <c r="DF934" s="50">
        <v>0</v>
      </c>
      <c r="DG934" s="50">
        <v>0</v>
      </c>
      <c r="DH934" s="50">
        <v>0</v>
      </c>
      <c r="DI934" s="50">
        <v>0</v>
      </c>
      <c r="DJ934" s="50">
        <v>0</v>
      </c>
    </row>
    <row r="935" spans="13:114" ht="22.5" x14ac:dyDescent="0.2">
      <c r="M935" s="49" t="s">
        <v>140</v>
      </c>
      <c r="N935" s="50">
        <v>0</v>
      </c>
      <c r="O935" s="50">
        <v>0</v>
      </c>
      <c r="P935" s="50">
        <v>0</v>
      </c>
      <c r="Q935" s="50">
        <v>0</v>
      </c>
      <c r="R935" s="50">
        <v>0</v>
      </c>
      <c r="S935" s="50">
        <v>6.8441939379996547E-3</v>
      </c>
      <c r="T935" s="50">
        <v>0</v>
      </c>
      <c r="U935" s="69">
        <v>0</v>
      </c>
      <c r="V935" s="50">
        <v>0</v>
      </c>
      <c r="W935" s="50">
        <v>0</v>
      </c>
      <c r="X935" s="50">
        <v>0</v>
      </c>
      <c r="Y935" s="50">
        <v>0</v>
      </c>
      <c r="Z935" s="50">
        <v>0</v>
      </c>
      <c r="AA935" s="50">
        <v>0</v>
      </c>
      <c r="AB935" s="50">
        <v>0</v>
      </c>
      <c r="AC935" s="50">
        <v>0</v>
      </c>
      <c r="AD935" s="50">
        <v>0</v>
      </c>
      <c r="AE935" s="50">
        <v>0</v>
      </c>
      <c r="AF935" s="50">
        <v>0</v>
      </c>
      <c r="AG935" s="50">
        <v>0</v>
      </c>
      <c r="AH935" s="50">
        <v>0</v>
      </c>
      <c r="AI935" s="50">
        <v>0</v>
      </c>
      <c r="AJ935" s="50">
        <v>0</v>
      </c>
      <c r="AK935" s="50">
        <v>0</v>
      </c>
      <c r="AL935" s="50">
        <v>0</v>
      </c>
      <c r="AM935" s="50">
        <v>0</v>
      </c>
      <c r="AN935" s="50">
        <v>0</v>
      </c>
      <c r="AO935" s="50">
        <v>0</v>
      </c>
      <c r="AP935" s="50">
        <v>0</v>
      </c>
      <c r="AQ935" s="50">
        <v>0</v>
      </c>
      <c r="AR935" s="50">
        <v>0</v>
      </c>
      <c r="AS935" s="50">
        <v>0</v>
      </c>
      <c r="AT935" s="50">
        <v>0</v>
      </c>
      <c r="AU935" s="50">
        <v>0</v>
      </c>
      <c r="AV935" s="50">
        <v>0</v>
      </c>
      <c r="AW935" s="50">
        <v>0</v>
      </c>
      <c r="AX935" s="50">
        <v>0</v>
      </c>
      <c r="AY935" s="50">
        <v>0</v>
      </c>
      <c r="AZ935" s="50">
        <v>0</v>
      </c>
      <c r="BA935" s="50">
        <v>0</v>
      </c>
      <c r="BB935" s="50">
        <v>0</v>
      </c>
      <c r="BC935" s="50">
        <v>0</v>
      </c>
      <c r="BD935" s="50">
        <v>0</v>
      </c>
      <c r="BE935" s="50">
        <v>0</v>
      </c>
      <c r="BF935" s="50">
        <v>0</v>
      </c>
      <c r="BG935" s="50">
        <v>0</v>
      </c>
      <c r="BH935" s="50">
        <v>0</v>
      </c>
      <c r="BI935" s="50">
        <v>0</v>
      </c>
      <c r="BJ935" s="50">
        <v>0</v>
      </c>
      <c r="BK935" s="50">
        <v>0</v>
      </c>
      <c r="BL935" s="50">
        <v>0</v>
      </c>
      <c r="BM935" s="50">
        <v>0</v>
      </c>
      <c r="BN935" s="50">
        <v>0</v>
      </c>
      <c r="BO935" s="50">
        <v>0</v>
      </c>
      <c r="BP935" s="50">
        <v>0</v>
      </c>
      <c r="BQ935" s="50">
        <v>0</v>
      </c>
      <c r="BR935" s="50">
        <v>0</v>
      </c>
      <c r="BS935" s="50">
        <v>0</v>
      </c>
      <c r="BT935" s="50">
        <v>0</v>
      </c>
      <c r="BU935" s="50">
        <v>0</v>
      </c>
      <c r="BV935" s="50">
        <v>0</v>
      </c>
      <c r="BW935" s="50">
        <v>0</v>
      </c>
      <c r="BX935" s="50">
        <v>0</v>
      </c>
      <c r="BY935" s="50">
        <v>0</v>
      </c>
      <c r="BZ935" s="50">
        <v>0</v>
      </c>
      <c r="CA935" s="50">
        <v>0</v>
      </c>
      <c r="CB935" s="50">
        <v>0</v>
      </c>
      <c r="CC935" s="50">
        <v>0</v>
      </c>
      <c r="CD935" s="50">
        <v>0</v>
      </c>
      <c r="CE935" s="50">
        <v>0</v>
      </c>
      <c r="CF935" s="50">
        <v>0</v>
      </c>
      <c r="CG935" s="50">
        <v>0</v>
      </c>
      <c r="CH935" s="50">
        <v>0</v>
      </c>
      <c r="CI935" s="50">
        <v>0</v>
      </c>
      <c r="CJ935" s="50">
        <v>0</v>
      </c>
      <c r="CK935" s="50">
        <v>0</v>
      </c>
      <c r="CL935" s="50">
        <v>0</v>
      </c>
      <c r="CM935" s="50">
        <v>0</v>
      </c>
      <c r="CN935" s="50">
        <v>0</v>
      </c>
      <c r="CO935" s="50">
        <v>0</v>
      </c>
      <c r="CP935" s="50">
        <v>0</v>
      </c>
      <c r="CQ935" s="50">
        <v>0</v>
      </c>
      <c r="CR935" s="50">
        <v>0</v>
      </c>
      <c r="CS935" s="50">
        <v>0</v>
      </c>
      <c r="CT935" s="50">
        <v>0</v>
      </c>
      <c r="CU935" s="50">
        <v>0</v>
      </c>
      <c r="CV935" s="50">
        <v>0</v>
      </c>
      <c r="CW935" s="50">
        <v>0</v>
      </c>
      <c r="CX935" s="50">
        <v>0</v>
      </c>
      <c r="CY935" s="50">
        <v>0</v>
      </c>
      <c r="CZ935" s="50">
        <v>0</v>
      </c>
      <c r="DA935" s="50">
        <v>0</v>
      </c>
      <c r="DB935" s="50">
        <v>0</v>
      </c>
      <c r="DC935" s="50">
        <v>0</v>
      </c>
      <c r="DD935" s="50">
        <v>0</v>
      </c>
      <c r="DE935" s="50">
        <v>0</v>
      </c>
      <c r="DF935" s="50">
        <v>0</v>
      </c>
      <c r="DG935" s="50">
        <v>0</v>
      </c>
      <c r="DH935" s="50">
        <v>0</v>
      </c>
      <c r="DI935" s="50">
        <v>0</v>
      </c>
      <c r="DJ935" s="50">
        <v>0</v>
      </c>
    </row>
    <row r="936" spans="13:114" ht="22.5" x14ac:dyDescent="0.2">
      <c r="M936" s="49" t="s">
        <v>141</v>
      </c>
      <c r="N936" s="50">
        <v>0</v>
      </c>
      <c r="O936" s="50">
        <v>0</v>
      </c>
      <c r="P936" s="50">
        <v>0</v>
      </c>
      <c r="Q936" s="50">
        <v>0</v>
      </c>
      <c r="R936" s="50">
        <v>0</v>
      </c>
      <c r="S936" s="50">
        <v>0</v>
      </c>
      <c r="T936" s="50">
        <v>1.1129431162407255E-2</v>
      </c>
      <c r="U936" s="69">
        <v>0</v>
      </c>
      <c r="V936" s="50">
        <v>0</v>
      </c>
      <c r="W936" s="50">
        <v>0</v>
      </c>
      <c r="X936" s="50">
        <v>0</v>
      </c>
      <c r="Y936" s="50">
        <v>0</v>
      </c>
      <c r="Z936" s="50">
        <v>0</v>
      </c>
      <c r="AA936" s="50">
        <v>0</v>
      </c>
      <c r="AB936" s="50">
        <v>0</v>
      </c>
      <c r="AC936" s="50">
        <v>0</v>
      </c>
      <c r="AD936" s="50">
        <v>0</v>
      </c>
      <c r="AE936" s="50">
        <v>0</v>
      </c>
      <c r="AF936" s="50">
        <v>0</v>
      </c>
      <c r="AG936" s="50">
        <v>0</v>
      </c>
      <c r="AH936" s="50">
        <v>0</v>
      </c>
      <c r="AI936" s="50">
        <v>0</v>
      </c>
      <c r="AJ936" s="50">
        <v>0</v>
      </c>
      <c r="AK936" s="50">
        <v>0</v>
      </c>
      <c r="AL936" s="50">
        <v>0</v>
      </c>
      <c r="AM936" s="50">
        <v>0</v>
      </c>
      <c r="AN936" s="50">
        <v>0</v>
      </c>
      <c r="AO936" s="50">
        <v>0</v>
      </c>
      <c r="AP936" s="50">
        <v>0</v>
      </c>
      <c r="AQ936" s="50">
        <v>0</v>
      </c>
      <c r="AR936" s="50">
        <v>0</v>
      </c>
      <c r="AS936" s="50">
        <v>0</v>
      </c>
      <c r="AT936" s="50">
        <v>0</v>
      </c>
      <c r="AU936" s="50">
        <v>0</v>
      </c>
      <c r="AV936" s="50">
        <v>0</v>
      </c>
      <c r="AW936" s="50">
        <v>0</v>
      </c>
      <c r="AX936" s="50">
        <v>0</v>
      </c>
      <c r="AY936" s="50">
        <v>0</v>
      </c>
      <c r="AZ936" s="50">
        <v>0</v>
      </c>
      <c r="BA936" s="50">
        <v>0</v>
      </c>
      <c r="BB936" s="50">
        <v>0</v>
      </c>
      <c r="BC936" s="50">
        <v>0</v>
      </c>
      <c r="BD936" s="50">
        <v>0</v>
      </c>
      <c r="BE936" s="50">
        <v>0</v>
      </c>
      <c r="BF936" s="50">
        <v>0</v>
      </c>
      <c r="BG936" s="50">
        <v>0</v>
      </c>
      <c r="BH936" s="50">
        <v>0</v>
      </c>
      <c r="BI936" s="50">
        <v>0</v>
      </c>
      <c r="BJ936" s="50">
        <v>0</v>
      </c>
      <c r="BK936" s="50">
        <v>0</v>
      </c>
      <c r="BL936" s="50">
        <v>0</v>
      </c>
      <c r="BM936" s="50">
        <v>0</v>
      </c>
      <c r="BN936" s="50">
        <v>0</v>
      </c>
      <c r="BO936" s="50">
        <v>0</v>
      </c>
      <c r="BP936" s="50">
        <v>0</v>
      </c>
      <c r="BQ936" s="50">
        <v>0</v>
      </c>
      <c r="BR936" s="50">
        <v>0</v>
      </c>
      <c r="BS936" s="50">
        <v>0</v>
      </c>
      <c r="BT936" s="50">
        <v>0</v>
      </c>
      <c r="BU936" s="50">
        <v>0</v>
      </c>
      <c r="BV936" s="50">
        <v>0</v>
      </c>
      <c r="BW936" s="50">
        <v>0</v>
      </c>
      <c r="BX936" s="50">
        <v>0</v>
      </c>
      <c r="BY936" s="50">
        <v>0</v>
      </c>
      <c r="BZ936" s="50">
        <v>0</v>
      </c>
      <c r="CA936" s="50">
        <v>0</v>
      </c>
      <c r="CB936" s="50">
        <v>0</v>
      </c>
      <c r="CC936" s="50">
        <v>0</v>
      </c>
      <c r="CD936" s="50">
        <v>0</v>
      </c>
      <c r="CE936" s="50">
        <v>0</v>
      </c>
      <c r="CF936" s="50">
        <v>0</v>
      </c>
      <c r="CG936" s="50">
        <v>0</v>
      </c>
      <c r="CH936" s="50">
        <v>0</v>
      </c>
      <c r="CI936" s="50">
        <v>0</v>
      </c>
      <c r="CJ936" s="50">
        <v>0</v>
      </c>
      <c r="CK936" s="50">
        <v>0</v>
      </c>
      <c r="CL936" s="50">
        <v>0</v>
      </c>
      <c r="CM936" s="50">
        <v>0</v>
      </c>
      <c r="CN936" s="50">
        <v>0</v>
      </c>
      <c r="CO936" s="50">
        <v>0</v>
      </c>
      <c r="CP936" s="50">
        <v>0</v>
      </c>
      <c r="CQ936" s="50">
        <v>0</v>
      </c>
      <c r="CR936" s="50">
        <v>0</v>
      </c>
      <c r="CS936" s="50">
        <v>0</v>
      </c>
      <c r="CT936" s="50">
        <v>0</v>
      </c>
      <c r="CU936" s="50">
        <v>0</v>
      </c>
      <c r="CV936" s="50">
        <v>0</v>
      </c>
      <c r="CW936" s="50">
        <v>0</v>
      </c>
      <c r="CX936" s="50">
        <v>0</v>
      </c>
      <c r="CY936" s="50">
        <v>0</v>
      </c>
      <c r="CZ936" s="50">
        <v>0</v>
      </c>
      <c r="DA936" s="50">
        <v>0</v>
      </c>
      <c r="DB936" s="50">
        <v>0</v>
      </c>
      <c r="DC936" s="50">
        <v>0</v>
      </c>
      <c r="DD936" s="50">
        <v>0</v>
      </c>
      <c r="DE936" s="50">
        <v>0</v>
      </c>
      <c r="DF936" s="50">
        <v>0</v>
      </c>
      <c r="DG936" s="50">
        <v>0</v>
      </c>
      <c r="DH936" s="50">
        <v>0</v>
      </c>
      <c r="DI936" s="50">
        <v>0</v>
      </c>
      <c r="DJ936" s="50">
        <v>0</v>
      </c>
    </row>
    <row r="937" spans="13:114" x14ac:dyDescent="0.2">
      <c r="M937" s="49" t="s">
        <v>142</v>
      </c>
      <c r="N937" s="50">
        <v>0</v>
      </c>
      <c r="O937" s="50">
        <v>0</v>
      </c>
      <c r="P937" s="50">
        <v>0</v>
      </c>
      <c r="Q937" s="50">
        <v>0</v>
      </c>
      <c r="R937" s="50">
        <v>0</v>
      </c>
      <c r="S937" s="50">
        <v>0</v>
      </c>
      <c r="T937" s="50">
        <v>0</v>
      </c>
      <c r="U937" s="69">
        <v>1.935444230532913E-2</v>
      </c>
      <c r="V937" s="50">
        <v>0</v>
      </c>
      <c r="W937" s="50">
        <v>0</v>
      </c>
      <c r="X937" s="50">
        <v>0</v>
      </c>
      <c r="Y937" s="50">
        <v>0</v>
      </c>
      <c r="Z937" s="50">
        <v>0</v>
      </c>
      <c r="AA937" s="50">
        <v>0</v>
      </c>
      <c r="AB937" s="50">
        <v>0</v>
      </c>
      <c r="AC937" s="50">
        <v>0</v>
      </c>
      <c r="AD937" s="50">
        <v>0</v>
      </c>
      <c r="AE937" s="50">
        <v>0</v>
      </c>
      <c r="AF937" s="50">
        <v>0</v>
      </c>
      <c r="AG937" s="50">
        <v>0</v>
      </c>
      <c r="AH937" s="50">
        <v>0</v>
      </c>
      <c r="AI937" s="50">
        <v>0</v>
      </c>
      <c r="AJ937" s="50">
        <v>0</v>
      </c>
      <c r="AK937" s="50">
        <v>0</v>
      </c>
      <c r="AL937" s="50">
        <v>0</v>
      </c>
      <c r="AM937" s="50">
        <v>0</v>
      </c>
      <c r="AN937" s="50">
        <v>0</v>
      </c>
      <c r="AO937" s="50">
        <v>0</v>
      </c>
      <c r="AP937" s="50">
        <v>0</v>
      </c>
      <c r="AQ937" s="50">
        <v>0</v>
      </c>
      <c r="AR937" s="50">
        <v>0</v>
      </c>
      <c r="AS937" s="50">
        <v>0</v>
      </c>
      <c r="AT937" s="50">
        <v>0</v>
      </c>
      <c r="AU937" s="50">
        <v>0</v>
      </c>
      <c r="AV937" s="50">
        <v>0</v>
      </c>
      <c r="AW937" s="50">
        <v>0</v>
      </c>
      <c r="AX937" s="50">
        <v>0</v>
      </c>
      <c r="AY937" s="50">
        <v>0</v>
      </c>
      <c r="AZ937" s="50">
        <v>0</v>
      </c>
      <c r="BA937" s="50">
        <v>0</v>
      </c>
      <c r="BB937" s="50">
        <v>0</v>
      </c>
      <c r="BC937" s="50">
        <v>0</v>
      </c>
      <c r="BD937" s="50">
        <v>0</v>
      </c>
      <c r="BE937" s="50">
        <v>0</v>
      </c>
      <c r="BF937" s="50">
        <v>0</v>
      </c>
      <c r="BG937" s="50">
        <v>0</v>
      </c>
      <c r="BH937" s="50">
        <v>0</v>
      </c>
      <c r="BI937" s="50">
        <v>0</v>
      </c>
      <c r="BJ937" s="50">
        <v>0</v>
      </c>
      <c r="BK937" s="50">
        <v>0</v>
      </c>
      <c r="BL937" s="50">
        <v>0</v>
      </c>
      <c r="BM937" s="50">
        <v>0</v>
      </c>
      <c r="BN937" s="50">
        <v>0</v>
      </c>
      <c r="BO937" s="50">
        <v>0</v>
      </c>
      <c r="BP937" s="50">
        <v>0</v>
      </c>
      <c r="BQ937" s="50">
        <v>0</v>
      </c>
      <c r="BR937" s="50">
        <v>0</v>
      </c>
      <c r="BS937" s="50">
        <v>0</v>
      </c>
      <c r="BT937" s="50">
        <v>0</v>
      </c>
      <c r="BU937" s="50">
        <v>0</v>
      </c>
      <c r="BV937" s="50">
        <v>0</v>
      </c>
      <c r="BW937" s="50">
        <v>0</v>
      </c>
      <c r="BX937" s="50">
        <v>0</v>
      </c>
      <c r="BY937" s="50">
        <v>0</v>
      </c>
      <c r="BZ937" s="50">
        <v>0</v>
      </c>
      <c r="CA937" s="50">
        <v>0</v>
      </c>
      <c r="CB937" s="50">
        <v>0</v>
      </c>
      <c r="CC937" s="50">
        <v>0</v>
      </c>
      <c r="CD937" s="50">
        <v>0</v>
      </c>
      <c r="CE937" s="50">
        <v>0</v>
      </c>
      <c r="CF937" s="50">
        <v>0</v>
      </c>
      <c r="CG937" s="50">
        <v>0</v>
      </c>
      <c r="CH937" s="50">
        <v>0</v>
      </c>
      <c r="CI937" s="50">
        <v>0</v>
      </c>
      <c r="CJ937" s="50">
        <v>0</v>
      </c>
      <c r="CK937" s="50">
        <v>0</v>
      </c>
      <c r="CL937" s="50">
        <v>0</v>
      </c>
      <c r="CM937" s="50">
        <v>0</v>
      </c>
      <c r="CN937" s="50">
        <v>0</v>
      </c>
      <c r="CO937" s="50">
        <v>0</v>
      </c>
      <c r="CP937" s="50">
        <v>0</v>
      </c>
      <c r="CQ937" s="50">
        <v>0</v>
      </c>
      <c r="CR937" s="50">
        <v>0</v>
      </c>
      <c r="CS937" s="50">
        <v>0</v>
      </c>
      <c r="CT937" s="50">
        <v>0</v>
      </c>
      <c r="CU937" s="50">
        <v>0</v>
      </c>
      <c r="CV937" s="50">
        <v>0</v>
      </c>
      <c r="CW937" s="50">
        <v>0</v>
      </c>
      <c r="CX937" s="50">
        <v>0</v>
      </c>
      <c r="CY937" s="50">
        <v>0</v>
      </c>
      <c r="CZ937" s="50">
        <v>0</v>
      </c>
      <c r="DA937" s="50">
        <v>0</v>
      </c>
      <c r="DB937" s="50">
        <v>0</v>
      </c>
      <c r="DC937" s="50">
        <v>0</v>
      </c>
      <c r="DD937" s="50">
        <v>0</v>
      </c>
      <c r="DE937" s="50">
        <v>0</v>
      </c>
      <c r="DF937" s="50">
        <v>0</v>
      </c>
      <c r="DG937" s="50">
        <v>0</v>
      </c>
      <c r="DH937" s="50">
        <v>0</v>
      </c>
      <c r="DI937" s="50">
        <v>0</v>
      </c>
      <c r="DJ937" s="50">
        <v>0</v>
      </c>
    </row>
    <row r="938" spans="13:114" x14ac:dyDescent="0.2">
      <c r="M938" s="49" t="s">
        <v>143</v>
      </c>
      <c r="N938" s="50">
        <v>0</v>
      </c>
      <c r="O938" s="50">
        <v>0</v>
      </c>
      <c r="P938" s="50">
        <v>0</v>
      </c>
      <c r="Q938" s="50">
        <v>0</v>
      </c>
      <c r="R938" s="50">
        <v>0</v>
      </c>
      <c r="S938" s="50">
        <v>0</v>
      </c>
      <c r="T938" s="50">
        <v>0</v>
      </c>
      <c r="U938" s="69">
        <v>0</v>
      </c>
      <c r="V938" s="50">
        <v>4.0547389761784085E-3</v>
      </c>
      <c r="W938" s="50">
        <v>0</v>
      </c>
      <c r="X938" s="50">
        <v>0</v>
      </c>
      <c r="Y938" s="50">
        <v>0</v>
      </c>
      <c r="Z938" s="50">
        <v>0</v>
      </c>
      <c r="AA938" s="50">
        <v>0</v>
      </c>
      <c r="AB938" s="50">
        <v>0</v>
      </c>
      <c r="AC938" s="50">
        <v>0</v>
      </c>
      <c r="AD938" s="50">
        <v>0</v>
      </c>
      <c r="AE938" s="50">
        <v>0</v>
      </c>
      <c r="AF938" s="50">
        <v>0</v>
      </c>
      <c r="AG938" s="50">
        <v>0</v>
      </c>
      <c r="AH938" s="50">
        <v>0</v>
      </c>
      <c r="AI938" s="50">
        <v>0</v>
      </c>
      <c r="AJ938" s="50">
        <v>0</v>
      </c>
      <c r="AK938" s="50">
        <v>0</v>
      </c>
      <c r="AL938" s="50">
        <v>0</v>
      </c>
      <c r="AM938" s="50">
        <v>0</v>
      </c>
      <c r="AN938" s="50">
        <v>0</v>
      </c>
      <c r="AO938" s="50">
        <v>0</v>
      </c>
      <c r="AP938" s="50">
        <v>0</v>
      </c>
      <c r="AQ938" s="50">
        <v>0</v>
      </c>
      <c r="AR938" s="50">
        <v>0</v>
      </c>
      <c r="AS938" s="50">
        <v>0</v>
      </c>
      <c r="AT938" s="50">
        <v>0</v>
      </c>
      <c r="AU938" s="50">
        <v>0</v>
      </c>
      <c r="AV938" s="50">
        <v>0</v>
      </c>
      <c r="AW938" s="50">
        <v>0</v>
      </c>
      <c r="AX938" s="50">
        <v>0</v>
      </c>
      <c r="AY938" s="50">
        <v>0</v>
      </c>
      <c r="AZ938" s="50">
        <v>0</v>
      </c>
      <c r="BA938" s="50">
        <v>0</v>
      </c>
      <c r="BB938" s="50">
        <v>0</v>
      </c>
      <c r="BC938" s="50">
        <v>0</v>
      </c>
      <c r="BD938" s="50">
        <v>0</v>
      </c>
      <c r="BE938" s="50">
        <v>0</v>
      </c>
      <c r="BF938" s="50">
        <v>0</v>
      </c>
      <c r="BG938" s="50">
        <v>0</v>
      </c>
      <c r="BH938" s="50">
        <v>0</v>
      </c>
      <c r="BI938" s="50">
        <v>0</v>
      </c>
      <c r="BJ938" s="50">
        <v>0</v>
      </c>
      <c r="BK938" s="50">
        <v>0</v>
      </c>
      <c r="BL938" s="50">
        <v>0</v>
      </c>
      <c r="BM938" s="50">
        <v>0</v>
      </c>
      <c r="BN938" s="50">
        <v>0</v>
      </c>
      <c r="BO938" s="50">
        <v>0</v>
      </c>
      <c r="BP938" s="50">
        <v>0</v>
      </c>
      <c r="BQ938" s="50">
        <v>0</v>
      </c>
      <c r="BR938" s="50">
        <v>0</v>
      </c>
      <c r="BS938" s="50">
        <v>0</v>
      </c>
      <c r="BT938" s="50">
        <v>0</v>
      </c>
      <c r="BU938" s="50">
        <v>0</v>
      </c>
      <c r="BV938" s="50">
        <v>0</v>
      </c>
      <c r="BW938" s="50">
        <v>0</v>
      </c>
      <c r="BX938" s="50">
        <v>0</v>
      </c>
      <c r="BY938" s="50">
        <v>0</v>
      </c>
      <c r="BZ938" s="50">
        <v>0</v>
      </c>
      <c r="CA938" s="50">
        <v>0</v>
      </c>
      <c r="CB938" s="50">
        <v>0</v>
      </c>
      <c r="CC938" s="50">
        <v>0</v>
      </c>
      <c r="CD938" s="50">
        <v>0</v>
      </c>
      <c r="CE938" s="50">
        <v>0</v>
      </c>
      <c r="CF938" s="50">
        <v>0</v>
      </c>
      <c r="CG938" s="50">
        <v>0</v>
      </c>
      <c r="CH938" s="50">
        <v>0</v>
      </c>
      <c r="CI938" s="50">
        <v>0</v>
      </c>
      <c r="CJ938" s="50">
        <v>0</v>
      </c>
      <c r="CK938" s="50">
        <v>0</v>
      </c>
      <c r="CL938" s="50">
        <v>0</v>
      </c>
      <c r="CM938" s="50">
        <v>0</v>
      </c>
      <c r="CN938" s="50">
        <v>0</v>
      </c>
      <c r="CO938" s="50">
        <v>0</v>
      </c>
      <c r="CP938" s="50">
        <v>0</v>
      </c>
      <c r="CQ938" s="50">
        <v>0</v>
      </c>
      <c r="CR938" s="50">
        <v>0</v>
      </c>
      <c r="CS938" s="50">
        <v>0</v>
      </c>
      <c r="CT938" s="50">
        <v>0</v>
      </c>
      <c r="CU938" s="50">
        <v>0</v>
      </c>
      <c r="CV938" s="50">
        <v>0</v>
      </c>
      <c r="CW938" s="50">
        <v>0</v>
      </c>
      <c r="CX938" s="50">
        <v>0</v>
      </c>
      <c r="CY938" s="50">
        <v>0</v>
      </c>
      <c r="CZ938" s="50">
        <v>0</v>
      </c>
      <c r="DA938" s="50">
        <v>0</v>
      </c>
      <c r="DB938" s="50">
        <v>0</v>
      </c>
      <c r="DC938" s="50">
        <v>0</v>
      </c>
      <c r="DD938" s="50">
        <v>0</v>
      </c>
      <c r="DE938" s="50">
        <v>0</v>
      </c>
      <c r="DF938" s="50">
        <v>0</v>
      </c>
      <c r="DG938" s="50">
        <v>0</v>
      </c>
      <c r="DH938" s="50">
        <v>0</v>
      </c>
      <c r="DI938" s="50">
        <v>0</v>
      </c>
      <c r="DJ938" s="50">
        <v>0</v>
      </c>
    </row>
    <row r="939" spans="13:114" x14ac:dyDescent="0.2">
      <c r="M939" s="49" t="s">
        <v>144</v>
      </c>
      <c r="N939" s="50">
        <v>0</v>
      </c>
      <c r="O939" s="50">
        <v>0</v>
      </c>
      <c r="P939" s="50">
        <v>0</v>
      </c>
      <c r="Q939" s="50">
        <v>0</v>
      </c>
      <c r="R939" s="50">
        <v>0</v>
      </c>
      <c r="S939" s="50">
        <v>0</v>
      </c>
      <c r="T939" s="50">
        <v>0</v>
      </c>
      <c r="U939" s="69">
        <v>0</v>
      </c>
      <c r="V939" s="50">
        <v>0</v>
      </c>
      <c r="W939" s="50">
        <v>7.8441295546558699E-3</v>
      </c>
      <c r="X939" s="50">
        <v>0</v>
      </c>
      <c r="Y939" s="50">
        <v>0</v>
      </c>
      <c r="Z939" s="50">
        <v>0</v>
      </c>
      <c r="AA939" s="50">
        <v>0</v>
      </c>
      <c r="AB939" s="50">
        <v>0</v>
      </c>
      <c r="AC939" s="50">
        <v>0</v>
      </c>
      <c r="AD939" s="50">
        <v>0</v>
      </c>
      <c r="AE939" s="50">
        <v>0</v>
      </c>
      <c r="AF939" s="50">
        <v>0</v>
      </c>
      <c r="AG939" s="50">
        <v>0</v>
      </c>
      <c r="AH939" s="50">
        <v>0</v>
      </c>
      <c r="AI939" s="50">
        <v>0</v>
      </c>
      <c r="AJ939" s="50">
        <v>0</v>
      </c>
      <c r="AK939" s="50">
        <v>0</v>
      </c>
      <c r="AL939" s="50">
        <v>0</v>
      </c>
      <c r="AM939" s="50">
        <v>0</v>
      </c>
      <c r="AN939" s="50">
        <v>0</v>
      </c>
      <c r="AO939" s="50">
        <v>0</v>
      </c>
      <c r="AP939" s="50">
        <v>0</v>
      </c>
      <c r="AQ939" s="50">
        <v>0</v>
      </c>
      <c r="AR939" s="50">
        <v>0</v>
      </c>
      <c r="AS939" s="50">
        <v>0</v>
      </c>
      <c r="AT939" s="50">
        <v>0</v>
      </c>
      <c r="AU939" s="50">
        <v>0</v>
      </c>
      <c r="AV939" s="50">
        <v>0</v>
      </c>
      <c r="AW939" s="50">
        <v>0</v>
      </c>
      <c r="AX939" s="50">
        <v>0</v>
      </c>
      <c r="AY939" s="50">
        <v>0</v>
      </c>
      <c r="AZ939" s="50">
        <v>0</v>
      </c>
      <c r="BA939" s="50">
        <v>0</v>
      </c>
      <c r="BB939" s="50">
        <v>0</v>
      </c>
      <c r="BC939" s="50">
        <v>0</v>
      </c>
      <c r="BD939" s="50">
        <v>0</v>
      </c>
      <c r="BE939" s="50">
        <v>0</v>
      </c>
      <c r="BF939" s="50">
        <v>0</v>
      </c>
      <c r="BG939" s="50">
        <v>0</v>
      </c>
      <c r="BH939" s="50">
        <v>0</v>
      </c>
      <c r="BI939" s="50">
        <v>0</v>
      </c>
      <c r="BJ939" s="50">
        <v>0</v>
      </c>
      <c r="BK939" s="50">
        <v>0</v>
      </c>
      <c r="BL939" s="50">
        <v>0</v>
      </c>
      <c r="BM939" s="50">
        <v>0</v>
      </c>
      <c r="BN939" s="50">
        <v>0</v>
      </c>
      <c r="BO939" s="50">
        <v>0</v>
      </c>
      <c r="BP939" s="50">
        <v>0</v>
      </c>
      <c r="BQ939" s="50">
        <v>0</v>
      </c>
      <c r="BR939" s="50">
        <v>0</v>
      </c>
      <c r="BS939" s="50">
        <v>0</v>
      </c>
      <c r="BT939" s="50">
        <v>0</v>
      </c>
      <c r="BU939" s="50">
        <v>0</v>
      </c>
      <c r="BV939" s="50">
        <v>0</v>
      </c>
      <c r="BW939" s="50">
        <v>0</v>
      </c>
      <c r="BX939" s="50">
        <v>0</v>
      </c>
      <c r="BY939" s="50">
        <v>0</v>
      </c>
      <c r="BZ939" s="50">
        <v>0</v>
      </c>
      <c r="CA939" s="50">
        <v>0</v>
      </c>
      <c r="CB939" s="50">
        <v>0</v>
      </c>
      <c r="CC939" s="50">
        <v>0</v>
      </c>
      <c r="CD939" s="50">
        <v>0</v>
      </c>
      <c r="CE939" s="50">
        <v>0</v>
      </c>
      <c r="CF939" s="50">
        <v>0</v>
      </c>
      <c r="CG939" s="50">
        <v>0</v>
      </c>
      <c r="CH939" s="50">
        <v>0</v>
      </c>
      <c r="CI939" s="50">
        <v>0</v>
      </c>
      <c r="CJ939" s="50">
        <v>0</v>
      </c>
      <c r="CK939" s="50">
        <v>0</v>
      </c>
      <c r="CL939" s="50">
        <v>0</v>
      </c>
      <c r="CM939" s="50">
        <v>0</v>
      </c>
      <c r="CN939" s="50">
        <v>0</v>
      </c>
      <c r="CO939" s="50">
        <v>0</v>
      </c>
      <c r="CP939" s="50">
        <v>0</v>
      </c>
      <c r="CQ939" s="50">
        <v>0</v>
      </c>
      <c r="CR939" s="50">
        <v>0</v>
      </c>
      <c r="CS939" s="50">
        <v>0</v>
      </c>
      <c r="CT939" s="50">
        <v>0</v>
      </c>
      <c r="CU939" s="50">
        <v>0</v>
      </c>
      <c r="CV939" s="50">
        <v>0</v>
      </c>
      <c r="CW939" s="50">
        <v>0</v>
      </c>
      <c r="CX939" s="50">
        <v>0</v>
      </c>
      <c r="CY939" s="50">
        <v>0</v>
      </c>
      <c r="CZ939" s="50">
        <v>0</v>
      </c>
      <c r="DA939" s="50">
        <v>0</v>
      </c>
      <c r="DB939" s="50">
        <v>0</v>
      </c>
      <c r="DC939" s="50">
        <v>0</v>
      </c>
      <c r="DD939" s="50">
        <v>0</v>
      </c>
      <c r="DE939" s="50">
        <v>0</v>
      </c>
      <c r="DF939" s="50">
        <v>0</v>
      </c>
      <c r="DG939" s="50">
        <v>0</v>
      </c>
      <c r="DH939" s="50">
        <v>0</v>
      </c>
      <c r="DI939" s="50">
        <v>0</v>
      </c>
      <c r="DJ939" s="50">
        <v>0</v>
      </c>
    </row>
    <row r="940" spans="13:114" ht="22.5" x14ac:dyDescent="0.2">
      <c r="M940" s="49" t="s">
        <v>145</v>
      </c>
      <c r="N940" s="50">
        <v>0</v>
      </c>
      <c r="O940" s="50">
        <v>0</v>
      </c>
      <c r="P940" s="50">
        <v>0</v>
      </c>
      <c r="Q940" s="50">
        <v>0</v>
      </c>
      <c r="R940" s="50">
        <v>0</v>
      </c>
      <c r="S940" s="50">
        <v>0</v>
      </c>
      <c r="T940" s="50">
        <v>0</v>
      </c>
      <c r="U940" s="69">
        <v>0</v>
      </c>
      <c r="V940" s="50">
        <v>0</v>
      </c>
      <c r="W940" s="50">
        <v>0</v>
      </c>
      <c r="X940" s="50">
        <v>1.1476930210990031E-2</v>
      </c>
      <c r="Y940" s="50">
        <v>0</v>
      </c>
      <c r="Z940" s="50">
        <v>0</v>
      </c>
      <c r="AA940" s="50">
        <v>0</v>
      </c>
      <c r="AB940" s="50">
        <v>0</v>
      </c>
      <c r="AC940" s="50">
        <v>0</v>
      </c>
      <c r="AD940" s="50">
        <v>0</v>
      </c>
      <c r="AE940" s="50">
        <v>0</v>
      </c>
      <c r="AF940" s="50">
        <v>0</v>
      </c>
      <c r="AG940" s="50">
        <v>0</v>
      </c>
      <c r="AH940" s="50">
        <v>0</v>
      </c>
      <c r="AI940" s="50">
        <v>0</v>
      </c>
      <c r="AJ940" s="50">
        <v>0</v>
      </c>
      <c r="AK940" s="50">
        <v>0</v>
      </c>
      <c r="AL940" s="50">
        <v>0</v>
      </c>
      <c r="AM940" s="50">
        <v>0</v>
      </c>
      <c r="AN940" s="50">
        <v>0</v>
      </c>
      <c r="AO940" s="50">
        <v>0</v>
      </c>
      <c r="AP940" s="50">
        <v>0</v>
      </c>
      <c r="AQ940" s="50">
        <v>0</v>
      </c>
      <c r="AR940" s="50">
        <v>0</v>
      </c>
      <c r="AS940" s="50">
        <v>0</v>
      </c>
      <c r="AT940" s="50">
        <v>0</v>
      </c>
      <c r="AU940" s="50">
        <v>0</v>
      </c>
      <c r="AV940" s="50">
        <v>0</v>
      </c>
      <c r="AW940" s="50">
        <v>0</v>
      </c>
      <c r="AX940" s="50">
        <v>0</v>
      </c>
      <c r="AY940" s="50">
        <v>0</v>
      </c>
      <c r="AZ940" s="50">
        <v>0</v>
      </c>
      <c r="BA940" s="50">
        <v>0</v>
      </c>
      <c r="BB940" s="50">
        <v>0</v>
      </c>
      <c r="BC940" s="50">
        <v>0</v>
      </c>
      <c r="BD940" s="50">
        <v>0</v>
      </c>
      <c r="BE940" s="50">
        <v>0</v>
      </c>
      <c r="BF940" s="50">
        <v>0</v>
      </c>
      <c r="BG940" s="50">
        <v>0</v>
      </c>
      <c r="BH940" s="50">
        <v>0</v>
      </c>
      <c r="BI940" s="50">
        <v>0</v>
      </c>
      <c r="BJ940" s="50">
        <v>0</v>
      </c>
      <c r="BK940" s="50">
        <v>0</v>
      </c>
      <c r="BL940" s="50">
        <v>0</v>
      </c>
      <c r="BM940" s="50">
        <v>0</v>
      </c>
      <c r="BN940" s="50">
        <v>0</v>
      </c>
      <c r="BO940" s="50">
        <v>0</v>
      </c>
      <c r="BP940" s="50">
        <v>0</v>
      </c>
      <c r="BQ940" s="50">
        <v>0</v>
      </c>
      <c r="BR940" s="50">
        <v>0</v>
      </c>
      <c r="BS940" s="50">
        <v>0</v>
      </c>
      <c r="BT940" s="50">
        <v>0</v>
      </c>
      <c r="BU940" s="50">
        <v>0</v>
      </c>
      <c r="BV940" s="50">
        <v>0</v>
      </c>
      <c r="BW940" s="50">
        <v>0</v>
      </c>
      <c r="BX940" s="50">
        <v>0</v>
      </c>
      <c r="BY940" s="50">
        <v>0</v>
      </c>
      <c r="BZ940" s="50">
        <v>0</v>
      </c>
      <c r="CA940" s="50">
        <v>0</v>
      </c>
      <c r="CB940" s="50">
        <v>0</v>
      </c>
      <c r="CC940" s="50">
        <v>0</v>
      </c>
      <c r="CD940" s="50">
        <v>0</v>
      </c>
      <c r="CE940" s="50">
        <v>0</v>
      </c>
      <c r="CF940" s="50">
        <v>0</v>
      </c>
      <c r="CG940" s="50">
        <v>0</v>
      </c>
      <c r="CH940" s="50">
        <v>0</v>
      </c>
      <c r="CI940" s="50">
        <v>0</v>
      </c>
      <c r="CJ940" s="50">
        <v>0</v>
      </c>
      <c r="CK940" s="50">
        <v>0</v>
      </c>
      <c r="CL940" s="50">
        <v>0</v>
      </c>
      <c r="CM940" s="50">
        <v>0</v>
      </c>
      <c r="CN940" s="50">
        <v>0</v>
      </c>
      <c r="CO940" s="50">
        <v>0</v>
      </c>
      <c r="CP940" s="50">
        <v>0</v>
      </c>
      <c r="CQ940" s="50">
        <v>0</v>
      </c>
      <c r="CR940" s="50">
        <v>0</v>
      </c>
      <c r="CS940" s="50">
        <v>0</v>
      </c>
      <c r="CT940" s="50">
        <v>0</v>
      </c>
      <c r="CU940" s="50">
        <v>0</v>
      </c>
      <c r="CV940" s="50">
        <v>0</v>
      </c>
      <c r="CW940" s="50">
        <v>0</v>
      </c>
      <c r="CX940" s="50">
        <v>0</v>
      </c>
      <c r="CY940" s="50">
        <v>0</v>
      </c>
      <c r="CZ940" s="50">
        <v>0</v>
      </c>
      <c r="DA940" s="50">
        <v>0</v>
      </c>
      <c r="DB940" s="50">
        <v>0</v>
      </c>
      <c r="DC940" s="50">
        <v>0</v>
      </c>
      <c r="DD940" s="50">
        <v>0</v>
      </c>
      <c r="DE940" s="50">
        <v>0</v>
      </c>
      <c r="DF940" s="50">
        <v>0</v>
      </c>
      <c r="DG940" s="50">
        <v>0</v>
      </c>
      <c r="DH940" s="50">
        <v>0</v>
      </c>
      <c r="DI940" s="50">
        <v>0</v>
      </c>
      <c r="DJ940" s="50">
        <v>0</v>
      </c>
    </row>
    <row r="941" spans="13:114" x14ac:dyDescent="0.2">
      <c r="M941" s="49" t="s">
        <v>146</v>
      </c>
      <c r="N941" s="50">
        <v>0</v>
      </c>
      <c r="O941" s="50">
        <v>0</v>
      </c>
      <c r="P941" s="50">
        <v>0</v>
      </c>
      <c r="Q941" s="50">
        <v>0</v>
      </c>
      <c r="R941" s="50">
        <v>0</v>
      </c>
      <c r="S941" s="50">
        <v>0</v>
      </c>
      <c r="T941" s="50">
        <v>0</v>
      </c>
      <c r="U941" s="69">
        <v>0</v>
      </c>
      <c r="V941" s="50">
        <v>0</v>
      </c>
      <c r="W941" s="50">
        <v>0</v>
      </c>
      <c r="X941" s="50">
        <v>0</v>
      </c>
      <c r="Y941" s="50">
        <v>1.263537906137184E-2</v>
      </c>
      <c r="Z941" s="50">
        <v>0</v>
      </c>
      <c r="AA941" s="50">
        <v>0</v>
      </c>
      <c r="AB941" s="50">
        <v>0</v>
      </c>
      <c r="AC941" s="50">
        <v>0</v>
      </c>
      <c r="AD941" s="50">
        <v>0</v>
      </c>
      <c r="AE941" s="50">
        <v>0</v>
      </c>
      <c r="AF941" s="50">
        <v>0</v>
      </c>
      <c r="AG941" s="50">
        <v>0</v>
      </c>
      <c r="AH941" s="50">
        <v>0</v>
      </c>
      <c r="AI941" s="50">
        <v>0</v>
      </c>
      <c r="AJ941" s="50">
        <v>0</v>
      </c>
      <c r="AK941" s="50">
        <v>0</v>
      </c>
      <c r="AL941" s="50">
        <v>0</v>
      </c>
      <c r="AM941" s="50">
        <v>0</v>
      </c>
      <c r="AN941" s="50">
        <v>0</v>
      </c>
      <c r="AO941" s="50">
        <v>0</v>
      </c>
      <c r="AP941" s="50">
        <v>0</v>
      </c>
      <c r="AQ941" s="50">
        <v>0</v>
      </c>
      <c r="AR941" s="50">
        <v>0</v>
      </c>
      <c r="AS941" s="50">
        <v>0</v>
      </c>
      <c r="AT941" s="50">
        <v>0</v>
      </c>
      <c r="AU941" s="50">
        <v>0</v>
      </c>
      <c r="AV941" s="50">
        <v>0</v>
      </c>
      <c r="AW941" s="50">
        <v>0</v>
      </c>
      <c r="AX941" s="50">
        <v>0</v>
      </c>
      <c r="AY941" s="50">
        <v>0</v>
      </c>
      <c r="AZ941" s="50">
        <v>0</v>
      </c>
      <c r="BA941" s="50">
        <v>0</v>
      </c>
      <c r="BB941" s="50">
        <v>0</v>
      </c>
      <c r="BC941" s="50">
        <v>0</v>
      </c>
      <c r="BD941" s="50">
        <v>0</v>
      </c>
      <c r="BE941" s="50">
        <v>0</v>
      </c>
      <c r="BF941" s="50">
        <v>0</v>
      </c>
      <c r="BG941" s="50">
        <v>0</v>
      </c>
      <c r="BH941" s="50">
        <v>0</v>
      </c>
      <c r="BI941" s="50">
        <v>0</v>
      </c>
      <c r="BJ941" s="50">
        <v>0</v>
      </c>
      <c r="BK941" s="50">
        <v>0</v>
      </c>
      <c r="BL941" s="50">
        <v>0</v>
      </c>
      <c r="BM941" s="50">
        <v>0</v>
      </c>
      <c r="BN941" s="50">
        <v>0</v>
      </c>
      <c r="BO941" s="50">
        <v>0</v>
      </c>
      <c r="BP941" s="50">
        <v>0</v>
      </c>
      <c r="BQ941" s="50">
        <v>0</v>
      </c>
      <c r="BR941" s="50">
        <v>0</v>
      </c>
      <c r="BS941" s="50">
        <v>0</v>
      </c>
      <c r="BT941" s="50">
        <v>0</v>
      </c>
      <c r="BU941" s="50">
        <v>0</v>
      </c>
      <c r="BV941" s="50">
        <v>0</v>
      </c>
      <c r="BW941" s="50">
        <v>0</v>
      </c>
      <c r="BX941" s="50">
        <v>0</v>
      </c>
      <c r="BY941" s="50">
        <v>0</v>
      </c>
      <c r="BZ941" s="50">
        <v>0</v>
      </c>
      <c r="CA941" s="50">
        <v>0</v>
      </c>
      <c r="CB941" s="50">
        <v>0</v>
      </c>
      <c r="CC941" s="50">
        <v>0</v>
      </c>
      <c r="CD941" s="50">
        <v>0</v>
      </c>
      <c r="CE941" s="50">
        <v>0</v>
      </c>
      <c r="CF941" s="50">
        <v>0</v>
      </c>
      <c r="CG941" s="50">
        <v>0</v>
      </c>
      <c r="CH941" s="50">
        <v>0</v>
      </c>
      <c r="CI941" s="50">
        <v>0</v>
      </c>
      <c r="CJ941" s="50">
        <v>0</v>
      </c>
      <c r="CK941" s="50">
        <v>0</v>
      </c>
      <c r="CL941" s="50">
        <v>0</v>
      </c>
      <c r="CM941" s="50">
        <v>0</v>
      </c>
      <c r="CN941" s="50">
        <v>0</v>
      </c>
      <c r="CO941" s="50">
        <v>0</v>
      </c>
      <c r="CP941" s="50">
        <v>0</v>
      </c>
      <c r="CQ941" s="50">
        <v>0</v>
      </c>
      <c r="CR941" s="50">
        <v>0</v>
      </c>
      <c r="CS941" s="50">
        <v>0</v>
      </c>
      <c r="CT941" s="50">
        <v>0</v>
      </c>
      <c r="CU941" s="50">
        <v>0</v>
      </c>
      <c r="CV941" s="50">
        <v>0</v>
      </c>
      <c r="CW941" s="50">
        <v>0</v>
      </c>
      <c r="CX941" s="50">
        <v>0</v>
      </c>
      <c r="CY941" s="50">
        <v>0</v>
      </c>
      <c r="CZ941" s="50">
        <v>0</v>
      </c>
      <c r="DA941" s="50">
        <v>0</v>
      </c>
      <c r="DB941" s="50">
        <v>0</v>
      </c>
      <c r="DC941" s="50">
        <v>0</v>
      </c>
      <c r="DD941" s="50">
        <v>0</v>
      </c>
      <c r="DE941" s="50">
        <v>0</v>
      </c>
      <c r="DF941" s="50">
        <v>0</v>
      </c>
      <c r="DG941" s="50">
        <v>0</v>
      </c>
      <c r="DH941" s="50">
        <v>0</v>
      </c>
      <c r="DI941" s="50">
        <v>0</v>
      </c>
      <c r="DJ941" s="50">
        <v>0</v>
      </c>
    </row>
    <row r="942" spans="13:114" x14ac:dyDescent="0.2">
      <c r="M942" s="49" t="s">
        <v>147</v>
      </c>
      <c r="N942" s="50">
        <v>0</v>
      </c>
      <c r="O942" s="50">
        <v>0</v>
      </c>
      <c r="P942" s="50">
        <v>0</v>
      </c>
      <c r="Q942" s="50">
        <v>0</v>
      </c>
      <c r="R942" s="50">
        <v>0</v>
      </c>
      <c r="S942" s="50">
        <v>0</v>
      </c>
      <c r="T942" s="50">
        <v>0</v>
      </c>
      <c r="U942" s="69">
        <v>0</v>
      </c>
      <c r="V942" s="50">
        <v>0</v>
      </c>
      <c r="W942" s="50">
        <v>0</v>
      </c>
      <c r="X942" s="50">
        <v>0</v>
      </c>
      <c r="Y942" s="50">
        <v>0</v>
      </c>
      <c r="Z942" s="50">
        <v>3.0303030303030304E-2</v>
      </c>
      <c r="AA942" s="50">
        <v>0</v>
      </c>
      <c r="AB942" s="50">
        <v>0</v>
      </c>
      <c r="AC942" s="50">
        <v>0</v>
      </c>
      <c r="AD942" s="50">
        <v>0</v>
      </c>
      <c r="AE942" s="50">
        <v>0</v>
      </c>
      <c r="AF942" s="50">
        <v>0</v>
      </c>
      <c r="AG942" s="50">
        <v>0</v>
      </c>
      <c r="AH942" s="50">
        <v>0</v>
      </c>
      <c r="AI942" s="50">
        <v>0</v>
      </c>
      <c r="AJ942" s="50">
        <v>0</v>
      </c>
      <c r="AK942" s="50">
        <v>0</v>
      </c>
      <c r="AL942" s="50">
        <v>0</v>
      </c>
      <c r="AM942" s="50">
        <v>0</v>
      </c>
      <c r="AN942" s="50">
        <v>0</v>
      </c>
      <c r="AO942" s="50">
        <v>0</v>
      </c>
      <c r="AP942" s="50">
        <v>0</v>
      </c>
      <c r="AQ942" s="50">
        <v>0</v>
      </c>
      <c r="AR942" s="50">
        <v>0</v>
      </c>
      <c r="AS942" s="50">
        <v>0</v>
      </c>
      <c r="AT942" s="50">
        <v>0</v>
      </c>
      <c r="AU942" s="50">
        <v>0</v>
      </c>
      <c r="AV942" s="50">
        <v>0</v>
      </c>
      <c r="AW942" s="50">
        <v>0</v>
      </c>
      <c r="AX942" s="50">
        <v>0</v>
      </c>
      <c r="AY942" s="50">
        <v>0</v>
      </c>
      <c r="AZ942" s="50">
        <v>0</v>
      </c>
      <c r="BA942" s="50">
        <v>0</v>
      </c>
      <c r="BB942" s="50">
        <v>0</v>
      </c>
      <c r="BC942" s="50">
        <v>0</v>
      </c>
      <c r="BD942" s="50">
        <v>0</v>
      </c>
      <c r="BE942" s="50">
        <v>0</v>
      </c>
      <c r="BF942" s="50">
        <v>0</v>
      </c>
      <c r="BG942" s="50">
        <v>0</v>
      </c>
      <c r="BH942" s="50">
        <v>0</v>
      </c>
      <c r="BI942" s="50">
        <v>0</v>
      </c>
      <c r="BJ942" s="50">
        <v>0</v>
      </c>
      <c r="BK942" s="50">
        <v>0</v>
      </c>
      <c r="BL942" s="50">
        <v>0</v>
      </c>
      <c r="BM942" s="50">
        <v>0</v>
      </c>
      <c r="BN942" s="50">
        <v>0</v>
      </c>
      <c r="BO942" s="50">
        <v>0</v>
      </c>
      <c r="BP942" s="50">
        <v>0</v>
      </c>
      <c r="BQ942" s="50">
        <v>0</v>
      </c>
      <c r="BR942" s="50">
        <v>0</v>
      </c>
      <c r="BS942" s="50">
        <v>0</v>
      </c>
      <c r="BT942" s="50">
        <v>0</v>
      </c>
      <c r="BU942" s="50">
        <v>0</v>
      </c>
      <c r="BV942" s="50">
        <v>0</v>
      </c>
      <c r="BW942" s="50">
        <v>0</v>
      </c>
      <c r="BX942" s="50">
        <v>0</v>
      </c>
      <c r="BY942" s="50">
        <v>0</v>
      </c>
      <c r="BZ942" s="50">
        <v>0</v>
      </c>
      <c r="CA942" s="50">
        <v>0</v>
      </c>
      <c r="CB942" s="50">
        <v>0</v>
      </c>
      <c r="CC942" s="50">
        <v>0</v>
      </c>
      <c r="CD942" s="50">
        <v>0</v>
      </c>
      <c r="CE942" s="50">
        <v>0</v>
      </c>
      <c r="CF942" s="50">
        <v>0</v>
      </c>
      <c r="CG942" s="50">
        <v>0</v>
      </c>
      <c r="CH942" s="50">
        <v>0</v>
      </c>
      <c r="CI942" s="50">
        <v>0</v>
      </c>
      <c r="CJ942" s="50">
        <v>0</v>
      </c>
      <c r="CK942" s="50">
        <v>0</v>
      </c>
      <c r="CL942" s="50">
        <v>0</v>
      </c>
      <c r="CM942" s="50">
        <v>0</v>
      </c>
      <c r="CN942" s="50">
        <v>0</v>
      </c>
      <c r="CO942" s="50">
        <v>0</v>
      </c>
      <c r="CP942" s="50">
        <v>0</v>
      </c>
      <c r="CQ942" s="50">
        <v>0</v>
      </c>
      <c r="CR942" s="50">
        <v>0</v>
      </c>
      <c r="CS942" s="50">
        <v>0</v>
      </c>
      <c r="CT942" s="50">
        <v>0</v>
      </c>
      <c r="CU942" s="50">
        <v>0</v>
      </c>
      <c r="CV942" s="50">
        <v>0</v>
      </c>
      <c r="CW942" s="50">
        <v>0</v>
      </c>
      <c r="CX942" s="50">
        <v>0</v>
      </c>
      <c r="CY942" s="50">
        <v>0</v>
      </c>
      <c r="CZ942" s="50">
        <v>0</v>
      </c>
      <c r="DA942" s="50">
        <v>0</v>
      </c>
      <c r="DB942" s="50">
        <v>0</v>
      </c>
      <c r="DC942" s="50">
        <v>0</v>
      </c>
      <c r="DD942" s="50">
        <v>0</v>
      </c>
      <c r="DE942" s="50">
        <v>0</v>
      </c>
      <c r="DF942" s="50">
        <v>0</v>
      </c>
      <c r="DG942" s="50">
        <v>0</v>
      </c>
      <c r="DH942" s="50">
        <v>0</v>
      </c>
      <c r="DI942" s="50">
        <v>0</v>
      </c>
      <c r="DJ942" s="50">
        <v>0</v>
      </c>
    </row>
    <row r="943" spans="13:114" x14ac:dyDescent="0.2">
      <c r="M943" s="49" t="s">
        <v>148</v>
      </c>
      <c r="N943" s="50">
        <v>0</v>
      </c>
      <c r="O943" s="50">
        <v>0</v>
      </c>
      <c r="P943" s="50">
        <v>0</v>
      </c>
      <c r="Q943" s="50">
        <v>0</v>
      </c>
      <c r="R943" s="50">
        <v>0</v>
      </c>
      <c r="S943" s="50">
        <v>0</v>
      </c>
      <c r="T943" s="50">
        <v>0</v>
      </c>
      <c r="U943" s="69">
        <v>0</v>
      </c>
      <c r="V943" s="50">
        <v>0</v>
      </c>
      <c r="W943" s="50">
        <v>0</v>
      </c>
      <c r="X943" s="50">
        <v>0</v>
      </c>
      <c r="Y943" s="50">
        <v>0</v>
      </c>
      <c r="Z943" s="50">
        <v>0</v>
      </c>
      <c r="AA943" s="50">
        <v>1.2748406449193851E-2</v>
      </c>
      <c r="AB943" s="50">
        <v>0</v>
      </c>
      <c r="AC943" s="50">
        <v>0</v>
      </c>
      <c r="AD943" s="50">
        <v>0</v>
      </c>
      <c r="AE943" s="50">
        <v>0</v>
      </c>
      <c r="AF943" s="50">
        <v>0</v>
      </c>
      <c r="AG943" s="50">
        <v>0</v>
      </c>
      <c r="AH943" s="50">
        <v>0</v>
      </c>
      <c r="AI943" s="50">
        <v>0</v>
      </c>
      <c r="AJ943" s="50">
        <v>0</v>
      </c>
      <c r="AK943" s="50">
        <v>0</v>
      </c>
      <c r="AL943" s="50">
        <v>0</v>
      </c>
      <c r="AM943" s="50">
        <v>0</v>
      </c>
      <c r="AN943" s="50">
        <v>0</v>
      </c>
      <c r="AO943" s="50">
        <v>0</v>
      </c>
      <c r="AP943" s="50">
        <v>0</v>
      </c>
      <c r="AQ943" s="50">
        <v>0</v>
      </c>
      <c r="AR943" s="50">
        <v>0</v>
      </c>
      <c r="AS943" s="50">
        <v>0</v>
      </c>
      <c r="AT943" s="50">
        <v>0</v>
      </c>
      <c r="AU943" s="50">
        <v>0</v>
      </c>
      <c r="AV943" s="50">
        <v>0</v>
      </c>
      <c r="AW943" s="50">
        <v>0</v>
      </c>
      <c r="AX943" s="50">
        <v>0</v>
      </c>
      <c r="AY943" s="50">
        <v>0</v>
      </c>
      <c r="AZ943" s="50">
        <v>0</v>
      </c>
      <c r="BA943" s="50">
        <v>0</v>
      </c>
      <c r="BB943" s="50">
        <v>0</v>
      </c>
      <c r="BC943" s="50">
        <v>0</v>
      </c>
      <c r="BD943" s="50">
        <v>0</v>
      </c>
      <c r="BE943" s="50">
        <v>0</v>
      </c>
      <c r="BF943" s="50">
        <v>0</v>
      </c>
      <c r="BG943" s="50">
        <v>0</v>
      </c>
      <c r="BH943" s="50">
        <v>0</v>
      </c>
      <c r="BI943" s="50">
        <v>0</v>
      </c>
      <c r="BJ943" s="50">
        <v>0</v>
      </c>
      <c r="BK943" s="50">
        <v>0</v>
      </c>
      <c r="BL943" s="50">
        <v>0</v>
      </c>
      <c r="BM943" s="50">
        <v>0</v>
      </c>
      <c r="BN943" s="50">
        <v>0</v>
      </c>
      <c r="BO943" s="50">
        <v>0</v>
      </c>
      <c r="BP943" s="50">
        <v>0</v>
      </c>
      <c r="BQ943" s="50">
        <v>0</v>
      </c>
      <c r="BR943" s="50">
        <v>0</v>
      </c>
      <c r="BS943" s="50">
        <v>0</v>
      </c>
      <c r="BT943" s="50">
        <v>0</v>
      </c>
      <c r="BU943" s="50">
        <v>0</v>
      </c>
      <c r="BV943" s="50">
        <v>0</v>
      </c>
      <c r="BW943" s="50">
        <v>0</v>
      </c>
      <c r="BX943" s="50">
        <v>0</v>
      </c>
      <c r="BY943" s="50">
        <v>0</v>
      </c>
      <c r="BZ943" s="50">
        <v>0</v>
      </c>
      <c r="CA943" s="50">
        <v>0</v>
      </c>
      <c r="CB943" s="50">
        <v>0</v>
      </c>
      <c r="CC943" s="50">
        <v>0</v>
      </c>
      <c r="CD943" s="50">
        <v>0</v>
      </c>
      <c r="CE943" s="50">
        <v>0</v>
      </c>
      <c r="CF943" s="50">
        <v>0</v>
      </c>
      <c r="CG943" s="50">
        <v>0</v>
      </c>
      <c r="CH943" s="50">
        <v>0</v>
      </c>
      <c r="CI943" s="50">
        <v>0</v>
      </c>
      <c r="CJ943" s="50">
        <v>0</v>
      </c>
      <c r="CK943" s="50">
        <v>0</v>
      </c>
      <c r="CL943" s="50">
        <v>0</v>
      </c>
      <c r="CM943" s="50">
        <v>0</v>
      </c>
      <c r="CN943" s="50">
        <v>0</v>
      </c>
      <c r="CO943" s="50">
        <v>0</v>
      </c>
      <c r="CP943" s="50">
        <v>0</v>
      </c>
      <c r="CQ943" s="50">
        <v>0</v>
      </c>
      <c r="CR943" s="50">
        <v>0</v>
      </c>
      <c r="CS943" s="50">
        <v>0</v>
      </c>
      <c r="CT943" s="50">
        <v>0</v>
      </c>
      <c r="CU943" s="50">
        <v>0</v>
      </c>
      <c r="CV943" s="50">
        <v>0</v>
      </c>
      <c r="CW943" s="50">
        <v>0</v>
      </c>
      <c r="CX943" s="50">
        <v>0</v>
      </c>
      <c r="CY943" s="50">
        <v>0</v>
      </c>
      <c r="CZ943" s="50">
        <v>0</v>
      </c>
      <c r="DA943" s="50">
        <v>0</v>
      </c>
      <c r="DB943" s="50">
        <v>0</v>
      </c>
      <c r="DC943" s="50">
        <v>0</v>
      </c>
      <c r="DD943" s="50">
        <v>0</v>
      </c>
      <c r="DE943" s="50">
        <v>0</v>
      </c>
      <c r="DF943" s="50">
        <v>0</v>
      </c>
      <c r="DG943" s="50">
        <v>0</v>
      </c>
      <c r="DH943" s="50">
        <v>0</v>
      </c>
      <c r="DI943" s="50">
        <v>0</v>
      </c>
      <c r="DJ943" s="50">
        <v>0</v>
      </c>
    </row>
    <row r="944" spans="13:114" x14ac:dyDescent="0.2">
      <c r="M944" s="49" t="s">
        <v>149</v>
      </c>
      <c r="N944" s="50">
        <v>0</v>
      </c>
      <c r="O944" s="50">
        <v>0</v>
      </c>
      <c r="P944" s="50">
        <v>0</v>
      </c>
      <c r="Q944" s="50">
        <v>0</v>
      </c>
      <c r="R944" s="50">
        <v>0</v>
      </c>
      <c r="S944" s="50">
        <v>0</v>
      </c>
      <c r="T944" s="50">
        <v>0</v>
      </c>
      <c r="U944" s="69">
        <v>0</v>
      </c>
      <c r="V944" s="50">
        <v>0</v>
      </c>
      <c r="W944" s="50">
        <v>0</v>
      </c>
      <c r="X944" s="50">
        <v>0</v>
      </c>
      <c r="Y944" s="50">
        <v>0</v>
      </c>
      <c r="Z944" s="50">
        <v>0</v>
      </c>
      <c r="AA944" s="50">
        <v>0</v>
      </c>
      <c r="AB944" s="50">
        <v>1.5029223490119677E-2</v>
      </c>
      <c r="AC944" s="50">
        <v>0</v>
      </c>
      <c r="AD944" s="50">
        <v>0</v>
      </c>
      <c r="AE944" s="50">
        <v>0</v>
      </c>
      <c r="AF944" s="50">
        <v>0</v>
      </c>
      <c r="AG944" s="50">
        <v>0</v>
      </c>
      <c r="AH944" s="50">
        <v>0</v>
      </c>
      <c r="AI944" s="50">
        <v>0</v>
      </c>
      <c r="AJ944" s="50">
        <v>0</v>
      </c>
      <c r="AK944" s="50">
        <v>0</v>
      </c>
      <c r="AL944" s="50">
        <v>0</v>
      </c>
      <c r="AM944" s="50">
        <v>0</v>
      </c>
      <c r="AN944" s="50">
        <v>0</v>
      </c>
      <c r="AO944" s="50">
        <v>0</v>
      </c>
      <c r="AP944" s="50">
        <v>0</v>
      </c>
      <c r="AQ944" s="50">
        <v>0</v>
      </c>
      <c r="AR944" s="50">
        <v>0</v>
      </c>
      <c r="AS944" s="50">
        <v>0</v>
      </c>
      <c r="AT944" s="50">
        <v>0</v>
      </c>
      <c r="AU944" s="50">
        <v>0</v>
      </c>
      <c r="AV944" s="50">
        <v>0</v>
      </c>
      <c r="AW944" s="50">
        <v>0</v>
      </c>
      <c r="AX944" s="50">
        <v>0</v>
      </c>
      <c r="AY944" s="50">
        <v>0</v>
      </c>
      <c r="AZ944" s="50">
        <v>0</v>
      </c>
      <c r="BA944" s="50">
        <v>0</v>
      </c>
      <c r="BB944" s="50">
        <v>0</v>
      </c>
      <c r="BC944" s="50">
        <v>0</v>
      </c>
      <c r="BD944" s="50">
        <v>0</v>
      </c>
      <c r="BE944" s="50">
        <v>0</v>
      </c>
      <c r="BF944" s="50">
        <v>0</v>
      </c>
      <c r="BG944" s="50">
        <v>0</v>
      </c>
      <c r="BH944" s="50">
        <v>0</v>
      </c>
      <c r="BI944" s="50">
        <v>0</v>
      </c>
      <c r="BJ944" s="50">
        <v>0</v>
      </c>
      <c r="BK944" s="50">
        <v>0</v>
      </c>
      <c r="BL944" s="50">
        <v>0</v>
      </c>
      <c r="BM944" s="50">
        <v>0</v>
      </c>
      <c r="BN944" s="50">
        <v>0</v>
      </c>
      <c r="BO944" s="50">
        <v>0</v>
      </c>
      <c r="BP944" s="50">
        <v>0</v>
      </c>
      <c r="BQ944" s="50">
        <v>0</v>
      </c>
      <c r="BR944" s="50">
        <v>0</v>
      </c>
      <c r="BS944" s="50">
        <v>0</v>
      </c>
      <c r="BT944" s="50">
        <v>0</v>
      </c>
      <c r="BU944" s="50">
        <v>0</v>
      </c>
      <c r="BV944" s="50">
        <v>0</v>
      </c>
      <c r="BW944" s="50">
        <v>0</v>
      </c>
      <c r="BX944" s="50">
        <v>0</v>
      </c>
      <c r="BY944" s="50">
        <v>0</v>
      </c>
      <c r="BZ944" s="50">
        <v>0</v>
      </c>
      <c r="CA944" s="50">
        <v>0</v>
      </c>
      <c r="CB944" s="50">
        <v>0</v>
      </c>
      <c r="CC944" s="50">
        <v>0</v>
      </c>
      <c r="CD944" s="50">
        <v>0</v>
      </c>
      <c r="CE944" s="50">
        <v>0</v>
      </c>
      <c r="CF944" s="50">
        <v>0</v>
      </c>
      <c r="CG944" s="50">
        <v>0</v>
      </c>
      <c r="CH944" s="50">
        <v>0</v>
      </c>
      <c r="CI944" s="50">
        <v>0</v>
      </c>
      <c r="CJ944" s="50">
        <v>0</v>
      </c>
      <c r="CK944" s="50">
        <v>0</v>
      </c>
      <c r="CL944" s="50">
        <v>0</v>
      </c>
      <c r="CM944" s="50">
        <v>0</v>
      </c>
      <c r="CN944" s="50">
        <v>0</v>
      </c>
      <c r="CO944" s="50">
        <v>0</v>
      </c>
      <c r="CP944" s="50">
        <v>0</v>
      </c>
      <c r="CQ944" s="50">
        <v>0</v>
      </c>
      <c r="CR944" s="50">
        <v>0</v>
      </c>
      <c r="CS944" s="50">
        <v>0</v>
      </c>
      <c r="CT944" s="50">
        <v>0</v>
      </c>
      <c r="CU944" s="50">
        <v>0</v>
      </c>
      <c r="CV944" s="50">
        <v>0</v>
      </c>
      <c r="CW944" s="50">
        <v>0</v>
      </c>
      <c r="CX944" s="50">
        <v>0</v>
      </c>
      <c r="CY944" s="50">
        <v>0</v>
      </c>
      <c r="CZ944" s="50">
        <v>0</v>
      </c>
      <c r="DA944" s="50">
        <v>0</v>
      </c>
      <c r="DB944" s="50">
        <v>0</v>
      </c>
      <c r="DC944" s="50">
        <v>0</v>
      </c>
      <c r="DD944" s="50">
        <v>0</v>
      </c>
      <c r="DE944" s="50">
        <v>0</v>
      </c>
      <c r="DF944" s="50">
        <v>0</v>
      </c>
      <c r="DG944" s="50">
        <v>0</v>
      </c>
      <c r="DH944" s="50">
        <v>0</v>
      </c>
      <c r="DI944" s="50">
        <v>0</v>
      </c>
      <c r="DJ944" s="50">
        <v>0</v>
      </c>
    </row>
    <row r="945" spans="13:114" x14ac:dyDescent="0.2">
      <c r="M945" s="49" t="s">
        <v>150</v>
      </c>
      <c r="N945" s="50">
        <v>0</v>
      </c>
      <c r="O945" s="50">
        <v>0</v>
      </c>
      <c r="P945" s="50">
        <v>0</v>
      </c>
      <c r="Q945" s="50">
        <v>0</v>
      </c>
      <c r="R945" s="50">
        <v>0</v>
      </c>
      <c r="S945" s="50">
        <v>0</v>
      </c>
      <c r="T945" s="50">
        <v>0</v>
      </c>
      <c r="U945" s="69">
        <v>0</v>
      </c>
      <c r="V945" s="50">
        <v>0</v>
      </c>
      <c r="W945" s="50">
        <v>0</v>
      </c>
      <c r="X945" s="50">
        <v>0</v>
      </c>
      <c r="Y945" s="50">
        <v>0</v>
      </c>
      <c r="Z945" s="50">
        <v>0</v>
      </c>
      <c r="AA945" s="50">
        <v>0</v>
      </c>
      <c r="AB945" s="50">
        <v>0</v>
      </c>
      <c r="AC945" s="50">
        <v>1.3189132155104194E-2</v>
      </c>
      <c r="AD945" s="50">
        <v>0</v>
      </c>
      <c r="AE945" s="50">
        <v>0</v>
      </c>
      <c r="AF945" s="50">
        <v>0</v>
      </c>
      <c r="AG945" s="50">
        <v>0</v>
      </c>
      <c r="AH945" s="50">
        <v>0</v>
      </c>
      <c r="AI945" s="50">
        <v>0</v>
      </c>
      <c r="AJ945" s="50">
        <v>0</v>
      </c>
      <c r="AK945" s="50">
        <v>0</v>
      </c>
      <c r="AL945" s="50">
        <v>0</v>
      </c>
      <c r="AM945" s="50">
        <v>0</v>
      </c>
      <c r="AN945" s="50">
        <v>0</v>
      </c>
      <c r="AO945" s="50">
        <v>0</v>
      </c>
      <c r="AP945" s="50">
        <v>0</v>
      </c>
      <c r="AQ945" s="50">
        <v>0</v>
      </c>
      <c r="AR945" s="50">
        <v>0</v>
      </c>
      <c r="AS945" s="50">
        <v>0</v>
      </c>
      <c r="AT945" s="50">
        <v>0</v>
      </c>
      <c r="AU945" s="50">
        <v>0</v>
      </c>
      <c r="AV945" s="50">
        <v>0</v>
      </c>
      <c r="AW945" s="50">
        <v>0</v>
      </c>
      <c r="AX945" s="50">
        <v>0</v>
      </c>
      <c r="AY945" s="50">
        <v>0</v>
      </c>
      <c r="AZ945" s="50">
        <v>0</v>
      </c>
      <c r="BA945" s="50">
        <v>0</v>
      </c>
      <c r="BB945" s="50">
        <v>0</v>
      </c>
      <c r="BC945" s="50">
        <v>0</v>
      </c>
      <c r="BD945" s="50">
        <v>0</v>
      </c>
      <c r="BE945" s="50">
        <v>0</v>
      </c>
      <c r="BF945" s="50">
        <v>0</v>
      </c>
      <c r="BG945" s="50">
        <v>0</v>
      </c>
      <c r="BH945" s="50">
        <v>0</v>
      </c>
      <c r="BI945" s="50">
        <v>0</v>
      </c>
      <c r="BJ945" s="50">
        <v>0</v>
      </c>
      <c r="BK945" s="50">
        <v>0</v>
      </c>
      <c r="BL945" s="50">
        <v>0</v>
      </c>
      <c r="BM945" s="50">
        <v>0</v>
      </c>
      <c r="BN945" s="50">
        <v>0</v>
      </c>
      <c r="BO945" s="50">
        <v>0</v>
      </c>
      <c r="BP945" s="50">
        <v>0</v>
      </c>
      <c r="BQ945" s="50">
        <v>0</v>
      </c>
      <c r="BR945" s="50">
        <v>0</v>
      </c>
      <c r="BS945" s="50">
        <v>0</v>
      </c>
      <c r="BT945" s="50">
        <v>0</v>
      </c>
      <c r="BU945" s="50">
        <v>0</v>
      </c>
      <c r="BV945" s="50">
        <v>0</v>
      </c>
      <c r="BW945" s="50">
        <v>0</v>
      </c>
      <c r="BX945" s="50">
        <v>0</v>
      </c>
      <c r="BY945" s="50">
        <v>0</v>
      </c>
      <c r="BZ945" s="50">
        <v>0</v>
      </c>
      <c r="CA945" s="50">
        <v>0</v>
      </c>
      <c r="CB945" s="50">
        <v>0</v>
      </c>
      <c r="CC945" s="50">
        <v>0</v>
      </c>
      <c r="CD945" s="50">
        <v>0</v>
      </c>
      <c r="CE945" s="50">
        <v>0</v>
      </c>
      <c r="CF945" s="50">
        <v>0</v>
      </c>
      <c r="CG945" s="50">
        <v>0</v>
      </c>
      <c r="CH945" s="50">
        <v>0</v>
      </c>
      <c r="CI945" s="50">
        <v>0</v>
      </c>
      <c r="CJ945" s="50">
        <v>0</v>
      </c>
      <c r="CK945" s="50">
        <v>0</v>
      </c>
      <c r="CL945" s="50">
        <v>0</v>
      </c>
      <c r="CM945" s="50">
        <v>0</v>
      </c>
      <c r="CN945" s="50">
        <v>0</v>
      </c>
      <c r="CO945" s="50">
        <v>0</v>
      </c>
      <c r="CP945" s="50">
        <v>0</v>
      </c>
      <c r="CQ945" s="50">
        <v>0</v>
      </c>
      <c r="CR945" s="50">
        <v>0</v>
      </c>
      <c r="CS945" s="50">
        <v>0</v>
      </c>
      <c r="CT945" s="50">
        <v>0</v>
      </c>
      <c r="CU945" s="50">
        <v>0</v>
      </c>
      <c r="CV945" s="50">
        <v>0</v>
      </c>
      <c r="CW945" s="50">
        <v>0</v>
      </c>
      <c r="CX945" s="50">
        <v>0</v>
      </c>
      <c r="CY945" s="50">
        <v>0</v>
      </c>
      <c r="CZ945" s="50">
        <v>0</v>
      </c>
      <c r="DA945" s="50">
        <v>0</v>
      </c>
      <c r="DB945" s="50">
        <v>0</v>
      </c>
      <c r="DC945" s="50">
        <v>0</v>
      </c>
      <c r="DD945" s="50">
        <v>0</v>
      </c>
      <c r="DE945" s="50">
        <v>0</v>
      </c>
      <c r="DF945" s="50">
        <v>0</v>
      </c>
      <c r="DG945" s="50">
        <v>0</v>
      </c>
      <c r="DH945" s="50">
        <v>0</v>
      </c>
      <c r="DI945" s="50">
        <v>0</v>
      </c>
      <c r="DJ945" s="50">
        <v>0</v>
      </c>
    </row>
    <row r="946" spans="13:114" ht="22.5" x14ac:dyDescent="0.2">
      <c r="M946" s="49" t="s">
        <v>151</v>
      </c>
      <c r="N946" s="50">
        <v>0</v>
      </c>
      <c r="O946" s="50">
        <v>0</v>
      </c>
      <c r="P946" s="50">
        <v>0</v>
      </c>
      <c r="Q946" s="50">
        <v>0</v>
      </c>
      <c r="R946" s="50">
        <v>0</v>
      </c>
      <c r="S946" s="50">
        <v>0</v>
      </c>
      <c r="T946" s="50">
        <v>0</v>
      </c>
      <c r="U946" s="69">
        <v>0</v>
      </c>
      <c r="V946" s="50">
        <v>0</v>
      </c>
      <c r="W946" s="50">
        <v>0</v>
      </c>
      <c r="X946" s="50">
        <v>0</v>
      </c>
      <c r="Y946" s="50">
        <v>0</v>
      </c>
      <c r="Z946" s="50">
        <v>0</v>
      </c>
      <c r="AA946" s="50">
        <v>0</v>
      </c>
      <c r="AB946" s="50">
        <v>0</v>
      </c>
      <c r="AC946" s="50">
        <v>0</v>
      </c>
      <c r="AD946" s="50">
        <v>3.6924552429667516E-2</v>
      </c>
      <c r="AE946" s="50">
        <v>0</v>
      </c>
      <c r="AF946" s="50">
        <v>0</v>
      </c>
      <c r="AG946" s="50">
        <v>0</v>
      </c>
      <c r="AH946" s="50">
        <v>0</v>
      </c>
      <c r="AI946" s="50">
        <v>0</v>
      </c>
      <c r="AJ946" s="50">
        <v>0</v>
      </c>
      <c r="AK946" s="50">
        <v>0</v>
      </c>
      <c r="AL946" s="50">
        <v>0</v>
      </c>
      <c r="AM946" s="50">
        <v>0</v>
      </c>
      <c r="AN946" s="50">
        <v>0</v>
      </c>
      <c r="AO946" s="50">
        <v>0</v>
      </c>
      <c r="AP946" s="50">
        <v>0</v>
      </c>
      <c r="AQ946" s="50">
        <v>0</v>
      </c>
      <c r="AR946" s="50">
        <v>0</v>
      </c>
      <c r="AS946" s="50">
        <v>0</v>
      </c>
      <c r="AT946" s="50">
        <v>0</v>
      </c>
      <c r="AU946" s="50">
        <v>0</v>
      </c>
      <c r="AV946" s="50">
        <v>0</v>
      </c>
      <c r="AW946" s="50">
        <v>0</v>
      </c>
      <c r="AX946" s="50">
        <v>0</v>
      </c>
      <c r="AY946" s="50">
        <v>0</v>
      </c>
      <c r="AZ946" s="50">
        <v>0</v>
      </c>
      <c r="BA946" s="50">
        <v>0</v>
      </c>
      <c r="BB946" s="50">
        <v>0</v>
      </c>
      <c r="BC946" s="50">
        <v>0</v>
      </c>
      <c r="BD946" s="50">
        <v>0</v>
      </c>
      <c r="BE946" s="50">
        <v>0</v>
      </c>
      <c r="BF946" s="50">
        <v>0</v>
      </c>
      <c r="BG946" s="50">
        <v>0</v>
      </c>
      <c r="BH946" s="50">
        <v>0</v>
      </c>
      <c r="BI946" s="50">
        <v>0</v>
      </c>
      <c r="BJ946" s="50">
        <v>0</v>
      </c>
      <c r="BK946" s="50">
        <v>0</v>
      </c>
      <c r="BL946" s="50">
        <v>0</v>
      </c>
      <c r="BM946" s="50">
        <v>0</v>
      </c>
      <c r="BN946" s="50">
        <v>0</v>
      </c>
      <c r="BO946" s="50">
        <v>0</v>
      </c>
      <c r="BP946" s="50">
        <v>0</v>
      </c>
      <c r="BQ946" s="50">
        <v>0</v>
      </c>
      <c r="BR946" s="50">
        <v>0</v>
      </c>
      <c r="BS946" s="50">
        <v>0</v>
      </c>
      <c r="BT946" s="50">
        <v>0</v>
      </c>
      <c r="BU946" s="50">
        <v>0</v>
      </c>
      <c r="BV946" s="50">
        <v>0</v>
      </c>
      <c r="BW946" s="50">
        <v>0</v>
      </c>
      <c r="BX946" s="50">
        <v>0</v>
      </c>
      <c r="BY946" s="50">
        <v>0</v>
      </c>
      <c r="BZ946" s="50">
        <v>0</v>
      </c>
      <c r="CA946" s="50">
        <v>0</v>
      </c>
      <c r="CB946" s="50">
        <v>0</v>
      </c>
      <c r="CC946" s="50">
        <v>0</v>
      </c>
      <c r="CD946" s="50">
        <v>0</v>
      </c>
      <c r="CE946" s="50">
        <v>0</v>
      </c>
      <c r="CF946" s="50">
        <v>0</v>
      </c>
      <c r="CG946" s="50">
        <v>0</v>
      </c>
      <c r="CH946" s="50">
        <v>0</v>
      </c>
      <c r="CI946" s="50">
        <v>0</v>
      </c>
      <c r="CJ946" s="50">
        <v>0</v>
      </c>
      <c r="CK946" s="50">
        <v>0</v>
      </c>
      <c r="CL946" s="50">
        <v>0</v>
      </c>
      <c r="CM946" s="50">
        <v>0</v>
      </c>
      <c r="CN946" s="50">
        <v>0</v>
      </c>
      <c r="CO946" s="50">
        <v>0</v>
      </c>
      <c r="CP946" s="50">
        <v>0</v>
      </c>
      <c r="CQ946" s="50">
        <v>0</v>
      </c>
      <c r="CR946" s="50">
        <v>0</v>
      </c>
      <c r="CS946" s="50">
        <v>0</v>
      </c>
      <c r="CT946" s="50">
        <v>0</v>
      </c>
      <c r="CU946" s="50">
        <v>0</v>
      </c>
      <c r="CV946" s="50">
        <v>0</v>
      </c>
      <c r="CW946" s="50">
        <v>0</v>
      </c>
      <c r="CX946" s="50">
        <v>0</v>
      </c>
      <c r="CY946" s="50">
        <v>0</v>
      </c>
      <c r="CZ946" s="50">
        <v>0</v>
      </c>
      <c r="DA946" s="50">
        <v>0</v>
      </c>
      <c r="DB946" s="50">
        <v>0</v>
      </c>
      <c r="DC946" s="50">
        <v>0</v>
      </c>
      <c r="DD946" s="50">
        <v>0</v>
      </c>
      <c r="DE946" s="50">
        <v>0</v>
      </c>
      <c r="DF946" s="50">
        <v>0</v>
      </c>
      <c r="DG946" s="50">
        <v>0</v>
      </c>
      <c r="DH946" s="50">
        <v>0</v>
      </c>
      <c r="DI946" s="50">
        <v>0</v>
      </c>
      <c r="DJ946" s="50">
        <v>0</v>
      </c>
    </row>
    <row r="947" spans="13:114" x14ac:dyDescent="0.2">
      <c r="M947" s="49" t="s">
        <v>152</v>
      </c>
      <c r="N947" s="50">
        <v>0</v>
      </c>
      <c r="O947" s="50">
        <v>0</v>
      </c>
      <c r="P947" s="50">
        <v>0</v>
      </c>
      <c r="Q947" s="50">
        <v>0</v>
      </c>
      <c r="R947" s="50">
        <v>0</v>
      </c>
      <c r="S947" s="50">
        <v>0</v>
      </c>
      <c r="T947" s="50">
        <v>0</v>
      </c>
      <c r="U947" s="69">
        <v>0</v>
      </c>
      <c r="V947" s="50">
        <v>0</v>
      </c>
      <c r="W947" s="50">
        <v>0</v>
      </c>
      <c r="X947" s="50">
        <v>0</v>
      </c>
      <c r="Y947" s="50">
        <v>0</v>
      </c>
      <c r="Z947" s="50">
        <v>0</v>
      </c>
      <c r="AA947" s="50">
        <v>0</v>
      </c>
      <c r="AB947" s="50">
        <v>0</v>
      </c>
      <c r="AC947" s="50">
        <v>0</v>
      </c>
      <c r="AD947" s="50">
        <v>0</v>
      </c>
      <c r="AE947" s="50">
        <v>2.7251184834123223E-2</v>
      </c>
      <c r="AF947" s="50">
        <v>0</v>
      </c>
      <c r="AG947" s="50">
        <v>0</v>
      </c>
      <c r="AH947" s="50">
        <v>0</v>
      </c>
      <c r="AI947" s="50">
        <v>0</v>
      </c>
      <c r="AJ947" s="50">
        <v>0</v>
      </c>
      <c r="AK947" s="50">
        <v>0</v>
      </c>
      <c r="AL947" s="50">
        <v>0</v>
      </c>
      <c r="AM947" s="50">
        <v>0</v>
      </c>
      <c r="AN947" s="50">
        <v>0</v>
      </c>
      <c r="AO947" s="50">
        <v>0</v>
      </c>
      <c r="AP947" s="50">
        <v>0</v>
      </c>
      <c r="AQ947" s="50">
        <v>0</v>
      </c>
      <c r="AR947" s="50">
        <v>0</v>
      </c>
      <c r="AS947" s="50">
        <v>0</v>
      </c>
      <c r="AT947" s="50">
        <v>0</v>
      </c>
      <c r="AU947" s="50">
        <v>0</v>
      </c>
      <c r="AV947" s="50">
        <v>0</v>
      </c>
      <c r="AW947" s="50">
        <v>0</v>
      </c>
      <c r="AX947" s="50">
        <v>0</v>
      </c>
      <c r="AY947" s="50">
        <v>0</v>
      </c>
      <c r="AZ947" s="50">
        <v>0</v>
      </c>
      <c r="BA947" s="50">
        <v>0</v>
      </c>
      <c r="BB947" s="50">
        <v>0</v>
      </c>
      <c r="BC947" s="50">
        <v>0</v>
      </c>
      <c r="BD947" s="50">
        <v>0</v>
      </c>
      <c r="BE947" s="50">
        <v>0</v>
      </c>
      <c r="BF947" s="50">
        <v>0</v>
      </c>
      <c r="BG947" s="50">
        <v>0</v>
      </c>
      <c r="BH947" s="50">
        <v>0</v>
      </c>
      <c r="BI947" s="50">
        <v>0</v>
      </c>
      <c r="BJ947" s="50">
        <v>0</v>
      </c>
      <c r="BK947" s="50">
        <v>0</v>
      </c>
      <c r="BL947" s="50">
        <v>0</v>
      </c>
      <c r="BM947" s="50">
        <v>0</v>
      </c>
      <c r="BN947" s="50">
        <v>0</v>
      </c>
      <c r="BO947" s="50">
        <v>0</v>
      </c>
      <c r="BP947" s="50">
        <v>0</v>
      </c>
      <c r="BQ947" s="50">
        <v>0</v>
      </c>
      <c r="BR947" s="50">
        <v>0</v>
      </c>
      <c r="BS947" s="50">
        <v>0</v>
      </c>
      <c r="BT947" s="50">
        <v>0</v>
      </c>
      <c r="BU947" s="50">
        <v>0</v>
      </c>
      <c r="BV947" s="50">
        <v>0</v>
      </c>
      <c r="BW947" s="50">
        <v>0</v>
      </c>
      <c r="BX947" s="50">
        <v>0</v>
      </c>
      <c r="BY947" s="50">
        <v>0</v>
      </c>
      <c r="BZ947" s="50">
        <v>0</v>
      </c>
      <c r="CA947" s="50">
        <v>0</v>
      </c>
      <c r="CB947" s="50">
        <v>0</v>
      </c>
      <c r="CC947" s="50">
        <v>0</v>
      </c>
      <c r="CD947" s="50">
        <v>0</v>
      </c>
      <c r="CE947" s="50">
        <v>0</v>
      </c>
      <c r="CF947" s="50">
        <v>0</v>
      </c>
      <c r="CG947" s="50">
        <v>0</v>
      </c>
      <c r="CH947" s="50">
        <v>0</v>
      </c>
      <c r="CI947" s="50">
        <v>0</v>
      </c>
      <c r="CJ947" s="50">
        <v>0</v>
      </c>
      <c r="CK947" s="50">
        <v>0</v>
      </c>
      <c r="CL947" s="50">
        <v>0</v>
      </c>
      <c r="CM947" s="50">
        <v>0</v>
      </c>
      <c r="CN947" s="50">
        <v>0</v>
      </c>
      <c r="CO947" s="50">
        <v>0</v>
      </c>
      <c r="CP947" s="50">
        <v>0</v>
      </c>
      <c r="CQ947" s="50">
        <v>0</v>
      </c>
      <c r="CR947" s="50">
        <v>0</v>
      </c>
      <c r="CS947" s="50">
        <v>0</v>
      </c>
      <c r="CT947" s="50">
        <v>0</v>
      </c>
      <c r="CU947" s="50">
        <v>0</v>
      </c>
      <c r="CV947" s="50">
        <v>0</v>
      </c>
      <c r="CW947" s="50">
        <v>0</v>
      </c>
      <c r="CX947" s="50">
        <v>0</v>
      </c>
      <c r="CY947" s="50">
        <v>0</v>
      </c>
      <c r="CZ947" s="50">
        <v>0</v>
      </c>
      <c r="DA947" s="50">
        <v>0</v>
      </c>
      <c r="DB947" s="50">
        <v>0</v>
      </c>
      <c r="DC947" s="50">
        <v>0</v>
      </c>
      <c r="DD947" s="50">
        <v>0</v>
      </c>
      <c r="DE947" s="50">
        <v>0</v>
      </c>
      <c r="DF947" s="50">
        <v>0</v>
      </c>
      <c r="DG947" s="50">
        <v>0</v>
      </c>
      <c r="DH947" s="50">
        <v>0</v>
      </c>
      <c r="DI947" s="50">
        <v>0</v>
      </c>
      <c r="DJ947" s="50">
        <v>0</v>
      </c>
    </row>
    <row r="948" spans="13:114" x14ac:dyDescent="0.2">
      <c r="M948" s="49" t="s">
        <v>153</v>
      </c>
      <c r="N948" s="50">
        <v>0</v>
      </c>
      <c r="O948" s="50">
        <v>0</v>
      </c>
      <c r="P948" s="50">
        <v>0</v>
      </c>
      <c r="Q948" s="50">
        <v>0</v>
      </c>
      <c r="R948" s="50">
        <v>0</v>
      </c>
      <c r="S948" s="50">
        <v>0</v>
      </c>
      <c r="T948" s="50">
        <v>0</v>
      </c>
      <c r="U948" s="69">
        <v>0</v>
      </c>
      <c r="V948" s="50">
        <v>0</v>
      </c>
      <c r="W948" s="50">
        <v>0</v>
      </c>
      <c r="X948" s="50">
        <v>0</v>
      </c>
      <c r="Y948" s="50">
        <v>0</v>
      </c>
      <c r="Z948" s="50">
        <v>0</v>
      </c>
      <c r="AA948" s="50">
        <v>0</v>
      </c>
      <c r="AB948" s="50">
        <v>0</v>
      </c>
      <c r="AC948" s="50">
        <v>0</v>
      </c>
      <c r="AD948" s="50">
        <v>0</v>
      </c>
      <c r="AE948" s="50">
        <v>0</v>
      </c>
      <c r="AF948" s="50">
        <v>0</v>
      </c>
      <c r="AG948" s="50">
        <v>0</v>
      </c>
      <c r="AH948" s="50">
        <v>0</v>
      </c>
      <c r="AI948" s="50">
        <v>0</v>
      </c>
      <c r="AJ948" s="50">
        <v>0</v>
      </c>
      <c r="AK948" s="50">
        <v>0</v>
      </c>
      <c r="AL948" s="50">
        <v>0</v>
      </c>
      <c r="AM948" s="50">
        <v>0</v>
      </c>
      <c r="AN948" s="50">
        <v>0</v>
      </c>
      <c r="AO948" s="50">
        <v>0</v>
      </c>
      <c r="AP948" s="50">
        <v>0</v>
      </c>
      <c r="AQ948" s="50">
        <v>0</v>
      </c>
      <c r="AR948" s="50">
        <v>0</v>
      </c>
      <c r="AS948" s="50">
        <v>0</v>
      </c>
      <c r="AT948" s="50">
        <v>0</v>
      </c>
      <c r="AU948" s="50">
        <v>0</v>
      </c>
      <c r="AV948" s="50">
        <v>0</v>
      </c>
      <c r="AW948" s="50">
        <v>0</v>
      </c>
      <c r="AX948" s="50">
        <v>0</v>
      </c>
      <c r="AY948" s="50">
        <v>0</v>
      </c>
      <c r="AZ948" s="50">
        <v>0</v>
      </c>
      <c r="BA948" s="50">
        <v>0</v>
      </c>
      <c r="BB948" s="50">
        <v>0</v>
      </c>
      <c r="BC948" s="50">
        <v>0</v>
      </c>
      <c r="BD948" s="50">
        <v>0</v>
      </c>
      <c r="BE948" s="50">
        <v>0</v>
      </c>
      <c r="BF948" s="50">
        <v>0</v>
      </c>
      <c r="BG948" s="50">
        <v>0</v>
      </c>
      <c r="BH948" s="50">
        <v>0</v>
      </c>
      <c r="BI948" s="50">
        <v>0</v>
      </c>
      <c r="BJ948" s="50">
        <v>0</v>
      </c>
      <c r="BK948" s="50">
        <v>0</v>
      </c>
      <c r="BL948" s="50">
        <v>0</v>
      </c>
      <c r="BM948" s="50">
        <v>0</v>
      </c>
      <c r="BN948" s="50">
        <v>0</v>
      </c>
      <c r="BO948" s="50">
        <v>0</v>
      </c>
      <c r="BP948" s="50">
        <v>0</v>
      </c>
      <c r="BQ948" s="50">
        <v>0</v>
      </c>
      <c r="BR948" s="50">
        <v>0</v>
      </c>
      <c r="BS948" s="50">
        <v>0</v>
      </c>
      <c r="BT948" s="50">
        <v>0</v>
      </c>
      <c r="BU948" s="50">
        <v>0</v>
      </c>
      <c r="BV948" s="50">
        <v>0</v>
      </c>
      <c r="BW948" s="50">
        <v>0</v>
      </c>
      <c r="BX948" s="50">
        <v>0</v>
      </c>
      <c r="BY948" s="50">
        <v>0</v>
      </c>
      <c r="BZ948" s="50">
        <v>0</v>
      </c>
      <c r="CA948" s="50">
        <v>0</v>
      </c>
      <c r="CB948" s="50">
        <v>0</v>
      </c>
      <c r="CC948" s="50">
        <v>0</v>
      </c>
      <c r="CD948" s="50">
        <v>0</v>
      </c>
      <c r="CE948" s="50">
        <v>0</v>
      </c>
      <c r="CF948" s="50">
        <v>0</v>
      </c>
      <c r="CG948" s="50">
        <v>0</v>
      </c>
      <c r="CH948" s="50">
        <v>0</v>
      </c>
      <c r="CI948" s="50">
        <v>0</v>
      </c>
      <c r="CJ948" s="50">
        <v>0</v>
      </c>
      <c r="CK948" s="50">
        <v>0</v>
      </c>
      <c r="CL948" s="50">
        <v>0</v>
      </c>
      <c r="CM948" s="50">
        <v>0</v>
      </c>
      <c r="CN948" s="50">
        <v>0</v>
      </c>
      <c r="CO948" s="50">
        <v>0</v>
      </c>
      <c r="CP948" s="50">
        <v>0</v>
      </c>
      <c r="CQ948" s="50">
        <v>0</v>
      </c>
      <c r="CR948" s="50">
        <v>0</v>
      </c>
      <c r="CS948" s="50">
        <v>0</v>
      </c>
      <c r="CT948" s="50">
        <v>0</v>
      </c>
      <c r="CU948" s="50">
        <v>0</v>
      </c>
      <c r="CV948" s="50">
        <v>0</v>
      </c>
      <c r="CW948" s="50">
        <v>0</v>
      </c>
      <c r="CX948" s="50">
        <v>0</v>
      </c>
      <c r="CY948" s="50">
        <v>0</v>
      </c>
      <c r="CZ948" s="50">
        <v>0</v>
      </c>
      <c r="DA948" s="50">
        <v>0</v>
      </c>
      <c r="DB948" s="50">
        <v>0</v>
      </c>
      <c r="DC948" s="50">
        <v>0</v>
      </c>
      <c r="DD948" s="50">
        <v>0</v>
      </c>
      <c r="DE948" s="50">
        <v>0</v>
      </c>
      <c r="DF948" s="50">
        <v>0</v>
      </c>
      <c r="DG948" s="50">
        <v>0</v>
      </c>
      <c r="DH948" s="50">
        <v>0</v>
      </c>
      <c r="DI948" s="50">
        <v>0</v>
      </c>
      <c r="DJ948" s="50">
        <v>0</v>
      </c>
    </row>
    <row r="949" spans="13:114" x14ac:dyDescent="0.2">
      <c r="M949" s="49" t="s">
        <v>154</v>
      </c>
      <c r="N949" s="50">
        <v>0</v>
      </c>
      <c r="O949" s="50">
        <v>0</v>
      </c>
      <c r="P949" s="50">
        <v>0</v>
      </c>
      <c r="Q949" s="50">
        <v>0</v>
      </c>
      <c r="R949" s="50">
        <v>0</v>
      </c>
      <c r="S949" s="50">
        <v>0</v>
      </c>
      <c r="T949" s="50">
        <v>0</v>
      </c>
      <c r="U949" s="69">
        <v>0</v>
      </c>
      <c r="V949" s="50">
        <v>0</v>
      </c>
      <c r="W949" s="50">
        <v>0</v>
      </c>
      <c r="X949" s="50">
        <v>0</v>
      </c>
      <c r="Y949" s="50">
        <v>0</v>
      </c>
      <c r="Z949" s="50">
        <v>0</v>
      </c>
      <c r="AA949" s="50">
        <v>0</v>
      </c>
      <c r="AB949" s="50">
        <v>0</v>
      </c>
      <c r="AC949" s="50">
        <v>0</v>
      </c>
      <c r="AD949" s="50">
        <v>0</v>
      </c>
      <c r="AE949" s="50">
        <v>0</v>
      </c>
      <c r="AF949" s="50">
        <v>0</v>
      </c>
      <c r="AG949" s="50">
        <v>9.2592592592592587E-3</v>
      </c>
      <c r="AH949" s="50">
        <v>0</v>
      </c>
      <c r="AI949" s="50">
        <v>0</v>
      </c>
      <c r="AJ949" s="50">
        <v>0</v>
      </c>
      <c r="AK949" s="50">
        <v>0</v>
      </c>
      <c r="AL949" s="50">
        <v>0</v>
      </c>
      <c r="AM949" s="50">
        <v>0</v>
      </c>
      <c r="AN949" s="50">
        <v>0</v>
      </c>
      <c r="AO949" s="50">
        <v>0</v>
      </c>
      <c r="AP949" s="50">
        <v>0</v>
      </c>
      <c r="AQ949" s="50">
        <v>0</v>
      </c>
      <c r="AR949" s="50">
        <v>0</v>
      </c>
      <c r="AS949" s="50">
        <v>0</v>
      </c>
      <c r="AT949" s="50">
        <v>0</v>
      </c>
      <c r="AU949" s="50">
        <v>0</v>
      </c>
      <c r="AV949" s="50">
        <v>0</v>
      </c>
      <c r="AW949" s="50">
        <v>0</v>
      </c>
      <c r="AX949" s="50">
        <v>0</v>
      </c>
      <c r="AY949" s="50">
        <v>0</v>
      </c>
      <c r="AZ949" s="50">
        <v>0</v>
      </c>
      <c r="BA949" s="50">
        <v>0</v>
      </c>
      <c r="BB949" s="50">
        <v>0</v>
      </c>
      <c r="BC949" s="50">
        <v>0</v>
      </c>
      <c r="BD949" s="50">
        <v>0</v>
      </c>
      <c r="BE949" s="50">
        <v>0</v>
      </c>
      <c r="BF949" s="50">
        <v>0</v>
      </c>
      <c r="BG949" s="50">
        <v>0</v>
      </c>
      <c r="BH949" s="50">
        <v>0</v>
      </c>
      <c r="BI949" s="50">
        <v>0</v>
      </c>
      <c r="BJ949" s="50">
        <v>0</v>
      </c>
      <c r="BK949" s="50">
        <v>0</v>
      </c>
      <c r="BL949" s="50">
        <v>0</v>
      </c>
      <c r="BM949" s="50">
        <v>0</v>
      </c>
      <c r="BN949" s="50">
        <v>0</v>
      </c>
      <c r="BO949" s="50">
        <v>0</v>
      </c>
      <c r="BP949" s="50">
        <v>0</v>
      </c>
      <c r="BQ949" s="50">
        <v>0</v>
      </c>
      <c r="BR949" s="50">
        <v>0</v>
      </c>
      <c r="BS949" s="50">
        <v>0</v>
      </c>
      <c r="BT949" s="50">
        <v>0</v>
      </c>
      <c r="BU949" s="50">
        <v>0</v>
      </c>
      <c r="BV949" s="50">
        <v>0</v>
      </c>
      <c r="BW949" s="50">
        <v>0</v>
      </c>
      <c r="BX949" s="50">
        <v>0</v>
      </c>
      <c r="BY949" s="50">
        <v>0</v>
      </c>
      <c r="BZ949" s="50">
        <v>0</v>
      </c>
      <c r="CA949" s="50">
        <v>0</v>
      </c>
      <c r="CB949" s="50">
        <v>0</v>
      </c>
      <c r="CC949" s="50">
        <v>0</v>
      </c>
      <c r="CD949" s="50">
        <v>0</v>
      </c>
      <c r="CE949" s="50">
        <v>0</v>
      </c>
      <c r="CF949" s="50">
        <v>0</v>
      </c>
      <c r="CG949" s="50">
        <v>0</v>
      </c>
      <c r="CH949" s="50">
        <v>0</v>
      </c>
      <c r="CI949" s="50">
        <v>0</v>
      </c>
      <c r="CJ949" s="50">
        <v>0</v>
      </c>
      <c r="CK949" s="50">
        <v>0</v>
      </c>
      <c r="CL949" s="50">
        <v>0</v>
      </c>
      <c r="CM949" s="50">
        <v>0</v>
      </c>
      <c r="CN949" s="50">
        <v>0</v>
      </c>
      <c r="CO949" s="50">
        <v>0</v>
      </c>
      <c r="CP949" s="50">
        <v>0</v>
      </c>
      <c r="CQ949" s="50">
        <v>0</v>
      </c>
      <c r="CR949" s="50">
        <v>0</v>
      </c>
      <c r="CS949" s="50">
        <v>0</v>
      </c>
      <c r="CT949" s="50">
        <v>0</v>
      </c>
      <c r="CU949" s="50">
        <v>0</v>
      </c>
      <c r="CV949" s="50">
        <v>0</v>
      </c>
      <c r="CW949" s="50">
        <v>0</v>
      </c>
      <c r="CX949" s="50">
        <v>0</v>
      </c>
      <c r="CY949" s="50">
        <v>0</v>
      </c>
      <c r="CZ949" s="50">
        <v>0</v>
      </c>
      <c r="DA949" s="50">
        <v>0</v>
      </c>
      <c r="DB949" s="50">
        <v>0</v>
      </c>
      <c r="DC949" s="50">
        <v>0</v>
      </c>
      <c r="DD949" s="50">
        <v>0</v>
      </c>
      <c r="DE949" s="50">
        <v>0</v>
      </c>
      <c r="DF949" s="50">
        <v>0</v>
      </c>
      <c r="DG949" s="50">
        <v>0</v>
      </c>
      <c r="DH949" s="50">
        <v>0</v>
      </c>
      <c r="DI949" s="50">
        <v>0</v>
      </c>
      <c r="DJ949" s="50">
        <v>0</v>
      </c>
    </row>
    <row r="950" spans="13:114" x14ac:dyDescent="0.2">
      <c r="M950" s="49" t="s">
        <v>155</v>
      </c>
      <c r="N950" s="50">
        <v>0</v>
      </c>
      <c r="O950" s="50">
        <v>0</v>
      </c>
      <c r="P950" s="50">
        <v>0</v>
      </c>
      <c r="Q950" s="50">
        <v>0</v>
      </c>
      <c r="R950" s="50">
        <v>0</v>
      </c>
      <c r="S950" s="50">
        <v>0</v>
      </c>
      <c r="T950" s="50">
        <v>0</v>
      </c>
      <c r="U950" s="69">
        <v>0</v>
      </c>
      <c r="V950" s="50">
        <v>0</v>
      </c>
      <c r="W950" s="50">
        <v>0</v>
      </c>
      <c r="X950" s="50">
        <v>0</v>
      </c>
      <c r="Y950" s="50">
        <v>0</v>
      </c>
      <c r="Z950" s="50">
        <v>0</v>
      </c>
      <c r="AA950" s="50">
        <v>0</v>
      </c>
      <c r="AB950" s="50">
        <v>0</v>
      </c>
      <c r="AC950" s="50">
        <v>0</v>
      </c>
      <c r="AD950" s="50">
        <v>0</v>
      </c>
      <c r="AE950" s="50">
        <v>0</v>
      </c>
      <c r="AF950" s="50">
        <v>0</v>
      </c>
      <c r="AG950" s="50">
        <v>0</v>
      </c>
      <c r="AH950" s="50">
        <v>1.7921146953405017E-2</v>
      </c>
      <c r="AI950" s="50">
        <v>0</v>
      </c>
      <c r="AJ950" s="50">
        <v>0</v>
      </c>
      <c r="AK950" s="50">
        <v>0</v>
      </c>
      <c r="AL950" s="50">
        <v>0</v>
      </c>
      <c r="AM950" s="50">
        <v>0</v>
      </c>
      <c r="AN950" s="50">
        <v>0</v>
      </c>
      <c r="AO950" s="50">
        <v>0</v>
      </c>
      <c r="AP950" s="50">
        <v>0</v>
      </c>
      <c r="AQ950" s="50">
        <v>0</v>
      </c>
      <c r="AR950" s="50">
        <v>0</v>
      </c>
      <c r="AS950" s="50">
        <v>0</v>
      </c>
      <c r="AT950" s="50">
        <v>0</v>
      </c>
      <c r="AU950" s="50">
        <v>0</v>
      </c>
      <c r="AV950" s="50">
        <v>0</v>
      </c>
      <c r="AW950" s="50">
        <v>0</v>
      </c>
      <c r="AX950" s="50">
        <v>0</v>
      </c>
      <c r="AY950" s="50">
        <v>0</v>
      </c>
      <c r="AZ950" s="50">
        <v>0</v>
      </c>
      <c r="BA950" s="50">
        <v>0</v>
      </c>
      <c r="BB950" s="50">
        <v>0</v>
      </c>
      <c r="BC950" s="50">
        <v>0</v>
      </c>
      <c r="BD950" s="50">
        <v>0</v>
      </c>
      <c r="BE950" s="50">
        <v>0</v>
      </c>
      <c r="BF950" s="50">
        <v>0</v>
      </c>
      <c r="BG950" s="50">
        <v>0</v>
      </c>
      <c r="BH950" s="50">
        <v>0</v>
      </c>
      <c r="BI950" s="50">
        <v>0</v>
      </c>
      <c r="BJ950" s="50">
        <v>0</v>
      </c>
      <c r="BK950" s="50">
        <v>0</v>
      </c>
      <c r="BL950" s="50">
        <v>0</v>
      </c>
      <c r="BM950" s="50">
        <v>0</v>
      </c>
      <c r="BN950" s="50">
        <v>0</v>
      </c>
      <c r="BO950" s="50">
        <v>0</v>
      </c>
      <c r="BP950" s="50">
        <v>0</v>
      </c>
      <c r="BQ950" s="50">
        <v>0</v>
      </c>
      <c r="BR950" s="50">
        <v>0</v>
      </c>
      <c r="BS950" s="50">
        <v>0</v>
      </c>
      <c r="BT950" s="50">
        <v>0</v>
      </c>
      <c r="BU950" s="50">
        <v>0</v>
      </c>
      <c r="BV950" s="50">
        <v>0</v>
      </c>
      <c r="BW950" s="50">
        <v>0</v>
      </c>
      <c r="BX950" s="50">
        <v>0</v>
      </c>
      <c r="BY950" s="50">
        <v>0</v>
      </c>
      <c r="BZ950" s="50">
        <v>0</v>
      </c>
      <c r="CA950" s="50">
        <v>0</v>
      </c>
      <c r="CB950" s="50">
        <v>0</v>
      </c>
      <c r="CC950" s="50">
        <v>0</v>
      </c>
      <c r="CD950" s="50">
        <v>0</v>
      </c>
      <c r="CE950" s="50">
        <v>0</v>
      </c>
      <c r="CF950" s="50">
        <v>0</v>
      </c>
      <c r="CG950" s="50">
        <v>0</v>
      </c>
      <c r="CH950" s="50">
        <v>0</v>
      </c>
      <c r="CI950" s="50">
        <v>0</v>
      </c>
      <c r="CJ950" s="50">
        <v>0</v>
      </c>
      <c r="CK950" s="50">
        <v>0</v>
      </c>
      <c r="CL950" s="50">
        <v>0</v>
      </c>
      <c r="CM950" s="50">
        <v>0</v>
      </c>
      <c r="CN950" s="50">
        <v>0</v>
      </c>
      <c r="CO950" s="50">
        <v>0</v>
      </c>
      <c r="CP950" s="50">
        <v>0</v>
      </c>
      <c r="CQ950" s="50">
        <v>0</v>
      </c>
      <c r="CR950" s="50">
        <v>0</v>
      </c>
      <c r="CS950" s="50">
        <v>0</v>
      </c>
      <c r="CT950" s="50">
        <v>0</v>
      </c>
      <c r="CU950" s="50">
        <v>0</v>
      </c>
      <c r="CV950" s="50">
        <v>0</v>
      </c>
      <c r="CW950" s="50">
        <v>0</v>
      </c>
      <c r="CX950" s="50">
        <v>0</v>
      </c>
      <c r="CY950" s="50">
        <v>0</v>
      </c>
      <c r="CZ950" s="50">
        <v>0</v>
      </c>
      <c r="DA950" s="50">
        <v>0</v>
      </c>
      <c r="DB950" s="50">
        <v>0</v>
      </c>
      <c r="DC950" s="50">
        <v>0</v>
      </c>
      <c r="DD950" s="50">
        <v>0</v>
      </c>
      <c r="DE950" s="50">
        <v>0</v>
      </c>
      <c r="DF950" s="50">
        <v>0</v>
      </c>
      <c r="DG950" s="50">
        <v>0</v>
      </c>
      <c r="DH950" s="50">
        <v>0</v>
      </c>
      <c r="DI950" s="50">
        <v>0</v>
      </c>
      <c r="DJ950" s="50">
        <v>0</v>
      </c>
    </row>
    <row r="951" spans="13:114" x14ac:dyDescent="0.2">
      <c r="M951" s="49" t="s">
        <v>156</v>
      </c>
      <c r="N951" s="50">
        <v>0</v>
      </c>
      <c r="O951" s="50">
        <v>0</v>
      </c>
      <c r="P951" s="50">
        <v>0</v>
      </c>
      <c r="Q951" s="50">
        <v>0</v>
      </c>
      <c r="R951" s="50">
        <v>0</v>
      </c>
      <c r="S951" s="50">
        <v>0</v>
      </c>
      <c r="T951" s="50">
        <v>0</v>
      </c>
      <c r="U951" s="69">
        <v>0</v>
      </c>
      <c r="V951" s="50">
        <v>0</v>
      </c>
      <c r="W951" s="50">
        <v>0</v>
      </c>
      <c r="X951" s="50">
        <v>0</v>
      </c>
      <c r="Y951" s="50">
        <v>0</v>
      </c>
      <c r="Z951" s="50">
        <v>0</v>
      </c>
      <c r="AA951" s="50">
        <v>0</v>
      </c>
      <c r="AB951" s="50">
        <v>0</v>
      </c>
      <c r="AC951" s="50">
        <v>0</v>
      </c>
      <c r="AD951" s="50">
        <v>0</v>
      </c>
      <c r="AE951" s="50">
        <v>0</v>
      </c>
      <c r="AF951" s="50">
        <v>0</v>
      </c>
      <c r="AG951" s="50">
        <v>0</v>
      </c>
      <c r="AH951" s="50">
        <v>0</v>
      </c>
      <c r="AI951" s="50">
        <v>3.8729666924864447E-3</v>
      </c>
      <c r="AJ951" s="50">
        <v>0</v>
      </c>
      <c r="AK951" s="50">
        <v>0</v>
      </c>
      <c r="AL951" s="50">
        <v>0</v>
      </c>
      <c r="AM951" s="50">
        <v>0</v>
      </c>
      <c r="AN951" s="50">
        <v>0</v>
      </c>
      <c r="AO951" s="50">
        <v>0</v>
      </c>
      <c r="AP951" s="50">
        <v>0</v>
      </c>
      <c r="AQ951" s="50">
        <v>0</v>
      </c>
      <c r="AR951" s="50">
        <v>0</v>
      </c>
      <c r="AS951" s="50">
        <v>0</v>
      </c>
      <c r="AT951" s="50">
        <v>0</v>
      </c>
      <c r="AU951" s="50">
        <v>0</v>
      </c>
      <c r="AV951" s="50">
        <v>0</v>
      </c>
      <c r="AW951" s="50">
        <v>0</v>
      </c>
      <c r="AX951" s="50">
        <v>0</v>
      </c>
      <c r="AY951" s="50">
        <v>0</v>
      </c>
      <c r="AZ951" s="50">
        <v>0</v>
      </c>
      <c r="BA951" s="50">
        <v>0</v>
      </c>
      <c r="BB951" s="50">
        <v>0</v>
      </c>
      <c r="BC951" s="50">
        <v>0</v>
      </c>
      <c r="BD951" s="50">
        <v>0</v>
      </c>
      <c r="BE951" s="50">
        <v>0</v>
      </c>
      <c r="BF951" s="50">
        <v>0</v>
      </c>
      <c r="BG951" s="50">
        <v>0</v>
      </c>
      <c r="BH951" s="50">
        <v>0</v>
      </c>
      <c r="BI951" s="50">
        <v>0</v>
      </c>
      <c r="BJ951" s="50">
        <v>0</v>
      </c>
      <c r="BK951" s="50">
        <v>0</v>
      </c>
      <c r="BL951" s="50">
        <v>0</v>
      </c>
      <c r="BM951" s="50">
        <v>0</v>
      </c>
      <c r="BN951" s="50">
        <v>0</v>
      </c>
      <c r="BO951" s="50">
        <v>0</v>
      </c>
      <c r="BP951" s="50">
        <v>0</v>
      </c>
      <c r="BQ951" s="50">
        <v>0</v>
      </c>
      <c r="BR951" s="50">
        <v>0</v>
      </c>
      <c r="BS951" s="50">
        <v>0</v>
      </c>
      <c r="BT951" s="50">
        <v>0</v>
      </c>
      <c r="BU951" s="50">
        <v>0</v>
      </c>
      <c r="BV951" s="50">
        <v>0</v>
      </c>
      <c r="BW951" s="50">
        <v>0</v>
      </c>
      <c r="BX951" s="50">
        <v>0</v>
      </c>
      <c r="BY951" s="50">
        <v>0</v>
      </c>
      <c r="BZ951" s="50">
        <v>0</v>
      </c>
      <c r="CA951" s="50">
        <v>0</v>
      </c>
      <c r="CB951" s="50">
        <v>0</v>
      </c>
      <c r="CC951" s="50">
        <v>0</v>
      </c>
      <c r="CD951" s="50">
        <v>0</v>
      </c>
      <c r="CE951" s="50">
        <v>0</v>
      </c>
      <c r="CF951" s="50">
        <v>0</v>
      </c>
      <c r="CG951" s="50">
        <v>0</v>
      </c>
      <c r="CH951" s="50">
        <v>0</v>
      </c>
      <c r="CI951" s="50">
        <v>0</v>
      </c>
      <c r="CJ951" s="50">
        <v>0</v>
      </c>
      <c r="CK951" s="50">
        <v>0</v>
      </c>
      <c r="CL951" s="50">
        <v>0</v>
      </c>
      <c r="CM951" s="50">
        <v>0</v>
      </c>
      <c r="CN951" s="50">
        <v>0</v>
      </c>
      <c r="CO951" s="50">
        <v>0</v>
      </c>
      <c r="CP951" s="50">
        <v>0</v>
      </c>
      <c r="CQ951" s="50">
        <v>0</v>
      </c>
      <c r="CR951" s="50">
        <v>0</v>
      </c>
      <c r="CS951" s="50">
        <v>0</v>
      </c>
      <c r="CT951" s="50">
        <v>0</v>
      </c>
      <c r="CU951" s="50">
        <v>0</v>
      </c>
      <c r="CV951" s="50">
        <v>0</v>
      </c>
      <c r="CW951" s="50">
        <v>0</v>
      </c>
      <c r="CX951" s="50">
        <v>0</v>
      </c>
      <c r="CY951" s="50">
        <v>0</v>
      </c>
      <c r="CZ951" s="50">
        <v>0</v>
      </c>
      <c r="DA951" s="50">
        <v>0</v>
      </c>
      <c r="DB951" s="50">
        <v>0</v>
      </c>
      <c r="DC951" s="50">
        <v>0</v>
      </c>
      <c r="DD951" s="50">
        <v>0</v>
      </c>
      <c r="DE951" s="50">
        <v>0</v>
      </c>
      <c r="DF951" s="50">
        <v>0</v>
      </c>
      <c r="DG951" s="50">
        <v>0</v>
      </c>
      <c r="DH951" s="50">
        <v>0</v>
      </c>
      <c r="DI951" s="50">
        <v>0</v>
      </c>
      <c r="DJ951" s="50">
        <v>0</v>
      </c>
    </row>
    <row r="952" spans="13:114" x14ac:dyDescent="0.2">
      <c r="M952" s="49" t="s">
        <v>157</v>
      </c>
      <c r="N952" s="50">
        <v>0</v>
      </c>
      <c r="O952" s="50">
        <v>0</v>
      </c>
      <c r="P952" s="50">
        <v>0</v>
      </c>
      <c r="Q952" s="50">
        <v>0</v>
      </c>
      <c r="R952" s="50">
        <v>0</v>
      </c>
      <c r="S952" s="50">
        <v>0</v>
      </c>
      <c r="T952" s="50">
        <v>0</v>
      </c>
      <c r="U952" s="69">
        <v>0</v>
      </c>
      <c r="V952" s="50">
        <v>0</v>
      </c>
      <c r="W952" s="50">
        <v>0</v>
      </c>
      <c r="X952" s="50">
        <v>0</v>
      </c>
      <c r="Y952" s="50">
        <v>0</v>
      </c>
      <c r="Z952" s="50">
        <v>0</v>
      </c>
      <c r="AA952" s="50">
        <v>0</v>
      </c>
      <c r="AB952" s="50">
        <v>0</v>
      </c>
      <c r="AC952" s="50">
        <v>0</v>
      </c>
      <c r="AD952" s="50">
        <v>0</v>
      </c>
      <c r="AE952" s="50">
        <v>0</v>
      </c>
      <c r="AF952" s="50">
        <v>0</v>
      </c>
      <c r="AG952" s="50">
        <v>0</v>
      </c>
      <c r="AH952" s="50">
        <v>0</v>
      </c>
      <c r="AI952" s="50">
        <v>0</v>
      </c>
      <c r="AJ952" s="50">
        <v>2.1467798302546182E-2</v>
      </c>
      <c r="AK952" s="50">
        <v>0</v>
      </c>
      <c r="AL952" s="50">
        <v>0</v>
      </c>
      <c r="AM952" s="50">
        <v>0</v>
      </c>
      <c r="AN952" s="50">
        <v>0</v>
      </c>
      <c r="AO952" s="50">
        <v>0</v>
      </c>
      <c r="AP952" s="50">
        <v>0</v>
      </c>
      <c r="AQ952" s="50">
        <v>0</v>
      </c>
      <c r="AR952" s="50">
        <v>0</v>
      </c>
      <c r="AS952" s="50">
        <v>0</v>
      </c>
      <c r="AT952" s="50">
        <v>0</v>
      </c>
      <c r="AU952" s="50">
        <v>0</v>
      </c>
      <c r="AV952" s="50">
        <v>0</v>
      </c>
      <c r="AW952" s="50">
        <v>0</v>
      </c>
      <c r="AX952" s="50">
        <v>0</v>
      </c>
      <c r="AY952" s="50">
        <v>0</v>
      </c>
      <c r="AZ952" s="50">
        <v>0</v>
      </c>
      <c r="BA952" s="50">
        <v>0</v>
      </c>
      <c r="BB952" s="50">
        <v>0</v>
      </c>
      <c r="BC952" s="50">
        <v>0</v>
      </c>
      <c r="BD952" s="50">
        <v>0</v>
      </c>
      <c r="BE952" s="50">
        <v>0</v>
      </c>
      <c r="BF952" s="50">
        <v>0</v>
      </c>
      <c r="BG952" s="50">
        <v>0</v>
      </c>
      <c r="BH952" s="50">
        <v>0</v>
      </c>
      <c r="BI952" s="50">
        <v>0</v>
      </c>
      <c r="BJ952" s="50">
        <v>0</v>
      </c>
      <c r="BK952" s="50">
        <v>0</v>
      </c>
      <c r="BL952" s="50">
        <v>0</v>
      </c>
      <c r="BM952" s="50">
        <v>0</v>
      </c>
      <c r="BN952" s="50">
        <v>0</v>
      </c>
      <c r="BO952" s="50">
        <v>0</v>
      </c>
      <c r="BP952" s="50">
        <v>0</v>
      </c>
      <c r="BQ952" s="50">
        <v>0</v>
      </c>
      <c r="BR952" s="50">
        <v>0</v>
      </c>
      <c r="BS952" s="50">
        <v>0</v>
      </c>
      <c r="BT952" s="50">
        <v>0</v>
      </c>
      <c r="BU952" s="50">
        <v>0</v>
      </c>
      <c r="BV952" s="50">
        <v>0</v>
      </c>
      <c r="BW952" s="50">
        <v>0</v>
      </c>
      <c r="BX952" s="50">
        <v>0</v>
      </c>
      <c r="BY952" s="50">
        <v>0</v>
      </c>
      <c r="BZ952" s="50">
        <v>0</v>
      </c>
      <c r="CA952" s="50">
        <v>0</v>
      </c>
      <c r="CB952" s="50">
        <v>0</v>
      </c>
      <c r="CC952" s="50">
        <v>0</v>
      </c>
      <c r="CD952" s="50">
        <v>0</v>
      </c>
      <c r="CE952" s="50">
        <v>0</v>
      </c>
      <c r="CF952" s="50">
        <v>0</v>
      </c>
      <c r="CG952" s="50">
        <v>0</v>
      </c>
      <c r="CH952" s="50">
        <v>0</v>
      </c>
      <c r="CI952" s="50">
        <v>0</v>
      </c>
      <c r="CJ952" s="50">
        <v>0</v>
      </c>
      <c r="CK952" s="50">
        <v>0</v>
      </c>
      <c r="CL952" s="50">
        <v>0</v>
      </c>
      <c r="CM952" s="50">
        <v>0</v>
      </c>
      <c r="CN952" s="50">
        <v>0</v>
      </c>
      <c r="CO952" s="50">
        <v>0</v>
      </c>
      <c r="CP952" s="50">
        <v>0</v>
      </c>
      <c r="CQ952" s="50">
        <v>0</v>
      </c>
      <c r="CR952" s="50">
        <v>0</v>
      </c>
      <c r="CS952" s="50">
        <v>0</v>
      </c>
      <c r="CT952" s="50">
        <v>0</v>
      </c>
      <c r="CU952" s="50">
        <v>0</v>
      </c>
      <c r="CV952" s="50">
        <v>0</v>
      </c>
      <c r="CW952" s="50">
        <v>0</v>
      </c>
      <c r="CX952" s="50">
        <v>0</v>
      </c>
      <c r="CY952" s="50">
        <v>0</v>
      </c>
      <c r="CZ952" s="50">
        <v>0</v>
      </c>
      <c r="DA952" s="50">
        <v>0</v>
      </c>
      <c r="DB952" s="50">
        <v>0</v>
      </c>
      <c r="DC952" s="50">
        <v>0</v>
      </c>
      <c r="DD952" s="50">
        <v>0</v>
      </c>
      <c r="DE952" s="50">
        <v>0</v>
      </c>
      <c r="DF952" s="50">
        <v>0</v>
      </c>
      <c r="DG952" s="50">
        <v>0</v>
      </c>
      <c r="DH952" s="50">
        <v>0</v>
      </c>
      <c r="DI952" s="50">
        <v>0</v>
      </c>
      <c r="DJ952" s="50">
        <v>0</v>
      </c>
    </row>
    <row r="953" spans="13:114" x14ac:dyDescent="0.2">
      <c r="M953" s="49" t="s">
        <v>158</v>
      </c>
      <c r="N953" s="50">
        <v>0</v>
      </c>
      <c r="O953" s="50">
        <v>0</v>
      </c>
      <c r="P953" s="50">
        <v>0</v>
      </c>
      <c r="Q953" s="50">
        <v>0</v>
      </c>
      <c r="R953" s="50">
        <v>0</v>
      </c>
      <c r="S953" s="50">
        <v>0</v>
      </c>
      <c r="T953" s="50">
        <v>0</v>
      </c>
      <c r="U953" s="69">
        <v>0</v>
      </c>
      <c r="V953" s="50">
        <v>0</v>
      </c>
      <c r="W953" s="50">
        <v>0</v>
      </c>
      <c r="X953" s="50">
        <v>0</v>
      </c>
      <c r="Y953" s="50">
        <v>0</v>
      </c>
      <c r="Z953" s="50">
        <v>0</v>
      </c>
      <c r="AA953" s="50">
        <v>0</v>
      </c>
      <c r="AB953" s="50">
        <v>0</v>
      </c>
      <c r="AC953" s="50">
        <v>0</v>
      </c>
      <c r="AD953" s="50">
        <v>0</v>
      </c>
      <c r="AE953" s="50">
        <v>0</v>
      </c>
      <c r="AF953" s="50">
        <v>0</v>
      </c>
      <c r="AG953" s="50">
        <v>0</v>
      </c>
      <c r="AH953" s="50">
        <v>0</v>
      </c>
      <c r="AI953" s="50">
        <v>0</v>
      </c>
      <c r="AJ953" s="50">
        <v>0</v>
      </c>
      <c r="AK953" s="50">
        <v>2.1926053310404127E-2</v>
      </c>
      <c r="AL953" s="50">
        <v>0</v>
      </c>
      <c r="AM953" s="50">
        <v>0</v>
      </c>
      <c r="AN953" s="50">
        <v>0</v>
      </c>
      <c r="AO953" s="50">
        <v>0</v>
      </c>
      <c r="AP953" s="50">
        <v>0</v>
      </c>
      <c r="AQ953" s="50">
        <v>0</v>
      </c>
      <c r="AR953" s="50">
        <v>0</v>
      </c>
      <c r="AS953" s="50">
        <v>0</v>
      </c>
      <c r="AT953" s="50">
        <v>0</v>
      </c>
      <c r="AU953" s="50">
        <v>0</v>
      </c>
      <c r="AV953" s="50">
        <v>0</v>
      </c>
      <c r="AW953" s="50">
        <v>0</v>
      </c>
      <c r="AX953" s="50">
        <v>0</v>
      </c>
      <c r="AY953" s="50">
        <v>0</v>
      </c>
      <c r="AZ953" s="50">
        <v>0</v>
      </c>
      <c r="BA953" s="50">
        <v>0</v>
      </c>
      <c r="BB953" s="50">
        <v>0</v>
      </c>
      <c r="BC953" s="50">
        <v>0</v>
      </c>
      <c r="BD953" s="50">
        <v>0</v>
      </c>
      <c r="BE953" s="50">
        <v>0</v>
      </c>
      <c r="BF953" s="50">
        <v>0</v>
      </c>
      <c r="BG953" s="50">
        <v>0</v>
      </c>
      <c r="BH953" s="50">
        <v>0</v>
      </c>
      <c r="BI953" s="50">
        <v>0</v>
      </c>
      <c r="BJ953" s="50">
        <v>0</v>
      </c>
      <c r="BK953" s="50">
        <v>0</v>
      </c>
      <c r="BL953" s="50">
        <v>0</v>
      </c>
      <c r="BM953" s="50">
        <v>0</v>
      </c>
      <c r="BN953" s="50">
        <v>0</v>
      </c>
      <c r="BO953" s="50">
        <v>0</v>
      </c>
      <c r="BP953" s="50">
        <v>0</v>
      </c>
      <c r="BQ953" s="50">
        <v>0</v>
      </c>
      <c r="BR953" s="50">
        <v>0</v>
      </c>
      <c r="BS953" s="50">
        <v>0</v>
      </c>
      <c r="BT953" s="50">
        <v>0</v>
      </c>
      <c r="BU953" s="50">
        <v>0</v>
      </c>
      <c r="BV953" s="50">
        <v>0</v>
      </c>
      <c r="BW953" s="50">
        <v>0</v>
      </c>
      <c r="BX953" s="50">
        <v>0</v>
      </c>
      <c r="BY953" s="50">
        <v>0</v>
      </c>
      <c r="BZ953" s="50">
        <v>0</v>
      </c>
      <c r="CA953" s="50">
        <v>0</v>
      </c>
      <c r="CB953" s="50">
        <v>0</v>
      </c>
      <c r="CC953" s="50">
        <v>0</v>
      </c>
      <c r="CD953" s="50">
        <v>0</v>
      </c>
      <c r="CE953" s="50">
        <v>0</v>
      </c>
      <c r="CF953" s="50">
        <v>0</v>
      </c>
      <c r="CG953" s="50">
        <v>0</v>
      </c>
      <c r="CH953" s="50">
        <v>0</v>
      </c>
      <c r="CI953" s="50">
        <v>0</v>
      </c>
      <c r="CJ953" s="50">
        <v>0</v>
      </c>
      <c r="CK953" s="50">
        <v>0</v>
      </c>
      <c r="CL953" s="50">
        <v>0</v>
      </c>
      <c r="CM953" s="50">
        <v>0</v>
      </c>
      <c r="CN953" s="50">
        <v>0</v>
      </c>
      <c r="CO953" s="50">
        <v>0</v>
      </c>
      <c r="CP953" s="50">
        <v>0</v>
      </c>
      <c r="CQ953" s="50">
        <v>0</v>
      </c>
      <c r="CR953" s="50">
        <v>0</v>
      </c>
      <c r="CS953" s="50">
        <v>0</v>
      </c>
      <c r="CT953" s="50">
        <v>0</v>
      </c>
      <c r="CU953" s="50">
        <v>0</v>
      </c>
      <c r="CV953" s="50">
        <v>0</v>
      </c>
      <c r="CW953" s="50">
        <v>0</v>
      </c>
      <c r="CX953" s="50">
        <v>0</v>
      </c>
      <c r="CY953" s="50">
        <v>0</v>
      </c>
      <c r="CZ953" s="50">
        <v>0</v>
      </c>
      <c r="DA953" s="50">
        <v>0</v>
      </c>
      <c r="DB953" s="50">
        <v>0</v>
      </c>
      <c r="DC953" s="50">
        <v>0</v>
      </c>
      <c r="DD953" s="50">
        <v>0</v>
      </c>
      <c r="DE953" s="50">
        <v>0</v>
      </c>
      <c r="DF953" s="50">
        <v>0</v>
      </c>
      <c r="DG953" s="50">
        <v>0</v>
      </c>
      <c r="DH953" s="50">
        <v>0</v>
      </c>
      <c r="DI953" s="50">
        <v>0</v>
      </c>
      <c r="DJ953" s="50">
        <v>0</v>
      </c>
    </row>
    <row r="954" spans="13:114" x14ac:dyDescent="0.2">
      <c r="M954" s="49" t="s">
        <v>159</v>
      </c>
      <c r="N954" s="50">
        <v>0</v>
      </c>
      <c r="O954" s="50">
        <v>0</v>
      </c>
      <c r="P954" s="50">
        <v>0</v>
      </c>
      <c r="Q954" s="50">
        <v>0</v>
      </c>
      <c r="R954" s="50">
        <v>0</v>
      </c>
      <c r="S954" s="50">
        <v>0</v>
      </c>
      <c r="T954" s="50">
        <v>0</v>
      </c>
      <c r="U954" s="69">
        <v>0</v>
      </c>
      <c r="V954" s="50">
        <v>0</v>
      </c>
      <c r="W954" s="50">
        <v>0</v>
      </c>
      <c r="X954" s="50">
        <v>0</v>
      </c>
      <c r="Y954" s="50">
        <v>0</v>
      </c>
      <c r="Z954" s="50">
        <v>0</v>
      </c>
      <c r="AA954" s="50">
        <v>0</v>
      </c>
      <c r="AB954" s="50">
        <v>0</v>
      </c>
      <c r="AC954" s="50">
        <v>0</v>
      </c>
      <c r="AD954" s="50">
        <v>0</v>
      </c>
      <c r="AE954" s="50">
        <v>0</v>
      </c>
      <c r="AF954" s="50">
        <v>0</v>
      </c>
      <c r="AG954" s="50">
        <v>0</v>
      </c>
      <c r="AH954" s="50">
        <v>0</v>
      </c>
      <c r="AI954" s="50">
        <v>0</v>
      </c>
      <c r="AJ954" s="50">
        <v>0</v>
      </c>
      <c r="AK954" s="50">
        <v>0</v>
      </c>
      <c r="AL954" s="50">
        <v>7.7348066298342545E-3</v>
      </c>
      <c r="AM954" s="50">
        <v>0</v>
      </c>
      <c r="AN954" s="50">
        <v>0</v>
      </c>
      <c r="AO954" s="50">
        <v>0</v>
      </c>
      <c r="AP954" s="50">
        <v>0</v>
      </c>
      <c r="AQ954" s="50">
        <v>0</v>
      </c>
      <c r="AR954" s="50">
        <v>0</v>
      </c>
      <c r="AS954" s="50">
        <v>0</v>
      </c>
      <c r="AT954" s="50">
        <v>0</v>
      </c>
      <c r="AU954" s="50">
        <v>0</v>
      </c>
      <c r="AV954" s="50">
        <v>0</v>
      </c>
      <c r="AW954" s="50">
        <v>0</v>
      </c>
      <c r="AX954" s="50">
        <v>0</v>
      </c>
      <c r="AY954" s="50">
        <v>0</v>
      </c>
      <c r="AZ954" s="50">
        <v>0</v>
      </c>
      <c r="BA954" s="50">
        <v>0</v>
      </c>
      <c r="BB954" s="50">
        <v>0</v>
      </c>
      <c r="BC954" s="50">
        <v>0</v>
      </c>
      <c r="BD954" s="50">
        <v>0</v>
      </c>
      <c r="BE954" s="50">
        <v>0</v>
      </c>
      <c r="BF954" s="50">
        <v>0</v>
      </c>
      <c r="BG954" s="50">
        <v>0</v>
      </c>
      <c r="BH954" s="50">
        <v>0</v>
      </c>
      <c r="BI954" s="50">
        <v>0</v>
      </c>
      <c r="BJ954" s="50">
        <v>0</v>
      </c>
      <c r="BK954" s="50">
        <v>0</v>
      </c>
      <c r="BL954" s="50">
        <v>0</v>
      </c>
      <c r="BM954" s="50">
        <v>0</v>
      </c>
      <c r="BN954" s="50">
        <v>0</v>
      </c>
      <c r="BO954" s="50">
        <v>0</v>
      </c>
      <c r="BP954" s="50">
        <v>0</v>
      </c>
      <c r="BQ954" s="50">
        <v>0</v>
      </c>
      <c r="BR954" s="50">
        <v>0</v>
      </c>
      <c r="BS954" s="50">
        <v>0</v>
      </c>
      <c r="BT954" s="50">
        <v>0</v>
      </c>
      <c r="BU954" s="50">
        <v>0</v>
      </c>
      <c r="BV954" s="50">
        <v>0</v>
      </c>
      <c r="BW954" s="50">
        <v>0</v>
      </c>
      <c r="BX954" s="50">
        <v>0</v>
      </c>
      <c r="BY954" s="50">
        <v>0</v>
      </c>
      <c r="BZ954" s="50">
        <v>0</v>
      </c>
      <c r="CA954" s="50">
        <v>0</v>
      </c>
      <c r="CB954" s="50">
        <v>0</v>
      </c>
      <c r="CC954" s="50">
        <v>0</v>
      </c>
      <c r="CD954" s="50">
        <v>0</v>
      </c>
      <c r="CE954" s="50">
        <v>0</v>
      </c>
      <c r="CF954" s="50">
        <v>0</v>
      </c>
      <c r="CG954" s="50">
        <v>0</v>
      </c>
      <c r="CH954" s="50">
        <v>0</v>
      </c>
      <c r="CI954" s="50">
        <v>0</v>
      </c>
      <c r="CJ954" s="50">
        <v>0</v>
      </c>
      <c r="CK954" s="50">
        <v>0</v>
      </c>
      <c r="CL954" s="50">
        <v>0</v>
      </c>
      <c r="CM954" s="50">
        <v>0</v>
      </c>
      <c r="CN954" s="50">
        <v>0</v>
      </c>
      <c r="CO954" s="50">
        <v>0</v>
      </c>
      <c r="CP954" s="50">
        <v>0</v>
      </c>
      <c r="CQ954" s="50">
        <v>0</v>
      </c>
      <c r="CR954" s="50">
        <v>0</v>
      </c>
      <c r="CS954" s="50">
        <v>0</v>
      </c>
      <c r="CT954" s="50">
        <v>0</v>
      </c>
      <c r="CU954" s="50">
        <v>0</v>
      </c>
      <c r="CV954" s="50">
        <v>0</v>
      </c>
      <c r="CW954" s="50">
        <v>0</v>
      </c>
      <c r="CX954" s="50">
        <v>0</v>
      </c>
      <c r="CY954" s="50">
        <v>0</v>
      </c>
      <c r="CZ954" s="50">
        <v>0</v>
      </c>
      <c r="DA954" s="50">
        <v>0</v>
      </c>
      <c r="DB954" s="50">
        <v>0</v>
      </c>
      <c r="DC954" s="50">
        <v>0</v>
      </c>
      <c r="DD954" s="50">
        <v>0</v>
      </c>
      <c r="DE954" s="50">
        <v>0</v>
      </c>
      <c r="DF954" s="50">
        <v>0</v>
      </c>
      <c r="DG954" s="50">
        <v>0</v>
      </c>
      <c r="DH954" s="50">
        <v>0</v>
      </c>
      <c r="DI954" s="50">
        <v>0</v>
      </c>
      <c r="DJ954" s="50">
        <v>0</v>
      </c>
    </row>
    <row r="955" spans="13:114" x14ac:dyDescent="0.2">
      <c r="M955" s="49" t="s">
        <v>160</v>
      </c>
      <c r="N955" s="50">
        <v>0</v>
      </c>
      <c r="O955" s="50">
        <v>0</v>
      </c>
      <c r="P955" s="50">
        <v>0</v>
      </c>
      <c r="Q955" s="50">
        <v>0</v>
      </c>
      <c r="R955" s="50">
        <v>0</v>
      </c>
      <c r="S955" s="50">
        <v>0</v>
      </c>
      <c r="T955" s="50">
        <v>0</v>
      </c>
      <c r="U955" s="69">
        <v>0</v>
      </c>
      <c r="V955" s="50">
        <v>0</v>
      </c>
      <c r="W955" s="50">
        <v>0</v>
      </c>
      <c r="X955" s="50">
        <v>0</v>
      </c>
      <c r="Y955" s="50">
        <v>0</v>
      </c>
      <c r="Z955" s="50">
        <v>0</v>
      </c>
      <c r="AA955" s="50">
        <v>0</v>
      </c>
      <c r="AB955" s="50">
        <v>0</v>
      </c>
      <c r="AC955" s="50">
        <v>0</v>
      </c>
      <c r="AD955" s="50">
        <v>0</v>
      </c>
      <c r="AE955" s="50">
        <v>0</v>
      </c>
      <c r="AF955" s="50">
        <v>0</v>
      </c>
      <c r="AG955" s="50">
        <v>0</v>
      </c>
      <c r="AH955" s="50">
        <v>0</v>
      </c>
      <c r="AI955" s="50">
        <v>0</v>
      </c>
      <c r="AJ955" s="50">
        <v>0</v>
      </c>
      <c r="AK955" s="50">
        <v>0</v>
      </c>
      <c r="AL955" s="50">
        <v>0</v>
      </c>
      <c r="AM955" s="50">
        <v>9.1463414634146336E-3</v>
      </c>
      <c r="AN955" s="50">
        <v>0</v>
      </c>
      <c r="AO955" s="50">
        <v>0</v>
      </c>
      <c r="AP955" s="50">
        <v>0</v>
      </c>
      <c r="AQ955" s="50">
        <v>0</v>
      </c>
      <c r="AR955" s="50">
        <v>0</v>
      </c>
      <c r="AS955" s="50">
        <v>0</v>
      </c>
      <c r="AT955" s="50">
        <v>0</v>
      </c>
      <c r="AU955" s="50">
        <v>0</v>
      </c>
      <c r="AV955" s="50">
        <v>0</v>
      </c>
      <c r="AW955" s="50">
        <v>0</v>
      </c>
      <c r="AX955" s="50">
        <v>0</v>
      </c>
      <c r="AY955" s="50">
        <v>0</v>
      </c>
      <c r="AZ955" s="50">
        <v>0</v>
      </c>
      <c r="BA955" s="50">
        <v>0</v>
      </c>
      <c r="BB955" s="50">
        <v>0</v>
      </c>
      <c r="BC955" s="50">
        <v>0</v>
      </c>
      <c r="BD955" s="50">
        <v>0</v>
      </c>
      <c r="BE955" s="50">
        <v>0</v>
      </c>
      <c r="BF955" s="50">
        <v>0</v>
      </c>
      <c r="BG955" s="50">
        <v>0</v>
      </c>
      <c r="BH955" s="50">
        <v>0</v>
      </c>
      <c r="BI955" s="50">
        <v>0</v>
      </c>
      <c r="BJ955" s="50">
        <v>0</v>
      </c>
      <c r="BK955" s="50">
        <v>0</v>
      </c>
      <c r="BL955" s="50">
        <v>0</v>
      </c>
      <c r="BM955" s="50">
        <v>0</v>
      </c>
      <c r="BN955" s="50">
        <v>0</v>
      </c>
      <c r="BO955" s="50">
        <v>0</v>
      </c>
      <c r="BP955" s="50">
        <v>0</v>
      </c>
      <c r="BQ955" s="50">
        <v>0</v>
      </c>
      <c r="BR955" s="50">
        <v>0</v>
      </c>
      <c r="BS955" s="50">
        <v>0</v>
      </c>
      <c r="BT955" s="50">
        <v>0</v>
      </c>
      <c r="BU955" s="50">
        <v>0</v>
      </c>
      <c r="BV955" s="50">
        <v>0</v>
      </c>
      <c r="BW955" s="50">
        <v>0</v>
      </c>
      <c r="BX955" s="50">
        <v>0</v>
      </c>
      <c r="BY955" s="50">
        <v>0</v>
      </c>
      <c r="BZ955" s="50">
        <v>0</v>
      </c>
      <c r="CA955" s="50">
        <v>0</v>
      </c>
      <c r="CB955" s="50">
        <v>0</v>
      </c>
      <c r="CC955" s="50">
        <v>0</v>
      </c>
      <c r="CD955" s="50">
        <v>0</v>
      </c>
      <c r="CE955" s="50">
        <v>0</v>
      </c>
      <c r="CF955" s="50">
        <v>0</v>
      </c>
      <c r="CG955" s="50">
        <v>0</v>
      </c>
      <c r="CH955" s="50">
        <v>0</v>
      </c>
      <c r="CI955" s="50">
        <v>0</v>
      </c>
      <c r="CJ955" s="50">
        <v>0</v>
      </c>
      <c r="CK955" s="50">
        <v>0</v>
      </c>
      <c r="CL955" s="50">
        <v>0</v>
      </c>
      <c r="CM955" s="50">
        <v>0</v>
      </c>
      <c r="CN955" s="50">
        <v>0</v>
      </c>
      <c r="CO955" s="50">
        <v>0</v>
      </c>
      <c r="CP955" s="50">
        <v>0</v>
      </c>
      <c r="CQ955" s="50">
        <v>0</v>
      </c>
      <c r="CR955" s="50">
        <v>0</v>
      </c>
      <c r="CS955" s="50">
        <v>0</v>
      </c>
      <c r="CT955" s="50">
        <v>0</v>
      </c>
      <c r="CU955" s="50">
        <v>0</v>
      </c>
      <c r="CV955" s="50">
        <v>0</v>
      </c>
      <c r="CW955" s="50">
        <v>0</v>
      </c>
      <c r="CX955" s="50">
        <v>0</v>
      </c>
      <c r="CY955" s="50">
        <v>0</v>
      </c>
      <c r="CZ955" s="50">
        <v>0</v>
      </c>
      <c r="DA955" s="50">
        <v>0</v>
      </c>
      <c r="DB955" s="50">
        <v>0</v>
      </c>
      <c r="DC955" s="50">
        <v>0</v>
      </c>
      <c r="DD955" s="50">
        <v>0</v>
      </c>
      <c r="DE955" s="50">
        <v>0</v>
      </c>
      <c r="DF955" s="50">
        <v>0</v>
      </c>
      <c r="DG955" s="50">
        <v>0</v>
      </c>
      <c r="DH955" s="50">
        <v>0</v>
      </c>
      <c r="DI955" s="50">
        <v>0</v>
      </c>
      <c r="DJ955" s="50">
        <v>0</v>
      </c>
    </row>
    <row r="956" spans="13:114" ht="22.5" x14ac:dyDescent="0.2">
      <c r="M956" s="49" t="s">
        <v>161</v>
      </c>
      <c r="N956" s="50">
        <v>0</v>
      </c>
      <c r="O956" s="50">
        <v>0</v>
      </c>
      <c r="P956" s="50">
        <v>0</v>
      </c>
      <c r="Q956" s="50">
        <v>0</v>
      </c>
      <c r="R956" s="50">
        <v>0</v>
      </c>
      <c r="S956" s="50">
        <v>0</v>
      </c>
      <c r="T956" s="50">
        <v>0</v>
      </c>
      <c r="U956" s="69">
        <v>0</v>
      </c>
      <c r="V956" s="50">
        <v>0</v>
      </c>
      <c r="W956" s="50">
        <v>0</v>
      </c>
      <c r="X956" s="50">
        <v>0</v>
      </c>
      <c r="Y956" s="50">
        <v>0</v>
      </c>
      <c r="Z956" s="50">
        <v>0</v>
      </c>
      <c r="AA956" s="50">
        <v>0</v>
      </c>
      <c r="AB956" s="50">
        <v>0</v>
      </c>
      <c r="AC956" s="50">
        <v>0</v>
      </c>
      <c r="AD956" s="50">
        <v>0</v>
      </c>
      <c r="AE956" s="50">
        <v>0</v>
      </c>
      <c r="AF956" s="50">
        <v>0</v>
      </c>
      <c r="AG956" s="50">
        <v>0</v>
      </c>
      <c r="AH956" s="50">
        <v>0</v>
      </c>
      <c r="AI956" s="50">
        <v>0</v>
      </c>
      <c r="AJ956" s="50">
        <v>0</v>
      </c>
      <c r="AK956" s="50">
        <v>0</v>
      </c>
      <c r="AL956" s="50">
        <v>0</v>
      </c>
      <c r="AM956" s="50">
        <v>0</v>
      </c>
      <c r="AN956" s="50">
        <v>1.0946327683615819E-2</v>
      </c>
      <c r="AO956" s="50">
        <v>0</v>
      </c>
      <c r="AP956" s="50">
        <v>0</v>
      </c>
      <c r="AQ956" s="50">
        <v>0</v>
      </c>
      <c r="AR956" s="50">
        <v>0</v>
      </c>
      <c r="AS956" s="50">
        <v>0</v>
      </c>
      <c r="AT956" s="50">
        <v>0</v>
      </c>
      <c r="AU956" s="50">
        <v>0</v>
      </c>
      <c r="AV956" s="50">
        <v>0</v>
      </c>
      <c r="AW956" s="50">
        <v>0</v>
      </c>
      <c r="AX956" s="50">
        <v>0</v>
      </c>
      <c r="AY956" s="50">
        <v>0</v>
      </c>
      <c r="AZ956" s="50">
        <v>0</v>
      </c>
      <c r="BA956" s="50">
        <v>0</v>
      </c>
      <c r="BB956" s="50">
        <v>0</v>
      </c>
      <c r="BC956" s="50">
        <v>0</v>
      </c>
      <c r="BD956" s="50">
        <v>0</v>
      </c>
      <c r="BE956" s="50">
        <v>0</v>
      </c>
      <c r="BF956" s="50">
        <v>0</v>
      </c>
      <c r="BG956" s="50">
        <v>0</v>
      </c>
      <c r="BH956" s="50">
        <v>0</v>
      </c>
      <c r="BI956" s="50">
        <v>0</v>
      </c>
      <c r="BJ956" s="50">
        <v>0</v>
      </c>
      <c r="BK956" s="50">
        <v>0</v>
      </c>
      <c r="BL956" s="50">
        <v>0</v>
      </c>
      <c r="BM956" s="50">
        <v>0</v>
      </c>
      <c r="BN956" s="50">
        <v>0</v>
      </c>
      <c r="BO956" s="50">
        <v>0</v>
      </c>
      <c r="BP956" s="50">
        <v>0</v>
      </c>
      <c r="BQ956" s="50">
        <v>0</v>
      </c>
      <c r="BR956" s="50">
        <v>0</v>
      </c>
      <c r="BS956" s="50">
        <v>0</v>
      </c>
      <c r="BT956" s="50">
        <v>0</v>
      </c>
      <c r="BU956" s="50">
        <v>0</v>
      </c>
      <c r="BV956" s="50">
        <v>0</v>
      </c>
      <c r="BW956" s="50">
        <v>0</v>
      </c>
      <c r="BX956" s="50">
        <v>0</v>
      </c>
      <c r="BY956" s="50">
        <v>0</v>
      </c>
      <c r="BZ956" s="50">
        <v>0</v>
      </c>
      <c r="CA956" s="50">
        <v>0</v>
      </c>
      <c r="CB956" s="50">
        <v>0</v>
      </c>
      <c r="CC956" s="50">
        <v>0</v>
      </c>
      <c r="CD956" s="50">
        <v>0</v>
      </c>
      <c r="CE956" s="50">
        <v>0</v>
      </c>
      <c r="CF956" s="50">
        <v>0</v>
      </c>
      <c r="CG956" s="50">
        <v>0</v>
      </c>
      <c r="CH956" s="50">
        <v>0</v>
      </c>
      <c r="CI956" s="50">
        <v>0</v>
      </c>
      <c r="CJ956" s="50">
        <v>0</v>
      </c>
      <c r="CK956" s="50">
        <v>0</v>
      </c>
      <c r="CL956" s="50">
        <v>0</v>
      </c>
      <c r="CM956" s="50">
        <v>0</v>
      </c>
      <c r="CN956" s="50">
        <v>0</v>
      </c>
      <c r="CO956" s="50">
        <v>0</v>
      </c>
      <c r="CP956" s="50">
        <v>0</v>
      </c>
      <c r="CQ956" s="50">
        <v>0</v>
      </c>
      <c r="CR956" s="50">
        <v>0</v>
      </c>
      <c r="CS956" s="50">
        <v>0</v>
      </c>
      <c r="CT956" s="50">
        <v>0</v>
      </c>
      <c r="CU956" s="50">
        <v>0</v>
      </c>
      <c r="CV956" s="50">
        <v>0</v>
      </c>
      <c r="CW956" s="50">
        <v>0</v>
      </c>
      <c r="CX956" s="50">
        <v>0</v>
      </c>
      <c r="CY956" s="50">
        <v>0</v>
      </c>
      <c r="CZ956" s="50">
        <v>0</v>
      </c>
      <c r="DA956" s="50">
        <v>0</v>
      </c>
      <c r="DB956" s="50">
        <v>0</v>
      </c>
      <c r="DC956" s="50">
        <v>0</v>
      </c>
      <c r="DD956" s="50">
        <v>0</v>
      </c>
      <c r="DE956" s="50">
        <v>0</v>
      </c>
      <c r="DF956" s="50">
        <v>0</v>
      </c>
      <c r="DG956" s="50">
        <v>0</v>
      </c>
      <c r="DH956" s="50">
        <v>0</v>
      </c>
      <c r="DI956" s="50">
        <v>0</v>
      </c>
      <c r="DJ956" s="50">
        <v>0</v>
      </c>
    </row>
    <row r="957" spans="13:114" x14ac:dyDescent="0.2">
      <c r="M957" s="49" t="s">
        <v>162</v>
      </c>
      <c r="N957" s="50">
        <v>0</v>
      </c>
      <c r="O957" s="50">
        <v>0</v>
      </c>
      <c r="P957" s="50">
        <v>0</v>
      </c>
      <c r="Q957" s="50">
        <v>0</v>
      </c>
      <c r="R957" s="50">
        <v>0</v>
      </c>
      <c r="S957" s="50">
        <v>0</v>
      </c>
      <c r="T957" s="50">
        <v>0</v>
      </c>
      <c r="U957" s="69">
        <v>0</v>
      </c>
      <c r="V957" s="50">
        <v>0</v>
      </c>
      <c r="W957" s="50">
        <v>0</v>
      </c>
      <c r="X957" s="50">
        <v>0</v>
      </c>
      <c r="Y957" s="50">
        <v>0</v>
      </c>
      <c r="Z957" s="50">
        <v>0</v>
      </c>
      <c r="AA957" s="50">
        <v>0</v>
      </c>
      <c r="AB957" s="50">
        <v>0</v>
      </c>
      <c r="AC957" s="50">
        <v>0</v>
      </c>
      <c r="AD957" s="50">
        <v>0</v>
      </c>
      <c r="AE957" s="50">
        <v>0</v>
      </c>
      <c r="AF957" s="50">
        <v>0</v>
      </c>
      <c r="AG957" s="50">
        <v>0</v>
      </c>
      <c r="AH957" s="50">
        <v>0</v>
      </c>
      <c r="AI957" s="50">
        <v>0</v>
      </c>
      <c r="AJ957" s="50">
        <v>0</v>
      </c>
      <c r="AK957" s="50">
        <v>0</v>
      </c>
      <c r="AL957" s="50">
        <v>0</v>
      </c>
      <c r="AM957" s="50">
        <v>0</v>
      </c>
      <c r="AN957" s="50">
        <v>0</v>
      </c>
      <c r="AO957" s="50">
        <v>1.8807870370370371E-2</v>
      </c>
      <c r="AP957" s="50">
        <v>0</v>
      </c>
      <c r="AQ957" s="50">
        <v>0</v>
      </c>
      <c r="AR957" s="50">
        <v>0</v>
      </c>
      <c r="AS957" s="50">
        <v>0</v>
      </c>
      <c r="AT957" s="50">
        <v>0</v>
      </c>
      <c r="AU957" s="50">
        <v>0</v>
      </c>
      <c r="AV957" s="50">
        <v>0</v>
      </c>
      <c r="AW957" s="50">
        <v>0</v>
      </c>
      <c r="AX957" s="50">
        <v>0</v>
      </c>
      <c r="AY957" s="50">
        <v>0</v>
      </c>
      <c r="AZ957" s="50">
        <v>0</v>
      </c>
      <c r="BA957" s="50">
        <v>0</v>
      </c>
      <c r="BB957" s="50">
        <v>0</v>
      </c>
      <c r="BC957" s="50">
        <v>0</v>
      </c>
      <c r="BD957" s="50">
        <v>0</v>
      </c>
      <c r="BE957" s="50">
        <v>0</v>
      </c>
      <c r="BF957" s="50">
        <v>0</v>
      </c>
      <c r="BG957" s="50">
        <v>0</v>
      </c>
      <c r="BH957" s="50">
        <v>0</v>
      </c>
      <c r="BI957" s="50">
        <v>0</v>
      </c>
      <c r="BJ957" s="50">
        <v>0</v>
      </c>
      <c r="BK957" s="50">
        <v>0</v>
      </c>
      <c r="BL957" s="50">
        <v>0</v>
      </c>
      <c r="BM957" s="50">
        <v>0</v>
      </c>
      <c r="BN957" s="50">
        <v>0</v>
      </c>
      <c r="BO957" s="50">
        <v>0</v>
      </c>
      <c r="BP957" s="50">
        <v>0</v>
      </c>
      <c r="BQ957" s="50">
        <v>0</v>
      </c>
      <c r="BR957" s="50">
        <v>0</v>
      </c>
      <c r="BS957" s="50">
        <v>0</v>
      </c>
      <c r="BT957" s="50">
        <v>0</v>
      </c>
      <c r="BU957" s="50">
        <v>0</v>
      </c>
      <c r="BV957" s="50">
        <v>0</v>
      </c>
      <c r="BW957" s="50">
        <v>0</v>
      </c>
      <c r="BX957" s="50">
        <v>0</v>
      </c>
      <c r="BY957" s="50">
        <v>0</v>
      </c>
      <c r="BZ957" s="50">
        <v>0</v>
      </c>
      <c r="CA957" s="50">
        <v>0</v>
      </c>
      <c r="CB957" s="50">
        <v>0</v>
      </c>
      <c r="CC957" s="50">
        <v>0</v>
      </c>
      <c r="CD957" s="50">
        <v>0</v>
      </c>
      <c r="CE957" s="50">
        <v>0</v>
      </c>
      <c r="CF957" s="50">
        <v>0</v>
      </c>
      <c r="CG957" s="50">
        <v>0</v>
      </c>
      <c r="CH957" s="50">
        <v>0</v>
      </c>
      <c r="CI957" s="50">
        <v>0</v>
      </c>
      <c r="CJ957" s="50">
        <v>0</v>
      </c>
      <c r="CK957" s="50">
        <v>0</v>
      </c>
      <c r="CL957" s="50">
        <v>0</v>
      </c>
      <c r="CM957" s="50">
        <v>0</v>
      </c>
      <c r="CN957" s="50">
        <v>0</v>
      </c>
      <c r="CO957" s="50">
        <v>0</v>
      </c>
      <c r="CP957" s="50">
        <v>0</v>
      </c>
      <c r="CQ957" s="50">
        <v>0</v>
      </c>
      <c r="CR957" s="50">
        <v>0</v>
      </c>
      <c r="CS957" s="50">
        <v>0</v>
      </c>
      <c r="CT957" s="50">
        <v>0</v>
      </c>
      <c r="CU957" s="50">
        <v>0</v>
      </c>
      <c r="CV957" s="50">
        <v>0</v>
      </c>
      <c r="CW957" s="50">
        <v>0</v>
      </c>
      <c r="CX957" s="50">
        <v>0</v>
      </c>
      <c r="CY957" s="50">
        <v>0</v>
      </c>
      <c r="CZ957" s="50">
        <v>0</v>
      </c>
      <c r="DA957" s="50">
        <v>0</v>
      </c>
      <c r="DB957" s="50">
        <v>0</v>
      </c>
      <c r="DC957" s="50">
        <v>0</v>
      </c>
      <c r="DD957" s="50">
        <v>0</v>
      </c>
      <c r="DE957" s="50">
        <v>0</v>
      </c>
      <c r="DF957" s="50">
        <v>0</v>
      </c>
      <c r="DG957" s="50">
        <v>0</v>
      </c>
      <c r="DH957" s="50">
        <v>0</v>
      </c>
      <c r="DI957" s="50">
        <v>0</v>
      </c>
      <c r="DJ957" s="50">
        <v>0</v>
      </c>
    </row>
    <row r="958" spans="13:114" x14ac:dyDescent="0.2">
      <c r="M958" s="49" t="s">
        <v>163</v>
      </c>
      <c r="N958" s="50">
        <v>0</v>
      </c>
      <c r="O958" s="50">
        <v>0</v>
      </c>
      <c r="P958" s="50">
        <v>0</v>
      </c>
      <c r="Q958" s="50">
        <v>0</v>
      </c>
      <c r="R958" s="50">
        <v>0</v>
      </c>
      <c r="S958" s="50">
        <v>0</v>
      </c>
      <c r="T958" s="50">
        <v>0</v>
      </c>
      <c r="U958" s="69">
        <v>0</v>
      </c>
      <c r="V958" s="50">
        <v>0</v>
      </c>
      <c r="W958" s="50">
        <v>0</v>
      </c>
      <c r="X958" s="50">
        <v>0</v>
      </c>
      <c r="Y958" s="50">
        <v>0</v>
      </c>
      <c r="Z958" s="50">
        <v>0</v>
      </c>
      <c r="AA958" s="50">
        <v>0</v>
      </c>
      <c r="AB958" s="50">
        <v>0</v>
      </c>
      <c r="AC958" s="50">
        <v>0</v>
      </c>
      <c r="AD958" s="50">
        <v>0</v>
      </c>
      <c r="AE958" s="50">
        <v>0</v>
      </c>
      <c r="AF958" s="50">
        <v>0</v>
      </c>
      <c r="AG958" s="50">
        <v>0</v>
      </c>
      <c r="AH958" s="50">
        <v>0</v>
      </c>
      <c r="AI958" s="50">
        <v>0</v>
      </c>
      <c r="AJ958" s="50">
        <v>0</v>
      </c>
      <c r="AK958" s="50">
        <v>0</v>
      </c>
      <c r="AL958" s="50">
        <v>0</v>
      </c>
      <c r="AM958" s="50">
        <v>0</v>
      </c>
      <c r="AN958" s="50">
        <v>0</v>
      </c>
      <c r="AO958" s="50">
        <v>0</v>
      </c>
      <c r="AP958" s="50">
        <v>1.6477272727272726E-2</v>
      </c>
      <c r="AQ958" s="50">
        <v>0</v>
      </c>
      <c r="AR958" s="50">
        <v>0</v>
      </c>
      <c r="AS958" s="50">
        <v>0</v>
      </c>
      <c r="AT958" s="50">
        <v>0</v>
      </c>
      <c r="AU958" s="50">
        <v>0</v>
      </c>
      <c r="AV958" s="50">
        <v>0</v>
      </c>
      <c r="AW958" s="50">
        <v>0</v>
      </c>
      <c r="AX958" s="50">
        <v>0</v>
      </c>
      <c r="AY958" s="50">
        <v>0</v>
      </c>
      <c r="AZ958" s="50">
        <v>0</v>
      </c>
      <c r="BA958" s="50">
        <v>0</v>
      </c>
      <c r="BB958" s="50">
        <v>0</v>
      </c>
      <c r="BC958" s="50">
        <v>0</v>
      </c>
      <c r="BD958" s="50">
        <v>0</v>
      </c>
      <c r="BE958" s="50">
        <v>0</v>
      </c>
      <c r="BF958" s="50">
        <v>0</v>
      </c>
      <c r="BG958" s="50">
        <v>0</v>
      </c>
      <c r="BH958" s="50">
        <v>0</v>
      </c>
      <c r="BI958" s="50">
        <v>0</v>
      </c>
      <c r="BJ958" s="50">
        <v>0</v>
      </c>
      <c r="BK958" s="50">
        <v>0</v>
      </c>
      <c r="BL958" s="50">
        <v>0</v>
      </c>
      <c r="BM958" s="50">
        <v>0</v>
      </c>
      <c r="BN958" s="50">
        <v>0</v>
      </c>
      <c r="BO958" s="50">
        <v>0</v>
      </c>
      <c r="BP958" s="50">
        <v>0</v>
      </c>
      <c r="BQ958" s="50">
        <v>0</v>
      </c>
      <c r="BR958" s="50">
        <v>0</v>
      </c>
      <c r="BS958" s="50">
        <v>0</v>
      </c>
      <c r="BT958" s="50">
        <v>0</v>
      </c>
      <c r="BU958" s="50">
        <v>0</v>
      </c>
      <c r="BV958" s="50">
        <v>0</v>
      </c>
      <c r="BW958" s="50">
        <v>0</v>
      </c>
      <c r="BX958" s="50">
        <v>0</v>
      </c>
      <c r="BY958" s="50">
        <v>0</v>
      </c>
      <c r="BZ958" s="50">
        <v>0</v>
      </c>
      <c r="CA958" s="50">
        <v>0</v>
      </c>
      <c r="CB958" s="50">
        <v>0</v>
      </c>
      <c r="CC958" s="50">
        <v>0</v>
      </c>
      <c r="CD958" s="50">
        <v>0</v>
      </c>
      <c r="CE958" s="50">
        <v>0</v>
      </c>
      <c r="CF958" s="50">
        <v>0</v>
      </c>
      <c r="CG958" s="50">
        <v>0</v>
      </c>
      <c r="CH958" s="50">
        <v>0</v>
      </c>
      <c r="CI958" s="50">
        <v>0</v>
      </c>
      <c r="CJ958" s="50">
        <v>0</v>
      </c>
      <c r="CK958" s="50">
        <v>0</v>
      </c>
      <c r="CL958" s="50">
        <v>0</v>
      </c>
      <c r="CM958" s="50">
        <v>0</v>
      </c>
      <c r="CN958" s="50">
        <v>0</v>
      </c>
      <c r="CO958" s="50">
        <v>0</v>
      </c>
      <c r="CP958" s="50">
        <v>0</v>
      </c>
      <c r="CQ958" s="50">
        <v>0</v>
      </c>
      <c r="CR958" s="50">
        <v>0</v>
      </c>
      <c r="CS958" s="50">
        <v>0</v>
      </c>
      <c r="CT958" s="50">
        <v>0</v>
      </c>
      <c r="CU958" s="50">
        <v>0</v>
      </c>
      <c r="CV958" s="50">
        <v>0</v>
      </c>
      <c r="CW958" s="50">
        <v>0</v>
      </c>
      <c r="CX958" s="50">
        <v>0</v>
      </c>
      <c r="CY958" s="50">
        <v>0</v>
      </c>
      <c r="CZ958" s="50">
        <v>0</v>
      </c>
      <c r="DA958" s="50">
        <v>0</v>
      </c>
      <c r="DB958" s="50">
        <v>0</v>
      </c>
      <c r="DC958" s="50">
        <v>0</v>
      </c>
      <c r="DD958" s="50">
        <v>0</v>
      </c>
      <c r="DE958" s="50">
        <v>0</v>
      </c>
      <c r="DF958" s="50">
        <v>0</v>
      </c>
      <c r="DG958" s="50">
        <v>0</v>
      </c>
      <c r="DH958" s="50">
        <v>0</v>
      </c>
      <c r="DI958" s="50">
        <v>0</v>
      </c>
      <c r="DJ958" s="50">
        <v>0</v>
      </c>
    </row>
    <row r="959" spans="13:114" x14ac:dyDescent="0.2">
      <c r="M959" s="49" t="s">
        <v>164</v>
      </c>
      <c r="N959" s="50">
        <v>0</v>
      </c>
      <c r="O959" s="50">
        <v>0</v>
      </c>
      <c r="P959" s="50">
        <v>0</v>
      </c>
      <c r="Q959" s="50">
        <v>0</v>
      </c>
      <c r="R959" s="50">
        <v>0</v>
      </c>
      <c r="S959" s="50">
        <v>0</v>
      </c>
      <c r="T959" s="50">
        <v>0</v>
      </c>
      <c r="U959" s="69">
        <v>0</v>
      </c>
      <c r="V959" s="50">
        <v>0</v>
      </c>
      <c r="W959" s="50">
        <v>0</v>
      </c>
      <c r="X959" s="50">
        <v>0</v>
      </c>
      <c r="Y959" s="50">
        <v>0</v>
      </c>
      <c r="Z959" s="50">
        <v>0</v>
      </c>
      <c r="AA959" s="50">
        <v>0</v>
      </c>
      <c r="AB959" s="50">
        <v>0</v>
      </c>
      <c r="AC959" s="50">
        <v>0</v>
      </c>
      <c r="AD959" s="50">
        <v>0</v>
      </c>
      <c r="AE959" s="50">
        <v>0</v>
      </c>
      <c r="AF959" s="50">
        <v>0</v>
      </c>
      <c r="AG959" s="50">
        <v>0</v>
      </c>
      <c r="AH959" s="50">
        <v>0</v>
      </c>
      <c r="AI959" s="50">
        <v>0</v>
      </c>
      <c r="AJ959" s="50">
        <v>0</v>
      </c>
      <c r="AK959" s="50">
        <v>0</v>
      </c>
      <c r="AL959" s="50">
        <v>0</v>
      </c>
      <c r="AM959" s="50">
        <v>0</v>
      </c>
      <c r="AN959" s="50">
        <v>0</v>
      </c>
      <c r="AO959" s="50">
        <v>0</v>
      </c>
      <c r="AP959" s="50">
        <v>0</v>
      </c>
      <c r="AQ959" s="50">
        <v>2.5248594898400346E-2</v>
      </c>
      <c r="AR959" s="50">
        <v>0</v>
      </c>
      <c r="AS959" s="50">
        <v>0</v>
      </c>
      <c r="AT959" s="50">
        <v>0</v>
      </c>
      <c r="AU959" s="50">
        <v>0</v>
      </c>
      <c r="AV959" s="50">
        <v>0</v>
      </c>
      <c r="AW959" s="50">
        <v>0</v>
      </c>
      <c r="AX959" s="50">
        <v>0</v>
      </c>
      <c r="AY959" s="50">
        <v>0</v>
      </c>
      <c r="AZ959" s="50">
        <v>0</v>
      </c>
      <c r="BA959" s="50">
        <v>0</v>
      </c>
      <c r="BB959" s="50">
        <v>0</v>
      </c>
      <c r="BC959" s="50">
        <v>0</v>
      </c>
      <c r="BD959" s="50">
        <v>0</v>
      </c>
      <c r="BE959" s="50">
        <v>0</v>
      </c>
      <c r="BF959" s="50">
        <v>0</v>
      </c>
      <c r="BG959" s="50">
        <v>0</v>
      </c>
      <c r="BH959" s="50">
        <v>0</v>
      </c>
      <c r="BI959" s="50">
        <v>0</v>
      </c>
      <c r="BJ959" s="50">
        <v>0</v>
      </c>
      <c r="BK959" s="50">
        <v>0</v>
      </c>
      <c r="BL959" s="50">
        <v>0</v>
      </c>
      <c r="BM959" s="50">
        <v>0</v>
      </c>
      <c r="BN959" s="50">
        <v>0</v>
      </c>
      <c r="BO959" s="50">
        <v>0</v>
      </c>
      <c r="BP959" s="50">
        <v>0</v>
      </c>
      <c r="BQ959" s="50">
        <v>0</v>
      </c>
      <c r="BR959" s="50">
        <v>0</v>
      </c>
      <c r="BS959" s="50">
        <v>0</v>
      </c>
      <c r="BT959" s="50">
        <v>0</v>
      </c>
      <c r="BU959" s="50">
        <v>0</v>
      </c>
      <c r="BV959" s="50">
        <v>0</v>
      </c>
      <c r="BW959" s="50">
        <v>0</v>
      </c>
      <c r="BX959" s="50">
        <v>0</v>
      </c>
      <c r="BY959" s="50">
        <v>0</v>
      </c>
      <c r="BZ959" s="50">
        <v>0</v>
      </c>
      <c r="CA959" s="50">
        <v>0</v>
      </c>
      <c r="CB959" s="50">
        <v>0</v>
      </c>
      <c r="CC959" s="50">
        <v>0</v>
      </c>
      <c r="CD959" s="50">
        <v>0</v>
      </c>
      <c r="CE959" s="50">
        <v>0</v>
      </c>
      <c r="CF959" s="50">
        <v>0</v>
      </c>
      <c r="CG959" s="50">
        <v>0</v>
      </c>
      <c r="CH959" s="50">
        <v>0</v>
      </c>
      <c r="CI959" s="50">
        <v>0</v>
      </c>
      <c r="CJ959" s="50">
        <v>0</v>
      </c>
      <c r="CK959" s="50">
        <v>0</v>
      </c>
      <c r="CL959" s="50">
        <v>0</v>
      </c>
      <c r="CM959" s="50">
        <v>0</v>
      </c>
      <c r="CN959" s="50">
        <v>0</v>
      </c>
      <c r="CO959" s="50">
        <v>0</v>
      </c>
      <c r="CP959" s="50">
        <v>0</v>
      </c>
      <c r="CQ959" s="50">
        <v>0</v>
      </c>
      <c r="CR959" s="50">
        <v>0</v>
      </c>
      <c r="CS959" s="50">
        <v>0</v>
      </c>
      <c r="CT959" s="50">
        <v>0</v>
      </c>
      <c r="CU959" s="50">
        <v>0</v>
      </c>
      <c r="CV959" s="50">
        <v>0</v>
      </c>
      <c r="CW959" s="50">
        <v>0</v>
      </c>
      <c r="CX959" s="50">
        <v>0</v>
      </c>
      <c r="CY959" s="50">
        <v>0</v>
      </c>
      <c r="CZ959" s="50">
        <v>0</v>
      </c>
      <c r="DA959" s="50">
        <v>0</v>
      </c>
      <c r="DB959" s="50">
        <v>0</v>
      </c>
      <c r="DC959" s="50">
        <v>0</v>
      </c>
      <c r="DD959" s="50">
        <v>0</v>
      </c>
      <c r="DE959" s="50">
        <v>0</v>
      </c>
      <c r="DF959" s="50">
        <v>0</v>
      </c>
      <c r="DG959" s="50">
        <v>0</v>
      </c>
      <c r="DH959" s="50">
        <v>0</v>
      </c>
      <c r="DI959" s="50">
        <v>0</v>
      </c>
      <c r="DJ959" s="50">
        <v>0</v>
      </c>
    </row>
    <row r="960" spans="13:114" x14ac:dyDescent="0.2">
      <c r="M960" s="49" t="s">
        <v>165</v>
      </c>
      <c r="N960" s="50">
        <v>0</v>
      </c>
      <c r="O960" s="50">
        <v>0</v>
      </c>
      <c r="P960" s="50">
        <v>0</v>
      </c>
      <c r="Q960" s="50">
        <v>0</v>
      </c>
      <c r="R960" s="50">
        <v>0</v>
      </c>
      <c r="S960" s="50">
        <v>0</v>
      </c>
      <c r="T960" s="50">
        <v>0</v>
      </c>
      <c r="U960" s="69">
        <v>0</v>
      </c>
      <c r="V960" s="50">
        <v>0</v>
      </c>
      <c r="W960" s="50">
        <v>0</v>
      </c>
      <c r="X960" s="50">
        <v>0</v>
      </c>
      <c r="Y960" s="50">
        <v>0</v>
      </c>
      <c r="Z960" s="50">
        <v>0</v>
      </c>
      <c r="AA960" s="50">
        <v>0</v>
      </c>
      <c r="AB960" s="50">
        <v>0</v>
      </c>
      <c r="AC960" s="50">
        <v>0</v>
      </c>
      <c r="AD960" s="50">
        <v>0</v>
      </c>
      <c r="AE960" s="50">
        <v>0</v>
      </c>
      <c r="AF960" s="50">
        <v>0</v>
      </c>
      <c r="AG960" s="50">
        <v>0</v>
      </c>
      <c r="AH960" s="50">
        <v>0</v>
      </c>
      <c r="AI960" s="50">
        <v>0</v>
      </c>
      <c r="AJ960" s="50">
        <v>0</v>
      </c>
      <c r="AK960" s="50">
        <v>0</v>
      </c>
      <c r="AL960" s="50">
        <v>0</v>
      </c>
      <c r="AM960" s="50">
        <v>0</v>
      </c>
      <c r="AN960" s="50">
        <v>0</v>
      </c>
      <c r="AO960" s="50">
        <v>0</v>
      </c>
      <c r="AP960" s="50">
        <v>0</v>
      </c>
      <c r="AQ960" s="50">
        <v>0</v>
      </c>
      <c r="AR960" s="50">
        <v>1.2987012987012988E-2</v>
      </c>
      <c r="AS960" s="50">
        <v>0</v>
      </c>
      <c r="AT960" s="50">
        <v>0</v>
      </c>
      <c r="AU960" s="50">
        <v>0</v>
      </c>
      <c r="AV960" s="50">
        <v>0</v>
      </c>
      <c r="AW960" s="50">
        <v>0</v>
      </c>
      <c r="AX960" s="50">
        <v>0</v>
      </c>
      <c r="AY960" s="50">
        <v>0</v>
      </c>
      <c r="AZ960" s="50">
        <v>0</v>
      </c>
      <c r="BA960" s="50">
        <v>0</v>
      </c>
      <c r="BB960" s="50">
        <v>0</v>
      </c>
      <c r="BC960" s="50">
        <v>0</v>
      </c>
      <c r="BD960" s="50">
        <v>0</v>
      </c>
      <c r="BE960" s="50">
        <v>0</v>
      </c>
      <c r="BF960" s="50">
        <v>0</v>
      </c>
      <c r="BG960" s="50">
        <v>0</v>
      </c>
      <c r="BH960" s="50">
        <v>0</v>
      </c>
      <c r="BI960" s="50">
        <v>0</v>
      </c>
      <c r="BJ960" s="50">
        <v>0</v>
      </c>
      <c r="BK960" s="50">
        <v>0</v>
      </c>
      <c r="BL960" s="50">
        <v>0</v>
      </c>
      <c r="BM960" s="50">
        <v>0</v>
      </c>
      <c r="BN960" s="50">
        <v>0</v>
      </c>
      <c r="BO960" s="50">
        <v>0</v>
      </c>
      <c r="BP960" s="50">
        <v>0</v>
      </c>
      <c r="BQ960" s="50">
        <v>0</v>
      </c>
      <c r="BR960" s="50">
        <v>0</v>
      </c>
      <c r="BS960" s="50">
        <v>0</v>
      </c>
      <c r="BT960" s="50">
        <v>0</v>
      </c>
      <c r="BU960" s="50">
        <v>0</v>
      </c>
      <c r="BV960" s="50">
        <v>0</v>
      </c>
      <c r="BW960" s="50">
        <v>0</v>
      </c>
      <c r="BX960" s="50">
        <v>0</v>
      </c>
      <c r="BY960" s="50">
        <v>0</v>
      </c>
      <c r="BZ960" s="50">
        <v>0</v>
      </c>
      <c r="CA960" s="50">
        <v>0</v>
      </c>
      <c r="CB960" s="50">
        <v>0</v>
      </c>
      <c r="CC960" s="50">
        <v>0</v>
      </c>
      <c r="CD960" s="50">
        <v>0</v>
      </c>
      <c r="CE960" s="50">
        <v>0</v>
      </c>
      <c r="CF960" s="50">
        <v>0</v>
      </c>
      <c r="CG960" s="50">
        <v>0</v>
      </c>
      <c r="CH960" s="50">
        <v>0</v>
      </c>
      <c r="CI960" s="50">
        <v>0</v>
      </c>
      <c r="CJ960" s="50">
        <v>0</v>
      </c>
      <c r="CK960" s="50">
        <v>0</v>
      </c>
      <c r="CL960" s="50">
        <v>0</v>
      </c>
      <c r="CM960" s="50">
        <v>0</v>
      </c>
      <c r="CN960" s="50">
        <v>0</v>
      </c>
      <c r="CO960" s="50">
        <v>0</v>
      </c>
      <c r="CP960" s="50">
        <v>0</v>
      </c>
      <c r="CQ960" s="50">
        <v>0</v>
      </c>
      <c r="CR960" s="50">
        <v>0</v>
      </c>
      <c r="CS960" s="50">
        <v>0</v>
      </c>
      <c r="CT960" s="50">
        <v>0</v>
      </c>
      <c r="CU960" s="50">
        <v>0</v>
      </c>
      <c r="CV960" s="50">
        <v>0</v>
      </c>
      <c r="CW960" s="50">
        <v>0</v>
      </c>
      <c r="CX960" s="50">
        <v>0</v>
      </c>
      <c r="CY960" s="50">
        <v>0</v>
      </c>
      <c r="CZ960" s="50">
        <v>0</v>
      </c>
      <c r="DA960" s="50">
        <v>0</v>
      </c>
      <c r="DB960" s="50">
        <v>0</v>
      </c>
      <c r="DC960" s="50">
        <v>0</v>
      </c>
      <c r="DD960" s="50">
        <v>0</v>
      </c>
      <c r="DE960" s="50">
        <v>0</v>
      </c>
      <c r="DF960" s="50">
        <v>0</v>
      </c>
      <c r="DG960" s="50">
        <v>0</v>
      </c>
      <c r="DH960" s="50">
        <v>0</v>
      </c>
      <c r="DI960" s="50">
        <v>0</v>
      </c>
      <c r="DJ960" s="50">
        <v>0</v>
      </c>
    </row>
    <row r="961" spans="13:114" x14ac:dyDescent="0.2">
      <c r="M961" s="49" t="s">
        <v>166</v>
      </c>
      <c r="N961" s="50">
        <v>0</v>
      </c>
      <c r="O961" s="50">
        <v>0</v>
      </c>
      <c r="P961" s="50">
        <v>0</v>
      </c>
      <c r="Q961" s="50">
        <v>0</v>
      </c>
      <c r="R961" s="50">
        <v>0</v>
      </c>
      <c r="S961" s="50">
        <v>0</v>
      </c>
      <c r="T961" s="50">
        <v>0</v>
      </c>
      <c r="U961" s="69">
        <v>0</v>
      </c>
      <c r="V961" s="50">
        <v>0</v>
      </c>
      <c r="W961" s="50">
        <v>0</v>
      </c>
      <c r="X961" s="50">
        <v>0</v>
      </c>
      <c r="Y961" s="50">
        <v>0</v>
      </c>
      <c r="Z961" s="50">
        <v>0</v>
      </c>
      <c r="AA961" s="50">
        <v>0</v>
      </c>
      <c r="AB961" s="50">
        <v>0</v>
      </c>
      <c r="AC961" s="50">
        <v>0</v>
      </c>
      <c r="AD961" s="50">
        <v>0</v>
      </c>
      <c r="AE961" s="50">
        <v>0</v>
      </c>
      <c r="AF961" s="50">
        <v>0</v>
      </c>
      <c r="AG961" s="50">
        <v>0</v>
      </c>
      <c r="AH961" s="50">
        <v>0</v>
      </c>
      <c r="AI961" s="50">
        <v>0</v>
      </c>
      <c r="AJ961" s="50">
        <v>0</v>
      </c>
      <c r="AK961" s="50">
        <v>0</v>
      </c>
      <c r="AL961" s="50">
        <v>0</v>
      </c>
      <c r="AM961" s="50">
        <v>0</v>
      </c>
      <c r="AN961" s="50">
        <v>0</v>
      </c>
      <c r="AO961" s="50">
        <v>0</v>
      </c>
      <c r="AP961" s="50">
        <v>0</v>
      </c>
      <c r="AQ961" s="50">
        <v>0</v>
      </c>
      <c r="AR961" s="50">
        <v>0</v>
      </c>
      <c r="AS961" s="50">
        <v>2.2564102564102566E-2</v>
      </c>
      <c r="AT961" s="50">
        <v>0</v>
      </c>
      <c r="AU961" s="50">
        <v>0</v>
      </c>
      <c r="AV961" s="50">
        <v>0</v>
      </c>
      <c r="AW961" s="50">
        <v>0</v>
      </c>
      <c r="AX961" s="50">
        <v>0</v>
      </c>
      <c r="AY961" s="50">
        <v>0</v>
      </c>
      <c r="AZ961" s="50">
        <v>0</v>
      </c>
      <c r="BA961" s="50">
        <v>0</v>
      </c>
      <c r="BB961" s="50">
        <v>0</v>
      </c>
      <c r="BC961" s="50">
        <v>0</v>
      </c>
      <c r="BD961" s="50">
        <v>0</v>
      </c>
      <c r="BE961" s="50">
        <v>0</v>
      </c>
      <c r="BF961" s="50">
        <v>0</v>
      </c>
      <c r="BG961" s="50">
        <v>0</v>
      </c>
      <c r="BH961" s="50">
        <v>0</v>
      </c>
      <c r="BI961" s="50">
        <v>0</v>
      </c>
      <c r="BJ961" s="50">
        <v>0</v>
      </c>
      <c r="BK961" s="50">
        <v>0</v>
      </c>
      <c r="BL961" s="50">
        <v>0</v>
      </c>
      <c r="BM961" s="50">
        <v>0</v>
      </c>
      <c r="BN961" s="50">
        <v>0</v>
      </c>
      <c r="BO961" s="50">
        <v>0</v>
      </c>
      <c r="BP961" s="50">
        <v>0</v>
      </c>
      <c r="BQ961" s="50">
        <v>0</v>
      </c>
      <c r="BR961" s="50">
        <v>0</v>
      </c>
      <c r="BS961" s="50">
        <v>0</v>
      </c>
      <c r="BT961" s="50">
        <v>0</v>
      </c>
      <c r="BU961" s="50">
        <v>0</v>
      </c>
      <c r="BV961" s="50">
        <v>0</v>
      </c>
      <c r="BW961" s="50">
        <v>0</v>
      </c>
      <c r="BX961" s="50">
        <v>0</v>
      </c>
      <c r="BY961" s="50">
        <v>0</v>
      </c>
      <c r="BZ961" s="50">
        <v>0</v>
      </c>
      <c r="CA961" s="50">
        <v>0</v>
      </c>
      <c r="CB961" s="50">
        <v>0</v>
      </c>
      <c r="CC961" s="50">
        <v>0</v>
      </c>
      <c r="CD961" s="50">
        <v>0</v>
      </c>
      <c r="CE961" s="50">
        <v>0</v>
      </c>
      <c r="CF961" s="50">
        <v>0</v>
      </c>
      <c r="CG961" s="50">
        <v>0</v>
      </c>
      <c r="CH961" s="50">
        <v>0</v>
      </c>
      <c r="CI961" s="50">
        <v>0</v>
      </c>
      <c r="CJ961" s="50">
        <v>0</v>
      </c>
      <c r="CK961" s="50">
        <v>0</v>
      </c>
      <c r="CL961" s="50">
        <v>0</v>
      </c>
      <c r="CM961" s="50">
        <v>0</v>
      </c>
      <c r="CN961" s="50">
        <v>0</v>
      </c>
      <c r="CO961" s="50">
        <v>0</v>
      </c>
      <c r="CP961" s="50">
        <v>0</v>
      </c>
      <c r="CQ961" s="50">
        <v>0</v>
      </c>
      <c r="CR961" s="50">
        <v>0</v>
      </c>
      <c r="CS961" s="50">
        <v>0</v>
      </c>
      <c r="CT961" s="50">
        <v>0</v>
      </c>
      <c r="CU961" s="50">
        <v>0</v>
      </c>
      <c r="CV961" s="50">
        <v>0</v>
      </c>
      <c r="CW961" s="50">
        <v>0</v>
      </c>
      <c r="CX961" s="50">
        <v>0</v>
      </c>
      <c r="CY961" s="50">
        <v>0</v>
      </c>
      <c r="CZ961" s="50">
        <v>0</v>
      </c>
      <c r="DA961" s="50">
        <v>0</v>
      </c>
      <c r="DB961" s="50">
        <v>0</v>
      </c>
      <c r="DC961" s="50">
        <v>0</v>
      </c>
      <c r="DD961" s="50">
        <v>0</v>
      </c>
      <c r="DE961" s="50">
        <v>0</v>
      </c>
      <c r="DF961" s="50">
        <v>0</v>
      </c>
      <c r="DG961" s="50">
        <v>0</v>
      </c>
      <c r="DH961" s="50">
        <v>0</v>
      </c>
      <c r="DI961" s="50">
        <v>0</v>
      </c>
      <c r="DJ961" s="50">
        <v>0</v>
      </c>
    </row>
    <row r="962" spans="13:114" x14ac:dyDescent="0.2">
      <c r="M962" s="49" t="s">
        <v>167</v>
      </c>
      <c r="N962" s="50">
        <v>0</v>
      </c>
      <c r="O962" s="50">
        <v>0</v>
      </c>
      <c r="P962" s="50">
        <v>0</v>
      </c>
      <c r="Q962" s="50">
        <v>0</v>
      </c>
      <c r="R962" s="50">
        <v>0</v>
      </c>
      <c r="S962" s="50">
        <v>0</v>
      </c>
      <c r="T962" s="50">
        <v>0</v>
      </c>
      <c r="U962" s="69">
        <v>0</v>
      </c>
      <c r="V962" s="50">
        <v>0</v>
      </c>
      <c r="W962" s="50">
        <v>0</v>
      </c>
      <c r="X962" s="50">
        <v>0</v>
      </c>
      <c r="Y962" s="50">
        <v>0</v>
      </c>
      <c r="Z962" s="50">
        <v>0</v>
      </c>
      <c r="AA962" s="50">
        <v>0</v>
      </c>
      <c r="AB962" s="50">
        <v>0</v>
      </c>
      <c r="AC962" s="50">
        <v>0</v>
      </c>
      <c r="AD962" s="50">
        <v>0</v>
      </c>
      <c r="AE962" s="50">
        <v>0</v>
      </c>
      <c r="AF962" s="50">
        <v>0</v>
      </c>
      <c r="AG962" s="50">
        <v>0</v>
      </c>
      <c r="AH962" s="50">
        <v>0</v>
      </c>
      <c r="AI962" s="50">
        <v>0</v>
      </c>
      <c r="AJ962" s="50">
        <v>0</v>
      </c>
      <c r="AK962" s="50">
        <v>0</v>
      </c>
      <c r="AL962" s="50">
        <v>0</v>
      </c>
      <c r="AM962" s="50">
        <v>0</v>
      </c>
      <c r="AN962" s="50">
        <v>0</v>
      </c>
      <c r="AO962" s="50">
        <v>0</v>
      </c>
      <c r="AP962" s="50">
        <v>0</v>
      </c>
      <c r="AQ962" s="50">
        <v>0</v>
      </c>
      <c r="AR962" s="50">
        <v>0</v>
      </c>
      <c r="AS962" s="50">
        <v>0</v>
      </c>
      <c r="AT962" s="50">
        <v>1.3802622498274672E-2</v>
      </c>
      <c r="AU962" s="50">
        <v>0</v>
      </c>
      <c r="AV962" s="50">
        <v>0</v>
      </c>
      <c r="AW962" s="50">
        <v>0</v>
      </c>
      <c r="AX962" s="50">
        <v>0</v>
      </c>
      <c r="AY962" s="50">
        <v>0</v>
      </c>
      <c r="AZ962" s="50">
        <v>0</v>
      </c>
      <c r="BA962" s="50">
        <v>0</v>
      </c>
      <c r="BB962" s="50">
        <v>0</v>
      </c>
      <c r="BC962" s="50">
        <v>0</v>
      </c>
      <c r="BD962" s="50">
        <v>0</v>
      </c>
      <c r="BE962" s="50">
        <v>0</v>
      </c>
      <c r="BF962" s="50">
        <v>0</v>
      </c>
      <c r="BG962" s="50">
        <v>0</v>
      </c>
      <c r="BH962" s="50">
        <v>0</v>
      </c>
      <c r="BI962" s="50">
        <v>0</v>
      </c>
      <c r="BJ962" s="50">
        <v>0</v>
      </c>
      <c r="BK962" s="50">
        <v>0</v>
      </c>
      <c r="BL962" s="50">
        <v>0</v>
      </c>
      <c r="BM962" s="50">
        <v>0</v>
      </c>
      <c r="BN962" s="50">
        <v>0</v>
      </c>
      <c r="BO962" s="50">
        <v>0</v>
      </c>
      <c r="BP962" s="50">
        <v>0</v>
      </c>
      <c r="BQ962" s="50">
        <v>0</v>
      </c>
      <c r="BR962" s="50">
        <v>0</v>
      </c>
      <c r="BS962" s="50">
        <v>0</v>
      </c>
      <c r="BT962" s="50">
        <v>0</v>
      </c>
      <c r="BU962" s="50">
        <v>0</v>
      </c>
      <c r="BV962" s="50">
        <v>0</v>
      </c>
      <c r="BW962" s="50">
        <v>0</v>
      </c>
      <c r="BX962" s="50">
        <v>0</v>
      </c>
      <c r="BY962" s="50">
        <v>0</v>
      </c>
      <c r="BZ962" s="50">
        <v>0</v>
      </c>
      <c r="CA962" s="50">
        <v>0</v>
      </c>
      <c r="CB962" s="50">
        <v>0</v>
      </c>
      <c r="CC962" s="50">
        <v>0</v>
      </c>
      <c r="CD962" s="50">
        <v>0</v>
      </c>
      <c r="CE962" s="50">
        <v>0</v>
      </c>
      <c r="CF962" s="50">
        <v>0</v>
      </c>
      <c r="CG962" s="50">
        <v>0</v>
      </c>
      <c r="CH962" s="50">
        <v>0</v>
      </c>
      <c r="CI962" s="50">
        <v>0</v>
      </c>
      <c r="CJ962" s="50">
        <v>0</v>
      </c>
      <c r="CK962" s="50">
        <v>0</v>
      </c>
      <c r="CL962" s="50">
        <v>0</v>
      </c>
      <c r="CM962" s="50">
        <v>0</v>
      </c>
      <c r="CN962" s="50">
        <v>0</v>
      </c>
      <c r="CO962" s="50">
        <v>0</v>
      </c>
      <c r="CP962" s="50">
        <v>0</v>
      </c>
      <c r="CQ962" s="50">
        <v>0</v>
      </c>
      <c r="CR962" s="50">
        <v>0</v>
      </c>
      <c r="CS962" s="50">
        <v>0</v>
      </c>
      <c r="CT962" s="50">
        <v>0</v>
      </c>
      <c r="CU962" s="50">
        <v>0</v>
      </c>
      <c r="CV962" s="50">
        <v>0</v>
      </c>
      <c r="CW962" s="50">
        <v>0</v>
      </c>
      <c r="CX962" s="50">
        <v>0</v>
      </c>
      <c r="CY962" s="50">
        <v>0</v>
      </c>
      <c r="CZ962" s="50">
        <v>0</v>
      </c>
      <c r="DA962" s="50">
        <v>0</v>
      </c>
      <c r="DB962" s="50">
        <v>0</v>
      </c>
      <c r="DC962" s="50">
        <v>0</v>
      </c>
      <c r="DD962" s="50">
        <v>0</v>
      </c>
      <c r="DE962" s="50">
        <v>0</v>
      </c>
      <c r="DF962" s="50">
        <v>0</v>
      </c>
      <c r="DG962" s="50">
        <v>0</v>
      </c>
      <c r="DH962" s="50">
        <v>0</v>
      </c>
      <c r="DI962" s="50">
        <v>0</v>
      </c>
      <c r="DJ962" s="50">
        <v>0</v>
      </c>
    </row>
    <row r="963" spans="13:114" x14ac:dyDescent="0.2">
      <c r="M963" s="49" t="s">
        <v>168</v>
      </c>
      <c r="N963" s="50">
        <v>0</v>
      </c>
      <c r="O963" s="50">
        <v>0</v>
      </c>
      <c r="P963" s="50">
        <v>0</v>
      </c>
      <c r="Q963" s="50">
        <v>0</v>
      </c>
      <c r="R963" s="50">
        <v>0</v>
      </c>
      <c r="S963" s="50">
        <v>0</v>
      </c>
      <c r="T963" s="50">
        <v>0</v>
      </c>
      <c r="U963" s="69">
        <v>0</v>
      </c>
      <c r="V963" s="50">
        <v>0</v>
      </c>
      <c r="W963" s="50">
        <v>0</v>
      </c>
      <c r="X963" s="50">
        <v>0</v>
      </c>
      <c r="Y963" s="50">
        <v>0</v>
      </c>
      <c r="Z963" s="50">
        <v>0</v>
      </c>
      <c r="AA963" s="50">
        <v>0</v>
      </c>
      <c r="AB963" s="50">
        <v>0</v>
      </c>
      <c r="AC963" s="50">
        <v>0</v>
      </c>
      <c r="AD963" s="50">
        <v>0</v>
      </c>
      <c r="AE963" s="50">
        <v>0</v>
      </c>
      <c r="AF963" s="50">
        <v>0</v>
      </c>
      <c r="AG963" s="50">
        <v>0</v>
      </c>
      <c r="AH963" s="50">
        <v>0</v>
      </c>
      <c r="AI963" s="50">
        <v>0</v>
      </c>
      <c r="AJ963" s="50">
        <v>0</v>
      </c>
      <c r="AK963" s="50">
        <v>0</v>
      </c>
      <c r="AL963" s="50">
        <v>0</v>
      </c>
      <c r="AM963" s="50">
        <v>0</v>
      </c>
      <c r="AN963" s="50">
        <v>0</v>
      </c>
      <c r="AO963" s="50">
        <v>0</v>
      </c>
      <c r="AP963" s="50">
        <v>0</v>
      </c>
      <c r="AQ963" s="50">
        <v>0</v>
      </c>
      <c r="AR963" s="50">
        <v>0</v>
      </c>
      <c r="AS963" s="50">
        <v>0</v>
      </c>
      <c r="AT963" s="50">
        <v>0</v>
      </c>
      <c r="AU963" s="50">
        <v>1.8991486574983629E-2</v>
      </c>
      <c r="AV963" s="50">
        <v>0</v>
      </c>
      <c r="AW963" s="50">
        <v>0</v>
      </c>
      <c r="AX963" s="50">
        <v>0</v>
      </c>
      <c r="AY963" s="50">
        <v>0</v>
      </c>
      <c r="AZ963" s="50">
        <v>0</v>
      </c>
      <c r="BA963" s="50">
        <v>0</v>
      </c>
      <c r="BB963" s="50">
        <v>0</v>
      </c>
      <c r="BC963" s="50">
        <v>0</v>
      </c>
      <c r="BD963" s="50">
        <v>0</v>
      </c>
      <c r="BE963" s="50">
        <v>0</v>
      </c>
      <c r="BF963" s="50">
        <v>0</v>
      </c>
      <c r="BG963" s="50">
        <v>0</v>
      </c>
      <c r="BH963" s="50">
        <v>0</v>
      </c>
      <c r="BI963" s="50">
        <v>0</v>
      </c>
      <c r="BJ963" s="50">
        <v>0</v>
      </c>
      <c r="BK963" s="50">
        <v>0</v>
      </c>
      <c r="BL963" s="50">
        <v>0</v>
      </c>
      <c r="BM963" s="50">
        <v>0</v>
      </c>
      <c r="BN963" s="50">
        <v>0</v>
      </c>
      <c r="BO963" s="50">
        <v>0</v>
      </c>
      <c r="BP963" s="50">
        <v>0</v>
      </c>
      <c r="BQ963" s="50">
        <v>0</v>
      </c>
      <c r="BR963" s="50">
        <v>0</v>
      </c>
      <c r="BS963" s="50">
        <v>0</v>
      </c>
      <c r="BT963" s="50">
        <v>0</v>
      </c>
      <c r="BU963" s="50">
        <v>0</v>
      </c>
      <c r="BV963" s="50">
        <v>0</v>
      </c>
      <c r="BW963" s="50">
        <v>0</v>
      </c>
      <c r="BX963" s="50">
        <v>0</v>
      </c>
      <c r="BY963" s="50">
        <v>0</v>
      </c>
      <c r="BZ963" s="50">
        <v>0</v>
      </c>
      <c r="CA963" s="50">
        <v>0</v>
      </c>
      <c r="CB963" s="50">
        <v>0</v>
      </c>
      <c r="CC963" s="50">
        <v>0</v>
      </c>
      <c r="CD963" s="50">
        <v>0</v>
      </c>
      <c r="CE963" s="50">
        <v>0</v>
      </c>
      <c r="CF963" s="50">
        <v>0</v>
      </c>
      <c r="CG963" s="50">
        <v>0</v>
      </c>
      <c r="CH963" s="50">
        <v>0</v>
      </c>
      <c r="CI963" s="50">
        <v>0</v>
      </c>
      <c r="CJ963" s="50">
        <v>0</v>
      </c>
      <c r="CK963" s="50">
        <v>0</v>
      </c>
      <c r="CL963" s="50">
        <v>0</v>
      </c>
      <c r="CM963" s="50">
        <v>0</v>
      </c>
      <c r="CN963" s="50">
        <v>0</v>
      </c>
      <c r="CO963" s="50">
        <v>0</v>
      </c>
      <c r="CP963" s="50">
        <v>0</v>
      </c>
      <c r="CQ963" s="50">
        <v>0</v>
      </c>
      <c r="CR963" s="50">
        <v>0</v>
      </c>
      <c r="CS963" s="50">
        <v>0</v>
      </c>
      <c r="CT963" s="50">
        <v>0</v>
      </c>
      <c r="CU963" s="50">
        <v>0</v>
      </c>
      <c r="CV963" s="50">
        <v>0</v>
      </c>
      <c r="CW963" s="50">
        <v>0</v>
      </c>
      <c r="CX963" s="50">
        <v>0</v>
      </c>
      <c r="CY963" s="50">
        <v>0</v>
      </c>
      <c r="CZ963" s="50">
        <v>0</v>
      </c>
      <c r="DA963" s="50">
        <v>0</v>
      </c>
      <c r="DB963" s="50">
        <v>0</v>
      </c>
      <c r="DC963" s="50">
        <v>0</v>
      </c>
      <c r="DD963" s="50">
        <v>0</v>
      </c>
      <c r="DE963" s="50">
        <v>0</v>
      </c>
      <c r="DF963" s="50">
        <v>0</v>
      </c>
      <c r="DG963" s="50">
        <v>0</v>
      </c>
      <c r="DH963" s="50">
        <v>0</v>
      </c>
      <c r="DI963" s="50">
        <v>0</v>
      </c>
      <c r="DJ963" s="50">
        <v>0</v>
      </c>
    </row>
    <row r="964" spans="13:114" x14ac:dyDescent="0.2">
      <c r="M964" s="49" t="s">
        <v>169</v>
      </c>
      <c r="N964" s="50">
        <v>0</v>
      </c>
      <c r="O964" s="50">
        <v>0</v>
      </c>
      <c r="P964" s="50">
        <v>0</v>
      </c>
      <c r="Q964" s="50">
        <v>0</v>
      </c>
      <c r="R964" s="50">
        <v>0</v>
      </c>
      <c r="S964" s="50">
        <v>0</v>
      </c>
      <c r="T964" s="50">
        <v>0</v>
      </c>
      <c r="U964" s="69">
        <v>0</v>
      </c>
      <c r="V964" s="50">
        <v>0</v>
      </c>
      <c r="W964" s="50">
        <v>0</v>
      </c>
      <c r="X964" s="50">
        <v>0</v>
      </c>
      <c r="Y964" s="50">
        <v>0</v>
      </c>
      <c r="Z964" s="50">
        <v>0</v>
      </c>
      <c r="AA964" s="50">
        <v>0</v>
      </c>
      <c r="AB964" s="50">
        <v>0</v>
      </c>
      <c r="AC964" s="50">
        <v>0</v>
      </c>
      <c r="AD964" s="50">
        <v>0</v>
      </c>
      <c r="AE964" s="50">
        <v>0</v>
      </c>
      <c r="AF964" s="50">
        <v>0</v>
      </c>
      <c r="AG964" s="50">
        <v>0</v>
      </c>
      <c r="AH964" s="50">
        <v>0</v>
      </c>
      <c r="AI964" s="50">
        <v>0</v>
      </c>
      <c r="AJ964" s="50">
        <v>0</v>
      </c>
      <c r="AK964" s="50">
        <v>0</v>
      </c>
      <c r="AL964" s="50">
        <v>0</v>
      </c>
      <c r="AM964" s="50">
        <v>0</v>
      </c>
      <c r="AN964" s="50">
        <v>0</v>
      </c>
      <c r="AO964" s="50">
        <v>0</v>
      </c>
      <c r="AP964" s="50">
        <v>0</v>
      </c>
      <c r="AQ964" s="50">
        <v>0</v>
      </c>
      <c r="AR964" s="50">
        <v>0</v>
      </c>
      <c r="AS964" s="50">
        <v>0</v>
      </c>
      <c r="AT964" s="50">
        <v>0</v>
      </c>
      <c r="AU964" s="50">
        <v>0</v>
      </c>
      <c r="AV964" s="50">
        <v>1.1689070718877848E-3</v>
      </c>
      <c r="AW964" s="50">
        <v>0</v>
      </c>
      <c r="AX964" s="50">
        <v>0</v>
      </c>
      <c r="AY964" s="50">
        <v>0</v>
      </c>
      <c r="AZ964" s="50">
        <v>0</v>
      </c>
      <c r="BA964" s="50">
        <v>0</v>
      </c>
      <c r="BB964" s="50">
        <v>0</v>
      </c>
      <c r="BC964" s="50">
        <v>0</v>
      </c>
      <c r="BD964" s="50">
        <v>0</v>
      </c>
      <c r="BE964" s="50">
        <v>0</v>
      </c>
      <c r="BF964" s="50">
        <v>0</v>
      </c>
      <c r="BG964" s="50">
        <v>0</v>
      </c>
      <c r="BH964" s="50">
        <v>0</v>
      </c>
      <c r="BI964" s="50">
        <v>0</v>
      </c>
      <c r="BJ964" s="50">
        <v>0</v>
      </c>
      <c r="BK964" s="50">
        <v>0</v>
      </c>
      <c r="BL964" s="50">
        <v>0</v>
      </c>
      <c r="BM964" s="50">
        <v>0</v>
      </c>
      <c r="BN964" s="50">
        <v>0</v>
      </c>
      <c r="BO964" s="50">
        <v>0</v>
      </c>
      <c r="BP964" s="50">
        <v>0</v>
      </c>
      <c r="BQ964" s="50">
        <v>0</v>
      </c>
      <c r="BR964" s="50">
        <v>0</v>
      </c>
      <c r="BS964" s="50">
        <v>0</v>
      </c>
      <c r="BT964" s="50">
        <v>0</v>
      </c>
      <c r="BU964" s="50">
        <v>0</v>
      </c>
      <c r="BV964" s="50">
        <v>0</v>
      </c>
      <c r="BW964" s="50">
        <v>0</v>
      </c>
      <c r="BX964" s="50">
        <v>0</v>
      </c>
      <c r="BY964" s="50">
        <v>0</v>
      </c>
      <c r="BZ964" s="50">
        <v>0</v>
      </c>
      <c r="CA964" s="50">
        <v>0</v>
      </c>
      <c r="CB964" s="50">
        <v>0</v>
      </c>
      <c r="CC964" s="50">
        <v>0</v>
      </c>
      <c r="CD964" s="50">
        <v>0</v>
      </c>
      <c r="CE964" s="50">
        <v>0</v>
      </c>
      <c r="CF964" s="50">
        <v>0</v>
      </c>
      <c r="CG964" s="50">
        <v>0</v>
      </c>
      <c r="CH964" s="50">
        <v>0</v>
      </c>
      <c r="CI964" s="50">
        <v>0</v>
      </c>
      <c r="CJ964" s="50">
        <v>0</v>
      </c>
      <c r="CK964" s="50">
        <v>0</v>
      </c>
      <c r="CL964" s="50">
        <v>0</v>
      </c>
      <c r="CM964" s="50">
        <v>0</v>
      </c>
      <c r="CN964" s="50">
        <v>0</v>
      </c>
      <c r="CO964" s="50">
        <v>0</v>
      </c>
      <c r="CP964" s="50">
        <v>0</v>
      </c>
      <c r="CQ964" s="50">
        <v>0</v>
      </c>
      <c r="CR964" s="50">
        <v>0</v>
      </c>
      <c r="CS964" s="50">
        <v>0</v>
      </c>
      <c r="CT964" s="50">
        <v>0</v>
      </c>
      <c r="CU964" s="50">
        <v>0</v>
      </c>
      <c r="CV964" s="50">
        <v>0</v>
      </c>
      <c r="CW964" s="50">
        <v>0</v>
      </c>
      <c r="CX964" s="50">
        <v>0</v>
      </c>
      <c r="CY964" s="50">
        <v>0</v>
      </c>
      <c r="CZ964" s="50">
        <v>0</v>
      </c>
      <c r="DA964" s="50">
        <v>0</v>
      </c>
      <c r="DB964" s="50">
        <v>0</v>
      </c>
      <c r="DC964" s="50">
        <v>0</v>
      </c>
      <c r="DD964" s="50">
        <v>0</v>
      </c>
      <c r="DE964" s="50">
        <v>0</v>
      </c>
      <c r="DF964" s="50">
        <v>0</v>
      </c>
      <c r="DG964" s="50">
        <v>0</v>
      </c>
      <c r="DH964" s="50">
        <v>0</v>
      </c>
      <c r="DI964" s="50">
        <v>0</v>
      </c>
      <c r="DJ964" s="50">
        <v>0</v>
      </c>
    </row>
    <row r="965" spans="13:114" x14ac:dyDescent="0.2">
      <c r="M965" s="49" t="s">
        <v>170</v>
      </c>
      <c r="N965" s="50">
        <v>0</v>
      </c>
      <c r="O965" s="50">
        <v>0</v>
      </c>
      <c r="P965" s="50">
        <v>0</v>
      </c>
      <c r="Q965" s="50">
        <v>0</v>
      </c>
      <c r="R965" s="50">
        <v>0</v>
      </c>
      <c r="S965" s="50">
        <v>0</v>
      </c>
      <c r="T965" s="50">
        <v>0</v>
      </c>
      <c r="U965" s="69">
        <v>0</v>
      </c>
      <c r="V965" s="50">
        <v>0</v>
      </c>
      <c r="W965" s="50">
        <v>0</v>
      </c>
      <c r="X965" s="50">
        <v>0</v>
      </c>
      <c r="Y965" s="50">
        <v>0</v>
      </c>
      <c r="Z965" s="50">
        <v>0</v>
      </c>
      <c r="AA965" s="50">
        <v>0</v>
      </c>
      <c r="AB965" s="50">
        <v>0</v>
      </c>
      <c r="AC965" s="50">
        <v>0</v>
      </c>
      <c r="AD965" s="50">
        <v>0</v>
      </c>
      <c r="AE965" s="50">
        <v>0</v>
      </c>
      <c r="AF965" s="50">
        <v>0</v>
      </c>
      <c r="AG965" s="50">
        <v>0</v>
      </c>
      <c r="AH965" s="50">
        <v>0</v>
      </c>
      <c r="AI965" s="50">
        <v>0</v>
      </c>
      <c r="AJ965" s="50">
        <v>0</v>
      </c>
      <c r="AK965" s="50">
        <v>0</v>
      </c>
      <c r="AL965" s="50">
        <v>0</v>
      </c>
      <c r="AM965" s="50">
        <v>0</v>
      </c>
      <c r="AN965" s="50">
        <v>0</v>
      </c>
      <c r="AO965" s="50">
        <v>0</v>
      </c>
      <c r="AP965" s="50">
        <v>0</v>
      </c>
      <c r="AQ965" s="50">
        <v>0</v>
      </c>
      <c r="AR965" s="50">
        <v>0</v>
      </c>
      <c r="AS965" s="50">
        <v>0</v>
      </c>
      <c r="AT965" s="50">
        <v>0</v>
      </c>
      <c r="AU965" s="50">
        <v>0</v>
      </c>
      <c r="AV965" s="50">
        <v>0</v>
      </c>
      <c r="AW965" s="50">
        <v>1.543694400837258E-2</v>
      </c>
      <c r="AX965" s="50">
        <v>0</v>
      </c>
      <c r="AY965" s="50">
        <v>0</v>
      </c>
      <c r="AZ965" s="50">
        <v>0</v>
      </c>
      <c r="BA965" s="50">
        <v>0</v>
      </c>
      <c r="BB965" s="50">
        <v>0</v>
      </c>
      <c r="BC965" s="50">
        <v>0</v>
      </c>
      <c r="BD965" s="50">
        <v>0</v>
      </c>
      <c r="BE965" s="50">
        <v>0</v>
      </c>
      <c r="BF965" s="50">
        <v>0</v>
      </c>
      <c r="BG965" s="50">
        <v>0</v>
      </c>
      <c r="BH965" s="50">
        <v>0</v>
      </c>
      <c r="BI965" s="50">
        <v>0</v>
      </c>
      <c r="BJ965" s="50">
        <v>0</v>
      </c>
      <c r="BK965" s="50">
        <v>0</v>
      </c>
      <c r="BL965" s="50">
        <v>0</v>
      </c>
      <c r="BM965" s="50">
        <v>0</v>
      </c>
      <c r="BN965" s="50">
        <v>0</v>
      </c>
      <c r="BO965" s="50">
        <v>0</v>
      </c>
      <c r="BP965" s="50">
        <v>0</v>
      </c>
      <c r="BQ965" s="50">
        <v>0</v>
      </c>
      <c r="BR965" s="50">
        <v>0</v>
      </c>
      <c r="BS965" s="50">
        <v>0</v>
      </c>
      <c r="BT965" s="50">
        <v>0</v>
      </c>
      <c r="BU965" s="50">
        <v>0</v>
      </c>
      <c r="BV965" s="50">
        <v>0</v>
      </c>
      <c r="BW965" s="50">
        <v>0</v>
      </c>
      <c r="BX965" s="50">
        <v>0</v>
      </c>
      <c r="BY965" s="50">
        <v>0</v>
      </c>
      <c r="BZ965" s="50">
        <v>0</v>
      </c>
      <c r="CA965" s="50">
        <v>0</v>
      </c>
      <c r="CB965" s="50">
        <v>0</v>
      </c>
      <c r="CC965" s="50">
        <v>0</v>
      </c>
      <c r="CD965" s="50">
        <v>0</v>
      </c>
      <c r="CE965" s="50">
        <v>0</v>
      </c>
      <c r="CF965" s="50">
        <v>0</v>
      </c>
      <c r="CG965" s="50">
        <v>0</v>
      </c>
      <c r="CH965" s="50">
        <v>0</v>
      </c>
      <c r="CI965" s="50">
        <v>0</v>
      </c>
      <c r="CJ965" s="50">
        <v>0</v>
      </c>
      <c r="CK965" s="50">
        <v>0</v>
      </c>
      <c r="CL965" s="50">
        <v>0</v>
      </c>
      <c r="CM965" s="50">
        <v>0</v>
      </c>
      <c r="CN965" s="50">
        <v>0</v>
      </c>
      <c r="CO965" s="50">
        <v>0</v>
      </c>
      <c r="CP965" s="50">
        <v>0</v>
      </c>
      <c r="CQ965" s="50">
        <v>0</v>
      </c>
      <c r="CR965" s="50">
        <v>0</v>
      </c>
      <c r="CS965" s="50">
        <v>0</v>
      </c>
      <c r="CT965" s="50">
        <v>0</v>
      </c>
      <c r="CU965" s="50">
        <v>0</v>
      </c>
      <c r="CV965" s="50">
        <v>0</v>
      </c>
      <c r="CW965" s="50">
        <v>0</v>
      </c>
      <c r="CX965" s="50">
        <v>0</v>
      </c>
      <c r="CY965" s="50">
        <v>0</v>
      </c>
      <c r="CZ965" s="50">
        <v>0</v>
      </c>
      <c r="DA965" s="50">
        <v>0</v>
      </c>
      <c r="DB965" s="50">
        <v>0</v>
      </c>
      <c r="DC965" s="50">
        <v>0</v>
      </c>
      <c r="DD965" s="50">
        <v>0</v>
      </c>
      <c r="DE965" s="50">
        <v>0</v>
      </c>
      <c r="DF965" s="50">
        <v>0</v>
      </c>
      <c r="DG965" s="50">
        <v>0</v>
      </c>
      <c r="DH965" s="50">
        <v>0</v>
      </c>
      <c r="DI965" s="50">
        <v>0</v>
      </c>
      <c r="DJ965" s="50">
        <v>0</v>
      </c>
    </row>
    <row r="966" spans="13:114" x14ac:dyDescent="0.2">
      <c r="M966" s="49" t="s">
        <v>171</v>
      </c>
      <c r="N966" s="50">
        <v>0</v>
      </c>
      <c r="O966" s="50">
        <v>0</v>
      </c>
      <c r="P966" s="50">
        <v>0</v>
      </c>
      <c r="Q966" s="50">
        <v>0</v>
      </c>
      <c r="R966" s="50">
        <v>0</v>
      </c>
      <c r="S966" s="50">
        <v>0</v>
      </c>
      <c r="T966" s="50">
        <v>0</v>
      </c>
      <c r="U966" s="69">
        <v>0</v>
      </c>
      <c r="V966" s="50">
        <v>0</v>
      </c>
      <c r="W966" s="50">
        <v>0</v>
      </c>
      <c r="X966" s="50">
        <v>0</v>
      </c>
      <c r="Y966" s="50">
        <v>0</v>
      </c>
      <c r="Z966" s="50">
        <v>0</v>
      </c>
      <c r="AA966" s="50">
        <v>0</v>
      </c>
      <c r="AB966" s="50">
        <v>0</v>
      </c>
      <c r="AC966" s="50">
        <v>0</v>
      </c>
      <c r="AD966" s="50">
        <v>0</v>
      </c>
      <c r="AE966" s="50">
        <v>0</v>
      </c>
      <c r="AF966" s="50">
        <v>0</v>
      </c>
      <c r="AG966" s="50">
        <v>0</v>
      </c>
      <c r="AH966" s="50">
        <v>0</v>
      </c>
      <c r="AI966" s="50">
        <v>0</v>
      </c>
      <c r="AJ966" s="50">
        <v>0</v>
      </c>
      <c r="AK966" s="50">
        <v>0</v>
      </c>
      <c r="AL966" s="50">
        <v>0</v>
      </c>
      <c r="AM966" s="50">
        <v>0</v>
      </c>
      <c r="AN966" s="50">
        <v>0</v>
      </c>
      <c r="AO966" s="50">
        <v>0</v>
      </c>
      <c r="AP966" s="50">
        <v>0</v>
      </c>
      <c r="AQ966" s="50">
        <v>0</v>
      </c>
      <c r="AR966" s="50">
        <v>0</v>
      </c>
      <c r="AS966" s="50">
        <v>0</v>
      </c>
      <c r="AT966" s="50">
        <v>0</v>
      </c>
      <c r="AU966" s="50">
        <v>0</v>
      </c>
      <c r="AV966" s="50">
        <v>0</v>
      </c>
      <c r="AW966" s="50">
        <v>0</v>
      </c>
      <c r="AX966" s="50">
        <v>2.0273828330700367E-2</v>
      </c>
      <c r="AY966" s="50">
        <v>0</v>
      </c>
      <c r="AZ966" s="50">
        <v>0</v>
      </c>
      <c r="BA966" s="50">
        <v>0</v>
      </c>
      <c r="BB966" s="50">
        <v>0</v>
      </c>
      <c r="BC966" s="50">
        <v>0</v>
      </c>
      <c r="BD966" s="50">
        <v>0</v>
      </c>
      <c r="BE966" s="50">
        <v>0</v>
      </c>
      <c r="BF966" s="50">
        <v>0</v>
      </c>
      <c r="BG966" s="50">
        <v>0</v>
      </c>
      <c r="BH966" s="50">
        <v>0</v>
      </c>
      <c r="BI966" s="50">
        <v>0</v>
      </c>
      <c r="BJ966" s="50">
        <v>0</v>
      </c>
      <c r="BK966" s="50">
        <v>0</v>
      </c>
      <c r="BL966" s="50">
        <v>0</v>
      </c>
      <c r="BM966" s="50">
        <v>0</v>
      </c>
      <c r="BN966" s="50">
        <v>0</v>
      </c>
      <c r="BO966" s="50">
        <v>0</v>
      </c>
      <c r="BP966" s="50">
        <v>0</v>
      </c>
      <c r="BQ966" s="50">
        <v>0</v>
      </c>
      <c r="BR966" s="50">
        <v>0</v>
      </c>
      <c r="BS966" s="50">
        <v>0</v>
      </c>
      <c r="BT966" s="50">
        <v>0</v>
      </c>
      <c r="BU966" s="50">
        <v>0</v>
      </c>
      <c r="BV966" s="50">
        <v>0</v>
      </c>
      <c r="BW966" s="50">
        <v>0</v>
      </c>
      <c r="BX966" s="50">
        <v>0</v>
      </c>
      <c r="BY966" s="50">
        <v>0</v>
      </c>
      <c r="BZ966" s="50">
        <v>0</v>
      </c>
      <c r="CA966" s="50">
        <v>0</v>
      </c>
      <c r="CB966" s="50">
        <v>0</v>
      </c>
      <c r="CC966" s="50">
        <v>0</v>
      </c>
      <c r="CD966" s="50">
        <v>0</v>
      </c>
      <c r="CE966" s="50">
        <v>0</v>
      </c>
      <c r="CF966" s="50">
        <v>0</v>
      </c>
      <c r="CG966" s="50">
        <v>0</v>
      </c>
      <c r="CH966" s="50">
        <v>0</v>
      </c>
      <c r="CI966" s="50">
        <v>0</v>
      </c>
      <c r="CJ966" s="50">
        <v>0</v>
      </c>
      <c r="CK966" s="50">
        <v>0</v>
      </c>
      <c r="CL966" s="50">
        <v>0</v>
      </c>
      <c r="CM966" s="50">
        <v>0</v>
      </c>
      <c r="CN966" s="50">
        <v>0</v>
      </c>
      <c r="CO966" s="50">
        <v>0</v>
      </c>
      <c r="CP966" s="50">
        <v>0</v>
      </c>
      <c r="CQ966" s="50">
        <v>0</v>
      </c>
      <c r="CR966" s="50">
        <v>0</v>
      </c>
      <c r="CS966" s="50">
        <v>0</v>
      </c>
      <c r="CT966" s="50">
        <v>0</v>
      </c>
      <c r="CU966" s="50">
        <v>0</v>
      </c>
      <c r="CV966" s="50">
        <v>0</v>
      </c>
      <c r="CW966" s="50">
        <v>0</v>
      </c>
      <c r="CX966" s="50">
        <v>0</v>
      </c>
      <c r="CY966" s="50">
        <v>0</v>
      </c>
      <c r="CZ966" s="50">
        <v>0</v>
      </c>
      <c r="DA966" s="50">
        <v>0</v>
      </c>
      <c r="DB966" s="50">
        <v>0</v>
      </c>
      <c r="DC966" s="50">
        <v>0</v>
      </c>
      <c r="DD966" s="50">
        <v>0</v>
      </c>
      <c r="DE966" s="50">
        <v>0</v>
      </c>
      <c r="DF966" s="50">
        <v>0</v>
      </c>
      <c r="DG966" s="50">
        <v>0</v>
      </c>
      <c r="DH966" s="50">
        <v>0</v>
      </c>
      <c r="DI966" s="50">
        <v>0</v>
      </c>
      <c r="DJ966" s="50">
        <v>0</v>
      </c>
    </row>
    <row r="967" spans="13:114" x14ac:dyDescent="0.2">
      <c r="M967" s="49" t="s">
        <v>172</v>
      </c>
      <c r="N967" s="50">
        <v>0</v>
      </c>
      <c r="O967" s="50">
        <v>0</v>
      </c>
      <c r="P967" s="50">
        <v>0</v>
      </c>
      <c r="Q967" s="50">
        <v>0</v>
      </c>
      <c r="R967" s="50">
        <v>0</v>
      </c>
      <c r="S967" s="50">
        <v>0</v>
      </c>
      <c r="T967" s="50">
        <v>0</v>
      </c>
      <c r="U967" s="69">
        <v>0</v>
      </c>
      <c r="V967" s="50">
        <v>0</v>
      </c>
      <c r="W967" s="50">
        <v>0</v>
      </c>
      <c r="X967" s="50">
        <v>0</v>
      </c>
      <c r="Y967" s="50">
        <v>0</v>
      </c>
      <c r="Z967" s="50">
        <v>0</v>
      </c>
      <c r="AA967" s="50">
        <v>0</v>
      </c>
      <c r="AB967" s="50">
        <v>0</v>
      </c>
      <c r="AC967" s="50">
        <v>0</v>
      </c>
      <c r="AD967" s="50">
        <v>0</v>
      </c>
      <c r="AE967" s="50">
        <v>0</v>
      </c>
      <c r="AF967" s="50">
        <v>0</v>
      </c>
      <c r="AG967" s="50">
        <v>0</v>
      </c>
      <c r="AH967" s="50">
        <v>0</v>
      </c>
      <c r="AI967" s="50">
        <v>0</v>
      </c>
      <c r="AJ967" s="50">
        <v>0</v>
      </c>
      <c r="AK967" s="50">
        <v>0</v>
      </c>
      <c r="AL967" s="50">
        <v>0</v>
      </c>
      <c r="AM967" s="50">
        <v>0</v>
      </c>
      <c r="AN967" s="50">
        <v>0</v>
      </c>
      <c r="AO967" s="50">
        <v>0</v>
      </c>
      <c r="AP967" s="50">
        <v>0</v>
      </c>
      <c r="AQ967" s="50">
        <v>0</v>
      </c>
      <c r="AR967" s="50">
        <v>0</v>
      </c>
      <c r="AS967" s="50">
        <v>0</v>
      </c>
      <c r="AT967" s="50">
        <v>0</v>
      </c>
      <c r="AU967" s="50">
        <v>0</v>
      </c>
      <c r="AV967" s="50">
        <v>0</v>
      </c>
      <c r="AW967" s="50">
        <v>0</v>
      </c>
      <c r="AX967" s="50">
        <v>0</v>
      </c>
      <c r="AY967" s="50">
        <v>6.688963210702341E-3</v>
      </c>
      <c r="AZ967" s="50">
        <v>0</v>
      </c>
      <c r="BA967" s="50">
        <v>0</v>
      </c>
      <c r="BB967" s="50">
        <v>0</v>
      </c>
      <c r="BC967" s="50">
        <v>0</v>
      </c>
      <c r="BD967" s="50">
        <v>0</v>
      </c>
      <c r="BE967" s="50">
        <v>0</v>
      </c>
      <c r="BF967" s="50">
        <v>0</v>
      </c>
      <c r="BG967" s="50">
        <v>0</v>
      </c>
      <c r="BH967" s="50">
        <v>0</v>
      </c>
      <c r="BI967" s="50">
        <v>0</v>
      </c>
      <c r="BJ967" s="50">
        <v>0</v>
      </c>
      <c r="BK967" s="50">
        <v>0</v>
      </c>
      <c r="BL967" s="50">
        <v>0</v>
      </c>
      <c r="BM967" s="50">
        <v>0</v>
      </c>
      <c r="BN967" s="50">
        <v>0</v>
      </c>
      <c r="BO967" s="50">
        <v>0</v>
      </c>
      <c r="BP967" s="50">
        <v>0</v>
      </c>
      <c r="BQ967" s="50">
        <v>0</v>
      </c>
      <c r="BR967" s="50">
        <v>0</v>
      </c>
      <c r="BS967" s="50">
        <v>0</v>
      </c>
      <c r="BT967" s="50">
        <v>0</v>
      </c>
      <c r="BU967" s="50">
        <v>0</v>
      </c>
      <c r="BV967" s="50">
        <v>0</v>
      </c>
      <c r="BW967" s="50">
        <v>0</v>
      </c>
      <c r="BX967" s="50">
        <v>0</v>
      </c>
      <c r="BY967" s="50">
        <v>0</v>
      </c>
      <c r="BZ967" s="50">
        <v>0</v>
      </c>
      <c r="CA967" s="50">
        <v>0</v>
      </c>
      <c r="CB967" s="50">
        <v>0</v>
      </c>
      <c r="CC967" s="50">
        <v>0</v>
      </c>
      <c r="CD967" s="50">
        <v>0</v>
      </c>
      <c r="CE967" s="50">
        <v>0</v>
      </c>
      <c r="CF967" s="50">
        <v>0</v>
      </c>
      <c r="CG967" s="50">
        <v>0</v>
      </c>
      <c r="CH967" s="50">
        <v>0</v>
      </c>
      <c r="CI967" s="50">
        <v>0</v>
      </c>
      <c r="CJ967" s="50">
        <v>0</v>
      </c>
      <c r="CK967" s="50">
        <v>0</v>
      </c>
      <c r="CL967" s="50">
        <v>0</v>
      </c>
      <c r="CM967" s="50">
        <v>0</v>
      </c>
      <c r="CN967" s="50">
        <v>0</v>
      </c>
      <c r="CO967" s="50">
        <v>0</v>
      </c>
      <c r="CP967" s="50">
        <v>0</v>
      </c>
      <c r="CQ967" s="50">
        <v>0</v>
      </c>
      <c r="CR967" s="50">
        <v>0</v>
      </c>
      <c r="CS967" s="50">
        <v>0</v>
      </c>
      <c r="CT967" s="50">
        <v>0</v>
      </c>
      <c r="CU967" s="50">
        <v>0</v>
      </c>
      <c r="CV967" s="50">
        <v>0</v>
      </c>
      <c r="CW967" s="50">
        <v>0</v>
      </c>
      <c r="CX967" s="50">
        <v>0</v>
      </c>
      <c r="CY967" s="50">
        <v>0</v>
      </c>
      <c r="CZ967" s="50">
        <v>0</v>
      </c>
      <c r="DA967" s="50">
        <v>0</v>
      </c>
      <c r="DB967" s="50">
        <v>0</v>
      </c>
      <c r="DC967" s="50">
        <v>0</v>
      </c>
      <c r="DD967" s="50">
        <v>0</v>
      </c>
      <c r="DE967" s="50">
        <v>0</v>
      </c>
      <c r="DF967" s="50">
        <v>0</v>
      </c>
      <c r="DG967" s="50">
        <v>0</v>
      </c>
      <c r="DH967" s="50">
        <v>0</v>
      </c>
      <c r="DI967" s="50">
        <v>0</v>
      </c>
      <c r="DJ967" s="50">
        <v>0</v>
      </c>
    </row>
    <row r="968" spans="13:114" x14ac:dyDescent="0.2">
      <c r="M968" s="49" t="s">
        <v>173</v>
      </c>
      <c r="N968" s="50">
        <v>0</v>
      </c>
      <c r="O968" s="50">
        <v>0</v>
      </c>
      <c r="P968" s="50">
        <v>0</v>
      </c>
      <c r="Q968" s="50">
        <v>0</v>
      </c>
      <c r="R968" s="50">
        <v>0</v>
      </c>
      <c r="S968" s="50">
        <v>0</v>
      </c>
      <c r="T968" s="50">
        <v>0</v>
      </c>
      <c r="U968" s="69">
        <v>0</v>
      </c>
      <c r="V968" s="50">
        <v>0</v>
      </c>
      <c r="W968" s="50">
        <v>0</v>
      </c>
      <c r="X968" s="50">
        <v>0</v>
      </c>
      <c r="Y968" s="50">
        <v>0</v>
      </c>
      <c r="Z968" s="50">
        <v>0</v>
      </c>
      <c r="AA968" s="50">
        <v>0</v>
      </c>
      <c r="AB968" s="50">
        <v>0</v>
      </c>
      <c r="AC968" s="50">
        <v>0</v>
      </c>
      <c r="AD968" s="50">
        <v>0</v>
      </c>
      <c r="AE968" s="50">
        <v>0</v>
      </c>
      <c r="AF968" s="50">
        <v>0</v>
      </c>
      <c r="AG968" s="50">
        <v>0</v>
      </c>
      <c r="AH968" s="50">
        <v>0</v>
      </c>
      <c r="AI968" s="50">
        <v>0</v>
      </c>
      <c r="AJ968" s="50">
        <v>0</v>
      </c>
      <c r="AK968" s="50">
        <v>0</v>
      </c>
      <c r="AL968" s="50">
        <v>0</v>
      </c>
      <c r="AM968" s="50">
        <v>0</v>
      </c>
      <c r="AN968" s="50">
        <v>0</v>
      </c>
      <c r="AO968" s="50">
        <v>0</v>
      </c>
      <c r="AP968" s="50">
        <v>0</v>
      </c>
      <c r="AQ968" s="50">
        <v>0</v>
      </c>
      <c r="AR968" s="50">
        <v>0</v>
      </c>
      <c r="AS968" s="50">
        <v>0</v>
      </c>
      <c r="AT968" s="50">
        <v>0</v>
      </c>
      <c r="AU968" s="50">
        <v>0</v>
      </c>
      <c r="AV968" s="50">
        <v>0</v>
      </c>
      <c r="AW968" s="50">
        <v>0</v>
      </c>
      <c r="AX968" s="50">
        <v>0</v>
      </c>
      <c r="AY968" s="50">
        <v>0</v>
      </c>
      <c r="AZ968" s="50">
        <v>2.0832389837416782E-3</v>
      </c>
      <c r="BA968" s="50">
        <v>0</v>
      </c>
      <c r="BB968" s="50">
        <v>0</v>
      </c>
      <c r="BC968" s="50">
        <v>0</v>
      </c>
      <c r="BD968" s="50">
        <v>0</v>
      </c>
      <c r="BE968" s="50">
        <v>0</v>
      </c>
      <c r="BF968" s="50">
        <v>0</v>
      </c>
      <c r="BG968" s="50">
        <v>0</v>
      </c>
      <c r="BH968" s="50">
        <v>0</v>
      </c>
      <c r="BI968" s="50">
        <v>0</v>
      </c>
      <c r="BJ968" s="50">
        <v>0</v>
      </c>
      <c r="BK968" s="50">
        <v>0</v>
      </c>
      <c r="BL968" s="50">
        <v>0</v>
      </c>
      <c r="BM968" s="50">
        <v>0</v>
      </c>
      <c r="BN968" s="50">
        <v>0</v>
      </c>
      <c r="BO968" s="50">
        <v>0</v>
      </c>
      <c r="BP968" s="50">
        <v>0</v>
      </c>
      <c r="BQ968" s="50">
        <v>0</v>
      </c>
      <c r="BR968" s="50">
        <v>0</v>
      </c>
      <c r="BS968" s="50">
        <v>0</v>
      </c>
      <c r="BT968" s="50">
        <v>0</v>
      </c>
      <c r="BU968" s="50">
        <v>0</v>
      </c>
      <c r="BV968" s="50">
        <v>0</v>
      </c>
      <c r="BW968" s="50">
        <v>0</v>
      </c>
      <c r="BX968" s="50">
        <v>0</v>
      </c>
      <c r="BY968" s="50">
        <v>0</v>
      </c>
      <c r="BZ968" s="50">
        <v>0</v>
      </c>
      <c r="CA968" s="50">
        <v>0</v>
      </c>
      <c r="CB968" s="50">
        <v>0</v>
      </c>
      <c r="CC968" s="50">
        <v>0</v>
      </c>
      <c r="CD968" s="50">
        <v>0</v>
      </c>
      <c r="CE968" s="50">
        <v>0</v>
      </c>
      <c r="CF968" s="50">
        <v>0</v>
      </c>
      <c r="CG968" s="50">
        <v>0</v>
      </c>
      <c r="CH968" s="50">
        <v>0</v>
      </c>
      <c r="CI968" s="50">
        <v>0</v>
      </c>
      <c r="CJ968" s="50">
        <v>0</v>
      </c>
      <c r="CK968" s="50">
        <v>0</v>
      </c>
      <c r="CL968" s="50">
        <v>0</v>
      </c>
      <c r="CM968" s="50">
        <v>0</v>
      </c>
      <c r="CN968" s="50">
        <v>0</v>
      </c>
      <c r="CO968" s="50">
        <v>0</v>
      </c>
      <c r="CP968" s="50">
        <v>0</v>
      </c>
      <c r="CQ968" s="50">
        <v>0</v>
      </c>
      <c r="CR968" s="50">
        <v>0</v>
      </c>
      <c r="CS968" s="50">
        <v>0</v>
      </c>
      <c r="CT968" s="50">
        <v>0</v>
      </c>
      <c r="CU968" s="50">
        <v>0</v>
      </c>
      <c r="CV968" s="50">
        <v>0</v>
      </c>
      <c r="CW968" s="50">
        <v>0</v>
      </c>
      <c r="CX968" s="50">
        <v>0</v>
      </c>
      <c r="CY968" s="50">
        <v>0</v>
      </c>
      <c r="CZ968" s="50">
        <v>0</v>
      </c>
      <c r="DA968" s="50">
        <v>0</v>
      </c>
      <c r="DB968" s="50">
        <v>0</v>
      </c>
      <c r="DC968" s="50">
        <v>0</v>
      </c>
      <c r="DD968" s="50">
        <v>0</v>
      </c>
      <c r="DE968" s="50">
        <v>0</v>
      </c>
      <c r="DF968" s="50">
        <v>0</v>
      </c>
      <c r="DG968" s="50">
        <v>0</v>
      </c>
      <c r="DH968" s="50">
        <v>0</v>
      </c>
      <c r="DI968" s="50">
        <v>0</v>
      </c>
      <c r="DJ968" s="50">
        <v>0</v>
      </c>
    </row>
    <row r="969" spans="13:114" ht="22.5" x14ac:dyDescent="0.2">
      <c r="M969" s="49" t="s">
        <v>174</v>
      </c>
      <c r="N969" s="50">
        <v>0</v>
      </c>
      <c r="O969" s="50">
        <v>0</v>
      </c>
      <c r="P969" s="50">
        <v>0</v>
      </c>
      <c r="Q969" s="50">
        <v>0</v>
      </c>
      <c r="R969" s="50">
        <v>0</v>
      </c>
      <c r="S969" s="50">
        <v>0</v>
      </c>
      <c r="T969" s="50">
        <v>0</v>
      </c>
      <c r="U969" s="69">
        <v>0</v>
      </c>
      <c r="V969" s="50">
        <v>0</v>
      </c>
      <c r="W969" s="50">
        <v>0</v>
      </c>
      <c r="X969" s="50">
        <v>0</v>
      </c>
      <c r="Y969" s="50">
        <v>0</v>
      </c>
      <c r="Z969" s="50">
        <v>0</v>
      </c>
      <c r="AA969" s="50">
        <v>0</v>
      </c>
      <c r="AB969" s="50">
        <v>0</v>
      </c>
      <c r="AC969" s="50">
        <v>0</v>
      </c>
      <c r="AD969" s="50">
        <v>0</v>
      </c>
      <c r="AE969" s="50">
        <v>0</v>
      </c>
      <c r="AF969" s="50">
        <v>0</v>
      </c>
      <c r="AG969" s="50">
        <v>0</v>
      </c>
      <c r="AH969" s="50">
        <v>0</v>
      </c>
      <c r="AI969" s="50">
        <v>0</v>
      </c>
      <c r="AJ969" s="50">
        <v>0</v>
      </c>
      <c r="AK969" s="50">
        <v>0</v>
      </c>
      <c r="AL969" s="50">
        <v>0</v>
      </c>
      <c r="AM969" s="50">
        <v>0</v>
      </c>
      <c r="AN969" s="50">
        <v>0</v>
      </c>
      <c r="AO969" s="50">
        <v>0</v>
      </c>
      <c r="AP969" s="50">
        <v>0</v>
      </c>
      <c r="AQ969" s="50">
        <v>0</v>
      </c>
      <c r="AR969" s="50">
        <v>0</v>
      </c>
      <c r="AS969" s="50">
        <v>0</v>
      </c>
      <c r="AT969" s="50">
        <v>0</v>
      </c>
      <c r="AU969" s="50">
        <v>0</v>
      </c>
      <c r="AV969" s="50">
        <v>0</v>
      </c>
      <c r="AW969" s="50">
        <v>0</v>
      </c>
      <c r="AX969" s="50">
        <v>0</v>
      </c>
      <c r="AY969" s="50">
        <v>0</v>
      </c>
      <c r="AZ969" s="50">
        <v>0</v>
      </c>
      <c r="BA969" s="50">
        <v>3.1513929156687256E-3</v>
      </c>
      <c r="BB969" s="50">
        <v>0</v>
      </c>
      <c r="BC969" s="50">
        <v>0</v>
      </c>
      <c r="BD969" s="50">
        <v>0</v>
      </c>
      <c r="BE969" s="50">
        <v>0</v>
      </c>
      <c r="BF969" s="50">
        <v>0</v>
      </c>
      <c r="BG969" s="50">
        <v>0</v>
      </c>
      <c r="BH969" s="50">
        <v>0</v>
      </c>
      <c r="BI969" s="50">
        <v>0</v>
      </c>
      <c r="BJ969" s="50">
        <v>0</v>
      </c>
      <c r="BK969" s="50">
        <v>0</v>
      </c>
      <c r="BL969" s="50">
        <v>0</v>
      </c>
      <c r="BM969" s="50">
        <v>0</v>
      </c>
      <c r="BN969" s="50">
        <v>0</v>
      </c>
      <c r="BO969" s="50">
        <v>0</v>
      </c>
      <c r="BP969" s="50">
        <v>0</v>
      </c>
      <c r="BQ969" s="50">
        <v>0</v>
      </c>
      <c r="BR969" s="50">
        <v>0</v>
      </c>
      <c r="BS969" s="50">
        <v>0</v>
      </c>
      <c r="BT969" s="50">
        <v>0</v>
      </c>
      <c r="BU969" s="50">
        <v>0</v>
      </c>
      <c r="BV969" s="50">
        <v>0</v>
      </c>
      <c r="BW969" s="50">
        <v>0</v>
      </c>
      <c r="BX969" s="50">
        <v>0</v>
      </c>
      <c r="BY969" s="50">
        <v>0</v>
      </c>
      <c r="BZ969" s="50">
        <v>0</v>
      </c>
      <c r="CA969" s="50">
        <v>0</v>
      </c>
      <c r="CB969" s="50">
        <v>0</v>
      </c>
      <c r="CC969" s="50">
        <v>0</v>
      </c>
      <c r="CD969" s="50">
        <v>0</v>
      </c>
      <c r="CE969" s="50">
        <v>0</v>
      </c>
      <c r="CF969" s="50">
        <v>0</v>
      </c>
      <c r="CG969" s="50">
        <v>0</v>
      </c>
      <c r="CH969" s="50">
        <v>0</v>
      </c>
      <c r="CI969" s="50">
        <v>0</v>
      </c>
      <c r="CJ969" s="50">
        <v>0</v>
      </c>
      <c r="CK969" s="50">
        <v>0</v>
      </c>
      <c r="CL969" s="50">
        <v>0</v>
      </c>
      <c r="CM969" s="50">
        <v>0</v>
      </c>
      <c r="CN969" s="50">
        <v>0</v>
      </c>
      <c r="CO969" s="50">
        <v>0</v>
      </c>
      <c r="CP969" s="50">
        <v>0</v>
      </c>
      <c r="CQ969" s="50">
        <v>0</v>
      </c>
      <c r="CR969" s="50">
        <v>0</v>
      </c>
      <c r="CS969" s="50">
        <v>0</v>
      </c>
      <c r="CT969" s="50">
        <v>0</v>
      </c>
      <c r="CU969" s="50">
        <v>0</v>
      </c>
      <c r="CV969" s="50">
        <v>0</v>
      </c>
      <c r="CW969" s="50">
        <v>0</v>
      </c>
      <c r="CX969" s="50">
        <v>0</v>
      </c>
      <c r="CY969" s="50">
        <v>0</v>
      </c>
      <c r="CZ969" s="50">
        <v>0</v>
      </c>
      <c r="DA969" s="50">
        <v>0</v>
      </c>
      <c r="DB969" s="50">
        <v>0</v>
      </c>
      <c r="DC969" s="50">
        <v>0</v>
      </c>
      <c r="DD969" s="50">
        <v>0</v>
      </c>
      <c r="DE969" s="50">
        <v>0</v>
      </c>
      <c r="DF969" s="50">
        <v>0</v>
      </c>
      <c r="DG969" s="50">
        <v>0</v>
      </c>
      <c r="DH969" s="50">
        <v>0</v>
      </c>
      <c r="DI969" s="50">
        <v>0</v>
      </c>
      <c r="DJ969" s="50">
        <v>0</v>
      </c>
    </row>
    <row r="970" spans="13:114" x14ac:dyDescent="0.2">
      <c r="M970" s="49" t="s">
        <v>175</v>
      </c>
      <c r="N970" s="50">
        <v>0</v>
      </c>
      <c r="O970" s="50">
        <v>0</v>
      </c>
      <c r="P970" s="50">
        <v>0</v>
      </c>
      <c r="Q970" s="50">
        <v>0</v>
      </c>
      <c r="R970" s="50">
        <v>0</v>
      </c>
      <c r="S970" s="50">
        <v>0</v>
      </c>
      <c r="T970" s="50">
        <v>0</v>
      </c>
      <c r="U970" s="69">
        <v>0</v>
      </c>
      <c r="V970" s="50">
        <v>0</v>
      </c>
      <c r="W970" s="50">
        <v>0</v>
      </c>
      <c r="X970" s="50">
        <v>0</v>
      </c>
      <c r="Y970" s="50">
        <v>0</v>
      </c>
      <c r="Z970" s="50">
        <v>0</v>
      </c>
      <c r="AA970" s="50">
        <v>0</v>
      </c>
      <c r="AB970" s="50">
        <v>0</v>
      </c>
      <c r="AC970" s="50">
        <v>0</v>
      </c>
      <c r="AD970" s="50">
        <v>0</v>
      </c>
      <c r="AE970" s="50">
        <v>0</v>
      </c>
      <c r="AF970" s="50">
        <v>0</v>
      </c>
      <c r="AG970" s="50">
        <v>0</v>
      </c>
      <c r="AH970" s="50">
        <v>0</v>
      </c>
      <c r="AI970" s="50">
        <v>0</v>
      </c>
      <c r="AJ970" s="50">
        <v>0</v>
      </c>
      <c r="AK970" s="50">
        <v>0</v>
      </c>
      <c r="AL970" s="50">
        <v>0</v>
      </c>
      <c r="AM970" s="50">
        <v>0</v>
      </c>
      <c r="AN970" s="50">
        <v>0</v>
      </c>
      <c r="AO970" s="50">
        <v>0</v>
      </c>
      <c r="AP970" s="50">
        <v>0</v>
      </c>
      <c r="AQ970" s="50">
        <v>0</v>
      </c>
      <c r="AR970" s="50">
        <v>0</v>
      </c>
      <c r="AS970" s="50">
        <v>0</v>
      </c>
      <c r="AT970" s="50">
        <v>0</v>
      </c>
      <c r="AU970" s="50">
        <v>0</v>
      </c>
      <c r="AV970" s="50">
        <v>0</v>
      </c>
      <c r="AW970" s="50">
        <v>0</v>
      </c>
      <c r="AX970" s="50">
        <v>0</v>
      </c>
      <c r="AY970" s="50">
        <v>0</v>
      </c>
      <c r="AZ970" s="50">
        <v>0</v>
      </c>
      <c r="BA970" s="50">
        <v>0</v>
      </c>
      <c r="BB970" s="50">
        <v>0</v>
      </c>
      <c r="BC970" s="50">
        <v>0</v>
      </c>
      <c r="BD970" s="50">
        <v>0</v>
      </c>
      <c r="BE970" s="50">
        <v>0</v>
      </c>
      <c r="BF970" s="50">
        <v>0</v>
      </c>
      <c r="BG970" s="50">
        <v>0</v>
      </c>
      <c r="BH970" s="50">
        <v>0</v>
      </c>
      <c r="BI970" s="50">
        <v>0</v>
      </c>
      <c r="BJ970" s="50">
        <v>0</v>
      </c>
      <c r="BK970" s="50">
        <v>0</v>
      </c>
      <c r="BL970" s="50">
        <v>0</v>
      </c>
      <c r="BM970" s="50">
        <v>0</v>
      </c>
      <c r="BN970" s="50">
        <v>0</v>
      </c>
      <c r="BO970" s="50">
        <v>0</v>
      </c>
      <c r="BP970" s="50">
        <v>0</v>
      </c>
      <c r="BQ970" s="50">
        <v>0</v>
      </c>
      <c r="BR970" s="50">
        <v>0</v>
      </c>
      <c r="BS970" s="50">
        <v>0</v>
      </c>
      <c r="BT970" s="50">
        <v>0</v>
      </c>
      <c r="BU970" s="50">
        <v>0</v>
      </c>
      <c r="BV970" s="50">
        <v>0</v>
      </c>
      <c r="BW970" s="50">
        <v>0</v>
      </c>
      <c r="BX970" s="50">
        <v>0</v>
      </c>
      <c r="BY970" s="50">
        <v>0</v>
      </c>
      <c r="BZ970" s="50">
        <v>0</v>
      </c>
      <c r="CA970" s="50">
        <v>0</v>
      </c>
      <c r="CB970" s="50">
        <v>0</v>
      </c>
      <c r="CC970" s="50">
        <v>0</v>
      </c>
      <c r="CD970" s="50">
        <v>0</v>
      </c>
      <c r="CE970" s="50">
        <v>0</v>
      </c>
      <c r="CF970" s="50">
        <v>0</v>
      </c>
      <c r="CG970" s="50">
        <v>0</v>
      </c>
      <c r="CH970" s="50">
        <v>0</v>
      </c>
      <c r="CI970" s="50">
        <v>0</v>
      </c>
      <c r="CJ970" s="50">
        <v>0</v>
      </c>
      <c r="CK970" s="50">
        <v>0</v>
      </c>
      <c r="CL970" s="50">
        <v>0</v>
      </c>
      <c r="CM970" s="50">
        <v>0</v>
      </c>
      <c r="CN970" s="50">
        <v>0</v>
      </c>
      <c r="CO970" s="50">
        <v>0</v>
      </c>
      <c r="CP970" s="50">
        <v>0</v>
      </c>
      <c r="CQ970" s="50">
        <v>0</v>
      </c>
      <c r="CR970" s="50">
        <v>0</v>
      </c>
      <c r="CS970" s="50">
        <v>0</v>
      </c>
      <c r="CT970" s="50">
        <v>0</v>
      </c>
      <c r="CU970" s="50">
        <v>0</v>
      </c>
      <c r="CV970" s="50">
        <v>0</v>
      </c>
      <c r="CW970" s="50">
        <v>0</v>
      </c>
      <c r="CX970" s="50">
        <v>0</v>
      </c>
      <c r="CY970" s="50">
        <v>0</v>
      </c>
      <c r="CZ970" s="50">
        <v>0</v>
      </c>
      <c r="DA970" s="50">
        <v>0</v>
      </c>
      <c r="DB970" s="50">
        <v>0</v>
      </c>
      <c r="DC970" s="50">
        <v>0</v>
      </c>
      <c r="DD970" s="50">
        <v>0</v>
      </c>
      <c r="DE970" s="50">
        <v>0</v>
      </c>
      <c r="DF970" s="50">
        <v>0</v>
      </c>
      <c r="DG970" s="50">
        <v>0</v>
      </c>
      <c r="DH970" s="50">
        <v>0</v>
      </c>
      <c r="DI970" s="50">
        <v>0</v>
      </c>
      <c r="DJ970" s="50">
        <v>0</v>
      </c>
    </row>
    <row r="971" spans="13:114" x14ac:dyDescent="0.2">
      <c r="M971" s="49" t="s">
        <v>176</v>
      </c>
      <c r="N971" s="50">
        <v>0</v>
      </c>
      <c r="O971" s="50">
        <v>0</v>
      </c>
      <c r="P971" s="50">
        <v>0</v>
      </c>
      <c r="Q971" s="50">
        <v>0</v>
      </c>
      <c r="R971" s="50">
        <v>0</v>
      </c>
      <c r="S971" s="50">
        <v>0</v>
      </c>
      <c r="T971" s="50">
        <v>0</v>
      </c>
      <c r="U971" s="69">
        <v>0</v>
      </c>
      <c r="V971" s="50">
        <v>0</v>
      </c>
      <c r="W971" s="50">
        <v>0</v>
      </c>
      <c r="X971" s="50">
        <v>0</v>
      </c>
      <c r="Y971" s="50">
        <v>0</v>
      </c>
      <c r="Z971" s="50">
        <v>0</v>
      </c>
      <c r="AA971" s="50">
        <v>0</v>
      </c>
      <c r="AB971" s="50">
        <v>0</v>
      </c>
      <c r="AC971" s="50">
        <v>0</v>
      </c>
      <c r="AD971" s="50">
        <v>0</v>
      </c>
      <c r="AE971" s="50">
        <v>0</v>
      </c>
      <c r="AF971" s="50">
        <v>0</v>
      </c>
      <c r="AG971" s="50">
        <v>0</v>
      </c>
      <c r="AH971" s="50">
        <v>0</v>
      </c>
      <c r="AI971" s="50">
        <v>0</v>
      </c>
      <c r="AJ971" s="50">
        <v>0</v>
      </c>
      <c r="AK971" s="50">
        <v>0</v>
      </c>
      <c r="AL971" s="50">
        <v>0</v>
      </c>
      <c r="AM971" s="50">
        <v>0</v>
      </c>
      <c r="AN971" s="50">
        <v>0</v>
      </c>
      <c r="AO971" s="50">
        <v>0</v>
      </c>
      <c r="AP971" s="50">
        <v>0</v>
      </c>
      <c r="AQ971" s="50">
        <v>0</v>
      </c>
      <c r="AR971" s="50">
        <v>0</v>
      </c>
      <c r="AS971" s="50">
        <v>0</v>
      </c>
      <c r="AT971" s="50">
        <v>0</v>
      </c>
      <c r="AU971" s="50">
        <v>0</v>
      </c>
      <c r="AV971" s="50">
        <v>0</v>
      </c>
      <c r="AW971" s="50">
        <v>0</v>
      </c>
      <c r="AX971" s="50">
        <v>0</v>
      </c>
      <c r="AY971" s="50">
        <v>0</v>
      </c>
      <c r="AZ971" s="50">
        <v>0</v>
      </c>
      <c r="BA971" s="50">
        <v>0</v>
      </c>
      <c r="BB971" s="50">
        <v>0</v>
      </c>
      <c r="BC971" s="50">
        <v>7.0528967254408059E-3</v>
      </c>
      <c r="BD971" s="50">
        <v>0</v>
      </c>
      <c r="BE971" s="50">
        <v>0</v>
      </c>
      <c r="BF971" s="50">
        <v>0</v>
      </c>
      <c r="BG971" s="50">
        <v>0</v>
      </c>
      <c r="BH971" s="50">
        <v>0</v>
      </c>
      <c r="BI971" s="50">
        <v>0</v>
      </c>
      <c r="BJ971" s="50">
        <v>0</v>
      </c>
      <c r="BK971" s="50">
        <v>0</v>
      </c>
      <c r="BL971" s="50">
        <v>0</v>
      </c>
      <c r="BM971" s="50">
        <v>0</v>
      </c>
      <c r="BN971" s="50">
        <v>0</v>
      </c>
      <c r="BO971" s="50">
        <v>0</v>
      </c>
      <c r="BP971" s="50">
        <v>0</v>
      </c>
      <c r="BQ971" s="50">
        <v>0</v>
      </c>
      <c r="BR971" s="50">
        <v>0</v>
      </c>
      <c r="BS971" s="50">
        <v>0</v>
      </c>
      <c r="BT971" s="50">
        <v>0</v>
      </c>
      <c r="BU971" s="50">
        <v>0</v>
      </c>
      <c r="BV971" s="50">
        <v>0</v>
      </c>
      <c r="BW971" s="50">
        <v>0</v>
      </c>
      <c r="BX971" s="50">
        <v>0</v>
      </c>
      <c r="BY971" s="50">
        <v>0</v>
      </c>
      <c r="BZ971" s="50">
        <v>0</v>
      </c>
      <c r="CA971" s="50">
        <v>0</v>
      </c>
      <c r="CB971" s="50">
        <v>0</v>
      </c>
      <c r="CC971" s="50">
        <v>0</v>
      </c>
      <c r="CD971" s="50">
        <v>0</v>
      </c>
      <c r="CE971" s="50">
        <v>0</v>
      </c>
      <c r="CF971" s="50">
        <v>0</v>
      </c>
      <c r="CG971" s="50">
        <v>0</v>
      </c>
      <c r="CH971" s="50">
        <v>0</v>
      </c>
      <c r="CI971" s="50">
        <v>0</v>
      </c>
      <c r="CJ971" s="50">
        <v>0</v>
      </c>
      <c r="CK971" s="50">
        <v>0</v>
      </c>
      <c r="CL971" s="50">
        <v>0</v>
      </c>
      <c r="CM971" s="50">
        <v>0</v>
      </c>
      <c r="CN971" s="50">
        <v>0</v>
      </c>
      <c r="CO971" s="50">
        <v>0</v>
      </c>
      <c r="CP971" s="50">
        <v>0</v>
      </c>
      <c r="CQ971" s="50">
        <v>0</v>
      </c>
      <c r="CR971" s="50">
        <v>0</v>
      </c>
      <c r="CS971" s="50">
        <v>0</v>
      </c>
      <c r="CT971" s="50">
        <v>0</v>
      </c>
      <c r="CU971" s="50">
        <v>0</v>
      </c>
      <c r="CV971" s="50">
        <v>0</v>
      </c>
      <c r="CW971" s="50">
        <v>0</v>
      </c>
      <c r="CX971" s="50">
        <v>0</v>
      </c>
      <c r="CY971" s="50">
        <v>0</v>
      </c>
      <c r="CZ971" s="50">
        <v>0</v>
      </c>
      <c r="DA971" s="50">
        <v>0</v>
      </c>
      <c r="DB971" s="50">
        <v>0</v>
      </c>
      <c r="DC971" s="50">
        <v>0</v>
      </c>
      <c r="DD971" s="50">
        <v>0</v>
      </c>
      <c r="DE971" s="50">
        <v>0</v>
      </c>
      <c r="DF971" s="50">
        <v>0</v>
      </c>
      <c r="DG971" s="50">
        <v>0</v>
      </c>
      <c r="DH971" s="50">
        <v>0</v>
      </c>
      <c r="DI971" s="50">
        <v>0</v>
      </c>
      <c r="DJ971" s="50">
        <v>0</v>
      </c>
    </row>
    <row r="972" spans="13:114" x14ac:dyDescent="0.2">
      <c r="M972" s="49" t="s">
        <v>177</v>
      </c>
      <c r="N972" s="50">
        <v>0</v>
      </c>
      <c r="O972" s="50">
        <v>0</v>
      </c>
      <c r="P972" s="50">
        <v>0</v>
      </c>
      <c r="Q972" s="50">
        <v>0</v>
      </c>
      <c r="R972" s="50">
        <v>0</v>
      </c>
      <c r="S972" s="50">
        <v>0</v>
      </c>
      <c r="T972" s="50">
        <v>0</v>
      </c>
      <c r="U972" s="69">
        <v>0</v>
      </c>
      <c r="V972" s="50">
        <v>0</v>
      </c>
      <c r="W972" s="50">
        <v>0</v>
      </c>
      <c r="X972" s="50">
        <v>0</v>
      </c>
      <c r="Y972" s="50">
        <v>0</v>
      </c>
      <c r="Z972" s="50">
        <v>0</v>
      </c>
      <c r="AA972" s="50">
        <v>0</v>
      </c>
      <c r="AB972" s="50">
        <v>0</v>
      </c>
      <c r="AC972" s="50">
        <v>0</v>
      </c>
      <c r="AD972" s="50">
        <v>0</v>
      </c>
      <c r="AE972" s="50">
        <v>0</v>
      </c>
      <c r="AF972" s="50">
        <v>0</v>
      </c>
      <c r="AG972" s="50">
        <v>0</v>
      </c>
      <c r="AH972" s="50">
        <v>0</v>
      </c>
      <c r="AI972" s="50">
        <v>0</v>
      </c>
      <c r="AJ972" s="50">
        <v>0</v>
      </c>
      <c r="AK972" s="50">
        <v>0</v>
      </c>
      <c r="AL972" s="50">
        <v>0</v>
      </c>
      <c r="AM972" s="50">
        <v>0</v>
      </c>
      <c r="AN972" s="50">
        <v>0</v>
      </c>
      <c r="AO972" s="50">
        <v>0</v>
      </c>
      <c r="AP972" s="50">
        <v>0</v>
      </c>
      <c r="AQ972" s="50">
        <v>0</v>
      </c>
      <c r="AR972" s="50">
        <v>0</v>
      </c>
      <c r="AS972" s="50">
        <v>0</v>
      </c>
      <c r="AT972" s="50">
        <v>0</v>
      </c>
      <c r="AU972" s="50">
        <v>0</v>
      </c>
      <c r="AV972" s="50">
        <v>0</v>
      </c>
      <c r="AW972" s="50">
        <v>0</v>
      </c>
      <c r="AX972" s="50">
        <v>0</v>
      </c>
      <c r="AY972" s="50">
        <v>0</v>
      </c>
      <c r="AZ972" s="50">
        <v>0</v>
      </c>
      <c r="BA972" s="50">
        <v>0</v>
      </c>
      <c r="BB972" s="50">
        <v>0</v>
      </c>
      <c r="BC972" s="50">
        <v>0</v>
      </c>
      <c r="BD972" s="50">
        <v>7.5585789871504159E-3</v>
      </c>
      <c r="BE972" s="50">
        <v>0</v>
      </c>
      <c r="BF972" s="50">
        <v>0</v>
      </c>
      <c r="BG972" s="50">
        <v>0</v>
      </c>
      <c r="BH972" s="50">
        <v>0</v>
      </c>
      <c r="BI972" s="50">
        <v>0</v>
      </c>
      <c r="BJ972" s="50">
        <v>0</v>
      </c>
      <c r="BK972" s="50">
        <v>0</v>
      </c>
      <c r="BL972" s="50">
        <v>0</v>
      </c>
      <c r="BM972" s="50">
        <v>0</v>
      </c>
      <c r="BN972" s="50">
        <v>0</v>
      </c>
      <c r="BO972" s="50">
        <v>0</v>
      </c>
      <c r="BP972" s="50">
        <v>0</v>
      </c>
      <c r="BQ972" s="50">
        <v>0</v>
      </c>
      <c r="BR972" s="50">
        <v>0</v>
      </c>
      <c r="BS972" s="50">
        <v>0</v>
      </c>
      <c r="BT972" s="50">
        <v>0</v>
      </c>
      <c r="BU972" s="50">
        <v>0</v>
      </c>
      <c r="BV972" s="50">
        <v>0</v>
      </c>
      <c r="BW972" s="50">
        <v>0</v>
      </c>
      <c r="BX972" s="50">
        <v>0</v>
      </c>
      <c r="BY972" s="50">
        <v>0</v>
      </c>
      <c r="BZ972" s="50">
        <v>0</v>
      </c>
      <c r="CA972" s="50">
        <v>0</v>
      </c>
      <c r="CB972" s="50">
        <v>0</v>
      </c>
      <c r="CC972" s="50">
        <v>0</v>
      </c>
      <c r="CD972" s="50">
        <v>0</v>
      </c>
      <c r="CE972" s="50">
        <v>0</v>
      </c>
      <c r="CF972" s="50">
        <v>0</v>
      </c>
      <c r="CG972" s="50">
        <v>0</v>
      </c>
      <c r="CH972" s="50">
        <v>0</v>
      </c>
      <c r="CI972" s="50">
        <v>0</v>
      </c>
      <c r="CJ972" s="50">
        <v>0</v>
      </c>
      <c r="CK972" s="50">
        <v>0</v>
      </c>
      <c r="CL972" s="50">
        <v>0</v>
      </c>
      <c r="CM972" s="50">
        <v>0</v>
      </c>
      <c r="CN972" s="50">
        <v>0</v>
      </c>
      <c r="CO972" s="50">
        <v>0</v>
      </c>
      <c r="CP972" s="50">
        <v>0</v>
      </c>
      <c r="CQ972" s="50">
        <v>0</v>
      </c>
      <c r="CR972" s="50">
        <v>0</v>
      </c>
      <c r="CS972" s="50">
        <v>0</v>
      </c>
      <c r="CT972" s="50">
        <v>0</v>
      </c>
      <c r="CU972" s="50">
        <v>0</v>
      </c>
      <c r="CV972" s="50">
        <v>0</v>
      </c>
      <c r="CW972" s="50">
        <v>0</v>
      </c>
      <c r="CX972" s="50">
        <v>0</v>
      </c>
      <c r="CY972" s="50">
        <v>0</v>
      </c>
      <c r="CZ972" s="50">
        <v>0</v>
      </c>
      <c r="DA972" s="50">
        <v>0</v>
      </c>
      <c r="DB972" s="50">
        <v>0</v>
      </c>
      <c r="DC972" s="50">
        <v>0</v>
      </c>
      <c r="DD972" s="50">
        <v>0</v>
      </c>
      <c r="DE972" s="50">
        <v>0</v>
      </c>
      <c r="DF972" s="50">
        <v>0</v>
      </c>
      <c r="DG972" s="50">
        <v>0</v>
      </c>
      <c r="DH972" s="50">
        <v>0</v>
      </c>
      <c r="DI972" s="50">
        <v>0</v>
      </c>
      <c r="DJ972" s="50">
        <v>0</v>
      </c>
    </row>
    <row r="973" spans="13:114" x14ac:dyDescent="0.2">
      <c r="M973" s="49" t="s">
        <v>178</v>
      </c>
      <c r="N973" s="50">
        <v>0</v>
      </c>
      <c r="O973" s="50">
        <v>0</v>
      </c>
      <c r="P973" s="50">
        <v>0</v>
      </c>
      <c r="Q973" s="50">
        <v>0</v>
      </c>
      <c r="R973" s="50">
        <v>0</v>
      </c>
      <c r="S973" s="50">
        <v>0</v>
      </c>
      <c r="T973" s="50">
        <v>0</v>
      </c>
      <c r="U973" s="69">
        <v>0</v>
      </c>
      <c r="V973" s="50">
        <v>0</v>
      </c>
      <c r="W973" s="50">
        <v>0</v>
      </c>
      <c r="X973" s="50">
        <v>0</v>
      </c>
      <c r="Y973" s="50">
        <v>0</v>
      </c>
      <c r="Z973" s="50">
        <v>0</v>
      </c>
      <c r="AA973" s="50">
        <v>0</v>
      </c>
      <c r="AB973" s="50">
        <v>0</v>
      </c>
      <c r="AC973" s="50">
        <v>0</v>
      </c>
      <c r="AD973" s="50">
        <v>0</v>
      </c>
      <c r="AE973" s="50">
        <v>0</v>
      </c>
      <c r="AF973" s="50">
        <v>0</v>
      </c>
      <c r="AG973" s="50">
        <v>0</v>
      </c>
      <c r="AH973" s="50">
        <v>0</v>
      </c>
      <c r="AI973" s="50">
        <v>0</v>
      </c>
      <c r="AJ973" s="50">
        <v>0</v>
      </c>
      <c r="AK973" s="50">
        <v>0</v>
      </c>
      <c r="AL973" s="50">
        <v>0</v>
      </c>
      <c r="AM973" s="50">
        <v>0</v>
      </c>
      <c r="AN973" s="50">
        <v>0</v>
      </c>
      <c r="AO973" s="50">
        <v>0</v>
      </c>
      <c r="AP973" s="50">
        <v>0</v>
      </c>
      <c r="AQ973" s="50">
        <v>0</v>
      </c>
      <c r="AR973" s="50">
        <v>0</v>
      </c>
      <c r="AS973" s="50">
        <v>0</v>
      </c>
      <c r="AT973" s="50">
        <v>0</v>
      </c>
      <c r="AU973" s="50">
        <v>0</v>
      </c>
      <c r="AV973" s="50">
        <v>0</v>
      </c>
      <c r="AW973" s="50">
        <v>0</v>
      </c>
      <c r="AX973" s="50">
        <v>0</v>
      </c>
      <c r="AY973" s="50">
        <v>0</v>
      </c>
      <c r="AZ973" s="50">
        <v>0</v>
      </c>
      <c r="BA973" s="50">
        <v>0</v>
      </c>
      <c r="BB973" s="50">
        <v>0</v>
      </c>
      <c r="BC973" s="50">
        <v>0</v>
      </c>
      <c r="BD973" s="50">
        <v>0</v>
      </c>
      <c r="BE973" s="50">
        <v>7.1611253196930949E-3</v>
      </c>
      <c r="BF973" s="50">
        <v>0</v>
      </c>
      <c r="BG973" s="50">
        <v>0</v>
      </c>
      <c r="BH973" s="50">
        <v>0</v>
      </c>
      <c r="BI973" s="50">
        <v>0</v>
      </c>
      <c r="BJ973" s="50">
        <v>0</v>
      </c>
      <c r="BK973" s="50">
        <v>0</v>
      </c>
      <c r="BL973" s="50">
        <v>0</v>
      </c>
      <c r="BM973" s="50">
        <v>0</v>
      </c>
      <c r="BN973" s="50">
        <v>0</v>
      </c>
      <c r="BO973" s="50">
        <v>0</v>
      </c>
      <c r="BP973" s="50">
        <v>0</v>
      </c>
      <c r="BQ973" s="50">
        <v>0</v>
      </c>
      <c r="BR973" s="50">
        <v>0</v>
      </c>
      <c r="BS973" s="50">
        <v>0</v>
      </c>
      <c r="BT973" s="50">
        <v>0</v>
      </c>
      <c r="BU973" s="50">
        <v>0</v>
      </c>
      <c r="BV973" s="50">
        <v>0</v>
      </c>
      <c r="BW973" s="50">
        <v>0</v>
      </c>
      <c r="BX973" s="50">
        <v>0</v>
      </c>
      <c r="BY973" s="50">
        <v>0</v>
      </c>
      <c r="BZ973" s="50">
        <v>0</v>
      </c>
      <c r="CA973" s="50">
        <v>0</v>
      </c>
      <c r="CB973" s="50">
        <v>0</v>
      </c>
      <c r="CC973" s="50">
        <v>0</v>
      </c>
      <c r="CD973" s="50">
        <v>0</v>
      </c>
      <c r="CE973" s="50">
        <v>0</v>
      </c>
      <c r="CF973" s="50">
        <v>0</v>
      </c>
      <c r="CG973" s="50">
        <v>0</v>
      </c>
      <c r="CH973" s="50">
        <v>0</v>
      </c>
      <c r="CI973" s="50">
        <v>0</v>
      </c>
      <c r="CJ973" s="50">
        <v>0</v>
      </c>
      <c r="CK973" s="50">
        <v>0</v>
      </c>
      <c r="CL973" s="50">
        <v>0</v>
      </c>
      <c r="CM973" s="50">
        <v>0</v>
      </c>
      <c r="CN973" s="50">
        <v>0</v>
      </c>
      <c r="CO973" s="50">
        <v>0</v>
      </c>
      <c r="CP973" s="50">
        <v>0</v>
      </c>
      <c r="CQ973" s="50">
        <v>0</v>
      </c>
      <c r="CR973" s="50">
        <v>0</v>
      </c>
      <c r="CS973" s="50">
        <v>0</v>
      </c>
      <c r="CT973" s="50">
        <v>0</v>
      </c>
      <c r="CU973" s="50">
        <v>0</v>
      </c>
      <c r="CV973" s="50">
        <v>0</v>
      </c>
      <c r="CW973" s="50">
        <v>0</v>
      </c>
      <c r="CX973" s="50">
        <v>0</v>
      </c>
      <c r="CY973" s="50">
        <v>0</v>
      </c>
      <c r="CZ973" s="50">
        <v>0</v>
      </c>
      <c r="DA973" s="50">
        <v>0</v>
      </c>
      <c r="DB973" s="50">
        <v>0</v>
      </c>
      <c r="DC973" s="50">
        <v>0</v>
      </c>
      <c r="DD973" s="50">
        <v>0</v>
      </c>
      <c r="DE973" s="50">
        <v>0</v>
      </c>
      <c r="DF973" s="50">
        <v>0</v>
      </c>
      <c r="DG973" s="50">
        <v>0</v>
      </c>
      <c r="DH973" s="50">
        <v>0</v>
      </c>
      <c r="DI973" s="50">
        <v>0</v>
      </c>
      <c r="DJ973" s="50">
        <v>0</v>
      </c>
    </row>
    <row r="974" spans="13:114" x14ac:dyDescent="0.2">
      <c r="M974" s="49" t="s">
        <v>179</v>
      </c>
      <c r="N974" s="50">
        <v>0</v>
      </c>
      <c r="O974" s="50">
        <v>0</v>
      </c>
      <c r="P974" s="50">
        <v>0</v>
      </c>
      <c r="Q974" s="50">
        <v>0</v>
      </c>
      <c r="R974" s="50">
        <v>0</v>
      </c>
      <c r="S974" s="50">
        <v>0</v>
      </c>
      <c r="T974" s="50">
        <v>0</v>
      </c>
      <c r="U974" s="69">
        <v>0</v>
      </c>
      <c r="V974" s="50">
        <v>0</v>
      </c>
      <c r="W974" s="50">
        <v>0</v>
      </c>
      <c r="X974" s="50">
        <v>0</v>
      </c>
      <c r="Y974" s="50">
        <v>0</v>
      </c>
      <c r="Z974" s="50">
        <v>0</v>
      </c>
      <c r="AA974" s="50">
        <v>0</v>
      </c>
      <c r="AB974" s="50">
        <v>0</v>
      </c>
      <c r="AC974" s="50">
        <v>0</v>
      </c>
      <c r="AD974" s="50">
        <v>0</v>
      </c>
      <c r="AE974" s="50">
        <v>0</v>
      </c>
      <c r="AF974" s="50">
        <v>0</v>
      </c>
      <c r="AG974" s="50">
        <v>0</v>
      </c>
      <c r="AH974" s="50">
        <v>0</v>
      </c>
      <c r="AI974" s="50">
        <v>0</v>
      </c>
      <c r="AJ974" s="50">
        <v>0</v>
      </c>
      <c r="AK974" s="50">
        <v>0</v>
      </c>
      <c r="AL974" s="50">
        <v>0</v>
      </c>
      <c r="AM974" s="50">
        <v>0</v>
      </c>
      <c r="AN974" s="50">
        <v>0</v>
      </c>
      <c r="AO974" s="50">
        <v>0</v>
      </c>
      <c r="AP974" s="50">
        <v>0</v>
      </c>
      <c r="AQ974" s="50">
        <v>0</v>
      </c>
      <c r="AR974" s="50">
        <v>0</v>
      </c>
      <c r="AS974" s="50">
        <v>0</v>
      </c>
      <c r="AT974" s="50">
        <v>0</v>
      </c>
      <c r="AU974" s="50">
        <v>0</v>
      </c>
      <c r="AV974" s="50">
        <v>0</v>
      </c>
      <c r="AW974" s="50">
        <v>0</v>
      </c>
      <c r="AX974" s="50">
        <v>0</v>
      </c>
      <c r="AY974" s="50">
        <v>0</v>
      </c>
      <c r="AZ974" s="50">
        <v>0</v>
      </c>
      <c r="BA974" s="50">
        <v>0</v>
      </c>
      <c r="BB974" s="50">
        <v>0</v>
      </c>
      <c r="BC974" s="50">
        <v>0</v>
      </c>
      <c r="BD974" s="50">
        <v>0</v>
      </c>
      <c r="BE974" s="50">
        <v>0</v>
      </c>
      <c r="BF974" s="50">
        <v>1.2280701754385965E-2</v>
      </c>
      <c r="BG974" s="50">
        <v>0</v>
      </c>
      <c r="BH974" s="50">
        <v>0</v>
      </c>
      <c r="BI974" s="50">
        <v>0</v>
      </c>
      <c r="BJ974" s="50">
        <v>0</v>
      </c>
      <c r="BK974" s="50">
        <v>0</v>
      </c>
      <c r="BL974" s="50">
        <v>0</v>
      </c>
      <c r="BM974" s="50">
        <v>0</v>
      </c>
      <c r="BN974" s="50">
        <v>0</v>
      </c>
      <c r="BO974" s="50">
        <v>0</v>
      </c>
      <c r="BP974" s="50">
        <v>0</v>
      </c>
      <c r="BQ974" s="50">
        <v>0</v>
      </c>
      <c r="BR974" s="50">
        <v>0</v>
      </c>
      <c r="BS974" s="50">
        <v>0</v>
      </c>
      <c r="BT974" s="50">
        <v>0</v>
      </c>
      <c r="BU974" s="50">
        <v>0</v>
      </c>
      <c r="BV974" s="50">
        <v>0</v>
      </c>
      <c r="BW974" s="50">
        <v>0</v>
      </c>
      <c r="BX974" s="50">
        <v>0</v>
      </c>
      <c r="BY974" s="50">
        <v>0</v>
      </c>
      <c r="BZ974" s="50">
        <v>0</v>
      </c>
      <c r="CA974" s="50">
        <v>0</v>
      </c>
      <c r="CB974" s="50">
        <v>0</v>
      </c>
      <c r="CC974" s="50">
        <v>0</v>
      </c>
      <c r="CD974" s="50">
        <v>0</v>
      </c>
      <c r="CE974" s="50">
        <v>0</v>
      </c>
      <c r="CF974" s="50">
        <v>0</v>
      </c>
      <c r="CG974" s="50">
        <v>0</v>
      </c>
      <c r="CH974" s="50">
        <v>0</v>
      </c>
      <c r="CI974" s="50">
        <v>0</v>
      </c>
      <c r="CJ974" s="50">
        <v>0</v>
      </c>
      <c r="CK974" s="50">
        <v>0</v>
      </c>
      <c r="CL974" s="50">
        <v>0</v>
      </c>
      <c r="CM974" s="50">
        <v>0</v>
      </c>
      <c r="CN974" s="50">
        <v>0</v>
      </c>
      <c r="CO974" s="50">
        <v>0</v>
      </c>
      <c r="CP974" s="50">
        <v>0</v>
      </c>
      <c r="CQ974" s="50">
        <v>0</v>
      </c>
      <c r="CR974" s="50">
        <v>0</v>
      </c>
      <c r="CS974" s="50">
        <v>0</v>
      </c>
      <c r="CT974" s="50">
        <v>0</v>
      </c>
      <c r="CU974" s="50">
        <v>0</v>
      </c>
      <c r="CV974" s="50">
        <v>0</v>
      </c>
      <c r="CW974" s="50">
        <v>0</v>
      </c>
      <c r="CX974" s="50">
        <v>0</v>
      </c>
      <c r="CY974" s="50">
        <v>0</v>
      </c>
      <c r="CZ974" s="50">
        <v>0</v>
      </c>
      <c r="DA974" s="50">
        <v>0</v>
      </c>
      <c r="DB974" s="50">
        <v>0</v>
      </c>
      <c r="DC974" s="50">
        <v>0</v>
      </c>
      <c r="DD974" s="50">
        <v>0</v>
      </c>
      <c r="DE974" s="50">
        <v>0</v>
      </c>
      <c r="DF974" s="50">
        <v>0</v>
      </c>
      <c r="DG974" s="50">
        <v>0</v>
      </c>
      <c r="DH974" s="50">
        <v>0</v>
      </c>
      <c r="DI974" s="50">
        <v>0</v>
      </c>
      <c r="DJ974" s="50">
        <v>0</v>
      </c>
    </row>
    <row r="975" spans="13:114" x14ac:dyDescent="0.2">
      <c r="M975" s="49" t="s">
        <v>180</v>
      </c>
      <c r="N975" s="50">
        <v>0</v>
      </c>
      <c r="O975" s="50">
        <v>0</v>
      </c>
      <c r="P975" s="50">
        <v>0</v>
      </c>
      <c r="Q975" s="50">
        <v>0</v>
      </c>
      <c r="R975" s="50">
        <v>0</v>
      </c>
      <c r="S975" s="50">
        <v>0</v>
      </c>
      <c r="T975" s="50">
        <v>0</v>
      </c>
      <c r="U975" s="69">
        <v>0</v>
      </c>
      <c r="V975" s="50">
        <v>0</v>
      </c>
      <c r="W975" s="50">
        <v>0</v>
      </c>
      <c r="X975" s="50">
        <v>0</v>
      </c>
      <c r="Y975" s="50">
        <v>0</v>
      </c>
      <c r="Z975" s="50">
        <v>0</v>
      </c>
      <c r="AA975" s="50">
        <v>0</v>
      </c>
      <c r="AB975" s="50">
        <v>0</v>
      </c>
      <c r="AC975" s="50">
        <v>0</v>
      </c>
      <c r="AD975" s="50">
        <v>0</v>
      </c>
      <c r="AE975" s="50">
        <v>0</v>
      </c>
      <c r="AF975" s="50">
        <v>0</v>
      </c>
      <c r="AG975" s="50">
        <v>0</v>
      </c>
      <c r="AH975" s="50">
        <v>0</v>
      </c>
      <c r="AI975" s="50">
        <v>0</v>
      </c>
      <c r="AJ975" s="50">
        <v>0</v>
      </c>
      <c r="AK975" s="50">
        <v>0</v>
      </c>
      <c r="AL975" s="50">
        <v>0</v>
      </c>
      <c r="AM975" s="50">
        <v>0</v>
      </c>
      <c r="AN975" s="50">
        <v>0</v>
      </c>
      <c r="AO975" s="50">
        <v>0</v>
      </c>
      <c r="AP975" s="50">
        <v>0</v>
      </c>
      <c r="AQ975" s="50">
        <v>0</v>
      </c>
      <c r="AR975" s="50">
        <v>0</v>
      </c>
      <c r="AS975" s="50">
        <v>0</v>
      </c>
      <c r="AT975" s="50">
        <v>0</v>
      </c>
      <c r="AU975" s="50">
        <v>0</v>
      </c>
      <c r="AV975" s="50">
        <v>0</v>
      </c>
      <c r="AW975" s="50">
        <v>0</v>
      </c>
      <c r="AX975" s="50">
        <v>0</v>
      </c>
      <c r="AY975" s="50">
        <v>0</v>
      </c>
      <c r="AZ975" s="50">
        <v>0</v>
      </c>
      <c r="BA975" s="50">
        <v>0</v>
      </c>
      <c r="BB975" s="50">
        <v>0</v>
      </c>
      <c r="BC975" s="50">
        <v>0</v>
      </c>
      <c r="BD975" s="50">
        <v>0</v>
      </c>
      <c r="BE975" s="50">
        <v>0</v>
      </c>
      <c r="BF975" s="50">
        <v>0</v>
      </c>
      <c r="BG975" s="50">
        <v>1.8521425207973629E-2</v>
      </c>
      <c r="BH975" s="50">
        <v>0</v>
      </c>
      <c r="BI975" s="50">
        <v>0</v>
      </c>
      <c r="BJ975" s="50">
        <v>0</v>
      </c>
      <c r="BK975" s="50">
        <v>0</v>
      </c>
      <c r="BL975" s="50">
        <v>0</v>
      </c>
      <c r="BM975" s="50">
        <v>0</v>
      </c>
      <c r="BN975" s="50">
        <v>0</v>
      </c>
      <c r="BO975" s="50">
        <v>0</v>
      </c>
      <c r="BP975" s="50">
        <v>0</v>
      </c>
      <c r="BQ975" s="50">
        <v>0</v>
      </c>
      <c r="BR975" s="50">
        <v>0</v>
      </c>
      <c r="BS975" s="50">
        <v>0</v>
      </c>
      <c r="BT975" s="50">
        <v>0</v>
      </c>
      <c r="BU975" s="50">
        <v>0</v>
      </c>
      <c r="BV975" s="50">
        <v>0</v>
      </c>
      <c r="BW975" s="50">
        <v>0</v>
      </c>
      <c r="BX975" s="50">
        <v>0</v>
      </c>
      <c r="BY975" s="50">
        <v>0</v>
      </c>
      <c r="BZ975" s="50">
        <v>0</v>
      </c>
      <c r="CA975" s="50">
        <v>0</v>
      </c>
      <c r="CB975" s="50">
        <v>0</v>
      </c>
      <c r="CC975" s="50">
        <v>0</v>
      </c>
      <c r="CD975" s="50">
        <v>0</v>
      </c>
      <c r="CE975" s="50">
        <v>0</v>
      </c>
      <c r="CF975" s="50">
        <v>0</v>
      </c>
      <c r="CG975" s="50">
        <v>0</v>
      </c>
      <c r="CH975" s="50">
        <v>0</v>
      </c>
      <c r="CI975" s="50">
        <v>0</v>
      </c>
      <c r="CJ975" s="50">
        <v>0</v>
      </c>
      <c r="CK975" s="50">
        <v>0</v>
      </c>
      <c r="CL975" s="50">
        <v>0</v>
      </c>
      <c r="CM975" s="50">
        <v>0</v>
      </c>
      <c r="CN975" s="50">
        <v>0</v>
      </c>
      <c r="CO975" s="50">
        <v>0</v>
      </c>
      <c r="CP975" s="50">
        <v>0</v>
      </c>
      <c r="CQ975" s="50">
        <v>0</v>
      </c>
      <c r="CR975" s="50">
        <v>0</v>
      </c>
      <c r="CS975" s="50">
        <v>0</v>
      </c>
      <c r="CT975" s="50">
        <v>0</v>
      </c>
      <c r="CU975" s="50">
        <v>0</v>
      </c>
      <c r="CV975" s="50">
        <v>0</v>
      </c>
      <c r="CW975" s="50">
        <v>0</v>
      </c>
      <c r="CX975" s="50">
        <v>0</v>
      </c>
      <c r="CY975" s="50">
        <v>0</v>
      </c>
      <c r="CZ975" s="50">
        <v>0</v>
      </c>
      <c r="DA975" s="50">
        <v>0</v>
      </c>
      <c r="DB975" s="50">
        <v>0</v>
      </c>
      <c r="DC975" s="50">
        <v>0</v>
      </c>
      <c r="DD975" s="50">
        <v>0</v>
      </c>
      <c r="DE975" s="50">
        <v>0</v>
      </c>
      <c r="DF975" s="50">
        <v>0</v>
      </c>
      <c r="DG975" s="50">
        <v>0</v>
      </c>
      <c r="DH975" s="50">
        <v>0</v>
      </c>
      <c r="DI975" s="50">
        <v>0</v>
      </c>
      <c r="DJ975" s="50">
        <v>0</v>
      </c>
    </row>
    <row r="976" spans="13:114" x14ac:dyDescent="0.2">
      <c r="M976" s="49" t="s">
        <v>181</v>
      </c>
      <c r="N976" s="50">
        <v>0</v>
      </c>
      <c r="O976" s="50">
        <v>0</v>
      </c>
      <c r="P976" s="50">
        <v>0</v>
      </c>
      <c r="Q976" s="50">
        <v>0</v>
      </c>
      <c r="R976" s="50">
        <v>0</v>
      </c>
      <c r="S976" s="50">
        <v>0</v>
      </c>
      <c r="T976" s="50">
        <v>0</v>
      </c>
      <c r="U976" s="69">
        <v>0</v>
      </c>
      <c r="V976" s="50">
        <v>0</v>
      </c>
      <c r="W976" s="50">
        <v>0</v>
      </c>
      <c r="X976" s="50">
        <v>0</v>
      </c>
      <c r="Y976" s="50">
        <v>0</v>
      </c>
      <c r="Z976" s="50">
        <v>0</v>
      </c>
      <c r="AA976" s="50">
        <v>0</v>
      </c>
      <c r="AB976" s="50">
        <v>0</v>
      </c>
      <c r="AC976" s="50">
        <v>0</v>
      </c>
      <c r="AD976" s="50">
        <v>0</v>
      </c>
      <c r="AE976" s="50">
        <v>0</v>
      </c>
      <c r="AF976" s="50">
        <v>0</v>
      </c>
      <c r="AG976" s="50">
        <v>0</v>
      </c>
      <c r="AH976" s="50">
        <v>0</v>
      </c>
      <c r="AI976" s="50">
        <v>0</v>
      </c>
      <c r="AJ976" s="50">
        <v>0</v>
      </c>
      <c r="AK976" s="50">
        <v>0</v>
      </c>
      <c r="AL976" s="50">
        <v>0</v>
      </c>
      <c r="AM976" s="50">
        <v>0</v>
      </c>
      <c r="AN976" s="50">
        <v>0</v>
      </c>
      <c r="AO976" s="50">
        <v>0</v>
      </c>
      <c r="AP976" s="50">
        <v>0</v>
      </c>
      <c r="AQ976" s="50">
        <v>0</v>
      </c>
      <c r="AR976" s="50">
        <v>0</v>
      </c>
      <c r="AS976" s="50">
        <v>0</v>
      </c>
      <c r="AT976" s="50">
        <v>0</v>
      </c>
      <c r="AU976" s="50">
        <v>0</v>
      </c>
      <c r="AV976" s="50">
        <v>0</v>
      </c>
      <c r="AW976" s="50">
        <v>0</v>
      </c>
      <c r="AX976" s="50">
        <v>0</v>
      </c>
      <c r="AY976" s="50">
        <v>0</v>
      </c>
      <c r="AZ976" s="50">
        <v>0</v>
      </c>
      <c r="BA976" s="50">
        <v>0</v>
      </c>
      <c r="BB976" s="50">
        <v>0</v>
      </c>
      <c r="BC976" s="50">
        <v>0</v>
      </c>
      <c r="BD976" s="50">
        <v>0</v>
      </c>
      <c r="BE976" s="50">
        <v>0</v>
      </c>
      <c r="BF976" s="50">
        <v>0</v>
      </c>
      <c r="BG976" s="50">
        <v>0</v>
      </c>
      <c r="BH976" s="50">
        <v>5.5813953488372094E-3</v>
      </c>
      <c r="BI976" s="50">
        <v>0</v>
      </c>
      <c r="BJ976" s="50">
        <v>0</v>
      </c>
      <c r="BK976" s="50">
        <v>0</v>
      </c>
      <c r="BL976" s="50">
        <v>0</v>
      </c>
      <c r="BM976" s="50">
        <v>0</v>
      </c>
      <c r="BN976" s="50">
        <v>0</v>
      </c>
      <c r="BO976" s="50">
        <v>0</v>
      </c>
      <c r="BP976" s="50">
        <v>0</v>
      </c>
      <c r="BQ976" s="50">
        <v>0</v>
      </c>
      <c r="BR976" s="50">
        <v>0</v>
      </c>
      <c r="BS976" s="50">
        <v>0</v>
      </c>
      <c r="BT976" s="50">
        <v>0</v>
      </c>
      <c r="BU976" s="50">
        <v>0</v>
      </c>
      <c r="BV976" s="50">
        <v>0</v>
      </c>
      <c r="BW976" s="50">
        <v>0</v>
      </c>
      <c r="BX976" s="50">
        <v>0</v>
      </c>
      <c r="BY976" s="50">
        <v>0</v>
      </c>
      <c r="BZ976" s="50">
        <v>0</v>
      </c>
      <c r="CA976" s="50">
        <v>0</v>
      </c>
      <c r="CB976" s="50">
        <v>0</v>
      </c>
      <c r="CC976" s="50">
        <v>0</v>
      </c>
      <c r="CD976" s="50">
        <v>0</v>
      </c>
      <c r="CE976" s="50">
        <v>0</v>
      </c>
      <c r="CF976" s="50">
        <v>0</v>
      </c>
      <c r="CG976" s="50">
        <v>0</v>
      </c>
      <c r="CH976" s="50">
        <v>0</v>
      </c>
      <c r="CI976" s="50">
        <v>0</v>
      </c>
      <c r="CJ976" s="50">
        <v>0</v>
      </c>
      <c r="CK976" s="50">
        <v>0</v>
      </c>
      <c r="CL976" s="50">
        <v>0</v>
      </c>
      <c r="CM976" s="50">
        <v>0</v>
      </c>
      <c r="CN976" s="50">
        <v>0</v>
      </c>
      <c r="CO976" s="50">
        <v>0</v>
      </c>
      <c r="CP976" s="50">
        <v>0</v>
      </c>
      <c r="CQ976" s="50">
        <v>0</v>
      </c>
      <c r="CR976" s="50">
        <v>0</v>
      </c>
      <c r="CS976" s="50">
        <v>0</v>
      </c>
      <c r="CT976" s="50">
        <v>0</v>
      </c>
      <c r="CU976" s="50">
        <v>0</v>
      </c>
      <c r="CV976" s="50">
        <v>0</v>
      </c>
      <c r="CW976" s="50">
        <v>0</v>
      </c>
      <c r="CX976" s="50">
        <v>0</v>
      </c>
      <c r="CY976" s="50">
        <v>0</v>
      </c>
      <c r="CZ976" s="50">
        <v>0</v>
      </c>
      <c r="DA976" s="50">
        <v>0</v>
      </c>
      <c r="DB976" s="50">
        <v>0</v>
      </c>
      <c r="DC976" s="50">
        <v>0</v>
      </c>
      <c r="DD976" s="50">
        <v>0</v>
      </c>
      <c r="DE976" s="50">
        <v>0</v>
      </c>
      <c r="DF976" s="50">
        <v>0</v>
      </c>
      <c r="DG976" s="50">
        <v>0</v>
      </c>
      <c r="DH976" s="50">
        <v>0</v>
      </c>
      <c r="DI976" s="50">
        <v>0</v>
      </c>
      <c r="DJ976" s="50">
        <v>0</v>
      </c>
    </row>
    <row r="977" spans="13:114" x14ac:dyDescent="0.2">
      <c r="M977" s="49" t="s">
        <v>182</v>
      </c>
      <c r="N977" s="50">
        <v>0</v>
      </c>
      <c r="O977" s="50">
        <v>0</v>
      </c>
      <c r="P977" s="50">
        <v>0</v>
      </c>
      <c r="Q977" s="50">
        <v>0</v>
      </c>
      <c r="R977" s="50">
        <v>0</v>
      </c>
      <c r="S977" s="50">
        <v>0</v>
      </c>
      <c r="T977" s="50">
        <v>0</v>
      </c>
      <c r="U977" s="69">
        <v>0</v>
      </c>
      <c r="V977" s="50">
        <v>0</v>
      </c>
      <c r="W977" s="50">
        <v>0</v>
      </c>
      <c r="X977" s="50">
        <v>0</v>
      </c>
      <c r="Y977" s="50">
        <v>0</v>
      </c>
      <c r="Z977" s="50">
        <v>0</v>
      </c>
      <c r="AA977" s="50">
        <v>0</v>
      </c>
      <c r="AB977" s="50">
        <v>0</v>
      </c>
      <c r="AC977" s="50">
        <v>0</v>
      </c>
      <c r="AD977" s="50">
        <v>0</v>
      </c>
      <c r="AE977" s="50">
        <v>0</v>
      </c>
      <c r="AF977" s="50">
        <v>0</v>
      </c>
      <c r="AG977" s="50">
        <v>0</v>
      </c>
      <c r="AH977" s="50">
        <v>0</v>
      </c>
      <c r="AI977" s="50">
        <v>0</v>
      </c>
      <c r="AJ977" s="50">
        <v>0</v>
      </c>
      <c r="AK977" s="50">
        <v>0</v>
      </c>
      <c r="AL977" s="50">
        <v>0</v>
      </c>
      <c r="AM977" s="50">
        <v>0</v>
      </c>
      <c r="AN977" s="50">
        <v>0</v>
      </c>
      <c r="AO977" s="50">
        <v>0</v>
      </c>
      <c r="AP977" s="50">
        <v>0</v>
      </c>
      <c r="AQ977" s="50">
        <v>0</v>
      </c>
      <c r="AR977" s="50">
        <v>0</v>
      </c>
      <c r="AS977" s="50">
        <v>0</v>
      </c>
      <c r="AT977" s="50">
        <v>0</v>
      </c>
      <c r="AU977" s="50">
        <v>0</v>
      </c>
      <c r="AV977" s="50">
        <v>0</v>
      </c>
      <c r="AW977" s="50">
        <v>0</v>
      </c>
      <c r="AX977" s="50">
        <v>0</v>
      </c>
      <c r="AY977" s="50">
        <v>0</v>
      </c>
      <c r="AZ977" s="50">
        <v>0</v>
      </c>
      <c r="BA977" s="50">
        <v>0</v>
      </c>
      <c r="BB977" s="50">
        <v>0</v>
      </c>
      <c r="BC977" s="50">
        <v>0</v>
      </c>
      <c r="BD977" s="50">
        <v>0</v>
      </c>
      <c r="BE977" s="50">
        <v>0</v>
      </c>
      <c r="BF977" s="50">
        <v>0</v>
      </c>
      <c r="BG977" s="50">
        <v>0</v>
      </c>
      <c r="BH977" s="50">
        <v>0</v>
      </c>
      <c r="BI977" s="50">
        <v>1.0633156114064766E-2</v>
      </c>
      <c r="BJ977" s="50">
        <v>0</v>
      </c>
      <c r="BK977" s="50">
        <v>0</v>
      </c>
      <c r="BL977" s="50">
        <v>0</v>
      </c>
      <c r="BM977" s="50">
        <v>0</v>
      </c>
      <c r="BN977" s="50">
        <v>0</v>
      </c>
      <c r="BO977" s="50">
        <v>0</v>
      </c>
      <c r="BP977" s="50">
        <v>0</v>
      </c>
      <c r="BQ977" s="50">
        <v>0</v>
      </c>
      <c r="BR977" s="50">
        <v>0</v>
      </c>
      <c r="BS977" s="50">
        <v>0</v>
      </c>
      <c r="BT977" s="50">
        <v>0</v>
      </c>
      <c r="BU977" s="50">
        <v>0</v>
      </c>
      <c r="BV977" s="50">
        <v>0</v>
      </c>
      <c r="BW977" s="50">
        <v>0</v>
      </c>
      <c r="BX977" s="50">
        <v>0</v>
      </c>
      <c r="BY977" s="50">
        <v>0</v>
      </c>
      <c r="BZ977" s="50">
        <v>0</v>
      </c>
      <c r="CA977" s="50">
        <v>0</v>
      </c>
      <c r="CB977" s="50">
        <v>0</v>
      </c>
      <c r="CC977" s="50">
        <v>0</v>
      </c>
      <c r="CD977" s="50">
        <v>0</v>
      </c>
      <c r="CE977" s="50">
        <v>0</v>
      </c>
      <c r="CF977" s="50">
        <v>0</v>
      </c>
      <c r="CG977" s="50">
        <v>0</v>
      </c>
      <c r="CH977" s="50">
        <v>0</v>
      </c>
      <c r="CI977" s="50">
        <v>0</v>
      </c>
      <c r="CJ977" s="50">
        <v>0</v>
      </c>
      <c r="CK977" s="50">
        <v>0</v>
      </c>
      <c r="CL977" s="50">
        <v>0</v>
      </c>
      <c r="CM977" s="50">
        <v>0</v>
      </c>
      <c r="CN977" s="50">
        <v>0</v>
      </c>
      <c r="CO977" s="50">
        <v>0</v>
      </c>
      <c r="CP977" s="50">
        <v>0</v>
      </c>
      <c r="CQ977" s="50">
        <v>0</v>
      </c>
      <c r="CR977" s="50">
        <v>0</v>
      </c>
      <c r="CS977" s="50">
        <v>0</v>
      </c>
      <c r="CT977" s="50">
        <v>0</v>
      </c>
      <c r="CU977" s="50">
        <v>0</v>
      </c>
      <c r="CV977" s="50">
        <v>0</v>
      </c>
      <c r="CW977" s="50">
        <v>0</v>
      </c>
      <c r="CX977" s="50">
        <v>0</v>
      </c>
      <c r="CY977" s="50">
        <v>0</v>
      </c>
      <c r="CZ977" s="50">
        <v>0</v>
      </c>
      <c r="DA977" s="50">
        <v>0</v>
      </c>
      <c r="DB977" s="50">
        <v>0</v>
      </c>
      <c r="DC977" s="50">
        <v>0</v>
      </c>
      <c r="DD977" s="50">
        <v>0</v>
      </c>
      <c r="DE977" s="50">
        <v>0</v>
      </c>
      <c r="DF977" s="50">
        <v>0</v>
      </c>
      <c r="DG977" s="50">
        <v>0</v>
      </c>
      <c r="DH977" s="50">
        <v>0</v>
      </c>
      <c r="DI977" s="50">
        <v>0</v>
      </c>
      <c r="DJ977" s="50">
        <v>0</v>
      </c>
    </row>
    <row r="978" spans="13:114" x14ac:dyDescent="0.2">
      <c r="M978" s="49" t="s">
        <v>183</v>
      </c>
      <c r="N978" s="50">
        <v>0</v>
      </c>
      <c r="O978" s="50">
        <v>0</v>
      </c>
      <c r="P978" s="50">
        <v>0</v>
      </c>
      <c r="Q978" s="50">
        <v>0</v>
      </c>
      <c r="R978" s="50">
        <v>0</v>
      </c>
      <c r="S978" s="50">
        <v>0</v>
      </c>
      <c r="T978" s="50">
        <v>0</v>
      </c>
      <c r="U978" s="69">
        <v>0</v>
      </c>
      <c r="V978" s="50">
        <v>0</v>
      </c>
      <c r="W978" s="50">
        <v>0</v>
      </c>
      <c r="X978" s="50">
        <v>0</v>
      </c>
      <c r="Y978" s="50">
        <v>0</v>
      </c>
      <c r="Z978" s="50">
        <v>0</v>
      </c>
      <c r="AA978" s="50">
        <v>0</v>
      </c>
      <c r="AB978" s="50">
        <v>0</v>
      </c>
      <c r="AC978" s="50">
        <v>0</v>
      </c>
      <c r="AD978" s="50">
        <v>0</v>
      </c>
      <c r="AE978" s="50">
        <v>0</v>
      </c>
      <c r="AF978" s="50">
        <v>0</v>
      </c>
      <c r="AG978" s="50">
        <v>0</v>
      </c>
      <c r="AH978" s="50">
        <v>0</v>
      </c>
      <c r="AI978" s="50">
        <v>0</v>
      </c>
      <c r="AJ978" s="50">
        <v>0</v>
      </c>
      <c r="AK978" s="50">
        <v>0</v>
      </c>
      <c r="AL978" s="50">
        <v>0</v>
      </c>
      <c r="AM978" s="50">
        <v>0</v>
      </c>
      <c r="AN978" s="50">
        <v>0</v>
      </c>
      <c r="AO978" s="50">
        <v>0</v>
      </c>
      <c r="AP978" s="50">
        <v>0</v>
      </c>
      <c r="AQ978" s="50">
        <v>0</v>
      </c>
      <c r="AR978" s="50">
        <v>0</v>
      </c>
      <c r="AS978" s="50">
        <v>0</v>
      </c>
      <c r="AT978" s="50">
        <v>0</v>
      </c>
      <c r="AU978" s="50">
        <v>0</v>
      </c>
      <c r="AV978" s="50">
        <v>0</v>
      </c>
      <c r="AW978" s="50">
        <v>0</v>
      </c>
      <c r="AX978" s="50">
        <v>0</v>
      </c>
      <c r="AY978" s="50">
        <v>0</v>
      </c>
      <c r="AZ978" s="50">
        <v>0</v>
      </c>
      <c r="BA978" s="50">
        <v>0</v>
      </c>
      <c r="BB978" s="50">
        <v>0</v>
      </c>
      <c r="BC978" s="50">
        <v>0</v>
      </c>
      <c r="BD978" s="50">
        <v>0</v>
      </c>
      <c r="BE978" s="50">
        <v>0</v>
      </c>
      <c r="BF978" s="50">
        <v>0</v>
      </c>
      <c r="BG978" s="50">
        <v>0</v>
      </c>
      <c r="BH978" s="50">
        <v>0</v>
      </c>
      <c r="BI978" s="50">
        <v>0</v>
      </c>
      <c r="BJ978" s="50">
        <v>5.8264336093222938E-3</v>
      </c>
      <c r="BK978" s="50">
        <v>0</v>
      </c>
      <c r="BL978" s="50">
        <v>0</v>
      </c>
      <c r="BM978" s="50">
        <v>0</v>
      </c>
      <c r="BN978" s="50">
        <v>0</v>
      </c>
      <c r="BO978" s="50">
        <v>0</v>
      </c>
      <c r="BP978" s="50">
        <v>0</v>
      </c>
      <c r="BQ978" s="50">
        <v>0</v>
      </c>
      <c r="BR978" s="50">
        <v>0</v>
      </c>
      <c r="BS978" s="50">
        <v>0</v>
      </c>
      <c r="BT978" s="50">
        <v>0</v>
      </c>
      <c r="BU978" s="50">
        <v>0</v>
      </c>
      <c r="BV978" s="50">
        <v>0</v>
      </c>
      <c r="BW978" s="50">
        <v>0</v>
      </c>
      <c r="BX978" s="50">
        <v>0</v>
      </c>
      <c r="BY978" s="50">
        <v>0</v>
      </c>
      <c r="BZ978" s="50">
        <v>0</v>
      </c>
      <c r="CA978" s="50">
        <v>0</v>
      </c>
      <c r="CB978" s="50">
        <v>0</v>
      </c>
      <c r="CC978" s="50">
        <v>0</v>
      </c>
      <c r="CD978" s="50">
        <v>0</v>
      </c>
      <c r="CE978" s="50">
        <v>0</v>
      </c>
      <c r="CF978" s="50">
        <v>0</v>
      </c>
      <c r="CG978" s="50">
        <v>0</v>
      </c>
      <c r="CH978" s="50">
        <v>0</v>
      </c>
      <c r="CI978" s="50">
        <v>0</v>
      </c>
      <c r="CJ978" s="50">
        <v>0</v>
      </c>
      <c r="CK978" s="50">
        <v>0</v>
      </c>
      <c r="CL978" s="50">
        <v>0</v>
      </c>
      <c r="CM978" s="50">
        <v>0</v>
      </c>
      <c r="CN978" s="50">
        <v>0</v>
      </c>
      <c r="CO978" s="50">
        <v>0</v>
      </c>
      <c r="CP978" s="50">
        <v>0</v>
      </c>
      <c r="CQ978" s="50">
        <v>0</v>
      </c>
      <c r="CR978" s="50">
        <v>0</v>
      </c>
      <c r="CS978" s="50">
        <v>0</v>
      </c>
      <c r="CT978" s="50">
        <v>0</v>
      </c>
      <c r="CU978" s="50">
        <v>0</v>
      </c>
      <c r="CV978" s="50">
        <v>0</v>
      </c>
      <c r="CW978" s="50">
        <v>0</v>
      </c>
      <c r="CX978" s="50">
        <v>0</v>
      </c>
      <c r="CY978" s="50">
        <v>0</v>
      </c>
      <c r="CZ978" s="50">
        <v>0</v>
      </c>
      <c r="DA978" s="50">
        <v>0</v>
      </c>
      <c r="DB978" s="50">
        <v>0</v>
      </c>
      <c r="DC978" s="50">
        <v>0</v>
      </c>
      <c r="DD978" s="50">
        <v>0</v>
      </c>
      <c r="DE978" s="50">
        <v>0</v>
      </c>
      <c r="DF978" s="50">
        <v>0</v>
      </c>
      <c r="DG978" s="50">
        <v>0</v>
      </c>
      <c r="DH978" s="50">
        <v>0</v>
      </c>
      <c r="DI978" s="50">
        <v>0</v>
      </c>
      <c r="DJ978" s="50">
        <v>0</v>
      </c>
    </row>
    <row r="979" spans="13:114" x14ac:dyDescent="0.2">
      <c r="M979" s="49" t="s">
        <v>184</v>
      </c>
      <c r="N979" s="50">
        <v>0</v>
      </c>
      <c r="O979" s="50">
        <v>0</v>
      </c>
      <c r="P979" s="50">
        <v>0</v>
      </c>
      <c r="Q979" s="50">
        <v>0</v>
      </c>
      <c r="R979" s="50">
        <v>0</v>
      </c>
      <c r="S979" s="50">
        <v>0</v>
      </c>
      <c r="T979" s="50">
        <v>0</v>
      </c>
      <c r="U979" s="69">
        <v>0</v>
      </c>
      <c r="V979" s="50">
        <v>0</v>
      </c>
      <c r="W979" s="50">
        <v>0</v>
      </c>
      <c r="X979" s="50">
        <v>0</v>
      </c>
      <c r="Y979" s="50">
        <v>0</v>
      </c>
      <c r="Z979" s="50">
        <v>0</v>
      </c>
      <c r="AA979" s="50">
        <v>0</v>
      </c>
      <c r="AB979" s="50">
        <v>0</v>
      </c>
      <c r="AC979" s="50">
        <v>0</v>
      </c>
      <c r="AD979" s="50">
        <v>0</v>
      </c>
      <c r="AE979" s="50">
        <v>0</v>
      </c>
      <c r="AF979" s="50">
        <v>0</v>
      </c>
      <c r="AG979" s="50">
        <v>0</v>
      </c>
      <c r="AH979" s="50">
        <v>0</v>
      </c>
      <c r="AI979" s="50">
        <v>0</v>
      </c>
      <c r="AJ979" s="50">
        <v>0</v>
      </c>
      <c r="AK979" s="50">
        <v>0</v>
      </c>
      <c r="AL979" s="50">
        <v>0</v>
      </c>
      <c r="AM979" s="50">
        <v>0</v>
      </c>
      <c r="AN979" s="50">
        <v>0</v>
      </c>
      <c r="AO979" s="50">
        <v>0</v>
      </c>
      <c r="AP979" s="50">
        <v>0</v>
      </c>
      <c r="AQ979" s="50">
        <v>0</v>
      </c>
      <c r="AR979" s="50">
        <v>0</v>
      </c>
      <c r="AS979" s="50">
        <v>0</v>
      </c>
      <c r="AT979" s="50">
        <v>0</v>
      </c>
      <c r="AU979" s="50">
        <v>0</v>
      </c>
      <c r="AV979" s="50">
        <v>0</v>
      </c>
      <c r="AW979" s="50">
        <v>0</v>
      </c>
      <c r="AX979" s="50">
        <v>0</v>
      </c>
      <c r="AY979" s="50">
        <v>0</v>
      </c>
      <c r="AZ979" s="50">
        <v>0</v>
      </c>
      <c r="BA979" s="50">
        <v>0</v>
      </c>
      <c r="BB979" s="50">
        <v>0</v>
      </c>
      <c r="BC979" s="50">
        <v>0</v>
      </c>
      <c r="BD979" s="50">
        <v>0</v>
      </c>
      <c r="BE979" s="50">
        <v>0</v>
      </c>
      <c r="BF979" s="50">
        <v>0</v>
      </c>
      <c r="BG979" s="50">
        <v>0</v>
      </c>
      <c r="BH979" s="50">
        <v>0</v>
      </c>
      <c r="BI979" s="50">
        <v>0</v>
      </c>
      <c r="BJ979" s="50">
        <v>0</v>
      </c>
      <c r="BK979" s="50">
        <v>5.7160512899737366E-3</v>
      </c>
      <c r="BL979" s="50">
        <v>0</v>
      </c>
      <c r="BM979" s="50">
        <v>0</v>
      </c>
      <c r="BN979" s="50">
        <v>0</v>
      </c>
      <c r="BO979" s="50">
        <v>0</v>
      </c>
      <c r="BP979" s="50">
        <v>0</v>
      </c>
      <c r="BQ979" s="50">
        <v>0</v>
      </c>
      <c r="BR979" s="50">
        <v>0</v>
      </c>
      <c r="BS979" s="50">
        <v>0</v>
      </c>
      <c r="BT979" s="50">
        <v>0</v>
      </c>
      <c r="BU979" s="50">
        <v>0</v>
      </c>
      <c r="BV979" s="50">
        <v>0</v>
      </c>
      <c r="BW979" s="50">
        <v>0</v>
      </c>
      <c r="BX979" s="50">
        <v>0</v>
      </c>
      <c r="BY979" s="50">
        <v>0</v>
      </c>
      <c r="BZ979" s="50">
        <v>0</v>
      </c>
      <c r="CA979" s="50">
        <v>0</v>
      </c>
      <c r="CB979" s="50">
        <v>0</v>
      </c>
      <c r="CC979" s="50">
        <v>0</v>
      </c>
      <c r="CD979" s="50">
        <v>0</v>
      </c>
      <c r="CE979" s="50">
        <v>0</v>
      </c>
      <c r="CF979" s="50">
        <v>0</v>
      </c>
      <c r="CG979" s="50">
        <v>0</v>
      </c>
      <c r="CH979" s="50">
        <v>0</v>
      </c>
      <c r="CI979" s="50">
        <v>0</v>
      </c>
      <c r="CJ979" s="50">
        <v>0</v>
      </c>
      <c r="CK979" s="50">
        <v>0</v>
      </c>
      <c r="CL979" s="50">
        <v>0</v>
      </c>
      <c r="CM979" s="50">
        <v>0</v>
      </c>
      <c r="CN979" s="50">
        <v>0</v>
      </c>
      <c r="CO979" s="50">
        <v>0</v>
      </c>
      <c r="CP979" s="50">
        <v>0</v>
      </c>
      <c r="CQ979" s="50">
        <v>0</v>
      </c>
      <c r="CR979" s="50">
        <v>0</v>
      </c>
      <c r="CS979" s="50">
        <v>0</v>
      </c>
      <c r="CT979" s="50">
        <v>0</v>
      </c>
      <c r="CU979" s="50">
        <v>0</v>
      </c>
      <c r="CV979" s="50">
        <v>0</v>
      </c>
      <c r="CW979" s="50">
        <v>0</v>
      </c>
      <c r="CX979" s="50">
        <v>0</v>
      </c>
      <c r="CY979" s="50">
        <v>0</v>
      </c>
      <c r="CZ979" s="50">
        <v>0</v>
      </c>
      <c r="DA979" s="50">
        <v>0</v>
      </c>
      <c r="DB979" s="50">
        <v>0</v>
      </c>
      <c r="DC979" s="50">
        <v>0</v>
      </c>
      <c r="DD979" s="50">
        <v>0</v>
      </c>
      <c r="DE979" s="50">
        <v>0</v>
      </c>
      <c r="DF979" s="50">
        <v>0</v>
      </c>
      <c r="DG979" s="50">
        <v>0</v>
      </c>
      <c r="DH979" s="50">
        <v>0</v>
      </c>
      <c r="DI979" s="50">
        <v>0</v>
      </c>
      <c r="DJ979" s="50">
        <v>0</v>
      </c>
    </row>
    <row r="980" spans="13:114" x14ac:dyDescent="0.2">
      <c r="M980" s="49" t="s">
        <v>185</v>
      </c>
      <c r="N980" s="50">
        <v>0</v>
      </c>
      <c r="O980" s="50">
        <v>0</v>
      </c>
      <c r="P980" s="50">
        <v>0</v>
      </c>
      <c r="Q980" s="50">
        <v>0</v>
      </c>
      <c r="R980" s="50">
        <v>0</v>
      </c>
      <c r="S980" s="50">
        <v>0</v>
      </c>
      <c r="T980" s="50">
        <v>0</v>
      </c>
      <c r="U980" s="69">
        <v>0</v>
      </c>
      <c r="V980" s="50">
        <v>0</v>
      </c>
      <c r="W980" s="50">
        <v>0</v>
      </c>
      <c r="X980" s="50">
        <v>0</v>
      </c>
      <c r="Y980" s="50">
        <v>0</v>
      </c>
      <c r="Z980" s="50">
        <v>0</v>
      </c>
      <c r="AA980" s="50">
        <v>0</v>
      </c>
      <c r="AB980" s="50">
        <v>0</v>
      </c>
      <c r="AC980" s="50">
        <v>0</v>
      </c>
      <c r="AD980" s="50">
        <v>0</v>
      </c>
      <c r="AE980" s="50">
        <v>0</v>
      </c>
      <c r="AF980" s="50">
        <v>0</v>
      </c>
      <c r="AG980" s="50">
        <v>0</v>
      </c>
      <c r="AH980" s="50">
        <v>0</v>
      </c>
      <c r="AI980" s="50">
        <v>0</v>
      </c>
      <c r="AJ980" s="50">
        <v>0</v>
      </c>
      <c r="AK980" s="50">
        <v>0</v>
      </c>
      <c r="AL980" s="50">
        <v>0</v>
      </c>
      <c r="AM980" s="50">
        <v>0</v>
      </c>
      <c r="AN980" s="50">
        <v>0</v>
      </c>
      <c r="AO980" s="50">
        <v>0</v>
      </c>
      <c r="AP980" s="50">
        <v>0</v>
      </c>
      <c r="AQ980" s="50">
        <v>0</v>
      </c>
      <c r="AR980" s="50">
        <v>0</v>
      </c>
      <c r="AS980" s="50">
        <v>0</v>
      </c>
      <c r="AT980" s="50">
        <v>0</v>
      </c>
      <c r="AU980" s="50">
        <v>0</v>
      </c>
      <c r="AV980" s="50">
        <v>0</v>
      </c>
      <c r="AW980" s="50">
        <v>0</v>
      </c>
      <c r="AX980" s="50">
        <v>0</v>
      </c>
      <c r="AY980" s="50">
        <v>0</v>
      </c>
      <c r="AZ980" s="50">
        <v>0</v>
      </c>
      <c r="BA980" s="50">
        <v>0</v>
      </c>
      <c r="BB980" s="50">
        <v>0</v>
      </c>
      <c r="BC980" s="50">
        <v>0</v>
      </c>
      <c r="BD980" s="50">
        <v>0</v>
      </c>
      <c r="BE980" s="50">
        <v>0</v>
      </c>
      <c r="BF980" s="50">
        <v>0</v>
      </c>
      <c r="BG980" s="50">
        <v>0</v>
      </c>
      <c r="BH980" s="50">
        <v>0</v>
      </c>
      <c r="BI980" s="50">
        <v>0</v>
      </c>
      <c r="BJ980" s="50">
        <v>0</v>
      </c>
      <c r="BK980" s="50">
        <v>0</v>
      </c>
      <c r="BL980" s="50">
        <v>2.2979072630283134E-2</v>
      </c>
      <c r="BM980" s="50">
        <v>0</v>
      </c>
      <c r="BN980" s="50">
        <v>0</v>
      </c>
      <c r="BO980" s="50">
        <v>0</v>
      </c>
      <c r="BP980" s="50">
        <v>0</v>
      </c>
      <c r="BQ980" s="50">
        <v>0</v>
      </c>
      <c r="BR980" s="50">
        <v>0</v>
      </c>
      <c r="BS980" s="50">
        <v>0</v>
      </c>
      <c r="BT980" s="50">
        <v>0</v>
      </c>
      <c r="BU980" s="50">
        <v>0</v>
      </c>
      <c r="BV980" s="50">
        <v>0</v>
      </c>
      <c r="BW980" s="50">
        <v>0</v>
      </c>
      <c r="BX980" s="50">
        <v>0</v>
      </c>
      <c r="BY980" s="50">
        <v>0</v>
      </c>
      <c r="BZ980" s="50">
        <v>0</v>
      </c>
      <c r="CA980" s="50">
        <v>0</v>
      </c>
      <c r="CB980" s="50">
        <v>0</v>
      </c>
      <c r="CC980" s="50">
        <v>0</v>
      </c>
      <c r="CD980" s="50">
        <v>0</v>
      </c>
      <c r="CE980" s="50">
        <v>0</v>
      </c>
      <c r="CF980" s="50">
        <v>0</v>
      </c>
      <c r="CG980" s="50">
        <v>0</v>
      </c>
      <c r="CH980" s="50">
        <v>0</v>
      </c>
      <c r="CI980" s="50">
        <v>0</v>
      </c>
      <c r="CJ980" s="50">
        <v>0</v>
      </c>
      <c r="CK980" s="50">
        <v>0</v>
      </c>
      <c r="CL980" s="50">
        <v>0</v>
      </c>
      <c r="CM980" s="50">
        <v>0</v>
      </c>
      <c r="CN980" s="50">
        <v>0</v>
      </c>
      <c r="CO980" s="50">
        <v>0</v>
      </c>
      <c r="CP980" s="50">
        <v>0</v>
      </c>
      <c r="CQ980" s="50">
        <v>0</v>
      </c>
      <c r="CR980" s="50">
        <v>0</v>
      </c>
      <c r="CS980" s="50">
        <v>0</v>
      </c>
      <c r="CT980" s="50">
        <v>0</v>
      </c>
      <c r="CU980" s="50">
        <v>0</v>
      </c>
      <c r="CV980" s="50">
        <v>0</v>
      </c>
      <c r="CW980" s="50">
        <v>0</v>
      </c>
      <c r="CX980" s="50">
        <v>0</v>
      </c>
      <c r="CY980" s="50">
        <v>0</v>
      </c>
      <c r="CZ980" s="50">
        <v>0</v>
      </c>
      <c r="DA980" s="50">
        <v>0</v>
      </c>
      <c r="DB980" s="50">
        <v>0</v>
      </c>
      <c r="DC980" s="50">
        <v>0</v>
      </c>
      <c r="DD980" s="50">
        <v>0</v>
      </c>
      <c r="DE980" s="50">
        <v>0</v>
      </c>
      <c r="DF980" s="50">
        <v>0</v>
      </c>
      <c r="DG980" s="50">
        <v>0</v>
      </c>
      <c r="DH980" s="50">
        <v>0</v>
      </c>
      <c r="DI980" s="50">
        <v>0</v>
      </c>
      <c r="DJ980" s="50">
        <v>0</v>
      </c>
    </row>
    <row r="981" spans="13:114" x14ac:dyDescent="0.2">
      <c r="M981" s="49" t="s">
        <v>186</v>
      </c>
      <c r="N981" s="50">
        <v>0</v>
      </c>
      <c r="O981" s="50">
        <v>0</v>
      </c>
      <c r="P981" s="50">
        <v>0</v>
      </c>
      <c r="Q981" s="50">
        <v>0</v>
      </c>
      <c r="R981" s="50">
        <v>0</v>
      </c>
      <c r="S981" s="50">
        <v>0</v>
      </c>
      <c r="T981" s="50">
        <v>0</v>
      </c>
      <c r="U981" s="69">
        <v>0</v>
      </c>
      <c r="V981" s="50">
        <v>0</v>
      </c>
      <c r="W981" s="50">
        <v>0</v>
      </c>
      <c r="X981" s="50">
        <v>0</v>
      </c>
      <c r="Y981" s="50">
        <v>0</v>
      </c>
      <c r="Z981" s="50">
        <v>0</v>
      </c>
      <c r="AA981" s="50">
        <v>0</v>
      </c>
      <c r="AB981" s="50">
        <v>0</v>
      </c>
      <c r="AC981" s="50">
        <v>0</v>
      </c>
      <c r="AD981" s="50">
        <v>0</v>
      </c>
      <c r="AE981" s="50">
        <v>0</v>
      </c>
      <c r="AF981" s="50">
        <v>0</v>
      </c>
      <c r="AG981" s="50">
        <v>0</v>
      </c>
      <c r="AH981" s="50">
        <v>0</v>
      </c>
      <c r="AI981" s="50">
        <v>0</v>
      </c>
      <c r="AJ981" s="50">
        <v>0</v>
      </c>
      <c r="AK981" s="50">
        <v>0</v>
      </c>
      <c r="AL981" s="50">
        <v>0</v>
      </c>
      <c r="AM981" s="50">
        <v>0</v>
      </c>
      <c r="AN981" s="50">
        <v>0</v>
      </c>
      <c r="AO981" s="50">
        <v>0</v>
      </c>
      <c r="AP981" s="50">
        <v>0</v>
      </c>
      <c r="AQ981" s="50">
        <v>0</v>
      </c>
      <c r="AR981" s="50">
        <v>0</v>
      </c>
      <c r="AS981" s="50">
        <v>0</v>
      </c>
      <c r="AT981" s="50">
        <v>0</v>
      </c>
      <c r="AU981" s="50">
        <v>0</v>
      </c>
      <c r="AV981" s="50">
        <v>0</v>
      </c>
      <c r="AW981" s="50">
        <v>0</v>
      </c>
      <c r="AX981" s="50">
        <v>0</v>
      </c>
      <c r="AY981" s="50">
        <v>0</v>
      </c>
      <c r="AZ981" s="50">
        <v>0</v>
      </c>
      <c r="BA981" s="50">
        <v>0</v>
      </c>
      <c r="BB981" s="50">
        <v>0</v>
      </c>
      <c r="BC981" s="50">
        <v>0</v>
      </c>
      <c r="BD981" s="50">
        <v>0</v>
      </c>
      <c r="BE981" s="50">
        <v>0</v>
      </c>
      <c r="BF981" s="50">
        <v>0</v>
      </c>
      <c r="BG981" s="50">
        <v>0</v>
      </c>
      <c r="BH981" s="50">
        <v>0</v>
      </c>
      <c r="BI981" s="50">
        <v>0</v>
      </c>
      <c r="BJ981" s="50">
        <v>0</v>
      </c>
      <c r="BK981" s="50">
        <v>0</v>
      </c>
      <c r="BL981" s="50">
        <v>0</v>
      </c>
      <c r="BM981" s="50">
        <v>2.3764458464773923E-2</v>
      </c>
      <c r="BN981" s="50">
        <v>0</v>
      </c>
      <c r="BO981" s="50">
        <v>0</v>
      </c>
      <c r="BP981" s="50">
        <v>0</v>
      </c>
      <c r="BQ981" s="50">
        <v>0</v>
      </c>
      <c r="BR981" s="50">
        <v>0</v>
      </c>
      <c r="BS981" s="50">
        <v>0</v>
      </c>
      <c r="BT981" s="50">
        <v>0</v>
      </c>
      <c r="BU981" s="50">
        <v>0</v>
      </c>
      <c r="BV981" s="50">
        <v>0</v>
      </c>
      <c r="BW981" s="50">
        <v>0</v>
      </c>
      <c r="BX981" s="50">
        <v>0</v>
      </c>
      <c r="BY981" s="50">
        <v>0</v>
      </c>
      <c r="BZ981" s="50">
        <v>0</v>
      </c>
      <c r="CA981" s="50">
        <v>0</v>
      </c>
      <c r="CB981" s="50">
        <v>0</v>
      </c>
      <c r="CC981" s="50">
        <v>0</v>
      </c>
      <c r="CD981" s="50">
        <v>0</v>
      </c>
      <c r="CE981" s="50">
        <v>0</v>
      </c>
      <c r="CF981" s="50">
        <v>0</v>
      </c>
      <c r="CG981" s="50">
        <v>0</v>
      </c>
      <c r="CH981" s="50">
        <v>0</v>
      </c>
      <c r="CI981" s="50">
        <v>0</v>
      </c>
      <c r="CJ981" s="50">
        <v>0</v>
      </c>
      <c r="CK981" s="50">
        <v>0</v>
      </c>
      <c r="CL981" s="50">
        <v>0</v>
      </c>
      <c r="CM981" s="50">
        <v>0</v>
      </c>
      <c r="CN981" s="50">
        <v>0</v>
      </c>
      <c r="CO981" s="50">
        <v>0</v>
      </c>
      <c r="CP981" s="50">
        <v>0</v>
      </c>
      <c r="CQ981" s="50">
        <v>0</v>
      </c>
      <c r="CR981" s="50">
        <v>0</v>
      </c>
      <c r="CS981" s="50">
        <v>0</v>
      </c>
      <c r="CT981" s="50">
        <v>0</v>
      </c>
      <c r="CU981" s="50">
        <v>0</v>
      </c>
      <c r="CV981" s="50">
        <v>0</v>
      </c>
      <c r="CW981" s="50">
        <v>0</v>
      </c>
      <c r="CX981" s="50">
        <v>0</v>
      </c>
      <c r="CY981" s="50">
        <v>0</v>
      </c>
      <c r="CZ981" s="50">
        <v>0</v>
      </c>
      <c r="DA981" s="50">
        <v>0</v>
      </c>
      <c r="DB981" s="50">
        <v>0</v>
      </c>
      <c r="DC981" s="50">
        <v>0</v>
      </c>
      <c r="DD981" s="50">
        <v>0</v>
      </c>
      <c r="DE981" s="50">
        <v>0</v>
      </c>
      <c r="DF981" s="50">
        <v>0</v>
      </c>
      <c r="DG981" s="50">
        <v>0</v>
      </c>
      <c r="DH981" s="50">
        <v>0</v>
      </c>
      <c r="DI981" s="50">
        <v>0</v>
      </c>
      <c r="DJ981" s="50">
        <v>0</v>
      </c>
    </row>
    <row r="982" spans="13:114" ht="22.5" x14ac:dyDescent="0.2">
      <c r="M982" s="49" t="s">
        <v>187</v>
      </c>
      <c r="N982" s="50">
        <v>0</v>
      </c>
      <c r="O982" s="50">
        <v>0</v>
      </c>
      <c r="P982" s="50">
        <v>0</v>
      </c>
      <c r="Q982" s="50">
        <v>0</v>
      </c>
      <c r="R982" s="50">
        <v>0</v>
      </c>
      <c r="S982" s="50">
        <v>0</v>
      </c>
      <c r="T982" s="50">
        <v>0</v>
      </c>
      <c r="U982" s="69">
        <v>0</v>
      </c>
      <c r="V982" s="50">
        <v>0</v>
      </c>
      <c r="W982" s="50">
        <v>0</v>
      </c>
      <c r="X982" s="50">
        <v>0</v>
      </c>
      <c r="Y982" s="50">
        <v>0</v>
      </c>
      <c r="Z982" s="50">
        <v>0</v>
      </c>
      <c r="AA982" s="50">
        <v>0</v>
      </c>
      <c r="AB982" s="50">
        <v>0</v>
      </c>
      <c r="AC982" s="50">
        <v>0</v>
      </c>
      <c r="AD982" s="50">
        <v>0</v>
      </c>
      <c r="AE982" s="50">
        <v>0</v>
      </c>
      <c r="AF982" s="50">
        <v>0</v>
      </c>
      <c r="AG982" s="50">
        <v>0</v>
      </c>
      <c r="AH982" s="50">
        <v>0</v>
      </c>
      <c r="AI982" s="50">
        <v>0</v>
      </c>
      <c r="AJ982" s="50">
        <v>0</v>
      </c>
      <c r="AK982" s="50">
        <v>0</v>
      </c>
      <c r="AL982" s="50">
        <v>0</v>
      </c>
      <c r="AM982" s="50">
        <v>0</v>
      </c>
      <c r="AN982" s="50">
        <v>0</v>
      </c>
      <c r="AO982" s="50">
        <v>0</v>
      </c>
      <c r="AP982" s="50">
        <v>0</v>
      </c>
      <c r="AQ982" s="50">
        <v>0</v>
      </c>
      <c r="AR982" s="50">
        <v>0</v>
      </c>
      <c r="AS982" s="50">
        <v>0</v>
      </c>
      <c r="AT982" s="50">
        <v>0</v>
      </c>
      <c r="AU982" s="50">
        <v>0</v>
      </c>
      <c r="AV982" s="50">
        <v>0</v>
      </c>
      <c r="AW982" s="50">
        <v>0</v>
      </c>
      <c r="AX982" s="50">
        <v>0</v>
      </c>
      <c r="AY982" s="50">
        <v>0</v>
      </c>
      <c r="AZ982" s="50">
        <v>0</v>
      </c>
      <c r="BA982" s="50">
        <v>0</v>
      </c>
      <c r="BB982" s="50">
        <v>0</v>
      </c>
      <c r="BC982" s="50">
        <v>0</v>
      </c>
      <c r="BD982" s="50">
        <v>0</v>
      </c>
      <c r="BE982" s="50">
        <v>0</v>
      </c>
      <c r="BF982" s="50">
        <v>0</v>
      </c>
      <c r="BG982" s="50">
        <v>0</v>
      </c>
      <c r="BH982" s="50">
        <v>0</v>
      </c>
      <c r="BI982" s="50">
        <v>0</v>
      </c>
      <c r="BJ982" s="50">
        <v>0</v>
      </c>
      <c r="BK982" s="50">
        <v>0</v>
      </c>
      <c r="BL982" s="50">
        <v>0</v>
      </c>
      <c r="BM982" s="50">
        <v>0</v>
      </c>
      <c r="BN982" s="50">
        <v>0</v>
      </c>
      <c r="BO982" s="50">
        <v>0</v>
      </c>
      <c r="BP982" s="50">
        <v>0</v>
      </c>
      <c r="BQ982" s="50">
        <v>0</v>
      </c>
      <c r="BR982" s="50">
        <v>0</v>
      </c>
      <c r="BS982" s="50">
        <v>0</v>
      </c>
      <c r="BT982" s="50">
        <v>0</v>
      </c>
      <c r="BU982" s="50">
        <v>0</v>
      </c>
      <c r="BV982" s="50">
        <v>0</v>
      </c>
      <c r="BW982" s="50">
        <v>0</v>
      </c>
      <c r="BX982" s="50">
        <v>0</v>
      </c>
      <c r="BY982" s="50">
        <v>0</v>
      </c>
      <c r="BZ982" s="50">
        <v>0</v>
      </c>
      <c r="CA982" s="50">
        <v>0</v>
      </c>
      <c r="CB982" s="50">
        <v>0</v>
      </c>
      <c r="CC982" s="50">
        <v>0</v>
      </c>
      <c r="CD982" s="50">
        <v>0</v>
      </c>
      <c r="CE982" s="50">
        <v>0</v>
      </c>
      <c r="CF982" s="50">
        <v>0</v>
      </c>
      <c r="CG982" s="50">
        <v>0</v>
      </c>
      <c r="CH982" s="50">
        <v>0</v>
      </c>
      <c r="CI982" s="50">
        <v>0</v>
      </c>
      <c r="CJ982" s="50">
        <v>0</v>
      </c>
      <c r="CK982" s="50">
        <v>0</v>
      </c>
      <c r="CL982" s="50">
        <v>0</v>
      </c>
      <c r="CM982" s="50">
        <v>0</v>
      </c>
      <c r="CN982" s="50">
        <v>0</v>
      </c>
      <c r="CO982" s="50">
        <v>0</v>
      </c>
      <c r="CP982" s="50">
        <v>0</v>
      </c>
      <c r="CQ982" s="50">
        <v>0</v>
      </c>
      <c r="CR982" s="50">
        <v>0</v>
      </c>
      <c r="CS982" s="50">
        <v>0</v>
      </c>
      <c r="CT982" s="50">
        <v>0</v>
      </c>
      <c r="CU982" s="50">
        <v>0</v>
      </c>
      <c r="CV982" s="50">
        <v>0</v>
      </c>
      <c r="CW982" s="50">
        <v>0</v>
      </c>
      <c r="CX982" s="50">
        <v>0</v>
      </c>
      <c r="CY982" s="50">
        <v>0</v>
      </c>
      <c r="CZ982" s="50">
        <v>0</v>
      </c>
      <c r="DA982" s="50">
        <v>0</v>
      </c>
      <c r="DB982" s="50">
        <v>0</v>
      </c>
      <c r="DC982" s="50">
        <v>0</v>
      </c>
      <c r="DD982" s="50">
        <v>0</v>
      </c>
      <c r="DE982" s="50">
        <v>0</v>
      </c>
      <c r="DF982" s="50">
        <v>0</v>
      </c>
      <c r="DG982" s="50">
        <v>0</v>
      </c>
      <c r="DH982" s="50">
        <v>0</v>
      </c>
      <c r="DI982" s="50">
        <v>0</v>
      </c>
      <c r="DJ982" s="50">
        <v>0</v>
      </c>
    </row>
    <row r="983" spans="13:114" x14ac:dyDescent="0.2">
      <c r="M983" s="49" t="s">
        <v>188</v>
      </c>
      <c r="N983" s="50">
        <v>0</v>
      </c>
      <c r="O983" s="50">
        <v>0</v>
      </c>
      <c r="P983" s="50">
        <v>0</v>
      </c>
      <c r="Q983" s="50">
        <v>0</v>
      </c>
      <c r="R983" s="50">
        <v>0</v>
      </c>
      <c r="S983" s="50">
        <v>0</v>
      </c>
      <c r="T983" s="50">
        <v>0</v>
      </c>
      <c r="U983" s="69">
        <v>0</v>
      </c>
      <c r="V983" s="50">
        <v>0</v>
      </c>
      <c r="W983" s="50">
        <v>0</v>
      </c>
      <c r="X983" s="50">
        <v>0</v>
      </c>
      <c r="Y983" s="50">
        <v>0</v>
      </c>
      <c r="Z983" s="50">
        <v>0</v>
      </c>
      <c r="AA983" s="50">
        <v>0</v>
      </c>
      <c r="AB983" s="50">
        <v>0</v>
      </c>
      <c r="AC983" s="50">
        <v>0</v>
      </c>
      <c r="AD983" s="50">
        <v>0</v>
      </c>
      <c r="AE983" s="50">
        <v>0</v>
      </c>
      <c r="AF983" s="50">
        <v>0</v>
      </c>
      <c r="AG983" s="50">
        <v>0</v>
      </c>
      <c r="AH983" s="50">
        <v>0</v>
      </c>
      <c r="AI983" s="50">
        <v>0</v>
      </c>
      <c r="AJ983" s="50">
        <v>0</v>
      </c>
      <c r="AK983" s="50">
        <v>0</v>
      </c>
      <c r="AL983" s="50">
        <v>0</v>
      </c>
      <c r="AM983" s="50">
        <v>0</v>
      </c>
      <c r="AN983" s="50">
        <v>0</v>
      </c>
      <c r="AO983" s="50">
        <v>0</v>
      </c>
      <c r="AP983" s="50">
        <v>0</v>
      </c>
      <c r="AQ983" s="50">
        <v>0</v>
      </c>
      <c r="AR983" s="50">
        <v>0</v>
      </c>
      <c r="AS983" s="50">
        <v>0</v>
      </c>
      <c r="AT983" s="50">
        <v>0</v>
      </c>
      <c r="AU983" s="50">
        <v>0</v>
      </c>
      <c r="AV983" s="50">
        <v>0</v>
      </c>
      <c r="AW983" s="50">
        <v>0</v>
      </c>
      <c r="AX983" s="50">
        <v>0</v>
      </c>
      <c r="AY983" s="50">
        <v>0</v>
      </c>
      <c r="AZ983" s="50">
        <v>0</v>
      </c>
      <c r="BA983" s="50">
        <v>0</v>
      </c>
      <c r="BB983" s="50">
        <v>0</v>
      </c>
      <c r="BC983" s="50">
        <v>0</v>
      </c>
      <c r="BD983" s="50">
        <v>0</v>
      </c>
      <c r="BE983" s="50">
        <v>0</v>
      </c>
      <c r="BF983" s="50">
        <v>0</v>
      </c>
      <c r="BG983" s="50">
        <v>0</v>
      </c>
      <c r="BH983" s="50">
        <v>0</v>
      </c>
      <c r="BI983" s="50">
        <v>0</v>
      </c>
      <c r="BJ983" s="50">
        <v>0</v>
      </c>
      <c r="BK983" s="50">
        <v>0</v>
      </c>
      <c r="BL983" s="50">
        <v>0</v>
      </c>
      <c r="BM983" s="50">
        <v>0</v>
      </c>
      <c r="BN983" s="50">
        <v>0</v>
      </c>
      <c r="BO983" s="50">
        <v>2.6334689968877186E-3</v>
      </c>
      <c r="BP983" s="50">
        <v>0</v>
      </c>
      <c r="BQ983" s="50">
        <v>0</v>
      </c>
      <c r="BR983" s="50">
        <v>0</v>
      </c>
      <c r="BS983" s="50">
        <v>0</v>
      </c>
      <c r="BT983" s="50">
        <v>0</v>
      </c>
      <c r="BU983" s="50">
        <v>0</v>
      </c>
      <c r="BV983" s="50">
        <v>0</v>
      </c>
      <c r="BW983" s="50">
        <v>0</v>
      </c>
      <c r="BX983" s="50">
        <v>0</v>
      </c>
      <c r="BY983" s="50">
        <v>0</v>
      </c>
      <c r="BZ983" s="50">
        <v>0</v>
      </c>
      <c r="CA983" s="50">
        <v>0</v>
      </c>
      <c r="CB983" s="50">
        <v>0</v>
      </c>
      <c r="CC983" s="50">
        <v>0</v>
      </c>
      <c r="CD983" s="50">
        <v>0</v>
      </c>
      <c r="CE983" s="50">
        <v>0</v>
      </c>
      <c r="CF983" s="50">
        <v>0</v>
      </c>
      <c r="CG983" s="50">
        <v>0</v>
      </c>
      <c r="CH983" s="50">
        <v>0</v>
      </c>
      <c r="CI983" s="50">
        <v>0</v>
      </c>
      <c r="CJ983" s="50">
        <v>0</v>
      </c>
      <c r="CK983" s="50">
        <v>0</v>
      </c>
      <c r="CL983" s="50">
        <v>0</v>
      </c>
      <c r="CM983" s="50">
        <v>0</v>
      </c>
      <c r="CN983" s="50">
        <v>0</v>
      </c>
      <c r="CO983" s="50">
        <v>0</v>
      </c>
      <c r="CP983" s="50">
        <v>0</v>
      </c>
      <c r="CQ983" s="50">
        <v>0</v>
      </c>
      <c r="CR983" s="50">
        <v>0</v>
      </c>
      <c r="CS983" s="50">
        <v>0</v>
      </c>
      <c r="CT983" s="50">
        <v>0</v>
      </c>
      <c r="CU983" s="50">
        <v>0</v>
      </c>
      <c r="CV983" s="50">
        <v>0</v>
      </c>
      <c r="CW983" s="50">
        <v>0</v>
      </c>
      <c r="CX983" s="50">
        <v>0</v>
      </c>
      <c r="CY983" s="50">
        <v>0</v>
      </c>
      <c r="CZ983" s="50">
        <v>0</v>
      </c>
      <c r="DA983" s="50">
        <v>0</v>
      </c>
      <c r="DB983" s="50">
        <v>0</v>
      </c>
      <c r="DC983" s="50">
        <v>0</v>
      </c>
      <c r="DD983" s="50">
        <v>0</v>
      </c>
      <c r="DE983" s="50">
        <v>0</v>
      </c>
      <c r="DF983" s="50">
        <v>0</v>
      </c>
      <c r="DG983" s="50">
        <v>0</v>
      </c>
      <c r="DH983" s="50">
        <v>0</v>
      </c>
      <c r="DI983" s="50">
        <v>0</v>
      </c>
      <c r="DJ983" s="50">
        <v>0</v>
      </c>
    </row>
    <row r="984" spans="13:114" x14ac:dyDescent="0.2">
      <c r="M984" s="49" t="s">
        <v>189</v>
      </c>
      <c r="N984" s="50">
        <v>0</v>
      </c>
      <c r="O984" s="50">
        <v>0</v>
      </c>
      <c r="P984" s="50">
        <v>0</v>
      </c>
      <c r="Q984" s="50">
        <v>0</v>
      </c>
      <c r="R984" s="50">
        <v>0</v>
      </c>
      <c r="S984" s="50">
        <v>0</v>
      </c>
      <c r="T984" s="50">
        <v>0</v>
      </c>
      <c r="U984" s="69">
        <v>0</v>
      </c>
      <c r="V984" s="50">
        <v>0</v>
      </c>
      <c r="W984" s="50">
        <v>0</v>
      </c>
      <c r="X984" s="50">
        <v>0</v>
      </c>
      <c r="Y984" s="50">
        <v>0</v>
      </c>
      <c r="Z984" s="50">
        <v>0</v>
      </c>
      <c r="AA984" s="50">
        <v>0</v>
      </c>
      <c r="AB984" s="50">
        <v>0</v>
      </c>
      <c r="AC984" s="50">
        <v>0</v>
      </c>
      <c r="AD984" s="50">
        <v>0</v>
      </c>
      <c r="AE984" s="50">
        <v>0</v>
      </c>
      <c r="AF984" s="50">
        <v>0</v>
      </c>
      <c r="AG984" s="50">
        <v>0</v>
      </c>
      <c r="AH984" s="50">
        <v>0</v>
      </c>
      <c r="AI984" s="50">
        <v>0</v>
      </c>
      <c r="AJ984" s="50">
        <v>0</v>
      </c>
      <c r="AK984" s="50">
        <v>0</v>
      </c>
      <c r="AL984" s="50">
        <v>0</v>
      </c>
      <c r="AM984" s="50">
        <v>0</v>
      </c>
      <c r="AN984" s="50">
        <v>0</v>
      </c>
      <c r="AO984" s="50">
        <v>0</v>
      </c>
      <c r="AP984" s="50">
        <v>0</v>
      </c>
      <c r="AQ984" s="50">
        <v>0</v>
      </c>
      <c r="AR984" s="50">
        <v>0</v>
      </c>
      <c r="AS984" s="50">
        <v>0</v>
      </c>
      <c r="AT984" s="50">
        <v>0</v>
      </c>
      <c r="AU984" s="50">
        <v>0</v>
      </c>
      <c r="AV984" s="50">
        <v>0</v>
      </c>
      <c r="AW984" s="50">
        <v>0</v>
      </c>
      <c r="AX984" s="50">
        <v>0</v>
      </c>
      <c r="AY984" s="50">
        <v>0</v>
      </c>
      <c r="AZ984" s="50">
        <v>0</v>
      </c>
      <c r="BA984" s="50">
        <v>0</v>
      </c>
      <c r="BB984" s="50">
        <v>0</v>
      </c>
      <c r="BC984" s="50">
        <v>0</v>
      </c>
      <c r="BD984" s="50">
        <v>0</v>
      </c>
      <c r="BE984" s="50">
        <v>0</v>
      </c>
      <c r="BF984" s="50">
        <v>0</v>
      </c>
      <c r="BG984" s="50">
        <v>0</v>
      </c>
      <c r="BH984" s="50">
        <v>0</v>
      </c>
      <c r="BI984" s="50">
        <v>0</v>
      </c>
      <c r="BJ984" s="50">
        <v>0</v>
      </c>
      <c r="BK984" s="50">
        <v>0</v>
      </c>
      <c r="BL984" s="50">
        <v>0</v>
      </c>
      <c r="BM984" s="50">
        <v>0</v>
      </c>
      <c r="BN984" s="50">
        <v>0</v>
      </c>
      <c r="BO984" s="50">
        <v>0</v>
      </c>
      <c r="BP984" s="50">
        <v>2.1125408104474747E-3</v>
      </c>
      <c r="BQ984" s="50">
        <v>0</v>
      </c>
      <c r="BR984" s="50">
        <v>0</v>
      </c>
      <c r="BS984" s="50">
        <v>0</v>
      </c>
      <c r="BT984" s="50">
        <v>0</v>
      </c>
      <c r="BU984" s="50">
        <v>0</v>
      </c>
      <c r="BV984" s="50">
        <v>0</v>
      </c>
      <c r="BW984" s="50">
        <v>0</v>
      </c>
      <c r="BX984" s="50">
        <v>0</v>
      </c>
      <c r="BY984" s="50">
        <v>0</v>
      </c>
      <c r="BZ984" s="50">
        <v>0</v>
      </c>
      <c r="CA984" s="50">
        <v>0</v>
      </c>
      <c r="CB984" s="50">
        <v>0</v>
      </c>
      <c r="CC984" s="50">
        <v>0</v>
      </c>
      <c r="CD984" s="50">
        <v>0</v>
      </c>
      <c r="CE984" s="50">
        <v>0</v>
      </c>
      <c r="CF984" s="50">
        <v>0</v>
      </c>
      <c r="CG984" s="50">
        <v>0</v>
      </c>
      <c r="CH984" s="50">
        <v>0</v>
      </c>
      <c r="CI984" s="50">
        <v>0</v>
      </c>
      <c r="CJ984" s="50">
        <v>0</v>
      </c>
      <c r="CK984" s="50">
        <v>0</v>
      </c>
      <c r="CL984" s="50">
        <v>0</v>
      </c>
      <c r="CM984" s="50">
        <v>0</v>
      </c>
      <c r="CN984" s="50">
        <v>0</v>
      </c>
      <c r="CO984" s="50">
        <v>0</v>
      </c>
      <c r="CP984" s="50">
        <v>0</v>
      </c>
      <c r="CQ984" s="50">
        <v>0</v>
      </c>
      <c r="CR984" s="50">
        <v>0</v>
      </c>
      <c r="CS984" s="50">
        <v>0</v>
      </c>
      <c r="CT984" s="50">
        <v>0</v>
      </c>
      <c r="CU984" s="50">
        <v>0</v>
      </c>
      <c r="CV984" s="50">
        <v>0</v>
      </c>
      <c r="CW984" s="50">
        <v>0</v>
      </c>
      <c r="CX984" s="50">
        <v>0</v>
      </c>
      <c r="CY984" s="50">
        <v>0</v>
      </c>
      <c r="CZ984" s="50">
        <v>0</v>
      </c>
      <c r="DA984" s="50">
        <v>0</v>
      </c>
      <c r="DB984" s="50">
        <v>0</v>
      </c>
      <c r="DC984" s="50">
        <v>0</v>
      </c>
      <c r="DD984" s="50">
        <v>0</v>
      </c>
      <c r="DE984" s="50">
        <v>0</v>
      </c>
      <c r="DF984" s="50">
        <v>0</v>
      </c>
      <c r="DG984" s="50">
        <v>0</v>
      </c>
      <c r="DH984" s="50">
        <v>0</v>
      </c>
      <c r="DI984" s="50">
        <v>0</v>
      </c>
      <c r="DJ984" s="50">
        <v>0</v>
      </c>
    </row>
    <row r="985" spans="13:114" x14ac:dyDescent="0.2">
      <c r="M985" s="49" t="s">
        <v>190</v>
      </c>
      <c r="N985" s="50">
        <v>0</v>
      </c>
      <c r="O985" s="50">
        <v>0</v>
      </c>
      <c r="P985" s="50">
        <v>0</v>
      </c>
      <c r="Q985" s="50">
        <v>0</v>
      </c>
      <c r="R985" s="50">
        <v>0</v>
      </c>
      <c r="S985" s="50">
        <v>0</v>
      </c>
      <c r="T985" s="50">
        <v>0</v>
      </c>
      <c r="U985" s="69">
        <v>0</v>
      </c>
      <c r="V985" s="50">
        <v>0</v>
      </c>
      <c r="W985" s="50">
        <v>0</v>
      </c>
      <c r="X985" s="50">
        <v>0</v>
      </c>
      <c r="Y985" s="50">
        <v>0</v>
      </c>
      <c r="Z985" s="50">
        <v>0</v>
      </c>
      <c r="AA985" s="50">
        <v>0</v>
      </c>
      <c r="AB985" s="50">
        <v>0</v>
      </c>
      <c r="AC985" s="50">
        <v>0</v>
      </c>
      <c r="AD985" s="50">
        <v>0</v>
      </c>
      <c r="AE985" s="50">
        <v>0</v>
      </c>
      <c r="AF985" s="50">
        <v>0</v>
      </c>
      <c r="AG985" s="50">
        <v>0</v>
      </c>
      <c r="AH985" s="50">
        <v>0</v>
      </c>
      <c r="AI985" s="50">
        <v>0</v>
      </c>
      <c r="AJ985" s="50">
        <v>0</v>
      </c>
      <c r="AK985" s="50">
        <v>0</v>
      </c>
      <c r="AL985" s="50">
        <v>0</v>
      </c>
      <c r="AM985" s="50">
        <v>0</v>
      </c>
      <c r="AN985" s="50">
        <v>0</v>
      </c>
      <c r="AO985" s="50">
        <v>0</v>
      </c>
      <c r="AP985" s="50">
        <v>0</v>
      </c>
      <c r="AQ985" s="50">
        <v>0</v>
      </c>
      <c r="AR985" s="50">
        <v>0</v>
      </c>
      <c r="AS985" s="50">
        <v>0</v>
      </c>
      <c r="AT985" s="50">
        <v>0</v>
      </c>
      <c r="AU985" s="50">
        <v>0</v>
      </c>
      <c r="AV985" s="50">
        <v>0</v>
      </c>
      <c r="AW985" s="50">
        <v>0</v>
      </c>
      <c r="AX985" s="50">
        <v>0</v>
      </c>
      <c r="AY985" s="50">
        <v>0</v>
      </c>
      <c r="AZ985" s="50">
        <v>0</v>
      </c>
      <c r="BA985" s="50">
        <v>0</v>
      </c>
      <c r="BB985" s="50">
        <v>0</v>
      </c>
      <c r="BC985" s="50">
        <v>0</v>
      </c>
      <c r="BD985" s="50">
        <v>0</v>
      </c>
      <c r="BE985" s="50">
        <v>0</v>
      </c>
      <c r="BF985" s="50">
        <v>0</v>
      </c>
      <c r="BG985" s="50">
        <v>0</v>
      </c>
      <c r="BH985" s="50">
        <v>0</v>
      </c>
      <c r="BI985" s="50">
        <v>0</v>
      </c>
      <c r="BJ985" s="50">
        <v>0</v>
      </c>
      <c r="BK985" s="50">
        <v>0</v>
      </c>
      <c r="BL985" s="50">
        <v>0</v>
      </c>
      <c r="BM985" s="50">
        <v>0</v>
      </c>
      <c r="BN985" s="50">
        <v>0</v>
      </c>
      <c r="BO985" s="50">
        <v>0</v>
      </c>
      <c r="BP985" s="50">
        <v>0</v>
      </c>
      <c r="BQ985" s="50">
        <v>3.593352298248241E-3</v>
      </c>
      <c r="BR985" s="50">
        <v>0</v>
      </c>
      <c r="BS985" s="50">
        <v>0</v>
      </c>
      <c r="BT985" s="50">
        <v>0</v>
      </c>
      <c r="BU985" s="50">
        <v>0</v>
      </c>
      <c r="BV985" s="50">
        <v>0</v>
      </c>
      <c r="BW985" s="50">
        <v>0</v>
      </c>
      <c r="BX985" s="50">
        <v>0</v>
      </c>
      <c r="BY985" s="50">
        <v>0</v>
      </c>
      <c r="BZ985" s="50">
        <v>0</v>
      </c>
      <c r="CA985" s="50">
        <v>0</v>
      </c>
      <c r="CB985" s="50">
        <v>0</v>
      </c>
      <c r="CC985" s="50">
        <v>0</v>
      </c>
      <c r="CD985" s="50">
        <v>0</v>
      </c>
      <c r="CE985" s="50">
        <v>0</v>
      </c>
      <c r="CF985" s="50">
        <v>0</v>
      </c>
      <c r="CG985" s="50">
        <v>0</v>
      </c>
      <c r="CH985" s="50">
        <v>0</v>
      </c>
      <c r="CI985" s="50">
        <v>0</v>
      </c>
      <c r="CJ985" s="50">
        <v>0</v>
      </c>
      <c r="CK985" s="50">
        <v>0</v>
      </c>
      <c r="CL985" s="50">
        <v>0</v>
      </c>
      <c r="CM985" s="50">
        <v>0</v>
      </c>
      <c r="CN985" s="50">
        <v>0</v>
      </c>
      <c r="CO985" s="50">
        <v>0</v>
      </c>
      <c r="CP985" s="50">
        <v>0</v>
      </c>
      <c r="CQ985" s="50">
        <v>0</v>
      </c>
      <c r="CR985" s="50">
        <v>0</v>
      </c>
      <c r="CS985" s="50">
        <v>0</v>
      </c>
      <c r="CT985" s="50">
        <v>0</v>
      </c>
      <c r="CU985" s="50">
        <v>0</v>
      </c>
      <c r="CV985" s="50">
        <v>0</v>
      </c>
      <c r="CW985" s="50">
        <v>0</v>
      </c>
      <c r="CX985" s="50">
        <v>0</v>
      </c>
      <c r="CY985" s="50">
        <v>0</v>
      </c>
      <c r="CZ985" s="50">
        <v>0</v>
      </c>
      <c r="DA985" s="50">
        <v>0</v>
      </c>
      <c r="DB985" s="50">
        <v>0</v>
      </c>
      <c r="DC985" s="50">
        <v>0</v>
      </c>
      <c r="DD985" s="50">
        <v>0</v>
      </c>
      <c r="DE985" s="50">
        <v>0</v>
      </c>
      <c r="DF985" s="50">
        <v>0</v>
      </c>
      <c r="DG985" s="50">
        <v>0</v>
      </c>
      <c r="DH985" s="50">
        <v>0</v>
      </c>
      <c r="DI985" s="50">
        <v>0</v>
      </c>
      <c r="DJ985" s="50">
        <v>0</v>
      </c>
    </row>
    <row r="986" spans="13:114" x14ac:dyDescent="0.2">
      <c r="M986" s="49" t="s">
        <v>191</v>
      </c>
      <c r="N986" s="50">
        <v>0</v>
      </c>
      <c r="O986" s="50">
        <v>0</v>
      </c>
      <c r="P986" s="50">
        <v>0</v>
      </c>
      <c r="Q986" s="50">
        <v>0</v>
      </c>
      <c r="R986" s="50">
        <v>0</v>
      </c>
      <c r="S986" s="50">
        <v>0</v>
      </c>
      <c r="T986" s="50">
        <v>0</v>
      </c>
      <c r="U986" s="69">
        <v>0</v>
      </c>
      <c r="V986" s="50">
        <v>0</v>
      </c>
      <c r="W986" s="50">
        <v>0</v>
      </c>
      <c r="X986" s="50">
        <v>0</v>
      </c>
      <c r="Y986" s="50">
        <v>0</v>
      </c>
      <c r="Z986" s="50">
        <v>0</v>
      </c>
      <c r="AA986" s="50">
        <v>0</v>
      </c>
      <c r="AB986" s="50">
        <v>0</v>
      </c>
      <c r="AC986" s="50">
        <v>0</v>
      </c>
      <c r="AD986" s="50">
        <v>0</v>
      </c>
      <c r="AE986" s="50">
        <v>0</v>
      </c>
      <c r="AF986" s="50">
        <v>0</v>
      </c>
      <c r="AG986" s="50">
        <v>0</v>
      </c>
      <c r="AH986" s="50">
        <v>0</v>
      </c>
      <c r="AI986" s="50">
        <v>0</v>
      </c>
      <c r="AJ986" s="50">
        <v>0</v>
      </c>
      <c r="AK986" s="50">
        <v>0</v>
      </c>
      <c r="AL986" s="50">
        <v>0</v>
      </c>
      <c r="AM986" s="50">
        <v>0</v>
      </c>
      <c r="AN986" s="50">
        <v>0</v>
      </c>
      <c r="AO986" s="50">
        <v>0</v>
      </c>
      <c r="AP986" s="50">
        <v>0</v>
      </c>
      <c r="AQ986" s="50">
        <v>0</v>
      </c>
      <c r="AR986" s="50">
        <v>0</v>
      </c>
      <c r="AS986" s="50">
        <v>0</v>
      </c>
      <c r="AT986" s="50">
        <v>0</v>
      </c>
      <c r="AU986" s="50">
        <v>0</v>
      </c>
      <c r="AV986" s="50">
        <v>0</v>
      </c>
      <c r="AW986" s="50">
        <v>0</v>
      </c>
      <c r="AX986" s="50">
        <v>0</v>
      </c>
      <c r="AY986" s="50">
        <v>0</v>
      </c>
      <c r="AZ986" s="50">
        <v>0</v>
      </c>
      <c r="BA986" s="50">
        <v>0</v>
      </c>
      <c r="BB986" s="50">
        <v>0</v>
      </c>
      <c r="BC986" s="50">
        <v>0</v>
      </c>
      <c r="BD986" s="50">
        <v>0</v>
      </c>
      <c r="BE986" s="50">
        <v>0</v>
      </c>
      <c r="BF986" s="50">
        <v>0</v>
      </c>
      <c r="BG986" s="50">
        <v>0</v>
      </c>
      <c r="BH986" s="50">
        <v>0</v>
      </c>
      <c r="BI986" s="50">
        <v>0</v>
      </c>
      <c r="BJ986" s="50">
        <v>0</v>
      </c>
      <c r="BK986" s="50">
        <v>0</v>
      </c>
      <c r="BL986" s="50">
        <v>0</v>
      </c>
      <c r="BM986" s="50">
        <v>0</v>
      </c>
      <c r="BN986" s="50">
        <v>0</v>
      </c>
      <c r="BO986" s="50">
        <v>0</v>
      </c>
      <c r="BP986" s="50">
        <v>0</v>
      </c>
      <c r="BQ986" s="50">
        <v>0</v>
      </c>
      <c r="BR986" s="50">
        <v>3.2629558541266791E-2</v>
      </c>
      <c r="BS986" s="50">
        <v>0</v>
      </c>
      <c r="BT986" s="50">
        <v>0</v>
      </c>
      <c r="BU986" s="50">
        <v>0</v>
      </c>
      <c r="BV986" s="50">
        <v>0</v>
      </c>
      <c r="BW986" s="50">
        <v>0</v>
      </c>
      <c r="BX986" s="50">
        <v>0</v>
      </c>
      <c r="BY986" s="50">
        <v>0</v>
      </c>
      <c r="BZ986" s="50">
        <v>0</v>
      </c>
      <c r="CA986" s="50">
        <v>0</v>
      </c>
      <c r="CB986" s="50">
        <v>0</v>
      </c>
      <c r="CC986" s="50">
        <v>0</v>
      </c>
      <c r="CD986" s="50">
        <v>0</v>
      </c>
      <c r="CE986" s="50">
        <v>0</v>
      </c>
      <c r="CF986" s="50">
        <v>0</v>
      </c>
      <c r="CG986" s="50">
        <v>0</v>
      </c>
      <c r="CH986" s="50">
        <v>0</v>
      </c>
      <c r="CI986" s="50">
        <v>0</v>
      </c>
      <c r="CJ986" s="50">
        <v>0</v>
      </c>
      <c r="CK986" s="50">
        <v>0</v>
      </c>
      <c r="CL986" s="50">
        <v>0</v>
      </c>
      <c r="CM986" s="50">
        <v>0</v>
      </c>
      <c r="CN986" s="50">
        <v>0</v>
      </c>
      <c r="CO986" s="50">
        <v>0</v>
      </c>
      <c r="CP986" s="50">
        <v>0</v>
      </c>
      <c r="CQ986" s="50">
        <v>0</v>
      </c>
      <c r="CR986" s="50">
        <v>0</v>
      </c>
      <c r="CS986" s="50">
        <v>0</v>
      </c>
      <c r="CT986" s="50">
        <v>0</v>
      </c>
      <c r="CU986" s="50">
        <v>0</v>
      </c>
      <c r="CV986" s="50">
        <v>0</v>
      </c>
      <c r="CW986" s="50">
        <v>0</v>
      </c>
      <c r="CX986" s="50">
        <v>0</v>
      </c>
      <c r="CY986" s="50">
        <v>0</v>
      </c>
      <c r="CZ986" s="50">
        <v>0</v>
      </c>
      <c r="DA986" s="50">
        <v>0</v>
      </c>
      <c r="DB986" s="50">
        <v>0</v>
      </c>
      <c r="DC986" s="50">
        <v>0</v>
      </c>
      <c r="DD986" s="50">
        <v>0</v>
      </c>
      <c r="DE986" s="50">
        <v>0</v>
      </c>
      <c r="DF986" s="50">
        <v>0</v>
      </c>
      <c r="DG986" s="50">
        <v>0</v>
      </c>
      <c r="DH986" s="50">
        <v>0</v>
      </c>
      <c r="DI986" s="50">
        <v>0</v>
      </c>
      <c r="DJ986" s="50">
        <v>0</v>
      </c>
    </row>
    <row r="987" spans="13:114" x14ac:dyDescent="0.2">
      <c r="M987" s="49" t="s">
        <v>192</v>
      </c>
      <c r="N987" s="50">
        <v>0</v>
      </c>
      <c r="O987" s="50">
        <v>0</v>
      </c>
      <c r="P987" s="50">
        <v>0</v>
      </c>
      <c r="Q987" s="50">
        <v>0</v>
      </c>
      <c r="R987" s="50">
        <v>0</v>
      </c>
      <c r="S987" s="50">
        <v>0</v>
      </c>
      <c r="T987" s="50">
        <v>0</v>
      </c>
      <c r="U987" s="69">
        <v>0</v>
      </c>
      <c r="V987" s="50">
        <v>0</v>
      </c>
      <c r="W987" s="50">
        <v>0</v>
      </c>
      <c r="X987" s="50">
        <v>0</v>
      </c>
      <c r="Y987" s="50">
        <v>0</v>
      </c>
      <c r="Z987" s="50">
        <v>0</v>
      </c>
      <c r="AA987" s="50">
        <v>0</v>
      </c>
      <c r="AB987" s="50">
        <v>0</v>
      </c>
      <c r="AC987" s="50">
        <v>0</v>
      </c>
      <c r="AD987" s="50">
        <v>0</v>
      </c>
      <c r="AE987" s="50">
        <v>0</v>
      </c>
      <c r="AF987" s="50">
        <v>0</v>
      </c>
      <c r="AG987" s="50">
        <v>0</v>
      </c>
      <c r="AH987" s="50">
        <v>0</v>
      </c>
      <c r="AI987" s="50">
        <v>0</v>
      </c>
      <c r="AJ987" s="50">
        <v>0</v>
      </c>
      <c r="AK987" s="50">
        <v>0</v>
      </c>
      <c r="AL987" s="50">
        <v>0</v>
      </c>
      <c r="AM987" s="50">
        <v>0</v>
      </c>
      <c r="AN987" s="50">
        <v>0</v>
      </c>
      <c r="AO987" s="50">
        <v>0</v>
      </c>
      <c r="AP987" s="50">
        <v>0</v>
      </c>
      <c r="AQ987" s="50">
        <v>0</v>
      </c>
      <c r="AR987" s="50">
        <v>0</v>
      </c>
      <c r="AS987" s="50">
        <v>0</v>
      </c>
      <c r="AT987" s="50">
        <v>0</v>
      </c>
      <c r="AU987" s="50">
        <v>0</v>
      </c>
      <c r="AV987" s="50">
        <v>0</v>
      </c>
      <c r="AW987" s="50">
        <v>0</v>
      </c>
      <c r="AX987" s="50">
        <v>0</v>
      </c>
      <c r="AY987" s="50">
        <v>0</v>
      </c>
      <c r="AZ987" s="50">
        <v>0</v>
      </c>
      <c r="BA987" s="50">
        <v>0</v>
      </c>
      <c r="BB987" s="50">
        <v>0</v>
      </c>
      <c r="BC987" s="50">
        <v>0</v>
      </c>
      <c r="BD987" s="50">
        <v>0</v>
      </c>
      <c r="BE987" s="50">
        <v>0</v>
      </c>
      <c r="BF987" s="50">
        <v>0</v>
      </c>
      <c r="BG987" s="50">
        <v>0</v>
      </c>
      <c r="BH987" s="50">
        <v>0</v>
      </c>
      <c r="BI987" s="50">
        <v>0</v>
      </c>
      <c r="BJ987" s="50">
        <v>0</v>
      </c>
      <c r="BK987" s="50">
        <v>0</v>
      </c>
      <c r="BL987" s="50">
        <v>0</v>
      </c>
      <c r="BM987" s="50">
        <v>0</v>
      </c>
      <c r="BN987" s="50">
        <v>0</v>
      </c>
      <c r="BO987" s="50">
        <v>0</v>
      </c>
      <c r="BP987" s="50">
        <v>0</v>
      </c>
      <c r="BQ987" s="50">
        <v>0</v>
      </c>
      <c r="BR987" s="50">
        <v>0</v>
      </c>
      <c r="BS987" s="50">
        <v>1.2946754194018964E-2</v>
      </c>
      <c r="BT987" s="50">
        <v>0</v>
      </c>
      <c r="BU987" s="50">
        <v>0</v>
      </c>
      <c r="BV987" s="50">
        <v>0</v>
      </c>
      <c r="BW987" s="50">
        <v>0</v>
      </c>
      <c r="BX987" s="50">
        <v>0</v>
      </c>
      <c r="BY987" s="50">
        <v>0</v>
      </c>
      <c r="BZ987" s="50">
        <v>0</v>
      </c>
      <c r="CA987" s="50">
        <v>0</v>
      </c>
      <c r="CB987" s="50">
        <v>0</v>
      </c>
      <c r="CC987" s="50">
        <v>0</v>
      </c>
      <c r="CD987" s="50">
        <v>0</v>
      </c>
      <c r="CE987" s="50">
        <v>0</v>
      </c>
      <c r="CF987" s="50">
        <v>0</v>
      </c>
      <c r="CG987" s="50">
        <v>0</v>
      </c>
      <c r="CH987" s="50">
        <v>0</v>
      </c>
      <c r="CI987" s="50">
        <v>0</v>
      </c>
      <c r="CJ987" s="50">
        <v>0</v>
      </c>
      <c r="CK987" s="50">
        <v>0</v>
      </c>
      <c r="CL987" s="50">
        <v>0</v>
      </c>
      <c r="CM987" s="50">
        <v>0</v>
      </c>
      <c r="CN987" s="50">
        <v>0</v>
      </c>
      <c r="CO987" s="50">
        <v>0</v>
      </c>
      <c r="CP987" s="50">
        <v>0</v>
      </c>
      <c r="CQ987" s="50">
        <v>0</v>
      </c>
      <c r="CR987" s="50">
        <v>0</v>
      </c>
      <c r="CS987" s="50">
        <v>0</v>
      </c>
      <c r="CT987" s="50">
        <v>0</v>
      </c>
      <c r="CU987" s="50">
        <v>0</v>
      </c>
      <c r="CV987" s="50">
        <v>0</v>
      </c>
      <c r="CW987" s="50">
        <v>0</v>
      </c>
      <c r="CX987" s="50">
        <v>0</v>
      </c>
      <c r="CY987" s="50">
        <v>0</v>
      </c>
      <c r="CZ987" s="50">
        <v>0</v>
      </c>
      <c r="DA987" s="50">
        <v>0</v>
      </c>
      <c r="DB987" s="50">
        <v>0</v>
      </c>
      <c r="DC987" s="50">
        <v>0</v>
      </c>
      <c r="DD987" s="50">
        <v>0</v>
      </c>
      <c r="DE987" s="50">
        <v>0</v>
      </c>
      <c r="DF987" s="50">
        <v>0</v>
      </c>
      <c r="DG987" s="50">
        <v>0</v>
      </c>
      <c r="DH987" s="50">
        <v>0</v>
      </c>
      <c r="DI987" s="50">
        <v>0</v>
      </c>
      <c r="DJ987" s="50">
        <v>0</v>
      </c>
    </row>
    <row r="988" spans="13:114" x14ac:dyDescent="0.2">
      <c r="M988" s="49" t="s">
        <v>193</v>
      </c>
      <c r="N988" s="50">
        <v>0</v>
      </c>
      <c r="O988" s="50">
        <v>0</v>
      </c>
      <c r="P988" s="50">
        <v>0</v>
      </c>
      <c r="Q988" s="50">
        <v>0</v>
      </c>
      <c r="R988" s="50">
        <v>0</v>
      </c>
      <c r="S988" s="50">
        <v>0</v>
      </c>
      <c r="T988" s="50">
        <v>0</v>
      </c>
      <c r="U988" s="69">
        <v>0</v>
      </c>
      <c r="V988" s="50">
        <v>0</v>
      </c>
      <c r="W988" s="50">
        <v>0</v>
      </c>
      <c r="X988" s="50">
        <v>0</v>
      </c>
      <c r="Y988" s="50">
        <v>0</v>
      </c>
      <c r="Z988" s="50">
        <v>0</v>
      </c>
      <c r="AA988" s="50">
        <v>0</v>
      </c>
      <c r="AB988" s="50">
        <v>0</v>
      </c>
      <c r="AC988" s="50">
        <v>0</v>
      </c>
      <c r="AD988" s="50">
        <v>0</v>
      </c>
      <c r="AE988" s="50">
        <v>0</v>
      </c>
      <c r="AF988" s="50">
        <v>0</v>
      </c>
      <c r="AG988" s="50">
        <v>0</v>
      </c>
      <c r="AH988" s="50">
        <v>0</v>
      </c>
      <c r="AI988" s="50">
        <v>0</v>
      </c>
      <c r="AJ988" s="50">
        <v>0</v>
      </c>
      <c r="AK988" s="50">
        <v>0</v>
      </c>
      <c r="AL988" s="50">
        <v>0</v>
      </c>
      <c r="AM988" s="50">
        <v>0</v>
      </c>
      <c r="AN988" s="50">
        <v>0</v>
      </c>
      <c r="AO988" s="50">
        <v>0</v>
      </c>
      <c r="AP988" s="50">
        <v>0</v>
      </c>
      <c r="AQ988" s="50">
        <v>0</v>
      </c>
      <c r="AR988" s="50">
        <v>0</v>
      </c>
      <c r="AS988" s="50">
        <v>0</v>
      </c>
      <c r="AT988" s="50">
        <v>0</v>
      </c>
      <c r="AU988" s="50">
        <v>0</v>
      </c>
      <c r="AV988" s="50">
        <v>0</v>
      </c>
      <c r="AW988" s="50">
        <v>0</v>
      </c>
      <c r="AX988" s="50">
        <v>0</v>
      </c>
      <c r="AY988" s="50">
        <v>0</v>
      </c>
      <c r="AZ988" s="50">
        <v>0</v>
      </c>
      <c r="BA988" s="50">
        <v>0</v>
      </c>
      <c r="BB988" s="50">
        <v>0</v>
      </c>
      <c r="BC988" s="50">
        <v>0</v>
      </c>
      <c r="BD988" s="50">
        <v>0</v>
      </c>
      <c r="BE988" s="50">
        <v>0</v>
      </c>
      <c r="BF988" s="50">
        <v>0</v>
      </c>
      <c r="BG988" s="50">
        <v>0</v>
      </c>
      <c r="BH988" s="50">
        <v>0</v>
      </c>
      <c r="BI988" s="50">
        <v>0</v>
      </c>
      <c r="BJ988" s="50">
        <v>0</v>
      </c>
      <c r="BK988" s="50">
        <v>0</v>
      </c>
      <c r="BL988" s="50">
        <v>0</v>
      </c>
      <c r="BM988" s="50">
        <v>0</v>
      </c>
      <c r="BN988" s="50">
        <v>0</v>
      </c>
      <c r="BO988" s="50">
        <v>0</v>
      </c>
      <c r="BP988" s="50">
        <v>0</v>
      </c>
      <c r="BQ988" s="50">
        <v>0</v>
      </c>
      <c r="BR988" s="50">
        <v>0</v>
      </c>
      <c r="BS988" s="50">
        <v>0</v>
      </c>
      <c r="BT988" s="50">
        <v>7.224713502740409E-3</v>
      </c>
      <c r="BU988" s="50">
        <v>0</v>
      </c>
      <c r="BV988" s="50">
        <v>0</v>
      </c>
      <c r="BW988" s="50">
        <v>0</v>
      </c>
      <c r="BX988" s="50">
        <v>0</v>
      </c>
      <c r="BY988" s="50">
        <v>0</v>
      </c>
      <c r="BZ988" s="50">
        <v>0</v>
      </c>
      <c r="CA988" s="50">
        <v>0</v>
      </c>
      <c r="CB988" s="50">
        <v>0</v>
      </c>
      <c r="CC988" s="50">
        <v>0</v>
      </c>
      <c r="CD988" s="50">
        <v>0</v>
      </c>
      <c r="CE988" s="50">
        <v>0</v>
      </c>
      <c r="CF988" s="50">
        <v>0</v>
      </c>
      <c r="CG988" s="50">
        <v>0</v>
      </c>
      <c r="CH988" s="50">
        <v>0</v>
      </c>
      <c r="CI988" s="50">
        <v>0</v>
      </c>
      <c r="CJ988" s="50">
        <v>0</v>
      </c>
      <c r="CK988" s="50">
        <v>0</v>
      </c>
      <c r="CL988" s="50">
        <v>0</v>
      </c>
      <c r="CM988" s="50">
        <v>0</v>
      </c>
      <c r="CN988" s="50">
        <v>0</v>
      </c>
      <c r="CO988" s="50">
        <v>0</v>
      </c>
      <c r="CP988" s="50">
        <v>0</v>
      </c>
      <c r="CQ988" s="50">
        <v>0</v>
      </c>
      <c r="CR988" s="50">
        <v>0</v>
      </c>
      <c r="CS988" s="50">
        <v>0</v>
      </c>
      <c r="CT988" s="50">
        <v>0</v>
      </c>
      <c r="CU988" s="50">
        <v>0</v>
      </c>
      <c r="CV988" s="50">
        <v>0</v>
      </c>
      <c r="CW988" s="50">
        <v>0</v>
      </c>
      <c r="CX988" s="50">
        <v>0</v>
      </c>
      <c r="CY988" s="50">
        <v>0</v>
      </c>
      <c r="CZ988" s="50">
        <v>0</v>
      </c>
      <c r="DA988" s="50">
        <v>0</v>
      </c>
      <c r="DB988" s="50">
        <v>0</v>
      </c>
      <c r="DC988" s="50">
        <v>0</v>
      </c>
      <c r="DD988" s="50">
        <v>0</v>
      </c>
      <c r="DE988" s="50">
        <v>0</v>
      </c>
      <c r="DF988" s="50">
        <v>0</v>
      </c>
      <c r="DG988" s="50">
        <v>0</v>
      </c>
      <c r="DH988" s="50">
        <v>0</v>
      </c>
      <c r="DI988" s="50">
        <v>0</v>
      </c>
      <c r="DJ988" s="50">
        <v>0</v>
      </c>
    </row>
    <row r="989" spans="13:114" ht="22.5" x14ac:dyDescent="0.2">
      <c r="M989" s="49" t="s">
        <v>194</v>
      </c>
      <c r="N989" s="50">
        <v>0</v>
      </c>
      <c r="O989" s="50">
        <v>0</v>
      </c>
      <c r="P989" s="50">
        <v>0</v>
      </c>
      <c r="Q989" s="50">
        <v>0</v>
      </c>
      <c r="R989" s="50">
        <v>0</v>
      </c>
      <c r="S989" s="50">
        <v>0</v>
      </c>
      <c r="T989" s="50">
        <v>0</v>
      </c>
      <c r="U989" s="69">
        <v>0</v>
      </c>
      <c r="V989" s="50">
        <v>0</v>
      </c>
      <c r="W989" s="50">
        <v>0</v>
      </c>
      <c r="X989" s="50">
        <v>0</v>
      </c>
      <c r="Y989" s="50">
        <v>0</v>
      </c>
      <c r="Z989" s="50">
        <v>0</v>
      </c>
      <c r="AA989" s="50">
        <v>0</v>
      </c>
      <c r="AB989" s="50">
        <v>0</v>
      </c>
      <c r="AC989" s="50">
        <v>0</v>
      </c>
      <c r="AD989" s="50">
        <v>0</v>
      </c>
      <c r="AE989" s="50">
        <v>0</v>
      </c>
      <c r="AF989" s="50">
        <v>0</v>
      </c>
      <c r="AG989" s="50">
        <v>0</v>
      </c>
      <c r="AH989" s="50">
        <v>0</v>
      </c>
      <c r="AI989" s="50">
        <v>0</v>
      </c>
      <c r="AJ989" s="50">
        <v>0</v>
      </c>
      <c r="AK989" s="50">
        <v>0</v>
      </c>
      <c r="AL989" s="50">
        <v>0</v>
      </c>
      <c r="AM989" s="50">
        <v>0</v>
      </c>
      <c r="AN989" s="50">
        <v>0</v>
      </c>
      <c r="AO989" s="50">
        <v>0</v>
      </c>
      <c r="AP989" s="50">
        <v>0</v>
      </c>
      <c r="AQ989" s="50">
        <v>0</v>
      </c>
      <c r="AR989" s="50">
        <v>0</v>
      </c>
      <c r="AS989" s="50">
        <v>0</v>
      </c>
      <c r="AT989" s="50">
        <v>0</v>
      </c>
      <c r="AU989" s="50">
        <v>0</v>
      </c>
      <c r="AV989" s="50">
        <v>0</v>
      </c>
      <c r="AW989" s="50">
        <v>0</v>
      </c>
      <c r="AX989" s="50">
        <v>0</v>
      </c>
      <c r="AY989" s="50">
        <v>0</v>
      </c>
      <c r="AZ989" s="50">
        <v>0</v>
      </c>
      <c r="BA989" s="50">
        <v>0</v>
      </c>
      <c r="BB989" s="50">
        <v>0</v>
      </c>
      <c r="BC989" s="50">
        <v>0</v>
      </c>
      <c r="BD989" s="50">
        <v>0</v>
      </c>
      <c r="BE989" s="50">
        <v>0</v>
      </c>
      <c r="BF989" s="50">
        <v>0</v>
      </c>
      <c r="BG989" s="50">
        <v>0</v>
      </c>
      <c r="BH989" s="50">
        <v>0</v>
      </c>
      <c r="BI989" s="50">
        <v>0</v>
      </c>
      <c r="BJ989" s="50">
        <v>0</v>
      </c>
      <c r="BK989" s="50">
        <v>0</v>
      </c>
      <c r="BL989" s="50">
        <v>0</v>
      </c>
      <c r="BM989" s="50">
        <v>0</v>
      </c>
      <c r="BN989" s="50">
        <v>0</v>
      </c>
      <c r="BO989" s="50">
        <v>0</v>
      </c>
      <c r="BP989" s="50">
        <v>0</v>
      </c>
      <c r="BQ989" s="50">
        <v>0</v>
      </c>
      <c r="BR989" s="50">
        <v>0</v>
      </c>
      <c r="BS989" s="50">
        <v>0</v>
      </c>
      <c r="BT989" s="50">
        <v>0</v>
      </c>
      <c r="BU989" s="50">
        <v>5.6992547128452437E-3</v>
      </c>
      <c r="BV989" s="50">
        <v>0</v>
      </c>
      <c r="BW989" s="50">
        <v>0</v>
      </c>
      <c r="BX989" s="50">
        <v>0</v>
      </c>
      <c r="BY989" s="50">
        <v>0</v>
      </c>
      <c r="BZ989" s="50">
        <v>0</v>
      </c>
      <c r="CA989" s="50">
        <v>0</v>
      </c>
      <c r="CB989" s="50">
        <v>0</v>
      </c>
      <c r="CC989" s="50">
        <v>0</v>
      </c>
      <c r="CD989" s="50">
        <v>0</v>
      </c>
      <c r="CE989" s="50">
        <v>0</v>
      </c>
      <c r="CF989" s="50">
        <v>0</v>
      </c>
      <c r="CG989" s="50">
        <v>0</v>
      </c>
      <c r="CH989" s="50">
        <v>0</v>
      </c>
      <c r="CI989" s="50">
        <v>0</v>
      </c>
      <c r="CJ989" s="50">
        <v>0</v>
      </c>
      <c r="CK989" s="50">
        <v>0</v>
      </c>
      <c r="CL989" s="50">
        <v>0</v>
      </c>
      <c r="CM989" s="50">
        <v>0</v>
      </c>
      <c r="CN989" s="50">
        <v>0</v>
      </c>
      <c r="CO989" s="50">
        <v>0</v>
      </c>
      <c r="CP989" s="50">
        <v>0</v>
      </c>
      <c r="CQ989" s="50">
        <v>0</v>
      </c>
      <c r="CR989" s="50">
        <v>0</v>
      </c>
      <c r="CS989" s="50">
        <v>0</v>
      </c>
      <c r="CT989" s="50">
        <v>0</v>
      </c>
      <c r="CU989" s="50">
        <v>0</v>
      </c>
      <c r="CV989" s="50">
        <v>0</v>
      </c>
      <c r="CW989" s="50">
        <v>0</v>
      </c>
      <c r="CX989" s="50">
        <v>0</v>
      </c>
      <c r="CY989" s="50">
        <v>0</v>
      </c>
      <c r="CZ989" s="50">
        <v>0</v>
      </c>
      <c r="DA989" s="50">
        <v>0</v>
      </c>
      <c r="DB989" s="50">
        <v>0</v>
      </c>
      <c r="DC989" s="50">
        <v>0</v>
      </c>
      <c r="DD989" s="50">
        <v>0</v>
      </c>
      <c r="DE989" s="50">
        <v>0</v>
      </c>
      <c r="DF989" s="50">
        <v>0</v>
      </c>
      <c r="DG989" s="50">
        <v>0</v>
      </c>
      <c r="DH989" s="50">
        <v>0</v>
      </c>
      <c r="DI989" s="50">
        <v>0</v>
      </c>
      <c r="DJ989" s="50">
        <v>0</v>
      </c>
    </row>
    <row r="990" spans="13:114" x14ac:dyDescent="0.2">
      <c r="M990" s="49" t="s">
        <v>195</v>
      </c>
      <c r="N990" s="50">
        <v>0</v>
      </c>
      <c r="O990" s="50">
        <v>0</v>
      </c>
      <c r="P990" s="50">
        <v>0</v>
      </c>
      <c r="Q990" s="50">
        <v>0</v>
      </c>
      <c r="R990" s="50">
        <v>0</v>
      </c>
      <c r="S990" s="50">
        <v>0</v>
      </c>
      <c r="T990" s="50">
        <v>0</v>
      </c>
      <c r="U990" s="69">
        <v>0</v>
      </c>
      <c r="V990" s="50">
        <v>0</v>
      </c>
      <c r="W990" s="50">
        <v>0</v>
      </c>
      <c r="X990" s="50">
        <v>0</v>
      </c>
      <c r="Y990" s="50">
        <v>0</v>
      </c>
      <c r="Z990" s="50">
        <v>0</v>
      </c>
      <c r="AA990" s="50">
        <v>0</v>
      </c>
      <c r="AB990" s="50">
        <v>0</v>
      </c>
      <c r="AC990" s="50">
        <v>0</v>
      </c>
      <c r="AD990" s="50">
        <v>0</v>
      </c>
      <c r="AE990" s="50">
        <v>0</v>
      </c>
      <c r="AF990" s="50">
        <v>0</v>
      </c>
      <c r="AG990" s="50">
        <v>0</v>
      </c>
      <c r="AH990" s="50">
        <v>0</v>
      </c>
      <c r="AI990" s="50">
        <v>0</v>
      </c>
      <c r="AJ990" s="50">
        <v>0</v>
      </c>
      <c r="AK990" s="50">
        <v>0</v>
      </c>
      <c r="AL990" s="50">
        <v>0</v>
      </c>
      <c r="AM990" s="50">
        <v>0</v>
      </c>
      <c r="AN990" s="50">
        <v>0</v>
      </c>
      <c r="AO990" s="50">
        <v>0</v>
      </c>
      <c r="AP990" s="50">
        <v>0</v>
      </c>
      <c r="AQ990" s="50">
        <v>0</v>
      </c>
      <c r="AR990" s="50">
        <v>0</v>
      </c>
      <c r="AS990" s="50">
        <v>0</v>
      </c>
      <c r="AT990" s="50">
        <v>0</v>
      </c>
      <c r="AU990" s="50">
        <v>0</v>
      </c>
      <c r="AV990" s="50">
        <v>0</v>
      </c>
      <c r="AW990" s="50">
        <v>0</v>
      </c>
      <c r="AX990" s="50">
        <v>0</v>
      </c>
      <c r="AY990" s="50">
        <v>0</v>
      </c>
      <c r="AZ990" s="50">
        <v>0</v>
      </c>
      <c r="BA990" s="50">
        <v>0</v>
      </c>
      <c r="BB990" s="50">
        <v>0</v>
      </c>
      <c r="BC990" s="50">
        <v>0</v>
      </c>
      <c r="BD990" s="50">
        <v>0</v>
      </c>
      <c r="BE990" s="50">
        <v>0</v>
      </c>
      <c r="BF990" s="50">
        <v>0</v>
      </c>
      <c r="BG990" s="50">
        <v>0</v>
      </c>
      <c r="BH990" s="50">
        <v>0</v>
      </c>
      <c r="BI990" s="50">
        <v>0</v>
      </c>
      <c r="BJ990" s="50">
        <v>0</v>
      </c>
      <c r="BK990" s="50">
        <v>0</v>
      </c>
      <c r="BL990" s="50">
        <v>0</v>
      </c>
      <c r="BM990" s="50">
        <v>0</v>
      </c>
      <c r="BN990" s="50">
        <v>0</v>
      </c>
      <c r="BO990" s="50">
        <v>0</v>
      </c>
      <c r="BP990" s="50">
        <v>0</v>
      </c>
      <c r="BQ990" s="50">
        <v>0</v>
      </c>
      <c r="BR990" s="50">
        <v>0</v>
      </c>
      <c r="BS990" s="50">
        <v>0</v>
      </c>
      <c r="BT990" s="50">
        <v>0</v>
      </c>
      <c r="BU990" s="50">
        <v>0</v>
      </c>
      <c r="BV990" s="50">
        <v>1.9947984395318596E-2</v>
      </c>
      <c r="BW990" s="50">
        <v>0</v>
      </c>
      <c r="BX990" s="50">
        <v>0</v>
      </c>
      <c r="BY990" s="50">
        <v>0</v>
      </c>
      <c r="BZ990" s="50">
        <v>0</v>
      </c>
      <c r="CA990" s="50">
        <v>0</v>
      </c>
      <c r="CB990" s="50">
        <v>0</v>
      </c>
      <c r="CC990" s="50">
        <v>0</v>
      </c>
      <c r="CD990" s="50">
        <v>0</v>
      </c>
      <c r="CE990" s="50">
        <v>0</v>
      </c>
      <c r="CF990" s="50">
        <v>0</v>
      </c>
      <c r="CG990" s="50">
        <v>0</v>
      </c>
      <c r="CH990" s="50">
        <v>0</v>
      </c>
      <c r="CI990" s="50">
        <v>0</v>
      </c>
      <c r="CJ990" s="50">
        <v>0</v>
      </c>
      <c r="CK990" s="50">
        <v>0</v>
      </c>
      <c r="CL990" s="50">
        <v>0</v>
      </c>
      <c r="CM990" s="50">
        <v>0</v>
      </c>
      <c r="CN990" s="50">
        <v>0</v>
      </c>
      <c r="CO990" s="50">
        <v>0</v>
      </c>
      <c r="CP990" s="50">
        <v>0</v>
      </c>
      <c r="CQ990" s="50">
        <v>0</v>
      </c>
      <c r="CR990" s="50">
        <v>0</v>
      </c>
      <c r="CS990" s="50">
        <v>0</v>
      </c>
      <c r="CT990" s="50">
        <v>0</v>
      </c>
      <c r="CU990" s="50">
        <v>0</v>
      </c>
      <c r="CV990" s="50">
        <v>0</v>
      </c>
      <c r="CW990" s="50">
        <v>0</v>
      </c>
      <c r="CX990" s="50">
        <v>0</v>
      </c>
      <c r="CY990" s="50">
        <v>0</v>
      </c>
      <c r="CZ990" s="50">
        <v>0</v>
      </c>
      <c r="DA990" s="50">
        <v>0</v>
      </c>
      <c r="DB990" s="50">
        <v>0</v>
      </c>
      <c r="DC990" s="50">
        <v>0</v>
      </c>
      <c r="DD990" s="50">
        <v>0</v>
      </c>
      <c r="DE990" s="50">
        <v>0</v>
      </c>
      <c r="DF990" s="50">
        <v>0</v>
      </c>
      <c r="DG990" s="50">
        <v>0</v>
      </c>
      <c r="DH990" s="50">
        <v>0</v>
      </c>
      <c r="DI990" s="50">
        <v>0</v>
      </c>
      <c r="DJ990" s="50">
        <v>0</v>
      </c>
    </row>
    <row r="991" spans="13:114" x14ac:dyDescent="0.2">
      <c r="M991" s="49" t="s">
        <v>196</v>
      </c>
      <c r="N991" s="50">
        <v>0</v>
      </c>
      <c r="O991" s="50">
        <v>0</v>
      </c>
      <c r="P991" s="50">
        <v>0</v>
      </c>
      <c r="Q991" s="50">
        <v>0</v>
      </c>
      <c r="R991" s="50">
        <v>0</v>
      </c>
      <c r="S991" s="50">
        <v>0</v>
      </c>
      <c r="T991" s="50">
        <v>0</v>
      </c>
      <c r="U991" s="69">
        <v>0</v>
      </c>
      <c r="V991" s="50">
        <v>0</v>
      </c>
      <c r="W991" s="50">
        <v>0</v>
      </c>
      <c r="X991" s="50">
        <v>0</v>
      </c>
      <c r="Y991" s="50">
        <v>0</v>
      </c>
      <c r="Z991" s="50">
        <v>0</v>
      </c>
      <c r="AA991" s="50">
        <v>0</v>
      </c>
      <c r="AB991" s="50">
        <v>0</v>
      </c>
      <c r="AC991" s="50">
        <v>0</v>
      </c>
      <c r="AD991" s="50">
        <v>0</v>
      </c>
      <c r="AE991" s="50">
        <v>0</v>
      </c>
      <c r="AF991" s="50">
        <v>0</v>
      </c>
      <c r="AG991" s="50">
        <v>0</v>
      </c>
      <c r="AH991" s="50">
        <v>0</v>
      </c>
      <c r="AI991" s="50">
        <v>0</v>
      </c>
      <c r="AJ991" s="50">
        <v>0</v>
      </c>
      <c r="AK991" s="50">
        <v>0</v>
      </c>
      <c r="AL991" s="50">
        <v>0</v>
      </c>
      <c r="AM991" s="50">
        <v>0</v>
      </c>
      <c r="AN991" s="50">
        <v>0</v>
      </c>
      <c r="AO991" s="50">
        <v>0</v>
      </c>
      <c r="AP991" s="50">
        <v>0</v>
      </c>
      <c r="AQ991" s="50">
        <v>0</v>
      </c>
      <c r="AR991" s="50">
        <v>0</v>
      </c>
      <c r="AS991" s="50">
        <v>0</v>
      </c>
      <c r="AT991" s="50">
        <v>0</v>
      </c>
      <c r="AU991" s="50">
        <v>0</v>
      </c>
      <c r="AV991" s="50">
        <v>0</v>
      </c>
      <c r="AW991" s="50">
        <v>0</v>
      </c>
      <c r="AX991" s="50">
        <v>0</v>
      </c>
      <c r="AY991" s="50">
        <v>0</v>
      </c>
      <c r="AZ991" s="50">
        <v>0</v>
      </c>
      <c r="BA991" s="50">
        <v>0</v>
      </c>
      <c r="BB991" s="50">
        <v>0</v>
      </c>
      <c r="BC991" s="50">
        <v>0</v>
      </c>
      <c r="BD991" s="50">
        <v>0</v>
      </c>
      <c r="BE991" s="50">
        <v>0</v>
      </c>
      <c r="BF991" s="50">
        <v>0</v>
      </c>
      <c r="BG991" s="50">
        <v>0</v>
      </c>
      <c r="BH991" s="50">
        <v>0</v>
      </c>
      <c r="BI991" s="50">
        <v>0</v>
      </c>
      <c r="BJ991" s="50">
        <v>0</v>
      </c>
      <c r="BK991" s="50">
        <v>0</v>
      </c>
      <c r="BL991" s="50">
        <v>0</v>
      </c>
      <c r="BM991" s="50">
        <v>0</v>
      </c>
      <c r="BN991" s="50">
        <v>0</v>
      </c>
      <c r="BO991" s="50">
        <v>0</v>
      </c>
      <c r="BP991" s="50">
        <v>0</v>
      </c>
      <c r="BQ991" s="50">
        <v>0</v>
      </c>
      <c r="BR991" s="50">
        <v>0</v>
      </c>
      <c r="BS991" s="50">
        <v>0</v>
      </c>
      <c r="BT991" s="50">
        <v>0</v>
      </c>
      <c r="BU991" s="50">
        <v>0</v>
      </c>
      <c r="BV991" s="50">
        <v>0</v>
      </c>
      <c r="BW991" s="50">
        <v>1.0009118037135278E-2</v>
      </c>
      <c r="BX991" s="50">
        <v>0</v>
      </c>
      <c r="BY991" s="50">
        <v>0</v>
      </c>
      <c r="BZ991" s="50">
        <v>0</v>
      </c>
      <c r="CA991" s="50">
        <v>0</v>
      </c>
      <c r="CB991" s="50">
        <v>0</v>
      </c>
      <c r="CC991" s="50">
        <v>0</v>
      </c>
      <c r="CD991" s="50">
        <v>0</v>
      </c>
      <c r="CE991" s="50">
        <v>0</v>
      </c>
      <c r="CF991" s="50">
        <v>0</v>
      </c>
      <c r="CG991" s="50">
        <v>0</v>
      </c>
      <c r="CH991" s="50">
        <v>0</v>
      </c>
      <c r="CI991" s="50">
        <v>0</v>
      </c>
      <c r="CJ991" s="50">
        <v>0</v>
      </c>
      <c r="CK991" s="50">
        <v>0</v>
      </c>
      <c r="CL991" s="50">
        <v>0</v>
      </c>
      <c r="CM991" s="50">
        <v>0</v>
      </c>
      <c r="CN991" s="50">
        <v>0</v>
      </c>
      <c r="CO991" s="50">
        <v>0</v>
      </c>
      <c r="CP991" s="50">
        <v>0</v>
      </c>
      <c r="CQ991" s="50">
        <v>0</v>
      </c>
      <c r="CR991" s="50">
        <v>0</v>
      </c>
      <c r="CS991" s="50">
        <v>0</v>
      </c>
      <c r="CT991" s="50">
        <v>0</v>
      </c>
      <c r="CU991" s="50">
        <v>0</v>
      </c>
      <c r="CV991" s="50">
        <v>0</v>
      </c>
      <c r="CW991" s="50">
        <v>0</v>
      </c>
      <c r="CX991" s="50">
        <v>0</v>
      </c>
      <c r="CY991" s="50">
        <v>0</v>
      </c>
      <c r="CZ991" s="50">
        <v>0</v>
      </c>
      <c r="DA991" s="50">
        <v>0</v>
      </c>
      <c r="DB991" s="50">
        <v>0</v>
      </c>
      <c r="DC991" s="50">
        <v>0</v>
      </c>
      <c r="DD991" s="50">
        <v>0</v>
      </c>
      <c r="DE991" s="50">
        <v>0</v>
      </c>
      <c r="DF991" s="50">
        <v>0</v>
      </c>
      <c r="DG991" s="50">
        <v>0</v>
      </c>
      <c r="DH991" s="50">
        <v>0</v>
      </c>
      <c r="DI991" s="50">
        <v>0</v>
      </c>
      <c r="DJ991" s="50">
        <v>0</v>
      </c>
    </row>
    <row r="992" spans="13:114" ht="22.5" x14ac:dyDescent="0.2">
      <c r="M992" s="49" t="s">
        <v>197</v>
      </c>
      <c r="N992" s="50">
        <v>0</v>
      </c>
      <c r="O992" s="50">
        <v>0</v>
      </c>
      <c r="P992" s="50">
        <v>0</v>
      </c>
      <c r="Q992" s="50">
        <v>0</v>
      </c>
      <c r="R992" s="50">
        <v>0</v>
      </c>
      <c r="S992" s="50">
        <v>0</v>
      </c>
      <c r="T992" s="50">
        <v>0</v>
      </c>
      <c r="U992" s="69">
        <v>0</v>
      </c>
      <c r="V992" s="50">
        <v>0</v>
      </c>
      <c r="W992" s="50">
        <v>0</v>
      </c>
      <c r="X992" s="50">
        <v>0</v>
      </c>
      <c r="Y992" s="50">
        <v>0</v>
      </c>
      <c r="Z992" s="50">
        <v>0</v>
      </c>
      <c r="AA992" s="50">
        <v>0</v>
      </c>
      <c r="AB992" s="50">
        <v>0</v>
      </c>
      <c r="AC992" s="50">
        <v>0</v>
      </c>
      <c r="AD992" s="50">
        <v>0</v>
      </c>
      <c r="AE992" s="50">
        <v>0</v>
      </c>
      <c r="AF992" s="50">
        <v>0</v>
      </c>
      <c r="AG992" s="50">
        <v>0</v>
      </c>
      <c r="AH992" s="50">
        <v>0</v>
      </c>
      <c r="AI992" s="50">
        <v>0</v>
      </c>
      <c r="AJ992" s="50">
        <v>0</v>
      </c>
      <c r="AK992" s="50">
        <v>0</v>
      </c>
      <c r="AL992" s="50">
        <v>0</v>
      </c>
      <c r="AM992" s="50">
        <v>0</v>
      </c>
      <c r="AN992" s="50">
        <v>0</v>
      </c>
      <c r="AO992" s="50">
        <v>0</v>
      </c>
      <c r="AP992" s="50">
        <v>0</v>
      </c>
      <c r="AQ992" s="50">
        <v>0</v>
      </c>
      <c r="AR992" s="50">
        <v>0</v>
      </c>
      <c r="AS992" s="50">
        <v>0</v>
      </c>
      <c r="AT992" s="50">
        <v>0</v>
      </c>
      <c r="AU992" s="50">
        <v>0</v>
      </c>
      <c r="AV992" s="50">
        <v>0</v>
      </c>
      <c r="AW992" s="50">
        <v>0</v>
      </c>
      <c r="AX992" s="50">
        <v>0</v>
      </c>
      <c r="AY992" s="50">
        <v>0</v>
      </c>
      <c r="AZ992" s="50">
        <v>0</v>
      </c>
      <c r="BA992" s="50">
        <v>0</v>
      </c>
      <c r="BB992" s="50">
        <v>0</v>
      </c>
      <c r="BC992" s="50">
        <v>0</v>
      </c>
      <c r="BD992" s="50">
        <v>0</v>
      </c>
      <c r="BE992" s="50">
        <v>0</v>
      </c>
      <c r="BF992" s="50">
        <v>0</v>
      </c>
      <c r="BG992" s="50">
        <v>0</v>
      </c>
      <c r="BH992" s="50">
        <v>0</v>
      </c>
      <c r="BI992" s="50">
        <v>0</v>
      </c>
      <c r="BJ992" s="50">
        <v>0</v>
      </c>
      <c r="BK992" s="50">
        <v>0</v>
      </c>
      <c r="BL992" s="50">
        <v>0</v>
      </c>
      <c r="BM992" s="50">
        <v>0</v>
      </c>
      <c r="BN992" s="50">
        <v>0</v>
      </c>
      <c r="BO992" s="50">
        <v>0</v>
      </c>
      <c r="BP992" s="50">
        <v>0</v>
      </c>
      <c r="BQ992" s="50">
        <v>0</v>
      </c>
      <c r="BR992" s="50">
        <v>0</v>
      </c>
      <c r="BS992" s="50">
        <v>0</v>
      </c>
      <c r="BT992" s="50">
        <v>0</v>
      </c>
      <c r="BU992" s="50">
        <v>0</v>
      </c>
      <c r="BV992" s="50">
        <v>0</v>
      </c>
      <c r="BW992" s="50">
        <v>0</v>
      </c>
      <c r="BX992" s="50">
        <v>1.3070342205323195E-2</v>
      </c>
      <c r="BY992" s="50">
        <v>0</v>
      </c>
      <c r="BZ992" s="50">
        <v>0</v>
      </c>
      <c r="CA992" s="50">
        <v>0</v>
      </c>
      <c r="CB992" s="50">
        <v>0</v>
      </c>
      <c r="CC992" s="50">
        <v>0</v>
      </c>
      <c r="CD992" s="50">
        <v>0</v>
      </c>
      <c r="CE992" s="50">
        <v>0</v>
      </c>
      <c r="CF992" s="50">
        <v>0</v>
      </c>
      <c r="CG992" s="50">
        <v>0</v>
      </c>
      <c r="CH992" s="50">
        <v>0</v>
      </c>
      <c r="CI992" s="50">
        <v>0</v>
      </c>
      <c r="CJ992" s="50">
        <v>0</v>
      </c>
      <c r="CK992" s="50">
        <v>0</v>
      </c>
      <c r="CL992" s="50">
        <v>0</v>
      </c>
      <c r="CM992" s="50">
        <v>0</v>
      </c>
      <c r="CN992" s="50">
        <v>0</v>
      </c>
      <c r="CO992" s="50">
        <v>0</v>
      </c>
      <c r="CP992" s="50">
        <v>0</v>
      </c>
      <c r="CQ992" s="50">
        <v>0</v>
      </c>
      <c r="CR992" s="50">
        <v>0</v>
      </c>
      <c r="CS992" s="50">
        <v>0</v>
      </c>
      <c r="CT992" s="50">
        <v>0</v>
      </c>
      <c r="CU992" s="50">
        <v>0</v>
      </c>
      <c r="CV992" s="50">
        <v>0</v>
      </c>
      <c r="CW992" s="50">
        <v>0</v>
      </c>
      <c r="CX992" s="50">
        <v>0</v>
      </c>
      <c r="CY992" s="50">
        <v>0</v>
      </c>
      <c r="CZ992" s="50">
        <v>0</v>
      </c>
      <c r="DA992" s="50">
        <v>0</v>
      </c>
      <c r="DB992" s="50">
        <v>0</v>
      </c>
      <c r="DC992" s="50">
        <v>0</v>
      </c>
      <c r="DD992" s="50">
        <v>0</v>
      </c>
      <c r="DE992" s="50">
        <v>0</v>
      </c>
      <c r="DF992" s="50">
        <v>0</v>
      </c>
      <c r="DG992" s="50">
        <v>0</v>
      </c>
      <c r="DH992" s="50">
        <v>0</v>
      </c>
      <c r="DI992" s="50">
        <v>0</v>
      </c>
      <c r="DJ992" s="50">
        <v>0</v>
      </c>
    </row>
    <row r="993" spans="13:114" x14ac:dyDescent="0.2">
      <c r="M993" s="49" t="s">
        <v>198</v>
      </c>
      <c r="N993" s="50">
        <v>0</v>
      </c>
      <c r="O993" s="50">
        <v>0</v>
      </c>
      <c r="P993" s="50">
        <v>0</v>
      </c>
      <c r="Q993" s="50">
        <v>0</v>
      </c>
      <c r="R993" s="50">
        <v>0</v>
      </c>
      <c r="S993" s="50">
        <v>0</v>
      </c>
      <c r="T993" s="50">
        <v>0</v>
      </c>
      <c r="U993" s="69">
        <v>0</v>
      </c>
      <c r="V993" s="50">
        <v>0</v>
      </c>
      <c r="W993" s="50">
        <v>0</v>
      </c>
      <c r="X993" s="50">
        <v>0</v>
      </c>
      <c r="Y993" s="50">
        <v>0</v>
      </c>
      <c r="Z993" s="50">
        <v>0</v>
      </c>
      <c r="AA993" s="50">
        <v>0</v>
      </c>
      <c r="AB993" s="50">
        <v>0</v>
      </c>
      <c r="AC993" s="50">
        <v>0</v>
      </c>
      <c r="AD993" s="50">
        <v>0</v>
      </c>
      <c r="AE993" s="50">
        <v>0</v>
      </c>
      <c r="AF993" s="50">
        <v>0</v>
      </c>
      <c r="AG993" s="50">
        <v>0</v>
      </c>
      <c r="AH993" s="50">
        <v>0</v>
      </c>
      <c r="AI993" s="50">
        <v>0</v>
      </c>
      <c r="AJ993" s="50">
        <v>0</v>
      </c>
      <c r="AK993" s="50">
        <v>0</v>
      </c>
      <c r="AL993" s="50">
        <v>0</v>
      </c>
      <c r="AM993" s="50">
        <v>0</v>
      </c>
      <c r="AN993" s="50">
        <v>0</v>
      </c>
      <c r="AO993" s="50">
        <v>0</v>
      </c>
      <c r="AP993" s="50">
        <v>0</v>
      </c>
      <c r="AQ993" s="50">
        <v>0</v>
      </c>
      <c r="AR993" s="50">
        <v>0</v>
      </c>
      <c r="AS993" s="50">
        <v>0</v>
      </c>
      <c r="AT993" s="50">
        <v>0</v>
      </c>
      <c r="AU993" s="50">
        <v>0</v>
      </c>
      <c r="AV993" s="50">
        <v>0</v>
      </c>
      <c r="AW993" s="50">
        <v>0</v>
      </c>
      <c r="AX993" s="50">
        <v>0</v>
      </c>
      <c r="AY993" s="50">
        <v>0</v>
      </c>
      <c r="AZ993" s="50">
        <v>0</v>
      </c>
      <c r="BA993" s="50">
        <v>0</v>
      </c>
      <c r="BB993" s="50">
        <v>0</v>
      </c>
      <c r="BC993" s="50">
        <v>0</v>
      </c>
      <c r="BD993" s="50">
        <v>0</v>
      </c>
      <c r="BE993" s="50">
        <v>0</v>
      </c>
      <c r="BF993" s="50">
        <v>0</v>
      </c>
      <c r="BG993" s="50">
        <v>0</v>
      </c>
      <c r="BH993" s="50">
        <v>0</v>
      </c>
      <c r="BI993" s="50">
        <v>0</v>
      </c>
      <c r="BJ993" s="50">
        <v>0</v>
      </c>
      <c r="BK993" s="50">
        <v>0</v>
      </c>
      <c r="BL993" s="50">
        <v>0</v>
      </c>
      <c r="BM993" s="50">
        <v>0</v>
      </c>
      <c r="BN993" s="50">
        <v>0</v>
      </c>
      <c r="BO993" s="50">
        <v>0</v>
      </c>
      <c r="BP993" s="50">
        <v>0</v>
      </c>
      <c r="BQ993" s="50">
        <v>0</v>
      </c>
      <c r="BR993" s="50">
        <v>0</v>
      </c>
      <c r="BS993" s="50">
        <v>0</v>
      </c>
      <c r="BT993" s="50">
        <v>0</v>
      </c>
      <c r="BU993" s="50">
        <v>0</v>
      </c>
      <c r="BV993" s="50">
        <v>0</v>
      </c>
      <c r="BW993" s="50">
        <v>0</v>
      </c>
      <c r="BX993" s="50">
        <v>0</v>
      </c>
      <c r="BY993" s="50">
        <v>3.8188385211639135E-2</v>
      </c>
      <c r="BZ993" s="50">
        <v>0</v>
      </c>
      <c r="CA993" s="50">
        <v>0</v>
      </c>
      <c r="CB993" s="50">
        <v>0</v>
      </c>
      <c r="CC993" s="50">
        <v>0</v>
      </c>
      <c r="CD993" s="50">
        <v>0</v>
      </c>
      <c r="CE993" s="50">
        <v>0</v>
      </c>
      <c r="CF993" s="50">
        <v>0</v>
      </c>
      <c r="CG993" s="50">
        <v>0</v>
      </c>
      <c r="CH993" s="50">
        <v>0</v>
      </c>
      <c r="CI993" s="50">
        <v>0</v>
      </c>
      <c r="CJ993" s="50">
        <v>0</v>
      </c>
      <c r="CK993" s="50">
        <v>0</v>
      </c>
      <c r="CL993" s="50">
        <v>0</v>
      </c>
      <c r="CM993" s="50">
        <v>0</v>
      </c>
      <c r="CN993" s="50">
        <v>0</v>
      </c>
      <c r="CO993" s="50">
        <v>0</v>
      </c>
      <c r="CP993" s="50">
        <v>0</v>
      </c>
      <c r="CQ993" s="50">
        <v>0</v>
      </c>
      <c r="CR993" s="50">
        <v>0</v>
      </c>
      <c r="CS993" s="50">
        <v>0</v>
      </c>
      <c r="CT993" s="50">
        <v>0</v>
      </c>
      <c r="CU993" s="50">
        <v>0</v>
      </c>
      <c r="CV993" s="50">
        <v>0</v>
      </c>
      <c r="CW993" s="50">
        <v>0</v>
      </c>
      <c r="CX993" s="50">
        <v>0</v>
      </c>
      <c r="CY993" s="50">
        <v>0</v>
      </c>
      <c r="CZ993" s="50">
        <v>0</v>
      </c>
      <c r="DA993" s="50">
        <v>0</v>
      </c>
      <c r="DB993" s="50">
        <v>0</v>
      </c>
      <c r="DC993" s="50">
        <v>0</v>
      </c>
      <c r="DD993" s="50">
        <v>0</v>
      </c>
      <c r="DE993" s="50">
        <v>0</v>
      </c>
      <c r="DF993" s="50">
        <v>0</v>
      </c>
      <c r="DG993" s="50">
        <v>0</v>
      </c>
      <c r="DH993" s="50">
        <v>0</v>
      </c>
      <c r="DI993" s="50">
        <v>0</v>
      </c>
      <c r="DJ993" s="50">
        <v>0</v>
      </c>
    </row>
    <row r="994" spans="13:114" x14ac:dyDescent="0.2">
      <c r="M994" s="49" t="s">
        <v>199</v>
      </c>
      <c r="N994" s="50">
        <v>0</v>
      </c>
      <c r="O994" s="50">
        <v>0</v>
      </c>
      <c r="P994" s="50">
        <v>0</v>
      </c>
      <c r="Q994" s="50">
        <v>0</v>
      </c>
      <c r="R994" s="50">
        <v>0</v>
      </c>
      <c r="S994" s="50">
        <v>0</v>
      </c>
      <c r="T994" s="50">
        <v>0</v>
      </c>
      <c r="U994" s="69">
        <v>0</v>
      </c>
      <c r="V994" s="50">
        <v>0</v>
      </c>
      <c r="W994" s="50">
        <v>0</v>
      </c>
      <c r="X994" s="50">
        <v>0</v>
      </c>
      <c r="Y994" s="50">
        <v>0</v>
      </c>
      <c r="Z994" s="50">
        <v>0</v>
      </c>
      <c r="AA994" s="50">
        <v>0</v>
      </c>
      <c r="AB994" s="50">
        <v>0</v>
      </c>
      <c r="AC994" s="50">
        <v>0</v>
      </c>
      <c r="AD994" s="50">
        <v>0</v>
      </c>
      <c r="AE994" s="50">
        <v>0</v>
      </c>
      <c r="AF994" s="50">
        <v>0</v>
      </c>
      <c r="AG994" s="50">
        <v>0</v>
      </c>
      <c r="AH994" s="50">
        <v>0</v>
      </c>
      <c r="AI994" s="50">
        <v>0</v>
      </c>
      <c r="AJ994" s="50">
        <v>0</v>
      </c>
      <c r="AK994" s="50">
        <v>0</v>
      </c>
      <c r="AL994" s="50">
        <v>0</v>
      </c>
      <c r="AM994" s="50">
        <v>0</v>
      </c>
      <c r="AN994" s="50">
        <v>0</v>
      </c>
      <c r="AO994" s="50">
        <v>0</v>
      </c>
      <c r="AP994" s="50">
        <v>0</v>
      </c>
      <c r="AQ994" s="50">
        <v>0</v>
      </c>
      <c r="AR994" s="50">
        <v>0</v>
      </c>
      <c r="AS994" s="50">
        <v>0</v>
      </c>
      <c r="AT994" s="50">
        <v>0</v>
      </c>
      <c r="AU994" s="50">
        <v>0</v>
      </c>
      <c r="AV994" s="50">
        <v>0</v>
      </c>
      <c r="AW994" s="50">
        <v>0</v>
      </c>
      <c r="AX994" s="50">
        <v>0</v>
      </c>
      <c r="AY994" s="50">
        <v>0</v>
      </c>
      <c r="AZ994" s="50">
        <v>0</v>
      </c>
      <c r="BA994" s="50">
        <v>0</v>
      </c>
      <c r="BB994" s="50">
        <v>0</v>
      </c>
      <c r="BC994" s="50">
        <v>0</v>
      </c>
      <c r="BD994" s="50">
        <v>0</v>
      </c>
      <c r="BE994" s="50">
        <v>0</v>
      </c>
      <c r="BF994" s="50">
        <v>0</v>
      </c>
      <c r="BG994" s="50">
        <v>0</v>
      </c>
      <c r="BH994" s="50">
        <v>0</v>
      </c>
      <c r="BI994" s="50">
        <v>0</v>
      </c>
      <c r="BJ994" s="50">
        <v>0</v>
      </c>
      <c r="BK994" s="50">
        <v>0</v>
      </c>
      <c r="BL994" s="50">
        <v>0</v>
      </c>
      <c r="BM994" s="50">
        <v>0</v>
      </c>
      <c r="BN994" s="50">
        <v>0</v>
      </c>
      <c r="BO994" s="50">
        <v>0</v>
      </c>
      <c r="BP994" s="50">
        <v>0</v>
      </c>
      <c r="BQ994" s="50">
        <v>0</v>
      </c>
      <c r="BR994" s="50">
        <v>0</v>
      </c>
      <c r="BS994" s="50">
        <v>0</v>
      </c>
      <c r="BT994" s="50">
        <v>0</v>
      </c>
      <c r="BU994" s="50">
        <v>0</v>
      </c>
      <c r="BV994" s="50">
        <v>0</v>
      </c>
      <c r="BW994" s="50">
        <v>0</v>
      </c>
      <c r="BX994" s="50">
        <v>0</v>
      </c>
      <c r="BY994" s="50">
        <v>0</v>
      </c>
      <c r="BZ994" s="50">
        <v>2.8683181225554105E-2</v>
      </c>
      <c r="CA994" s="50">
        <v>0</v>
      </c>
      <c r="CB994" s="50">
        <v>0</v>
      </c>
      <c r="CC994" s="50">
        <v>0</v>
      </c>
      <c r="CD994" s="50">
        <v>0</v>
      </c>
      <c r="CE994" s="50">
        <v>0</v>
      </c>
      <c r="CF994" s="50">
        <v>0</v>
      </c>
      <c r="CG994" s="50">
        <v>0</v>
      </c>
      <c r="CH994" s="50">
        <v>0</v>
      </c>
      <c r="CI994" s="50">
        <v>0</v>
      </c>
      <c r="CJ994" s="50">
        <v>0</v>
      </c>
      <c r="CK994" s="50">
        <v>0</v>
      </c>
      <c r="CL994" s="50">
        <v>0</v>
      </c>
      <c r="CM994" s="50">
        <v>0</v>
      </c>
      <c r="CN994" s="50">
        <v>0</v>
      </c>
      <c r="CO994" s="50">
        <v>0</v>
      </c>
      <c r="CP994" s="50">
        <v>0</v>
      </c>
      <c r="CQ994" s="50">
        <v>0</v>
      </c>
      <c r="CR994" s="50">
        <v>0</v>
      </c>
      <c r="CS994" s="50">
        <v>0</v>
      </c>
      <c r="CT994" s="50">
        <v>0</v>
      </c>
      <c r="CU994" s="50">
        <v>0</v>
      </c>
      <c r="CV994" s="50">
        <v>0</v>
      </c>
      <c r="CW994" s="50">
        <v>0</v>
      </c>
      <c r="CX994" s="50">
        <v>0</v>
      </c>
      <c r="CY994" s="50">
        <v>0</v>
      </c>
      <c r="CZ994" s="50">
        <v>0</v>
      </c>
      <c r="DA994" s="50">
        <v>0</v>
      </c>
      <c r="DB994" s="50">
        <v>0</v>
      </c>
      <c r="DC994" s="50">
        <v>0</v>
      </c>
      <c r="DD994" s="50">
        <v>0</v>
      </c>
      <c r="DE994" s="50">
        <v>0</v>
      </c>
      <c r="DF994" s="50">
        <v>0</v>
      </c>
      <c r="DG994" s="50">
        <v>0</v>
      </c>
      <c r="DH994" s="50">
        <v>0</v>
      </c>
      <c r="DI994" s="50">
        <v>0</v>
      </c>
      <c r="DJ994" s="50">
        <v>0</v>
      </c>
    </row>
    <row r="995" spans="13:114" x14ac:dyDescent="0.2">
      <c r="M995" s="49" t="s">
        <v>200</v>
      </c>
      <c r="N995" s="50">
        <v>0</v>
      </c>
      <c r="O995" s="50">
        <v>0</v>
      </c>
      <c r="P995" s="50">
        <v>0</v>
      </c>
      <c r="Q995" s="50">
        <v>0</v>
      </c>
      <c r="R995" s="50">
        <v>0</v>
      </c>
      <c r="S995" s="50">
        <v>0</v>
      </c>
      <c r="T995" s="50">
        <v>0</v>
      </c>
      <c r="U995" s="69">
        <v>0</v>
      </c>
      <c r="V995" s="50">
        <v>0</v>
      </c>
      <c r="W995" s="50">
        <v>0</v>
      </c>
      <c r="X995" s="50">
        <v>0</v>
      </c>
      <c r="Y995" s="50">
        <v>0</v>
      </c>
      <c r="Z995" s="50">
        <v>0</v>
      </c>
      <c r="AA995" s="50">
        <v>0</v>
      </c>
      <c r="AB995" s="50">
        <v>0</v>
      </c>
      <c r="AC995" s="50">
        <v>0</v>
      </c>
      <c r="AD995" s="50">
        <v>0</v>
      </c>
      <c r="AE995" s="50">
        <v>0</v>
      </c>
      <c r="AF995" s="50">
        <v>0</v>
      </c>
      <c r="AG995" s="50">
        <v>0</v>
      </c>
      <c r="AH995" s="50">
        <v>0</v>
      </c>
      <c r="AI995" s="50">
        <v>0</v>
      </c>
      <c r="AJ995" s="50">
        <v>0</v>
      </c>
      <c r="AK995" s="50">
        <v>0</v>
      </c>
      <c r="AL995" s="50">
        <v>0</v>
      </c>
      <c r="AM995" s="50">
        <v>0</v>
      </c>
      <c r="AN995" s="50">
        <v>0</v>
      </c>
      <c r="AO995" s="50">
        <v>0</v>
      </c>
      <c r="AP995" s="50">
        <v>0</v>
      </c>
      <c r="AQ995" s="50">
        <v>0</v>
      </c>
      <c r="AR995" s="50">
        <v>0</v>
      </c>
      <c r="AS995" s="50">
        <v>0</v>
      </c>
      <c r="AT995" s="50">
        <v>0</v>
      </c>
      <c r="AU995" s="50">
        <v>0</v>
      </c>
      <c r="AV995" s="50">
        <v>0</v>
      </c>
      <c r="AW995" s="50">
        <v>0</v>
      </c>
      <c r="AX995" s="50">
        <v>0</v>
      </c>
      <c r="AY995" s="50">
        <v>0</v>
      </c>
      <c r="AZ995" s="50">
        <v>0</v>
      </c>
      <c r="BA995" s="50">
        <v>0</v>
      </c>
      <c r="BB995" s="50">
        <v>0</v>
      </c>
      <c r="BC995" s="50">
        <v>0</v>
      </c>
      <c r="BD995" s="50">
        <v>0</v>
      </c>
      <c r="BE995" s="50">
        <v>0</v>
      </c>
      <c r="BF995" s="50">
        <v>0</v>
      </c>
      <c r="BG995" s="50">
        <v>0</v>
      </c>
      <c r="BH995" s="50">
        <v>0</v>
      </c>
      <c r="BI995" s="50">
        <v>0</v>
      </c>
      <c r="BJ995" s="50">
        <v>0</v>
      </c>
      <c r="BK995" s="50">
        <v>0</v>
      </c>
      <c r="BL995" s="50">
        <v>0</v>
      </c>
      <c r="BM995" s="50">
        <v>0</v>
      </c>
      <c r="BN995" s="50">
        <v>0</v>
      </c>
      <c r="BO995" s="50">
        <v>0</v>
      </c>
      <c r="BP995" s="50">
        <v>0</v>
      </c>
      <c r="BQ995" s="50">
        <v>0</v>
      </c>
      <c r="BR995" s="50">
        <v>0</v>
      </c>
      <c r="BS995" s="50">
        <v>0</v>
      </c>
      <c r="BT995" s="50">
        <v>0</v>
      </c>
      <c r="BU995" s="50">
        <v>0</v>
      </c>
      <c r="BV995" s="50">
        <v>0</v>
      </c>
      <c r="BW995" s="50">
        <v>0</v>
      </c>
      <c r="BX995" s="50">
        <v>0</v>
      </c>
      <c r="BY995" s="50">
        <v>0</v>
      </c>
      <c r="BZ995" s="50">
        <v>0</v>
      </c>
      <c r="CA995" s="50">
        <v>2.285598705501618E-2</v>
      </c>
      <c r="CB995" s="50">
        <v>0</v>
      </c>
      <c r="CC995" s="50">
        <v>0</v>
      </c>
      <c r="CD995" s="50">
        <v>0</v>
      </c>
      <c r="CE995" s="50">
        <v>0</v>
      </c>
      <c r="CF995" s="50">
        <v>0</v>
      </c>
      <c r="CG995" s="50">
        <v>0</v>
      </c>
      <c r="CH995" s="50">
        <v>0</v>
      </c>
      <c r="CI995" s="50">
        <v>0</v>
      </c>
      <c r="CJ995" s="50">
        <v>0</v>
      </c>
      <c r="CK995" s="50">
        <v>0</v>
      </c>
      <c r="CL995" s="50">
        <v>0</v>
      </c>
      <c r="CM995" s="50">
        <v>0</v>
      </c>
      <c r="CN995" s="50">
        <v>0</v>
      </c>
      <c r="CO995" s="50">
        <v>0</v>
      </c>
      <c r="CP995" s="50">
        <v>0</v>
      </c>
      <c r="CQ995" s="50">
        <v>0</v>
      </c>
      <c r="CR995" s="50">
        <v>0</v>
      </c>
      <c r="CS995" s="50">
        <v>0</v>
      </c>
      <c r="CT995" s="50">
        <v>0</v>
      </c>
      <c r="CU995" s="50">
        <v>0</v>
      </c>
      <c r="CV995" s="50">
        <v>0</v>
      </c>
      <c r="CW995" s="50">
        <v>0</v>
      </c>
      <c r="CX995" s="50">
        <v>0</v>
      </c>
      <c r="CY995" s="50">
        <v>0</v>
      </c>
      <c r="CZ995" s="50">
        <v>0</v>
      </c>
      <c r="DA995" s="50">
        <v>0</v>
      </c>
      <c r="DB995" s="50">
        <v>0</v>
      </c>
      <c r="DC995" s="50">
        <v>0</v>
      </c>
      <c r="DD995" s="50">
        <v>0</v>
      </c>
      <c r="DE995" s="50">
        <v>0</v>
      </c>
      <c r="DF995" s="50">
        <v>0</v>
      </c>
      <c r="DG995" s="50">
        <v>0</v>
      </c>
      <c r="DH995" s="50">
        <v>0</v>
      </c>
      <c r="DI995" s="50">
        <v>0</v>
      </c>
      <c r="DJ995" s="50">
        <v>0</v>
      </c>
    </row>
    <row r="996" spans="13:114" x14ac:dyDescent="0.2">
      <c r="M996" s="49" t="s">
        <v>201</v>
      </c>
      <c r="N996" s="50">
        <v>0</v>
      </c>
      <c r="O996" s="50">
        <v>0</v>
      </c>
      <c r="P996" s="50">
        <v>0</v>
      </c>
      <c r="Q996" s="50">
        <v>0</v>
      </c>
      <c r="R996" s="50">
        <v>0</v>
      </c>
      <c r="S996" s="50">
        <v>0</v>
      </c>
      <c r="T996" s="50">
        <v>0</v>
      </c>
      <c r="U996" s="69">
        <v>0</v>
      </c>
      <c r="V996" s="50">
        <v>0</v>
      </c>
      <c r="W996" s="50">
        <v>0</v>
      </c>
      <c r="X996" s="50">
        <v>0</v>
      </c>
      <c r="Y996" s="50">
        <v>0</v>
      </c>
      <c r="Z996" s="50">
        <v>0</v>
      </c>
      <c r="AA996" s="50">
        <v>0</v>
      </c>
      <c r="AB996" s="50">
        <v>0</v>
      </c>
      <c r="AC996" s="50">
        <v>0</v>
      </c>
      <c r="AD996" s="50">
        <v>0</v>
      </c>
      <c r="AE996" s="50">
        <v>0</v>
      </c>
      <c r="AF996" s="50">
        <v>0</v>
      </c>
      <c r="AG996" s="50">
        <v>0</v>
      </c>
      <c r="AH996" s="50">
        <v>0</v>
      </c>
      <c r="AI996" s="50">
        <v>0</v>
      </c>
      <c r="AJ996" s="50">
        <v>0</v>
      </c>
      <c r="AK996" s="50">
        <v>0</v>
      </c>
      <c r="AL996" s="50">
        <v>0</v>
      </c>
      <c r="AM996" s="50">
        <v>0</v>
      </c>
      <c r="AN996" s="50">
        <v>0</v>
      </c>
      <c r="AO996" s="50">
        <v>0</v>
      </c>
      <c r="AP996" s="50">
        <v>0</v>
      </c>
      <c r="AQ996" s="50">
        <v>0</v>
      </c>
      <c r="AR996" s="50">
        <v>0</v>
      </c>
      <c r="AS996" s="50">
        <v>0</v>
      </c>
      <c r="AT996" s="50">
        <v>0</v>
      </c>
      <c r="AU996" s="50">
        <v>0</v>
      </c>
      <c r="AV996" s="50">
        <v>0</v>
      </c>
      <c r="AW996" s="50">
        <v>0</v>
      </c>
      <c r="AX996" s="50">
        <v>0</v>
      </c>
      <c r="AY996" s="50">
        <v>0</v>
      </c>
      <c r="AZ996" s="50">
        <v>0</v>
      </c>
      <c r="BA996" s="50">
        <v>0</v>
      </c>
      <c r="BB996" s="50">
        <v>0</v>
      </c>
      <c r="BC996" s="50">
        <v>0</v>
      </c>
      <c r="BD996" s="50">
        <v>0</v>
      </c>
      <c r="BE996" s="50">
        <v>0</v>
      </c>
      <c r="BF996" s="50">
        <v>0</v>
      </c>
      <c r="BG996" s="50">
        <v>0</v>
      </c>
      <c r="BH996" s="50">
        <v>0</v>
      </c>
      <c r="BI996" s="50">
        <v>0</v>
      </c>
      <c r="BJ996" s="50">
        <v>0</v>
      </c>
      <c r="BK996" s="50">
        <v>0</v>
      </c>
      <c r="BL996" s="50">
        <v>0</v>
      </c>
      <c r="BM996" s="50">
        <v>0</v>
      </c>
      <c r="BN996" s="50">
        <v>0</v>
      </c>
      <c r="BO996" s="50">
        <v>0</v>
      </c>
      <c r="BP996" s="50">
        <v>0</v>
      </c>
      <c r="BQ996" s="50">
        <v>0</v>
      </c>
      <c r="BR996" s="50">
        <v>0</v>
      </c>
      <c r="BS996" s="50">
        <v>0</v>
      </c>
      <c r="BT996" s="50">
        <v>0</v>
      </c>
      <c r="BU996" s="50">
        <v>0</v>
      </c>
      <c r="BV996" s="50">
        <v>0</v>
      </c>
      <c r="BW996" s="50">
        <v>0</v>
      </c>
      <c r="BX996" s="50">
        <v>0</v>
      </c>
      <c r="BY996" s="50">
        <v>0</v>
      </c>
      <c r="BZ996" s="50">
        <v>0</v>
      </c>
      <c r="CA996" s="50">
        <v>0</v>
      </c>
      <c r="CB996" s="50">
        <v>8.6248203162434117E-3</v>
      </c>
      <c r="CC996" s="50">
        <v>0</v>
      </c>
      <c r="CD996" s="50">
        <v>0</v>
      </c>
      <c r="CE996" s="50">
        <v>0</v>
      </c>
      <c r="CF996" s="50">
        <v>0</v>
      </c>
      <c r="CG996" s="50">
        <v>0</v>
      </c>
      <c r="CH996" s="50">
        <v>0</v>
      </c>
      <c r="CI996" s="50">
        <v>0</v>
      </c>
      <c r="CJ996" s="50">
        <v>0</v>
      </c>
      <c r="CK996" s="50">
        <v>0</v>
      </c>
      <c r="CL996" s="50">
        <v>0</v>
      </c>
      <c r="CM996" s="50">
        <v>0</v>
      </c>
      <c r="CN996" s="50">
        <v>0</v>
      </c>
      <c r="CO996" s="50">
        <v>0</v>
      </c>
      <c r="CP996" s="50">
        <v>0</v>
      </c>
      <c r="CQ996" s="50">
        <v>0</v>
      </c>
      <c r="CR996" s="50">
        <v>0</v>
      </c>
      <c r="CS996" s="50">
        <v>0</v>
      </c>
      <c r="CT996" s="50">
        <v>0</v>
      </c>
      <c r="CU996" s="50">
        <v>0</v>
      </c>
      <c r="CV996" s="50">
        <v>0</v>
      </c>
      <c r="CW996" s="50">
        <v>0</v>
      </c>
      <c r="CX996" s="50">
        <v>0</v>
      </c>
      <c r="CY996" s="50">
        <v>0</v>
      </c>
      <c r="CZ996" s="50">
        <v>0</v>
      </c>
      <c r="DA996" s="50">
        <v>0</v>
      </c>
      <c r="DB996" s="50">
        <v>0</v>
      </c>
      <c r="DC996" s="50">
        <v>0</v>
      </c>
      <c r="DD996" s="50">
        <v>0</v>
      </c>
      <c r="DE996" s="50">
        <v>0</v>
      </c>
      <c r="DF996" s="50">
        <v>0</v>
      </c>
      <c r="DG996" s="50">
        <v>0</v>
      </c>
      <c r="DH996" s="50">
        <v>0</v>
      </c>
      <c r="DI996" s="50">
        <v>0</v>
      </c>
      <c r="DJ996" s="50">
        <v>0</v>
      </c>
    </row>
    <row r="997" spans="13:114" x14ac:dyDescent="0.2">
      <c r="M997" s="49" t="s">
        <v>202</v>
      </c>
      <c r="N997" s="50">
        <v>0</v>
      </c>
      <c r="O997" s="50">
        <v>0</v>
      </c>
      <c r="P997" s="50">
        <v>0</v>
      </c>
      <c r="Q997" s="50">
        <v>0</v>
      </c>
      <c r="R997" s="50">
        <v>0</v>
      </c>
      <c r="S997" s="50">
        <v>0</v>
      </c>
      <c r="T997" s="50">
        <v>0</v>
      </c>
      <c r="U997" s="69">
        <v>0</v>
      </c>
      <c r="V997" s="50">
        <v>0</v>
      </c>
      <c r="W997" s="50">
        <v>0</v>
      </c>
      <c r="X997" s="50">
        <v>0</v>
      </c>
      <c r="Y997" s="50">
        <v>0</v>
      </c>
      <c r="Z997" s="50">
        <v>0</v>
      </c>
      <c r="AA997" s="50">
        <v>0</v>
      </c>
      <c r="AB997" s="50">
        <v>0</v>
      </c>
      <c r="AC997" s="50">
        <v>0</v>
      </c>
      <c r="AD997" s="50">
        <v>0</v>
      </c>
      <c r="AE997" s="50">
        <v>0</v>
      </c>
      <c r="AF997" s="50">
        <v>0</v>
      </c>
      <c r="AG997" s="50">
        <v>0</v>
      </c>
      <c r="AH997" s="50">
        <v>0</v>
      </c>
      <c r="AI997" s="50">
        <v>0</v>
      </c>
      <c r="AJ997" s="50">
        <v>0</v>
      </c>
      <c r="AK997" s="50">
        <v>0</v>
      </c>
      <c r="AL997" s="50">
        <v>0</v>
      </c>
      <c r="AM997" s="50">
        <v>0</v>
      </c>
      <c r="AN997" s="50">
        <v>0</v>
      </c>
      <c r="AO997" s="50">
        <v>0</v>
      </c>
      <c r="AP997" s="50">
        <v>0</v>
      </c>
      <c r="AQ997" s="50">
        <v>0</v>
      </c>
      <c r="AR997" s="50">
        <v>0</v>
      </c>
      <c r="AS997" s="50">
        <v>0</v>
      </c>
      <c r="AT997" s="50">
        <v>0</v>
      </c>
      <c r="AU997" s="50">
        <v>0</v>
      </c>
      <c r="AV997" s="50">
        <v>0</v>
      </c>
      <c r="AW997" s="50">
        <v>0</v>
      </c>
      <c r="AX997" s="50">
        <v>0</v>
      </c>
      <c r="AY997" s="50">
        <v>0</v>
      </c>
      <c r="AZ997" s="50">
        <v>0</v>
      </c>
      <c r="BA997" s="50">
        <v>0</v>
      </c>
      <c r="BB997" s="50">
        <v>0</v>
      </c>
      <c r="BC997" s="50">
        <v>0</v>
      </c>
      <c r="BD997" s="50">
        <v>0</v>
      </c>
      <c r="BE997" s="50">
        <v>0</v>
      </c>
      <c r="BF997" s="50">
        <v>0</v>
      </c>
      <c r="BG997" s="50">
        <v>0</v>
      </c>
      <c r="BH997" s="50">
        <v>0</v>
      </c>
      <c r="BI997" s="50">
        <v>0</v>
      </c>
      <c r="BJ997" s="50">
        <v>0</v>
      </c>
      <c r="BK997" s="50">
        <v>0</v>
      </c>
      <c r="BL997" s="50">
        <v>0</v>
      </c>
      <c r="BM997" s="50">
        <v>0</v>
      </c>
      <c r="BN997" s="50">
        <v>0</v>
      </c>
      <c r="BO997" s="50">
        <v>0</v>
      </c>
      <c r="BP997" s="50">
        <v>0</v>
      </c>
      <c r="BQ997" s="50">
        <v>0</v>
      </c>
      <c r="BR997" s="50">
        <v>0</v>
      </c>
      <c r="BS997" s="50">
        <v>0</v>
      </c>
      <c r="BT997" s="50">
        <v>0</v>
      </c>
      <c r="BU997" s="50">
        <v>0</v>
      </c>
      <c r="BV997" s="50">
        <v>0</v>
      </c>
      <c r="BW997" s="50">
        <v>0</v>
      </c>
      <c r="BX997" s="50">
        <v>0</v>
      </c>
      <c r="BY997" s="50">
        <v>0</v>
      </c>
      <c r="BZ997" s="50">
        <v>0</v>
      </c>
      <c r="CA997" s="50">
        <v>0</v>
      </c>
      <c r="CB997" s="50">
        <v>0</v>
      </c>
      <c r="CC997" s="50">
        <v>1.1088552241136968E-2</v>
      </c>
      <c r="CD997" s="50">
        <v>0</v>
      </c>
      <c r="CE997" s="50">
        <v>0</v>
      </c>
      <c r="CF997" s="50">
        <v>0</v>
      </c>
      <c r="CG997" s="50">
        <v>0</v>
      </c>
      <c r="CH997" s="50">
        <v>0</v>
      </c>
      <c r="CI997" s="50">
        <v>0</v>
      </c>
      <c r="CJ997" s="50">
        <v>0</v>
      </c>
      <c r="CK997" s="50">
        <v>0</v>
      </c>
      <c r="CL997" s="50">
        <v>0</v>
      </c>
      <c r="CM997" s="50">
        <v>0</v>
      </c>
      <c r="CN997" s="50">
        <v>0</v>
      </c>
      <c r="CO997" s="50">
        <v>0</v>
      </c>
      <c r="CP997" s="50">
        <v>0</v>
      </c>
      <c r="CQ997" s="50">
        <v>0</v>
      </c>
      <c r="CR997" s="50">
        <v>0</v>
      </c>
      <c r="CS997" s="50">
        <v>0</v>
      </c>
      <c r="CT997" s="50">
        <v>0</v>
      </c>
      <c r="CU997" s="50">
        <v>0</v>
      </c>
      <c r="CV997" s="50">
        <v>0</v>
      </c>
      <c r="CW997" s="50">
        <v>0</v>
      </c>
      <c r="CX997" s="50">
        <v>0</v>
      </c>
      <c r="CY997" s="50">
        <v>0</v>
      </c>
      <c r="CZ997" s="50">
        <v>0</v>
      </c>
      <c r="DA997" s="50">
        <v>0</v>
      </c>
      <c r="DB997" s="50">
        <v>0</v>
      </c>
      <c r="DC997" s="50">
        <v>0</v>
      </c>
      <c r="DD997" s="50">
        <v>0</v>
      </c>
      <c r="DE997" s="50">
        <v>0</v>
      </c>
      <c r="DF997" s="50">
        <v>0</v>
      </c>
      <c r="DG997" s="50">
        <v>0</v>
      </c>
      <c r="DH997" s="50">
        <v>0</v>
      </c>
      <c r="DI997" s="50">
        <v>0</v>
      </c>
      <c r="DJ997" s="50">
        <v>0</v>
      </c>
    </row>
    <row r="998" spans="13:114" x14ac:dyDescent="0.2">
      <c r="M998" s="49" t="s">
        <v>203</v>
      </c>
      <c r="N998" s="50">
        <v>0</v>
      </c>
      <c r="O998" s="50">
        <v>0</v>
      </c>
      <c r="P998" s="50">
        <v>0</v>
      </c>
      <c r="Q998" s="50">
        <v>0</v>
      </c>
      <c r="R998" s="50">
        <v>0</v>
      </c>
      <c r="S998" s="50">
        <v>0</v>
      </c>
      <c r="T998" s="50">
        <v>0</v>
      </c>
      <c r="U998" s="69">
        <v>0</v>
      </c>
      <c r="V998" s="50">
        <v>0</v>
      </c>
      <c r="W998" s="50">
        <v>0</v>
      </c>
      <c r="X998" s="50">
        <v>0</v>
      </c>
      <c r="Y998" s="50">
        <v>0</v>
      </c>
      <c r="Z998" s="50">
        <v>0</v>
      </c>
      <c r="AA998" s="50">
        <v>0</v>
      </c>
      <c r="AB998" s="50">
        <v>0</v>
      </c>
      <c r="AC998" s="50">
        <v>0</v>
      </c>
      <c r="AD998" s="50">
        <v>0</v>
      </c>
      <c r="AE998" s="50">
        <v>0</v>
      </c>
      <c r="AF998" s="50">
        <v>0</v>
      </c>
      <c r="AG998" s="50">
        <v>0</v>
      </c>
      <c r="AH998" s="50">
        <v>0</v>
      </c>
      <c r="AI998" s="50">
        <v>0</v>
      </c>
      <c r="AJ998" s="50">
        <v>0</v>
      </c>
      <c r="AK998" s="50">
        <v>0</v>
      </c>
      <c r="AL998" s="50">
        <v>0</v>
      </c>
      <c r="AM998" s="50">
        <v>0</v>
      </c>
      <c r="AN998" s="50">
        <v>0</v>
      </c>
      <c r="AO998" s="50">
        <v>0</v>
      </c>
      <c r="AP998" s="50">
        <v>0</v>
      </c>
      <c r="AQ998" s="50">
        <v>0</v>
      </c>
      <c r="AR998" s="50">
        <v>0</v>
      </c>
      <c r="AS998" s="50">
        <v>0</v>
      </c>
      <c r="AT998" s="50">
        <v>0</v>
      </c>
      <c r="AU998" s="50">
        <v>0</v>
      </c>
      <c r="AV998" s="50">
        <v>0</v>
      </c>
      <c r="AW998" s="50">
        <v>0</v>
      </c>
      <c r="AX998" s="50">
        <v>0</v>
      </c>
      <c r="AY998" s="50">
        <v>0</v>
      </c>
      <c r="AZ998" s="50">
        <v>0</v>
      </c>
      <c r="BA998" s="50">
        <v>0</v>
      </c>
      <c r="BB998" s="50">
        <v>0</v>
      </c>
      <c r="BC998" s="50">
        <v>0</v>
      </c>
      <c r="BD998" s="50">
        <v>0</v>
      </c>
      <c r="BE998" s="50">
        <v>0</v>
      </c>
      <c r="BF998" s="50">
        <v>0</v>
      </c>
      <c r="BG998" s="50">
        <v>0</v>
      </c>
      <c r="BH998" s="50">
        <v>0</v>
      </c>
      <c r="BI998" s="50">
        <v>0</v>
      </c>
      <c r="BJ998" s="50">
        <v>0</v>
      </c>
      <c r="BK998" s="50">
        <v>0</v>
      </c>
      <c r="BL998" s="50">
        <v>0</v>
      </c>
      <c r="BM998" s="50">
        <v>0</v>
      </c>
      <c r="BN998" s="50">
        <v>0</v>
      </c>
      <c r="BO998" s="50">
        <v>0</v>
      </c>
      <c r="BP998" s="50">
        <v>0</v>
      </c>
      <c r="BQ998" s="50">
        <v>0</v>
      </c>
      <c r="BR998" s="50">
        <v>0</v>
      </c>
      <c r="BS998" s="50">
        <v>0</v>
      </c>
      <c r="BT998" s="50">
        <v>0</v>
      </c>
      <c r="BU998" s="50">
        <v>0</v>
      </c>
      <c r="BV998" s="50">
        <v>0</v>
      </c>
      <c r="BW998" s="50">
        <v>0</v>
      </c>
      <c r="BX998" s="50">
        <v>0</v>
      </c>
      <c r="BY998" s="50">
        <v>0</v>
      </c>
      <c r="BZ998" s="50">
        <v>0</v>
      </c>
      <c r="CA998" s="50">
        <v>0</v>
      </c>
      <c r="CB998" s="50">
        <v>0</v>
      </c>
      <c r="CC998" s="50">
        <v>0</v>
      </c>
      <c r="CD998" s="50">
        <v>2.4844720496894411E-3</v>
      </c>
      <c r="CE998" s="50">
        <v>0</v>
      </c>
      <c r="CF998" s="50">
        <v>0</v>
      </c>
      <c r="CG998" s="50">
        <v>0</v>
      </c>
      <c r="CH998" s="50">
        <v>0</v>
      </c>
      <c r="CI998" s="50">
        <v>0</v>
      </c>
      <c r="CJ998" s="50">
        <v>0</v>
      </c>
      <c r="CK998" s="50">
        <v>0</v>
      </c>
      <c r="CL998" s="50">
        <v>0</v>
      </c>
      <c r="CM998" s="50">
        <v>0</v>
      </c>
      <c r="CN998" s="50">
        <v>0</v>
      </c>
      <c r="CO998" s="50">
        <v>0</v>
      </c>
      <c r="CP998" s="50">
        <v>0</v>
      </c>
      <c r="CQ998" s="50">
        <v>0</v>
      </c>
      <c r="CR998" s="50">
        <v>0</v>
      </c>
      <c r="CS998" s="50">
        <v>0</v>
      </c>
      <c r="CT998" s="50">
        <v>0</v>
      </c>
      <c r="CU998" s="50">
        <v>0</v>
      </c>
      <c r="CV998" s="50">
        <v>0</v>
      </c>
      <c r="CW998" s="50">
        <v>0</v>
      </c>
      <c r="CX998" s="50">
        <v>0</v>
      </c>
      <c r="CY998" s="50">
        <v>0</v>
      </c>
      <c r="CZ998" s="50">
        <v>0</v>
      </c>
      <c r="DA998" s="50">
        <v>0</v>
      </c>
      <c r="DB998" s="50">
        <v>0</v>
      </c>
      <c r="DC998" s="50">
        <v>0</v>
      </c>
      <c r="DD998" s="50">
        <v>0</v>
      </c>
      <c r="DE998" s="50">
        <v>0</v>
      </c>
      <c r="DF998" s="50">
        <v>0</v>
      </c>
      <c r="DG998" s="50">
        <v>0</v>
      </c>
      <c r="DH998" s="50">
        <v>0</v>
      </c>
      <c r="DI998" s="50">
        <v>0</v>
      </c>
      <c r="DJ998" s="50">
        <v>0</v>
      </c>
    </row>
    <row r="999" spans="13:114" x14ac:dyDescent="0.2">
      <c r="M999" s="49" t="s">
        <v>204</v>
      </c>
      <c r="N999" s="50">
        <v>0</v>
      </c>
      <c r="O999" s="50">
        <v>0</v>
      </c>
      <c r="P999" s="50">
        <v>0</v>
      </c>
      <c r="Q999" s="50">
        <v>0</v>
      </c>
      <c r="R999" s="50">
        <v>0</v>
      </c>
      <c r="S999" s="50">
        <v>0</v>
      </c>
      <c r="T999" s="50">
        <v>0</v>
      </c>
      <c r="U999" s="69">
        <v>0</v>
      </c>
      <c r="V999" s="50">
        <v>0</v>
      </c>
      <c r="W999" s="50">
        <v>0</v>
      </c>
      <c r="X999" s="50">
        <v>0</v>
      </c>
      <c r="Y999" s="50">
        <v>0</v>
      </c>
      <c r="Z999" s="50">
        <v>0</v>
      </c>
      <c r="AA999" s="50">
        <v>0</v>
      </c>
      <c r="AB999" s="50">
        <v>0</v>
      </c>
      <c r="AC999" s="50">
        <v>0</v>
      </c>
      <c r="AD999" s="50">
        <v>0</v>
      </c>
      <c r="AE999" s="50">
        <v>0</v>
      </c>
      <c r="AF999" s="50">
        <v>0</v>
      </c>
      <c r="AG999" s="50">
        <v>0</v>
      </c>
      <c r="AH999" s="50">
        <v>0</v>
      </c>
      <c r="AI999" s="50">
        <v>0</v>
      </c>
      <c r="AJ999" s="50">
        <v>0</v>
      </c>
      <c r="AK999" s="50">
        <v>0</v>
      </c>
      <c r="AL999" s="50">
        <v>0</v>
      </c>
      <c r="AM999" s="50">
        <v>0</v>
      </c>
      <c r="AN999" s="50">
        <v>0</v>
      </c>
      <c r="AO999" s="50">
        <v>0</v>
      </c>
      <c r="AP999" s="50">
        <v>0</v>
      </c>
      <c r="AQ999" s="50">
        <v>0</v>
      </c>
      <c r="AR999" s="50">
        <v>0</v>
      </c>
      <c r="AS999" s="50">
        <v>0</v>
      </c>
      <c r="AT999" s="50">
        <v>0</v>
      </c>
      <c r="AU999" s="50">
        <v>0</v>
      </c>
      <c r="AV999" s="50">
        <v>0</v>
      </c>
      <c r="AW999" s="50">
        <v>0</v>
      </c>
      <c r="AX999" s="50">
        <v>0</v>
      </c>
      <c r="AY999" s="50">
        <v>0</v>
      </c>
      <c r="AZ999" s="50">
        <v>0</v>
      </c>
      <c r="BA999" s="50">
        <v>0</v>
      </c>
      <c r="BB999" s="50">
        <v>0</v>
      </c>
      <c r="BC999" s="50">
        <v>0</v>
      </c>
      <c r="BD999" s="50">
        <v>0</v>
      </c>
      <c r="BE999" s="50">
        <v>0</v>
      </c>
      <c r="BF999" s="50">
        <v>0</v>
      </c>
      <c r="BG999" s="50">
        <v>0</v>
      </c>
      <c r="BH999" s="50">
        <v>0</v>
      </c>
      <c r="BI999" s="50">
        <v>0</v>
      </c>
      <c r="BJ999" s="50">
        <v>0</v>
      </c>
      <c r="BK999" s="50">
        <v>0</v>
      </c>
      <c r="BL999" s="50">
        <v>0</v>
      </c>
      <c r="BM999" s="50">
        <v>0</v>
      </c>
      <c r="BN999" s="50">
        <v>0</v>
      </c>
      <c r="BO999" s="50">
        <v>0</v>
      </c>
      <c r="BP999" s="50">
        <v>0</v>
      </c>
      <c r="BQ999" s="50">
        <v>0</v>
      </c>
      <c r="BR999" s="50">
        <v>0</v>
      </c>
      <c r="BS999" s="50">
        <v>0</v>
      </c>
      <c r="BT999" s="50">
        <v>0</v>
      </c>
      <c r="BU999" s="50">
        <v>0</v>
      </c>
      <c r="BV999" s="50">
        <v>0</v>
      </c>
      <c r="BW999" s="50">
        <v>0</v>
      </c>
      <c r="BX999" s="50">
        <v>0</v>
      </c>
      <c r="BY999" s="50">
        <v>0</v>
      </c>
      <c r="BZ999" s="50">
        <v>0</v>
      </c>
      <c r="CA999" s="50">
        <v>0</v>
      </c>
      <c r="CB999" s="50">
        <v>0</v>
      </c>
      <c r="CC999" s="50">
        <v>0</v>
      </c>
      <c r="CD999" s="50">
        <v>0</v>
      </c>
      <c r="CE999" s="50">
        <v>7.7519379844961239E-3</v>
      </c>
      <c r="CF999" s="50">
        <v>0</v>
      </c>
      <c r="CG999" s="50">
        <v>0</v>
      </c>
      <c r="CH999" s="50">
        <v>0</v>
      </c>
      <c r="CI999" s="50">
        <v>0</v>
      </c>
      <c r="CJ999" s="50">
        <v>0</v>
      </c>
      <c r="CK999" s="50">
        <v>0</v>
      </c>
      <c r="CL999" s="50">
        <v>0</v>
      </c>
      <c r="CM999" s="50">
        <v>0</v>
      </c>
      <c r="CN999" s="50">
        <v>0</v>
      </c>
      <c r="CO999" s="50">
        <v>0</v>
      </c>
      <c r="CP999" s="50">
        <v>0</v>
      </c>
      <c r="CQ999" s="50">
        <v>0</v>
      </c>
      <c r="CR999" s="50">
        <v>0</v>
      </c>
      <c r="CS999" s="50">
        <v>0</v>
      </c>
      <c r="CT999" s="50">
        <v>0</v>
      </c>
      <c r="CU999" s="50">
        <v>0</v>
      </c>
      <c r="CV999" s="50">
        <v>0</v>
      </c>
      <c r="CW999" s="50">
        <v>0</v>
      </c>
      <c r="CX999" s="50">
        <v>0</v>
      </c>
      <c r="CY999" s="50">
        <v>0</v>
      </c>
      <c r="CZ999" s="50">
        <v>0</v>
      </c>
      <c r="DA999" s="50">
        <v>0</v>
      </c>
      <c r="DB999" s="50">
        <v>0</v>
      </c>
      <c r="DC999" s="50">
        <v>0</v>
      </c>
      <c r="DD999" s="50">
        <v>0</v>
      </c>
      <c r="DE999" s="50">
        <v>0</v>
      </c>
      <c r="DF999" s="50">
        <v>0</v>
      </c>
      <c r="DG999" s="50">
        <v>0</v>
      </c>
      <c r="DH999" s="50">
        <v>0</v>
      </c>
      <c r="DI999" s="50">
        <v>0</v>
      </c>
      <c r="DJ999" s="50">
        <v>0</v>
      </c>
    </row>
    <row r="1000" spans="13:114" x14ac:dyDescent="0.2">
      <c r="M1000" s="49" t="s">
        <v>205</v>
      </c>
      <c r="N1000" s="50">
        <v>0</v>
      </c>
      <c r="O1000" s="50">
        <v>0</v>
      </c>
      <c r="P1000" s="50">
        <v>0</v>
      </c>
      <c r="Q1000" s="50">
        <v>0</v>
      </c>
      <c r="R1000" s="50">
        <v>0</v>
      </c>
      <c r="S1000" s="50">
        <v>0</v>
      </c>
      <c r="T1000" s="50">
        <v>0</v>
      </c>
      <c r="U1000" s="69">
        <v>0</v>
      </c>
      <c r="V1000" s="50">
        <v>0</v>
      </c>
      <c r="W1000" s="50">
        <v>0</v>
      </c>
      <c r="X1000" s="50">
        <v>0</v>
      </c>
      <c r="Y1000" s="50">
        <v>0</v>
      </c>
      <c r="Z1000" s="50">
        <v>0</v>
      </c>
      <c r="AA1000" s="50">
        <v>0</v>
      </c>
      <c r="AB1000" s="50">
        <v>0</v>
      </c>
      <c r="AC1000" s="50">
        <v>0</v>
      </c>
      <c r="AD1000" s="50">
        <v>0</v>
      </c>
      <c r="AE1000" s="50">
        <v>0</v>
      </c>
      <c r="AF1000" s="50">
        <v>0</v>
      </c>
      <c r="AG1000" s="50">
        <v>0</v>
      </c>
      <c r="AH1000" s="50">
        <v>0</v>
      </c>
      <c r="AI1000" s="50">
        <v>0</v>
      </c>
      <c r="AJ1000" s="50">
        <v>0</v>
      </c>
      <c r="AK1000" s="50">
        <v>0</v>
      </c>
      <c r="AL1000" s="50">
        <v>0</v>
      </c>
      <c r="AM1000" s="50">
        <v>0</v>
      </c>
      <c r="AN1000" s="50">
        <v>0</v>
      </c>
      <c r="AO1000" s="50">
        <v>0</v>
      </c>
      <c r="AP1000" s="50">
        <v>0</v>
      </c>
      <c r="AQ1000" s="50">
        <v>0</v>
      </c>
      <c r="AR1000" s="50">
        <v>0</v>
      </c>
      <c r="AS1000" s="50">
        <v>0</v>
      </c>
      <c r="AT1000" s="50">
        <v>0</v>
      </c>
      <c r="AU1000" s="50">
        <v>0</v>
      </c>
      <c r="AV1000" s="50">
        <v>0</v>
      </c>
      <c r="AW1000" s="50">
        <v>0</v>
      </c>
      <c r="AX1000" s="50">
        <v>0</v>
      </c>
      <c r="AY1000" s="50">
        <v>0</v>
      </c>
      <c r="AZ1000" s="50">
        <v>0</v>
      </c>
      <c r="BA1000" s="50">
        <v>0</v>
      </c>
      <c r="BB1000" s="50">
        <v>0</v>
      </c>
      <c r="BC1000" s="50">
        <v>0</v>
      </c>
      <c r="BD1000" s="50">
        <v>0</v>
      </c>
      <c r="BE1000" s="50">
        <v>0</v>
      </c>
      <c r="BF1000" s="50">
        <v>0</v>
      </c>
      <c r="BG1000" s="50">
        <v>0</v>
      </c>
      <c r="BH1000" s="50">
        <v>0</v>
      </c>
      <c r="BI1000" s="50">
        <v>0</v>
      </c>
      <c r="BJ1000" s="50">
        <v>0</v>
      </c>
      <c r="BK1000" s="50">
        <v>0</v>
      </c>
      <c r="BL1000" s="50">
        <v>0</v>
      </c>
      <c r="BM1000" s="50">
        <v>0</v>
      </c>
      <c r="BN1000" s="50">
        <v>0</v>
      </c>
      <c r="BO1000" s="50">
        <v>0</v>
      </c>
      <c r="BP1000" s="50">
        <v>0</v>
      </c>
      <c r="BQ1000" s="50">
        <v>0</v>
      </c>
      <c r="BR1000" s="50">
        <v>0</v>
      </c>
      <c r="BS1000" s="50">
        <v>0</v>
      </c>
      <c r="BT1000" s="50">
        <v>0</v>
      </c>
      <c r="BU1000" s="50">
        <v>0</v>
      </c>
      <c r="BV1000" s="50">
        <v>0</v>
      </c>
      <c r="BW1000" s="50">
        <v>0</v>
      </c>
      <c r="BX1000" s="50">
        <v>0</v>
      </c>
      <c r="BY1000" s="50">
        <v>0</v>
      </c>
      <c r="BZ1000" s="50">
        <v>0</v>
      </c>
      <c r="CA1000" s="50">
        <v>0</v>
      </c>
      <c r="CB1000" s="50">
        <v>0</v>
      </c>
      <c r="CC1000" s="50">
        <v>0</v>
      </c>
      <c r="CD1000" s="50">
        <v>0</v>
      </c>
      <c r="CE1000" s="50">
        <v>0</v>
      </c>
      <c r="CF1000" s="50">
        <v>4.774564015312633E-2</v>
      </c>
      <c r="CG1000" s="50">
        <v>0</v>
      </c>
      <c r="CH1000" s="50">
        <v>0</v>
      </c>
      <c r="CI1000" s="50">
        <v>0</v>
      </c>
      <c r="CJ1000" s="50">
        <v>0</v>
      </c>
      <c r="CK1000" s="50">
        <v>0</v>
      </c>
      <c r="CL1000" s="50">
        <v>0</v>
      </c>
      <c r="CM1000" s="50">
        <v>0</v>
      </c>
      <c r="CN1000" s="50">
        <v>0</v>
      </c>
      <c r="CO1000" s="50">
        <v>0</v>
      </c>
      <c r="CP1000" s="50">
        <v>0</v>
      </c>
      <c r="CQ1000" s="50">
        <v>0</v>
      </c>
      <c r="CR1000" s="50">
        <v>0</v>
      </c>
      <c r="CS1000" s="50">
        <v>0</v>
      </c>
      <c r="CT1000" s="50">
        <v>0</v>
      </c>
      <c r="CU1000" s="50">
        <v>0</v>
      </c>
      <c r="CV1000" s="50">
        <v>0</v>
      </c>
      <c r="CW1000" s="50">
        <v>0</v>
      </c>
      <c r="CX1000" s="50">
        <v>0</v>
      </c>
      <c r="CY1000" s="50">
        <v>0</v>
      </c>
      <c r="CZ1000" s="50">
        <v>0</v>
      </c>
      <c r="DA1000" s="50">
        <v>0</v>
      </c>
      <c r="DB1000" s="50">
        <v>0</v>
      </c>
      <c r="DC1000" s="50">
        <v>0</v>
      </c>
      <c r="DD1000" s="50">
        <v>0</v>
      </c>
      <c r="DE1000" s="50">
        <v>0</v>
      </c>
      <c r="DF1000" s="50">
        <v>0</v>
      </c>
      <c r="DG1000" s="50">
        <v>0</v>
      </c>
      <c r="DH1000" s="50">
        <v>0</v>
      </c>
      <c r="DI1000" s="50">
        <v>0</v>
      </c>
      <c r="DJ1000" s="50">
        <v>0</v>
      </c>
    </row>
    <row r="1001" spans="13:114" x14ac:dyDescent="0.2">
      <c r="M1001" s="49" t="s">
        <v>206</v>
      </c>
      <c r="N1001" s="50">
        <v>0</v>
      </c>
      <c r="O1001" s="50">
        <v>0</v>
      </c>
      <c r="P1001" s="50">
        <v>0</v>
      </c>
      <c r="Q1001" s="50">
        <v>0</v>
      </c>
      <c r="R1001" s="50">
        <v>0</v>
      </c>
      <c r="S1001" s="50">
        <v>0</v>
      </c>
      <c r="T1001" s="50">
        <v>0</v>
      </c>
      <c r="U1001" s="69">
        <v>0</v>
      </c>
      <c r="V1001" s="50">
        <v>0</v>
      </c>
      <c r="W1001" s="50">
        <v>0</v>
      </c>
      <c r="X1001" s="50">
        <v>0</v>
      </c>
      <c r="Y1001" s="50">
        <v>0</v>
      </c>
      <c r="Z1001" s="50">
        <v>0</v>
      </c>
      <c r="AA1001" s="50">
        <v>0</v>
      </c>
      <c r="AB1001" s="50">
        <v>0</v>
      </c>
      <c r="AC1001" s="50">
        <v>0</v>
      </c>
      <c r="AD1001" s="50">
        <v>0</v>
      </c>
      <c r="AE1001" s="50">
        <v>0</v>
      </c>
      <c r="AF1001" s="50">
        <v>0</v>
      </c>
      <c r="AG1001" s="50">
        <v>0</v>
      </c>
      <c r="AH1001" s="50">
        <v>0</v>
      </c>
      <c r="AI1001" s="50">
        <v>0</v>
      </c>
      <c r="AJ1001" s="50">
        <v>0</v>
      </c>
      <c r="AK1001" s="50">
        <v>0</v>
      </c>
      <c r="AL1001" s="50">
        <v>0</v>
      </c>
      <c r="AM1001" s="50">
        <v>0</v>
      </c>
      <c r="AN1001" s="50">
        <v>0</v>
      </c>
      <c r="AO1001" s="50">
        <v>0</v>
      </c>
      <c r="AP1001" s="50">
        <v>0</v>
      </c>
      <c r="AQ1001" s="50">
        <v>0</v>
      </c>
      <c r="AR1001" s="50">
        <v>0</v>
      </c>
      <c r="AS1001" s="50">
        <v>0</v>
      </c>
      <c r="AT1001" s="50">
        <v>0</v>
      </c>
      <c r="AU1001" s="50">
        <v>0</v>
      </c>
      <c r="AV1001" s="50">
        <v>0</v>
      </c>
      <c r="AW1001" s="50">
        <v>0</v>
      </c>
      <c r="AX1001" s="50">
        <v>0</v>
      </c>
      <c r="AY1001" s="50">
        <v>0</v>
      </c>
      <c r="AZ1001" s="50">
        <v>0</v>
      </c>
      <c r="BA1001" s="50">
        <v>0</v>
      </c>
      <c r="BB1001" s="50">
        <v>0</v>
      </c>
      <c r="BC1001" s="50">
        <v>0</v>
      </c>
      <c r="BD1001" s="50">
        <v>0</v>
      </c>
      <c r="BE1001" s="50">
        <v>0</v>
      </c>
      <c r="BF1001" s="50">
        <v>0</v>
      </c>
      <c r="BG1001" s="50">
        <v>0</v>
      </c>
      <c r="BH1001" s="50">
        <v>0</v>
      </c>
      <c r="BI1001" s="50">
        <v>0</v>
      </c>
      <c r="BJ1001" s="50">
        <v>0</v>
      </c>
      <c r="BK1001" s="50">
        <v>0</v>
      </c>
      <c r="BL1001" s="50">
        <v>0</v>
      </c>
      <c r="BM1001" s="50">
        <v>0</v>
      </c>
      <c r="BN1001" s="50">
        <v>0</v>
      </c>
      <c r="BO1001" s="50">
        <v>0</v>
      </c>
      <c r="BP1001" s="50">
        <v>0</v>
      </c>
      <c r="BQ1001" s="50">
        <v>0</v>
      </c>
      <c r="BR1001" s="50">
        <v>0</v>
      </c>
      <c r="BS1001" s="50">
        <v>0</v>
      </c>
      <c r="BT1001" s="50">
        <v>0</v>
      </c>
      <c r="BU1001" s="50">
        <v>0</v>
      </c>
      <c r="BV1001" s="50">
        <v>0</v>
      </c>
      <c r="BW1001" s="50">
        <v>0</v>
      </c>
      <c r="BX1001" s="50">
        <v>0</v>
      </c>
      <c r="BY1001" s="50">
        <v>0</v>
      </c>
      <c r="BZ1001" s="50">
        <v>0</v>
      </c>
      <c r="CA1001" s="50">
        <v>0</v>
      </c>
      <c r="CB1001" s="50">
        <v>0</v>
      </c>
      <c r="CC1001" s="50">
        <v>0</v>
      </c>
      <c r="CD1001" s="50">
        <v>0</v>
      </c>
      <c r="CE1001" s="50">
        <v>0</v>
      </c>
      <c r="CF1001" s="50">
        <v>0</v>
      </c>
      <c r="CG1001" s="50">
        <v>3.5124979578500244E-3</v>
      </c>
      <c r="CH1001" s="50">
        <v>0</v>
      </c>
      <c r="CI1001" s="50">
        <v>0</v>
      </c>
      <c r="CJ1001" s="50">
        <v>0</v>
      </c>
      <c r="CK1001" s="50">
        <v>0</v>
      </c>
      <c r="CL1001" s="50">
        <v>0</v>
      </c>
      <c r="CM1001" s="50">
        <v>0</v>
      </c>
      <c r="CN1001" s="50">
        <v>0</v>
      </c>
      <c r="CO1001" s="50">
        <v>0</v>
      </c>
      <c r="CP1001" s="50">
        <v>0</v>
      </c>
      <c r="CQ1001" s="50">
        <v>0</v>
      </c>
      <c r="CR1001" s="50">
        <v>0</v>
      </c>
      <c r="CS1001" s="50">
        <v>0</v>
      </c>
      <c r="CT1001" s="50">
        <v>0</v>
      </c>
      <c r="CU1001" s="50">
        <v>0</v>
      </c>
      <c r="CV1001" s="50">
        <v>0</v>
      </c>
      <c r="CW1001" s="50">
        <v>0</v>
      </c>
      <c r="CX1001" s="50">
        <v>0</v>
      </c>
      <c r="CY1001" s="50">
        <v>0</v>
      </c>
      <c r="CZ1001" s="50">
        <v>0</v>
      </c>
      <c r="DA1001" s="50">
        <v>0</v>
      </c>
      <c r="DB1001" s="50">
        <v>0</v>
      </c>
      <c r="DC1001" s="50">
        <v>0</v>
      </c>
      <c r="DD1001" s="50">
        <v>0</v>
      </c>
      <c r="DE1001" s="50">
        <v>0</v>
      </c>
      <c r="DF1001" s="50">
        <v>0</v>
      </c>
      <c r="DG1001" s="50">
        <v>0</v>
      </c>
      <c r="DH1001" s="50">
        <v>0</v>
      </c>
      <c r="DI1001" s="50">
        <v>0</v>
      </c>
      <c r="DJ1001" s="50">
        <v>0</v>
      </c>
    </row>
    <row r="1002" spans="13:114" x14ac:dyDescent="0.2">
      <c r="M1002" s="49" t="s">
        <v>207</v>
      </c>
      <c r="N1002" s="50">
        <v>0</v>
      </c>
      <c r="O1002" s="50">
        <v>0</v>
      </c>
      <c r="P1002" s="50">
        <v>0</v>
      </c>
      <c r="Q1002" s="50">
        <v>0</v>
      </c>
      <c r="R1002" s="50">
        <v>0</v>
      </c>
      <c r="S1002" s="50">
        <v>0</v>
      </c>
      <c r="T1002" s="50">
        <v>0</v>
      </c>
      <c r="U1002" s="69">
        <v>0</v>
      </c>
      <c r="V1002" s="50">
        <v>0</v>
      </c>
      <c r="W1002" s="50">
        <v>0</v>
      </c>
      <c r="X1002" s="50">
        <v>0</v>
      </c>
      <c r="Y1002" s="50">
        <v>0</v>
      </c>
      <c r="Z1002" s="50">
        <v>0</v>
      </c>
      <c r="AA1002" s="50">
        <v>0</v>
      </c>
      <c r="AB1002" s="50">
        <v>0</v>
      </c>
      <c r="AC1002" s="50">
        <v>0</v>
      </c>
      <c r="AD1002" s="50">
        <v>0</v>
      </c>
      <c r="AE1002" s="50">
        <v>0</v>
      </c>
      <c r="AF1002" s="50">
        <v>0</v>
      </c>
      <c r="AG1002" s="50">
        <v>0</v>
      </c>
      <c r="AH1002" s="50">
        <v>0</v>
      </c>
      <c r="AI1002" s="50">
        <v>0</v>
      </c>
      <c r="AJ1002" s="50">
        <v>0</v>
      </c>
      <c r="AK1002" s="50">
        <v>0</v>
      </c>
      <c r="AL1002" s="50">
        <v>0</v>
      </c>
      <c r="AM1002" s="50">
        <v>0</v>
      </c>
      <c r="AN1002" s="50">
        <v>0</v>
      </c>
      <c r="AO1002" s="50">
        <v>0</v>
      </c>
      <c r="AP1002" s="50">
        <v>0</v>
      </c>
      <c r="AQ1002" s="50">
        <v>0</v>
      </c>
      <c r="AR1002" s="50">
        <v>0</v>
      </c>
      <c r="AS1002" s="50">
        <v>0</v>
      </c>
      <c r="AT1002" s="50">
        <v>0</v>
      </c>
      <c r="AU1002" s="50">
        <v>0</v>
      </c>
      <c r="AV1002" s="50">
        <v>0</v>
      </c>
      <c r="AW1002" s="50">
        <v>0</v>
      </c>
      <c r="AX1002" s="50">
        <v>0</v>
      </c>
      <c r="AY1002" s="50">
        <v>0</v>
      </c>
      <c r="AZ1002" s="50">
        <v>0</v>
      </c>
      <c r="BA1002" s="50">
        <v>0</v>
      </c>
      <c r="BB1002" s="50">
        <v>0</v>
      </c>
      <c r="BC1002" s="50">
        <v>0</v>
      </c>
      <c r="BD1002" s="50">
        <v>0</v>
      </c>
      <c r="BE1002" s="50">
        <v>0</v>
      </c>
      <c r="BF1002" s="50">
        <v>0</v>
      </c>
      <c r="BG1002" s="50">
        <v>0</v>
      </c>
      <c r="BH1002" s="50">
        <v>0</v>
      </c>
      <c r="BI1002" s="50">
        <v>0</v>
      </c>
      <c r="BJ1002" s="50">
        <v>0</v>
      </c>
      <c r="BK1002" s="50">
        <v>0</v>
      </c>
      <c r="BL1002" s="50">
        <v>0</v>
      </c>
      <c r="BM1002" s="50">
        <v>0</v>
      </c>
      <c r="BN1002" s="50">
        <v>0</v>
      </c>
      <c r="BO1002" s="50">
        <v>0</v>
      </c>
      <c r="BP1002" s="50">
        <v>0</v>
      </c>
      <c r="BQ1002" s="50">
        <v>0</v>
      </c>
      <c r="BR1002" s="50">
        <v>0</v>
      </c>
      <c r="BS1002" s="50">
        <v>0</v>
      </c>
      <c r="BT1002" s="50">
        <v>0</v>
      </c>
      <c r="BU1002" s="50">
        <v>0</v>
      </c>
      <c r="BV1002" s="50">
        <v>0</v>
      </c>
      <c r="BW1002" s="50">
        <v>0</v>
      </c>
      <c r="BX1002" s="50">
        <v>0</v>
      </c>
      <c r="BY1002" s="50">
        <v>0</v>
      </c>
      <c r="BZ1002" s="50">
        <v>0</v>
      </c>
      <c r="CA1002" s="50">
        <v>0</v>
      </c>
      <c r="CB1002" s="50">
        <v>0</v>
      </c>
      <c r="CC1002" s="50">
        <v>0</v>
      </c>
      <c r="CD1002" s="50">
        <v>0</v>
      </c>
      <c r="CE1002" s="50">
        <v>0</v>
      </c>
      <c r="CF1002" s="50">
        <v>0</v>
      </c>
      <c r="CG1002" s="50">
        <v>0</v>
      </c>
      <c r="CH1002" s="50">
        <v>7.9840319361277438E-3</v>
      </c>
      <c r="CI1002" s="50">
        <v>0</v>
      </c>
      <c r="CJ1002" s="50">
        <v>0</v>
      </c>
      <c r="CK1002" s="50">
        <v>0</v>
      </c>
      <c r="CL1002" s="50">
        <v>0</v>
      </c>
      <c r="CM1002" s="50">
        <v>0</v>
      </c>
      <c r="CN1002" s="50">
        <v>0</v>
      </c>
      <c r="CO1002" s="50">
        <v>0</v>
      </c>
      <c r="CP1002" s="50">
        <v>0</v>
      </c>
      <c r="CQ1002" s="50">
        <v>0</v>
      </c>
      <c r="CR1002" s="50">
        <v>0</v>
      </c>
      <c r="CS1002" s="50">
        <v>0</v>
      </c>
      <c r="CT1002" s="50">
        <v>0</v>
      </c>
      <c r="CU1002" s="50">
        <v>0</v>
      </c>
      <c r="CV1002" s="50">
        <v>0</v>
      </c>
      <c r="CW1002" s="50">
        <v>0</v>
      </c>
      <c r="CX1002" s="50">
        <v>0</v>
      </c>
      <c r="CY1002" s="50">
        <v>0</v>
      </c>
      <c r="CZ1002" s="50">
        <v>0</v>
      </c>
      <c r="DA1002" s="50">
        <v>0</v>
      </c>
      <c r="DB1002" s="50">
        <v>0</v>
      </c>
      <c r="DC1002" s="50">
        <v>0</v>
      </c>
      <c r="DD1002" s="50">
        <v>0</v>
      </c>
      <c r="DE1002" s="50">
        <v>0</v>
      </c>
      <c r="DF1002" s="50">
        <v>0</v>
      </c>
      <c r="DG1002" s="50">
        <v>0</v>
      </c>
      <c r="DH1002" s="50">
        <v>0</v>
      </c>
      <c r="DI1002" s="50">
        <v>0</v>
      </c>
      <c r="DJ1002" s="50">
        <v>0</v>
      </c>
    </row>
    <row r="1003" spans="13:114" ht="22.5" x14ac:dyDescent="0.2">
      <c r="M1003" s="49" t="s">
        <v>208</v>
      </c>
      <c r="N1003" s="50">
        <v>0</v>
      </c>
      <c r="O1003" s="50">
        <v>0</v>
      </c>
      <c r="P1003" s="50">
        <v>0</v>
      </c>
      <c r="Q1003" s="50">
        <v>0</v>
      </c>
      <c r="R1003" s="50">
        <v>0</v>
      </c>
      <c r="S1003" s="50">
        <v>0</v>
      </c>
      <c r="T1003" s="50">
        <v>0</v>
      </c>
      <c r="U1003" s="69">
        <v>0</v>
      </c>
      <c r="V1003" s="50">
        <v>0</v>
      </c>
      <c r="W1003" s="50">
        <v>0</v>
      </c>
      <c r="X1003" s="50">
        <v>0</v>
      </c>
      <c r="Y1003" s="50">
        <v>0</v>
      </c>
      <c r="Z1003" s="50">
        <v>0</v>
      </c>
      <c r="AA1003" s="50">
        <v>0</v>
      </c>
      <c r="AB1003" s="50">
        <v>0</v>
      </c>
      <c r="AC1003" s="50">
        <v>0</v>
      </c>
      <c r="AD1003" s="50">
        <v>0</v>
      </c>
      <c r="AE1003" s="50">
        <v>0</v>
      </c>
      <c r="AF1003" s="50">
        <v>0</v>
      </c>
      <c r="AG1003" s="50">
        <v>0</v>
      </c>
      <c r="AH1003" s="50">
        <v>0</v>
      </c>
      <c r="AI1003" s="50">
        <v>0</v>
      </c>
      <c r="AJ1003" s="50">
        <v>0</v>
      </c>
      <c r="AK1003" s="50">
        <v>0</v>
      </c>
      <c r="AL1003" s="50">
        <v>0</v>
      </c>
      <c r="AM1003" s="50">
        <v>0</v>
      </c>
      <c r="AN1003" s="50">
        <v>0</v>
      </c>
      <c r="AO1003" s="50">
        <v>0</v>
      </c>
      <c r="AP1003" s="50">
        <v>0</v>
      </c>
      <c r="AQ1003" s="50">
        <v>0</v>
      </c>
      <c r="AR1003" s="50">
        <v>0</v>
      </c>
      <c r="AS1003" s="50">
        <v>0</v>
      </c>
      <c r="AT1003" s="50">
        <v>0</v>
      </c>
      <c r="AU1003" s="50">
        <v>0</v>
      </c>
      <c r="AV1003" s="50">
        <v>0</v>
      </c>
      <c r="AW1003" s="50">
        <v>0</v>
      </c>
      <c r="AX1003" s="50">
        <v>0</v>
      </c>
      <c r="AY1003" s="50">
        <v>0</v>
      </c>
      <c r="AZ1003" s="50">
        <v>0</v>
      </c>
      <c r="BA1003" s="50">
        <v>0</v>
      </c>
      <c r="BB1003" s="50">
        <v>0</v>
      </c>
      <c r="BC1003" s="50">
        <v>0</v>
      </c>
      <c r="BD1003" s="50">
        <v>0</v>
      </c>
      <c r="BE1003" s="50">
        <v>0</v>
      </c>
      <c r="BF1003" s="50">
        <v>0</v>
      </c>
      <c r="BG1003" s="50">
        <v>0</v>
      </c>
      <c r="BH1003" s="50">
        <v>0</v>
      </c>
      <c r="BI1003" s="50">
        <v>0</v>
      </c>
      <c r="BJ1003" s="50">
        <v>0</v>
      </c>
      <c r="BK1003" s="50">
        <v>0</v>
      </c>
      <c r="BL1003" s="50">
        <v>0</v>
      </c>
      <c r="BM1003" s="50">
        <v>0</v>
      </c>
      <c r="BN1003" s="50">
        <v>0</v>
      </c>
      <c r="BO1003" s="50">
        <v>0</v>
      </c>
      <c r="BP1003" s="50">
        <v>0</v>
      </c>
      <c r="BQ1003" s="50">
        <v>0</v>
      </c>
      <c r="BR1003" s="50">
        <v>0</v>
      </c>
      <c r="BS1003" s="50">
        <v>0</v>
      </c>
      <c r="BT1003" s="50">
        <v>0</v>
      </c>
      <c r="BU1003" s="50">
        <v>0</v>
      </c>
      <c r="BV1003" s="50">
        <v>0</v>
      </c>
      <c r="BW1003" s="50">
        <v>0</v>
      </c>
      <c r="BX1003" s="50">
        <v>0</v>
      </c>
      <c r="BY1003" s="50">
        <v>0</v>
      </c>
      <c r="BZ1003" s="50">
        <v>0</v>
      </c>
      <c r="CA1003" s="50">
        <v>0</v>
      </c>
      <c r="CB1003" s="50">
        <v>0</v>
      </c>
      <c r="CC1003" s="50">
        <v>0</v>
      </c>
      <c r="CD1003" s="50">
        <v>0</v>
      </c>
      <c r="CE1003" s="50">
        <v>0</v>
      </c>
      <c r="CF1003" s="50">
        <v>0</v>
      </c>
      <c r="CG1003" s="50">
        <v>0</v>
      </c>
      <c r="CH1003" s="50">
        <v>0</v>
      </c>
      <c r="CI1003" s="50">
        <v>0</v>
      </c>
      <c r="CJ1003" s="50">
        <v>0</v>
      </c>
      <c r="CK1003" s="50">
        <v>0</v>
      </c>
      <c r="CL1003" s="50">
        <v>0</v>
      </c>
      <c r="CM1003" s="50">
        <v>0</v>
      </c>
      <c r="CN1003" s="50">
        <v>0</v>
      </c>
      <c r="CO1003" s="50">
        <v>0</v>
      </c>
      <c r="CP1003" s="50">
        <v>0</v>
      </c>
      <c r="CQ1003" s="50">
        <v>0</v>
      </c>
      <c r="CR1003" s="50">
        <v>0</v>
      </c>
      <c r="CS1003" s="50">
        <v>0</v>
      </c>
      <c r="CT1003" s="50">
        <v>0</v>
      </c>
      <c r="CU1003" s="50">
        <v>0</v>
      </c>
      <c r="CV1003" s="50">
        <v>0</v>
      </c>
      <c r="CW1003" s="50">
        <v>0</v>
      </c>
      <c r="CX1003" s="50">
        <v>0</v>
      </c>
      <c r="CY1003" s="50">
        <v>0</v>
      </c>
      <c r="CZ1003" s="50">
        <v>0</v>
      </c>
      <c r="DA1003" s="50">
        <v>0</v>
      </c>
      <c r="DB1003" s="50">
        <v>0</v>
      </c>
      <c r="DC1003" s="50">
        <v>0</v>
      </c>
      <c r="DD1003" s="50">
        <v>0</v>
      </c>
      <c r="DE1003" s="50">
        <v>0</v>
      </c>
      <c r="DF1003" s="50">
        <v>0</v>
      </c>
      <c r="DG1003" s="50">
        <v>0</v>
      </c>
      <c r="DH1003" s="50">
        <v>0</v>
      </c>
      <c r="DI1003" s="50">
        <v>0</v>
      </c>
      <c r="DJ1003" s="50">
        <v>0</v>
      </c>
    </row>
    <row r="1004" spans="13:114" x14ac:dyDescent="0.2">
      <c r="M1004" s="49" t="s">
        <v>209</v>
      </c>
      <c r="N1004" s="50">
        <v>0</v>
      </c>
      <c r="O1004" s="50">
        <v>0</v>
      </c>
      <c r="P1004" s="50">
        <v>0</v>
      </c>
      <c r="Q1004" s="50">
        <v>0</v>
      </c>
      <c r="R1004" s="50">
        <v>0</v>
      </c>
      <c r="S1004" s="50">
        <v>0</v>
      </c>
      <c r="T1004" s="50">
        <v>0</v>
      </c>
      <c r="U1004" s="69">
        <v>0</v>
      </c>
      <c r="V1004" s="50">
        <v>0</v>
      </c>
      <c r="W1004" s="50">
        <v>0</v>
      </c>
      <c r="X1004" s="50">
        <v>0</v>
      </c>
      <c r="Y1004" s="50">
        <v>0</v>
      </c>
      <c r="Z1004" s="50">
        <v>0</v>
      </c>
      <c r="AA1004" s="50">
        <v>0</v>
      </c>
      <c r="AB1004" s="50">
        <v>0</v>
      </c>
      <c r="AC1004" s="50">
        <v>0</v>
      </c>
      <c r="AD1004" s="50">
        <v>0</v>
      </c>
      <c r="AE1004" s="50">
        <v>0</v>
      </c>
      <c r="AF1004" s="50">
        <v>0</v>
      </c>
      <c r="AG1004" s="50">
        <v>0</v>
      </c>
      <c r="AH1004" s="50">
        <v>0</v>
      </c>
      <c r="AI1004" s="50">
        <v>0</v>
      </c>
      <c r="AJ1004" s="50">
        <v>0</v>
      </c>
      <c r="AK1004" s="50">
        <v>0</v>
      </c>
      <c r="AL1004" s="50">
        <v>0</v>
      </c>
      <c r="AM1004" s="50">
        <v>0</v>
      </c>
      <c r="AN1004" s="50">
        <v>0</v>
      </c>
      <c r="AO1004" s="50">
        <v>0</v>
      </c>
      <c r="AP1004" s="50">
        <v>0</v>
      </c>
      <c r="AQ1004" s="50">
        <v>0</v>
      </c>
      <c r="AR1004" s="50">
        <v>0</v>
      </c>
      <c r="AS1004" s="50">
        <v>0</v>
      </c>
      <c r="AT1004" s="50">
        <v>0</v>
      </c>
      <c r="AU1004" s="50">
        <v>0</v>
      </c>
      <c r="AV1004" s="50">
        <v>0</v>
      </c>
      <c r="AW1004" s="50">
        <v>0</v>
      </c>
      <c r="AX1004" s="50">
        <v>0</v>
      </c>
      <c r="AY1004" s="50">
        <v>0</v>
      </c>
      <c r="AZ1004" s="50">
        <v>0</v>
      </c>
      <c r="BA1004" s="50">
        <v>0</v>
      </c>
      <c r="BB1004" s="50">
        <v>0</v>
      </c>
      <c r="BC1004" s="50">
        <v>0</v>
      </c>
      <c r="BD1004" s="50">
        <v>0</v>
      </c>
      <c r="BE1004" s="50">
        <v>0</v>
      </c>
      <c r="BF1004" s="50">
        <v>0</v>
      </c>
      <c r="BG1004" s="50">
        <v>0</v>
      </c>
      <c r="BH1004" s="50">
        <v>0</v>
      </c>
      <c r="BI1004" s="50">
        <v>0</v>
      </c>
      <c r="BJ1004" s="50">
        <v>0</v>
      </c>
      <c r="BK1004" s="50">
        <v>0</v>
      </c>
      <c r="BL1004" s="50">
        <v>0</v>
      </c>
      <c r="BM1004" s="50">
        <v>0</v>
      </c>
      <c r="BN1004" s="50">
        <v>0</v>
      </c>
      <c r="BO1004" s="50">
        <v>0</v>
      </c>
      <c r="BP1004" s="50">
        <v>0</v>
      </c>
      <c r="BQ1004" s="50">
        <v>0</v>
      </c>
      <c r="BR1004" s="50">
        <v>0</v>
      </c>
      <c r="BS1004" s="50">
        <v>0</v>
      </c>
      <c r="BT1004" s="50">
        <v>0</v>
      </c>
      <c r="BU1004" s="50">
        <v>0</v>
      </c>
      <c r="BV1004" s="50">
        <v>0</v>
      </c>
      <c r="BW1004" s="50">
        <v>0</v>
      </c>
      <c r="BX1004" s="50">
        <v>0</v>
      </c>
      <c r="BY1004" s="50">
        <v>0</v>
      </c>
      <c r="BZ1004" s="50">
        <v>0</v>
      </c>
      <c r="CA1004" s="50">
        <v>0</v>
      </c>
      <c r="CB1004" s="50">
        <v>0</v>
      </c>
      <c r="CC1004" s="50">
        <v>0</v>
      </c>
      <c r="CD1004" s="50">
        <v>0</v>
      </c>
      <c r="CE1004" s="50">
        <v>0</v>
      </c>
      <c r="CF1004" s="50">
        <v>0</v>
      </c>
      <c r="CG1004" s="50">
        <v>0</v>
      </c>
      <c r="CH1004" s="50">
        <v>0</v>
      </c>
      <c r="CI1004" s="50">
        <v>0</v>
      </c>
      <c r="CJ1004" s="50">
        <v>0</v>
      </c>
      <c r="CK1004" s="50">
        <v>0</v>
      </c>
      <c r="CL1004" s="50">
        <v>0</v>
      </c>
      <c r="CM1004" s="50">
        <v>0</v>
      </c>
      <c r="CN1004" s="50">
        <v>0</v>
      </c>
      <c r="CO1004" s="50">
        <v>0</v>
      </c>
      <c r="CP1004" s="50">
        <v>0</v>
      </c>
      <c r="CQ1004" s="50">
        <v>0</v>
      </c>
      <c r="CR1004" s="50">
        <v>0</v>
      </c>
      <c r="CS1004" s="50">
        <v>0</v>
      </c>
      <c r="CT1004" s="50">
        <v>0</v>
      </c>
      <c r="CU1004" s="50">
        <v>0</v>
      </c>
      <c r="CV1004" s="50">
        <v>0</v>
      </c>
      <c r="CW1004" s="50">
        <v>0</v>
      </c>
      <c r="CX1004" s="50">
        <v>0</v>
      </c>
      <c r="CY1004" s="50">
        <v>0</v>
      </c>
      <c r="CZ1004" s="50">
        <v>0</v>
      </c>
      <c r="DA1004" s="50">
        <v>0</v>
      </c>
      <c r="DB1004" s="50">
        <v>0</v>
      </c>
      <c r="DC1004" s="50">
        <v>0</v>
      </c>
      <c r="DD1004" s="50">
        <v>0</v>
      </c>
      <c r="DE1004" s="50">
        <v>0</v>
      </c>
      <c r="DF1004" s="50">
        <v>0</v>
      </c>
      <c r="DG1004" s="50">
        <v>0</v>
      </c>
      <c r="DH1004" s="50">
        <v>0</v>
      </c>
      <c r="DI1004" s="50">
        <v>0</v>
      </c>
      <c r="DJ1004" s="50">
        <v>0</v>
      </c>
    </row>
    <row r="1005" spans="13:114" ht="22.5" x14ac:dyDescent="0.2">
      <c r="M1005" s="49" t="s">
        <v>210</v>
      </c>
      <c r="N1005" s="50">
        <v>0</v>
      </c>
      <c r="O1005" s="50">
        <v>0</v>
      </c>
      <c r="P1005" s="50">
        <v>0</v>
      </c>
      <c r="Q1005" s="50">
        <v>0</v>
      </c>
      <c r="R1005" s="50">
        <v>0</v>
      </c>
      <c r="S1005" s="50">
        <v>0</v>
      </c>
      <c r="T1005" s="50">
        <v>0</v>
      </c>
      <c r="U1005" s="69">
        <v>0</v>
      </c>
      <c r="V1005" s="50">
        <v>0</v>
      </c>
      <c r="W1005" s="50">
        <v>0</v>
      </c>
      <c r="X1005" s="50">
        <v>0</v>
      </c>
      <c r="Y1005" s="50">
        <v>0</v>
      </c>
      <c r="Z1005" s="50">
        <v>0</v>
      </c>
      <c r="AA1005" s="50">
        <v>0</v>
      </c>
      <c r="AB1005" s="50">
        <v>0</v>
      </c>
      <c r="AC1005" s="50">
        <v>0</v>
      </c>
      <c r="AD1005" s="50">
        <v>0</v>
      </c>
      <c r="AE1005" s="50">
        <v>0</v>
      </c>
      <c r="AF1005" s="50">
        <v>0</v>
      </c>
      <c r="AG1005" s="50">
        <v>0</v>
      </c>
      <c r="AH1005" s="50">
        <v>0</v>
      </c>
      <c r="AI1005" s="50">
        <v>0</v>
      </c>
      <c r="AJ1005" s="50">
        <v>0</v>
      </c>
      <c r="AK1005" s="50">
        <v>0</v>
      </c>
      <c r="AL1005" s="50">
        <v>0</v>
      </c>
      <c r="AM1005" s="50">
        <v>0</v>
      </c>
      <c r="AN1005" s="50">
        <v>0</v>
      </c>
      <c r="AO1005" s="50">
        <v>0</v>
      </c>
      <c r="AP1005" s="50">
        <v>0</v>
      </c>
      <c r="AQ1005" s="50">
        <v>0</v>
      </c>
      <c r="AR1005" s="50">
        <v>0</v>
      </c>
      <c r="AS1005" s="50">
        <v>0</v>
      </c>
      <c r="AT1005" s="50">
        <v>0</v>
      </c>
      <c r="AU1005" s="50">
        <v>0</v>
      </c>
      <c r="AV1005" s="50">
        <v>0</v>
      </c>
      <c r="AW1005" s="50">
        <v>0</v>
      </c>
      <c r="AX1005" s="50">
        <v>0</v>
      </c>
      <c r="AY1005" s="50">
        <v>0</v>
      </c>
      <c r="AZ1005" s="50">
        <v>0</v>
      </c>
      <c r="BA1005" s="50">
        <v>0</v>
      </c>
      <c r="BB1005" s="50">
        <v>0</v>
      </c>
      <c r="BC1005" s="50">
        <v>0</v>
      </c>
      <c r="BD1005" s="50">
        <v>0</v>
      </c>
      <c r="BE1005" s="50">
        <v>0</v>
      </c>
      <c r="BF1005" s="50">
        <v>0</v>
      </c>
      <c r="BG1005" s="50">
        <v>0</v>
      </c>
      <c r="BH1005" s="50">
        <v>0</v>
      </c>
      <c r="BI1005" s="50">
        <v>0</v>
      </c>
      <c r="BJ1005" s="50">
        <v>0</v>
      </c>
      <c r="BK1005" s="50">
        <v>0</v>
      </c>
      <c r="BL1005" s="50">
        <v>0</v>
      </c>
      <c r="BM1005" s="50">
        <v>0</v>
      </c>
      <c r="BN1005" s="50">
        <v>0</v>
      </c>
      <c r="BO1005" s="50">
        <v>0</v>
      </c>
      <c r="BP1005" s="50">
        <v>0</v>
      </c>
      <c r="BQ1005" s="50">
        <v>0</v>
      </c>
      <c r="BR1005" s="50">
        <v>0</v>
      </c>
      <c r="BS1005" s="50">
        <v>0</v>
      </c>
      <c r="BT1005" s="50">
        <v>0</v>
      </c>
      <c r="BU1005" s="50">
        <v>0</v>
      </c>
      <c r="BV1005" s="50">
        <v>0</v>
      </c>
      <c r="BW1005" s="50">
        <v>0</v>
      </c>
      <c r="BX1005" s="50">
        <v>0</v>
      </c>
      <c r="BY1005" s="50">
        <v>0</v>
      </c>
      <c r="BZ1005" s="50">
        <v>0</v>
      </c>
      <c r="CA1005" s="50">
        <v>0</v>
      </c>
      <c r="CB1005" s="50">
        <v>0</v>
      </c>
      <c r="CC1005" s="50">
        <v>0</v>
      </c>
      <c r="CD1005" s="50">
        <v>0</v>
      </c>
      <c r="CE1005" s="50">
        <v>0</v>
      </c>
      <c r="CF1005" s="50">
        <v>0</v>
      </c>
      <c r="CG1005" s="50">
        <v>0</v>
      </c>
      <c r="CH1005" s="50">
        <v>0</v>
      </c>
      <c r="CI1005" s="50">
        <v>0</v>
      </c>
      <c r="CJ1005" s="50">
        <v>0</v>
      </c>
      <c r="CK1005" s="50">
        <v>2.1037868162692847E-3</v>
      </c>
      <c r="CL1005" s="50">
        <v>0</v>
      </c>
      <c r="CM1005" s="50">
        <v>0</v>
      </c>
      <c r="CN1005" s="50">
        <v>0</v>
      </c>
      <c r="CO1005" s="50">
        <v>0</v>
      </c>
      <c r="CP1005" s="50">
        <v>0</v>
      </c>
      <c r="CQ1005" s="50">
        <v>0</v>
      </c>
      <c r="CR1005" s="50">
        <v>0</v>
      </c>
      <c r="CS1005" s="50">
        <v>0</v>
      </c>
      <c r="CT1005" s="50">
        <v>0</v>
      </c>
      <c r="CU1005" s="50">
        <v>0</v>
      </c>
      <c r="CV1005" s="50">
        <v>0</v>
      </c>
      <c r="CW1005" s="50">
        <v>0</v>
      </c>
      <c r="CX1005" s="50">
        <v>0</v>
      </c>
      <c r="CY1005" s="50">
        <v>0</v>
      </c>
      <c r="CZ1005" s="50">
        <v>0</v>
      </c>
      <c r="DA1005" s="50">
        <v>0</v>
      </c>
      <c r="DB1005" s="50">
        <v>0</v>
      </c>
      <c r="DC1005" s="50">
        <v>0</v>
      </c>
      <c r="DD1005" s="50">
        <v>0</v>
      </c>
      <c r="DE1005" s="50">
        <v>0</v>
      </c>
      <c r="DF1005" s="50">
        <v>0</v>
      </c>
      <c r="DG1005" s="50">
        <v>0</v>
      </c>
      <c r="DH1005" s="50">
        <v>0</v>
      </c>
      <c r="DI1005" s="50">
        <v>0</v>
      </c>
      <c r="DJ1005" s="50">
        <v>0</v>
      </c>
    </row>
    <row r="1006" spans="13:114" x14ac:dyDescent="0.2">
      <c r="M1006" s="49" t="s">
        <v>211</v>
      </c>
      <c r="N1006" s="50">
        <v>0</v>
      </c>
      <c r="O1006" s="50">
        <v>0</v>
      </c>
      <c r="P1006" s="50">
        <v>0</v>
      </c>
      <c r="Q1006" s="50">
        <v>0</v>
      </c>
      <c r="R1006" s="50">
        <v>0</v>
      </c>
      <c r="S1006" s="50">
        <v>0</v>
      </c>
      <c r="T1006" s="50">
        <v>0</v>
      </c>
      <c r="U1006" s="69">
        <v>0</v>
      </c>
      <c r="V1006" s="50">
        <v>0</v>
      </c>
      <c r="W1006" s="50">
        <v>0</v>
      </c>
      <c r="X1006" s="50">
        <v>0</v>
      </c>
      <c r="Y1006" s="50">
        <v>0</v>
      </c>
      <c r="Z1006" s="50">
        <v>0</v>
      </c>
      <c r="AA1006" s="50">
        <v>0</v>
      </c>
      <c r="AB1006" s="50">
        <v>0</v>
      </c>
      <c r="AC1006" s="50">
        <v>0</v>
      </c>
      <c r="AD1006" s="50">
        <v>0</v>
      </c>
      <c r="AE1006" s="50">
        <v>0</v>
      </c>
      <c r="AF1006" s="50">
        <v>0</v>
      </c>
      <c r="AG1006" s="50">
        <v>0</v>
      </c>
      <c r="AH1006" s="50">
        <v>0</v>
      </c>
      <c r="AI1006" s="50">
        <v>0</v>
      </c>
      <c r="AJ1006" s="50">
        <v>0</v>
      </c>
      <c r="AK1006" s="50">
        <v>0</v>
      </c>
      <c r="AL1006" s="50">
        <v>0</v>
      </c>
      <c r="AM1006" s="50">
        <v>0</v>
      </c>
      <c r="AN1006" s="50">
        <v>0</v>
      </c>
      <c r="AO1006" s="50">
        <v>0</v>
      </c>
      <c r="AP1006" s="50">
        <v>0</v>
      </c>
      <c r="AQ1006" s="50">
        <v>0</v>
      </c>
      <c r="AR1006" s="50">
        <v>0</v>
      </c>
      <c r="AS1006" s="50">
        <v>0</v>
      </c>
      <c r="AT1006" s="50">
        <v>0</v>
      </c>
      <c r="AU1006" s="50">
        <v>0</v>
      </c>
      <c r="AV1006" s="50">
        <v>0</v>
      </c>
      <c r="AW1006" s="50">
        <v>0</v>
      </c>
      <c r="AX1006" s="50">
        <v>0</v>
      </c>
      <c r="AY1006" s="50">
        <v>0</v>
      </c>
      <c r="AZ1006" s="50">
        <v>0</v>
      </c>
      <c r="BA1006" s="50">
        <v>0</v>
      </c>
      <c r="BB1006" s="50">
        <v>0</v>
      </c>
      <c r="BC1006" s="50">
        <v>0</v>
      </c>
      <c r="BD1006" s="50">
        <v>0</v>
      </c>
      <c r="BE1006" s="50">
        <v>0</v>
      </c>
      <c r="BF1006" s="50">
        <v>0</v>
      </c>
      <c r="BG1006" s="50">
        <v>0</v>
      </c>
      <c r="BH1006" s="50">
        <v>0</v>
      </c>
      <c r="BI1006" s="50">
        <v>0</v>
      </c>
      <c r="BJ1006" s="50">
        <v>0</v>
      </c>
      <c r="BK1006" s="50">
        <v>0</v>
      </c>
      <c r="BL1006" s="50">
        <v>0</v>
      </c>
      <c r="BM1006" s="50">
        <v>0</v>
      </c>
      <c r="BN1006" s="50">
        <v>0</v>
      </c>
      <c r="BO1006" s="50">
        <v>0</v>
      </c>
      <c r="BP1006" s="50">
        <v>0</v>
      </c>
      <c r="BQ1006" s="50">
        <v>0</v>
      </c>
      <c r="BR1006" s="50">
        <v>0</v>
      </c>
      <c r="BS1006" s="50">
        <v>0</v>
      </c>
      <c r="BT1006" s="50">
        <v>0</v>
      </c>
      <c r="BU1006" s="50">
        <v>0</v>
      </c>
      <c r="BV1006" s="50">
        <v>0</v>
      </c>
      <c r="BW1006" s="50">
        <v>0</v>
      </c>
      <c r="BX1006" s="50">
        <v>0</v>
      </c>
      <c r="BY1006" s="50">
        <v>0</v>
      </c>
      <c r="BZ1006" s="50">
        <v>0</v>
      </c>
      <c r="CA1006" s="50">
        <v>0</v>
      </c>
      <c r="CB1006" s="50">
        <v>0</v>
      </c>
      <c r="CC1006" s="50">
        <v>0</v>
      </c>
      <c r="CD1006" s="50">
        <v>0</v>
      </c>
      <c r="CE1006" s="50">
        <v>0</v>
      </c>
      <c r="CF1006" s="50">
        <v>0</v>
      </c>
      <c r="CG1006" s="50">
        <v>0</v>
      </c>
      <c r="CH1006" s="50">
        <v>0</v>
      </c>
      <c r="CI1006" s="50">
        <v>0</v>
      </c>
      <c r="CJ1006" s="50">
        <v>0</v>
      </c>
      <c r="CK1006" s="50">
        <v>0</v>
      </c>
      <c r="CL1006" s="50">
        <v>0</v>
      </c>
      <c r="CM1006" s="50">
        <v>0</v>
      </c>
      <c r="CN1006" s="50">
        <v>0</v>
      </c>
      <c r="CO1006" s="50">
        <v>0</v>
      </c>
      <c r="CP1006" s="50">
        <v>0</v>
      </c>
      <c r="CQ1006" s="50">
        <v>0</v>
      </c>
      <c r="CR1006" s="50">
        <v>0</v>
      </c>
      <c r="CS1006" s="50">
        <v>0</v>
      </c>
      <c r="CT1006" s="50">
        <v>0</v>
      </c>
      <c r="CU1006" s="50">
        <v>0</v>
      </c>
      <c r="CV1006" s="50">
        <v>0</v>
      </c>
      <c r="CW1006" s="50">
        <v>0</v>
      </c>
      <c r="CX1006" s="50">
        <v>0</v>
      </c>
      <c r="CY1006" s="50">
        <v>0</v>
      </c>
      <c r="CZ1006" s="50">
        <v>0</v>
      </c>
      <c r="DA1006" s="50">
        <v>0</v>
      </c>
      <c r="DB1006" s="50">
        <v>0</v>
      </c>
      <c r="DC1006" s="50">
        <v>0</v>
      </c>
      <c r="DD1006" s="50">
        <v>0</v>
      </c>
      <c r="DE1006" s="50">
        <v>0</v>
      </c>
      <c r="DF1006" s="50">
        <v>0</v>
      </c>
      <c r="DG1006" s="50">
        <v>0</v>
      </c>
      <c r="DH1006" s="50">
        <v>0</v>
      </c>
      <c r="DI1006" s="50">
        <v>0</v>
      </c>
      <c r="DJ1006" s="50">
        <v>0</v>
      </c>
    </row>
    <row r="1007" spans="13:114" x14ac:dyDescent="0.2">
      <c r="M1007" s="49" t="s">
        <v>212</v>
      </c>
      <c r="N1007" s="50">
        <v>0</v>
      </c>
      <c r="O1007" s="50">
        <v>0</v>
      </c>
      <c r="P1007" s="50">
        <v>0</v>
      </c>
      <c r="Q1007" s="50">
        <v>0</v>
      </c>
      <c r="R1007" s="50">
        <v>0</v>
      </c>
      <c r="S1007" s="50">
        <v>0</v>
      </c>
      <c r="T1007" s="50">
        <v>0</v>
      </c>
      <c r="U1007" s="69">
        <v>0</v>
      </c>
      <c r="V1007" s="50">
        <v>0</v>
      </c>
      <c r="W1007" s="50">
        <v>0</v>
      </c>
      <c r="X1007" s="50">
        <v>0</v>
      </c>
      <c r="Y1007" s="50">
        <v>0</v>
      </c>
      <c r="Z1007" s="50">
        <v>0</v>
      </c>
      <c r="AA1007" s="50">
        <v>0</v>
      </c>
      <c r="AB1007" s="50">
        <v>0</v>
      </c>
      <c r="AC1007" s="50">
        <v>0</v>
      </c>
      <c r="AD1007" s="50">
        <v>0</v>
      </c>
      <c r="AE1007" s="50">
        <v>0</v>
      </c>
      <c r="AF1007" s="50">
        <v>0</v>
      </c>
      <c r="AG1007" s="50">
        <v>0</v>
      </c>
      <c r="AH1007" s="50">
        <v>0</v>
      </c>
      <c r="AI1007" s="50">
        <v>0</v>
      </c>
      <c r="AJ1007" s="50">
        <v>0</v>
      </c>
      <c r="AK1007" s="50">
        <v>0</v>
      </c>
      <c r="AL1007" s="50">
        <v>0</v>
      </c>
      <c r="AM1007" s="50">
        <v>0</v>
      </c>
      <c r="AN1007" s="50">
        <v>0</v>
      </c>
      <c r="AO1007" s="50">
        <v>0</v>
      </c>
      <c r="AP1007" s="50">
        <v>0</v>
      </c>
      <c r="AQ1007" s="50">
        <v>0</v>
      </c>
      <c r="AR1007" s="50">
        <v>0</v>
      </c>
      <c r="AS1007" s="50">
        <v>0</v>
      </c>
      <c r="AT1007" s="50">
        <v>0</v>
      </c>
      <c r="AU1007" s="50">
        <v>0</v>
      </c>
      <c r="AV1007" s="50">
        <v>0</v>
      </c>
      <c r="AW1007" s="50">
        <v>0</v>
      </c>
      <c r="AX1007" s="50">
        <v>0</v>
      </c>
      <c r="AY1007" s="50">
        <v>0</v>
      </c>
      <c r="AZ1007" s="50">
        <v>0</v>
      </c>
      <c r="BA1007" s="50">
        <v>0</v>
      </c>
      <c r="BB1007" s="50">
        <v>0</v>
      </c>
      <c r="BC1007" s="50">
        <v>0</v>
      </c>
      <c r="BD1007" s="50">
        <v>0</v>
      </c>
      <c r="BE1007" s="50">
        <v>0</v>
      </c>
      <c r="BF1007" s="50">
        <v>0</v>
      </c>
      <c r="BG1007" s="50">
        <v>0</v>
      </c>
      <c r="BH1007" s="50">
        <v>0</v>
      </c>
      <c r="BI1007" s="50">
        <v>0</v>
      </c>
      <c r="BJ1007" s="50">
        <v>0</v>
      </c>
      <c r="BK1007" s="50">
        <v>0</v>
      </c>
      <c r="BL1007" s="50">
        <v>0</v>
      </c>
      <c r="BM1007" s="50">
        <v>0</v>
      </c>
      <c r="BN1007" s="50">
        <v>0</v>
      </c>
      <c r="BO1007" s="50">
        <v>0</v>
      </c>
      <c r="BP1007" s="50">
        <v>0</v>
      </c>
      <c r="BQ1007" s="50">
        <v>0</v>
      </c>
      <c r="BR1007" s="50">
        <v>0</v>
      </c>
      <c r="BS1007" s="50">
        <v>0</v>
      </c>
      <c r="BT1007" s="50">
        <v>0</v>
      </c>
      <c r="BU1007" s="50">
        <v>0</v>
      </c>
      <c r="BV1007" s="50">
        <v>0</v>
      </c>
      <c r="BW1007" s="50">
        <v>0</v>
      </c>
      <c r="BX1007" s="50">
        <v>0</v>
      </c>
      <c r="BY1007" s="50">
        <v>0</v>
      </c>
      <c r="BZ1007" s="50">
        <v>0</v>
      </c>
      <c r="CA1007" s="50">
        <v>0</v>
      </c>
      <c r="CB1007" s="50">
        <v>0</v>
      </c>
      <c r="CC1007" s="50">
        <v>0</v>
      </c>
      <c r="CD1007" s="50">
        <v>0</v>
      </c>
      <c r="CE1007" s="50">
        <v>0</v>
      </c>
      <c r="CF1007" s="50">
        <v>0</v>
      </c>
      <c r="CG1007" s="50">
        <v>0</v>
      </c>
      <c r="CH1007" s="50">
        <v>0</v>
      </c>
      <c r="CI1007" s="50">
        <v>0</v>
      </c>
      <c r="CJ1007" s="50">
        <v>0</v>
      </c>
      <c r="CK1007" s="50">
        <v>0</v>
      </c>
      <c r="CL1007" s="50">
        <v>0</v>
      </c>
      <c r="CM1007" s="50">
        <v>1.7034286962218825E-2</v>
      </c>
      <c r="CN1007" s="50">
        <v>0</v>
      </c>
      <c r="CO1007" s="50">
        <v>0</v>
      </c>
      <c r="CP1007" s="50">
        <v>0</v>
      </c>
      <c r="CQ1007" s="50">
        <v>0</v>
      </c>
      <c r="CR1007" s="50">
        <v>0</v>
      </c>
      <c r="CS1007" s="50">
        <v>0</v>
      </c>
      <c r="CT1007" s="50">
        <v>0</v>
      </c>
      <c r="CU1007" s="50">
        <v>0</v>
      </c>
      <c r="CV1007" s="50">
        <v>0</v>
      </c>
      <c r="CW1007" s="50">
        <v>0</v>
      </c>
      <c r="CX1007" s="50">
        <v>0</v>
      </c>
      <c r="CY1007" s="50">
        <v>0</v>
      </c>
      <c r="CZ1007" s="50">
        <v>0</v>
      </c>
      <c r="DA1007" s="50">
        <v>0</v>
      </c>
      <c r="DB1007" s="50">
        <v>0</v>
      </c>
      <c r="DC1007" s="50">
        <v>0</v>
      </c>
      <c r="DD1007" s="50">
        <v>0</v>
      </c>
      <c r="DE1007" s="50">
        <v>0</v>
      </c>
      <c r="DF1007" s="50">
        <v>0</v>
      </c>
      <c r="DG1007" s="50">
        <v>0</v>
      </c>
      <c r="DH1007" s="50">
        <v>0</v>
      </c>
      <c r="DI1007" s="50">
        <v>0</v>
      </c>
      <c r="DJ1007" s="50">
        <v>0</v>
      </c>
    </row>
    <row r="1008" spans="13:114" x14ac:dyDescent="0.2">
      <c r="M1008" s="49" t="s">
        <v>213</v>
      </c>
      <c r="N1008" s="50">
        <v>0</v>
      </c>
      <c r="O1008" s="50">
        <v>0</v>
      </c>
      <c r="P1008" s="50">
        <v>0</v>
      </c>
      <c r="Q1008" s="50">
        <v>0</v>
      </c>
      <c r="R1008" s="50">
        <v>0</v>
      </c>
      <c r="S1008" s="50">
        <v>0</v>
      </c>
      <c r="T1008" s="50">
        <v>0</v>
      </c>
      <c r="U1008" s="69">
        <v>0</v>
      </c>
      <c r="V1008" s="50">
        <v>0</v>
      </c>
      <c r="W1008" s="50">
        <v>0</v>
      </c>
      <c r="X1008" s="50">
        <v>0</v>
      </c>
      <c r="Y1008" s="50">
        <v>0</v>
      </c>
      <c r="Z1008" s="50">
        <v>0</v>
      </c>
      <c r="AA1008" s="50">
        <v>0</v>
      </c>
      <c r="AB1008" s="50">
        <v>0</v>
      </c>
      <c r="AC1008" s="50">
        <v>0</v>
      </c>
      <c r="AD1008" s="50">
        <v>0</v>
      </c>
      <c r="AE1008" s="50">
        <v>0</v>
      </c>
      <c r="AF1008" s="50">
        <v>0</v>
      </c>
      <c r="AG1008" s="50">
        <v>0</v>
      </c>
      <c r="AH1008" s="50">
        <v>0</v>
      </c>
      <c r="AI1008" s="50">
        <v>0</v>
      </c>
      <c r="AJ1008" s="50">
        <v>0</v>
      </c>
      <c r="AK1008" s="50">
        <v>0</v>
      </c>
      <c r="AL1008" s="50">
        <v>0</v>
      </c>
      <c r="AM1008" s="50">
        <v>0</v>
      </c>
      <c r="AN1008" s="50">
        <v>0</v>
      </c>
      <c r="AO1008" s="50">
        <v>0</v>
      </c>
      <c r="AP1008" s="50">
        <v>0</v>
      </c>
      <c r="AQ1008" s="50">
        <v>0</v>
      </c>
      <c r="AR1008" s="50">
        <v>0</v>
      </c>
      <c r="AS1008" s="50">
        <v>0</v>
      </c>
      <c r="AT1008" s="50">
        <v>0</v>
      </c>
      <c r="AU1008" s="50">
        <v>0</v>
      </c>
      <c r="AV1008" s="50">
        <v>0</v>
      </c>
      <c r="AW1008" s="50">
        <v>0</v>
      </c>
      <c r="AX1008" s="50">
        <v>0</v>
      </c>
      <c r="AY1008" s="50">
        <v>0</v>
      </c>
      <c r="AZ1008" s="50">
        <v>0</v>
      </c>
      <c r="BA1008" s="50">
        <v>0</v>
      </c>
      <c r="BB1008" s="50">
        <v>0</v>
      </c>
      <c r="BC1008" s="50">
        <v>0</v>
      </c>
      <c r="BD1008" s="50">
        <v>0</v>
      </c>
      <c r="BE1008" s="50">
        <v>0</v>
      </c>
      <c r="BF1008" s="50">
        <v>0</v>
      </c>
      <c r="BG1008" s="50">
        <v>0</v>
      </c>
      <c r="BH1008" s="50">
        <v>0</v>
      </c>
      <c r="BI1008" s="50">
        <v>0</v>
      </c>
      <c r="BJ1008" s="50">
        <v>0</v>
      </c>
      <c r="BK1008" s="50">
        <v>0</v>
      </c>
      <c r="BL1008" s="50">
        <v>0</v>
      </c>
      <c r="BM1008" s="50">
        <v>0</v>
      </c>
      <c r="BN1008" s="50">
        <v>0</v>
      </c>
      <c r="BO1008" s="50">
        <v>0</v>
      </c>
      <c r="BP1008" s="50">
        <v>0</v>
      </c>
      <c r="BQ1008" s="50">
        <v>0</v>
      </c>
      <c r="BR1008" s="50">
        <v>0</v>
      </c>
      <c r="BS1008" s="50">
        <v>0</v>
      </c>
      <c r="BT1008" s="50">
        <v>0</v>
      </c>
      <c r="BU1008" s="50">
        <v>0</v>
      </c>
      <c r="BV1008" s="50">
        <v>0</v>
      </c>
      <c r="BW1008" s="50">
        <v>0</v>
      </c>
      <c r="BX1008" s="50">
        <v>0</v>
      </c>
      <c r="BY1008" s="50">
        <v>0</v>
      </c>
      <c r="BZ1008" s="50">
        <v>0</v>
      </c>
      <c r="CA1008" s="50">
        <v>0</v>
      </c>
      <c r="CB1008" s="50">
        <v>0</v>
      </c>
      <c r="CC1008" s="50">
        <v>0</v>
      </c>
      <c r="CD1008" s="50">
        <v>0</v>
      </c>
      <c r="CE1008" s="50">
        <v>0</v>
      </c>
      <c r="CF1008" s="50">
        <v>0</v>
      </c>
      <c r="CG1008" s="50">
        <v>0</v>
      </c>
      <c r="CH1008" s="50">
        <v>0</v>
      </c>
      <c r="CI1008" s="50">
        <v>0</v>
      </c>
      <c r="CJ1008" s="50">
        <v>0</v>
      </c>
      <c r="CK1008" s="50">
        <v>0</v>
      </c>
      <c r="CL1008" s="50">
        <v>0</v>
      </c>
      <c r="CM1008" s="50">
        <v>0</v>
      </c>
      <c r="CN1008" s="50">
        <v>2.4046719340432843E-3</v>
      </c>
      <c r="CO1008" s="50">
        <v>0</v>
      </c>
      <c r="CP1008" s="50">
        <v>0</v>
      </c>
      <c r="CQ1008" s="50">
        <v>0</v>
      </c>
      <c r="CR1008" s="50">
        <v>0</v>
      </c>
      <c r="CS1008" s="50">
        <v>0</v>
      </c>
      <c r="CT1008" s="50">
        <v>0</v>
      </c>
      <c r="CU1008" s="50">
        <v>0</v>
      </c>
      <c r="CV1008" s="50">
        <v>0</v>
      </c>
      <c r="CW1008" s="50">
        <v>0</v>
      </c>
      <c r="CX1008" s="50">
        <v>0</v>
      </c>
      <c r="CY1008" s="50">
        <v>0</v>
      </c>
      <c r="CZ1008" s="50">
        <v>0</v>
      </c>
      <c r="DA1008" s="50">
        <v>0</v>
      </c>
      <c r="DB1008" s="50">
        <v>0</v>
      </c>
      <c r="DC1008" s="50">
        <v>0</v>
      </c>
      <c r="DD1008" s="50">
        <v>0</v>
      </c>
      <c r="DE1008" s="50">
        <v>0</v>
      </c>
      <c r="DF1008" s="50">
        <v>0</v>
      </c>
      <c r="DG1008" s="50">
        <v>0</v>
      </c>
      <c r="DH1008" s="50">
        <v>0</v>
      </c>
      <c r="DI1008" s="50">
        <v>0</v>
      </c>
      <c r="DJ1008" s="50">
        <v>0</v>
      </c>
    </row>
    <row r="1009" spans="13:114" x14ac:dyDescent="0.2">
      <c r="M1009" s="49" t="s">
        <v>214</v>
      </c>
      <c r="N1009" s="50">
        <v>0</v>
      </c>
      <c r="O1009" s="50">
        <v>0</v>
      </c>
      <c r="P1009" s="50">
        <v>0</v>
      </c>
      <c r="Q1009" s="50">
        <v>0</v>
      </c>
      <c r="R1009" s="50">
        <v>0</v>
      </c>
      <c r="S1009" s="50">
        <v>0</v>
      </c>
      <c r="T1009" s="50">
        <v>0</v>
      </c>
      <c r="U1009" s="69">
        <v>0</v>
      </c>
      <c r="V1009" s="50">
        <v>0</v>
      </c>
      <c r="W1009" s="50">
        <v>0</v>
      </c>
      <c r="X1009" s="50">
        <v>0</v>
      </c>
      <c r="Y1009" s="50">
        <v>0</v>
      </c>
      <c r="Z1009" s="50">
        <v>0</v>
      </c>
      <c r="AA1009" s="50">
        <v>0</v>
      </c>
      <c r="AB1009" s="50">
        <v>0</v>
      </c>
      <c r="AC1009" s="50">
        <v>0</v>
      </c>
      <c r="AD1009" s="50">
        <v>0</v>
      </c>
      <c r="AE1009" s="50">
        <v>0</v>
      </c>
      <c r="AF1009" s="50">
        <v>0</v>
      </c>
      <c r="AG1009" s="50">
        <v>0</v>
      </c>
      <c r="AH1009" s="50">
        <v>0</v>
      </c>
      <c r="AI1009" s="50">
        <v>0</v>
      </c>
      <c r="AJ1009" s="50">
        <v>0</v>
      </c>
      <c r="AK1009" s="50">
        <v>0</v>
      </c>
      <c r="AL1009" s="50">
        <v>0</v>
      </c>
      <c r="AM1009" s="50">
        <v>0</v>
      </c>
      <c r="AN1009" s="50">
        <v>0</v>
      </c>
      <c r="AO1009" s="50">
        <v>0</v>
      </c>
      <c r="AP1009" s="50">
        <v>0</v>
      </c>
      <c r="AQ1009" s="50">
        <v>0</v>
      </c>
      <c r="AR1009" s="50">
        <v>0</v>
      </c>
      <c r="AS1009" s="50">
        <v>0</v>
      </c>
      <c r="AT1009" s="50">
        <v>0</v>
      </c>
      <c r="AU1009" s="50">
        <v>0</v>
      </c>
      <c r="AV1009" s="50">
        <v>0</v>
      </c>
      <c r="AW1009" s="50">
        <v>0</v>
      </c>
      <c r="AX1009" s="50">
        <v>0</v>
      </c>
      <c r="AY1009" s="50">
        <v>0</v>
      </c>
      <c r="AZ1009" s="50">
        <v>0</v>
      </c>
      <c r="BA1009" s="50">
        <v>0</v>
      </c>
      <c r="BB1009" s="50">
        <v>0</v>
      </c>
      <c r="BC1009" s="50">
        <v>0</v>
      </c>
      <c r="BD1009" s="50">
        <v>0</v>
      </c>
      <c r="BE1009" s="50">
        <v>0</v>
      </c>
      <c r="BF1009" s="50">
        <v>0</v>
      </c>
      <c r="BG1009" s="50">
        <v>0</v>
      </c>
      <c r="BH1009" s="50">
        <v>0</v>
      </c>
      <c r="BI1009" s="50">
        <v>0</v>
      </c>
      <c r="BJ1009" s="50">
        <v>0</v>
      </c>
      <c r="BK1009" s="50">
        <v>0</v>
      </c>
      <c r="BL1009" s="50">
        <v>0</v>
      </c>
      <c r="BM1009" s="50">
        <v>0</v>
      </c>
      <c r="BN1009" s="50">
        <v>0</v>
      </c>
      <c r="BO1009" s="50">
        <v>0</v>
      </c>
      <c r="BP1009" s="50">
        <v>0</v>
      </c>
      <c r="BQ1009" s="50">
        <v>0</v>
      </c>
      <c r="BR1009" s="50">
        <v>0</v>
      </c>
      <c r="BS1009" s="50">
        <v>0</v>
      </c>
      <c r="BT1009" s="50">
        <v>0</v>
      </c>
      <c r="BU1009" s="50">
        <v>0</v>
      </c>
      <c r="BV1009" s="50">
        <v>0</v>
      </c>
      <c r="BW1009" s="50">
        <v>0</v>
      </c>
      <c r="BX1009" s="50">
        <v>0</v>
      </c>
      <c r="BY1009" s="50">
        <v>0</v>
      </c>
      <c r="BZ1009" s="50">
        <v>0</v>
      </c>
      <c r="CA1009" s="50">
        <v>0</v>
      </c>
      <c r="CB1009" s="50">
        <v>0</v>
      </c>
      <c r="CC1009" s="50">
        <v>0</v>
      </c>
      <c r="CD1009" s="50">
        <v>0</v>
      </c>
      <c r="CE1009" s="50">
        <v>0</v>
      </c>
      <c r="CF1009" s="50">
        <v>0</v>
      </c>
      <c r="CG1009" s="50">
        <v>0</v>
      </c>
      <c r="CH1009" s="50">
        <v>0</v>
      </c>
      <c r="CI1009" s="50">
        <v>0</v>
      </c>
      <c r="CJ1009" s="50">
        <v>0</v>
      </c>
      <c r="CK1009" s="50">
        <v>0</v>
      </c>
      <c r="CL1009" s="50">
        <v>0</v>
      </c>
      <c r="CM1009" s="50">
        <v>0</v>
      </c>
      <c r="CN1009" s="50">
        <v>0</v>
      </c>
      <c r="CO1009" s="50">
        <v>0</v>
      </c>
      <c r="CP1009" s="50">
        <v>0</v>
      </c>
      <c r="CQ1009" s="50">
        <v>0</v>
      </c>
      <c r="CR1009" s="50">
        <v>0</v>
      </c>
      <c r="CS1009" s="50">
        <v>0</v>
      </c>
      <c r="CT1009" s="50">
        <v>0</v>
      </c>
      <c r="CU1009" s="50">
        <v>0</v>
      </c>
      <c r="CV1009" s="50">
        <v>0</v>
      </c>
      <c r="CW1009" s="50">
        <v>0</v>
      </c>
      <c r="CX1009" s="50">
        <v>0</v>
      </c>
      <c r="CY1009" s="50">
        <v>0</v>
      </c>
      <c r="CZ1009" s="50">
        <v>0</v>
      </c>
      <c r="DA1009" s="50">
        <v>0</v>
      </c>
      <c r="DB1009" s="50">
        <v>0</v>
      </c>
      <c r="DC1009" s="50">
        <v>0</v>
      </c>
      <c r="DD1009" s="50">
        <v>0</v>
      </c>
      <c r="DE1009" s="50">
        <v>0</v>
      </c>
      <c r="DF1009" s="50">
        <v>0</v>
      </c>
      <c r="DG1009" s="50">
        <v>0</v>
      </c>
      <c r="DH1009" s="50">
        <v>0</v>
      </c>
      <c r="DI1009" s="50">
        <v>0</v>
      </c>
      <c r="DJ1009" s="50">
        <v>0</v>
      </c>
    </row>
    <row r="1010" spans="13:114" x14ac:dyDescent="0.2">
      <c r="M1010" s="49" t="s">
        <v>215</v>
      </c>
      <c r="N1010" s="50">
        <v>0</v>
      </c>
      <c r="O1010" s="50">
        <v>0</v>
      </c>
      <c r="P1010" s="50">
        <v>0</v>
      </c>
      <c r="Q1010" s="50">
        <v>0</v>
      </c>
      <c r="R1010" s="50">
        <v>0</v>
      </c>
      <c r="S1010" s="50">
        <v>0</v>
      </c>
      <c r="T1010" s="50">
        <v>0</v>
      </c>
      <c r="U1010" s="69">
        <v>0</v>
      </c>
      <c r="V1010" s="50">
        <v>0</v>
      </c>
      <c r="W1010" s="50">
        <v>0</v>
      </c>
      <c r="X1010" s="50">
        <v>0</v>
      </c>
      <c r="Y1010" s="50">
        <v>0</v>
      </c>
      <c r="Z1010" s="50">
        <v>0</v>
      </c>
      <c r="AA1010" s="50">
        <v>0</v>
      </c>
      <c r="AB1010" s="50">
        <v>0</v>
      </c>
      <c r="AC1010" s="50">
        <v>0</v>
      </c>
      <c r="AD1010" s="50">
        <v>0</v>
      </c>
      <c r="AE1010" s="50">
        <v>0</v>
      </c>
      <c r="AF1010" s="50">
        <v>0</v>
      </c>
      <c r="AG1010" s="50">
        <v>0</v>
      </c>
      <c r="AH1010" s="50">
        <v>0</v>
      </c>
      <c r="AI1010" s="50">
        <v>0</v>
      </c>
      <c r="AJ1010" s="50">
        <v>0</v>
      </c>
      <c r="AK1010" s="50">
        <v>0</v>
      </c>
      <c r="AL1010" s="50">
        <v>0</v>
      </c>
      <c r="AM1010" s="50">
        <v>0</v>
      </c>
      <c r="AN1010" s="50">
        <v>0</v>
      </c>
      <c r="AO1010" s="50">
        <v>0</v>
      </c>
      <c r="AP1010" s="50">
        <v>0</v>
      </c>
      <c r="AQ1010" s="50">
        <v>0</v>
      </c>
      <c r="AR1010" s="50">
        <v>0</v>
      </c>
      <c r="AS1010" s="50">
        <v>0</v>
      </c>
      <c r="AT1010" s="50">
        <v>0</v>
      </c>
      <c r="AU1010" s="50">
        <v>0</v>
      </c>
      <c r="AV1010" s="50">
        <v>0</v>
      </c>
      <c r="AW1010" s="50">
        <v>0</v>
      </c>
      <c r="AX1010" s="50">
        <v>0</v>
      </c>
      <c r="AY1010" s="50">
        <v>0</v>
      </c>
      <c r="AZ1010" s="50">
        <v>0</v>
      </c>
      <c r="BA1010" s="50">
        <v>0</v>
      </c>
      <c r="BB1010" s="50">
        <v>0</v>
      </c>
      <c r="BC1010" s="50">
        <v>0</v>
      </c>
      <c r="BD1010" s="50">
        <v>0</v>
      </c>
      <c r="BE1010" s="50">
        <v>0</v>
      </c>
      <c r="BF1010" s="50">
        <v>0</v>
      </c>
      <c r="BG1010" s="50">
        <v>0</v>
      </c>
      <c r="BH1010" s="50">
        <v>0</v>
      </c>
      <c r="BI1010" s="50">
        <v>0</v>
      </c>
      <c r="BJ1010" s="50">
        <v>0</v>
      </c>
      <c r="BK1010" s="50">
        <v>0</v>
      </c>
      <c r="BL1010" s="50">
        <v>0</v>
      </c>
      <c r="BM1010" s="50">
        <v>0</v>
      </c>
      <c r="BN1010" s="50">
        <v>0</v>
      </c>
      <c r="BO1010" s="50">
        <v>0</v>
      </c>
      <c r="BP1010" s="50">
        <v>0</v>
      </c>
      <c r="BQ1010" s="50">
        <v>0</v>
      </c>
      <c r="BR1010" s="50">
        <v>0</v>
      </c>
      <c r="BS1010" s="50">
        <v>0</v>
      </c>
      <c r="BT1010" s="50">
        <v>0</v>
      </c>
      <c r="BU1010" s="50">
        <v>0</v>
      </c>
      <c r="BV1010" s="50">
        <v>0</v>
      </c>
      <c r="BW1010" s="50">
        <v>0</v>
      </c>
      <c r="BX1010" s="50">
        <v>0</v>
      </c>
      <c r="BY1010" s="50">
        <v>0</v>
      </c>
      <c r="BZ1010" s="50">
        <v>0</v>
      </c>
      <c r="CA1010" s="50">
        <v>0</v>
      </c>
      <c r="CB1010" s="50">
        <v>0</v>
      </c>
      <c r="CC1010" s="50">
        <v>0</v>
      </c>
      <c r="CD1010" s="50">
        <v>0</v>
      </c>
      <c r="CE1010" s="50">
        <v>0</v>
      </c>
      <c r="CF1010" s="50">
        <v>0</v>
      </c>
      <c r="CG1010" s="50">
        <v>0</v>
      </c>
      <c r="CH1010" s="50">
        <v>0</v>
      </c>
      <c r="CI1010" s="50">
        <v>0</v>
      </c>
      <c r="CJ1010" s="50">
        <v>0</v>
      </c>
      <c r="CK1010" s="50">
        <v>0</v>
      </c>
      <c r="CL1010" s="50">
        <v>0</v>
      </c>
      <c r="CM1010" s="50">
        <v>0</v>
      </c>
      <c r="CN1010" s="50">
        <v>0</v>
      </c>
      <c r="CO1010" s="50">
        <v>0</v>
      </c>
      <c r="CP1010" s="50">
        <v>4.1173443129181682E-3</v>
      </c>
      <c r="CQ1010" s="50">
        <v>0</v>
      </c>
      <c r="CR1010" s="50">
        <v>0</v>
      </c>
      <c r="CS1010" s="50">
        <v>0</v>
      </c>
      <c r="CT1010" s="50">
        <v>0</v>
      </c>
      <c r="CU1010" s="50">
        <v>0</v>
      </c>
      <c r="CV1010" s="50">
        <v>0</v>
      </c>
      <c r="CW1010" s="50">
        <v>0</v>
      </c>
      <c r="CX1010" s="50">
        <v>0</v>
      </c>
      <c r="CY1010" s="50">
        <v>0</v>
      </c>
      <c r="CZ1010" s="50">
        <v>0</v>
      </c>
      <c r="DA1010" s="50">
        <v>0</v>
      </c>
      <c r="DB1010" s="50">
        <v>0</v>
      </c>
      <c r="DC1010" s="50">
        <v>0</v>
      </c>
      <c r="DD1010" s="50">
        <v>0</v>
      </c>
      <c r="DE1010" s="50">
        <v>0</v>
      </c>
      <c r="DF1010" s="50">
        <v>0</v>
      </c>
      <c r="DG1010" s="50">
        <v>0</v>
      </c>
      <c r="DH1010" s="50">
        <v>0</v>
      </c>
      <c r="DI1010" s="50">
        <v>0</v>
      </c>
      <c r="DJ1010" s="50">
        <v>0</v>
      </c>
    </row>
    <row r="1011" spans="13:114" x14ac:dyDescent="0.2">
      <c r="M1011" s="49" t="s">
        <v>216</v>
      </c>
      <c r="N1011" s="50">
        <v>0</v>
      </c>
      <c r="O1011" s="50">
        <v>0</v>
      </c>
      <c r="P1011" s="50">
        <v>0</v>
      </c>
      <c r="Q1011" s="50">
        <v>0</v>
      </c>
      <c r="R1011" s="50">
        <v>0</v>
      </c>
      <c r="S1011" s="50">
        <v>0</v>
      </c>
      <c r="T1011" s="50">
        <v>0</v>
      </c>
      <c r="U1011" s="69">
        <v>0</v>
      </c>
      <c r="V1011" s="50">
        <v>0</v>
      </c>
      <c r="W1011" s="50">
        <v>0</v>
      </c>
      <c r="X1011" s="50">
        <v>0</v>
      </c>
      <c r="Y1011" s="50">
        <v>0</v>
      </c>
      <c r="Z1011" s="50">
        <v>0</v>
      </c>
      <c r="AA1011" s="50">
        <v>0</v>
      </c>
      <c r="AB1011" s="50">
        <v>0</v>
      </c>
      <c r="AC1011" s="50">
        <v>0</v>
      </c>
      <c r="AD1011" s="50">
        <v>0</v>
      </c>
      <c r="AE1011" s="50">
        <v>0</v>
      </c>
      <c r="AF1011" s="50">
        <v>0</v>
      </c>
      <c r="AG1011" s="50">
        <v>0</v>
      </c>
      <c r="AH1011" s="50">
        <v>0</v>
      </c>
      <c r="AI1011" s="50">
        <v>0</v>
      </c>
      <c r="AJ1011" s="50">
        <v>0</v>
      </c>
      <c r="AK1011" s="50">
        <v>0</v>
      </c>
      <c r="AL1011" s="50">
        <v>0</v>
      </c>
      <c r="AM1011" s="50">
        <v>0</v>
      </c>
      <c r="AN1011" s="50">
        <v>0</v>
      </c>
      <c r="AO1011" s="50">
        <v>0</v>
      </c>
      <c r="AP1011" s="50">
        <v>0</v>
      </c>
      <c r="AQ1011" s="50">
        <v>0</v>
      </c>
      <c r="AR1011" s="50">
        <v>0</v>
      </c>
      <c r="AS1011" s="50">
        <v>0</v>
      </c>
      <c r="AT1011" s="50">
        <v>0</v>
      </c>
      <c r="AU1011" s="50">
        <v>0</v>
      </c>
      <c r="AV1011" s="50">
        <v>0</v>
      </c>
      <c r="AW1011" s="50">
        <v>0</v>
      </c>
      <c r="AX1011" s="50">
        <v>0</v>
      </c>
      <c r="AY1011" s="50">
        <v>0</v>
      </c>
      <c r="AZ1011" s="50">
        <v>0</v>
      </c>
      <c r="BA1011" s="50">
        <v>0</v>
      </c>
      <c r="BB1011" s="50">
        <v>0</v>
      </c>
      <c r="BC1011" s="50">
        <v>0</v>
      </c>
      <c r="BD1011" s="50">
        <v>0</v>
      </c>
      <c r="BE1011" s="50">
        <v>0</v>
      </c>
      <c r="BF1011" s="50">
        <v>0</v>
      </c>
      <c r="BG1011" s="50">
        <v>0</v>
      </c>
      <c r="BH1011" s="50">
        <v>0</v>
      </c>
      <c r="BI1011" s="50">
        <v>0</v>
      </c>
      <c r="BJ1011" s="50">
        <v>0</v>
      </c>
      <c r="BK1011" s="50">
        <v>0</v>
      </c>
      <c r="BL1011" s="50">
        <v>0</v>
      </c>
      <c r="BM1011" s="50">
        <v>0</v>
      </c>
      <c r="BN1011" s="50">
        <v>0</v>
      </c>
      <c r="BO1011" s="50">
        <v>0</v>
      </c>
      <c r="BP1011" s="50">
        <v>0</v>
      </c>
      <c r="BQ1011" s="50">
        <v>0</v>
      </c>
      <c r="BR1011" s="50">
        <v>0</v>
      </c>
      <c r="BS1011" s="50">
        <v>0</v>
      </c>
      <c r="BT1011" s="50">
        <v>0</v>
      </c>
      <c r="BU1011" s="50">
        <v>0</v>
      </c>
      <c r="BV1011" s="50">
        <v>0</v>
      </c>
      <c r="BW1011" s="50">
        <v>0</v>
      </c>
      <c r="BX1011" s="50">
        <v>0</v>
      </c>
      <c r="BY1011" s="50">
        <v>0</v>
      </c>
      <c r="BZ1011" s="50">
        <v>0</v>
      </c>
      <c r="CA1011" s="50">
        <v>0</v>
      </c>
      <c r="CB1011" s="50">
        <v>0</v>
      </c>
      <c r="CC1011" s="50">
        <v>0</v>
      </c>
      <c r="CD1011" s="50">
        <v>0</v>
      </c>
      <c r="CE1011" s="50">
        <v>0</v>
      </c>
      <c r="CF1011" s="50">
        <v>0</v>
      </c>
      <c r="CG1011" s="50">
        <v>0</v>
      </c>
      <c r="CH1011" s="50">
        <v>0</v>
      </c>
      <c r="CI1011" s="50">
        <v>0</v>
      </c>
      <c r="CJ1011" s="50">
        <v>0</v>
      </c>
      <c r="CK1011" s="50">
        <v>0</v>
      </c>
      <c r="CL1011" s="50">
        <v>0</v>
      </c>
      <c r="CM1011" s="50">
        <v>0</v>
      </c>
      <c r="CN1011" s="50">
        <v>0</v>
      </c>
      <c r="CO1011" s="50">
        <v>0</v>
      </c>
      <c r="CP1011" s="50">
        <v>0</v>
      </c>
      <c r="CQ1011" s="50">
        <v>4.1032060643994717E-3</v>
      </c>
      <c r="CR1011" s="50">
        <v>0</v>
      </c>
      <c r="CS1011" s="50">
        <v>0</v>
      </c>
      <c r="CT1011" s="50">
        <v>0</v>
      </c>
      <c r="CU1011" s="50">
        <v>0</v>
      </c>
      <c r="CV1011" s="50">
        <v>0</v>
      </c>
      <c r="CW1011" s="50">
        <v>0</v>
      </c>
      <c r="CX1011" s="50">
        <v>0</v>
      </c>
      <c r="CY1011" s="50">
        <v>0</v>
      </c>
      <c r="CZ1011" s="50">
        <v>0</v>
      </c>
      <c r="DA1011" s="50">
        <v>0</v>
      </c>
      <c r="DB1011" s="50">
        <v>0</v>
      </c>
      <c r="DC1011" s="50">
        <v>0</v>
      </c>
      <c r="DD1011" s="50">
        <v>0</v>
      </c>
      <c r="DE1011" s="50">
        <v>0</v>
      </c>
      <c r="DF1011" s="50">
        <v>0</v>
      </c>
      <c r="DG1011" s="50">
        <v>0</v>
      </c>
      <c r="DH1011" s="50">
        <v>0</v>
      </c>
      <c r="DI1011" s="50">
        <v>0</v>
      </c>
      <c r="DJ1011" s="50">
        <v>0</v>
      </c>
    </row>
    <row r="1012" spans="13:114" ht="22.5" x14ac:dyDescent="0.2">
      <c r="M1012" s="49" t="s">
        <v>217</v>
      </c>
      <c r="N1012" s="50">
        <v>0</v>
      </c>
      <c r="O1012" s="50">
        <v>0</v>
      </c>
      <c r="P1012" s="50">
        <v>0</v>
      </c>
      <c r="Q1012" s="50">
        <v>0</v>
      </c>
      <c r="R1012" s="50">
        <v>0</v>
      </c>
      <c r="S1012" s="50">
        <v>0</v>
      </c>
      <c r="T1012" s="50">
        <v>0</v>
      </c>
      <c r="U1012" s="69">
        <v>0</v>
      </c>
      <c r="V1012" s="50">
        <v>0</v>
      </c>
      <c r="W1012" s="50">
        <v>0</v>
      </c>
      <c r="X1012" s="50">
        <v>0</v>
      </c>
      <c r="Y1012" s="50">
        <v>0</v>
      </c>
      <c r="Z1012" s="50">
        <v>0</v>
      </c>
      <c r="AA1012" s="50">
        <v>0</v>
      </c>
      <c r="AB1012" s="50">
        <v>0</v>
      </c>
      <c r="AC1012" s="50">
        <v>0</v>
      </c>
      <c r="AD1012" s="50">
        <v>0</v>
      </c>
      <c r="AE1012" s="50">
        <v>0</v>
      </c>
      <c r="AF1012" s="50">
        <v>0</v>
      </c>
      <c r="AG1012" s="50">
        <v>0</v>
      </c>
      <c r="AH1012" s="50">
        <v>0</v>
      </c>
      <c r="AI1012" s="50">
        <v>0</v>
      </c>
      <c r="AJ1012" s="50">
        <v>0</v>
      </c>
      <c r="AK1012" s="50">
        <v>0</v>
      </c>
      <c r="AL1012" s="50">
        <v>0</v>
      </c>
      <c r="AM1012" s="50">
        <v>0</v>
      </c>
      <c r="AN1012" s="50">
        <v>0</v>
      </c>
      <c r="AO1012" s="50">
        <v>0</v>
      </c>
      <c r="AP1012" s="50">
        <v>0</v>
      </c>
      <c r="AQ1012" s="50">
        <v>0</v>
      </c>
      <c r="AR1012" s="50">
        <v>0</v>
      </c>
      <c r="AS1012" s="50">
        <v>0</v>
      </c>
      <c r="AT1012" s="50">
        <v>0</v>
      </c>
      <c r="AU1012" s="50">
        <v>0</v>
      </c>
      <c r="AV1012" s="50">
        <v>0</v>
      </c>
      <c r="AW1012" s="50">
        <v>0</v>
      </c>
      <c r="AX1012" s="50">
        <v>0</v>
      </c>
      <c r="AY1012" s="50">
        <v>0</v>
      </c>
      <c r="AZ1012" s="50">
        <v>0</v>
      </c>
      <c r="BA1012" s="50">
        <v>0</v>
      </c>
      <c r="BB1012" s="50">
        <v>0</v>
      </c>
      <c r="BC1012" s="50">
        <v>0</v>
      </c>
      <c r="BD1012" s="50">
        <v>0</v>
      </c>
      <c r="BE1012" s="50">
        <v>0</v>
      </c>
      <c r="BF1012" s="50">
        <v>0</v>
      </c>
      <c r="BG1012" s="50">
        <v>0</v>
      </c>
      <c r="BH1012" s="50">
        <v>0</v>
      </c>
      <c r="BI1012" s="50">
        <v>0</v>
      </c>
      <c r="BJ1012" s="50">
        <v>0</v>
      </c>
      <c r="BK1012" s="50">
        <v>0</v>
      </c>
      <c r="BL1012" s="50">
        <v>0</v>
      </c>
      <c r="BM1012" s="50">
        <v>0</v>
      </c>
      <c r="BN1012" s="50">
        <v>0</v>
      </c>
      <c r="BO1012" s="50">
        <v>0</v>
      </c>
      <c r="BP1012" s="50">
        <v>0</v>
      </c>
      <c r="BQ1012" s="50">
        <v>0</v>
      </c>
      <c r="BR1012" s="50">
        <v>0</v>
      </c>
      <c r="BS1012" s="50">
        <v>0</v>
      </c>
      <c r="BT1012" s="50">
        <v>0</v>
      </c>
      <c r="BU1012" s="50">
        <v>0</v>
      </c>
      <c r="BV1012" s="50">
        <v>0</v>
      </c>
      <c r="BW1012" s="50">
        <v>0</v>
      </c>
      <c r="BX1012" s="50">
        <v>0</v>
      </c>
      <c r="BY1012" s="50">
        <v>0</v>
      </c>
      <c r="BZ1012" s="50">
        <v>0</v>
      </c>
      <c r="CA1012" s="50">
        <v>0</v>
      </c>
      <c r="CB1012" s="50">
        <v>0</v>
      </c>
      <c r="CC1012" s="50">
        <v>0</v>
      </c>
      <c r="CD1012" s="50">
        <v>0</v>
      </c>
      <c r="CE1012" s="50">
        <v>0</v>
      </c>
      <c r="CF1012" s="50">
        <v>0</v>
      </c>
      <c r="CG1012" s="50">
        <v>0</v>
      </c>
      <c r="CH1012" s="50">
        <v>0</v>
      </c>
      <c r="CI1012" s="50">
        <v>0</v>
      </c>
      <c r="CJ1012" s="50">
        <v>0</v>
      </c>
      <c r="CK1012" s="50">
        <v>0</v>
      </c>
      <c r="CL1012" s="50">
        <v>0</v>
      </c>
      <c r="CM1012" s="50">
        <v>0</v>
      </c>
      <c r="CN1012" s="50">
        <v>0</v>
      </c>
      <c r="CO1012" s="50">
        <v>0</v>
      </c>
      <c r="CP1012" s="50">
        <v>0</v>
      </c>
      <c r="CQ1012" s="50">
        <v>0</v>
      </c>
      <c r="CR1012" s="50">
        <v>1.0278852025239161E-2</v>
      </c>
      <c r="CS1012" s="50">
        <v>0</v>
      </c>
      <c r="CT1012" s="50">
        <v>0</v>
      </c>
      <c r="CU1012" s="50">
        <v>0</v>
      </c>
      <c r="CV1012" s="50">
        <v>0</v>
      </c>
      <c r="CW1012" s="50">
        <v>0</v>
      </c>
      <c r="CX1012" s="50">
        <v>0</v>
      </c>
      <c r="CY1012" s="50">
        <v>0</v>
      </c>
      <c r="CZ1012" s="50">
        <v>0</v>
      </c>
      <c r="DA1012" s="50">
        <v>0</v>
      </c>
      <c r="DB1012" s="50">
        <v>0</v>
      </c>
      <c r="DC1012" s="50">
        <v>0</v>
      </c>
      <c r="DD1012" s="50">
        <v>0</v>
      </c>
      <c r="DE1012" s="50">
        <v>0</v>
      </c>
      <c r="DF1012" s="50">
        <v>0</v>
      </c>
      <c r="DG1012" s="50">
        <v>0</v>
      </c>
      <c r="DH1012" s="50">
        <v>0</v>
      </c>
      <c r="DI1012" s="50">
        <v>0</v>
      </c>
      <c r="DJ1012" s="50">
        <v>0</v>
      </c>
    </row>
    <row r="1013" spans="13:114" ht="22.5" x14ac:dyDescent="0.2">
      <c r="M1013" s="49" t="s">
        <v>218</v>
      </c>
      <c r="N1013" s="50">
        <v>0</v>
      </c>
      <c r="O1013" s="50">
        <v>0</v>
      </c>
      <c r="P1013" s="50">
        <v>0</v>
      </c>
      <c r="Q1013" s="50">
        <v>0</v>
      </c>
      <c r="R1013" s="50">
        <v>0</v>
      </c>
      <c r="S1013" s="50">
        <v>0</v>
      </c>
      <c r="T1013" s="50">
        <v>0</v>
      </c>
      <c r="U1013" s="69">
        <v>0</v>
      </c>
      <c r="V1013" s="50">
        <v>0</v>
      </c>
      <c r="W1013" s="50">
        <v>0</v>
      </c>
      <c r="X1013" s="50">
        <v>0</v>
      </c>
      <c r="Y1013" s="50">
        <v>0</v>
      </c>
      <c r="Z1013" s="50">
        <v>0</v>
      </c>
      <c r="AA1013" s="50">
        <v>0</v>
      </c>
      <c r="AB1013" s="50">
        <v>0</v>
      </c>
      <c r="AC1013" s="50">
        <v>0</v>
      </c>
      <c r="AD1013" s="50">
        <v>0</v>
      </c>
      <c r="AE1013" s="50">
        <v>0</v>
      </c>
      <c r="AF1013" s="50">
        <v>0</v>
      </c>
      <c r="AG1013" s="50">
        <v>0</v>
      </c>
      <c r="AH1013" s="50">
        <v>0</v>
      </c>
      <c r="AI1013" s="50">
        <v>0</v>
      </c>
      <c r="AJ1013" s="50">
        <v>0</v>
      </c>
      <c r="AK1013" s="50">
        <v>0</v>
      </c>
      <c r="AL1013" s="50">
        <v>0</v>
      </c>
      <c r="AM1013" s="50">
        <v>0</v>
      </c>
      <c r="AN1013" s="50">
        <v>0</v>
      </c>
      <c r="AO1013" s="50">
        <v>0</v>
      </c>
      <c r="AP1013" s="50">
        <v>0</v>
      </c>
      <c r="AQ1013" s="50">
        <v>0</v>
      </c>
      <c r="AR1013" s="50">
        <v>0</v>
      </c>
      <c r="AS1013" s="50">
        <v>0</v>
      </c>
      <c r="AT1013" s="50">
        <v>0</v>
      </c>
      <c r="AU1013" s="50">
        <v>0</v>
      </c>
      <c r="AV1013" s="50">
        <v>0</v>
      </c>
      <c r="AW1013" s="50">
        <v>0</v>
      </c>
      <c r="AX1013" s="50">
        <v>0</v>
      </c>
      <c r="AY1013" s="50">
        <v>0</v>
      </c>
      <c r="AZ1013" s="50">
        <v>0</v>
      </c>
      <c r="BA1013" s="50">
        <v>0</v>
      </c>
      <c r="BB1013" s="50">
        <v>0</v>
      </c>
      <c r="BC1013" s="50">
        <v>0</v>
      </c>
      <c r="BD1013" s="50">
        <v>0</v>
      </c>
      <c r="BE1013" s="50">
        <v>0</v>
      </c>
      <c r="BF1013" s="50">
        <v>0</v>
      </c>
      <c r="BG1013" s="50">
        <v>0</v>
      </c>
      <c r="BH1013" s="50">
        <v>0</v>
      </c>
      <c r="BI1013" s="50">
        <v>0</v>
      </c>
      <c r="BJ1013" s="50">
        <v>0</v>
      </c>
      <c r="BK1013" s="50">
        <v>0</v>
      </c>
      <c r="BL1013" s="50">
        <v>0</v>
      </c>
      <c r="BM1013" s="50">
        <v>0</v>
      </c>
      <c r="BN1013" s="50">
        <v>0</v>
      </c>
      <c r="BO1013" s="50">
        <v>0</v>
      </c>
      <c r="BP1013" s="50">
        <v>0</v>
      </c>
      <c r="BQ1013" s="50">
        <v>0</v>
      </c>
      <c r="BR1013" s="50">
        <v>0</v>
      </c>
      <c r="BS1013" s="50">
        <v>0</v>
      </c>
      <c r="BT1013" s="50">
        <v>0</v>
      </c>
      <c r="BU1013" s="50">
        <v>0</v>
      </c>
      <c r="BV1013" s="50">
        <v>0</v>
      </c>
      <c r="BW1013" s="50">
        <v>0</v>
      </c>
      <c r="BX1013" s="50">
        <v>0</v>
      </c>
      <c r="BY1013" s="50">
        <v>0</v>
      </c>
      <c r="BZ1013" s="50">
        <v>0</v>
      </c>
      <c r="CA1013" s="50">
        <v>0</v>
      </c>
      <c r="CB1013" s="50">
        <v>0</v>
      </c>
      <c r="CC1013" s="50">
        <v>0</v>
      </c>
      <c r="CD1013" s="50">
        <v>0</v>
      </c>
      <c r="CE1013" s="50">
        <v>0</v>
      </c>
      <c r="CF1013" s="50">
        <v>0</v>
      </c>
      <c r="CG1013" s="50">
        <v>0</v>
      </c>
      <c r="CH1013" s="50">
        <v>0</v>
      </c>
      <c r="CI1013" s="50">
        <v>0</v>
      </c>
      <c r="CJ1013" s="50">
        <v>0</v>
      </c>
      <c r="CK1013" s="50">
        <v>0</v>
      </c>
      <c r="CL1013" s="50">
        <v>0</v>
      </c>
      <c r="CM1013" s="50">
        <v>0</v>
      </c>
      <c r="CN1013" s="50">
        <v>0</v>
      </c>
      <c r="CO1013" s="50">
        <v>0</v>
      </c>
      <c r="CP1013" s="50">
        <v>0</v>
      </c>
      <c r="CQ1013" s="50">
        <v>0</v>
      </c>
      <c r="CR1013" s="50">
        <v>0</v>
      </c>
      <c r="CS1013" s="50">
        <v>1.2812872467222885E-2</v>
      </c>
      <c r="CT1013" s="50">
        <v>0</v>
      </c>
      <c r="CU1013" s="50">
        <v>0</v>
      </c>
      <c r="CV1013" s="50">
        <v>0</v>
      </c>
      <c r="CW1013" s="50">
        <v>0</v>
      </c>
      <c r="CX1013" s="50">
        <v>0</v>
      </c>
      <c r="CY1013" s="50">
        <v>0</v>
      </c>
      <c r="CZ1013" s="50">
        <v>0</v>
      </c>
      <c r="DA1013" s="50">
        <v>0</v>
      </c>
      <c r="DB1013" s="50">
        <v>0</v>
      </c>
      <c r="DC1013" s="50">
        <v>0</v>
      </c>
      <c r="DD1013" s="50">
        <v>0</v>
      </c>
      <c r="DE1013" s="50">
        <v>0</v>
      </c>
      <c r="DF1013" s="50">
        <v>0</v>
      </c>
      <c r="DG1013" s="50">
        <v>0</v>
      </c>
      <c r="DH1013" s="50">
        <v>0</v>
      </c>
      <c r="DI1013" s="50">
        <v>0</v>
      </c>
      <c r="DJ1013" s="50">
        <v>0</v>
      </c>
    </row>
    <row r="1014" spans="13:114" x14ac:dyDescent="0.2">
      <c r="M1014" s="49" t="s">
        <v>219</v>
      </c>
      <c r="N1014" s="50">
        <v>0</v>
      </c>
      <c r="O1014" s="50">
        <v>0</v>
      </c>
      <c r="P1014" s="50">
        <v>0</v>
      </c>
      <c r="Q1014" s="50">
        <v>0</v>
      </c>
      <c r="R1014" s="50">
        <v>0</v>
      </c>
      <c r="S1014" s="50">
        <v>0</v>
      </c>
      <c r="T1014" s="50">
        <v>0</v>
      </c>
      <c r="U1014" s="69">
        <v>0</v>
      </c>
      <c r="V1014" s="50">
        <v>0</v>
      </c>
      <c r="W1014" s="50">
        <v>0</v>
      </c>
      <c r="X1014" s="50">
        <v>0</v>
      </c>
      <c r="Y1014" s="50">
        <v>0</v>
      </c>
      <c r="Z1014" s="50">
        <v>0</v>
      </c>
      <c r="AA1014" s="50">
        <v>0</v>
      </c>
      <c r="AB1014" s="50">
        <v>0</v>
      </c>
      <c r="AC1014" s="50">
        <v>0</v>
      </c>
      <c r="AD1014" s="50">
        <v>0</v>
      </c>
      <c r="AE1014" s="50">
        <v>0</v>
      </c>
      <c r="AF1014" s="50">
        <v>0</v>
      </c>
      <c r="AG1014" s="50">
        <v>0</v>
      </c>
      <c r="AH1014" s="50">
        <v>0</v>
      </c>
      <c r="AI1014" s="50">
        <v>0</v>
      </c>
      <c r="AJ1014" s="50">
        <v>0</v>
      </c>
      <c r="AK1014" s="50">
        <v>0</v>
      </c>
      <c r="AL1014" s="50">
        <v>0</v>
      </c>
      <c r="AM1014" s="50">
        <v>0</v>
      </c>
      <c r="AN1014" s="50">
        <v>0</v>
      </c>
      <c r="AO1014" s="50">
        <v>0</v>
      </c>
      <c r="AP1014" s="50">
        <v>0</v>
      </c>
      <c r="AQ1014" s="50">
        <v>0</v>
      </c>
      <c r="AR1014" s="50">
        <v>0</v>
      </c>
      <c r="AS1014" s="50">
        <v>0</v>
      </c>
      <c r="AT1014" s="50">
        <v>0</v>
      </c>
      <c r="AU1014" s="50">
        <v>0</v>
      </c>
      <c r="AV1014" s="50">
        <v>0</v>
      </c>
      <c r="AW1014" s="50">
        <v>0</v>
      </c>
      <c r="AX1014" s="50">
        <v>0</v>
      </c>
      <c r="AY1014" s="50">
        <v>0</v>
      </c>
      <c r="AZ1014" s="50">
        <v>0</v>
      </c>
      <c r="BA1014" s="50">
        <v>0</v>
      </c>
      <c r="BB1014" s="50">
        <v>0</v>
      </c>
      <c r="BC1014" s="50">
        <v>0</v>
      </c>
      <c r="BD1014" s="50">
        <v>0</v>
      </c>
      <c r="BE1014" s="50">
        <v>0</v>
      </c>
      <c r="BF1014" s="50">
        <v>0</v>
      </c>
      <c r="BG1014" s="50">
        <v>0</v>
      </c>
      <c r="BH1014" s="50">
        <v>0</v>
      </c>
      <c r="BI1014" s="50">
        <v>0</v>
      </c>
      <c r="BJ1014" s="50">
        <v>0</v>
      </c>
      <c r="BK1014" s="50">
        <v>0</v>
      </c>
      <c r="BL1014" s="50">
        <v>0</v>
      </c>
      <c r="BM1014" s="50">
        <v>0</v>
      </c>
      <c r="BN1014" s="50">
        <v>0</v>
      </c>
      <c r="BO1014" s="50">
        <v>0</v>
      </c>
      <c r="BP1014" s="50">
        <v>0</v>
      </c>
      <c r="BQ1014" s="50">
        <v>0</v>
      </c>
      <c r="BR1014" s="50">
        <v>0</v>
      </c>
      <c r="BS1014" s="50">
        <v>0</v>
      </c>
      <c r="BT1014" s="50">
        <v>0</v>
      </c>
      <c r="BU1014" s="50">
        <v>0</v>
      </c>
      <c r="BV1014" s="50">
        <v>0</v>
      </c>
      <c r="BW1014" s="50">
        <v>0</v>
      </c>
      <c r="BX1014" s="50">
        <v>0</v>
      </c>
      <c r="BY1014" s="50">
        <v>0</v>
      </c>
      <c r="BZ1014" s="50">
        <v>0</v>
      </c>
      <c r="CA1014" s="50">
        <v>0</v>
      </c>
      <c r="CB1014" s="50">
        <v>0</v>
      </c>
      <c r="CC1014" s="50">
        <v>0</v>
      </c>
      <c r="CD1014" s="50">
        <v>0</v>
      </c>
      <c r="CE1014" s="50">
        <v>0</v>
      </c>
      <c r="CF1014" s="50">
        <v>0</v>
      </c>
      <c r="CG1014" s="50">
        <v>0</v>
      </c>
      <c r="CH1014" s="50">
        <v>0</v>
      </c>
      <c r="CI1014" s="50">
        <v>0</v>
      </c>
      <c r="CJ1014" s="50">
        <v>0</v>
      </c>
      <c r="CK1014" s="50">
        <v>0</v>
      </c>
      <c r="CL1014" s="50">
        <v>0</v>
      </c>
      <c r="CM1014" s="50">
        <v>0</v>
      </c>
      <c r="CN1014" s="50">
        <v>0</v>
      </c>
      <c r="CO1014" s="50">
        <v>0</v>
      </c>
      <c r="CP1014" s="50">
        <v>0</v>
      </c>
      <c r="CQ1014" s="50">
        <v>0</v>
      </c>
      <c r="CR1014" s="50">
        <v>0</v>
      </c>
      <c r="CS1014" s="50">
        <v>0</v>
      </c>
      <c r="CT1014" s="50">
        <v>1.662049861495845E-2</v>
      </c>
      <c r="CU1014" s="50">
        <v>0</v>
      </c>
      <c r="CV1014" s="50">
        <v>0</v>
      </c>
      <c r="CW1014" s="50">
        <v>0</v>
      </c>
      <c r="CX1014" s="50">
        <v>0</v>
      </c>
      <c r="CY1014" s="50">
        <v>0</v>
      </c>
      <c r="CZ1014" s="50">
        <v>0</v>
      </c>
      <c r="DA1014" s="50">
        <v>0</v>
      </c>
      <c r="DB1014" s="50">
        <v>0</v>
      </c>
      <c r="DC1014" s="50">
        <v>0</v>
      </c>
      <c r="DD1014" s="50">
        <v>0</v>
      </c>
      <c r="DE1014" s="50">
        <v>0</v>
      </c>
      <c r="DF1014" s="50">
        <v>0</v>
      </c>
      <c r="DG1014" s="50">
        <v>0</v>
      </c>
      <c r="DH1014" s="50">
        <v>0</v>
      </c>
      <c r="DI1014" s="50">
        <v>0</v>
      </c>
      <c r="DJ1014" s="50">
        <v>0</v>
      </c>
    </row>
    <row r="1015" spans="13:114" ht="22.5" x14ac:dyDescent="0.2">
      <c r="M1015" s="49" t="s">
        <v>220</v>
      </c>
      <c r="N1015" s="50">
        <v>0</v>
      </c>
      <c r="O1015" s="50">
        <v>0</v>
      </c>
      <c r="P1015" s="50">
        <v>0</v>
      </c>
      <c r="Q1015" s="50">
        <v>0</v>
      </c>
      <c r="R1015" s="50">
        <v>0</v>
      </c>
      <c r="S1015" s="50">
        <v>0</v>
      </c>
      <c r="T1015" s="50">
        <v>0</v>
      </c>
      <c r="U1015" s="69">
        <v>0</v>
      </c>
      <c r="V1015" s="50">
        <v>0</v>
      </c>
      <c r="W1015" s="50">
        <v>0</v>
      </c>
      <c r="X1015" s="50">
        <v>0</v>
      </c>
      <c r="Y1015" s="50">
        <v>0</v>
      </c>
      <c r="Z1015" s="50">
        <v>0</v>
      </c>
      <c r="AA1015" s="50">
        <v>0</v>
      </c>
      <c r="AB1015" s="50">
        <v>0</v>
      </c>
      <c r="AC1015" s="50">
        <v>0</v>
      </c>
      <c r="AD1015" s="50">
        <v>0</v>
      </c>
      <c r="AE1015" s="50">
        <v>0</v>
      </c>
      <c r="AF1015" s="50">
        <v>0</v>
      </c>
      <c r="AG1015" s="50">
        <v>0</v>
      </c>
      <c r="AH1015" s="50">
        <v>0</v>
      </c>
      <c r="AI1015" s="50">
        <v>0</v>
      </c>
      <c r="AJ1015" s="50">
        <v>0</v>
      </c>
      <c r="AK1015" s="50">
        <v>0</v>
      </c>
      <c r="AL1015" s="50">
        <v>0</v>
      </c>
      <c r="AM1015" s="50">
        <v>0</v>
      </c>
      <c r="AN1015" s="50">
        <v>0</v>
      </c>
      <c r="AO1015" s="50">
        <v>0</v>
      </c>
      <c r="AP1015" s="50">
        <v>0</v>
      </c>
      <c r="AQ1015" s="50">
        <v>0</v>
      </c>
      <c r="AR1015" s="50">
        <v>0</v>
      </c>
      <c r="AS1015" s="50">
        <v>0</v>
      </c>
      <c r="AT1015" s="50">
        <v>0</v>
      </c>
      <c r="AU1015" s="50">
        <v>0</v>
      </c>
      <c r="AV1015" s="50">
        <v>0</v>
      </c>
      <c r="AW1015" s="50">
        <v>0</v>
      </c>
      <c r="AX1015" s="50">
        <v>0</v>
      </c>
      <c r="AY1015" s="50">
        <v>0</v>
      </c>
      <c r="AZ1015" s="50">
        <v>0</v>
      </c>
      <c r="BA1015" s="50">
        <v>0</v>
      </c>
      <c r="BB1015" s="50">
        <v>0</v>
      </c>
      <c r="BC1015" s="50">
        <v>0</v>
      </c>
      <c r="BD1015" s="50">
        <v>0</v>
      </c>
      <c r="BE1015" s="50">
        <v>0</v>
      </c>
      <c r="BF1015" s="50">
        <v>0</v>
      </c>
      <c r="BG1015" s="50">
        <v>0</v>
      </c>
      <c r="BH1015" s="50">
        <v>0</v>
      </c>
      <c r="BI1015" s="50">
        <v>0</v>
      </c>
      <c r="BJ1015" s="50">
        <v>0</v>
      </c>
      <c r="BK1015" s="50">
        <v>0</v>
      </c>
      <c r="BL1015" s="50">
        <v>0</v>
      </c>
      <c r="BM1015" s="50">
        <v>0</v>
      </c>
      <c r="BN1015" s="50">
        <v>0</v>
      </c>
      <c r="BO1015" s="50">
        <v>0</v>
      </c>
      <c r="BP1015" s="50">
        <v>0</v>
      </c>
      <c r="BQ1015" s="50">
        <v>0</v>
      </c>
      <c r="BR1015" s="50">
        <v>0</v>
      </c>
      <c r="BS1015" s="50">
        <v>0</v>
      </c>
      <c r="BT1015" s="50">
        <v>0</v>
      </c>
      <c r="BU1015" s="50">
        <v>0</v>
      </c>
      <c r="BV1015" s="50">
        <v>0</v>
      </c>
      <c r="BW1015" s="50">
        <v>0</v>
      </c>
      <c r="BX1015" s="50">
        <v>0</v>
      </c>
      <c r="BY1015" s="50">
        <v>0</v>
      </c>
      <c r="BZ1015" s="50">
        <v>0</v>
      </c>
      <c r="CA1015" s="50">
        <v>0</v>
      </c>
      <c r="CB1015" s="50">
        <v>0</v>
      </c>
      <c r="CC1015" s="50">
        <v>0</v>
      </c>
      <c r="CD1015" s="50">
        <v>0</v>
      </c>
      <c r="CE1015" s="50">
        <v>0</v>
      </c>
      <c r="CF1015" s="50">
        <v>0</v>
      </c>
      <c r="CG1015" s="50">
        <v>0</v>
      </c>
      <c r="CH1015" s="50">
        <v>0</v>
      </c>
      <c r="CI1015" s="50">
        <v>0</v>
      </c>
      <c r="CJ1015" s="50">
        <v>0</v>
      </c>
      <c r="CK1015" s="50">
        <v>0</v>
      </c>
      <c r="CL1015" s="50">
        <v>0</v>
      </c>
      <c r="CM1015" s="50">
        <v>0</v>
      </c>
      <c r="CN1015" s="50">
        <v>0</v>
      </c>
      <c r="CO1015" s="50">
        <v>0</v>
      </c>
      <c r="CP1015" s="50">
        <v>0</v>
      </c>
      <c r="CQ1015" s="50">
        <v>0</v>
      </c>
      <c r="CR1015" s="50">
        <v>0</v>
      </c>
      <c r="CS1015" s="50">
        <v>0</v>
      </c>
      <c r="CT1015" s="50">
        <v>0</v>
      </c>
      <c r="CU1015" s="50">
        <v>4.8648648648648646E-3</v>
      </c>
      <c r="CV1015" s="50">
        <v>0</v>
      </c>
      <c r="CW1015" s="50">
        <v>0</v>
      </c>
      <c r="CX1015" s="50">
        <v>0</v>
      </c>
      <c r="CY1015" s="50">
        <v>0</v>
      </c>
      <c r="CZ1015" s="50">
        <v>0</v>
      </c>
      <c r="DA1015" s="50">
        <v>0</v>
      </c>
      <c r="DB1015" s="50">
        <v>0</v>
      </c>
      <c r="DC1015" s="50">
        <v>0</v>
      </c>
      <c r="DD1015" s="50">
        <v>0</v>
      </c>
      <c r="DE1015" s="50">
        <v>0</v>
      </c>
      <c r="DF1015" s="50">
        <v>0</v>
      </c>
      <c r="DG1015" s="50">
        <v>0</v>
      </c>
      <c r="DH1015" s="50">
        <v>0</v>
      </c>
      <c r="DI1015" s="50">
        <v>0</v>
      </c>
      <c r="DJ1015" s="50">
        <v>0</v>
      </c>
    </row>
    <row r="1016" spans="13:114" x14ac:dyDescent="0.2">
      <c r="M1016" s="49" t="s">
        <v>221</v>
      </c>
      <c r="N1016" s="50">
        <v>0</v>
      </c>
      <c r="O1016" s="50">
        <v>0</v>
      </c>
      <c r="P1016" s="50">
        <v>0</v>
      </c>
      <c r="Q1016" s="50">
        <v>0</v>
      </c>
      <c r="R1016" s="50">
        <v>0</v>
      </c>
      <c r="S1016" s="50">
        <v>0</v>
      </c>
      <c r="T1016" s="50">
        <v>0</v>
      </c>
      <c r="U1016" s="69">
        <v>0</v>
      </c>
      <c r="V1016" s="50">
        <v>0</v>
      </c>
      <c r="W1016" s="50">
        <v>0</v>
      </c>
      <c r="X1016" s="50">
        <v>0</v>
      </c>
      <c r="Y1016" s="50">
        <v>0</v>
      </c>
      <c r="Z1016" s="50">
        <v>0</v>
      </c>
      <c r="AA1016" s="50">
        <v>0</v>
      </c>
      <c r="AB1016" s="50">
        <v>0</v>
      </c>
      <c r="AC1016" s="50">
        <v>0</v>
      </c>
      <c r="AD1016" s="50">
        <v>0</v>
      </c>
      <c r="AE1016" s="50">
        <v>0</v>
      </c>
      <c r="AF1016" s="50">
        <v>0</v>
      </c>
      <c r="AG1016" s="50">
        <v>0</v>
      </c>
      <c r="AH1016" s="50">
        <v>0</v>
      </c>
      <c r="AI1016" s="50">
        <v>0</v>
      </c>
      <c r="AJ1016" s="50">
        <v>0</v>
      </c>
      <c r="AK1016" s="50">
        <v>0</v>
      </c>
      <c r="AL1016" s="50">
        <v>0</v>
      </c>
      <c r="AM1016" s="50">
        <v>0</v>
      </c>
      <c r="AN1016" s="50">
        <v>0</v>
      </c>
      <c r="AO1016" s="50">
        <v>0</v>
      </c>
      <c r="AP1016" s="50">
        <v>0</v>
      </c>
      <c r="AQ1016" s="50">
        <v>0</v>
      </c>
      <c r="AR1016" s="50">
        <v>0</v>
      </c>
      <c r="AS1016" s="50">
        <v>0</v>
      </c>
      <c r="AT1016" s="50">
        <v>0</v>
      </c>
      <c r="AU1016" s="50">
        <v>0</v>
      </c>
      <c r="AV1016" s="50">
        <v>0</v>
      </c>
      <c r="AW1016" s="50">
        <v>0</v>
      </c>
      <c r="AX1016" s="50">
        <v>0</v>
      </c>
      <c r="AY1016" s="50">
        <v>0</v>
      </c>
      <c r="AZ1016" s="50">
        <v>0</v>
      </c>
      <c r="BA1016" s="50">
        <v>0</v>
      </c>
      <c r="BB1016" s="50">
        <v>0</v>
      </c>
      <c r="BC1016" s="50">
        <v>0</v>
      </c>
      <c r="BD1016" s="50">
        <v>0</v>
      </c>
      <c r="BE1016" s="50">
        <v>0</v>
      </c>
      <c r="BF1016" s="50">
        <v>0</v>
      </c>
      <c r="BG1016" s="50">
        <v>0</v>
      </c>
      <c r="BH1016" s="50">
        <v>0</v>
      </c>
      <c r="BI1016" s="50">
        <v>0</v>
      </c>
      <c r="BJ1016" s="50">
        <v>0</v>
      </c>
      <c r="BK1016" s="50">
        <v>0</v>
      </c>
      <c r="BL1016" s="50">
        <v>0</v>
      </c>
      <c r="BM1016" s="50">
        <v>0</v>
      </c>
      <c r="BN1016" s="50">
        <v>0</v>
      </c>
      <c r="BO1016" s="50">
        <v>0</v>
      </c>
      <c r="BP1016" s="50">
        <v>0</v>
      </c>
      <c r="BQ1016" s="50">
        <v>0</v>
      </c>
      <c r="BR1016" s="50">
        <v>0</v>
      </c>
      <c r="BS1016" s="50">
        <v>0</v>
      </c>
      <c r="BT1016" s="50">
        <v>0</v>
      </c>
      <c r="BU1016" s="50">
        <v>0</v>
      </c>
      <c r="BV1016" s="50">
        <v>0</v>
      </c>
      <c r="BW1016" s="50">
        <v>0</v>
      </c>
      <c r="BX1016" s="50">
        <v>0</v>
      </c>
      <c r="BY1016" s="50">
        <v>0</v>
      </c>
      <c r="BZ1016" s="50">
        <v>0</v>
      </c>
      <c r="CA1016" s="50">
        <v>0</v>
      </c>
      <c r="CB1016" s="50">
        <v>0</v>
      </c>
      <c r="CC1016" s="50">
        <v>0</v>
      </c>
      <c r="CD1016" s="50">
        <v>0</v>
      </c>
      <c r="CE1016" s="50">
        <v>0</v>
      </c>
      <c r="CF1016" s="50">
        <v>0</v>
      </c>
      <c r="CG1016" s="50">
        <v>0</v>
      </c>
      <c r="CH1016" s="50">
        <v>0</v>
      </c>
      <c r="CI1016" s="50">
        <v>0</v>
      </c>
      <c r="CJ1016" s="50">
        <v>0</v>
      </c>
      <c r="CK1016" s="50">
        <v>0</v>
      </c>
      <c r="CL1016" s="50">
        <v>0</v>
      </c>
      <c r="CM1016" s="50">
        <v>0</v>
      </c>
      <c r="CN1016" s="50">
        <v>0</v>
      </c>
      <c r="CO1016" s="50">
        <v>0</v>
      </c>
      <c r="CP1016" s="50">
        <v>0</v>
      </c>
      <c r="CQ1016" s="50">
        <v>0</v>
      </c>
      <c r="CR1016" s="50">
        <v>0</v>
      </c>
      <c r="CS1016" s="50">
        <v>0</v>
      </c>
      <c r="CT1016" s="50">
        <v>0</v>
      </c>
      <c r="CU1016" s="50">
        <v>0</v>
      </c>
      <c r="CV1016" s="50">
        <v>4.3103448275862068E-3</v>
      </c>
      <c r="CW1016" s="50">
        <v>0</v>
      </c>
      <c r="CX1016" s="50">
        <v>0</v>
      </c>
      <c r="CY1016" s="50">
        <v>0</v>
      </c>
      <c r="CZ1016" s="50">
        <v>0</v>
      </c>
      <c r="DA1016" s="50">
        <v>0</v>
      </c>
      <c r="DB1016" s="50">
        <v>0</v>
      </c>
      <c r="DC1016" s="50">
        <v>0</v>
      </c>
      <c r="DD1016" s="50">
        <v>0</v>
      </c>
      <c r="DE1016" s="50">
        <v>0</v>
      </c>
      <c r="DF1016" s="50">
        <v>0</v>
      </c>
      <c r="DG1016" s="50">
        <v>0</v>
      </c>
      <c r="DH1016" s="50">
        <v>0</v>
      </c>
      <c r="DI1016" s="50">
        <v>0</v>
      </c>
      <c r="DJ1016" s="50">
        <v>0</v>
      </c>
    </row>
    <row r="1017" spans="13:114" x14ac:dyDescent="0.2">
      <c r="M1017" s="49" t="s">
        <v>222</v>
      </c>
      <c r="N1017" s="50">
        <v>0</v>
      </c>
      <c r="O1017" s="50">
        <v>0</v>
      </c>
      <c r="P1017" s="50">
        <v>0</v>
      </c>
      <c r="Q1017" s="50">
        <v>0</v>
      </c>
      <c r="R1017" s="50">
        <v>0</v>
      </c>
      <c r="S1017" s="50">
        <v>0</v>
      </c>
      <c r="T1017" s="50">
        <v>0</v>
      </c>
      <c r="U1017" s="69">
        <v>0</v>
      </c>
      <c r="V1017" s="50">
        <v>0</v>
      </c>
      <c r="W1017" s="50">
        <v>0</v>
      </c>
      <c r="X1017" s="50">
        <v>0</v>
      </c>
      <c r="Y1017" s="50">
        <v>0</v>
      </c>
      <c r="Z1017" s="50">
        <v>0</v>
      </c>
      <c r="AA1017" s="50">
        <v>0</v>
      </c>
      <c r="AB1017" s="50">
        <v>0</v>
      </c>
      <c r="AC1017" s="50">
        <v>0</v>
      </c>
      <c r="AD1017" s="50">
        <v>0</v>
      </c>
      <c r="AE1017" s="50">
        <v>0</v>
      </c>
      <c r="AF1017" s="50">
        <v>0</v>
      </c>
      <c r="AG1017" s="50">
        <v>0</v>
      </c>
      <c r="AH1017" s="50">
        <v>0</v>
      </c>
      <c r="AI1017" s="50">
        <v>0</v>
      </c>
      <c r="AJ1017" s="50">
        <v>0</v>
      </c>
      <c r="AK1017" s="50">
        <v>0</v>
      </c>
      <c r="AL1017" s="50">
        <v>0</v>
      </c>
      <c r="AM1017" s="50">
        <v>0</v>
      </c>
      <c r="AN1017" s="50">
        <v>0</v>
      </c>
      <c r="AO1017" s="50">
        <v>0</v>
      </c>
      <c r="AP1017" s="50">
        <v>0</v>
      </c>
      <c r="AQ1017" s="50">
        <v>0</v>
      </c>
      <c r="AR1017" s="50">
        <v>0</v>
      </c>
      <c r="AS1017" s="50">
        <v>0</v>
      </c>
      <c r="AT1017" s="50">
        <v>0</v>
      </c>
      <c r="AU1017" s="50">
        <v>0</v>
      </c>
      <c r="AV1017" s="50">
        <v>0</v>
      </c>
      <c r="AW1017" s="50">
        <v>0</v>
      </c>
      <c r="AX1017" s="50">
        <v>0</v>
      </c>
      <c r="AY1017" s="50">
        <v>0</v>
      </c>
      <c r="AZ1017" s="50">
        <v>0</v>
      </c>
      <c r="BA1017" s="50">
        <v>0</v>
      </c>
      <c r="BB1017" s="50">
        <v>0</v>
      </c>
      <c r="BC1017" s="50">
        <v>0</v>
      </c>
      <c r="BD1017" s="50">
        <v>0</v>
      </c>
      <c r="BE1017" s="50">
        <v>0</v>
      </c>
      <c r="BF1017" s="50">
        <v>0</v>
      </c>
      <c r="BG1017" s="50">
        <v>0</v>
      </c>
      <c r="BH1017" s="50">
        <v>0</v>
      </c>
      <c r="BI1017" s="50">
        <v>0</v>
      </c>
      <c r="BJ1017" s="50">
        <v>0</v>
      </c>
      <c r="BK1017" s="50">
        <v>0</v>
      </c>
      <c r="BL1017" s="50">
        <v>0</v>
      </c>
      <c r="BM1017" s="50">
        <v>0</v>
      </c>
      <c r="BN1017" s="50">
        <v>0</v>
      </c>
      <c r="BO1017" s="50">
        <v>0</v>
      </c>
      <c r="BP1017" s="50">
        <v>0</v>
      </c>
      <c r="BQ1017" s="50">
        <v>0</v>
      </c>
      <c r="BR1017" s="50">
        <v>0</v>
      </c>
      <c r="BS1017" s="50">
        <v>0</v>
      </c>
      <c r="BT1017" s="50">
        <v>0</v>
      </c>
      <c r="BU1017" s="50">
        <v>0</v>
      </c>
      <c r="BV1017" s="50">
        <v>0</v>
      </c>
      <c r="BW1017" s="50">
        <v>0</v>
      </c>
      <c r="BX1017" s="50">
        <v>0</v>
      </c>
      <c r="BY1017" s="50">
        <v>0</v>
      </c>
      <c r="BZ1017" s="50">
        <v>0</v>
      </c>
      <c r="CA1017" s="50">
        <v>0</v>
      </c>
      <c r="CB1017" s="50">
        <v>0</v>
      </c>
      <c r="CC1017" s="50">
        <v>0</v>
      </c>
      <c r="CD1017" s="50">
        <v>0</v>
      </c>
      <c r="CE1017" s="50">
        <v>0</v>
      </c>
      <c r="CF1017" s="50">
        <v>0</v>
      </c>
      <c r="CG1017" s="50">
        <v>0</v>
      </c>
      <c r="CH1017" s="50">
        <v>0</v>
      </c>
      <c r="CI1017" s="50">
        <v>0</v>
      </c>
      <c r="CJ1017" s="50">
        <v>0</v>
      </c>
      <c r="CK1017" s="50">
        <v>0</v>
      </c>
      <c r="CL1017" s="50">
        <v>0</v>
      </c>
      <c r="CM1017" s="50">
        <v>0</v>
      </c>
      <c r="CN1017" s="50">
        <v>0</v>
      </c>
      <c r="CO1017" s="50">
        <v>0</v>
      </c>
      <c r="CP1017" s="50">
        <v>0</v>
      </c>
      <c r="CQ1017" s="50">
        <v>0</v>
      </c>
      <c r="CR1017" s="50">
        <v>0</v>
      </c>
      <c r="CS1017" s="50">
        <v>0</v>
      </c>
      <c r="CT1017" s="50">
        <v>0</v>
      </c>
      <c r="CU1017" s="50">
        <v>0</v>
      </c>
      <c r="CV1017" s="50">
        <v>0</v>
      </c>
      <c r="CW1017" s="50">
        <v>4.3731778425655978E-3</v>
      </c>
      <c r="CX1017" s="50">
        <v>0</v>
      </c>
      <c r="CY1017" s="50">
        <v>0</v>
      </c>
      <c r="CZ1017" s="50">
        <v>0</v>
      </c>
      <c r="DA1017" s="50">
        <v>0</v>
      </c>
      <c r="DB1017" s="50">
        <v>0</v>
      </c>
      <c r="DC1017" s="50">
        <v>0</v>
      </c>
      <c r="DD1017" s="50">
        <v>0</v>
      </c>
      <c r="DE1017" s="50">
        <v>0</v>
      </c>
      <c r="DF1017" s="50">
        <v>0</v>
      </c>
      <c r="DG1017" s="50">
        <v>0</v>
      </c>
      <c r="DH1017" s="50">
        <v>0</v>
      </c>
      <c r="DI1017" s="50">
        <v>0</v>
      </c>
      <c r="DJ1017" s="50">
        <v>0</v>
      </c>
    </row>
    <row r="1018" spans="13:114" x14ac:dyDescent="0.2">
      <c r="M1018" s="49" t="s">
        <v>223</v>
      </c>
      <c r="N1018" s="50">
        <v>0</v>
      </c>
      <c r="O1018" s="50">
        <v>0</v>
      </c>
      <c r="P1018" s="50">
        <v>0</v>
      </c>
      <c r="Q1018" s="50">
        <v>0</v>
      </c>
      <c r="R1018" s="50">
        <v>0</v>
      </c>
      <c r="S1018" s="50">
        <v>0</v>
      </c>
      <c r="T1018" s="50">
        <v>0</v>
      </c>
      <c r="U1018" s="69">
        <v>0</v>
      </c>
      <c r="V1018" s="50">
        <v>0</v>
      </c>
      <c r="W1018" s="50">
        <v>0</v>
      </c>
      <c r="X1018" s="50">
        <v>0</v>
      </c>
      <c r="Y1018" s="50">
        <v>0</v>
      </c>
      <c r="Z1018" s="50">
        <v>0</v>
      </c>
      <c r="AA1018" s="50">
        <v>0</v>
      </c>
      <c r="AB1018" s="50">
        <v>0</v>
      </c>
      <c r="AC1018" s="50">
        <v>0</v>
      </c>
      <c r="AD1018" s="50">
        <v>0</v>
      </c>
      <c r="AE1018" s="50">
        <v>0</v>
      </c>
      <c r="AF1018" s="50">
        <v>0</v>
      </c>
      <c r="AG1018" s="50">
        <v>0</v>
      </c>
      <c r="AH1018" s="50">
        <v>0</v>
      </c>
      <c r="AI1018" s="50">
        <v>0</v>
      </c>
      <c r="AJ1018" s="50">
        <v>0</v>
      </c>
      <c r="AK1018" s="50">
        <v>0</v>
      </c>
      <c r="AL1018" s="50">
        <v>0</v>
      </c>
      <c r="AM1018" s="50">
        <v>0</v>
      </c>
      <c r="AN1018" s="50">
        <v>0</v>
      </c>
      <c r="AO1018" s="50">
        <v>0</v>
      </c>
      <c r="AP1018" s="50">
        <v>0</v>
      </c>
      <c r="AQ1018" s="50">
        <v>0</v>
      </c>
      <c r="AR1018" s="50">
        <v>0</v>
      </c>
      <c r="AS1018" s="50">
        <v>0</v>
      </c>
      <c r="AT1018" s="50">
        <v>0</v>
      </c>
      <c r="AU1018" s="50">
        <v>0</v>
      </c>
      <c r="AV1018" s="50">
        <v>0</v>
      </c>
      <c r="AW1018" s="50">
        <v>0</v>
      </c>
      <c r="AX1018" s="50">
        <v>0</v>
      </c>
      <c r="AY1018" s="50">
        <v>0</v>
      </c>
      <c r="AZ1018" s="50">
        <v>0</v>
      </c>
      <c r="BA1018" s="50">
        <v>0</v>
      </c>
      <c r="BB1018" s="50">
        <v>0</v>
      </c>
      <c r="BC1018" s="50">
        <v>0</v>
      </c>
      <c r="BD1018" s="50">
        <v>0</v>
      </c>
      <c r="BE1018" s="50">
        <v>0</v>
      </c>
      <c r="BF1018" s="50">
        <v>0</v>
      </c>
      <c r="BG1018" s="50">
        <v>0</v>
      </c>
      <c r="BH1018" s="50">
        <v>0</v>
      </c>
      <c r="BI1018" s="50">
        <v>0</v>
      </c>
      <c r="BJ1018" s="50">
        <v>0</v>
      </c>
      <c r="BK1018" s="50">
        <v>0</v>
      </c>
      <c r="BL1018" s="50">
        <v>0</v>
      </c>
      <c r="BM1018" s="50">
        <v>0</v>
      </c>
      <c r="BN1018" s="50">
        <v>0</v>
      </c>
      <c r="BO1018" s="50">
        <v>0</v>
      </c>
      <c r="BP1018" s="50">
        <v>0</v>
      </c>
      <c r="BQ1018" s="50">
        <v>0</v>
      </c>
      <c r="BR1018" s="50">
        <v>0</v>
      </c>
      <c r="BS1018" s="50">
        <v>0</v>
      </c>
      <c r="BT1018" s="50">
        <v>0</v>
      </c>
      <c r="BU1018" s="50">
        <v>0</v>
      </c>
      <c r="BV1018" s="50">
        <v>0</v>
      </c>
      <c r="BW1018" s="50">
        <v>0</v>
      </c>
      <c r="BX1018" s="50">
        <v>0</v>
      </c>
      <c r="BY1018" s="50">
        <v>0</v>
      </c>
      <c r="BZ1018" s="50">
        <v>0</v>
      </c>
      <c r="CA1018" s="50">
        <v>0</v>
      </c>
      <c r="CB1018" s="50">
        <v>0</v>
      </c>
      <c r="CC1018" s="50">
        <v>0</v>
      </c>
      <c r="CD1018" s="50">
        <v>0</v>
      </c>
      <c r="CE1018" s="50">
        <v>0</v>
      </c>
      <c r="CF1018" s="50">
        <v>0</v>
      </c>
      <c r="CG1018" s="50">
        <v>0</v>
      </c>
      <c r="CH1018" s="50">
        <v>0</v>
      </c>
      <c r="CI1018" s="50">
        <v>0</v>
      </c>
      <c r="CJ1018" s="50">
        <v>0</v>
      </c>
      <c r="CK1018" s="50">
        <v>0</v>
      </c>
      <c r="CL1018" s="50">
        <v>0</v>
      </c>
      <c r="CM1018" s="50">
        <v>0</v>
      </c>
      <c r="CN1018" s="50">
        <v>0</v>
      </c>
      <c r="CO1018" s="50">
        <v>0</v>
      </c>
      <c r="CP1018" s="50">
        <v>0</v>
      </c>
      <c r="CQ1018" s="50">
        <v>0</v>
      </c>
      <c r="CR1018" s="50">
        <v>0</v>
      </c>
      <c r="CS1018" s="50">
        <v>0</v>
      </c>
      <c r="CT1018" s="50">
        <v>0</v>
      </c>
      <c r="CU1018" s="50">
        <v>0</v>
      </c>
      <c r="CV1018" s="50">
        <v>0</v>
      </c>
      <c r="CW1018" s="50">
        <v>0</v>
      </c>
      <c r="CX1018" s="50">
        <v>4.30416068866571E-3</v>
      </c>
      <c r="CY1018" s="50">
        <v>0</v>
      </c>
      <c r="CZ1018" s="50">
        <v>0</v>
      </c>
      <c r="DA1018" s="50">
        <v>0</v>
      </c>
      <c r="DB1018" s="50">
        <v>0</v>
      </c>
      <c r="DC1018" s="50">
        <v>0</v>
      </c>
      <c r="DD1018" s="50">
        <v>0</v>
      </c>
      <c r="DE1018" s="50">
        <v>0</v>
      </c>
      <c r="DF1018" s="50">
        <v>0</v>
      </c>
      <c r="DG1018" s="50">
        <v>0</v>
      </c>
      <c r="DH1018" s="50">
        <v>0</v>
      </c>
      <c r="DI1018" s="50">
        <v>0</v>
      </c>
      <c r="DJ1018" s="50">
        <v>0</v>
      </c>
    </row>
    <row r="1019" spans="13:114" x14ac:dyDescent="0.2">
      <c r="M1019" s="49" t="s">
        <v>224</v>
      </c>
      <c r="N1019" s="50">
        <v>0</v>
      </c>
      <c r="O1019" s="50">
        <v>0</v>
      </c>
      <c r="P1019" s="50">
        <v>0</v>
      </c>
      <c r="Q1019" s="50">
        <v>0</v>
      </c>
      <c r="R1019" s="50">
        <v>0</v>
      </c>
      <c r="S1019" s="50">
        <v>0</v>
      </c>
      <c r="T1019" s="50">
        <v>0</v>
      </c>
      <c r="U1019" s="69">
        <v>0</v>
      </c>
      <c r="V1019" s="50">
        <v>0</v>
      </c>
      <c r="W1019" s="50">
        <v>0</v>
      </c>
      <c r="X1019" s="50">
        <v>0</v>
      </c>
      <c r="Y1019" s="50">
        <v>0</v>
      </c>
      <c r="Z1019" s="50">
        <v>0</v>
      </c>
      <c r="AA1019" s="50">
        <v>0</v>
      </c>
      <c r="AB1019" s="50">
        <v>0</v>
      </c>
      <c r="AC1019" s="50">
        <v>0</v>
      </c>
      <c r="AD1019" s="50">
        <v>0</v>
      </c>
      <c r="AE1019" s="50">
        <v>0</v>
      </c>
      <c r="AF1019" s="50">
        <v>0</v>
      </c>
      <c r="AG1019" s="50">
        <v>0</v>
      </c>
      <c r="AH1019" s="50">
        <v>0</v>
      </c>
      <c r="AI1019" s="50">
        <v>0</v>
      </c>
      <c r="AJ1019" s="50">
        <v>0</v>
      </c>
      <c r="AK1019" s="50">
        <v>0</v>
      </c>
      <c r="AL1019" s="50">
        <v>0</v>
      </c>
      <c r="AM1019" s="50">
        <v>0</v>
      </c>
      <c r="AN1019" s="50">
        <v>0</v>
      </c>
      <c r="AO1019" s="50">
        <v>0</v>
      </c>
      <c r="AP1019" s="50">
        <v>0</v>
      </c>
      <c r="AQ1019" s="50">
        <v>0</v>
      </c>
      <c r="AR1019" s="50">
        <v>0</v>
      </c>
      <c r="AS1019" s="50">
        <v>0</v>
      </c>
      <c r="AT1019" s="50">
        <v>0</v>
      </c>
      <c r="AU1019" s="50">
        <v>0</v>
      </c>
      <c r="AV1019" s="50">
        <v>0</v>
      </c>
      <c r="AW1019" s="50">
        <v>0</v>
      </c>
      <c r="AX1019" s="50">
        <v>0</v>
      </c>
      <c r="AY1019" s="50">
        <v>0</v>
      </c>
      <c r="AZ1019" s="50">
        <v>0</v>
      </c>
      <c r="BA1019" s="50">
        <v>0</v>
      </c>
      <c r="BB1019" s="50">
        <v>0</v>
      </c>
      <c r="BC1019" s="50">
        <v>0</v>
      </c>
      <c r="BD1019" s="50">
        <v>0</v>
      </c>
      <c r="BE1019" s="50">
        <v>0</v>
      </c>
      <c r="BF1019" s="50">
        <v>0</v>
      </c>
      <c r="BG1019" s="50">
        <v>0</v>
      </c>
      <c r="BH1019" s="50">
        <v>0</v>
      </c>
      <c r="BI1019" s="50">
        <v>0</v>
      </c>
      <c r="BJ1019" s="50">
        <v>0</v>
      </c>
      <c r="BK1019" s="50">
        <v>0</v>
      </c>
      <c r="BL1019" s="50">
        <v>0</v>
      </c>
      <c r="BM1019" s="50">
        <v>0</v>
      </c>
      <c r="BN1019" s="50">
        <v>0</v>
      </c>
      <c r="BO1019" s="50">
        <v>0</v>
      </c>
      <c r="BP1019" s="50">
        <v>0</v>
      </c>
      <c r="BQ1019" s="50">
        <v>0</v>
      </c>
      <c r="BR1019" s="50">
        <v>0</v>
      </c>
      <c r="BS1019" s="50">
        <v>0</v>
      </c>
      <c r="BT1019" s="50">
        <v>0</v>
      </c>
      <c r="BU1019" s="50">
        <v>0</v>
      </c>
      <c r="BV1019" s="50">
        <v>0</v>
      </c>
      <c r="BW1019" s="50">
        <v>0</v>
      </c>
      <c r="BX1019" s="50">
        <v>0</v>
      </c>
      <c r="BY1019" s="50">
        <v>0</v>
      </c>
      <c r="BZ1019" s="50">
        <v>0</v>
      </c>
      <c r="CA1019" s="50">
        <v>0</v>
      </c>
      <c r="CB1019" s="50">
        <v>0</v>
      </c>
      <c r="CC1019" s="50">
        <v>0</v>
      </c>
      <c r="CD1019" s="50">
        <v>0</v>
      </c>
      <c r="CE1019" s="50">
        <v>0</v>
      </c>
      <c r="CF1019" s="50">
        <v>0</v>
      </c>
      <c r="CG1019" s="50">
        <v>0</v>
      </c>
      <c r="CH1019" s="50">
        <v>0</v>
      </c>
      <c r="CI1019" s="50">
        <v>0</v>
      </c>
      <c r="CJ1019" s="50">
        <v>0</v>
      </c>
      <c r="CK1019" s="50">
        <v>0</v>
      </c>
      <c r="CL1019" s="50">
        <v>0</v>
      </c>
      <c r="CM1019" s="50">
        <v>0</v>
      </c>
      <c r="CN1019" s="50">
        <v>0</v>
      </c>
      <c r="CO1019" s="50">
        <v>0</v>
      </c>
      <c r="CP1019" s="50">
        <v>0</v>
      </c>
      <c r="CQ1019" s="50">
        <v>0</v>
      </c>
      <c r="CR1019" s="50">
        <v>0</v>
      </c>
      <c r="CS1019" s="50">
        <v>0</v>
      </c>
      <c r="CT1019" s="50">
        <v>0</v>
      </c>
      <c r="CU1019" s="50">
        <v>0</v>
      </c>
      <c r="CV1019" s="50">
        <v>0</v>
      </c>
      <c r="CW1019" s="50">
        <v>0</v>
      </c>
      <c r="CX1019" s="50">
        <v>0</v>
      </c>
      <c r="CY1019" s="50">
        <v>6.4701653486700216E-3</v>
      </c>
      <c r="CZ1019" s="50">
        <v>0</v>
      </c>
      <c r="DA1019" s="50">
        <v>0</v>
      </c>
      <c r="DB1019" s="50">
        <v>0</v>
      </c>
      <c r="DC1019" s="50">
        <v>0</v>
      </c>
      <c r="DD1019" s="50">
        <v>0</v>
      </c>
      <c r="DE1019" s="50">
        <v>0</v>
      </c>
      <c r="DF1019" s="50">
        <v>0</v>
      </c>
      <c r="DG1019" s="50">
        <v>0</v>
      </c>
      <c r="DH1019" s="50">
        <v>0</v>
      </c>
      <c r="DI1019" s="50">
        <v>0</v>
      </c>
      <c r="DJ1019" s="50">
        <v>0</v>
      </c>
    </row>
    <row r="1020" spans="13:114" ht="22.5" x14ac:dyDescent="0.2">
      <c r="M1020" s="49" t="s">
        <v>225</v>
      </c>
      <c r="N1020" s="50">
        <v>0</v>
      </c>
      <c r="O1020" s="50">
        <v>0</v>
      </c>
      <c r="P1020" s="50">
        <v>0</v>
      </c>
      <c r="Q1020" s="50">
        <v>0</v>
      </c>
      <c r="R1020" s="50">
        <v>0</v>
      </c>
      <c r="S1020" s="50">
        <v>0</v>
      </c>
      <c r="T1020" s="50">
        <v>0</v>
      </c>
      <c r="U1020" s="69">
        <v>0</v>
      </c>
      <c r="V1020" s="50">
        <v>0</v>
      </c>
      <c r="W1020" s="50">
        <v>0</v>
      </c>
      <c r="X1020" s="50">
        <v>0</v>
      </c>
      <c r="Y1020" s="50">
        <v>0</v>
      </c>
      <c r="Z1020" s="50">
        <v>0</v>
      </c>
      <c r="AA1020" s="50">
        <v>0</v>
      </c>
      <c r="AB1020" s="50">
        <v>0</v>
      </c>
      <c r="AC1020" s="50">
        <v>0</v>
      </c>
      <c r="AD1020" s="50">
        <v>0</v>
      </c>
      <c r="AE1020" s="50">
        <v>0</v>
      </c>
      <c r="AF1020" s="50">
        <v>0</v>
      </c>
      <c r="AG1020" s="50">
        <v>0</v>
      </c>
      <c r="AH1020" s="50">
        <v>0</v>
      </c>
      <c r="AI1020" s="50">
        <v>0</v>
      </c>
      <c r="AJ1020" s="50">
        <v>0</v>
      </c>
      <c r="AK1020" s="50">
        <v>0</v>
      </c>
      <c r="AL1020" s="50">
        <v>0</v>
      </c>
      <c r="AM1020" s="50">
        <v>0</v>
      </c>
      <c r="AN1020" s="50">
        <v>0</v>
      </c>
      <c r="AO1020" s="50">
        <v>0</v>
      </c>
      <c r="AP1020" s="50">
        <v>0</v>
      </c>
      <c r="AQ1020" s="50">
        <v>0</v>
      </c>
      <c r="AR1020" s="50">
        <v>0</v>
      </c>
      <c r="AS1020" s="50">
        <v>0</v>
      </c>
      <c r="AT1020" s="50">
        <v>0</v>
      </c>
      <c r="AU1020" s="50">
        <v>0</v>
      </c>
      <c r="AV1020" s="50">
        <v>0</v>
      </c>
      <c r="AW1020" s="50">
        <v>0</v>
      </c>
      <c r="AX1020" s="50">
        <v>0</v>
      </c>
      <c r="AY1020" s="50">
        <v>0</v>
      </c>
      <c r="AZ1020" s="50">
        <v>0</v>
      </c>
      <c r="BA1020" s="50">
        <v>0</v>
      </c>
      <c r="BB1020" s="50">
        <v>0</v>
      </c>
      <c r="BC1020" s="50">
        <v>0</v>
      </c>
      <c r="BD1020" s="50">
        <v>0</v>
      </c>
      <c r="BE1020" s="50">
        <v>0</v>
      </c>
      <c r="BF1020" s="50">
        <v>0</v>
      </c>
      <c r="BG1020" s="50">
        <v>0</v>
      </c>
      <c r="BH1020" s="50">
        <v>0</v>
      </c>
      <c r="BI1020" s="50">
        <v>0</v>
      </c>
      <c r="BJ1020" s="50">
        <v>0</v>
      </c>
      <c r="BK1020" s="50">
        <v>0</v>
      </c>
      <c r="BL1020" s="50">
        <v>0</v>
      </c>
      <c r="BM1020" s="50">
        <v>0</v>
      </c>
      <c r="BN1020" s="50">
        <v>0</v>
      </c>
      <c r="BO1020" s="50">
        <v>0</v>
      </c>
      <c r="BP1020" s="50">
        <v>0</v>
      </c>
      <c r="BQ1020" s="50">
        <v>0</v>
      </c>
      <c r="BR1020" s="50">
        <v>0</v>
      </c>
      <c r="BS1020" s="50">
        <v>0</v>
      </c>
      <c r="BT1020" s="50">
        <v>0</v>
      </c>
      <c r="BU1020" s="50">
        <v>0</v>
      </c>
      <c r="BV1020" s="50">
        <v>0</v>
      </c>
      <c r="BW1020" s="50">
        <v>0</v>
      </c>
      <c r="BX1020" s="50">
        <v>0</v>
      </c>
      <c r="BY1020" s="50">
        <v>0</v>
      </c>
      <c r="BZ1020" s="50">
        <v>0</v>
      </c>
      <c r="CA1020" s="50">
        <v>0</v>
      </c>
      <c r="CB1020" s="50">
        <v>0</v>
      </c>
      <c r="CC1020" s="50">
        <v>0</v>
      </c>
      <c r="CD1020" s="50">
        <v>0</v>
      </c>
      <c r="CE1020" s="50">
        <v>0</v>
      </c>
      <c r="CF1020" s="50">
        <v>0</v>
      </c>
      <c r="CG1020" s="50">
        <v>0</v>
      </c>
      <c r="CH1020" s="50">
        <v>0</v>
      </c>
      <c r="CI1020" s="50">
        <v>0</v>
      </c>
      <c r="CJ1020" s="50">
        <v>0</v>
      </c>
      <c r="CK1020" s="50">
        <v>0</v>
      </c>
      <c r="CL1020" s="50">
        <v>0</v>
      </c>
      <c r="CM1020" s="50">
        <v>0</v>
      </c>
      <c r="CN1020" s="50">
        <v>0</v>
      </c>
      <c r="CO1020" s="50">
        <v>0</v>
      </c>
      <c r="CP1020" s="50">
        <v>0</v>
      </c>
      <c r="CQ1020" s="50">
        <v>0</v>
      </c>
      <c r="CR1020" s="50">
        <v>0</v>
      </c>
      <c r="CS1020" s="50">
        <v>0</v>
      </c>
      <c r="CT1020" s="50">
        <v>0</v>
      </c>
      <c r="CU1020" s="50">
        <v>0</v>
      </c>
      <c r="CV1020" s="50">
        <v>0</v>
      </c>
      <c r="CW1020" s="50">
        <v>0</v>
      </c>
      <c r="CX1020" s="50">
        <v>0</v>
      </c>
      <c r="CY1020" s="50">
        <v>0</v>
      </c>
      <c r="CZ1020" s="50">
        <v>7.0113935144609993E-3</v>
      </c>
      <c r="DA1020" s="50">
        <v>0</v>
      </c>
      <c r="DB1020" s="50">
        <v>0</v>
      </c>
      <c r="DC1020" s="50">
        <v>0</v>
      </c>
      <c r="DD1020" s="50">
        <v>0</v>
      </c>
      <c r="DE1020" s="50">
        <v>0</v>
      </c>
      <c r="DF1020" s="50">
        <v>0</v>
      </c>
      <c r="DG1020" s="50">
        <v>0</v>
      </c>
      <c r="DH1020" s="50">
        <v>0</v>
      </c>
      <c r="DI1020" s="50">
        <v>0</v>
      </c>
      <c r="DJ1020" s="50">
        <v>0</v>
      </c>
    </row>
    <row r="1021" spans="13:114" x14ac:dyDescent="0.2">
      <c r="M1021" s="49" t="s">
        <v>226</v>
      </c>
      <c r="N1021" s="50">
        <v>0</v>
      </c>
      <c r="O1021" s="50">
        <v>0</v>
      </c>
      <c r="P1021" s="50">
        <v>0</v>
      </c>
      <c r="Q1021" s="50">
        <v>0</v>
      </c>
      <c r="R1021" s="50">
        <v>0</v>
      </c>
      <c r="S1021" s="50">
        <v>0</v>
      </c>
      <c r="T1021" s="50">
        <v>0</v>
      </c>
      <c r="U1021" s="69">
        <v>0</v>
      </c>
      <c r="V1021" s="50">
        <v>0</v>
      </c>
      <c r="W1021" s="50">
        <v>0</v>
      </c>
      <c r="X1021" s="50">
        <v>0</v>
      </c>
      <c r="Y1021" s="50">
        <v>0</v>
      </c>
      <c r="Z1021" s="50">
        <v>0</v>
      </c>
      <c r="AA1021" s="50">
        <v>0</v>
      </c>
      <c r="AB1021" s="50">
        <v>0</v>
      </c>
      <c r="AC1021" s="50">
        <v>0</v>
      </c>
      <c r="AD1021" s="50">
        <v>0</v>
      </c>
      <c r="AE1021" s="50">
        <v>0</v>
      </c>
      <c r="AF1021" s="50">
        <v>0</v>
      </c>
      <c r="AG1021" s="50">
        <v>0</v>
      </c>
      <c r="AH1021" s="50">
        <v>0</v>
      </c>
      <c r="AI1021" s="50">
        <v>0</v>
      </c>
      <c r="AJ1021" s="50">
        <v>0</v>
      </c>
      <c r="AK1021" s="50">
        <v>0</v>
      </c>
      <c r="AL1021" s="50">
        <v>0</v>
      </c>
      <c r="AM1021" s="50">
        <v>0</v>
      </c>
      <c r="AN1021" s="50">
        <v>0</v>
      </c>
      <c r="AO1021" s="50">
        <v>0</v>
      </c>
      <c r="AP1021" s="50">
        <v>0</v>
      </c>
      <c r="AQ1021" s="50">
        <v>0</v>
      </c>
      <c r="AR1021" s="50">
        <v>0</v>
      </c>
      <c r="AS1021" s="50">
        <v>0</v>
      </c>
      <c r="AT1021" s="50">
        <v>0</v>
      </c>
      <c r="AU1021" s="50">
        <v>0</v>
      </c>
      <c r="AV1021" s="50">
        <v>0</v>
      </c>
      <c r="AW1021" s="50">
        <v>0</v>
      </c>
      <c r="AX1021" s="50">
        <v>0</v>
      </c>
      <c r="AY1021" s="50">
        <v>0</v>
      </c>
      <c r="AZ1021" s="50">
        <v>0</v>
      </c>
      <c r="BA1021" s="50">
        <v>0</v>
      </c>
      <c r="BB1021" s="50">
        <v>0</v>
      </c>
      <c r="BC1021" s="50">
        <v>0</v>
      </c>
      <c r="BD1021" s="50">
        <v>0</v>
      </c>
      <c r="BE1021" s="50">
        <v>0</v>
      </c>
      <c r="BF1021" s="50">
        <v>0</v>
      </c>
      <c r="BG1021" s="50">
        <v>0</v>
      </c>
      <c r="BH1021" s="50">
        <v>0</v>
      </c>
      <c r="BI1021" s="50">
        <v>0</v>
      </c>
      <c r="BJ1021" s="50">
        <v>0</v>
      </c>
      <c r="BK1021" s="50">
        <v>0</v>
      </c>
      <c r="BL1021" s="50">
        <v>0</v>
      </c>
      <c r="BM1021" s="50">
        <v>0</v>
      </c>
      <c r="BN1021" s="50">
        <v>0</v>
      </c>
      <c r="BO1021" s="50">
        <v>0</v>
      </c>
      <c r="BP1021" s="50">
        <v>0</v>
      </c>
      <c r="BQ1021" s="50">
        <v>0</v>
      </c>
      <c r="BR1021" s="50">
        <v>0</v>
      </c>
      <c r="BS1021" s="50">
        <v>0</v>
      </c>
      <c r="BT1021" s="50">
        <v>0</v>
      </c>
      <c r="BU1021" s="50">
        <v>0</v>
      </c>
      <c r="BV1021" s="50">
        <v>0</v>
      </c>
      <c r="BW1021" s="50">
        <v>0</v>
      </c>
      <c r="BX1021" s="50">
        <v>0</v>
      </c>
      <c r="BY1021" s="50">
        <v>0</v>
      </c>
      <c r="BZ1021" s="50">
        <v>0</v>
      </c>
      <c r="CA1021" s="50">
        <v>0</v>
      </c>
      <c r="CB1021" s="50">
        <v>0</v>
      </c>
      <c r="CC1021" s="50">
        <v>0</v>
      </c>
      <c r="CD1021" s="50">
        <v>0</v>
      </c>
      <c r="CE1021" s="50">
        <v>0</v>
      </c>
      <c r="CF1021" s="50">
        <v>0</v>
      </c>
      <c r="CG1021" s="50">
        <v>0</v>
      </c>
      <c r="CH1021" s="50">
        <v>0</v>
      </c>
      <c r="CI1021" s="50">
        <v>0</v>
      </c>
      <c r="CJ1021" s="50">
        <v>0</v>
      </c>
      <c r="CK1021" s="50">
        <v>0</v>
      </c>
      <c r="CL1021" s="50">
        <v>0</v>
      </c>
      <c r="CM1021" s="50">
        <v>0</v>
      </c>
      <c r="CN1021" s="50">
        <v>0</v>
      </c>
      <c r="CO1021" s="50">
        <v>0</v>
      </c>
      <c r="CP1021" s="50">
        <v>0</v>
      </c>
      <c r="CQ1021" s="50">
        <v>0</v>
      </c>
      <c r="CR1021" s="50">
        <v>0</v>
      </c>
      <c r="CS1021" s="50">
        <v>0</v>
      </c>
      <c r="CT1021" s="50">
        <v>0</v>
      </c>
      <c r="CU1021" s="50">
        <v>0</v>
      </c>
      <c r="CV1021" s="50">
        <v>0</v>
      </c>
      <c r="CW1021" s="50">
        <v>0</v>
      </c>
      <c r="CX1021" s="50">
        <v>0</v>
      </c>
      <c r="CY1021" s="50">
        <v>0</v>
      </c>
      <c r="CZ1021" s="50">
        <v>0</v>
      </c>
      <c r="DA1021" s="50">
        <v>7.8722447143499772E-3</v>
      </c>
      <c r="DB1021" s="50">
        <v>0</v>
      </c>
      <c r="DC1021" s="50">
        <v>0</v>
      </c>
      <c r="DD1021" s="50">
        <v>0</v>
      </c>
      <c r="DE1021" s="50">
        <v>0</v>
      </c>
      <c r="DF1021" s="50">
        <v>0</v>
      </c>
      <c r="DG1021" s="50">
        <v>0</v>
      </c>
      <c r="DH1021" s="50">
        <v>0</v>
      </c>
      <c r="DI1021" s="50">
        <v>0</v>
      </c>
      <c r="DJ1021" s="50">
        <v>0</v>
      </c>
    </row>
    <row r="1022" spans="13:114" ht="22.5" x14ac:dyDescent="0.2">
      <c r="M1022" s="49" t="s">
        <v>227</v>
      </c>
      <c r="N1022" s="50">
        <v>0</v>
      </c>
      <c r="O1022" s="50">
        <v>0</v>
      </c>
      <c r="P1022" s="50">
        <v>0</v>
      </c>
      <c r="Q1022" s="50">
        <v>0</v>
      </c>
      <c r="R1022" s="50">
        <v>0</v>
      </c>
      <c r="S1022" s="50">
        <v>0</v>
      </c>
      <c r="T1022" s="50">
        <v>0</v>
      </c>
      <c r="U1022" s="69">
        <v>0</v>
      </c>
      <c r="V1022" s="50">
        <v>0</v>
      </c>
      <c r="W1022" s="50">
        <v>0</v>
      </c>
      <c r="X1022" s="50">
        <v>0</v>
      </c>
      <c r="Y1022" s="50">
        <v>0</v>
      </c>
      <c r="Z1022" s="50">
        <v>0</v>
      </c>
      <c r="AA1022" s="50">
        <v>0</v>
      </c>
      <c r="AB1022" s="50">
        <v>0</v>
      </c>
      <c r="AC1022" s="50">
        <v>0</v>
      </c>
      <c r="AD1022" s="50">
        <v>0</v>
      </c>
      <c r="AE1022" s="50">
        <v>0</v>
      </c>
      <c r="AF1022" s="50">
        <v>0</v>
      </c>
      <c r="AG1022" s="50">
        <v>0</v>
      </c>
      <c r="AH1022" s="50">
        <v>0</v>
      </c>
      <c r="AI1022" s="50">
        <v>0</v>
      </c>
      <c r="AJ1022" s="50">
        <v>0</v>
      </c>
      <c r="AK1022" s="50">
        <v>0</v>
      </c>
      <c r="AL1022" s="50">
        <v>0</v>
      </c>
      <c r="AM1022" s="50">
        <v>0</v>
      </c>
      <c r="AN1022" s="50">
        <v>0</v>
      </c>
      <c r="AO1022" s="50">
        <v>0</v>
      </c>
      <c r="AP1022" s="50">
        <v>0</v>
      </c>
      <c r="AQ1022" s="50">
        <v>0</v>
      </c>
      <c r="AR1022" s="50">
        <v>0</v>
      </c>
      <c r="AS1022" s="50">
        <v>0</v>
      </c>
      <c r="AT1022" s="50">
        <v>0</v>
      </c>
      <c r="AU1022" s="50">
        <v>0</v>
      </c>
      <c r="AV1022" s="50">
        <v>0</v>
      </c>
      <c r="AW1022" s="50">
        <v>0</v>
      </c>
      <c r="AX1022" s="50">
        <v>0</v>
      </c>
      <c r="AY1022" s="50">
        <v>0</v>
      </c>
      <c r="AZ1022" s="50">
        <v>0</v>
      </c>
      <c r="BA1022" s="50">
        <v>0</v>
      </c>
      <c r="BB1022" s="50">
        <v>0</v>
      </c>
      <c r="BC1022" s="50">
        <v>0</v>
      </c>
      <c r="BD1022" s="50">
        <v>0</v>
      </c>
      <c r="BE1022" s="50">
        <v>0</v>
      </c>
      <c r="BF1022" s="50">
        <v>0</v>
      </c>
      <c r="BG1022" s="50">
        <v>0</v>
      </c>
      <c r="BH1022" s="50">
        <v>0</v>
      </c>
      <c r="BI1022" s="50">
        <v>0</v>
      </c>
      <c r="BJ1022" s="50">
        <v>0</v>
      </c>
      <c r="BK1022" s="50">
        <v>0</v>
      </c>
      <c r="BL1022" s="50">
        <v>0</v>
      </c>
      <c r="BM1022" s="50">
        <v>0</v>
      </c>
      <c r="BN1022" s="50">
        <v>0</v>
      </c>
      <c r="BO1022" s="50">
        <v>0</v>
      </c>
      <c r="BP1022" s="50">
        <v>0</v>
      </c>
      <c r="BQ1022" s="50">
        <v>0</v>
      </c>
      <c r="BR1022" s="50">
        <v>0</v>
      </c>
      <c r="BS1022" s="50">
        <v>0</v>
      </c>
      <c r="BT1022" s="50">
        <v>0</v>
      </c>
      <c r="BU1022" s="50">
        <v>0</v>
      </c>
      <c r="BV1022" s="50">
        <v>0</v>
      </c>
      <c r="BW1022" s="50">
        <v>0</v>
      </c>
      <c r="BX1022" s="50">
        <v>0</v>
      </c>
      <c r="BY1022" s="50">
        <v>0</v>
      </c>
      <c r="BZ1022" s="50">
        <v>0</v>
      </c>
      <c r="CA1022" s="50">
        <v>0</v>
      </c>
      <c r="CB1022" s="50">
        <v>0</v>
      </c>
      <c r="CC1022" s="50">
        <v>0</v>
      </c>
      <c r="CD1022" s="50">
        <v>0</v>
      </c>
      <c r="CE1022" s="50">
        <v>0</v>
      </c>
      <c r="CF1022" s="50">
        <v>0</v>
      </c>
      <c r="CG1022" s="50">
        <v>0</v>
      </c>
      <c r="CH1022" s="50">
        <v>0</v>
      </c>
      <c r="CI1022" s="50">
        <v>0</v>
      </c>
      <c r="CJ1022" s="50">
        <v>0</v>
      </c>
      <c r="CK1022" s="50">
        <v>0</v>
      </c>
      <c r="CL1022" s="50">
        <v>0</v>
      </c>
      <c r="CM1022" s="50">
        <v>0</v>
      </c>
      <c r="CN1022" s="50">
        <v>0</v>
      </c>
      <c r="CO1022" s="50">
        <v>0</v>
      </c>
      <c r="CP1022" s="50">
        <v>0</v>
      </c>
      <c r="CQ1022" s="50">
        <v>0</v>
      </c>
      <c r="CR1022" s="50">
        <v>0</v>
      </c>
      <c r="CS1022" s="50">
        <v>0</v>
      </c>
      <c r="CT1022" s="50">
        <v>0</v>
      </c>
      <c r="CU1022" s="50">
        <v>0</v>
      </c>
      <c r="CV1022" s="50">
        <v>0</v>
      </c>
      <c r="CW1022" s="50">
        <v>0</v>
      </c>
      <c r="CX1022" s="50">
        <v>0</v>
      </c>
      <c r="CY1022" s="50">
        <v>0</v>
      </c>
      <c r="CZ1022" s="50">
        <v>0</v>
      </c>
      <c r="DA1022" s="50">
        <v>0</v>
      </c>
      <c r="DB1022" s="50">
        <v>2.7940315974253949E-2</v>
      </c>
      <c r="DC1022" s="50">
        <v>0</v>
      </c>
      <c r="DD1022" s="50">
        <v>0</v>
      </c>
      <c r="DE1022" s="50">
        <v>0</v>
      </c>
      <c r="DF1022" s="50">
        <v>0</v>
      </c>
      <c r="DG1022" s="50">
        <v>0</v>
      </c>
      <c r="DH1022" s="50">
        <v>0</v>
      </c>
      <c r="DI1022" s="50">
        <v>0</v>
      </c>
      <c r="DJ1022" s="50">
        <v>0</v>
      </c>
    </row>
    <row r="1023" spans="13:114" x14ac:dyDescent="0.2">
      <c r="M1023" s="49" t="s">
        <v>228</v>
      </c>
      <c r="N1023" s="50">
        <v>0</v>
      </c>
      <c r="O1023" s="50">
        <v>0</v>
      </c>
      <c r="P1023" s="50">
        <v>0</v>
      </c>
      <c r="Q1023" s="50">
        <v>0</v>
      </c>
      <c r="R1023" s="50">
        <v>0</v>
      </c>
      <c r="S1023" s="50">
        <v>0</v>
      </c>
      <c r="T1023" s="50">
        <v>0</v>
      </c>
      <c r="U1023" s="69">
        <v>0</v>
      </c>
      <c r="V1023" s="50">
        <v>0</v>
      </c>
      <c r="W1023" s="50">
        <v>0</v>
      </c>
      <c r="X1023" s="50">
        <v>0</v>
      </c>
      <c r="Y1023" s="50">
        <v>0</v>
      </c>
      <c r="Z1023" s="50">
        <v>0</v>
      </c>
      <c r="AA1023" s="50">
        <v>0</v>
      </c>
      <c r="AB1023" s="50">
        <v>0</v>
      </c>
      <c r="AC1023" s="50">
        <v>0</v>
      </c>
      <c r="AD1023" s="50">
        <v>0</v>
      </c>
      <c r="AE1023" s="50">
        <v>0</v>
      </c>
      <c r="AF1023" s="50">
        <v>0</v>
      </c>
      <c r="AG1023" s="50">
        <v>0</v>
      </c>
      <c r="AH1023" s="50">
        <v>0</v>
      </c>
      <c r="AI1023" s="50">
        <v>0</v>
      </c>
      <c r="AJ1023" s="50">
        <v>0</v>
      </c>
      <c r="AK1023" s="50">
        <v>0</v>
      </c>
      <c r="AL1023" s="50">
        <v>0</v>
      </c>
      <c r="AM1023" s="50">
        <v>0</v>
      </c>
      <c r="AN1023" s="50">
        <v>0</v>
      </c>
      <c r="AO1023" s="50">
        <v>0</v>
      </c>
      <c r="AP1023" s="50">
        <v>0</v>
      </c>
      <c r="AQ1023" s="50">
        <v>0</v>
      </c>
      <c r="AR1023" s="50">
        <v>0</v>
      </c>
      <c r="AS1023" s="50">
        <v>0</v>
      </c>
      <c r="AT1023" s="50">
        <v>0</v>
      </c>
      <c r="AU1023" s="50">
        <v>0</v>
      </c>
      <c r="AV1023" s="50">
        <v>0</v>
      </c>
      <c r="AW1023" s="50">
        <v>0</v>
      </c>
      <c r="AX1023" s="50">
        <v>0</v>
      </c>
      <c r="AY1023" s="50">
        <v>0</v>
      </c>
      <c r="AZ1023" s="50">
        <v>0</v>
      </c>
      <c r="BA1023" s="50">
        <v>0</v>
      </c>
      <c r="BB1023" s="50">
        <v>0</v>
      </c>
      <c r="BC1023" s="50">
        <v>0</v>
      </c>
      <c r="BD1023" s="50">
        <v>0</v>
      </c>
      <c r="BE1023" s="50">
        <v>0</v>
      </c>
      <c r="BF1023" s="50">
        <v>0</v>
      </c>
      <c r="BG1023" s="50">
        <v>0</v>
      </c>
      <c r="BH1023" s="50">
        <v>0</v>
      </c>
      <c r="BI1023" s="50">
        <v>0</v>
      </c>
      <c r="BJ1023" s="50">
        <v>0</v>
      </c>
      <c r="BK1023" s="50">
        <v>0</v>
      </c>
      <c r="BL1023" s="50">
        <v>0</v>
      </c>
      <c r="BM1023" s="50">
        <v>0</v>
      </c>
      <c r="BN1023" s="50">
        <v>0</v>
      </c>
      <c r="BO1023" s="50">
        <v>0</v>
      </c>
      <c r="BP1023" s="50">
        <v>0</v>
      </c>
      <c r="BQ1023" s="50">
        <v>0</v>
      </c>
      <c r="BR1023" s="50">
        <v>0</v>
      </c>
      <c r="BS1023" s="50">
        <v>0</v>
      </c>
      <c r="BT1023" s="50">
        <v>0</v>
      </c>
      <c r="BU1023" s="50">
        <v>0</v>
      </c>
      <c r="BV1023" s="50">
        <v>0</v>
      </c>
      <c r="BW1023" s="50">
        <v>0</v>
      </c>
      <c r="BX1023" s="50">
        <v>0</v>
      </c>
      <c r="BY1023" s="50">
        <v>0</v>
      </c>
      <c r="BZ1023" s="50">
        <v>0</v>
      </c>
      <c r="CA1023" s="50">
        <v>0</v>
      </c>
      <c r="CB1023" s="50">
        <v>0</v>
      </c>
      <c r="CC1023" s="50">
        <v>0</v>
      </c>
      <c r="CD1023" s="50">
        <v>0</v>
      </c>
      <c r="CE1023" s="50">
        <v>0</v>
      </c>
      <c r="CF1023" s="50">
        <v>0</v>
      </c>
      <c r="CG1023" s="50">
        <v>0</v>
      </c>
      <c r="CH1023" s="50">
        <v>0</v>
      </c>
      <c r="CI1023" s="50">
        <v>0</v>
      </c>
      <c r="CJ1023" s="50">
        <v>0</v>
      </c>
      <c r="CK1023" s="50">
        <v>0</v>
      </c>
      <c r="CL1023" s="50">
        <v>0</v>
      </c>
      <c r="CM1023" s="50">
        <v>0</v>
      </c>
      <c r="CN1023" s="50">
        <v>0</v>
      </c>
      <c r="CO1023" s="50">
        <v>0</v>
      </c>
      <c r="CP1023" s="50">
        <v>0</v>
      </c>
      <c r="CQ1023" s="50">
        <v>0</v>
      </c>
      <c r="CR1023" s="50">
        <v>0</v>
      </c>
      <c r="CS1023" s="50">
        <v>0</v>
      </c>
      <c r="CT1023" s="50">
        <v>0</v>
      </c>
      <c r="CU1023" s="50">
        <v>0</v>
      </c>
      <c r="CV1023" s="50">
        <v>0</v>
      </c>
      <c r="CW1023" s="50">
        <v>0</v>
      </c>
      <c r="CX1023" s="50">
        <v>0</v>
      </c>
      <c r="CY1023" s="50">
        <v>0</v>
      </c>
      <c r="CZ1023" s="50">
        <v>0</v>
      </c>
      <c r="DA1023" s="50">
        <v>0</v>
      </c>
      <c r="DB1023" s="50">
        <v>0</v>
      </c>
      <c r="DC1023" s="50">
        <v>1.8710470836261421E-2</v>
      </c>
      <c r="DD1023" s="50">
        <v>0</v>
      </c>
      <c r="DE1023" s="50">
        <v>0</v>
      </c>
      <c r="DF1023" s="50">
        <v>0</v>
      </c>
      <c r="DG1023" s="50">
        <v>0</v>
      </c>
      <c r="DH1023" s="50">
        <v>0</v>
      </c>
      <c r="DI1023" s="50">
        <v>0</v>
      </c>
      <c r="DJ1023" s="50">
        <v>0</v>
      </c>
    </row>
    <row r="1024" spans="13:114" x14ac:dyDescent="0.2">
      <c r="M1024" s="49" t="s">
        <v>229</v>
      </c>
      <c r="N1024" s="50">
        <v>0</v>
      </c>
      <c r="O1024" s="50">
        <v>0</v>
      </c>
      <c r="P1024" s="50">
        <v>0</v>
      </c>
      <c r="Q1024" s="50">
        <v>0</v>
      </c>
      <c r="R1024" s="50">
        <v>0</v>
      </c>
      <c r="S1024" s="50">
        <v>0</v>
      </c>
      <c r="T1024" s="50">
        <v>0</v>
      </c>
      <c r="U1024" s="69">
        <v>0</v>
      </c>
      <c r="V1024" s="50">
        <v>0</v>
      </c>
      <c r="W1024" s="50">
        <v>0</v>
      </c>
      <c r="X1024" s="50">
        <v>0</v>
      </c>
      <c r="Y1024" s="50">
        <v>0</v>
      </c>
      <c r="Z1024" s="50">
        <v>0</v>
      </c>
      <c r="AA1024" s="50">
        <v>0</v>
      </c>
      <c r="AB1024" s="50">
        <v>0</v>
      </c>
      <c r="AC1024" s="50">
        <v>0</v>
      </c>
      <c r="AD1024" s="50">
        <v>0</v>
      </c>
      <c r="AE1024" s="50">
        <v>0</v>
      </c>
      <c r="AF1024" s="50">
        <v>0</v>
      </c>
      <c r="AG1024" s="50">
        <v>0</v>
      </c>
      <c r="AH1024" s="50">
        <v>0</v>
      </c>
      <c r="AI1024" s="50">
        <v>0</v>
      </c>
      <c r="AJ1024" s="50">
        <v>0</v>
      </c>
      <c r="AK1024" s="50">
        <v>0</v>
      </c>
      <c r="AL1024" s="50">
        <v>0</v>
      </c>
      <c r="AM1024" s="50">
        <v>0</v>
      </c>
      <c r="AN1024" s="50">
        <v>0</v>
      </c>
      <c r="AO1024" s="50">
        <v>0</v>
      </c>
      <c r="AP1024" s="50">
        <v>0</v>
      </c>
      <c r="AQ1024" s="50">
        <v>0</v>
      </c>
      <c r="AR1024" s="50">
        <v>0</v>
      </c>
      <c r="AS1024" s="50">
        <v>0</v>
      </c>
      <c r="AT1024" s="50">
        <v>0</v>
      </c>
      <c r="AU1024" s="50">
        <v>0</v>
      </c>
      <c r="AV1024" s="50">
        <v>0</v>
      </c>
      <c r="AW1024" s="50">
        <v>0</v>
      </c>
      <c r="AX1024" s="50">
        <v>0</v>
      </c>
      <c r="AY1024" s="50">
        <v>0</v>
      </c>
      <c r="AZ1024" s="50">
        <v>0</v>
      </c>
      <c r="BA1024" s="50">
        <v>0</v>
      </c>
      <c r="BB1024" s="50">
        <v>0</v>
      </c>
      <c r="BC1024" s="50">
        <v>0</v>
      </c>
      <c r="BD1024" s="50">
        <v>0</v>
      </c>
      <c r="BE1024" s="50">
        <v>0</v>
      </c>
      <c r="BF1024" s="50">
        <v>0</v>
      </c>
      <c r="BG1024" s="50">
        <v>0</v>
      </c>
      <c r="BH1024" s="50">
        <v>0</v>
      </c>
      <c r="BI1024" s="50">
        <v>0</v>
      </c>
      <c r="BJ1024" s="50">
        <v>0</v>
      </c>
      <c r="BK1024" s="50">
        <v>0</v>
      </c>
      <c r="BL1024" s="50">
        <v>0</v>
      </c>
      <c r="BM1024" s="50">
        <v>0</v>
      </c>
      <c r="BN1024" s="50">
        <v>0</v>
      </c>
      <c r="BO1024" s="50">
        <v>0</v>
      </c>
      <c r="BP1024" s="50">
        <v>0</v>
      </c>
      <c r="BQ1024" s="50">
        <v>0</v>
      </c>
      <c r="BR1024" s="50">
        <v>0</v>
      </c>
      <c r="BS1024" s="50">
        <v>0</v>
      </c>
      <c r="BT1024" s="50">
        <v>0</v>
      </c>
      <c r="BU1024" s="50">
        <v>0</v>
      </c>
      <c r="BV1024" s="50">
        <v>0</v>
      </c>
      <c r="BW1024" s="50">
        <v>0</v>
      </c>
      <c r="BX1024" s="50">
        <v>0</v>
      </c>
      <c r="BY1024" s="50">
        <v>0</v>
      </c>
      <c r="BZ1024" s="50">
        <v>0</v>
      </c>
      <c r="CA1024" s="50">
        <v>0</v>
      </c>
      <c r="CB1024" s="50">
        <v>0</v>
      </c>
      <c r="CC1024" s="50">
        <v>0</v>
      </c>
      <c r="CD1024" s="50">
        <v>0</v>
      </c>
      <c r="CE1024" s="50">
        <v>0</v>
      </c>
      <c r="CF1024" s="50">
        <v>0</v>
      </c>
      <c r="CG1024" s="50">
        <v>0</v>
      </c>
      <c r="CH1024" s="50">
        <v>0</v>
      </c>
      <c r="CI1024" s="50">
        <v>0</v>
      </c>
      <c r="CJ1024" s="50">
        <v>0</v>
      </c>
      <c r="CK1024" s="50">
        <v>0</v>
      </c>
      <c r="CL1024" s="50">
        <v>0</v>
      </c>
      <c r="CM1024" s="50">
        <v>0</v>
      </c>
      <c r="CN1024" s="50">
        <v>0</v>
      </c>
      <c r="CO1024" s="50">
        <v>0</v>
      </c>
      <c r="CP1024" s="50">
        <v>0</v>
      </c>
      <c r="CQ1024" s="50">
        <v>0</v>
      </c>
      <c r="CR1024" s="50">
        <v>0</v>
      </c>
      <c r="CS1024" s="50">
        <v>0</v>
      </c>
      <c r="CT1024" s="50">
        <v>0</v>
      </c>
      <c r="CU1024" s="50">
        <v>0</v>
      </c>
      <c r="CV1024" s="50">
        <v>0</v>
      </c>
      <c r="CW1024" s="50">
        <v>0</v>
      </c>
      <c r="CX1024" s="50">
        <v>0</v>
      </c>
      <c r="CY1024" s="50">
        <v>0</v>
      </c>
      <c r="CZ1024" s="50">
        <v>0</v>
      </c>
      <c r="DA1024" s="50">
        <v>0</v>
      </c>
      <c r="DB1024" s="50">
        <v>0</v>
      </c>
      <c r="DC1024" s="50">
        <v>0</v>
      </c>
      <c r="DD1024" s="50">
        <v>4.4613567773258101E-3</v>
      </c>
      <c r="DE1024" s="50">
        <v>0</v>
      </c>
      <c r="DF1024" s="50">
        <v>0</v>
      </c>
      <c r="DG1024" s="50">
        <v>0</v>
      </c>
      <c r="DH1024" s="50">
        <v>0</v>
      </c>
      <c r="DI1024" s="50">
        <v>0</v>
      </c>
      <c r="DJ1024" s="50">
        <v>0</v>
      </c>
    </row>
    <row r="1025" spans="12:114" x14ac:dyDescent="0.2">
      <c r="M1025" s="49" t="s">
        <v>230</v>
      </c>
      <c r="N1025" s="50">
        <v>0</v>
      </c>
      <c r="O1025" s="50">
        <v>0</v>
      </c>
      <c r="P1025" s="50">
        <v>0</v>
      </c>
      <c r="Q1025" s="50">
        <v>0</v>
      </c>
      <c r="R1025" s="50">
        <v>0</v>
      </c>
      <c r="S1025" s="50">
        <v>0</v>
      </c>
      <c r="T1025" s="50">
        <v>0</v>
      </c>
      <c r="U1025" s="69">
        <v>0</v>
      </c>
      <c r="V1025" s="50">
        <v>0</v>
      </c>
      <c r="W1025" s="50">
        <v>0</v>
      </c>
      <c r="X1025" s="50">
        <v>0</v>
      </c>
      <c r="Y1025" s="50">
        <v>0</v>
      </c>
      <c r="Z1025" s="50">
        <v>0</v>
      </c>
      <c r="AA1025" s="50">
        <v>0</v>
      </c>
      <c r="AB1025" s="50">
        <v>0</v>
      </c>
      <c r="AC1025" s="50">
        <v>0</v>
      </c>
      <c r="AD1025" s="50">
        <v>0</v>
      </c>
      <c r="AE1025" s="50">
        <v>0</v>
      </c>
      <c r="AF1025" s="50">
        <v>0</v>
      </c>
      <c r="AG1025" s="50">
        <v>0</v>
      </c>
      <c r="AH1025" s="50">
        <v>0</v>
      </c>
      <c r="AI1025" s="50">
        <v>0</v>
      </c>
      <c r="AJ1025" s="50">
        <v>0</v>
      </c>
      <c r="AK1025" s="50">
        <v>0</v>
      </c>
      <c r="AL1025" s="50">
        <v>0</v>
      </c>
      <c r="AM1025" s="50">
        <v>0</v>
      </c>
      <c r="AN1025" s="50">
        <v>0</v>
      </c>
      <c r="AO1025" s="50">
        <v>0</v>
      </c>
      <c r="AP1025" s="50">
        <v>0</v>
      </c>
      <c r="AQ1025" s="50">
        <v>0</v>
      </c>
      <c r="AR1025" s="50">
        <v>0</v>
      </c>
      <c r="AS1025" s="50">
        <v>0</v>
      </c>
      <c r="AT1025" s="50">
        <v>0</v>
      </c>
      <c r="AU1025" s="50">
        <v>0</v>
      </c>
      <c r="AV1025" s="50">
        <v>0</v>
      </c>
      <c r="AW1025" s="50">
        <v>0</v>
      </c>
      <c r="AX1025" s="50">
        <v>0</v>
      </c>
      <c r="AY1025" s="50">
        <v>0</v>
      </c>
      <c r="AZ1025" s="50">
        <v>0</v>
      </c>
      <c r="BA1025" s="50">
        <v>0</v>
      </c>
      <c r="BB1025" s="50">
        <v>0</v>
      </c>
      <c r="BC1025" s="50">
        <v>0</v>
      </c>
      <c r="BD1025" s="50">
        <v>0</v>
      </c>
      <c r="BE1025" s="50">
        <v>0</v>
      </c>
      <c r="BF1025" s="50">
        <v>0</v>
      </c>
      <c r="BG1025" s="50">
        <v>0</v>
      </c>
      <c r="BH1025" s="50">
        <v>0</v>
      </c>
      <c r="BI1025" s="50">
        <v>0</v>
      </c>
      <c r="BJ1025" s="50">
        <v>0</v>
      </c>
      <c r="BK1025" s="50">
        <v>0</v>
      </c>
      <c r="BL1025" s="50">
        <v>0</v>
      </c>
      <c r="BM1025" s="50">
        <v>0</v>
      </c>
      <c r="BN1025" s="50">
        <v>0</v>
      </c>
      <c r="BO1025" s="50">
        <v>0</v>
      </c>
      <c r="BP1025" s="50">
        <v>0</v>
      </c>
      <c r="BQ1025" s="50">
        <v>0</v>
      </c>
      <c r="BR1025" s="50">
        <v>0</v>
      </c>
      <c r="BS1025" s="50">
        <v>0</v>
      </c>
      <c r="BT1025" s="50">
        <v>0</v>
      </c>
      <c r="BU1025" s="50">
        <v>0</v>
      </c>
      <c r="BV1025" s="50">
        <v>0</v>
      </c>
      <c r="BW1025" s="50">
        <v>0</v>
      </c>
      <c r="BX1025" s="50">
        <v>0</v>
      </c>
      <c r="BY1025" s="50">
        <v>0</v>
      </c>
      <c r="BZ1025" s="50">
        <v>0</v>
      </c>
      <c r="CA1025" s="50">
        <v>0</v>
      </c>
      <c r="CB1025" s="50">
        <v>0</v>
      </c>
      <c r="CC1025" s="50">
        <v>0</v>
      </c>
      <c r="CD1025" s="50">
        <v>0</v>
      </c>
      <c r="CE1025" s="50">
        <v>0</v>
      </c>
      <c r="CF1025" s="50">
        <v>0</v>
      </c>
      <c r="CG1025" s="50">
        <v>0</v>
      </c>
      <c r="CH1025" s="50">
        <v>0</v>
      </c>
      <c r="CI1025" s="50">
        <v>0</v>
      </c>
      <c r="CJ1025" s="50">
        <v>0</v>
      </c>
      <c r="CK1025" s="50">
        <v>0</v>
      </c>
      <c r="CL1025" s="50">
        <v>0</v>
      </c>
      <c r="CM1025" s="50">
        <v>0</v>
      </c>
      <c r="CN1025" s="50">
        <v>0</v>
      </c>
      <c r="CO1025" s="50">
        <v>0</v>
      </c>
      <c r="CP1025" s="50">
        <v>0</v>
      </c>
      <c r="CQ1025" s="50">
        <v>0</v>
      </c>
      <c r="CR1025" s="50">
        <v>0</v>
      </c>
      <c r="CS1025" s="50">
        <v>0</v>
      </c>
      <c r="CT1025" s="50">
        <v>0</v>
      </c>
      <c r="CU1025" s="50">
        <v>0</v>
      </c>
      <c r="CV1025" s="50">
        <v>0</v>
      </c>
      <c r="CW1025" s="50">
        <v>0</v>
      </c>
      <c r="CX1025" s="50">
        <v>0</v>
      </c>
      <c r="CY1025" s="50">
        <v>0</v>
      </c>
      <c r="CZ1025" s="50">
        <v>0</v>
      </c>
      <c r="DA1025" s="50">
        <v>0</v>
      </c>
      <c r="DB1025" s="50">
        <v>0</v>
      </c>
      <c r="DC1025" s="50">
        <v>0</v>
      </c>
      <c r="DD1025" s="50">
        <v>0</v>
      </c>
      <c r="DE1025" s="50">
        <v>7.0754716981132077E-3</v>
      </c>
      <c r="DF1025" s="50">
        <v>0</v>
      </c>
      <c r="DG1025" s="50">
        <v>0</v>
      </c>
      <c r="DH1025" s="50">
        <v>0</v>
      </c>
      <c r="DI1025" s="50">
        <v>0</v>
      </c>
      <c r="DJ1025" s="50">
        <v>0</v>
      </c>
    </row>
    <row r="1026" spans="12:114" x14ac:dyDescent="0.2">
      <c r="M1026" s="49" t="s">
        <v>231</v>
      </c>
      <c r="N1026" s="50">
        <v>0</v>
      </c>
      <c r="O1026" s="50">
        <v>0</v>
      </c>
      <c r="P1026" s="50">
        <v>0</v>
      </c>
      <c r="Q1026" s="50">
        <v>0</v>
      </c>
      <c r="R1026" s="50">
        <v>0</v>
      </c>
      <c r="S1026" s="50">
        <v>0</v>
      </c>
      <c r="T1026" s="50">
        <v>0</v>
      </c>
      <c r="U1026" s="69">
        <v>0</v>
      </c>
      <c r="V1026" s="50">
        <v>0</v>
      </c>
      <c r="W1026" s="50">
        <v>0</v>
      </c>
      <c r="X1026" s="50">
        <v>0</v>
      </c>
      <c r="Y1026" s="50">
        <v>0</v>
      </c>
      <c r="Z1026" s="50">
        <v>0</v>
      </c>
      <c r="AA1026" s="50">
        <v>0</v>
      </c>
      <c r="AB1026" s="50">
        <v>0</v>
      </c>
      <c r="AC1026" s="50">
        <v>0</v>
      </c>
      <c r="AD1026" s="50">
        <v>0</v>
      </c>
      <c r="AE1026" s="50">
        <v>0</v>
      </c>
      <c r="AF1026" s="50">
        <v>0</v>
      </c>
      <c r="AG1026" s="50">
        <v>0</v>
      </c>
      <c r="AH1026" s="50">
        <v>0</v>
      </c>
      <c r="AI1026" s="50">
        <v>0</v>
      </c>
      <c r="AJ1026" s="50">
        <v>0</v>
      </c>
      <c r="AK1026" s="50">
        <v>0</v>
      </c>
      <c r="AL1026" s="50">
        <v>0</v>
      </c>
      <c r="AM1026" s="50">
        <v>0</v>
      </c>
      <c r="AN1026" s="50">
        <v>0</v>
      </c>
      <c r="AO1026" s="50">
        <v>0</v>
      </c>
      <c r="AP1026" s="50">
        <v>0</v>
      </c>
      <c r="AQ1026" s="50">
        <v>0</v>
      </c>
      <c r="AR1026" s="50">
        <v>0</v>
      </c>
      <c r="AS1026" s="50">
        <v>0</v>
      </c>
      <c r="AT1026" s="50">
        <v>0</v>
      </c>
      <c r="AU1026" s="50">
        <v>0</v>
      </c>
      <c r="AV1026" s="50">
        <v>0</v>
      </c>
      <c r="AW1026" s="50">
        <v>0</v>
      </c>
      <c r="AX1026" s="50">
        <v>0</v>
      </c>
      <c r="AY1026" s="50">
        <v>0</v>
      </c>
      <c r="AZ1026" s="50">
        <v>0</v>
      </c>
      <c r="BA1026" s="50">
        <v>0</v>
      </c>
      <c r="BB1026" s="50">
        <v>0</v>
      </c>
      <c r="BC1026" s="50">
        <v>0</v>
      </c>
      <c r="BD1026" s="50">
        <v>0</v>
      </c>
      <c r="BE1026" s="50">
        <v>0</v>
      </c>
      <c r="BF1026" s="50">
        <v>0</v>
      </c>
      <c r="BG1026" s="50">
        <v>0</v>
      </c>
      <c r="BH1026" s="50">
        <v>0</v>
      </c>
      <c r="BI1026" s="50">
        <v>0</v>
      </c>
      <c r="BJ1026" s="50">
        <v>0</v>
      </c>
      <c r="BK1026" s="50">
        <v>0</v>
      </c>
      <c r="BL1026" s="50">
        <v>0</v>
      </c>
      <c r="BM1026" s="50">
        <v>0</v>
      </c>
      <c r="BN1026" s="50">
        <v>0</v>
      </c>
      <c r="BO1026" s="50">
        <v>0</v>
      </c>
      <c r="BP1026" s="50">
        <v>0</v>
      </c>
      <c r="BQ1026" s="50">
        <v>0</v>
      </c>
      <c r="BR1026" s="50">
        <v>0</v>
      </c>
      <c r="BS1026" s="50">
        <v>0</v>
      </c>
      <c r="BT1026" s="50">
        <v>0</v>
      </c>
      <c r="BU1026" s="50">
        <v>0</v>
      </c>
      <c r="BV1026" s="50">
        <v>0</v>
      </c>
      <c r="BW1026" s="50">
        <v>0</v>
      </c>
      <c r="BX1026" s="50">
        <v>0</v>
      </c>
      <c r="BY1026" s="50">
        <v>0</v>
      </c>
      <c r="BZ1026" s="50">
        <v>0</v>
      </c>
      <c r="CA1026" s="50">
        <v>0</v>
      </c>
      <c r="CB1026" s="50">
        <v>0</v>
      </c>
      <c r="CC1026" s="50">
        <v>0</v>
      </c>
      <c r="CD1026" s="50">
        <v>0</v>
      </c>
      <c r="CE1026" s="50">
        <v>0</v>
      </c>
      <c r="CF1026" s="50">
        <v>0</v>
      </c>
      <c r="CG1026" s="50">
        <v>0</v>
      </c>
      <c r="CH1026" s="50">
        <v>0</v>
      </c>
      <c r="CI1026" s="50">
        <v>0</v>
      </c>
      <c r="CJ1026" s="50">
        <v>0</v>
      </c>
      <c r="CK1026" s="50">
        <v>0</v>
      </c>
      <c r="CL1026" s="50">
        <v>0</v>
      </c>
      <c r="CM1026" s="50">
        <v>0</v>
      </c>
      <c r="CN1026" s="50">
        <v>0</v>
      </c>
      <c r="CO1026" s="50">
        <v>0</v>
      </c>
      <c r="CP1026" s="50">
        <v>0</v>
      </c>
      <c r="CQ1026" s="50">
        <v>0</v>
      </c>
      <c r="CR1026" s="50">
        <v>0</v>
      </c>
      <c r="CS1026" s="50">
        <v>0</v>
      </c>
      <c r="CT1026" s="50">
        <v>0</v>
      </c>
      <c r="CU1026" s="50">
        <v>0</v>
      </c>
      <c r="CV1026" s="50">
        <v>0</v>
      </c>
      <c r="CW1026" s="50">
        <v>0</v>
      </c>
      <c r="CX1026" s="50">
        <v>0</v>
      </c>
      <c r="CY1026" s="50">
        <v>0</v>
      </c>
      <c r="CZ1026" s="50">
        <v>0</v>
      </c>
      <c r="DA1026" s="50">
        <v>0</v>
      </c>
      <c r="DB1026" s="50">
        <v>0</v>
      </c>
      <c r="DC1026" s="50">
        <v>0</v>
      </c>
      <c r="DD1026" s="50">
        <v>0</v>
      </c>
      <c r="DE1026" s="50">
        <v>0</v>
      </c>
      <c r="DF1026" s="50">
        <v>2.0980319346453769E-2</v>
      </c>
      <c r="DG1026" s="50">
        <v>0</v>
      </c>
      <c r="DH1026" s="50">
        <v>0</v>
      </c>
      <c r="DI1026" s="50">
        <v>0</v>
      </c>
      <c r="DJ1026" s="50">
        <v>0</v>
      </c>
    </row>
    <row r="1027" spans="12:114" ht="22.5" x14ac:dyDescent="0.2">
      <c r="M1027" s="49" t="s">
        <v>232</v>
      </c>
      <c r="N1027" s="50">
        <v>0</v>
      </c>
      <c r="O1027" s="50">
        <v>0</v>
      </c>
      <c r="P1027" s="50">
        <v>0</v>
      </c>
      <c r="Q1027" s="50">
        <v>0</v>
      </c>
      <c r="R1027" s="50">
        <v>0</v>
      </c>
      <c r="S1027" s="50">
        <v>0</v>
      </c>
      <c r="T1027" s="50">
        <v>0</v>
      </c>
      <c r="U1027" s="69">
        <v>0</v>
      </c>
      <c r="V1027" s="50">
        <v>0</v>
      </c>
      <c r="W1027" s="50">
        <v>0</v>
      </c>
      <c r="X1027" s="50">
        <v>0</v>
      </c>
      <c r="Y1027" s="50">
        <v>0</v>
      </c>
      <c r="Z1027" s="50">
        <v>0</v>
      </c>
      <c r="AA1027" s="50">
        <v>0</v>
      </c>
      <c r="AB1027" s="50">
        <v>0</v>
      </c>
      <c r="AC1027" s="50">
        <v>0</v>
      </c>
      <c r="AD1027" s="50">
        <v>0</v>
      </c>
      <c r="AE1027" s="50">
        <v>0</v>
      </c>
      <c r="AF1027" s="50">
        <v>0</v>
      </c>
      <c r="AG1027" s="50">
        <v>0</v>
      </c>
      <c r="AH1027" s="50">
        <v>0</v>
      </c>
      <c r="AI1027" s="50">
        <v>0</v>
      </c>
      <c r="AJ1027" s="50">
        <v>0</v>
      </c>
      <c r="AK1027" s="50">
        <v>0</v>
      </c>
      <c r="AL1027" s="50">
        <v>0</v>
      </c>
      <c r="AM1027" s="50">
        <v>0</v>
      </c>
      <c r="AN1027" s="50">
        <v>0</v>
      </c>
      <c r="AO1027" s="50">
        <v>0</v>
      </c>
      <c r="AP1027" s="50">
        <v>0</v>
      </c>
      <c r="AQ1027" s="50">
        <v>0</v>
      </c>
      <c r="AR1027" s="50">
        <v>0</v>
      </c>
      <c r="AS1027" s="50">
        <v>0</v>
      </c>
      <c r="AT1027" s="50">
        <v>0</v>
      </c>
      <c r="AU1027" s="50">
        <v>0</v>
      </c>
      <c r="AV1027" s="50">
        <v>0</v>
      </c>
      <c r="AW1027" s="50">
        <v>0</v>
      </c>
      <c r="AX1027" s="50">
        <v>0</v>
      </c>
      <c r="AY1027" s="50">
        <v>0</v>
      </c>
      <c r="AZ1027" s="50">
        <v>0</v>
      </c>
      <c r="BA1027" s="50">
        <v>0</v>
      </c>
      <c r="BB1027" s="50">
        <v>0</v>
      </c>
      <c r="BC1027" s="50">
        <v>0</v>
      </c>
      <c r="BD1027" s="50">
        <v>0</v>
      </c>
      <c r="BE1027" s="50">
        <v>0</v>
      </c>
      <c r="BF1027" s="50">
        <v>0</v>
      </c>
      <c r="BG1027" s="50">
        <v>0</v>
      </c>
      <c r="BH1027" s="50">
        <v>0</v>
      </c>
      <c r="BI1027" s="50">
        <v>0</v>
      </c>
      <c r="BJ1027" s="50">
        <v>0</v>
      </c>
      <c r="BK1027" s="50">
        <v>0</v>
      </c>
      <c r="BL1027" s="50">
        <v>0</v>
      </c>
      <c r="BM1027" s="50">
        <v>0</v>
      </c>
      <c r="BN1027" s="50">
        <v>0</v>
      </c>
      <c r="BO1027" s="50">
        <v>0</v>
      </c>
      <c r="BP1027" s="50">
        <v>0</v>
      </c>
      <c r="BQ1027" s="50">
        <v>0</v>
      </c>
      <c r="BR1027" s="50">
        <v>0</v>
      </c>
      <c r="BS1027" s="50">
        <v>0</v>
      </c>
      <c r="BT1027" s="50">
        <v>0</v>
      </c>
      <c r="BU1027" s="50">
        <v>0</v>
      </c>
      <c r="BV1027" s="50">
        <v>0</v>
      </c>
      <c r="BW1027" s="50">
        <v>0</v>
      </c>
      <c r="BX1027" s="50">
        <v>0</v>
      </c>
      <c r="BY1027" s="50">
        <v>0</v>
      </c>
      <c r="BZ1027" s="50">
        <v>0</v>
      </c>
      <c r="CA1027" s="50">
        <v>0</v>
      </c>
      <c r="CB1027" s="50">
        <v>0</v>
      </c>
      <c r="CC1027" s="50">
        <v>0</v>
      </c>
      <c r="CD1027" s="50">
        <v>0</v>
      </c>
      <c r="CE1027" s="50">
        <v>0</v>
      </c>
      <c r="CF1027" s="50">
        <v>0</v>
      </c>
      <c r="CG1027" s="50">
        <v>0</v>
      </c>
      <c r="CH1027" s="50">
        <v>0</v>
      </c>
      <c r="CI1027" s="50">
        <v>0</v>
      </c>
      <c r="CJ1027" s="50">
        <v>0</v>
      </c>
      <c r="CK1027" s="50">
        <v>0</v>
      </c>
      <c r="CL1027" s="50">
        <v>0</v>
      </c>
      <c r="CM1027" s="50">
        <v>0</v>
      </c>
      <c r="CN1027" s="50">
        <v>0</v>
      </c>
      <c r="CO1027" s="50">
        <v>0</v>
      </c>
      <c r="CP1027" s="50">
        <v>0</v>
      </c>
      <c r="CQ1027" s="50">
        <v>0</v>
      </c>
      <c r="CR1027" s="50">
        <v>0</v>
      </c>
      <c r="CS1027" s="50">
        <v>0</v>
      </c>
      <c r="CT1027" s="50">
        <v>0</v>
      </c>
      <c r="CU1027" s="50">
        <v>0</v>
      </c>
      <c r="CV1027" s="50">
        <v>0</v>
      </c>
      <c r="CW1027" s="50">
        <v>0</v>
      </c>
      <c r="CX1027" s="50">
        <v>0</v>
      </c>
      <c r="CY1027" s="50">
        <v>0</v>
      </c>
      <c r="CZ1027" s="50">
        <v>0</v>
      </c>
      <c r="DA1027" s="50">
        <v>0</v>
      </c>
      <c r="DB1027" s="50">
        <v>0</v>
      </c>
      <c r="DC1027" s="50">
        <v>0</v>
      </c>
      <c r="DD1027" s="50">
        <v>0</v>
      </c>
      <c r="DE1027" s="50">
        <v>0</v>
      </c>
      <c r="DF1027" s="50">
        <v>0</v>
      </c>
      <c r="DG1027" s="50">
        <v>1.4645577035735208E-2</v>
      </c>
      <c r="DH1027" s="50">
        <v>0</v>
      </c>
      <c r="DI1027" s="50">
        <v>0</v>
      </c>
      <c r="DJ1027" s="50">
        <v>0</v>
      </c>
    </row>
    <row r="1028" spans="12:114" ht="22.5" x14ac:dyDescent="0.2">
      <c r="M1028" s="49" t="s">
        <v>233</v>
      </c>
      <c r="N1028" s="50">
        <v>0</v>
      </c>
      <c r="O1028" s="50">
        <v>0</v>
      </c>
      <c r="P1028" s="50">
        <v>0</v>
      </c>
      <c r="Q1028" s="50">
        <v>0</v>
      </c>
      <c r="R1028" s="50">
        <v>0</v>
      </c>
      <c r="S1028" s="50">
        <v>0</v>
      </c>
      <c r="T1028" s="50">
        <v>0</v>
      </c>
      <c r="U1028" s="69">
        <v>0</v>
      </c>
      <c r="V1028" s="50">
        <v>0</v>
      </c>
      <c r="W1028" s="50">
        <v>0</v>
      </c>
      <c r="X1028" s="50">
        <v>0</v>
      </c>
      <c r="Y1028" s="50">
        <v>0</v>
      </c>
      <c r="Z1028" s="50">
        <v>0</v>
      </c>
      <c r="AA1028" s="50">
        <v>0</v>
      </c>
      <c r="AB1028" s="50">
        <v>0</v>
      </c>
      <c r="AC1028" s="50">
        <v>0</v>
      </c>
      <c r="AD1028" s="50">
        <v>0</v>
      </c>
      <c r="AE1028" s="50">
        <v>0</v>
      </c>
      <c r="AF1028" s="50">
        <v>0</v>
      </c>
      <c r="AG1028" s="50">
        <v>0</v>
      </c>
      <c r="AH1028" s="50">
        <v>0</v>
      </c>
      <c r="AI1028" s="50">
        <v>0</v>
      </c>
      <c r="AJ1028" s="50">
        <v>0</v>
      </c>
      <c r="AK1028" s="50">
        <v>0</v>
      </c>
      <c r="AL1028" s="50">
        <v>0</v>
      </c>
      <c r="AM1028" s="50">
        <v>0</v>
      </c>
      <c r="AN1028" s="50">
        <v>0</v>
      </c>
      <c r="AO1028" s="50">
        <v>0</v>
      </c>
      <c r="AP1028" s="50">
        <v>0</v>
      </c>
      <c r="AQ1028" s="50">
        <v>0</v>
      </c>
      <c r="AR1028" s="50">
        <v>0</v>
      </c>
      <c r="AS1028" s="50">
        <v>0</v>
      </c>
      <c r="AT1028" s="50">
        <v>0</v>
      </c>
      <c r="AU1028" s="50">
        <v>0</v>
      </c>
      <c r="AV1028" s="50">
        <v>0</v>
      </c>
      <c r="AW1028" s="50">
        <v>0</v>
      </c>
      <c r="AX1028" s="50">
        <v>0</v>
      </c>
      <c r="AY1028" s="50">
        <v>0</v>
      </c>
      <c r="AZ1028" s="50">
        <v>0</v>
      </c>
      <c r="BA1028" s="50">
        <v>0</v>
      </c>
      <c r="BB1028" s="50">
        <v>0</v>
      </c>
      <c r="BC1028" s="50">
        <v>0</v>
      </c>
      <c r="BD1028" s="50">
        <v>0</v>
      </c>
      <c r="BE1028" s="50">
        <v>0</v>
      </c>
      <c r="BF1028" s="50">
        <v>0</v>
      </c>
      <c r="BG1028" s="50">
        <v>0</v>
      </c>
      <c r="BH1028" s="50">
        <v>0</v>
      </c>
      <c r="BI1028" s="50">
        <v>0</v>
      </c>
      <c r="BJ1028" s="50">
        <v>0</v>
      </c>
      <c r="BK1028" s="50">
        <v>0</v>
      </c>
      <c r="BL1028" s="50">
        <v>0</v>
      </c>
      <c r="BM1028" s="50">
        <v>0</v>
      </c>
      <c r="BN1028" s="50">
        <v>0</v>
      </c>
      <c r="BO1028" s="50">
        <v>0</v>
      </c>
      <c r="BP1028" s="50">
        <v>0</v>
      </c>
      <c r="BQ1028" s="50">
        <v>0</v>
      </c>
      <c r="BR1028" s="50">
        <v>0</v>
      </c>
      <c r="BS1028" s="50">
        <v>0</v>
      </c>
      <c r="BT1028" s="50">
        <v>0</v>
      </c>
      <c r="BU1028" s="50">
        <v>0</v>
      </c>
      <c r="BV1028" s="50">
        <v>0</v>
      </c>
      <c r="BW1028" s="50">
        <v>0</v>
      </c>
      <c r="BX1028" s="50">
        <v>0</v>
      </c>
      <c r="BY1028" s="50">
        <v>0</v>
      </c>
      <c r="BZ1028" s="50">
        <v>0</v>
      </c>
      <c r="CA1028" s="50">
        <v>0</v>
      </c>
      <c r="CB1028" s="50">
        <v>0</v>
      </c>
      <c r="CC1028" s="50">
        <v>0</v>
      </c>
      <c r="CD1028" s="50">
        <v>0</v>
      </c>
      <c r="CE1028" s="50">
        <v>0</v>
      </c>
      <c r="CF1028" s="50">
        <v>0</v>
      </c>
      <c r="CG1028" s="50">
        <v>0</v>
      </c>
      <c r="CH1028" s="50">
        <v>0</v>
      </c>
      <c r="CI1028" s="50">
        <v>0</v>
      </c>
      <c r="CJ1028" s="50">
        <v>0</v>
      </c>
      <c r="CK1028" s="50">
        <v>0</v>
      </c>
      <c r="CL1028" s="50">
        <v>0</v>
      </c>
      <c r="CM1028" s="50">
        <v>0</v>
      </c>
      <c r="CN1028" s="50">
        <v>0</v>
      </c>
      <c r="CO1028" s="50">
        <v>0</v>
      </c>
      <c r="CP1028" s="50">
        <v>0</v>
      </c>
      <c r="CQ1028" s="50">
        <v>0</v>
      </c>
      <c r="CR1028" s="50">
        <v>0</v>
      </c>
      <c r="CS1028" s="50">
        <v>0</v>
      </c>
      <c r="CT1028" s="50">
        <v>0</v>
      </c>
      <c r="CU1028" s="50">
        <v>0</v>
      </c>
      <c r="CV1028" s="50">
        <v>0</v>
      </c>
      <c r="CW1028" s="50">
        <v>0</v>
      </c>
      <c r="CX1028" s="50">
        <v>0</v>
      </c>
      <c r="CY1028" s="50">
        <v>0</v>
      </c>
      <c r="CZ1028" s="50">
        <v>0</v>
      </c>
      <c r="DA1028" s="50">
        <v>0</v>
      </c>
      <c r="DB1028" s="50">
        <v>0</v>
      </c>
      <c r="DC1028" s="50">
        <v>0</v>
      </c>
      <c r="DD1028" s="50">
        <v>0</v>
      </c>
      <c r="DE1028" s="50">
        <v>0</v>
      </c>
      <c r="DF1028" s="50">
        <v>0</v>
      </c>
      <c r="DG1028" s="50">
        <v>0</v>
      </c>
      <c r="DH1028" s="50">
        <v>1.1108484991727724E-2</v>
      </c>
      <c r="DI1028" s="50">
        <v>0</v>
      </c>
      <c r="DJ1028" s="50">
        <v>0</v>
      </c>
    </row>
    <row r="1029" spans="12:114" ht="22.5" x14ac:dyDescent="0.2">
      <c r="M1029" s="49" t="s">
        <v>234</v>
      </c>
      <c r="N1029" s="50">
        <v>0</v>
      </c>
      <c r="O1029" s="50">
        <v>0</v>
      </c>
      <c r="P1029" s="50">
        <v>0</v>
      </c>
      <c r="Q1029" s="50">
        <v>0</v>
      </c>
      <c r="R1029" s="50">
        <v>0</v>
      </c>
      <c r="S1029" s="50">
        <v>0</v>
      </c>
      <c r="T1029" s="50">
        <v>0</v>
      </c>
      <c r="U1029" s="69">
        <v>0</v>
      </c>
      <c r="V1029" s="50">
        <v>0</v>
      </c>
      <c r="W1029" s="50">
        <v>0</v>
      </c>
      <c r="X1029" s="50">
        <v>0</v>
      </c>
      <c r="Y1029" s="50">
        <v>0</v>
      </c>
      <c r="Z1029" s="50">
        <v>0</v>
      </c>
      <c r="AA1029" s="50">
        <v>0</v>
      </c>
      <c r="AB1029" s="50">
        <v>0</v>
      </c>
      <c r="AC1029" s="50">
        <v>0</v>
      </c>
      <c r="AD1029" s="50">
        <v>0</v>
      </c>
      <c r="AE1029" s="50">
        <v>0</v>
      </c>
      <c r="AF1029" s="50">
        <v>0</v>
      </c>
      <c r="AG1029" s="50">
        <v>0</v>
      </c>
      <c r="AH1029" s="50">
        <v>0</v>
      </c>
      <c r="AI1029" s="50">
        <v>0</v>
      </c>
      <c r="AJ1029" s="50">
        <v>0</v>
      </c>
      <c r="AK1029" s="50">
        <v>0</v>
      </c>
      <c r="AL1029" s="50">
        <v>0</v>
      </c>
      <c r="AM1029" s="50">
        <v>0</v>
      </c>
      <c r="AN1029" s="50">
        <v>0</v>
      </c>
      <c r="AO1029" s="50">
        <v>0</v>
      </c>
      <c r="AP1029" s="50">
        <v>0</v>
      </c>
      <c r="AQ1029" s="50">
        <v>0</v>
      </c>
      <c r="AR1029" s="50">
        <v>0</v>
      </c>
      <c r="AS1029" s="50">
        <v>0</v>
      </c>
      <c r="AT1029" s="50">
        <v>0</v>
      </c>
      <c r="AU1029" s="50">
        <v>0</v>
      </c>
      <c r="AV1029" s="50">
        <v>0</v>
      </c>
      <c r="AW1029" s="50">
        <v>0</v>
      </c>
      <c r="AX1029" s="50">
        <v>0</v>
      </c>
      <c r="AY1029" s="50">
        <v>0</v>
      </c>
      <c r="AZ1029" s="50">
        <v>0</v>
      </c>
      <c r="BA1029" s="50">
        <v>0</v>
      </c>
      <c r="BB1029" s="50">
        <v>0</v>
      </c>
      <c r="BC1029" s="50">
        <v>0</v>
      </c>
      <c r="BD1029" s="50">
        <v>0</v>
      </c>
      <c r="BE1029" s="50">
        <v>0</v>
      </c>
      <c r="BF1029" s="50">
        <v>0</v>
      </c>
      <c r="BG1029" s="50">
        <v>0</v>
      </c>
      <c r="BH1029" s="50">
        <v>0</v>
      </c>
      <c r="BI1029" s="50">
        <v>0</v>
      </c>
      <c r="BJ1029" s="50">
        <v>0</v>
      </c>
      <c r="BK1029" s="50">
        <v>0</v>
      </c>
      <c r="BL1029" s="50">
        <v>0</v>
      </c>
      <c r="BM1029" s="50">
        <v>0</v>
      </c>
      <c r="BN1029" s="50">
        <v>0</v>
      </c>
      <c r="BO1029" s="50">
        <v>0</v>
      </c>
      <c r="BP1029" s="50">
        <v>0</v>
      </c>
      <c r="BQ1029" s="50">
        <v>0</v>
      </c>
      <c r="BR1029" s="50">
        <v>0</v>
      </c>
      <c r="BS1029" s="50">
        <v>0</v>
      </c>
      <c r="BT1029" s="50">
        <v>0</v>
      </c>
      <c r="BU1029" s="50">
        <v>0</v>
      </c>
      <c r="BV1029" s="50">
        <v>0</v>
      </c>
      <c r="BW1029" s="50">
        <v>0</v>
      </c>
      <c r="BX1029" s="50">
        <v>0</v>
      </c>
      <c r="BY1029" s="50">
        <v>0</v>
      </c>
      <c r="BZ1029" s="50">
        <v>0</v>
      </c>
      <c r="CA1029" s="50">
        <v>0</v>
      </c>
      <c r="CB1029" s="50">
        <v>0</v>
      </c>
      <c r="CC1029" s="50">
        <v>0</v>
      </c>
      <c r="CD1029" s="50">
        <v>0</v>
      </c>
      <c r="CE1029" s="50">
        <v>0</v>
      </c>
      <c r="CF1029" s="50">
        <v>0</v>
      </c>
      <c r="CG1029" s="50">
        <v>0</v>
      </c>
      <c r="CH1029" s="50">
        <v>0</v>
      </c>
      <c r="CI1029" s="50">
        <v>0</v>
      </c>
      <c r="CJ1029" s="50">
        <v>0</v>
      </c>
      <c r="CK1029" s="50">
        <v>0</v>
      </c>
      <c r="CL1029" s="50">
        <v>0</v>
      </c>
      <c r="CM1029" s="50">
        <v>0</v>
      </c>
      <c r="CN1029" s="50">
        <v>0</v>
      </c>
      <c r="CO1029" s="50">
        <v>0</v>
      </c>
      <c r="CP1029" s="50">
        <v>0</v>
      </c>
      <c r="CQ1029" s="50">
        <v>0</v>
      </c>
      <c r="CR1029" s="50">
        <v>0</v>
      </c>
      <c r="CS1029" s="50">
        <v>0</v>
      </c>
      <c r="CT1029" s="50">
        <v>0</v>
      </c>
      <c r="CU1029" s="50">
        <v>0</v>
      </c>
      <c r="CV1029" s="50">
        <v>0</v>
      </c>
      <c r="CW1029" s="50">
        <v>0</v>
      </c>
      <c r="CX1029" s="50">
        <v>0</v>
      </c>
      <c r="CY1029" s="50">
        <v>0</v>
      </c>
      <c r="CZ1029" s="50">
        <v>0</v>
      </c>
      <c r="DA1029" s="50">
        <v>0</v>
      </c>
      <c r="DB1029" s="50">
        <v>0</v>
      </c>
      <c r="DC1029" s="50">
        <v>0</v>
      </c>
      <c r="DD1029" s="50">
        <v>0</v>
      </c>
      <c r="DE1029" s="50">
        <v>0</v>
      </c>
      <c r="DF1029" s="50">
        <v>0</v>
      </c>
      <c r="DG1029" s="50">
        <v>0</v>
      </c>
      <c r="DH1029" s="50">
        <v>0</v>
      </c>
      <c r="DI1029" s="50">
        <v>1.3838748495788207E-2</v>
      </c>
      <c r="DJ1029" s="50">
        <v>0</v>
      </c>
    </row>
    <row r="1030" spans="12:114" x14ac:dyDescent="0.2">
      <c r="M1030" s="49" t="s">
        <v>235</v>
      </c>
      <c r="N1030" s="50">
        <v>0</v>
      </c>
      <c r="O1030" s="50">
        <v>0</v>
      </c>
      <c r="P1030" s="50">
        <v>0</v>
      </c>
      <c r="Q1030" s="50">
        <v>0</v>
      </c>
      <c r="R1030" s="50">
        <v>0</v>
      </c>
      <c r="S1030" s="50">
        <v>0</v>
      </c>
      <c r="T1030" s="50">
        <v>0</v>
      </c>
      <c r="U1030" s="69">
        <v>0</v>
      </c>
      <c r="V1030" s="50">
        <v>0</v>
      </c>
      <c r="W1030" s="50">
        <v>0</v>
      </c>
      <c r="X1030" s="50">
        <v>0</v>
      </c>
      <c r="Y1030" s="50">
        <v>0</v>
      </c>
      <c r="Z1030" s="50">
        <v>0</v>
      </c>
      <c r="AA1030" s="50">
        <v>0</v>
      </c>
      <c r="AB1030" s="50">
        <v>0</v>
      </c>
      <c r="AC1030" s="50">
        <v>0</v>
      </c>
      <c r="AD1030" s="50">
        <v>0</v>
      </c>
      <c r="AE1030" s="50">
        <v>0</v>
      </c>
      <c r="AF1030" s="50">
        <v>0</v>
      </c>
      <c r="AG1030" s="50">
        <v>0</v>
      </c>
      <c r="AH1030" s="50">
        <v>0</v>
      </c>
      <c r="AI1030" s="50">
        <v>0</v>
      </c>
      <c r="AJ1030" s="50">
        <v>0</v>
      </c>
      <c r="AK1030" s="50">
        <v>0</v>
      </c>
      <c r="AL1030" s="50">
        <v>0</v>
      </c>
      <c r="AM1030" s="50">
        <v>0</v>
      </c>
      <c r="AN1030" s="50">
        <v>0</v>
      </c>
      <c r="AO1030" s="50">
        <v>0</v>
      </c>
      <c r="AP1030" s="50">
        <v>0</v>
      </c>
      <c r="AQ1030" s="50">
        <v>0</v>
      </c>
      <c r="AR1030" s="50">
        <v>0</v>
      </c>
      <c r="AS1030" s="50">
        <v>0</v>
      </c>
      <c r="AT1030" s="50">
        <v>0</v>
      </c>
      <c r="AU1030" s="50">
        <v>0</v>
      </c>
      <c r="AV1030" s="50">
        <v>0</v>
      </c>
      <c r="AW1030" s="50">
        <v>0</v>
      </c>
      <c r="AX1030" s="50">
        <v>0</v>
      </c>
      <c r="AY1030" s="50">
        <v>0</v>
      </c>
      <c r="AZ1030" s="50">
        <v>0</v>
      </c>
      <c r="BA1030" s="50">
        <v>0</v>
      </c>
      <c r="BB1030" s="50">
        <v>0</v>
      </c>
      <c r="BC1030" s="50">
        <v>0</v>
      </c>
      <c r="BD1030" s="50">
        <v>0</v>
      </c>
      <c r="BE1030" s="50">
        <v>0</v>
      </c>
      <c r="BF1030" s="50">
        <v>0</v>
      </c>
      <c r="BG1030" s="50">
        <v>0</v>
      </c>
      <c r="BH1030" s="50">
        <v>0</v>
      </c>
      <c r="BI1030" s="50">
        <v>0</v>
      </c>
      <c r="BJ1030" s="50">
        <v>0</v>
      </c>
      <c r="BK1030" s="50">
        <v>0</v>
      </c>
      <c r="BL1030" s="50">
        <v>0</v>
      </c>
      <c r="BM1030" s="50">
        <v>0</v>
      </c>
      <c r="BN1030" s="50">
        <v>0</v>
      </c>
      <c r="BO1030" s="50">
        <v>0</v>
      </c>
      <c r="BP1030" s="50">
        <v>0</v>
      </c>
      <c r="BQ1030" s="50">
        <v>0</v>
      </c>
      <c r="BR1030" s="50">
        <v>0</v>
      </c>
      <c r="BS1030" s="50">
        <v>0</v>
      </c>
      <c r="BT1030" s="50">
        <v>0</v>
      </c>
      <c r="BU1030" s="50">
        <v>0</v>
      </c>
      <c r="BV1030" s="50">
        <v>0</v>
      </c>
      <c r="BW1030" s="50">
        <v>0</v>
      </c>
      <c r="BX1030" s="50">
        <v>0</v>
      </c>
      <c r="BY1030" s="50">
        <v>0</v>
      </c>
      <c r="BZ1030" s="50">
        <v>0</v>
      </c>
      <c r="CA1030" s="50">
        <v>0</v>
      </c>
      <c r="CB1030" s="50">
        <v>0</v>
      </c>
      <c r="CC1030" s="50">
        <v>0</v>
      </c>
      <c r="CD1030" s="50">
        <v>0</v>
      </c>
      <c r="CE1030" s="50">
        <v>0</v>
      </c>
      <c r="CF1030" s="50">
        <v>0</v>
      </c>
      <c r="CG1030" s="50">
        <v>0</v>
      </c>
      <c r="CH1030" s="50">
        <v>0</v>
      </c>
      <c r="CI1030" s="50">
        <v>0</v>
      </c>
      <c r="CJ1030" s="50">
        <v>0</v>
      </c>
      <c r="CK1030" s="50">
        <v>0</v>
      </c>
      <c r="CL1030" s="50">
        <v>0</v>
      </c>
      <c r="CM1030" s="50">
        <v>0</v>
      </c>
      <c r="CN1030" s="50">
        <v>0</v>
      </c>
      <c r="CO1030" s="50">
        <v>0</v>
      </c>
      <c r="CP1030" s="50">
        <v>0</v>
      </c>
      <c r="CQ1030" s="50">
        <v>0</v>
      </c>
      <c r="CR1030" s="50">
        <v>0</v>
      </c>
      <c r="CS1030" s="50">
        <v>0</v>
      </c>
      <c r="CT1030" s="50">
        <v>0</v>
      </c>
      <c r="CU1030" s="50">
        <v>0</v>
      </c>
      <c r="CV1030" s="50">
        <v>0</v>
      </c>
      <c r="CW1030" s="50">
        <v>0</v>
      </c>
      <c r="CX1030" s="50">
        <v>0</v>
      </c>
      <c r="CY1030" s="50">
        <v>0</v>
      </c>
      <c r="CZ1030" s="50">
        <v>0</v>
      </c>
      <c r="DA1030" s="50">
        <v>0</v>
      </c>
      <c r="DB1030" s="50">
        <v>0</v>
      </c>
      <c r="DC1030" s="50">
        <v>0</v>
      </c>
      <c r="DD1030" s="50">
        <v>0</v>
      </c>
      <c r="DE1030" s="50">
        <v>0</v>
      </c>
      <c r="DF1030" s="50">
        <v>0</v>
      </c>
      <c r="DG1030" s="50">
        <v>0</v>
      </c>
      <c r="DH1030" s="50">
        <v>0</v>
      </c>
      <c r="DI1030" s="50">
        <v>0</v>
      </c>
      <c r="DJ1030" s="50">
        <v>7.4660978211183908E-3</v>
      </c>
    </row>
    <row r="1032" spans="12:114" x14ac:dyDescent="0.2">
      <c r="L1032" s="24" t="s">
        <v>327</v>
      </c>
    </row>
    <row r="1033" spans="12:114" ht="12" thickBot="1" x14ac:dyDescent="0.25"/>
    <row r="1034" spans="12:114" ht="124.5" thickBot="1" x14ac:dyDescent="0.25">
      <c r="M1034" s="41"/>
      <c r="N1034" s="42" t="s">
        <v>135</v>
      </c>
      <c r="O1034" s="42" t="s">
        <v>136</v>
      </c>
      <c r="P1034" s="42" t="s">
        <v>137</v>
      </c>
      <c r="Q1034" s="42" t="s">
        <v>138</v>
      </c>
      <c r="R1034" s="42" t="s">
        <v>139</v>
      </c>
      <c r="S1034" s="42" t="s">
        <v>140</v>
      </c>
      <c r="T1034" s="42" t="s">
        <v>141</v>
      </c>
      <c r="U1034" s="68" t="s">
        <v>142</v>
      </c>
      <c r="V1034" s="42" t="s">
        <v>143</v>
      </c>
      <c r="W1034" s="42" t="s">
        <v>144</v>
      </c>
      <c r="X1034" s="42" t="s">
        <v>145</v>
      </c>
      <c r="Y1034" s="42" t="s">
        <v>146</v>
      </c>
      <c r="Z1034" s="42" t="s">
        <v>147</v>
      </c>
      <c r="AA1034" s="42" t="s">
        <v>148</v>
      </c>
      <c r="AB1034" s="42" t="s">
        <v>149</v>
      </c>
      <c r="AC1034" s="42" t="s">
        <v>150</v>
      </c>
      <c r="AD1034" s="42" t="s">
        <v>151</v>
      </c>
      <c r="AE1034" s="42" t="s">
        <v>152</v>
      </c>
      <c r="AF1034" s="42" t="s">
        <v>153</v>
      </c>
      <c r="AG1034" s="42" t="s">
        <v>154</v>
      </c>
      <c r="AH1034" s="42" t="s">
        <v>155</v>
      </c>
      <c r="AI1034" s="42" t="s">
        <v>156</v>
      </c>
      <c r="AJ1034" s="42" t="s">
        <v>157</v>
      </c>
      <c r="AK1034" s="42" t="s">
        <v>158</v>
      </c>
      <c r="AL1034" s="42" t="s">
        <v>159</v>
      </c>
      <c r="AM1034" s="42" t="s">
        <v>160</v>
      </c>
      <c r="AN1034" s="42" t="s">
        <v>161</v>
      </c>
      <c r="AO1034" s="42" t="s">
        <v>162</v>
      </c>
      <c r="AP1034" s="42" t="s">
        <v>163</v>
      </c>
      <c r="AQ1034" s="42" t="s">
        <v>164</v>
      </c>
      <c r="AR1034" s="42" t="s">
        <v>165</v>
      </c>
      <c r="AS1034" s="42" t="s">
        <v>166</v>
      </c>
      <c r="AT1034" s="42" t="s">
        <v>167</v>
      </c>
      <c r="AU1034" s="42" t="s">
        <v>168</v>
      </c>
      <c r="AV1034" s="42" t="s">
        <v>169</v>
      </c>
      <c r="AW1034" s="42" t="s">
        <v>170</v>
      </c>
      <c r="AX1034" s="42" t="s">
        <v>171</v>
      </c>
      <c r="AY1034" s="42" t="s">
        <v>172</v>
      </c>
      <c r="AZ1034" s="42" t="s">
        <v>173</v>
      </c>
      <c r="BA1034" s="42" t="s">
        <v>174</v>
      </c>
      <c r="BB1034" s="42" t="s">
        <v>175</v>
      </c>
      <c r="BC1034" s="42" t="s">
        <v>176</v>
      </c>
      <c r="BD1034" s="42" t="s">
        <v>177</v>
      </c>
      <c r="BE1034" s="42" t="s">
        <v>178</v>
      </c>
      <c r="BF1034" s="42" t="s">
        <v>179</v>
      </c>
      <c r="BG1034" s="42" t="s">
        <v>180</v>
      </c>
      <c r="BH1034" s="42" t="s">
        <v>181</v>
      </c>
      <c r="BI1034" s="42" t="s">
        <v>182</v>
      </c>
      <c r="BJ1034" s="42" t="s">
        <v>183</v>
      </c>
      <c r="BK1034" s="42" t="s">
        <v>184</v>
      </c>
      <c r="BL1034" s="42" t="s">
        <v>185</v>
      </c>
      <c r="BM1034" s="42" t="s">
        <v>186</v>
      </c>
      <c r="BN1034" s="42" t="s">
        <v>187</v>
      </c>
      <c r="BO1034" s="42" t="s">
        <v>188</v>
      </c>
      <c r="BP1034" s="42" t="s">
        <v>189</v>
      </c>
      <c r="BQ1034" s="42" t="s">
        <v>190</v>
      </c>
      <c r="BR1034" s="42" t="s">
        <v>191</v>
      </c>
      <c r="BS1034" s="42" t="s">
        <v>192</v>
      </c>
      <c r="BT1034" s="42" t="s">
        <v>193</v>
      </c>
      <c r="BU1034" s="42" t="s">
        <v>194</v>
      </c>
      <c r="BV1034" s="42" t="s">
        <v>195</v>
      </c>
      <c r="BW1034" s="42" t="s">
        <v>196</v>
      </c>
      <c r="BX1034" s="42" t="s">
        <v>197</v>
      </c>
      <c r="BY1034" s="42" t="s">
        <v>198</v>
      </c>
      <c r="BZ1034" s="42" t="s">
        <v>199</v>
      </c>
      <c r="CA1034" s="42" t="s">
        <v>200</v>
      </c>
      <c r="CB1034" s="42" t="s">
        <v>201</v>
      </c>
      <c r="CC1034" s="42" t="s">
        <v>202</v>
      </c>
      <c r="CD1034" s="42" t="s">
        <v>203</v>
      </c>
      <c r="CE1034" s="42" t="s">
        <v>204</v>
      </c>
      <c r="CF1034" s="42" t="s">
        <v>205</v>
      </c>
      <c r="CG1034" s="42" t="s">
        <v>206</v>
      </c>
      <c r="CH1034" s="42" t="s">
        <v>207</v>
      </c>
      <c r="CI1034" s="42" t="s">
        <v>208</v>
      </c>
      <c r="CJ1034" s="42" t="s">
        <v>209</v>
      </c>
      <c r="CK1034" s="42" t="s">
        <v>210</v>
      </c>
      <c r="CL1034" s="42" t="s">
        <v>211</v>
      </c>
      <c r="CM1034" s="42" t="s">
        <v>212</v>
      </c>
      <c r="CN1034" s="42" t="s">
        <v>213</v>
      </c>
      <c r="CO1034" s="42" t="s">
        <v>214</v>
      </c>
      <c r="CP1034" s="42" t="s">
        <v>215</v>
      </c>
      <c r="CQ1034" s="42" t="s">
        <v>216</v>
      </c>
      <c r="CR1034" s="42" t="s">
        <v>217</v>
      </c>
      <c r="CS1034" s="42" t="s">
        <v>218</v>
      </c>
      <c r="CT1034" s="42" t="s">
        <v>219</v>
      </c>
      <c r="CU1034" s="42" t="s">
        <v>220</v>
      </c>
      <c r="CV1034" s="42" t="s">
        <v>221</v>
      </c>
      <c r="CW1034" s="42" t="s">
        <v>222</v>
      </c>
      <c r="CX1034" s="42" t="s">
        <v>223</v>
      </c>
      <c r="CY1034" s="42" t="s">
        <v>224</v>
      </c>
      <c r="CZ1034" s="42" t="s">
        <v>225</v>
      </c>
      <c r="DA1034" s="42" t="s">
        <v>226</v>
      </c>
      <c r="DB1034" s="42" t="s">
        <v>227</v>
      </c>
      <c r="DC1034" s="42" t="s">
        <v>228</v>
      </c>
      <c r="DD1034" s="42" t="s">
        <v>229</v>
      </c>
      <c r="DE1034" s="42" t="s">
        <v>230</v>
      </c>
      <c r="DF1034" s="42" t="s">
        <v>231</v>
      </c>
      <c r="DG1034" s="42" t="s">
        <v>232</v>
      </c>
      <c r="DH1034" s="42" t="s">
        <v>233</v>
      </c>
      <c r="DI1034" s="42" t="s">
        <v>234</v>
      </c>
      <c r="DJ1034" s="42" t="s">
        <v>235</v>
      </c>
    </row>
    <row r="1035" spans="12:114" x14ac:dyDescent="0.2">
      <c r="M1035" s="49" t="s">
        <v>135</v>
      </c>
      <c r="N1035" s="50">
        <f t="array" ref="N1035:DJ1135">IF(N160:DJ160=TRANSPOSE(N160:DJ160),N160:DJ160,0)</f>
        <v>246.5423637923638</v>
      </c>
      <c r="O1035" s="50">
        <v>0</v>
      </c>
      <c r="P1035" s="50">
        <v>0</v>
      </c>
      <c r="Q1035" s="50">
        <v>0</v>
      </c>
      <c r="R1035" s="50">
        <v>0</v>
      </c>
      <c r="S1035" s="50">
        <v>0</v>
      </c>
      <c r="T1035" s="50">
        <v>0</v>
      </c>
      <c r="U1035" s="69">
        <v>0</v>
      </c>
      <c r="V1035" s="50">
        <v>0</v>
      </c>
      <c r="W1035" s="50">
        <v>0</v>
      </c>
      <c r="X1035" s="50">
        <v>0</v>
      </c>
      <c r="Y1035" s="50">
        <v>0</v>
      </c>
      <c r="Z1035" s="50">
        <v>0</v>
      </c>
      <c r="AA1035" s="50">
        <v>0</v>
      </c>
      <c r="AB1035" s="50">
        <v>0</v>
      </c>
      <c r="AC1035" s="50">
        <v>0</v>
      </c>
      <c r="AD1035" s="50">
        <v>0</v>
      </c>
      <c r="AE1035" s="50">
        <v>0</v>
      </c>
      <c r="AF1035" s="50">
        <v>0</v>
      </c>
      <c r="AG1035" s="50">
        <v>0</v>
      </c>
      <c r="AH1035" s="50">
        <v>0</v>
      </c>
      <c r="AI1035" s="50">
        <v>0</v>
      </c>
      <c r="AJ1035" s="50">
        <v>0</v>
      </c>
      <c r="AK1035" s="50">
        <v>0</v>
      </c>
      <c r="AL1035" s="50">
        <v>0</v>
      </c>
      <c r="AM1035" s="50">
        <v>0</v>
      </c>
      <c r="AN1035" s="50">
        <v>0</v>
      </c>
      <c r="AO1035" s="50">
        <v>0</v>
      </c>
      <c r="AP1035" s="50">
        <v>0</v>
      </c>
      <c r="AQ1035" s="50">
        <v>0</v>
      </c>
      <c r="AR1035" s="50">
        <v>0</v>
      </c>
      <c r="AS1035" s="50">
        <v>0</v>
      </c>
      <c r="AT1035" s="50">
        <v>0</v>
      </c>
      <c r="AU1035" s="50">
        <v>0</v>
      </c>
      <c r="AV1035" s="50">
        <v>0</v>
      </c>
      <c r="AW1035" s="50">
        <v>0</v>
      </c>
      <c r="AX1035" s="50">
        <v>0</v>
      </c>
      <c r="AY1035" s="50">
        <v>0</v>
      </c>
      <c r="AZ1035" s="50">
        <v>0</v>
      </c>
      <c r="BA1035" s="50">
        <v>0</v>
      </c>
      <c r="BB1035" s="50">
        <v>0</v>
      </c>
      <c r="BC1035" s="50">
        <v>0</v>
      </c>
      <c r="BD1035" s="50">
        <v>0</v>
      </c>
      <c r="BE1035" s="50">
        <v>0</v>
      </c>
      <c r="BF1035" s="50">
        <v>0</v>
      </c>
      <c r="BG1035" s="50">
        <v>0</v>
      </c>
      <c r="BH1035" s="50">
        <v>0</v>
      </c>
      <c r="BI1035" s="50">
        <v>0</v>
      </c>
      <c r="BJ1035" s="50">
        <v>0</v>
      </c>
      <c r="BK1035" s="50">
        <v>0</v>
      </c>
      <c r="BL1035" s="50">
        <v>0</v>
      </c>
      <c r="BM1035" s="50">
        <v>0</v>
      </c>
      <c r="BN1035" s="50">
        <v>0</v>
      </c>
      <c r="BO1035" s="50">
        <v>0</v>
      </c>
      <c r="BP1035" s="50">
        <v>0</v>
      </c>
      <c r="BQ1035" s="50">
        <v>0</v>
      </c>
      <c r="BR1035" s="50">
        <v>0</v>
      </c>
      <c r="BS1035" s="50">
        <v>0</v>
      </c>
      <c r="BT1035" s="50">
        <v>0</v>
      </c>
      <c r="BU1035" s="50">
        <v>0</v>
      </c>
      <c r="BV1035" s="50">
        <v>0</v>
      </c>
      <c r="BW1035" s="50">
        <v>0</v>
      </c>
      <c r="BX1035" s="50">
        <v>0</v>
      </c>
      <c r="BY1035" s="50">
        <v>0</v>
      </c>
      <c r="BZ1035" s="50">
        <v>0</v>
      </c>
      <c r="CA1035" s="50">
        <v>0</v>
      </c>
      <c r="CB1035" s="50">
        <v>0</v>
      </c>
      <c r="CC1035" s="50">
        <v>0</v>
      </c>
      <c r="CD1035" s="50">
        <v>0</v>
      </c>
      <c r="CE1035" s="50">
        <v>0</v>
      </c>
      <c r="CF1035" s="50">
        <v>0</v>
      </c>
      <c r="CG1035" s="50">
        <v>0</v>
      </c>
      <c r="CH1035" s="50">
        <v>0</v>
      </c>
      <c r="CI1035" s="50">
        <v>0</v>
      </c>
      <c r="CJ1035" s="50">
        <v>0</v>
      </c>
      <c r="CK1035" s="50">
        <v>0</v>
      </c>
      <c r="CL1035" s="50">
        <v>0</v>
      </c>
      <c r="CM1035" s="50">
        <v>0</v>
      </c>
      <c r="CN1035" s="50">
        <v>0</v>
      </c>
      <c r="CO1035" s="50">
        <v>0</v>
      </c>
      <c r="CP1035" s="50">
        <v>0</v>
      </c>
      <c r="CQ1035" s="50">
        <v>0</v>
      </c>
      <c r="CR1035" s="50">
        <v>0</v>
      </c>
      <c r="CS1035" s="50">
        <v>0</v>
      </c>
      <c r="CT1035" s="50">
        <v>0</v>
      </c>
      <c r="CU1035" s="50">
        <v>0</v>
      </c>
      <c r="CV1035" s="50">
        <v>0</v>
      </c>
      <c r="CW1035" s="50">
        <v>0</v>
      </c>
      <c r="CX1035" s="50">
        <v>0</v>
      </c>
      <c r="CY1035" s="50">
        <v>0</v>
      </c>
      <c r="CZ1035" s="50">
        <v>0</v>
      </c>
      <c r="DA1035" s="50">
        <v>0</v>
      </c>
      <c r="DB1035" s="50">
        <v>0</v>
      </c>
      <c r="DC1035" s="50">
        <v>0</v>
      </c>
      <c r="DD1035" s="50">
        <v>0</v>
      </c>
      <c r="DE1035" s="50">
        <v>0</v>
      </c>
      <c r="DF1035" s="50">
        <v>0</v>
      </c>
      <c r="DG1035" s="50">
        <v>0</v>
      </c>
      <c r="DH1035" s="50">
        <v>0</v>
      </c>
      <c r="DI1035" s="50">
        <v>0</v>
      </c>
      <c r="DJ1035" s="50">
        <v>0</v>
      </c>
    </row>
    <row r="1036" spans="12:114" x14ac:dyDescent="0.2">
      <c r="M1036" s="49" t="s">
        <v>136</v>
      </c>
      <c r="N1036" s="50">
        <v>0</v>
      </c>
      <c r="O1036" s="50">
        <v>131.62149973780808</v>
      </c>
      <c r="P1036" s="50">
        <v>0</v>
      </c>
      <c r="Q1036" s="50">
        <v>0</v>
      </c>
      <c r="R1036" s="50">
        <v>0</v>
      </c>
      <c r="S1036" s="50">
        <v>0</v>
      </c>
      <c r="T1036" s="50">
        <v>0</v>
      </c>
      <c r="U1036" s="69">
        <v>0</v>
      </c>
      <c r="V1036" s="50">
        <v>0</v>
      </c>
      <c r="W1036" s="50">
        <v>0</v>
      </c>
      <c r="X1036" s="50">
        <v>0</v>
      </c>
      <c r="Y1036" s="50">
        <v>0</v>
      </c>
      <c r="Z1036" s="50">
        <v>0</v>
      </c>
      <c r="AA1036" s="50">
        <v>0</v>
      </c>
      <c r="AB1036" s="50">
        <v>0</v>
      </c>
      <c r="AC1036" s="50">
        <v>0</v>
      </c>
      <c r="AD1036" s="50">
        <v>0</v>
      </c>
      <c r="AE1036" s="50">
        <v>0</v>
      </c>
      <c r="AF1036" s="50">
        <v>0</v>
      </c>
      <c r="AG1036" s="50">
        <v>0</v>
      </c>
      <c r="AH1036" s="50">
        <v>0</v>
      </c>
      <c r="AI1036" s="50">
        <v>0</v>
      </c>
      <c r="AJ1036" s="50">
        <v>0</v>
      </c>
      <c r="AK1036" s="50">
        <v>0</v>
      </c>
      <c r="AL1036" s="50">
        <v>0</v>
      </c>
      <c r="AM1036" s="50">
        <v>0</v>
      </c>
      <c r="AN1036" s="50">
        <v>0</v>
      </c>
      <c r="AO1036" s="50">
        <v>0</v>
      </c>
      <c r="AP1036" s="50">
        <v>0</v>
      </c>
      <c r="AQ1036" s="50">
        <v>0</v>
      </c>
      <c r="AR1036" s="50">
        <v>0</v>
      </c>
      <c r="AS1036" s="50">
        <v>0</v>
      </c>
      <c r="AT1036" s="50">
        <v>0</v>
      </c>
      <c r="AU1036" s="50">
        <v>0</v>
      </c>
      <c r="AV1036" s="50">
        <v>0</v>
      </c>
      <c r="AW1036" s="50">
        <v>0</v>
      </c>
      <c r="AX1036" s="50">
        <v>0</v>
      </c>
      <c r="AY1036" s="50">
        <v>0</v>
      </c>
      <c r="AZ1036" s="50">
        <v>0</v>
      </c>
      <c r="BA1036" s="50">
        <v>0</v>
      </c>
      <c r="BB1036" s="50">
        <v>0</v>
      </c>
      <c r="BC1036" s="50">
        <v>0</v>
      </c>
      <c r="BD1036" s="50">
        <v>0</v>
      </c>
      <c r="BE1036" s="50">
        <v>0</v>
      </c>
      <c r="BF1036" s="50">
        <v>0</v>
      </c>
      <c r="BG1036" s="50">
        <v>0</v>
      </c>
      <c r="BH1036" s="50">
        <v>0</v>
      </c>
      <c r="BI1036" s="50">
        <v>0</v>
      </c>
      <c r="BJ1036" s="50">
        <v>0</v>
      </c>
      <c r="BK1036" s="50">
        <v>0</v>
      </c>
      <c r="BL1036" s="50">
        <v>0</v>
      </c>
      <c r="BM1036" s="50">
        <v>0</v>
      </c>
      <c r="BN1036" s="50">
        <v>0</v>
      </c>
      <c r="BO1036" s="50">
        <v>0</v>
      </c>
      <c r="BP1036" s="50">
        <v>0</v>
      </c>
      <c r="BQ1036" s="50">
        <v>0</v>
      </c>
      <c r="BR1036" s="50">
        <v>0</v>
      </c>
      <c r="BS1036" s="50">
        <v>0</v>
      </c>
      <c r="BT1036" s="50">
        <v>0</v>
      </c>
      <c r="BU1036" s="50">
        <v>0</v>
      </c>
      <c r="BV1036" s="50">
        <v>0</v>
      </c>
      <c r="BW1036" s="50">
        <v>0</v>
      </c>
      <c r="BX1036" s="50">
        <v>0</v>
      </c>
      <c r="BY1036" s="50">
        <v>0</v>
      </c>
      <c r="BZ1036" s="50">
        <v>0</v>
      </c>
      <c r="CA1036" s="50">
        <v>0</v>
      </c>
      <c r="CB1036" s="50">
        <v>0</v>
      </c>
      <c r="CC1036" s="50">
        <v>0</v>
      </c>
      <c r="CD1036" s="50">
        <v>0</v>
      </c>
      <c r="CE1036" s="50">
        <v>0</v>
      </c>
      <c r="CF1036" s="50">
        <v>0</v>
      </c>
      <c r="CG1036" s="50">
        <v>0</v>
      </c>
      <c r="CH1036" s="50">
        <v>0</v>
      </c>
      <c r="CI1036" s="50">
        <v>0</v>
      </c>
      <c r="CJ1036" s="50">
        <v>0</v>
      </c>
      <c r="CK1036" s="50">
        <v>0</v>
      </c>
      <c r="CL1036" s="50">
        <v>0</v>
      </c>
      <c r="CM1036" s="50">
        <v>0</v>
      </c>
      <c r="CN1036" s="50">
        <v>0</v>
      </c>
      <c r="CO1036" s="50">
        <v>0</v>
      </c>
      <c r="CP1036" s="50">
        <v>0</v>
      </c>
      <c r="CQ1036" s="50">
        <v>0</v>
      </c>
      <c r="CR1036" s="50">
        <v>0</v>
      </c>
      <c r="CS1036" s="50">
        <v>0</v>
      </c>
      <c r="CT1036" s="50">
        <v>0</v>
      </c>
      <c r="CU1036" s="50">
        <v>0</v>
      </c>
      <c r="CV1036" s="50">
        <v>0</v>
      </c>
      <c r="CW1036" s="50">
        <v>0</v>
      </c>
      <c r="CX1036" s="50">
        <v>0</v>
      </c>
      <c r="CY1036" s="50">
        <v>0</v>
      </c>
      <c r="CZ1036" s="50">
        <v>0</v>
      </c>
      <c r="DA1036" s="50">
        <v>0</v>
      </c>
      <c r="DB1036" s="50">
        <v>0</v>
      </c>
      <c r="DC1036" s="50">
        <v>0</v>
      </c>
      <c r="DD1036" s="50">
        <v>0</v>
      </c>
      <c r="DE1036" s="50">
        <v>0</v>
      </c>
      <c r="DF1036" s="50">
        <v>0</v>
      </c>
      <c r="DG1036" s="50">
        <v>0</v>
      </c>
      <c r="DH1036" s="50">
        <v>0</v>
      </c>
      <c r="DI1036" s="50">
        <v>0</v>
      </c>
      <c r="DJ1036" s="50">
        <v>0</v>
      </c>
    </row>
    <row r="1037" spans="12:114" x14ac:dyDescent="0.2">
      <c r="M1037" s="49" t="s">
        <v>137</v>
      </c>
      <c r="N1037" s="50">
        <v>0</v>
      </c>
      <c r="O1037" s="50">
        <v>0</v>
      </c>
      <c r="P1037" s="50">
        <v>117.45553539019964</v>
      </c>
      <c r="Q1037" s="50">
        <v>0</v>
      </c>
      <c r="R1037" s="50">
        <v>0</v>
      </c>
      <c r="S1037" s="50">
        <v>0</v>
      </c>
      <c r="T1037" s="50">
        <v>0</v>
      </c>
      <c r="U1037" s="69">
        <v>0</v>
      </c>
      <c r="V1037" s="50">
        <v>0</v>
      </c>
      <c r="W1037" s="50">
        <v>0</v>
      </c>
      <c r="X1037" s="50">
        <v>0</v>
      </c>
      <c r="Y1037" s="50">
        <v>0</v>
      </c>
      <c r="Z1037" s="50">
        <v>0</v>
      </c>
      <c r="AA1037" s="50">
        <v>0</v>
      </c>
      <c r="AB1037" s="50">
        <v>0</v>
      </c>
      <c r="AC1037" s="50">
        <v>0</v>
      </c>
      <c r="AD1037" s="50">
        <v>0</v>
      </c>
      <c r="AE1037" s="50">
        <v>0</v>
      </c>
      <c r="AF1037" s="50">
        <v>0</v>
      </c>
      <c r="AG1037" s="50">
        <v>0</v>
      </c>
      <c r="AH1037" s="50">
        <v>0</v>
      </c>
      <c r="AI1037" s="50">
        <v>0</v>
      </c>
      <c r="AJ1037" s="50">
        <v>0</v>
      </c>
      <c r="AK1037" s="50">
        <v>0</v>
      </c>
      <c r="AL1037" s="50">
        <v>0</v>
      </c>
      <c r="AM1037" s="50">
        <v>0</v>
      </c>
      <c r="AN1037" s="50">
        <v>0</v>
      </c>
      <c r="AO1037" s="50">
        <v>0</v>
      </c>
      <c r="AP1037" s="50">
        <v>0</v>
      </c>
      <c r="AQ1037" s="50">
        <v>0</v>
      </c>
      <c r="AR1037" s="50">
        <v>0</v>
      </c>
      <c r="AS1037" s="50">
        <v>0</v>
      </c>
      <c r="AT1037" s="50">
        <v>0</v>
      </c>
      <c r="AU1037" s="50">
        <v>0</v>
      </c>
      <c r="AV1037" s="50">
        <v>0</v>
      </c>
      <c r="AW1037" s="50">
        <v>0</v>
      </c>
      <c r="AX1037" s="50">
        <v>0</v>
      </c>
      <c r="AY1037" s="50">
        <v>0</v>
      </c>
      <c r="AZ1037" s="50">
        <v>0</v>
      </c>
      <c r="BA1037" s="50">
        <v>0</v>
      </c>
      <c r="BB1037" s="50">
        <v>0</v>
      </c>
      <c r="BC1037" s="50">
        <v>0</v>
      </c>
      <c r="BD1037" s="50">
        <v>0</v>
      </c>
      <c r="BE1037" s="50">
        <v>0</v>
      </c>
      <c r="BF1037" s="50">
        <v>0</v>
      </c>
      <c r="BG1037" s="50">
        <v>0</v>
      </c>
      <c r="BH1037" s="50">
        <v>0</v>
      </c>
      <c r="BI1037" s="50">
        <v>0</v>
      </c>
      <c r="BJ1037" s="50">
        <v>0</v>
      </c>
      <c r="BK1037" s="50">
        <v>0</v>
      </c>
      <c r="BL1037" s="50">
        <v>0</v>
      </c>
      <c r="BM1037" s="50">
        <v>0</v>
      </c>
      <c r="BN1037" s="50">
        <v>0</v>
      </c>
      <c r="BO1037" s="50">
        <v>0</v>
      </c>
      <c r="BP1037" s="50">
        <v>0</v>
      </c>
      <c r="BQ1037" s="50">
        <v>0</v>
      </c>
      <c r="BR1037" s="50">
        <v>0</v>
      </c>
      <c r="BS1037" s="50">
        <v>0</v>
      </c>
      <c r="BT1037" s="50">
        <v>0</v>
      </c>
      <c r="BU1037" s="50">
        <v>0</v>
      </c>
      <c r="BV1037" s="50">
        <v>0</v>
      </c>
      <c r="BW1037" s="50">
        <v>0</v>
      </c>
      <c r="BX1037" s="50">
        <v>0</v>
      </c>
      <c r="BY1037" s="50">
        <v>0</v>
      </c>
      <c r="BZ1037" s="50">
        <v>0</v>
      </c>
      <c r="CA1037" s="50">
        <v>0</v>
      </c>
      <c r="CB1037" s="50">
        <v>0</v>
      </c>
      <c r="CC1037" s="50">
        <v>0</v>
      </c>
      <c r="CD1037" s="50">
        <v>0</v>
      </c>
      <c r="CE1037" s="50">
        <v>0</v>
      </c>
      <c r="CF1037" s="50">
        <v>0</v>
      </c>
      <c r="CG1037" s="50">
        <v>0</v>
      </c>
      <c r="CH1037" s="50">
        <v>0</v>
      </c>
      <c r="CI1037" s="50">
        <v>0</v>
      </c>
      <c r="CJ1037" s="50">
        <v>0</v>
      </c>
      <c r="CK1037" s="50">
        <v>0</v>
      </c>
      <c r="CL1037" s="50">
        <v>0</v>
      </c>
      <c r="CM1037" s="50">
        <v>0</v>
      </c>
      <c r="CN1037" s="50">
        <v>0</v>
      </c>
      <c r="CO1037" s="50">
        <v>0</v>
      </c>
      <c r="CP1037" s="50">
        <v>0</v>
      </c>
      <c r="CQ1037" s="50">
        <v>0</v>
      </c>
      <c r="CR1037" s="50">
        <v>0</v>
      </c>
      <c r="CS1037" s="50">
        <v>0</v>
      </c>
      <c r="CT1037" s="50">
        <v>0</v>
      </c>
      <c r="CU1037" s="50">
        <v>0</v>
      </c>
      <c r="CV1037" s="50">
        <v>0</v>
      </c>
      <c r="CW1037" s="50">
        <v>0</v>
      </c>
      <c r="CX1037" s="50">
        <v>0</v>
      </c>
      <c r="CY1037" s="50">
        <v>0</v>
      </c>
      <c r="CZ1037" s="50">
        <v>0</v>
      </c>
      <c r="DA1037" s="50">
        <v>0</v>
      </c>
      <c r="DB1037" s="50">
        <v>0</v>
      </c>
      <c r="DC1037" s="50">
        <v>0</v>
      </c>
      <c r="DD1037" s="50">
        <v>0</v>
      </c>
      <c r="DE1037" s="50">
        <v>0</v>
      </c>
      <c r="DF1037" s="50">
        <v>0</v>
      </c>
      <c r="DG1037" s="50">
        <v>0</v>
      </c>
      <c r="DH1037" s="50">
        <v>0</v>
      </c>
      <c r="DI1037" s="50">
        <v>0</v>
      </c>
      <c r="DJ1037" s="50">
        <v>0</v>
      </c>
    </row>
    <row r="1038" spans="12:114" x14ac:dyDescent="0.2">
      <c r="M1038" s="49" t="s">
        <v>138</v>
      </c>
      <c r="N1038" s="50">
        <v>0</v>
      </c>
      <c r="O1038" s="50">
        <v>0</v>
      </c>
      <c r="P1038" s="50">
        <v>0</v>
      </c>
      <c r="Q1038" s="50">
        <v>32.243697478991599</v>
      </c>
      <c r="R1038" s="50">
        <v>0</v>
      </c>
      <c r="S1038" s="50">
        <v>0</v>
      </c>
      <c r="T1038" s="50">
        <v>0</v>
      </c>
      <c r="U1038" s="69">
        <v>0</v>
      </c>
      <c r="V1038" s="50">
        <v>0</v>
      </c>
      <c r="W1038" s="50">
        <v>0</v>
      </c>
      <c r="X1038" s="50">
        <v>0</v>
      </c>
      <c r="Y1038" s="50">
        <v>0</v>
      </c>
      <c r="Z1038" s="50">
        <v>0</v>
      </c>
      <c r="AA1038" s="50">
        <v>0</v>
      </c>
      <c r="AB1038" s="50">
        <v>0</v>
      </c>
      <c r="AC1038" s="50">
        <v>0</v>
      </c>
      <c r="AD1038" s="50">
        <v>0</v>
      </c>
      <c r="AE1038" s="50">
        <v>0</v>
      </c>
      <c r="AF1038" s="50">
        <v>0</v>
      </c>
      <c r="AG1038" s="50">
        <v>0</v>
      </c>
      <c r="AH1038" s="50">
        <v>0</v>
      </c>
      <c r="AI1038" s="50">
        <v>0</v>
      </c>
      <c r="AJ1038" s="50">
        <v>0</v>
      </c>
      <c r="AK1038" s="50">
        <v>0</v>
      </c>
      <c r="AL1038" s="50">
        <v>0</v>
      </c>
      <c r="AM1038" s="50">
        <v>0</v>
      </c>
      <c r="AN1038" s="50">
        <v>0</v>
      </c>
      <c r="AO1038" s="50">
        <v>0</v>
      </c>
      <c r="AP1038" s="50">
        <v>0</v>
      </c>
      <c r="AQ1038" s="50">
        <v>0</v>
      </c>
      <c r="AR1038" s="50">
        <v>0</v>
      </c>
      <c r="AS1038" s="50">
        <v>0</v>
      </c>
      <c r="AT1038" s="50">
        <v>0</v>
      </c>
      <c r="AU1038" s="50">
        <v>0</v>
      </c>
      <c r="AV1038" s="50">
        <v>0</v>
      </c>
      <c r="AW1038" s="50">
        <v>0</v>
      </c>
      <c r="AX1038" s="50">
        <v>0</v>
      </c>
      <c r="AY1038" s="50">
        <v>0</v>
      </c>
      <c r="AZ1038" s="50">
        <v>0</v>
      </c>
      <c r="BA1038" s="50">
        <v>0</v>
      </c>
      <c r="BB1038" s="50">
        <v>0</v>
      </c>
      <c r="BC1038" s="50">
        <v>0</v>
      </c>
      <c r="BD1038" s="50">
        <v>0</v>
      </c>
      <c r="BE1038" s="50">
        <v>0</v>
      </c>
      <c r="BF1038" s="50">
        <v>0</v>
      </c>
      <c r="BG1038" s="50">
        <v>0</v>
      </c>
      <c r="BH1038" s="50">
        <v>0</v>
      </c>
      <c r="BI1038" s="50">
        <v>0</v>
      </c>
      <c r="BJ1038" s="50">
        <v>0</v>
      </c>
      <c r="BK1038" s="50">
        <v>0</v>
      </c>
      <c r="BL1038" s="50">
        <v>0</v>
      </c>
      <c r="BM1038" s="50">
        <v>0</v>
      </c>
      <c r="BN1038" s="50">
        <v>0</v>
      </c>
      <c r="BO1038" s="50">
        <v>0</v>
      </c>
      <c r="BP1038" s="50">
        <v>0</v>
      </c>
      <c r="BQ1038" s="50">
        <v>0</v>
      </c>
      <c r="BR1038" s="50">
        <v>0</v>
      </c>
      <c r="BS1038" s="50">
        <v>0</v>
      </c>
      <c r="BT1038" s="50">
        <v>0</v>
      </c>
      <c r="BU1038" s="50">
        <v>0</v>
      </c>
      <c r="BV1038" s="50">
        <v>0</v>
      </c>
      <c r="BW1038" s="50">
        <v>0</v>
      </c>
      <c r="BX1038" s="50">
        <v>0</v>
      </c>
      <c r="BY1038" s="50">
        <v>0</v>
      </c>
      <c r="BZ1038" s="50">
        <v>0</v>
      </c>
      <c r="CA1038" s="50">
        <v>0</v>
      </c>
      <c r="CB1038" s="50">
        <v>0</v>
      </c>
      <c r="CC1038" s="50">
        <v>0</v>
      </c>
      <c r="CD1038" s="50">
        <v>0</v>
      </c>
      <c r="CE1038" s="50">
        <v>0</v>
      </c>
      <c r="CF1038" s="50">
        <v>0</v>
      </c>
      <c r="CG1038" s="50">
        <v>0</v>
      </c>
      <c r="CH1038" s="50">
        <v>0</v>
      </c>
      <c r="CI1038" s="50">
        <v>0</v>
      </c>
      <c r="CJ1038" s="50">
        <v>0</v>
      </c>
      <c r="CK1038" s="50">
        <v>0</v>
      </c>
      <c r="CL1038" s="50">
        <v>0</v>
      </c>
      <c r="CM1038" s="50">
        <v>0</v>
      </c>
      <c r="CN1038" s="50">
        <v>0</v>
      </c>
      <c r="CO1038" s="50">
        <v>0</v>
      </c>
      <c r="CP1038" s="50">
        <v>0</v>
      </c>
      <c r="CQ1038" s="50">
        <v>0</v>
      </c>
      <c r="CR1038" s="50">
        <v>0</v>
      </c>
      <c r="CS1038" s="50">
        <v>0</v>
      </c>
      <c r="CT1038" s="50">
        <v>0</v>
      </c>
      <c r="CU1038" s="50">
        <v>0</v>
      </c>
      <c r="CV1038" s="50">
        <v>0</v>
      </c>
      <c r="CW1038" s="50">
        <v>0</v>
      </c>
      <c r="CX1038" s="50">
        <v>0</v>
      </c>
      <c r="CY1038" s="50">
        <v>0</v>
      </c>
      <c r="CZ1038" s="50">
        <v>0</v>
      </c>
      <c r="DA1038" s="50">
        <v>0</v>
      </c>
      <c r="DB1038" s="50">
        <v>0</v>
      </c>
      <c r="DC1038" s="50">
        <v>0</v>
      </c>
      <c r="DD1038" s="50">
        <v>0</v>
      </c>
      <c r="DE1038" s="50">
        <v>0</v>
      </c>
      <c r="DF1038" s="50">
        <v>0</v>
      </c>
      <c r="DG1038" s="50">
        <v>0</v>
      </c>
      <c r="DH1038" s="50">
        <v>0</v>
      </c>
      <c r="DI1038" s="50">
        <v>0</v>
      </c>
      <c r="DJ1038" s="50">
        <v>0</v>
      </c>
    </row>
    <row r="1039" spans="12:114" x14ac:dyDescent="0.2">
      <c r="M1039" s="49" t="s">
        <v>139</v>
      </c>
      <c r="N1039" s="50">
        <v>0</v>
      </c>
      <c r="O1039" s="50">
        <v>0</v>
      </c>
      <c r="P1039" s="50">
        <v>0</v>
      </c>
      <c r="Q1039" s="50">
        <v>0</v>
      </c>
      <c r="R1039" s="50">
        <v>49.47749042145594</v>
      </c>
      <c r="S1039" s="50">
        <v>0</v>
      </c>
      <c r="T1039" s="50">
        <v>0</v>
      </c>
      <c r="U1039" s="69">
        <v>0</v>
      </c>
      <c r="V1039" s="50">
        <v>0</v>
      </c>
      <c r="W1039" s="50">
        <v>0</v>
      </c>
      <c r="X1039" s="50">
        <v>0</v>
      </c>
      <c r="Y1039" s="50">
        <v>0</v>
      </c>
      <c r="Z1039" s="50">
        <v>0</v>
      </c>
      <c r="AA1039" s="50">
        <v>0</v>
      </c>
      <c r="AB1039" s="50">
        <v>0</v>
      </c>
      <c r="AC1039" s="50">
        <v>0</v>
      </c>
      <c r="AD1039" s="50">
        <v>0</v>
      </c>
      <c r="AE1039" s="50">
        <v>0</v>
      </c>
      <c r="AF1039" s="50">
        <v>0</v>
      </c>
      <c r="AG1039" s="50">
        <v>0</v>
      </c>
      <c r="AH1039" s="50">
        <v>0</v>
      </c>
      <c r="AI1039" s="50">
        <v>0</v>
      </c>
      <c r="AJ1039" s="50">
        <v>0</v>
      </c>
      <c r="AK1039" s="50">
        <v>0</v>
      </c>
      <c r="AL1039" s="50">
        <v>0</v>
      </c>
      <c r="AM1039" s="50">
        <v>0</v>
      </c>
      <c r="AN1039" s="50">
        <v>0</v>
      </c>
      <c r="AO1039" s="50">
        <v>0</v>
      </c>
      <c r="AP1039" s="50">
        <v>0</v>
      </c>
      <c r="AQ1039" s="50">
        <v>0</v>
      </c>
      <c r="AR1039" s="50">
        <v>0</v>
      </c>
      <c r="AS1039" s="50">
        <v>0</v>
      </c>
      <c r="AT1039" s="50">
        <v>0</v>
      </c>
      <c r="AU1039" s="50">
        <v>0</v>
      </c>
      <c r="AV1039" s="50">
        <v>0</v>
      </c>
      <c r="AW1039" s="50">
        <v>0</v>
      </c>
      <c r="AX1039" s="50">
        <v>0</v>
      </c>
      <c r="AY1039" s="50">
        <v>0</v>
      </c>
      <c r="AZ1039" s="50">
        <v>0</v>
      </c>
      <c r="BA1039" s="50">
        <v>0</v>
      </c>
      <c r="BB1039" s="50">
        <v>0</v>
      </c>
      <c r="BC1039" s="50">
        <v>0</v>
      </c>
      <c r="BD1039" s="50">
        <v>0</v>
      </c>
      <c r="BE1039" s="50">
        <v>0</v>
      </c>
      <c r="BF1039" s="50">
        <v>0</v>
      </c>
      <c r="BG1039" s="50">
        <v>0</v>
      </c>
      <c r="BH1039" s="50">
        <v>0</v>
      </c>
      <c r="BI1039" s="50">
        <v>0</v>
      </c>
      <c r="BJ1039" s="50">
        <v>0</v>
      </c>
      <c r="BK1039" s="50">
        <v>0</v>
      </c>
      <c r="BL1039" s="50">
        <v>0</v>
      </c>
      <c r="BM1039" s="50">
        <v>0</v>
      </c>
      <c r="BN1039" s="50">
        <v>0</v>
      </c>
      <c r="BO1039" s="50">
        <v>0</v>
      </c>
      <c r="BP1039" s="50">
        <v>0</v>
      </c>
      <c r="BQ1039" s="50">
        <v>0</v>
      </c>
      <c r="BR1039" s="50">
        <v>0</v>
      </c>
      <c r="BS1039" s="50">
        <v>0</v>
      </c>
      <c r="BT1039" s="50">
        <v>0</v>
      </c>
      <c r="BU1039" s="50">
        <v>0</v>
      </c>
      <c r="BV1039" s="50">
        <v>0</v>
      </c>
      <c r="BW1039" s="50">
        <v>0</v>
      </c>
      <c r="BX1039" s="50">
        <v>0</v>
      </c>
      <c r="BY1039" s="50">
        <v>0</v>
      </c>
      <c r="BZ1039" s="50">
        <v>0</v>
      </c>
      <c r="CA1039" s="50">
        <v>0</v>
      </c>
      <c r="CB1039" s="50">
        <v>0</v>
      </c>
      <c r="CC1039" s="50">
        <v>0</v>
      </c>
      <c r="CD1039" s="50">
        <v>0</v>
      </c>
      <c r="CE1039" s="50">
        <v>0</v>
      </c>
      <c r="CF1039" s="50">
        <v>0</v>
      </c>
      <c r="CG1039" s="50">
        <v>0</v>
      </c>
      <c r="CH1039" s="50">
        <v>0</v>
      </c>
      <c r="CI1039" s="50">
        <v>0</v>
      </c>
      <c r="CJ1039" s="50">
        <v>0</v>
      </c>
      <c r="CK1039" s="50">
        <v>0</v>
      </c>
      <c r="CL1039" s="50">
        <v>0</v>
      </c>
      <c r="CM1039" s="50">
        <v>0</v>
      </c>
      <c r="CN1039" s="50">
        <v>0</v>
      </c>
      <c r="CO1039" s="50">
        <v>0</v>
      </c>
      <c r="CP1039" s="50">
        <v>0</v>
      </c>
      <c r="CQ1039" s="50">
        <v>0</v>
      </c>
      <c r="CR1039" s="50">
        <v>0</v>
      </c>
      <c r="CS1039" s="50">
        <v>0</v>
      </c>
      <c r="CT1039" s="50">
        <v>0</v>
      </c>
      <c r="CU1039" s="50">
        <v>0</v>
      </c>
      <c r="CV1039" s="50">
        <v>0</v>
      </c>
      <c r="CW1039" s="50">
        <v>0</v>
      </c>
      <c r="CX1039" s="50">
        <v>0</v>
      </c>
      <c r="CY1039" s="50">
        <v>0</v>
      </c>
      <c r="CZ1039" s="50">
        <v>0</v>
      </c>
      <c r="DA1039" s="50">
        <v>0</v>
      </c>
      <c r="DB1039" s="50">
        <v>0</v>
      </c>
      <c r="DC1039" s="50">
        <v>0</v>
      </c>
      <c r="DD1039" s="50">
        <v>0</v>
      </c>
      <c r="DE1039" s="50">
        <v>0</v>
      </c>
      <c r="DF1039" s="50">
        <v>0</v>
      </c>
      <c r="DG1039" s="50">
        <v>0</v>
      </c>
      <c r="DH1039" s="50">
        <v>0</v>
      </c>
      <c r="DI1039" s="50">
        <v>0</v>
      </c>
      <c r="DJ1039" s="50">
        <v>0</v>
      </c>
    </row>
    <row r="1040" spans="12:114" ht="22.5" x14ac:dyDescent="0.2">
      <c r="M1040" s="49" t="s">
        <v>140</v>
      </c>
      <c r="N1040" s="50">
        <v>0</v>
      </c>
      <c r="O1040" s="50">
        <v>0</v>
      </c>
      <c r="P1040" s="50">
        <v>0</v>
      </c>
      <c r="Q1040" s="50">
        <v>0</v>
      </c>
      <c r="R1040" s="50">
        <v>0</v>
      </c>
      <c r="S1040" s="50">
        <v>0.32771610973715992</v>
      </c>
      <c r="T1040" s="50">
        <v>0</v>
      </c>
      <c r="U1040" s="69">
        <v>0</v>
      </c>
      <c r="V1040" s="50">
        <v>0</v>
      </c>
      <c r="W1040" s="50">
        <v>0</v>
      </c>
      <c r="X1040" s="50">
        <v>0</v>
      </c>
      <c r="Y1040" s="50">
        <v>0</v>
      </c>
      <c r="Z1040" s="50">
        <v>0</v>
      </c>
      <c r="AA1040" s="50">
        <v>0</v>
      </c>
      <c r="AB1040" s="50">
        <v>0</v>
      </c>
      <c r="AC1040" s="50">
        <v>0</v>
      </c>
      <c r="AD1040" s="50">
        <v>0</v>
      </c>
      <c r="AE1040" s="50">
        <v>0</v>
      </c>
      <c r="AF1040" s="50">
        <v>0</v>
      </c>
      <c r="AG1040" s="50">
        <v>0</v>
      </c>
      <c r="AH1040" s="50">
        <v>0</v>
      </c>
      <c r="AI1040" s="50">
        <v>0</v>
      </c>
      <c r="AJ1040" s="50">
        <v>0</v>
      </c>
      <c r="AK1040" s="50">
        <v>0</v>
      </c>
      <c r="AL1040" s="50">
        <v>0</v>
      </c>
      <c r="AM1040" s="50">
        <v>0</v>
      </c>
      <c r="AN1040" s="50">
        <v>0</v>
      </c>
      <c r="AO1040" s="50">
        <v>0</v>
      </c>
      <c r="AP1040" s="50">
        <v>0</v>
      </c>
      <c r="AQ1040" s="50">
        <v>0</v>
      </c>
      <c r="AR1040" s="50">
        <v>0</v>
      </c>
      <c r="AS1040" s="50">
        <v>0</v>
      </c>
      <c r="AT1040" s="50">
        <v>0</v>
      </c>
      <c r="AU1040" s="50">
        <v>0</v>
      </c>
      <c r="AV1040" s="50">
        <v>0</v>
      </c>
      <c r="AW1040" s="50">
        <v>0</v>
      </c>
      <c r="AX1040" s="50">
        <v>0</v>
      </c>
      <c r="AY1040" s="50">
        <v>0</v>
      </c>
      <c r="AZ1040" s="50">
        <v>0</v>
      </c>
      <c r="BA1040" s="50">
        <v>0</v>
      </c>
      <c r="BB1040" s="50">
        <v>0</v>
      </c>
      <c r="BC1040" s="50">
        <v>0</v>
      </c>
      <c r="BD1040" s="50">
        <v>0</v>
      </c>
      <c r="BE1040" s="50">
        <v>0</v>
      </c>
      <c r="BF1040" s="50">
        <v>0</v>
      </c>
      <c r="BG1040" s="50">
        <v>0</v>
      </c>
      <c r="BH1040" s="50">
        <v>0</v>
      </c>
      <c r="BI1040" s="50">
        <v>0</v>
      </c>
      <c r="BJ1040" s="50">
        <v>0</v>
      </c>
      <c r="BK1040" s="50">
        <v>0</v>
      </c>
      <c r="BL1040" s="50">
        <v>0</v>
      </c>
      <c r="BM1040" s="50">
        <v>0</v>
      </c>
      <c r="BN1040" s="50">
        <v>0</v>
      </c>
      <c r="BO1040" s="50">
        <v>0</v>
      </c>
      <c r="BP1040" s="50">
        <v>0</v>
      </c>
      <c r="BQ1040" s="50">
        <v>0</v>
      </c>
      <c r="BR1040" s="50">
        <v>0</v>
      </c>
      <c r="BS1040" s="50">
        <v>0</v>
      </c>
      <c r="BT1040" s="50">
        <v>0</v>
      </c>
      <c r="BU1040" s="50">
        <v>0</v>
      </c>
      <c r="BV1040" s="50">
        <v>0</v>
      </c>
      <c r="BW1040" s="50">
        <v>0</v>
      </c>
      <c r="BX1040" s="50">
        <v>0</v>
      </c>
      <c r="BY1040" s="50">
        <v>0</v>
      </c>
      <c r="BZ1040" s="50">
        <v>0</v>
      </c>
      <c r="CA1040" s="50">
        <v>0</v>
      </c>
      <c r="CB1040" s="50">
        <v>0</v>
      </c>
      <c r="CC1040" s="50">
        <v>0</v>
      </c>
      <c r="CD1040" s="50">
        <v>0</v>
      </c>
      <c r="CE1040" s="50">
        <v>0</v>
      </c>
      <c r="CF1040" s="50">
        <v>0</v>
      </c>
      <c r="CG1040" s="50">
        <v>0</v>
      </c>
      <c r="CH1040" s="50">
        <v>0</v>
      </c>
      <c r="CI1040" s="50">
        <v>0</v>
      </c>
      <c r="CJ1040" s="50">
        <v>0</v>
      </c>
      <c r="CK1040" s="50">
        <v>0</v>
      </c>
      <c r="CL1040" s="50">
        <v>0</v>
      </c>
      <c r="CM1040" s="50">
        <v>0</v>
      </c>
      <c r="CN1040" s="50">
        <v>0</v>
      </c>
      <c r="CO1040" s="50">
        <v>0</v>
      </c>
      <c r="CP1040" s="50">
        <v>0</v>
      </c>
      <c r="CQ1040" s="50">
        <v>0</v>
      </c>
      <c r="CR1040" s="50">
        <v>0</v>
      </c>
      <c r="CS1040" s="50">
        <v>0</v>
      </c>
      <c r="CT1040" s="50">
        <v>0</v>
      </c>
      <c r="CU1040" s="50">
        <v>0</v>
      </c>
      <c r="CV1040" s="50">
        <v>0</v>
      </c>
      <c r="CW1040" s="50">
        <v>0</v>
      </c>
      <c r="CX1040" s="50">
        <v>0</v>
      </c>
      <c r="CY1040" s="50">
        <v>0</v>
      </c>
      <c r="CZ1040" s="50">
        <v>0</v>
      </c>
      <c r="DA1040" s="50">
        <v>0</v>
      </c>
      <c r="DB1040" s="50">
        <v>0</v>
      </c>
      <c r="DC1040" s="50">
        <v>0</v>
      </c>
      <c r="DD1040" s="50">
        <v>0</v>
      </c>
      <c r="DE1040" s="50">
        <v>0</v>
      </c>
      <c r="DF1040" s="50">
        <v>0</v>
      </c>
      <c r="DG1040" s="50">
        <v>0</v>
      </c>
      <c r="DH1040" s="50">
        <v>0</v>
      </c>
      <c r="DI1040" s="50">
        <v>0</v>
      </c>
      <c r="DJ1040" s="50">
        <v>0</v>
      </c>
    </row>
    <row r="1041" spans="13:114" ht="22.5" x14ac:dyDescent="0.2">
      <c r="M1041" s="49" t="s">
        <v>141</v>
      </c>
      <c r="N1041" s="50">
        <v>0</v>
      </c>
      <c r="O1041" s="50">
        <v>0</v>
      </c>
      <c r="P1041" s="50">
        <v>0</v>
      </c>
      <c r="Q1041" s="50">
        <v>0</v>
      </c>
      <c r="R1041" s="50">
        <v>0</v>
      </c>
      <c r="S1041" s="50">
        <v>0</v>
      </c>
      <c r="T1041" s="50">
        <v>2.4043693322341304</v>
      </c>
      <c r="U1041" s="69">
        <v>0</v>
      </c>
      <c r="V1041" s="50">
        <v>0</v>
      </c>
      <c r="W1041" s="50">
        <v>0</v>
      </c>
      <c r="X1041" s="50">
        <v>0</v>
      </c>
      <c r="Y1041" s="50">
        <v>0</v>
      </c>
      <c r="Z1041" s="50">
        <v>0</v>
      </c>
      <c r="AA1041" s="50">
        <v>0</v>
      </c>
      <c r="AB1041" s="50">
        <v>0</v>
      </c>
      <c r="AC1041" s="50">
        <v>0</v>
      </c>
      <c r="AD1041" s="50">
        <v>0</v>
      </c>
      <c r="AE1041" s="50">
        <v>0</v>
      </c>
      <c r="AF1041" s="50">
        <v>0</v>
      </c>
      <c r="AG1041" s="50">
        <v>0</v>
      </c>
      <c r="AH1041" s="50">
        <v>0</v>
      </c>
      <c r="AI1041" s="50">
        <v>0</v>
      </c>
      <c r="AJ1041" s="50">
        <v>0</v>
      </c>
      <c r="AK1041" s="50">
        <v>0</v>
      </c>
      <c r="AL1041" s="50">
        <v>0</v>
      </c>
      <c r="AM1041" s="50">
        <v>0</v>
      </c>
      <c r="AN1041" s="50">
        <v>0</v>
      </c>
      <c r="AO1041" s="50">
        <v>0</v>
      </c>
      <c r="AP1041" s="50">
        <v>0</v>
      </c>
      <c r="AQ1041" s="50">
        <v>0</v>
      </c>
      <c r="AR1041" s="50">
        <v>0</v>
      </c>
      <c r="AS1041" s="50">
        <v>0</v>
      </c>
      <c r="AT1041" s="50">
        <v>0</v>
      </c>
      <c r="AU1041" s="50">
        <v>0</v>
      </c>
      <c r="AV1041" s="50">
        <v>0</v>
      </c>
      <c r="AW1041" s="50">
        <v>0</v>
      </c>
      <c r="AX1041" s="50">
        <v>0</v>
      </c>
      <c r="AY1041" s="50">
        <v>0</v>
      </c>
      <c r="AZ1041" s="50">
        <v>0</v>
      </c>
      <c r="BA1041" s="50">
        <v>0</v>
      </c>
      <c r="BB1041" s="50">
        <v>0</v>
      </c>
      <c r="BC1041" s="50">
        <v>0</v>
      </c>
      <c r="BD1041" s="50">
        <v>0</v>
      </c>
      <c r="BE1041" s="50">
        <v>0</v>
      </c>
      <c r="BF1041" s="50">
        <v>0</v>
      </c>
      <c r="BG1041" s="50">
        <v>0</v>
      </c>
      <c r="BH1041" s="50">
        <v>0</v>
      </c>
      <c r="BI1041" s="50">
        <v>0</v>
      </c>
      <c r="BJ1041" s="50">
        <v>0</v>
      </c>
      <c r="BK1041" s="50">
        <v>0</v>
      </c>
      <c r="BL1041" s="50">
        <v>0</v>
      </c>
      <c r="BM1041" s="50">
        <v>0</v>
      </c>
      <c r="BN1041" s="50">
        <v>0</v>
      </c>
      <c r="BO1041" s="50">
        <v>0</v>
      </c>
      <c r="BP1041" s="50">
        <v>0</v>
      </c>
      <c r="BQ1041" s="50">
        <v>0</v>
      </c>
      <c r="BR1041" s="50">
        <v>0</v>
      </c>
      <c r="BS1041" s="50">
        <v>0</v>
      </c>
      <c r="BT1041" s="50">
        <v>0</v>
      </c>
      <c r="BU1041" s="50">
        <v>0</v>
      </c>
      <c r="BV1041" s="50">
        <v>0</v>
      </c>
      <c r="BW1041" s="50">
        <v>0</v>
      </c>
      <c r="BX1041" s="50">
        <v>0</v>
      </c>
      <c r="BY1041" s="50">
        <v>0</v>
      </c>
      <c r="BZ1041" s="50">
        <v>0</v>
      </c>
      <c r="CA1041" s="50">
        <v>0</v>
      </c>
      <c r="CB1041" s="50">
        <v>0</v>
      </c>
      <c r="CC1041" s="50">
        <v>0</v>
      </c>
      <c r="CD1041" s="50">
        <v>0</v>
      </c>
      <c r="CE1041" s="50">
        <v>0</v>
      </c>
      <c r="CF1041" s="50">
        <v>0</v>
      </c>
      <c r="CG1041" s="50">
        <v>0</v>
      </c>
      <c r="CH1041" s="50">
        <v>0</v>
      </c>
      <c r="CI1041" s="50">
        <v>0</v>
      </c>
      <c r="CJ1041" s="50">
        <v>0</v>
      </c>
      <c r="CK1041" s="50">
        <v>0</v>
      </c>
      <c r="CL1041" s="50">
        <v>0</v>
      </c>
      <c r="CM1041" s="50">
        <v>0</v>
      </c>
      <c r="CN1041" s="50">
        <v>0</v>
      </c>
      <c r="CO1041" s="50">
        <v>0</v>
      </c>
      <c r="CP1041" s="50">
        <v>0</v>
      </c>
      <c r="CQ1041" s="50">
        <v>0</v>
      </c>
      <c r="CR1041" s="50">
        <v>0</v>
      </c>
      <c r="CS1041" s="50">
        <v>0</v>
      </c>
      <c r="CT1041" s="50">
        <v>0</v>
      </c>
      <c r="CU1041" s="50">
        <v>0</v>
      </c>
      <c r="CV1041" s="50">
        <v>0</v>
      </c>
      <c r="CW1041" s="50">
        <v>0</v>
      </c>
      <c r="CX1041" s="50">
        <v>0</v>
      </c>
      <c r="CY1041" s="50">
        <v>0</v>
      </c>
      <c r="CZ1041" s="50">
        <v>0</v>
      </c>
      <c r="DA1041" s="50">
        <v>0</v>
      </c>
      <c r="DB1041" s="50">
        <v>0</v>
      </c>
      <c r="DC1041" s="50">
        <v>0</v>
      </c>
      <c r="DD1041" s="50">
        <v>0</v>
      </c>
      <c r="DE1041" s="50">
        <v>0</v>
      </c>
      <c r="DF1041" s="50">
        <v>0</v>
      </c>
      <c r="DG1041" s="50">
        <v>0</v>
      </c>
      <c r="DH1041" s="50">
        <v>0</v>
      </c>
      <c r="DI1041" s="50">
        <v>0</v>
      </c>
      <c r="DJ1041" s="50">
        <v>0</v>
      </c>
    </row>
    <row r="1042" spans="13:114" x14ac:dyDescent="0.2">
      <c r="M1042" s="49" t="s">
        <v>142</v>
      </c>
      <c r="N1042" s="50">
        <v>0</v>
      </c>
      <c r="O1042" s="50">
        <v>0</v>
      </c>
      <c r="P1042" s="50">
        <v>0</v>
      </c>
      <c r="Q1042" s="50">
        <v>0</v>
      </c>
      <c r="R1042" s="50">
        <v>0</v>
      </c>
      <c r="S1042" s="50">
        <v>0</v>
      </c>
      <c r="T1042" s="50">
        <v>0</v>
      </c>
      <c r="U1042" s="69">
        <v>3.9907426371195673</v>
      </c>
      <c r="V1042" s="50">
        <v>0</v>
      </c>
      <c r="W1042" s="50">
        <v>0</v>
      </c>
      <c r="X1042" s="50">
        <v>0</v>
      </c>
      <c r="Y1042" s="50">
        <v>0</v>
      </c>
      <c r="Z1042" s="50">
        <v>0</v>
      </c>
      <c r="AA1042" s="50">
        <v>0</v>
      </c>
      <c r="AB1042" s="50">
        <v>0</v>
      </c>
      <c r="AC1042" s="50">
        <v>0</v>
      </c>
      <c r="AD1042" s="50">
        <v>0</v>
      </c>
      <c r="AE1042" s="50">
        <v>0</v>
      </c>
      <c r="AF1042" s="50">
        <v>0</v>
      </c>
      <c r="AG1042" s="50">
        <v>0</v>
      </c>
      <c r="AH1042" s="50">
        <v>0</v>
      </c>
      <c r="AI1042" s="50">
        <v>0</v>
      </c>
      <c r="AJ1042" s="50">
        <v>0</v>
      </c>
      <c r="AK1042" s="50">
        <v>0</v>
      </c>
      <c r="AL1042" s="50">
        <v>0</v>
      </c>
      <c r="AM1042" s="50">
        <v>0</v>
      </c>
      <c r="AN1042" s="50">
        <v>0</v>
      </c>
      <c r="AO1042" s="50">
        <v>0</v>
      </c>
      <c r="AP1042" s="50">
        <v>0</v>
      </c>
      <c r="AQ1042" s="50">
        <v>0</v>
      </c>
      <c r="AR1042" s="50">
        <v>0</v>
      </c>
      <c r="AS1042" s="50">
        <v>0</v>
      </c>
      <c r="AT1042" s="50">
        <v>0</v>
      </c>
      <c r="AU1042" s="50">
        <v>0</v>
      </c>
      <c r="AV1042" s="50">
        <v>0</v>
      </c>
      <c r="AW1042" s="50">
        <v>0</v>
      </c>
      <c r="AX1042" s="50">
        <v>0</v>
      </c>
      <c r="AY1042" s="50">
        <v>0</v>
      </c>
      <c r="AZ1042" s="50">
        <v>0</v>
      </c>
      <c r="BA1042" s="50">
        <v>0</v>
      </c>
      <c r="BB1042" s="50">
        <v>0</v>
      </c>
      <c r="BC1042" s="50">
        <v>0</v>
      </c>
      <c r="BD1042" s="50">
        <v>0</v>
      </c>
      <c r="BE1042" s="50">
        <v>0</v>
      </c>
      <c r="BF1042" s="50">
        <v>0</v>
      </c>
      <c r="BG1042" s="50">
        <v>0</v>
      </c>
      <c r="BH1042" s="50">
        <v>0</v>
      </c>
      <c r="BI1042" s="50">
        <v>0</v>
      </c>
      <c r="BJ1042" s="50">
        <v>0</v>
      </c>
      <c r="BK1042" s="50">
        <v>0</v>
      </c>
      <c r="BL1042" s="50">
        <v>0</v>
      </c>
      <c r="BM1042" s="50">
        <v>0</v>
      </c>
      <c r="BN1042" s="50">
        <v>0</v>
      </c>
      <c r="BO1042" s="50">
        <v>0</v>
      </c>
      <c r="BP1042" s="50">
        <v>0</v>
      </c>
      <c r="BQ1042" s="50">
        <v>0</v>
      </c>
      <c r="BR1042" s="50">
        <v>0</v>
      </c>
      <c r="BS1042" s="50">
        <v>0</v>
      </c>
      <c r="BT1042" s="50">
        <v>0</v>
      </c>
      <c r="BU1042" s="50">
        <v>0</v>
      </c>
      <c r="BV1042" s="50">
        <v>0</v>
      </c>
      <c r="BW1042" s="50">
        <v>0</v>
      </c>
      <c r="BX1042" s="50">
        <v>0</v>
      </c>
      <c r="BY1042" s="50">
        <v>0</v>
      </c>
      <c r="BZ1042" s="50">
        <v>0</v>
      </c>
      <c r="CA1042" s="50">
        <v>0</v>
      </c>
      <c r="CB1042" s="50">
        <v>0</v>
      </c>
      <c r="CC1042" s="50">
        <v>0</v>
      </c>
      <c r="CD1042" s="50">
        <v>0</v>
      </c>
      <c r="CE1042" s="50">
        <v>0</v>
      </c>
      <c r="CF1042" s="50">
        <v>0</v>
      </c>
      <c r="CG1042" s="50">
        <v>0</v>
      </c>
      <c r="CH1042" s="50">
        <v>0</v>
      </c>
      <c r="CI1042" s="50">
        <v>0</v>
      </c>
      <c r="CJ1042" s="50">
        <v>0</v>
      </c>
      <c r="CK1042" s="50">
        <v>0</v>
      </c>
      <c r="CL1042" s="50">
        <v>0</v>
      </c>
      <c r="CM1042" s="50">
        <v>0</v>
      </c>
      <c r="CN1042" s="50">
        <v>0</v>
      </c>
      <c r="CO1042" s="50">
        <v>0</v>
      </c>
      <c r="CP1042" s="50">
        <v>0</v>
      </c>
      <c r="CQ1042" s="50">
        <v>0</v>
      </c>
      <c r="CR1042" s="50">
        <v>0</v>
      </c>
      <c r="CS1042" s="50">
        <v>0</v>
      </c>
      <c r="CT1042" s="50">
        <v>0</v>
      </c>
      <c r="CU1042" s="50">
        <v>0</v>
      </c>
      <c r="CV1042" s="50">
        <v>0</v>
      </c>
      <c r="CW1042" s="50">
        <v>0</v>
      </c>
      <c r="CX1042" s="50">
        <v>0</v>
      </c>
      <c r="CY1042" s="50">
        <v>0</v>
      </c>
      <c r="CZ1042" s="50">
        <v>0</v>
      </c>
      <c r="DA1042" s="50">
        <v>0</v>
      </c>
      <c r="DB1042" s="50">
        <v>0</v>
      </c>
      <c r="DC1042" s="50">
        <v>0</v>
      </c>
      <c r="DD1042" s="50">
        <v>0</v>
      </c>
      <c r="DE1042" s="50">
        <v>0</v>
      </c>
      <c r="DF1042" s="50">
        <v>0</v>
      </c>
      <c r="DG1042" s="50">
        <v>0</v>
      </c>
      <c r="DH1042" s="50">
        <v>0</v>
      </c>
      <c r="DI1042" s="50">
        <v>0</v>
      </c>
      <c r="DJ1042" s="50">
        <v>0</v>
      </c>
    </row>
    <row r="1043" spans="13:114" x14ac:dyDescent="0.2">
      <c r="M1043" s="49" t="s">
        <v>143</v>
      </c>
      <c r="N1043" s="50">
        <v>0</v>
      </c>
      <c r="O1043" s="50">
        <v>0</v>
      </c>
      <c r="P1043" s="50">
        <v>0</v>
      </c>
      <c r="Q1043" s="50">
        <v>0</v>
      </c>
      <c r="R1043" s="50">
        <v>0</v>
      </c>
      <c r="S1043" s="50">
        <v>0</v>
      </c>
      <c r="T1043" s="50">
        <v>0</v>
      </c>
      <c r="U1043" s="69">
        <v>0</v>
      </c>
      <c r="V1043" s="50">
        <v>21.286872782564622</v>
      </c>
      <c r="W1043" s="50">
        <v>0</v>
      </c>
      <c r="X1043" s="50">
        <v>0</v>
      </c>
      <c r="Y1043" s="50">
        <v>0</v>
      </c>
      <c r="Z1043" s="50">
        <v>0</v>
      </c>
      <c r="AA1043" s="50">
        <v>0</v>
      </c>
      <c r="AB1043" s="50">
        <v>0</v>
      </c>
      <c r="AC1043" s="50">
        <v>0</v>
      </c>
      <c r="AD1043" s="50">
        <v>0</v>
      </c>
      <c r="AE1043" s="50">
        <v>0</v>
      </c>
      <c r="AF1043" s="50">
        <v>0</v>
      </c>
      <c r="AG1043" s="50">
        <v>0</v>
      </c>
      <c r="AH1043" s="50">
        <v>0</v>
      </c>
      <c r="AI1043" s="50">
        <v>0</v>
      </c>
      <c r="AJ1043" s="50">
        <v>0</v>
      </c>
      <c r="AK1043" s="50">
        <v>0</v>
      </c>
      <c r="AL1043" s="50">
        <v>0</v>
      </c>
      <c r="AM1043" s="50">
        <v>0</v>
      </c>
      <c r="AN1043" s="50">
        <v>0</v>
      </c>
      <c r="AO1043" s="50">
        <v>0</v>
      </c>
      <c r="AP1043" s="50">
        <v>0</v>
      </c>
      <c r="AQ1043" s="50">
        <v>0</v>
      </c>
      <c r="AR1043" s="50">
        <v>0</v>
      </c>
      <c r="AS1043" s="50">
        <v>0</v>
      </c>
      <c r="AT1043" s="50">
        <v>0</v>
      </c>
      <c r="AU1043" s="50">
        <v>0</v>
      </c>
      <c r="AV1043" s="50">
        <v>0</v>
      </c>
      <c r="AW1043" s="50">
        <v>0</v>
      </c>
      <c r="AX1043" s="50">
        <v>0</v>
      </c>
      <c r="AY1043" s="50">
        <v>0</v>
      </c>
      <c r="AZ1043" s="50">
        <v>0</v>
      </c>
      <c r="BA1043" s="50">
        <v>0</v>
      </c>
      <c r="BB1043" s="50">
        <v>0</v>
      </c>
      <c r="BC1043" s="50">
        <v>0</v>
      </c>
      <c r="BD1043" s="50">
        <v>0</v>
      </c>
      <c r="BE1043" s="50">
        <v>0</v>
      </c>
      <c r="BF1043" s="50">
        <v>0</v>
      </c>
      <c r="BG1043" s="50">
        <v>0</v>
      </c>
      <c r="BH1043" s="50">
        <v>0</v>
      </c>
      <c r="BI1043" s="50">
        <v>0</v>
      </c>
      <c r="BJ1043" s="50">
        <v>0</v>
      </c>
      <c r="BK1043" s="50">
        <v>0</v>
      </c>
      <c r="BL1043" s="50">
        <v>0</v>
      </c>
      <c r="BM1043" s="50">
        <v>0</v>
      </c>
      <c r="BN1043" s="50">
        <v>0</v>
      </c>
      <c r="BO1043" s="50">
        <v>0</v>
      </c>
      <c r="BP1043" s="50">
        <v>0</v>
      </c>
      <c r="BQ1043" s="50">
        <v>0</v>
      </c>
      <c r="BR1043" s="50">
        <v>0</v>
      </c>
      <c r="BS1043" s="50">
        <v>0</v>
      </c>
      <c r="BT1043" s="50">
        <v>0</v>
      </c>
      <c r="BU1043" s="50">
        <v>0</v>
      </c>
      <c r="BV1043" s="50">
        <v>0</v>
      </c>
      <c r="BW1043" s="50">
        <v>0</v>
      </c>
      <c r="BX1043" s="50">
        <v>0</v>
      </c>
      <c r="BY1043" s="50">
        <v>0</v>
      </c>
      <c r="BZ1043" s="50">
        <v>0</v>
      </c>
      <c r="CA1043" s="50">
        <v>0</v>
      </c>
      <c r="CB1043" s="50">
        <v>0</v>
      </c>
      <c r="CC1043" s="50">
        <v>0</v>
      </c>
      <c r="CD1043" s="50">
        <v>0</v>
      </c>
      <c r="CE1043" s="50">
        <v>0</v>
      </c>
      <c r="CF1043" s="50">
        <v>0</v>
      </c>
      <c r="CG1043" s="50">
        <v>0</v>
      </c>
      <c r="CH1043" s="50">
        <v>0</v>
      </c>
      <c r="CI1043" s="50">
        <v>0</v>
      </c>
      <c r="CJ1043" s="50">
        <v>0</v>
      </c>
      <c r="CK1043" s="50">
        <v>0</v>
      </c>
      <c r="CL1043" s="50">
        <v>0</v>
      </c>
      <c r="CM1043" s="50">
        <v>0</v>
      </c>
      <c r="CN1043" s="50">
        <v>0</v>
      </c>
      <c r="CO1043" s="50">
        <v>0</v>
      </c>
      <c r="CP1043" s="50">
        <v>0</v>
      </c>
      <c r="CQ1043" s="50">
        <v>0</v>
      </c>
      <c r="CR1043" s="50">
        <v>0</v>
      </c>
      <c r="CS1043" s="50">
        <v>0</v>
      </c>
      <c r="CT1043" s="50">
        <v>0</v>
      </c>
      <c r="CU1043" s="50">
        <v>0</v>
      </c>
      <c r="CV1043" s="50">
        <v>0</v>
      </c>
      <c r="CW1043" s="50">
        <v>0</v>
      </c>
      <c r="CX1043" s="50">
        <v>0</v>
      </c>
      <c r="CY1043" s="50">
        <v>0</v>
      </c>
      <c r="CZ1043" s="50">
        <v>0</v>
      </c>
      <c r="DA1043" s="50">
        <v>0</v>
      </c>
      <c r="DB1043" s="50">
        <v>0</v>
      </c>
      <c r="DC1043" s="50">
        <v>0</v>
      </c>
      <c r="DD1043" s="50">
        <v>0</v>
      </c>
      <c r="DE1043" s="50">
        <v>0</v>
      </c>
      <c r="DF1043" s="50">
        <v>0</v>
      </c>
      <c r="DG1043" s="50">
        <v>0</v>
      </c>
      <c r="DH1043" s="50">
        <v>0</v>
      </c>
      <c r="DI1043" s="50">
        <v>0</v>
      </c>
      <c r="DJ1043" s="50">
        <v>0</v>
      </c>
    </row>
    <row r="1044" spans="13:114" x14ac:dyDescent="0.2">
      <c r="M1044" s="49" t="s">
        <v>144</v>
      </c>
      <c r="N1044" s="50">
        <v>0</v>
      </c>
      <c r="O1044" s="50">
        <v>0</v>
      </c>
      <c r="P1044" s="50">
        <v>0</v>
      </c>
      <c r="Q1044" s="50">
        <v>0</v>
      </c>
      <c r="R1044" s="50">
        <v>0</v>
      </c>
      <c r="S1044" s="50">
        <v>0</v>
      </c>
      <c r="T1044" s="50">
        <v>0</v>
      </c>
      <c r="U1044" s="69">
        <v>0</v>
      </c>
      <c r="V1044" s="50">
        <v>0</v>
      </c>
      <c r="W1044" s="50">
        <v>40.573127530364374</v>
      </c>
      <c r="X1044" s="50">
        <v>0</v>
      </c>
      <c r="Y1044" s="50">
        <v>0</v>
      </c>
      <c r="Z1044" s="50">
        <v>0</v>
      </c>
      <c r="AA1044" s="50">
        <v>0</v>
      </c>
      <c r="AB1044" s="50">
        <v>0</v>
      </c>
      <c r="AC1044" s="50">
        <v>0</v>
      </c>
      <c r="AD1044" s="50">
        <v>0</v>
      </c>
      <c r="AE1044" s="50">
        <v>0</v>
      </c>
      <c r="AF1044" s="50">
        <v>0</v>
      </c>
      <c r="AG1044" s="50">
        <v>0</v>
      </c>
      <c r="AH1044" s="50">
        <v>0</v>
      </c>
      <c r="AI1044" s="50">
        <v>0</v>
      </c>
      <c r="AJ1044" s="50">
        <v>0</v>
      </c>
      <c r="AK1044" s="50">
        <v>0</v>
      </c>
      <c r="AL1044" s="50">
        <v>0</v>
      </c>
      <c r="AM1044" s="50">
        <v>0</v>
      </c>
      <c r="AN1044" s="50">
        <v>0</v>
      </c>
      <c r="AO1044" s="50">
        <v>0</v>
      </c>
      <c r="AP1044" s="50">
        <v>0</v>
      </c>
      <c r="AQ1044" s="50">
        <v>0</v>
      </c>
      <c r="AR1044" s="50">
        <v>0</v>
      </c>
      <c r="AS1044" s="50">
        <v>0</v>
      </c>
      <c r="AT1044" s="50">
        <v>0</v>
      </c>
      <c r="AU1044" s="50">
        <v>0</v>
      </c>
      <c r="AV1044" s="50">
        <v>0</v>
      </c>
      <c r="AW1044" s="50">
        <v>0</v>
      </c>
      <c r="AX1044" s="50">
        <v>0</v>
      </c>
      <c r="AY1044" s="50">
        <v>0</v>
      </c>
      <c r="AZ1044" s="50">
        <v>0</v>
      </c>
      <c r="BA1044" s="50">
        <v>0</v>
      </c>
      <c r="BB1044" s="50">
        <v>0</v>
      </c>
      <c r="BC1044" s="50">
        <v>0</v>
      </c>
      <c r="BD1044" s="50">
        <v>0</v>
      </c>
      <c r="BE1044" s="50">
        <v>0</v>
      </c>
      <c r="BF1044" s="50">
        <v>0</v>
      </c>
      <c r="BG1044" s="50">
        <v>0</v>
      </c>
      <c r="BH1044" s="50">
        <v>0</v>
      </c>
      <c r="BI1044" s="50">
        <v>0</v>
      </c>
      <c r="BJ1044" s="50">
        <v>0</v>
      </c>
      <c r="BK1044" s="50">
        <v>0</v>
      </c>
      <c r="BL1044" s="50">
        <v>0</v>
      </c>
      <c r="BM1044" s="50">
        <v>0</v>
      </c>
      <c r="BN1044" s="50">
        <v>0</v>
      </c>
      <c r="BO1044" s="50">
        <v>0</v>
      </c>
      <c r="BP1044" s="50">
        <v>0</v>
      </c>
      <c r="BQ1044" s="50">
        <v>0</v>
      </c>
      <c r="BR1044" s="50">
        <v>0</v>
      </c>
      <c r="BS1044" s="50">
        <v>0</v>
      </c>
      <c r="BT1044" s="50">
        <v>0</v>
      </c>
      <c r="BU1044" s="50">
        <v>0</v>
      </c>
      <c r="BV1044" s="50">
        <v>0</v>
      </c>
      <c r="BW1044" s="50">
        <v>0</v>
      </c>
      <c r="BX1044" s="50">
        <v>0</v>
      </c>
      <c r="BY1044" s="50">
        <v>0</v>
      </c>
      <c r="BZ1044" s="50">
        <v>0</v>
      </c>
      <c r="CA1044" s="50">
        <v>0</v>
      </c>
      <c r="CB1044" s="50">
        <v>0</v>
      </c>
      <c r="CC1044" s="50">
        <v>0</v>
      </c>
      <c r="CD1044" s="50">
        <v>0</v>
      </c>
      <c r="CE1044" s="50">
        <v>0</v>
      </c>
      <c r="CF1044" s="50">
        <v>0</v>
      </c>
      <c r="CG1044" s="50">
        <v>0</v>
      </c>
      <c r="CH1044" s="50">
        <v>0</v>
      </c>
      <c r="CI1044" s="50">
        <v>0</v>
      </c>
      <c r="CJ1044" s="50">
        <v>0</v>
      </c>
      <c r="CK1044" s="50">
        <v>0</v>
      </c>
      <c r="CL1044" s="50">
        <v>0</v>
      </c>
      <c r="CM1044" s="50">
        <v>0</v>
      </c>
      <c r="CN1044" s="50">
        <v>0</v>
      </c>
      <c r="CO1044" s="50">
        <v>0</v>
      </c>
      <c r="CP1044" s="50">
        <v>0</v>
      </c>
      <c r="CQ1044" s="50">
        <v>0</v>
      </c>
      <c r="CR1044" s="50">
        <v>0</v>
      </c>
      <c r="CS1044" s="50">
        <v>0</v>
      </c>
      <c r="CT1044" s="50">
        <v>0</v>
      </c>
      <c r="CU1044" s="50">
        <v>0</v>
      </c>
      <c r="CV1044" s="50">
        <v>0</v>
      </c>
      <c r="CW1044" s="50">
        <v>0</v>
      </c>
      <c r="CX1044" s="50">
        <v>0</v>
      </c>
      <c r="CY1044" s="50">
        <v>0</v>
      </c>
      <c r="CZ1044" s="50">
        <v>0</v>
      </c>
      <c r="DA1044" s="50">
        <v>0</v>
      </c>
      <c r="DB1044" s="50">
        <v>0</v>
      </c>
      <c r="DC1044" s="50">
        <v>0</v>
      </c>
      <c r="DD1044" s="50">
        <v>0</v>
      </c>
      <c r="DE1044" s="50">
        <v>0</v>
      </c>
      <c r="DF1044" s="50">
        <v>0</v>
      </c>
      <c r="DG1044" s="50">
        <v>0</v>
      </c>
      <c r="DH1044" s="50">
        <v>0</v>
      </c>
      <c r="DI1044" s="50">
        <v>0</v>
      </c>
      <c r="DJ1044" s="50">
        <v>0</v>
      </c>
    </row>
    <row r="1045" spans="13:114" ht="22.5" x14ac:dyDescent="0.2">
      <c r="M1045" s="49" t="s">
        <v>145</v>
      </c>
      <c r="N1045" s="50">
        <v>0</v>
      </c>
      <c r="O1045" s="50">
        <v>0</v>
      </c>
      <c r="P1045" s="50">
        <v>0</v>
      </c>
      <c r="Q1045" s="50">
        <v>0</v>
      </c>
      <c r="R1045" s="50">
        <v>0</v>
      </c>
      <c r="S1045" s="50">
        <v>0</v>
      </c>
      <c r="T1045" s="50">
        <v>0</v>
      </c>
      <c r="U1045" s="69">
        <v>0</v>
      </c>
      <c r="V1045" s="50">
        <v>0</v>
      </c>
      <c r="W1045" s="50">
        <v>0</v>
      </c>
      <c r="X1045" s="50">
        <v>20.790169255738466</v>
      </c>
      <c r="Y1045" s="50">
        <v>0</v>
      </c>
      <c r="Z1045" s="50">
        <v>0</v>
      </c>
      <c r="AA1045" s="50">
        <v>0</v>
      </c>
      <c r="AB1045" s="50">
        <v>0</v>
      </c>
      <c r="AC1045" s="50">
        <v>0</v>
      </c>
      <c r="AD1045" s="50">
        <v>0</v>
      </c>
      <c r="AE1045" s="50">
        <v>0</v>
      </c>
      <c r="AF1045" s="50">
        <v>0</v>
      </c>
      <c r="AG1045" s="50">
        <v>0</v>
      </c>
      <c r="AH1045" s="50">
        <v>0</v>
      </c>
      <c r="AI1045" s="50">
        <v>0</v>
      </c>
      <c r="AJ1045" s="50">
        <v>0</v>
      </c>
      <c r="AK1045" s="50">
        <v>0</v>
      </c>
      <c r="AL1045" s="50">
        <v>0</v>
      </c>
      <c r="AM1045" s="50">
        <v>0</v>
      </c>
      <c r="AN1045" s="50">
        <v>0</v>
      </c>
      <c r="AO1045" s="50">
        <v>0</v>
      </c>
      <c r="AP1045" s="50">
        <v>0</v>
      </c>
      <c r="AQ1045" s="50">
        <v>0</v>
      </c>
      <c r="AR1045" s="50">
        <v>0</v>
      </c>
      <c r="AS1045" s="50">
        <v>0</v>
      </c>
      <c r="AT1045" s="50">
        <v>0</v>
      </c>
      <c r="AU1045" s="50">
        <v>0</v>
      </c>
      <c r="AV1045" s="50">
        <v>0</v>
      </c>
      <c r="AW1045" s="50">
        <v>0</v>
      </c>
      <c r="AX1045" s="50">
        <v>0</v>
      </c>
      <c r="AY1045" s="50">
        <v>0</v>
      </c>
      <c r="AZ1045" s="50">
        <v>0</v>
      </c>
      <c r="BA1045" s="50">
        <v>0</v>
      </c>
      <c r="BB1045" s="50">
        <v>0</v>
      </c>
      <c r="BC1045" s="50">
        <v>0</v>
      </c>
      <c r="BD1045" s="50">
        <v>0</v>
      </c>
      <c r="BE1045" s="50">
        <v>0</v>
      </c>
      <c r="BF1045" s="50">
        <v>0</v>
      </c>
      <c r="BG1045" s="50">
        <v>0</v>
      </c>
      <c r="BH1045" s="50">
        <v>0</v>
      </c>
      <c r="BI1045" s="50">
        <v>0</v>
      </c>
      <c r="BJ1045" s="50">
        <v>0</v>
      </c>
      <c r="BK1045" s="50">
        <v>0</v>
      </c>
      <c r="BL1045" s="50">
        <v>0</v>
      </c>
      <c r="BM1045" s="50">
        <v>0</v>
      </c>
      <c r="BN1045" s="50">
        <v>0</v>
      </c>
      <c r="BO1045" s="50">
        <v>0</v>
      </c>
      <c r="BP1045" s="50">
        <v>0</v>
      </c>
      <c r="BQ1045" s="50">
        <v>0</v>
      </c>
      <c r="BR1045" s="50">
        <v>0</v>
      </c>
      <c r="BS1045" s="50">
        <v>0</v>
      </c>
      <c r="BT1045" s="50">
        <v>0</v>
      </c>
      <c r="BU1045" s="50">
        <v>0</v>
      </c>
      <c r="BV1045" s="50">
        <v>0</v>
      </c>
      <c r="BW1045" s="50">
        <v>0</v>
      </c>
      <c r="BX1045" s="50">
        <v>0</v>
      </c>
      <c r="BY1045" s="50">
        <v>0</v>
      </c>
      <c r="BZ1045" s="50">
        <v>0</v>
      </c>
      <c r="CA1045" s="50">
        <v>0</v>
      </c>
      <c r="CB1045" s="50">
        <v>0</v>
      </c>
      <c r="CC1045" s="50">
        <v>0</v>
      </c>
      <c r="CD1045" s="50">
        <v>0</v>
      </c>
      <c r="CE1045" s="50">
        <v>0</v>
      </c>
      <c r="CF1045" s="50">
        <v>0</v>
      </c>
      <c r="CG1045" s="50">
        <v>0</v>
      </c>
      <c r="CH1045" s="50">
        <v>0</v>
      </c>
      <c r="CI1045" s="50">
        <v>0</v>
      </c>
      <c r="CJ1045" s="50">
        <v>0</v>
      </c>
      <c r="CK1045" s="50">
        <v>0</v>
      </c>
      <c r="CL1045" s="50">
        <v>0</v>
      </c>
      <c r="CM1045" s="50">
        <v>0</v>
      </c>
      <c r="CN1045" s="50">
        <v>0</v>
      </c>
      <c r="CO1045" s="50">
        <v>0</v>
      </c>
      <c r="CP1045" s="50">
        <v>0</v>
      </c>
      <c r="CQ1045" s="50">
        <v>0</v>
      </c>
      <c r="CR1045" s="50">
        <v>0</v>
      </c>
      <c r="CS1045" s="50">
        <v>0</v>
      </c>
      <c r="CT1045" s="50">
        <v>0</v>
      </c>
      <c r="CU1045" s="50">
        <v>0</v>
      </c>
      <c r="CV1045" s="50">
        <v>0</v>
      </c>
      <c r="CW1045" s="50">
        <v>0</v>
      </c>
      <c r="CX1045" s="50">
        <v>0</v>
      </c>
      <c r="CY1045" s="50">
        <v>0</v>
      </c>
      <c r="CZ1045" s="50">
        <v>0</v>
      </c>
      <c r="DA1045" s="50">
        <v>0</v>
      </c>
      <c r="DB1045" s="50">
        <v>0</v>
      </c>
      <c r="DC1045" s="50">
        <v>0</v>
      </c>
      <c r="DD1045" s="50">
        <v>0</v>
      </c>
      <c r="DE1045" s="50">
        <v>0</v>
      </c>
      <c r="DF1045" s="50">
        <v>0</v>
      </c>
      <c r="DG1045" s="50">
        <v>0</v>
      </c>
      <c r="DH1045" s="50">
        <v>0</v>
      </c>
      <c r="DI1045" s="50">
        <v>0</v>
      </c>
      <c r="DJ1045" s="50">
        <v>0</v>
      </c>
    </row>
    <row r="1046" spans="13:114" x14ac:dyDescent="0.2">
      <c r="M1046" s="49" t="s">
        <v>146</v>
      </c>
      <c r="N1046" s="50">
        <v>0</v>
      </c>
      <c r="O1046" s="50">
        <v>0</v>
      </c>
      <c r="P1046" s="50">
        <v>0</v>
      </c>
      <c r="Q1046" s="50">
        <v>0</v>
      </c>
      <c r="R1046" s="50">
        <v>0</v>
      </c>
      <c r="S1046" s="50">
        <v>0</v>
      </c>
      <c r="T1046" s="50">
        <v>0</v>
      </c>
      <c r="U1046" s="69">
        <v>0</v>
      </c>
      <c r="V1046" s="50">
        <v>0</v>
      </c>
      <c r="W1046" s="50">
        <v>0</v>
      </c>
      <c r="X1046" s="50">
        <v>0</v>
      </c>
      <c r="Y1046" s="50">
        <v>10.129241877256318</v>
      </c>
      <c r="Z1046" s="50">
        <v>0</v>
      </c>
      <c r="AA1046" s="50">
        <v>0</v>
      </c>
      <c r="AB1046" s="50">
        <v>0</v>
      </c>
      <c r="AC1046" s="50">
        <v>0</v>
      </c>
      <c r="AD1046" s="50">
        <v>0</v>
      </c>
      <c r="AE1046" s="50">
        <v>0</v>
      </c>
      <c r="AF1046" s="50">
        <v>0</v>
      </c>
      <c r="AG1046" s="50">
        <v>0</v>
      </c>
      <c r="AH1046" s="50">
        <v>0</v>
      </c>
      <c r="AI1046" s="50">
        <v>0</v>
      </c>
      <c r="AJ1046" s="50">
        <v>0</v>
      </c>
      <c r="AK1046" s="50">
        <v>0</v>
      </c>
      <c r="AL1046" s="50">
        <v>0</v>
      </c>
      <c r="AM1046" s="50">
        <v>0</v>
      </c>
      <c r="AN1046" s="50">
        <v>0</v>
      </c>
      <c r="AO1046" s="50">
        <v>0</v>
      </c>
      <c r="AP1046" s="50">
        <v>0</v>
      </c>
      <c r="AQ1046" s="50">
        <v>0</v>
      </c>
      <c r="AR1046" s="50">
        <v>0</v>
      </c>
      <c r="AS1046" s="50">
        <v>0</v>
      </c>
      <c r="AT1046" s="50">
        <v>0</v>
      </c>
      <c r="AU1046" s="50">
        <v>0</v>
      </c>
      <c r="AV1046" s="50">
        <v>0</v>
      </c>
      <c r="AW1046" s="50">
        <v>0</v>
      </c>
      <c r="AX1046" s="50">
        <v>0</v>
      </c>
      <c r="AY1046" s="50">
        <v>0</v>
      </c>
      <c r="AZ1046" s="50">
        <v>0</v>
      </c>
      <c r="BA1046" s="50">
        <v>0</v>
      </c>
      <c r="BB1046" s="50">
        <v>0</v>
      </c>
      <c r="BC1046" s="50">
        <v>0</v>
      </c>
      <c r="BD1046" s="50">
        <v>0</v>
      </c>
      <c r="BE1046" s="50">
        <v>0</v>
      </c>
      <c r="BF1046" s="50">
        <v>0</v>
      </c>
      <c r="BG1046" s="50">
        <v>0</v>
      </c>
      <c r="BH1046" s="50">
        <v>0</v>
      </c>
      <c r="BI1046" s="50">
        <v>0</v>
      </c>
      <c r="BJ1046" s="50">
        <v>0</v>
      </c>
      <c r="BK1046" s="50">
        <v>0</v>
      </c>
      <c r="BL1046" s="50">
        <v>0</v>
      </c>
      <c r="BM1046" s="50">
        <v>0</v>
      </c>
      <c r="BN1046" s="50">
        <v>0</v>
      </c>
      <c r="BO1046" s="50">
        <v>0</v>
      </c>
      <c r="BP1046" s="50">
        <v>0</v>
      </c>
      <c r="BQ1046" s="50">
        <v>0</v>
      </c>
      <c r="BR1046" s="50">
        <v>0</v>
      </c>
      <c r="BS1046" s="50">
        <v>0</v>
      </c>
      <c r="BT1046" s="50">
        <v>0</v>
      </c>
      <c r="BU1046" s="50">
        <v>0</v>
      </c>
      <c r="BV1046" s="50">
        <v>0</v>
      </c>
      <c r="BW1046" s="50">
        <v>0</v>
      </c>
      <c r="BX1046" s="50">
        <v>0</v>
      </c>
      <c r="BY1046" s="50">
        <v>0</v>
      </c>
      <c r="BZ1046" s="50">
        <v>0</v>
      </c>
      <c r="CA1046" s="50">
        <v>0</v>
      </c>
      <c r="CB1046" s="50">
        <v>0</v>
      </c>
      <c r="CC1046" s="50">
        <v>0</v>
      </c>
      <c r="CD1046" s="50">
        <v>0</v>
      </c>
      <c r="CE1046" s="50">
        <v>0</v>
      </c>
      <c r="CF1046" s="50">
        <v>0</v>
      </c>
      <c r="CG1046" s="50">
        <v>0</v>
      </c>
      <c r="CH1046" s="50">
        <v>0</v>
      </c>
      <c r="CI1046" s="50">
        <v>0</v>
      </c>
      <c r="CJ1046" s="50">
        <v>0</v>
      </c>
      <c r="CK1046" s="50">
        <v>0</v>
      </c>
      <c r="CL1046" s="50">
        <v>0</v>
      </c>
      <c r="CM1046" s="50">
        <v>0</v>
      </c>
      <c r="CN1046" s="50">
        <v>0</v>
      </c>
      <c r="CO1046" s="50">
        <v>0</v>
      </c>
      <c r="CP1046" s="50">
        <v>0</v>
      </c>
      <c r="CQ1046" s="50">
        <v>0</v>
      </c>
      <c r="CR1046" s="50">
        <v>0</v>
      </c>
      <c r="CS1046" s="50">
        <v>0</v>
      </c>
      <c r="CT1046" s="50">
        <v>0</v>
      </c>
      <c r="CU1046" s="50">
        <v>0</v>
      </c>
      <c r="CV1046" s="50">
        <v>0</v>
      </c>
      <c r="CW1046" s="50">
        <v>0</v>
      </c>
      <c r="CX1046" s="50">
        <v>0</v>
      </c>
      <c r="CY1046" s="50">
        <v>0</v>
      </c>
      <c r="CZ1046" s="50">
        <v>0</v>
      </c>
      <c r="DA1046" s="50">
        <v>0</v>
      </c>
      <c r="DB1046" s="50">
        <v>0</v>
      </c>
      <c r="DC1046" s="50">
        <v>0</v>
      </c>
      <c r="DD1046" s="50">
        <v>0</v>
      </c>
      <c r="DE1046" s="50">
        <v>0</v>
      </c>
      <c r="DF1046" s="50">
        <v>0</v>
      </c>
      <c r="DG1046" s="50">
        <v>0</v>
      </c>
      <c r="DH1046" s="50">
        <v>0</v>
      </c>
      <c r="DI1046" s="50">
        <v>0</v>
      </c>
      <c r="DJ1046" s="50">
        <v>0</v>
      </c>
    </row>
    <row r="1047" spans="13:114" x14ac:dyDescent="0.2">
      <c r="M1047" s="49" t="s">
        <v>147</v>
      </c>
      <c r="N1047" s="50">
        <v>0</v>
      </c>
      <c r="O1047" s="50">
        <v>0</v>
      </c>
      <c r="P1047" s="50">
        <v>0</v>
      </c>
      <c r="Q1047" s="50">
        <v>0</v>
      </c>
      <c r="R1047" s="50">
        <v>0</v>
      </c>
      <c r="S1047" s="50">
        <v>0</v>
      </c>
      <c r="T1047" s="50">
        <v>0</v>
      </c>
      <c r="U1047" s="69">
        <v>0</v>
      </c>
      <c r="V1047" s="50">
        <v>0</v>
      </c>
      <c r="W1047" s="50">
        <v>0</v>
      </c>
      <c r="X1047" s="50">
        <v>0</v>
      </c>
      <c r="Y1047" s="50">
        <v>0</v>
      </c>
      <c r="Z1047" s="50">
        <v>9.6619574119574114</v>
      </c>
      <c r="AA1047" s="50">
        <v>0</v>
      </c>
      <c r="AB1047" s="50">
        <v>0</v>
      </c>
      <c r="AC1047" s="50">
        <v>0</v>
      </c>
      <c r="AD1047" s="50">
        <v>0</v>
      </c>
      <c r="AE1047" s="50">
        <v>0</v>
      </c>
      <c r="AF1047" s="50">
        <v>0</v>
      </c>
      <c r="AG1047" s="50">
        <v>0</v>
      </c>
      <c r="AH1047" s="50">
        <v>0</v>
      </c>
      <c r="AI1047" s="50">
        <v>0</v>
      </c>
      <c r="AJ1047" s="50">
        <v>0</v>
      </c>
      <c r="AK1047" s="50">
        <v>0</v>
      </c>
      <c r="AL1047" s="50">
        <v>0</v>
      </c>
      <c r="AM1047" s="50">
        <v>0</v>
      </c>
      <c r="AN1047" s="50">
        <v>0</v>
      </c>
      <c r="AO1047" s="50">
        <v>0</v>
      </c>
      <c r="AP1047" s="50">
        <v>0</v>
      </c>
      <c r="AQ1047" s="50">
        <v>0</v>
      </c>
      <c r="AR1047" s="50">
        <v>0</v>
      </c>
      <c r="AS1047" s="50">
        <v>0</v>
      </c>
      <c r="AT1047" s="50">
        <v>0</v>
      </c>
      <c r="AU1047" s="50">
        <v>0</v>
      </c>
      <c r="AV1047" s="50">
        <v>0</v>
      </c>
      <c r="AW1047" s="50">
        <v>0</v>
      </c>
      <c r="AX1047" s="50">
        <v>0</v>
      </c>
      <c r="AY1047" s="50">
        <v>0</v>
      </c>
      <c r="AZ1047" s="50">
        <v>0</v>
      </c>
      <c r="BA1047" s="50">
        <v>0</v>
      </c>
      <c r="BB1047" s="50">
        <v>0</v>
      </c>
      <c r="BC1047" s="50">
        <v>0</v>
      </c>
      <c r="BD1047" s="50">
        <v>0</v>
      </c>
      <c r="BE1047" s="50">
        <v>0</v>
      </c>
      <c r="BF1047" s="50">
        <v>0</v>
      </c>
      <c r="BG1047" s="50">
        <v>0</v>
      </c>
      <c r="BH1047" s="50">
        <v>0</v>
      </c>
      <c r="BI1047" s="50">
        <v>0</v>
      </c>
      <c r="BJ1047" s="50">
        <v>0</v>
      </c>
      <c r="BK1047" s="50">
        <v>0</v>
      </c>
      <c r="BL1047" s="50">
        <v>0</v>
      </c>
      <c r="BM1047" s="50">
        <v>0</v>
      </c>
      <c r="BN1047" s="50">
        <v>0</v>
      </c>
      <c r="BO1047" s="50">
        <v>0</v>
      </c>
      <c r="BP1047" s="50">
        <v>0</v>
      </c>
      <c r="BQ1047" s="50">
        <v>0</v>
      </c>
      <c r="BR1047" s="50">
        <v>0</v>
      </c>
      <c r="BS1047" s="50">
        <v>0</v>
      </c>
      <c r="BT1047" s="50">
        <v>0</v>
      </c>
      <c r="BU1047" s="50">
        <v>0</v>
      </c>
      <c r="BV1047" s="50">
        <v>0</v>
      </c>
      <c r="BW1047" s="50">
        <v>0</v>
      </c>
      <c r="BX1047" s="50">
        <v>0</v>
      </c>
      <c r="BY1047" s="50">
        <v>0</v>
      </c>
      <c r="BZ1047" s="50">
        <v>0</v>
      </c>
      <c r="CA1047" s="50">
        <v>0</v>
      </c>
      <c r="CB1047" s="50">
        <v>0</v>
      </c>
      <c r="CC1047" s="50">
        <v>0</v>
      </c>
      <c r="CD1047" s="50">
        <v>0</v>
      </c>
      <c r="CE1047" s="50">
        <v>0</v>
      </c>
      <c r="CF1047" s="50">
        <v>0</v>
      </c>
      <c r="CG1047" s="50">
        <v>0</v>
      </c>
      <c r="CH1047" s="50">
        <v>0</v>
      </c>
      <c r="CI1047" s="50">
        <v>0</v>
      </c>
      <c r="CJ1047" s="50">
        <v>0</v>
      </c>
      <c r="CK1047" s="50">
        <v>0</v>
      </c>
      <c r="CL1047" s="50">
        <v>0</v>
      </c>
      <c r="CM1047" s="50">
        <v>0</v>
      </c>
      <c r="CN1047" s="50">
        <v>0</v>
      </c>
      <c r="CO1047" s="50">
        <v>0</v>
      </c>
      <c r="CP1047" s="50">
        <v>0</v>
      </c>
      <c r="CQ1047" s="50">
        <v>0</v>
      </c>
      <c r="CR1047" s="50">
        <v>0</v>
      </c>
      <c r="CS1047" s="50">
        <v>0</v>
      </c>
      <c r="CT1047" s="50">
        <v>0</v>
      </c>
      <c r="CU1047" s="50">
        <v>0</v>
      </c>
      <c r="CV1047" s="50">
        <v>0</v>
      </c>
      <c r="CW1047" s="50">
        <v>0</v>
      </c>
      <c r="CX1047" s="50">
        <v>0</v>
      </c>
      <c r="CY1047" s="50">
        <v>0</v>
      </c>
      <c r="CZ1047" s="50">
        <v>0</v>
      </c>
      <c r="DA1047" s="50">
        <v>0</v>
      </c>
      <c r="DB1047" s="50">
        <v>0</v>
      </c>
      <c r="DC1047" s="50">
        <v>0</v>
      </c>
      <c r="DD1047" s="50">
        <v>0</v>
      </c>
      <c r="DE1047" s="50">
        <v>0</v>
      </c>
      <c r="DF1047" s="50">
        <v>0</v>
      </c>
      <c r="DG1047" s="50">
        <v>0</v>
      </c>
      <c r="DH1047" s="50">
        <v>0</v>
      </c>
      <c r="DI1047" s="50">
        <v>0</v>
      </c>
      <c r="DJ1047" s="50">
        <v>0</v>
      </c>
    </row>
    <row r="1048" spans="13:114" x14ac:dyDescent="0.2">
      <c r="M1048" s="49" t="s">
        <v>148</v>
      </c>
      <c r="N1048" s="50">
        <v>0</v>
      </c>
      <c r="O1048" s="50">
        <v>0</v>
      </c>
      <c r="P1048" s="50">
        <v>0</v>
      </c>
      <c r="Q1048" s="50">
        <v>0</v>
      </c>
      <c r="R1048" s="50">
        <v>0</v>
      </c>
      <c r="S1048" s="50">
        <v>0</v>
      </c>
      <c r="T1048" s="50">
        <v>0</v>
      </c>
      <c r="U1048" s="69">
        <v>0</v>
      </c>
      <c r="V1048" s="50">
        <v>0</v>
      </c>
      <c r="W1048" s="50">
        <v>0</v>
      </c>
      <c r="X1048" s="50">
        <v>0</v>
      </c>
      <c r="Y1048" s="50">
        <v>0</v>
      </c>
      <c r="Z1048" s="50">
        <v>0</v>
      </c>
      <c r="AA1048" s="50">
        <v>33.241094863142109</v>
      </c>
      <c r="AB1048" s="50">
        <v>0</v>
      </c>
      <c r="AC1048" s="50">
        <v>0</v>
      </c>
      <c r="AD1048" s="50">
        <v>0</v>
      </c>
      <c r="AE1048" s="50">
        <v>0</v>
      </c>
      <c r="AF1048" s="50">
        <v>0</v>
      </c>
      <c r="AG1048" s="50">
        <v>0</v>
      </c>
      <c r="AH1048" s="50">
        <v>0</v>
      </c>
      <c r="AI1048" s="50">
        <v>0</v>
      </c>
      <c r="AJ1048" s="50">
        <v>0</v>
      </c>
      <c r="AK1048" s="50">
        <v>0</v>
      </c>
      <c r="AL1048" s="50">
        <v>0</v>
      </c>
      <c r="AM1048" s="50">
        <v>0</v>
      </c>
      <c r="AN1048" s="50">
        <v>0</v>
      </c>
      <c r="AO1048" s="50">
        <v>0</v>
      </c>
      <c r="AP1048" s="50">
        <v>0</v>
      </c>
      <c r="AQ1048" s="50">
        <v>0</v>
      </c>
      <c r="AR1048" s="50">
        <v>0</v>
      </c>
      <c r="AS1048" s="50">
        <v>0</v>
      </c>
      <c r="AT1048" s="50">
        <v>0</v>
      </c>
      <c r="AU1048" s="50">
        <v>0</v>
      </c>
      <c r="AV1048" s="50">
        <v>0</v>
      </c>
      <c r="AW1048" s="50">
        <v>0</v>
      </c>
      <c r="AX1048" s="50">
        <v>0</v>
      </c>
      <c r="AY1048" s="50">
        <v>0</v>
      </c>
      <c r="AZ1048" s="50">
        <v>0</v>
      </c>
      <c r="BA1048" s="50">
        <v>0</v>
      </c>
      <c r="BB1048" s="50">
        <v>0</v>
      </c>
      <c r="BC1048" s="50">
        <v>0</v>
      </c>
      <c r="BD1048" s="50">
        <v>0</v>
      </c>
      <c r="BE1048" s="50">
        <v>0</v>
      </c>
      <c r="BF1048" s="50">
        <v>0</v>
      </c>
      <c r="BG1048" s="50">
        <v>0</v>
      </c>
      <c r="BH1048" s="50">
        <v>0</v>
      </c>
      <c r="BI1048" s="50">
        <v>0</v>
      </c>
      <c r="BJ1048" s="50">
        <v>0</v>
      </c>
      <c r="BK1048" s="50">
        <v>0</v>
      </c>
      <c r="BL1048" s="50">
        <v>0</v>
      </c>
      <c r="BM1048" s="50">
        <v>0</v>
      </c>
      <c r="BN1048" s="50">
        <v>0</v>
      </c>
      <c r="BO1048" s="50">
        <v>0</v>
      </c>
      <c r="BP1048" s="50">
        <v>0</v>
      </c>
      <c r="BQ1048" s="50">
        <v>0</v>
      </c>
      <c r="BR1048" s="50">
        <v>0</v>
      </c>
      <c r="BS1048" s="50">
        <v>0</v>
      </c>
      <c r="BT1048" s="50">
        <v>0</v>
      </c>
      <c r="BU1048" s="50">
        <v>0</v>
      </c>
      <c r="BV1048" s="50">
        <v>0</v>
      </c>
      <c r="BW1048" s="50">
        <v>0</v>
      </c>
      <c r="BX1048" s="50">
        <v>0</v>
      </c>
      <c r="BY1048" s="50">
        <v>0</v>
      </c>
      <c r="BZ1048" s="50">
        <v>0</v>
      </c>
      <c r="CA1048" s="50">
        <v>0</v>
      </c>
      <c r="CB1048" s="50">
        <v>0</v>
      </c>
      <c r="CC1048" s="50">
        <v>0</v>
      </c>
      <c r="CD1048" s="50">
        <v>0</v>
      </c>
      <c r="CE1048" s="50">
        <v>0</v>
      </c>
      <c r="CF1048" s="50">
        <v>0</v>
      </c>
      <c r="CG1048" s="50">
        <v>0</v>
      </c>
      <c r="CH1048" s="50">
        <v>0</v>
      </c>
      <c r="CI1048" s="50">
        <v>0</v>
      </c>
      <c r="CJ1048" s="50">
        <v>0</v>
      </c>
      <c r="CK1048" s="50">
        <v>0</v>
      </c>
      <c r="CL1048" s="50">
        <v>0</v>
      </c>
      <c r="CM1048" s="50">
        <v>0</v>
      </c>
      <c r="CN1048" s="50">
        <v>0</v>
      </c>
      <c r="CO1048" s="50">
        <v>0</v>
      </c>
      <c r="CP1048" s="50">
        <v>0</v>
      </c>
      <c r="CQ1048" s="50">
        <v>0</v>
      </c>
      <c r="CR1048" s="50">
        <v>0</v>
      </c>
      <c r="CS1048" s="50">
        <v>0</v>
      </c>
      <c r="CT1048" s="50">
        <v>0</v>
      </c>
      <c r="CU1048" s="50">
        <v>0</v>
      </c>
      <c r="CV1048" s="50">
        <v>0</v>
      </c>
      <c r="CW1048" s="50">
        <v>0</v>
      </c>
      <c r="CX1048" s="50">
        <v>0</v>
      </c>
      <c r="CY1048" s="50">
        <v>0</v>
      </c>
      <c r="CZ1048" s="50">
        <v>0</v>
      </c>
      <c r="DA1048" s="50">
        <v>0</v>
      </c>
      <c r="DB1048" s="50">
        <v>0</v>
      </c>
      <c r="DC1048" s="50">
        <v>0</v>
      </c>
      <c r="DD1048" s="50">
        <v>0</v>
      </c>
      <c r="DE1048" s="50">
        <v>0</v>
      </c>
      <c r="DF1048" s="50">
        <v>0</v>
      </c>
      <c r="DG1048" s="50">
        <v>0</v>
      </c>
      <c r="DH1048" s="50">
        <v>0</v>
      </c>
      <c r="DI1048" s="50">
        <v>0</v>
      </c>
      <c r="DJ1048" s="50">
        <v>0</v>
      </c>
    </row>
    <row r="1049" spans="13:114" x14ac:dyDescent="0.2">
      <c r="M1049" s="49" t="s">
        <v>149</v>
      </c>
      <c r="N1049" s="50">
        <v>0</v>
      </c>
      <c r="O1049" s="50">
        <v>0</v>
      </c>
      <c r="P1049" s="50">
        <v>0</v>
      </c>
      <c r="Q1049" s="50">
        <v>0</v>
      </c>
      <c r="R1049" s="50">
        <v>0</v>
      </c>
      <c r="S1049" s="50">
        <v>0</v>
      </c>
      <c r="T1049" s="50">
        <v>0</v>
      </c>
      <c r="U1049" s="69">
        <v>0</v>
      </c>
      <c r="V1049" s="50">
        <v>0</v>
      </c>
      <c r="W1049" s="50">
        <v>0</v>
      </c>
      <c r="X1049" s="50">
        <v>0</v>
      </c>
      <c r="Y1049" s="50">
        <v>0</v>
      </c>
      <c r="Z1049" s="50">
        <v>0</v>
      </c>
      <c r="AA1049" s="50">
        <v>0</v>
      </c>
      <c r="AB1049" s="50">
        <v>2.4984692457556359</v>
      </c>
      <c r="AC1049" s="50">
        <v>0</v>
      </c>
      <c r="AD1049" s="50">
        <v>0</v>
      </c>
      <c r="AE1049" s="50">
        <v>0</v>
      </c>
      <c r="AF1049" s="50">
        <v>0</v>
      </c>
      <c r="AG1049" s="50">
        <v>0</v>
      </c>
      <c r="AH1049" s="50">
        <v>0</v>
      </c>
      <c r="AI1049" s="50">
        <v>0</v>
      </c>
      <c r="AJ1049" s="50">
        <v>0</v>
      </c>
      <c r="AK1049" s="50">
        <v>0</v>
      </c>
      <c r="AL1049" s="50">
        <v>0</v>
      </c>
      <c r="AM1049" s="50">
        <v>0</v>
      </c>
      <c r="AN1049" s="50">
        <v>0</v>
      </c>
      <c r="AO1049" s="50">
        <v>0</v>
      </c>
      <c r="AP1049" s="50">
        <v>0</v>
      </c>
      <c r="AQ1049" s="50">
        <v>0</v>
      </c>
      <c r="AR1049" s="50">
        <v>0</v>
      </c>
      <c r="AS1049" s="50">
        <v>0</v>
      </c>
      <c r="AT1049" s="50">
        <v>0</v>
      </c>
      <c r="AU1049" s="50">
        <v>0</v>
      </c>
      <c r="AV1049" s="50">
        <v>0</v>
      </c>
      <c r="AW1049" s="50">
        <v>0</v>
      </c>
      <c r="AX1049" s="50">
        <v>0</v>
      </c>
      <c r="AY1049" s="50">
        <v>0</v>
      </c>
      <c r="AZ1049" s="50">
        <v>0</v>
      </c>
      <c r="BA1049" s="50">
        <v>0</v>
      </c>
      <c r="BB1049" s="50">
        <v>0</v>
      </c>
      <c r="BC1049" s="50">
        <v>0</v>
      </c>
      <c r="BD1049" s="50">
        <v>0</v>
      </c>
      <c r="BE1049" s="50">
        <v>0</v>
      </c>
      <c r="BF1049" s="50">
        <v>0</v>
      </c>
      <c r="BG1049" s="50">
        <v>0</v>
      </c>
      <c r="BH1049" s="50">
        <v>0</v>
      </c>
      <c r="BI1049" s="50">
        <v>0</v>
      </c>
      <c r="BJ1049" s="50">
        <v>0</v>
      </c>
      <c r="BK1049" s="50">
        <v>0</v>
      </c>
      <c r="BL1049" s="50">
        <v>0</v>
      </c>
      <c r="BM1049" s="50">
        <v>0</v>
      </c>
      <c r="BN1049" s="50">
        <v>0</v>
      </c>
      <c r="BO1049" s="50">
        <v>0</v>
      </c>
      <c r="BP1049" s="50">
        <v>0</v>
      </c>
      <c r="BQ1049" s="50">
        <v>0</v>
      </c>
      <c r="BR1049" s="50">
        <v>0</v>
      </c>
      <c r="BS1049" s="50">
        <v>0</v>
      </c>
      <c r="BT1049" s="50">
        <v>0</v>
      </c>
      <c r="BU1049" s="50">
        <v>0</v>
      </c>
      <c r="BV1049" s="50">
        <v>0</v>
      </c>
      <c r="BW1049" s="50">
        <v>0</v>
      </c>
      <c r="BX1049" s="50">
        <v>0</v>
      </c>
      <c r="BY1049" s="50">
        <v>0</v>
      </c>
      <c r="BZ1049" s="50">
        <v>0</v>
      </c>
      <c r="CA1049" s="50">
        <v>0</v>
      </c>
      <c r="CB1049" s="50">
        <v>0</v>
      </c>
      <c r="CC1049" s="50">
        <v>0</v>
      </c>
      <c r="CD1049" s="50">
        <v>0</v>
      </c>
      <c r="CE1049" s="50">
        <v>0</v>
      </c>
      <c r="CF1049" s="50">
        <v>0</v>
      </c>
      <c r="CG1049" s="50">
        <v>0</v>
      </c>
      <c r="CH1049" s="50">
        <v>0</v>
      </c>
      <c r="CI1049" s="50">
        <v>0</v>
      </c>
      <c r="CJ1049" s="50">
        <v>0</v>
      </c>
      <c r="CK1049" s="50">
        <v>0</v>
      </c>
      <c r="CL1049" s="50">
        <v>0</v>
      </c>
      <c r="CM1049" s="50">
        <v>0</v>
      </c>
      <c r="CN1049" s="50">
        <v>0</v>
      </c>
      <c r="CO1049" s="50">
        <v>0</v>
      </c>
      <c r="CP1049" s="50">
        <v>0</v>
      </c>
      <c r="CQ1049" s="50">
        <v>0</v>
      </c>
      <c r="CR1049" s="50">
        <v>0</v>
      </c>
      <c r="CS1049" s="50">
        <v>0</v>
      </c>
      <c r="CT1049" s="50">
        <v>0</v>
      </c>
      <c r="CU1049" s="50">
        <v>0</v>
      </c>
      <c r="CV1049" s="50">
        <v>0</v>
      </c>
      <c r="CW1049" s="50">
        <v>0</v>
      </c>
      <c r="CX1049" s="50">
        <v>0</v>
      </c>
      <c r="CY1049" s="50">
        <v>0</v>
      </c>
      <c r="CZ1049" s="50">
        <v>0</v>
      </c>
      <c r="DA1049" s="50">
        <v>0</v>
      </c>
      <c r="DB1049" s="50">
        <v>0</v>
      </c>
      <c r="DC1049" s="50">
        <v>0</v>
      </c>
      <c r="DD1049" s="50">
        <v>0</v>
      </c>
      <c r="DE1049" s="50">
        <v>0</v>
      </c>
      <c r="DF1049" s="50">
        <v>0</v>
      </c>
      <c r="DG1049" s="50">
        <v>0</v>
      </c>
      <c r="DH1049" s="50">
        <v>0</v>
      </c>
      <c r="DI1049" s="50">
        <v>0</v>
      </c>
      <c r="DJ1049" s="50">
        <v>0</v>
      </c>
    </row>
    <row r="1050" spans="13:114" x14ac:dyDescent="0.2">
      <c r="M1050" s="49" t="s">
        <v>150</v>
      </c>
      <c r="N1050" s="50">
        <v>0</v>
      </c>
      <c r="O1050" s="50">
        <v>0</v>
      </c>
      <c r="P1050" s="50">
        <v>0</v>
      </c>
      <c r="Q1050" s="50">
        <v>0</v>
      </c>
      <c r="R1050" s="50">
        <v>0</v>
      </c>
      <c r="S1050" s="50">
        <v>0</v>
      </c>
      <c r="T1050" s="50">
        <v>0</v>
      </c>
      <c r="U1050" s="69">
        <v>0</v>
      </c>
      <c r="V1050" s="50">
        <v>0</v>
      </c>
      <c r="W1050" s="50">
        <v>0</v>
      </c>
      <c r="X1050" s="50">
        <v>0</v>
      </c>
      <c r="Y1050" s="50">
        <v>0</v>
      </c>
      <c r="Z1050" s="50">
        <v>0</v>
      </c>
      <c r="AA1050" s="50">
        <v>0</v>
      </c>
      <c r="AB1050" s="50">
        <v>0</v>
      </c>
      <c r="AC1050" s="50">
        <v>9.7654972302822483</v>
      </c>
      <c r="AD1050" s="50">
        <v>0</v>
      </c>
      <c r="AE1050" s="50">
        <v>0</v>
      </c>
      <c r="AF1050" s="50">
        <v>0</v>
      </c>
      <c r="AG1050" s="50">
        <v>0</v>
      </c>
      <c r="AH1050" s="50">
        <v>0</v>
      </c>
      <c r="AI1050" s="50">
        <v>0</v>
      </c>
      <c r="AJ1050" s="50">
        <v>0</v>
      </c>
      <c r="AK1050" s="50">
        <v>0</v>
      </c>
      <c r="AL1050" s="50">
        <v>0</v>
      </c>
      <c r="AM1050" s="50">
        <v>0</v>
      </c>
      <c r="AN1050" s="50">
        <v>0</v>
      </c>
      <c r="AO1050" s="50">
        <v>0</v>
      </c>
      <c r="AP1050" s="50">
        <v>0</v>
      </c>
      <c r="AQ1050" s="50">
        <v>0</v>
      </c>
      <c r="AR1050" s="50">
        <v>0</v>
      </c>
      <c r="AS1050" s="50">
        <v>0</v>
      </c>
      <c r="AT1050" s="50">
        <v>0</v>
      </c>
      <c r="AU1050" s="50">
        <v>0</v>
      </c>
      <c r="AV1050" s="50">
        <v>0</v>
      </c>
      <c r="AW1050" s="50">
        <v>0</v>
      </c>
      <c r="AX1050" s="50">
        <v>0</v>
      </c>
      <c r="AY1050" s="50">
        <v>0</v>
      </c>
      <c r="AZ1050" s="50">
        <v>0</v>
      </c>
      <c r="BA1050" s="50">
        <v>0</v>
      </c>
      <c r="BB1050" s="50">
        <v>0</v>
      </c>
      <c r="BC1050" s="50">
        <v>0</v>
      </c>
      <c r="BD1050" s="50">
        <v>0</v>
      </c>
      <c r="BE1050" s="50">
        <v>0</v>
      </c>
      <c r="BF1050" s="50">
        <v>0</v>
      </c>
      <c r="BG1050" s="50">
        <v>0</v>
      </c>
      <c r="BH1050" s="50">
        <v>0</v>
      </c>
      <c r="BI1050" s="50">
        <v>0</v>
      </c>
      <c r="BJ1050" s="50">
        <v>0</v>
      </c>
      <c r="BK1050" s="50">
        <v>0</v>
      </c>
      <c r="BL1050" s="50">
        <v>0</v>
      </c>
      <c r="BM1050" s="50">
        <v>0</v>
      </c>
      <c r="BN1050" s="50">
        <v>0</v>
      </c>
      <c r="BO1050" s="50">
        <v>0</v>
      </c>
      <c r="BP1050" s="50">
        <v>0</v>
      </c>
      <c r="BQ1050" s="50">
        <v>0</v>
      </c>
      <c r="BR1050" s="50">
        <v>0</v>
      </c>
      <c r="BS1050" s="50">
        <v>0</v>
      </c>
      <c r="BT1050" s="50">
        <v>0</v>
      </c>
      <c r="BU1050" s="50">
        <v>0</v>
      </c>
      <c r="BV1050" s="50">
        <v>0</v>
      </c>
      <c r="BW1050" s="50">
        <v>0</v>
      </c>
      <c r="BX1050" s="50">
        <v>0</v>
      </c>
      <c r="BY1050" s="50">
        <v>0</v>
      </c>
      <c r="BZ1050" s="50">
        <v>0</v>
      </c>
      <c r="CA1050" s="50">
        <v>0</v>
      </c>
      <c r="CB1050" s="50">
        <v>0</v>
      </c>
      <c r="CC1050" s="50">
        <v>0</v>
      </c>
      <c r="CD1050" s="50">
        <v>0</v>
      </c>
      <c r="CE1050" s="50">
        <v>0</v>
      </c>
      <c r="CF1050" s="50">
        <v>0</v>
      </c>
      <c r="CG1050" s="50">
        <v>0</v>
      </c>
      <c r="CH1050" s="50">
        <v>0</v>
      </c>
      <c r="CI1050" s="50">
        <v>0</v>
      </c>
      <c r="CJ1050" s="50">
        <v>0</v>
      </c>
      <c r="CK1050" s="50">
        <v>0</v>
      </c>
      <c r="CL1050" s="50">
        <v>0</v>
      </c>
      <c r="CM1050" s="50">
        <v>0</v>
      </c>
      <c r="CN1050" s="50">
        <v>0</v>
      </c>
      <c r="CO1050" s="50">
        <v>0</v>
      </c>
      <c r="CP1050" s="50">
        <v>0</v>
      </c>
      <c r="CQ1050" s="50">
        <v>0</v>
      </c>
      <c r="CR1050" s="50">
        <v>0</v>
      </c>
      <c r="CS1050" s="50">
        <v>0</v>
      </c>
      <c r="CT1050" s="50">
        <v>0</v>
      </c>
      <c r="CU1050" s="50">
        <v>0</v>
      </c>
      <c r="CV1050" s="50">
        <v>0</v>
      </c>
      <c r="CW1050" s="50">
        <v>0</v>
      </c>
      <c r="CX1050" s="50">
        <v>0</v>
      </c>
      <c r="CY1050" s="50">
        <v>0</v>
      </c>
      <c r="CZ1050" s="50">
        <v>0</v>
      </c>
      <c r="DA1050" s="50">
        <v>0</v>
      </c>
      <c r="DB1050" s="50">
        <v>0</v>
      </c>
      <c r="DC1050" s="50">
        <v>0</v>
      </c>
      <c r="DD1050" s="50">
        <v>0</v>
      </c>
      <c r="DE1050" s="50">
        <v>0</v>
      </c>
      <c r="DF1050" s="50">
        <v>0</v>
      </c>
      <c r="DG1050" s="50">
        <v>0</v>
      </c>
      <c r="DH1050" s="50">
        <v>0</v>
      </c>
      <c r="DI1050" s="50">
        <v>0</v>
      </c>
      <c r="DJ1050" s="50">
        <v>0</v>
      </c>
    </row>
    <row r="1051" spans="13:114" ht="22.5" x14ac:dyDescent="0.2">
      <c r="M1051" s="49" t="s">
        <v>151</v>
      </c>
      <c r="N1051" s="50">
        <v>0</v>
      </c>
      <c r="O1051" s="50">
        <v>0</v>
      </c>
      <c r="P1051" s="50">
        <v>0</v>
      </c>
      <c r="Q1051" s="50">
        <v>0</v>
      </c>
      <c r="R1051" s="50">
        <v>0</v>
      </c>
      <c r="S1051" s="50">
        <v>0</v>
      </c>
      <c r="T1051" s="50">
        <v>0</v>
      </c>
      <c r="U1051" s="69">
        <v>0</v>
      </c>
      <c r="V1051" s="50">
        <v>0</v>
      </c>
      <c r="W1051" s="50">
        <v>0</v>
      </c>
      <c r="X1051" s="50">
        <v>0</v>
      </c>
      <c r="Y1051" s="50">
        <v>0</v>
      </c>
      <c r="Z1051" s="50">
        <v>0</v>
      </c>
      <c r="AA1051" s="50">
        <v>0</v>
      </c>
      <c r="AB1051" s="50">
        <v>0</v>
      </c>
      <c r="AC1051" s="50">
        <v>0</v>
      </c>
      <c r="AD1051" s="50">
        <v>18.094789002557544</v>
      </c>
      <c r="AE1051" s="50">
        <v>0</v>
      </c>
      <c r="AF1051" s="50">
        <v>0</v>
      </c>
      <c r="AG1051" s="50">
        <v>0</v>
      </c>
      <c r="AH1051" s="50">
        <v>0</v>
      </c>
      <c r="AI1051" s="50">
        <v>0</v>
      </c>
      <c r="AJ1051" s="50">
        <v>0</v>
      </c>
      <c r="AK1051" s="50">
        <v>0</v>
      </c>
      <c r="AL1051" s="50">
        <v>0</v>
      </c>
      <c r="AM1051" s="50">
        <v>0</v>
      </c>
      <c r="AN1051" s="50">
        <v>0</v>
      </c>
      <c r="AO1051" s="50">
        <v>0</v>
      </c>
      <c r="AP1051" s="50">
        <v>0</v>
      </c>
      <c r="AQ1051" s="50">
        <v>0</v>
      </c>
      <c r="AR1051" s="50">
        <v>0</v>
      </c>
      <c r="AS1051" s="50">
        <v>0</v>
      </c>
      <c r="AT1051" s="50">
        <v>0</v>
      </c>
      <c r="AU1051" s="50">
        <v>0</v>
      </c>
      <c r="AV1051" s="50">
        <v>0</v>
      </c>
      <c r="AW1051" s="50">
        <v>0</v>
      </c>
      <c r="AX1051" s="50">
        <v>0</v>
      </c>
      <c r="AY1051" s="50">
        <v>0</v>
      </c>
      <c r="AZ1051" s="50">
        <v>0</v>
      </c>
      <c r="BA1051" s="50">
        <v>0</v>
      </c>
      <c r="BB1051" s="50">
        <v>0</v>
      </c>
      <c r="BC1051" s="50">
        <v>0</v>
      </c>
      <c r="BD1051" s="50">
        <v>0</v>
      </c>
      <c r="BE1051" s="50">
        <v>0</v>
      </c>
      <c r="BF1051" s="50">
        <v>0</v>
      </c>
      <c r="BG1051" s="50">
        <v>0</v>
      </c>
      <c r="BH1051" s="50">
        <v>0</v>
      </c>
      <c r="BI1051" s="50">
        <v>0</v>
      </c>
      <c r="BJ1051" s="50">
        <v>0</v>
      </c>
      <c r="BK1051" s="50">
        <v>0</v>
      </c>
      <c r="BL1051" s="50">
        <v>0</v>
      </c>
      <c r="BM1051" s="50">
        <v>0</v>
      </c>
      <c r="BN1051" s="50">
        <v>0</v>
      </c>
      <c r="BO1051" s="50">
        <v>0</v>
      </c>
      <c r="BP1051" s="50">
        <v>0</v>
      </c>
      <c r="BQ1051" s="50">
        <v>0</v>
      </c>
      <c r="BR1051" s="50">
        <v>0</v>
      </c>
      <c r="BS1051" s="50">
        <v>0</v>
      </c>
      <c r="BT1051" s="50">
        <v>0</v>
      </c>
      <c r="BU1051" s="50">
        <v>0</v>
      </c>
      <c r="BV1051" s="50">
        <v>0</v>
      </c>
      <c r="BW1051" s="50">
        <v>0</v>
      </c>
      <c r="BX1051" s="50">
        <v>0</v>
      </c>
      <c r="BY1051" s="50">
        <v>0</v>
      </c>
      <c r="BZ1051" s="50">
        <v>0</v>
      </c>
      <c r="CA1051" s="50">
        <v>0</v>
      </c>
      <c r="CB1051" s="50">
        <v>0</v>
      </c>
      <c r="CC1051" s="50">
        <v>0</v>
      </c>
      <c r="CD1051" s="50">
        <v>0</v>
      </c>
      <c r="CE1051" s="50">
        <v>0</v>
      </c>
      <c r="CF1051" s="50">
        <v>0</v>
      </c>
      <c r="CG1051" s="50">
        <v>0</v>
      </c>
      <c r="CH1051" s="50">
        <v>0</v>
      </c>
      <c r="CI1051" s="50">
        <v>0</v>
      </c>
      <c r="CJ1051" s="50">
        <v>0</v>
      </c>
      <c r="CK1051" s="50">
        <v>0</v>
      </c>
      <c r="CL1051" s="50">
        <v>0</v>
      </c>
      <c r="CM1051" s="50">
        <v>0</v>
      </c>
      <c r="CN1051" s="50">
        <v>0</v>
      </c>
      <c r="CO1051" s="50">
        <v>0</v>
      </c>
      <c r="CP1051" s="50">
        <v>0</v>
      </c>
      <c r="CQ1051" s="50">
        <v>0</v>
      </c>
      <c r="CR1051" s="50">
        <v>0</v>
      </c>
      <c r="CS1051" s="50">
        <v>0</v>
      </c>
      <c r="CT1051" s="50">
        <v>0</v>
      </c>
      <c r="CU1051" s="50">
        <v>0</v>
      </c>
      <c r="CV1051" s="50">
        <v>0</v>
      </c>
      <c r="CW1051" s="50">
        <v>0</v>
      </c>
      <c r="CX1051" s="50">
        <v>0</v>
      </c>
      <c r="CY1051" s="50">
        <v>0</v>
      </c>
      <c r="CZ1051" s="50">
        <v>0</v>
      </c>
      <c r="DA1051" s="50">
        <v>0</v>
      </c>
      <c r="DB1051" s="50">
        <v>0</v>
      </c>
      <c r="DC1051" s="50">
        <v>0</v>
      </c>
      <c r="DD1051" s="50">
        <v>0</v>
      </c>
      <c r="DE1051" s="50">
        <v>0</v>
      </c>
      <c r="DF1051" s="50">
        <v>0</v>
      </c>
      <c r="DG1051" s="50">
        <v>0</v>
      </c>
      <c r="DH1051" s="50">
        <v>0</v>
      </c>
      <c r="DI1051" s="50">
        <v>0</v>
      </c>
      <c r="DJ1051" s="50">
        <v>0</v>
      </c>
    </row>
    <row r="1052" spans="13:114" x14ac:dyDescent="0.2">
      <c r="M1052" s="49" t="s">
        <v>152</v>
      </c>
      <c r="N1052" s="50">
        <v>0</v>
      </c>
      <c r="O1052" s="50">
        <v>0</v>
      </c>
      <c r="P1052" s="50">
        <v>0</v>
      </c>
      <c r="Q1052" s="50">
        <v>0</v>
      </c>
      <c r="R1052" s="50">
        <v>0</v>
      </c>
      <c r="S1052" s="50">
        <v>0</v>
      </c>
      <c r="T1052" s="50">
        <v>0</v>
      </c>
      <c r="U1052" s="69">
        <v>0</v>
      </c>
      <c r="V1052" s="50">
        <v>0</v>
      </c>
      <c r="W1052" s="50">
        <v>0</v>
      </c>
      <c r="X1052" s="50">
        <v>0</v>
      </c>
      <c r="Y1052" s="50">
        <v>0</v>
      </c>
      <c r="Z1052" s="50">
        <v>0</v>
      </c>
      <c r="AA1052" s="50">
        <v>0</v>
      </c>
      <c r="AB1052" s="50">
        <v>0</v>
      </c>
      <c r="AC1052" s="50">
        <v>0</v>
      </c>
      <c r="AD1052" s="50">
        <v>0</v>
      </c>
      <c r="AE1052" s="50">
        <v>46.390284360189575</v>
      </c>
      <c r="AF1052" s="50">
        <v>0</v>
      </c>
      <c r="AG1052" s="50">
        <v>0</v>
      </c>
      <c r="AH1052" s="50">
        <v>0</v>
      </c>
      <c r="AI1052" s="50">
        <v>0</v>
      </c>
      <c r="AJ1052" s="50">
        <v>0</v>
      </c>
      <c r="AK1052" s="50">
        <v>0</v>
      </c>
      <c r="AL1052" s="50">
        <v>0</v>
      </c>
      <c r="AM1052" s="50">
        <v>0</v>
      </c>
      <c r="AN1052" s="50">
        <v>0</v>
      </c>
      <c r="AO1052" s="50">
        <v>0</v>
      </c>
      <c r="AP1052" s="50">
        <v>0</v>
      </c>
      <c r="AQ1052" s="50">
        <v>0</v>
      </c>
      <c r="AR1052" s="50">
        <v>0</v>
      </c>
      <c r="AS1052" s="50">
        <v>0</v>
      </c>
      <c r="AT1052" s="50">
        <v>0</v>
      </c>
      <c r="AU1052" s="50">
        <v>0</v>
      </c>
      <c r="AV1052" s="50">
        <v>0</v>
      </c>
      <c r="AW1052" s="50">
        <v>0</v>
      </c>
      <c r="AX1052" s="50">
        <v>0</v>
      </c>
      <c r="AY1052" s="50">
        <v>0</v>
      </c>
      <c r="AZ1052" s="50">
        <v>0</v>
      </c>
      <c r="BA1052" s="50">
        <v>0</v>
      </c>
      <c r="BB1052" s="50">
        <v>0</v>
      </c>
      <c r="BC1052" s="50">
        <v>0</v>
      </c>
      <c r="BD1052" s="50">
        <v>0</v>
      </c>
      <c r="BE1052" s="50">
        <v>0</v>
      </c>
      <c r="BF1052" s="50">
        <v>0</v>
      </c>
      <c r="BG1052" s="50">
        <v>0</v>
      </c>
      <c r="BH1052" s="50">
        <v>0</v>
      </c>
      <c r="BI1052" s="50">
        <v>0</v>
      </c>
      <c r="BJ1052" s="50">
        <v>0</v>
      </c>
      <c r="BK1052" s="50">
        <v>0</v>
      </c>
      <c r="BL1052" s="50">
        <v>0</v>
      </c>
      <c r="BM1052" s="50">
        <v>0</v>
      </c>
      <c r="BN1052" s="50">
        <v>0</v>
      </c>
      <c r="BO1052" s="50">
        <v>0</v>
      </c>
      <c r="BP1052" s="50">
        <v>0</v>
      </c>
      <c r="BQ1052" s="50">
        <v>0</v>
      </c>
      <c r="BR1052" s="50">
        <v>0</v>
      </c>
      <c r="BS1052" s="50">
        <v>0</v>
      </c>
      <c r="BT1052" s="50">
        <v>0</v>
      </c>
      <c r="BU1052" s="50">
        <v>0</v>
      </c>
      <c r="BV1052" s="50">
        <v>0</v>
      </c>
      <c r="BW1052" s="50">
        <v>0</v>
      </c>
      <c r="BX1052" s="50">
        <v>0</v>
      </c>
      <c r="BY1052" s="50">
        <v>0</v>
      </c>
      <c r="BZ1052" s="50">
        <v>0</v>
      </c>
      <c r="CA1052" s="50">
        <v>0</v>
      </c>
      <c r="CB1052" s="50">
        <v>0</v>
      </c>
      <c r="CC1052" s="50">
        <v>0</v>
      </c>
      <c r="CD1052" s="50">
        <v>0</v>
      </c>
      <c r="CE1052" s="50">
        <v>0</v>
      </c>
      <c r="CF1052" s="50">
        <v>0</v>
      </c>
      <c r="CG1052" s="50">
        <v>0</v>
      </c>
      <c r="CH1052" s="50">
        <v>0</v>
      </c>
      <c r="CI1052" s="50">
        <v>0</v>
      </c>
      <c r="CJ1052" s="50">
        <v>0</v>
      </c>
      <c r="CK1052" s="50">
        <v>0</v>
      </c>
      <c r="CL1052" s="50">
        <v>0</v>
      </c>
      <c r="CM1052" s="50">
        <v>0</v>
      </c>
      <c r="CN1052" s="50">
        <v>0</v>
      </c>
      <c r="CO1052" s="50">
        <v>0</v>
      </c>
      <c r="CP1052" s="50">
        <v>0</v>
      </c>
      <c r="CQ1052" s="50">
        <v>0</v>
      </c>
      <c r="CR1052" s="50">
        <v>0</v>
      </c>
      <c r="CS1052" s="50">
        <v>0</v>
      </c>
      <c r="CT1052" s="50">
        <v>0</v>
      </c>
      <c r="CU1052" s="50">
        <v>0</v>
      </c>
      <c r="CV1052" s="50">
        <v>0</v>
      </c>
      <c r="CW1052" s="50">
        <v>0</v>
      </c>
      <c r="CX1052" s="50">
        <v>0</v>
      </c>
      <c r="CY1052" s="50">
        <v>0</v>
      </c>
      <c r="CZ1052" s="50">
        <v>0</v>
      </c>
      <c r="DA1052" s="50">
        <v>0</v>
      </c>
      <c r="DB1052" s="50">
        <v>0</v>
      </c>
      <c r="DC1052" s="50">
        <v>0</v>
      </c>
      <c r="DD1052" s="50">
        <v>0</v>
      </c>
      <c r="DE1052" s="50">
        <v>0</v>
      </c>
      <c r="DF1052" s="50">
        <v>0</v>
      </c>
      <c r="DG1052" s="50">
        <v>0</v>
      </c>
      <c r="DH1052" s="50">
        <v>0</v>
      </c>
      <c r="DI1052" s="50">
        <v>0</v>
      </c>
      <c r="DJ1052" s="50">
        <v>0</v>
      </c>
    </row>
    <row r="1053" spans="13:114" x14ac:dyDescent="0.2">
      <c r="M1053" s="49" t="s">
        <v>153</v>
      </c>
      <c r="N1053" s="50">
        <v>0</v>
      </c>
      <c r="O1053" s="50">
        <v>0</v>
      </c>
      <c r="P1053" s="50">
        <v>0</v>
      </c>
      <c r="Q1053" s="50">
        <v>0</v>
      </c>
      <c r="R1053" s="50">
        <v>0</v>
      </c>
      <c r="S1053" s="50">
        <v>0</v>
      </c>
      <c r="T1053" s="50">
        <v>0</v>
      </c>
      <c r="U1053" s="69">
        <v>0</v>
      </c>
      <c r="V1053" s="50">
        <v>0</v>
      </c>
      <c r="W1053" s="50">
        <v>0</v>
      </c>
      <c r="X1053" s="50">
        <v>0</v>
      </c>
      <c r="Y1053" s="50">
        <v>0</v>
      </c>
      <c r="Z1053" s="50">
        <v>0</v>
      </c>
      <c r="AA1053" s="50">
        <v>0</v>
      </c>
      <c r="AB1053" s="50">
        <v>0</v>
      </c>
      <c r="AC1053" s="50">
        <v>0</v>
      </c>
      <c r="AD1053" s="50">
        <v>0</v>
      </c>
      <c r="AE1053" s="50">
        <v>0</v>
      </c>
      <c r="AF1053" s="50">
        <v>8.4146341463414629</v>
      </c>
      <c r="AG1053" s="50">
        <v>0</v>
      </c>
      <c r="AH1053" s="50">
        <v>0</v>
      </c>
      <c r="AI1053" s="50">
        <v>0</v>
      </c>
      <c r="AJ1053" s="50">
        <v>0</v>
      </c>
      <c r="AK1053" s="50">
        <v>0</v>
      </c>
      <c r="AL1053" s="50">
        <v>0</v>
      </c>
      <c r="AM1053" s="50">
        <v>0</v>
      </c>
      <c r="AN1053" s="50">
        <v>0</v>
      </c>
      <c r="AO1053" s="50">
        <v>0</v>
      </c>
      <c r="AP1053" s="50">
        <v>0</v>
      </c>
      <c r="AQ1053" s="50">
        <v>0</v>
      </c>
      <c r="AR1053" s="50">
        <v>0</v>
      </c>
      <c r="AS1053" s="50">
        <v>0</v>
      </c>
      <c r="AT1053" s="50">
        <v>0</v>
      </c>
      <c r="AU1053" s="50">
        <v>0</v>
      </c>
      <c r="AV1053" s="50">
        <v>0</v>
      </c>
      <c r="AW1053" s="50">
        <v>0</v>
      </c>
      <c r="AX1053" s="50">
        <v>0</v>
      </c>
      <c r="AY1053" s="50">
        <v>0</v>
      </c>
      <c r="AZ1053" s="50">
        <v>0</v>
      </c>
      <c r="BA1053" s="50">
        <v>0</v>
      </c>
      <c r="BB1053" s="50">
        <v>0</v>
      </c>
      <c r="BC1053" s="50">
        <v>0</v>
      </c>
      <c r="BD1053" s="50">
        <v>0</v>
      </c>
      <c r="BE1053" s="50">
        <v>0</v>
      </c>
      <c r="BF1053" s="50">
        <v>0</v>
      </c>
      <c r="BG1053" s="50">
        <v>0</v>
      </c>
      <c r="BH1053" s="50">
        <v>0</v>
      </c>
      <c r="BI1053" s="50">
        <v>0</v>
      </c>
      <c r="BJ1053" s="50">
        <v>0</v>
      </c>
      <c r="BK1053" s="50">
        <v>0</v>
      </c>
      <c r="BL1053" s="50">
        <v>0</v>
      </c>
      <c r="BM1053" s="50">
        <v>0</v>
      </c>
      <c r="BN1053" s="50">
        <v>0</v>
      </c>
      <c r="BO1053" s="50">
        <v>0</v>
      </c>
      <c r="BP1053" s="50">
        <v>0</v>
      </c>
      <c r="BQ1053" s="50">
        <v>0</v>
      </c>
      <c r="BR1053" s="50">
        <v>0</v>
      </c>
      <c r="BS1053" s="50">
        <v>0</v>
      </c>
      <c r="BT1053" s="50">
        <v>0</v>
      </c>
      <c r="BU1053" s="50">
        <v>0</v>
      </c>
      <c r="BV1053" s="50">
        <v>0</v>
      </c>
      <c r="BW1053" s="50">
        <v>0</v>
      </c>
      <c r="BX1053" s="50">
        <v>0</v>
      </c>
      <c r="BY1053" s="50">
        <v>0</v>
      </c>
      <c r="BZ1053" s="50">
        <v>0</v>
      </c>
      <c r="CA1053" s="50">
        <v>0</v>
      </c>
      <c r="CB1053" s="50">
        <v>0</v>
      </c>
      <c r="CC1053" s="50">
        <v>0</v>
      </c>
      <c r="CD1053" s="50">
        <v>0</v>
      </c>
      <c r="CE1053" s="50">
        <v>0</v>
      </c>
      <c r="CF1053" s="50">
        <v>0</v>
      </c>
      <c r="CG1053" s="50">
        <v>0</v>
      </c>
      <c r="CH1053" s="50">
        <v>0</v>
      </c>
      <c r="CI1053" s="50">
        <v>0</v>
      </c>
      <c r="CJ1053" s="50">
        <v>0</v>
      </c>
      <c r="CK1053" s="50">
        <v>0</v>
      </c>
      <c r="CL1053" s="50">
        <v>0</v>
      </c>
      <c r="CM1053" s="50">
        <v>0</v>
      </c>
      <c r="CN1053" s="50">
        <v>0</v>
      </c>
      <c r="CO1053" s="50">
        <v>0</v>
      </c>
      <c r="CP1053" s="50">
        <v>0</v>
      </c>
      <c r="CQ1053" s="50">
        <v>0</v>
      </c>
      <c r="CR1053" s="50">
        <v>0</v>
      </c>
      <c r="CS1053" s="50">
        <v>0</v>
      </c>
      <c r="CT1053" s="50">
        <v>0</v>
      </c>
      <c r="CU1053" s="50">
        <v>0</v>
      </c>
      <c r="CV1053" s="50">
        <v>0</v>
      </c>
      <c r="CW1053" s="50">
        <v>0</v>
      </c>
      <c r="CX1053" s="50">
        <v>0</v>
      </c>
      <c r="CY1053" s="50">
        <v>0</v>
      </c>
      <c r="CZ1053" s="50">
        <v>0</v>
      </c>
      <c r="DA1053" s="50">
        <v>0</v>
      </c>
      <c r="DB1053" s="50">
        <v>0</v>
      </c>
      <c r="DC1053" s="50">
        <v>0</v>
      </c>
      <c r="DD1053" s="50">
        <v>0</v>
      </c>
      <c r="DE1053" s="50">
        <v>0</v>
      </c>
      <c r="DF1053" s="50">
        <v>0</v>
      </c>
      <c r="DG1053" s="50">
        <v>0</v>
      </c>
      <c r="DH1053" s="50">
        <v>0</v>
      </c>
      <c r="DI1053" s="50">
        <v>0</v>
      </c>
      <c r="DJ1053" s="50">
        <v>0</v>
      </c>
    </row>
    <row r="1054" spans="13:114" x14ac:dyDescent="0.2">
      <c r="M1054" s="49" t="s">
        <v>154</v>
      </c>
      <c r="N1054" s="50">
        <v>0</v>
      </c>
      <c r="O1054" s="50">
        <v>0</v>
      </c>
      <c r="P1054" s="50">
        <v>0</v>
      </c>
      <c r="Q1054" s="50">
        <v>0</v>
      </c>
      <c r="R1054" s="50">
        <v>0</v>
      </c>
      <c r="S1054" s="50">
        <v>0</v>
      </c>
      <c r="T1054" s="50">
        <v>0</v>
      </c>
      <c r="U1054" s="69">
        <v>0</v>
      </c>
      <c r="V1054" s="50">
        <v>0</v>
      </c>
      <c r="W1054" s="50">
        <v>0</v>
      </c>
      <c r="X1054" s="50">
        <v>0</v>
      </c>
      <c r="Y1054" s="50">
        <v>0</v>
      </c>
      <c r="Z1054" s="50">
        <v>0</v>
      </c>
      <c r="AA1054" s="50">
        <v>0</v>
      </c>
      <c r="AB1054" s="50">
        <v>0</v>
      </c>
      <c r="AC1054" s="50">
        <v>0</v>
      </c>
      <c r="AD1054" s="50">
        <v>0</v>
      </c>
      <c r="AE1054" s="50">
        <v>0</v>
      </c>
      <c r="AF1054" s="50">
        <v>0</v>
      </c>
      <c r="AG1054" s="50">
        <v>10.446623093681918</v>
      </c>
      <c r="AH1054" s="50">
        <v>0</v>
      </c>
      <c r="AI1054" s="50">
        <v>0</v>
      </c>
      <c r="AJ1054" s="50">
        <v>0</v>
      </c>
      <c r="AK1054" s="50">
        <v>0</v>
      </c>
      <c r="AL1054" s="50">
        <v>0</v>
      </c>
      <c r="AM1054" s="50">
        <v>0</v>
      </c>
      <c r="AN1054" s="50">
        <v>0</v>
      </c>
      <c r="AO1054" s="50">
        <v>0</v>
      </c>
      <c r="AP1054" s="50">
        <v>0</v>
      </c>
      <c r="AQ1054" s="50">
        <v>0</v>
      </c>
      <c r="AR1054" s="50">
        <v>0</v>
      </c>
      <c r="AS1054" s="50">
        <v>0</v>
      </c>
      <c r="AT1054" s="50">
        <v>0</v>
      </c>
      <c r="AU1054" s="50">
        <v>0</v>
      </c>
      <c r="AV1054" s="50">
        <v>0</v>
      </c>
      <c r="AW1054" s="50">
        <v>0</v>
      </c>
      <c r="AX1054" s="50">
        <v>0</v>
      </c>
      <c r="AY1054" s="50">
        <v>0</v>
      </c>
      <c r="AZ1054" s="50">
        <v>0</v>
      </c>
      <c r="BA1054" s="50">
        <v>0</v>
      </c>
      <c r="BB1054" s="50">
        <v>0</v>
      </c>
      <c r="BC1054" s="50">
        <v>0</v>
      </c>
      <c r="BD1054" s="50">
        <v>0</v>
      </c>
      <c r="BE1054" s="50">
        <v>0</v>
      </c>
      <c r="BF1054" s="50">
        <v>0</v>
      </c>
      <c r="BG1054" s="50">
        <v>0</v>
      </c>
      <c r="BH1054" s="50">
        <v>0</v>
      </c>
      <c r="BI1054" s="50">
        <v>0</v>
      </c>
      <c r="BJ1054" s="50">
        <v>0</v>
      </c>
      <c r="BK1054" s="50">
        <v>0</v>
      </c>
      <c r="BL1054" s="50">
        <v>0</v>
      </c>
      <c r="BM1054" s="50">
        <v>0</v>
      </c>
      <c r="BN1054" s="50">
        <v>0</v>
      </c>
      <c r="BO1054" s="50">
        <v>0</v>
      </c>
      <c r="BP1054" s="50">
        <v>0</v>
      </c>
      <c r="BQ1054" s="50">
        <v>0</v>
      </c>
      <c r="BR1054" s="50">
        <v>0</v>
      </c>
      <c r="BS1054" s="50">
        <v>0</v>
      </c>
      <c r="BT1054" s="50">
        <v>0</v>
      </c>
      <c r="BU1054" s="50">
        <v>0</v>
      </c>
      <c r="BV1054" s="50">
        <v>0</v>
      </c>
      <c r="BW1054" s="50">
        <v>0</v>
      </c>
      <c r="BX1054" s="50">
        <v>0</v>
      </c>
      <c r="BY1054" s="50">
        <v>0</v>
      </c>
      <c r="BZ1054" s="50">
        <v>0</v>
      </c>
      <c r="CA1054" s="50">
        <v>0</v>
      </c>
      <c r="CB1054" s="50">
        <v>0</v>
      </c>
      <c r="CC1054" s="50">
        <v>0</v>
      </c>
      <c r="CD1054" s="50">
        <v>0</v>
      </c>
      <c r="CE1054" s="50">
        <v>0</v>
      </c>
      <c r="CF1054" s="50">
        <v>0</v>
      </c>
      <c r="CG1054" s="50">
        <v>0</v>
      </c>
      <c r="CH1054" s="50">
        <v>0</v>
      </c>
      <c r="CI1054" s="50">
        <v>0</v>
      </c>
      <c r="CJ1054" s="50">
        <v>0</v>
      </c>
      <c r="CK1054" s="50">
        <v>0</v>
      </c>
      <c r="CL1054" s="50">
        <v>0</v>
      </c>
      <c r="CM1054" s="50">
        <v>0</v>
      </c>
      <c r="CN1054" s="50">
        <v>0</v>
      </c>
      <c r="CO1054" s="50">
        <v>0</v>
      </c>
      <c r="CP1054" s="50">
        <v>0</v>
      </c>
      <c r="CQ1054" s="50">
        <v>0</v>
      </c>
      <c r="CR1054" s="50">
        <v>0</v>
      </c>
      <c r="CS1054" s="50">
        <v>0</v>
      </c>
      <c r="CT1054" s="50">
        <v>0</v>
      </c>
      <c r="CU1054" s="50">
        <v>0</v>
      </c>
      <c r="CV1054" s="50">
        <v>0</v>
      </c>
      <c r="CW1054" s="50">
        <v>0</v>
      </c>
      <c r="CX1054" s="50">
        <v>0</v>
      </c>
      <c r="CY1054" s="50">
        <v>0</v>
      </c>
      <c r="CZ1054" s="50">
        <v>0</v>
      </c>
      <c r="DA1054" s="50">
        <v>0</v>
      </c>
      <c r="DB1054" s="50">
        <v>0</v>
      </c>
      <c r="DC1054" s="50">
        <v>0</v>
      </c>
      <c r="DD1054" s="50">
        <v>0</v>
      </c>
      <c r="DE1054" s="50">
        <v>0</v>
      </c>
      <c r="DF1054" s="50">
        <v>0</v>
      </c>
      <c r="DG1054" s="50">
        <v>0</v>
      </c>
      <c r="DH1054" s="50">
        <v>0</v>
      </c>
      <c r="DI1054" s="50">
        <v>0</v>
      </c>
      <c r="DJ1054" s="50">
        <v>0</v>
      </c>
    </row>
    <row r="1055" spans="13:114" x14ac:dyDescent="0.2">
      <c r="M1055" s="49" t="s">
        <v>155</v>
      </c>
      <c r="N1055" s="50">
        <v>0</v>
      </c>
      <c r="O1055" s="50">
        <v>0</v>
      </c>
      <c r="P1055" s="50">
        <v>0</v>
      </c>
      <c r="Q1055" s="50">
        <v>0</v>
      </c>
      <c r="R1055" s="50">
        <v>0</v>
      </c>
      <c r="S1055" s="50">
        <v>0</v>
      </c>
      <c r="T1055" s="50">
        <v>0</v>
      </c>
      <c r="U1055" s="69">
        <v>0</v>
      </c>
      <c r="V1055" s="50">
        <v>0</v>
      </c>
      <c r="W1055" s="50">
        <v>0</v>
      </c>
      <c r="X1055" s="50">
        <v>0</v>
      </c>
      <c r="Y1055" s="50">
        <v>0</v>
      </c>
      <c r="Z1055" s="50">
        <v>0</v>
      </c>
      <c r="AA1055" s="50">
        <v>0</v>
      </c>
      <c r="AB1055" s="50">
        <v>0</v>
      </c>
      <c r="AC1055" s="50">
        <v>0</v>
      </c>
      <c r="AD1055" s="50">
        <v>0</v>
      </c>
      <c r="AE1055" s="50">
        <v>0</v>
      </c>
      <c r="AF1055" s="50">
        <v>0</v>
      </c>
      <c r="AG1055" s="50">
        <v>0</v>
      </c>
      <c r="AH1055" s="50">
        <v>17.904121863799283</v>
      </c>
      <c r="AI1055" s="50">
        <v>0</v>
      </c>
      <c r="AJ1055" s="50">
        <v>0</v>
      </c>
      <c r="AK1055" s="50">
        <v>0</v>
      </c>
      <c r="AL1055" s="50">
        <v>0</v>
      </c>
      <c r="AM1055" s="50">
        <v>0</v>
      </c>
      <c r="AN1055" s="50">
        <v>0</v>
      </c>
      <c r="AO1055" s="50">
        <v>0</v>
      </c>
      <c r="AP1055" s="50">
        <v>0</v>
      </c>
      <c r="AQ1055" s="50">
        <v>0</v>
      </c>
      <c r="AR1055" s="50">
        <v>0</v>
      </c>
      <c r="AS1055" s="50">
        <v>0</v>
      </c>
      <c r="AT1055" s="50">
        <v>0</v>
      </c>
      <c r="AU1055" s="50">
        <v>0</v>
      </c>
      <c r="AV1055" s="50">
        <v>0</v>
      </c>
      <c r="AW1055" s="50">
        <v>0</v>
      </c>
      <c r="AX1055" s="50">
        <v>0</v>
      </c>
      <c r="AY1055" s="50">
        <v>0</v>
      </c>
      <c r="AZ1055" s="50">
        <v>0</v>
      </c>
      <c r="BA1055" s="50">
        <v>0</v>
      </c>
      <c r="BB1055" s="50">
        <v>0</v>
      </c>
      <c r="BC1055" s="50">
        <v>0</v>
      </c>
      <c r="BD1055" s="50">
        <v>0</v>
      </c>
      <c r="BE1055" s="50">
        <v>0</v>
      </c>
      <c r="BF1055" s="50">
        <v>0</v>
      </c>
      <c r="BG1055" s="50">
        <v>0</v>
      </c>
      <c r="BH1055" s="50">
        <v>0</v>
      </c>
      <c r="BI1055" s="50">
        <v>0</v>
      </c>
      <c r="BJ1055" s="50">
        <v>0</v>
      </c>
      <c r="BK1055" s="50">
        <v>0</v>
      </c>
      <c r="BL1055" s="50">
        <v>0</v>
      </c>
      <c r="BM1055" s="50">
        <v>0</v>
      </c>
      <c r="BN1055" s="50">
        <v>0</v>
      </c>
      <c r="BO1055" s="50">
        <v>0</v>
      </c>
      <c r="BP1055" s="50">
        <v>0</v>
      </c>
      <c r="BQ1055" s="50">
        <v>0</v>
      </c>
      <c r="BR1055" s="50">
        <v>0</v>
      </c>
      <c r="BS1055" s="50">
        <v>0</v>
      </c>
      <c r="BT1055" s="50">
        <v>0</v>
      </c>
      <c r="BU1055" s="50">
        <v>0</v>
      </c>
      <c r="BV1055" s="50">
        <v>0</v>
      </c>
      <c r="BW1055" s="50">
        <v>0</v>
      </c>
      <c r="BX1055" s="50">
        <v>0</v>
      </c>
      <c r="BY1055" s="50">
        <v>0</v>
      </c>
      <c r="BZ1055" s="50">
        <v>0</v>
      </c>
      <c r="CA1055" s="50">
        <v>0</v>
      </c>
      <c r="CB1055" s="50">
        <v>0</v>
      </c>
      <c r="CC1055" s="50">
        <v>0</v>
      </c>
      <c r="CD1055" s="50">
        <v>0</v>
      </c>
      <c r="CE1055" s="50">
        <v>0</v>
      </c>
      <c r="CF1055" s="50">
        <v>0</v>
      </c>
      <c r="CG1055" s="50">
        <v>0</v>
      </c>
      <c r="CH1055" s="50">
        <v>0</v>
      </c>
      <c r="CI1055" s="50">
        <v>0</v>
      </c>
      <c r="CJ1055" s="50">
        <v>0</v>
      </c>
      <c r="CK1055" s="50">
        <v>0</v>
      </c>
      <c r="CL1055" s="50">
        <v>0</v>
      </c>
      <c r="CM1055" s="50">
        <v>0</v>
      </c>
      <c r="CN1055" s="50">
        <v>0</v>
      </c>
      <c r="CO1055" s="50">
        <v>0</v>
      </c>
      <c r="CP1055" s="50">
        <v>0</v>
      </c>
      <c r="CQ1055" s="50">
        <v>0</v>
      </c>
      <c r="CR1055" s="50">
        <v>0</v>
      </c>
      <c r="CS1055" s="50">
        <v>0</v>
      </c>
      <c r="CT1055" s="50">
        <v>0</v>
      </c>
      <c r="CU1055" s="50">
        <v>0</v>
      </c>
      <c r="CV1055" s="50">
        <v>0</v>
      </c>
      <c r="CW1055" s="50">
        <v>0</v>
      </c>
      <c r="CX1055" s="50">
        <v>0</v>
      </c>
      <c r="CY1055" s="50">
        <v>0</v>
      </c>
      <c r="CZ1055" s="50">
        <v>0</v>
      </c>
      <c r="DA1055" s="50">
        <v>0</v>
      </c>
      <c r="DB1055" s="50">
        <v>0</v>
      </c>
      <c r="DC1055" s="50">
        <v>0</v>
      </c>
      <c r="DD1055" s="50">
        <v>0</v>
      </c>
      <c r="DE1055" s="50">
        <v>0</v>
      </c>
      <c r="DF1055" s="50">
        <v>0</v>
      </c>
      <c r="DG1055" s="50">
        <v>0</v>
      </c>
      <c r="DH1055" s="50">
        <v>0</v>
      </c>
      <c r="DI1055" s="50">
        <v>0</v>
      </c>
      <c r="DJ1055" s="50">
        <v>0</v>
      </c>
    </row>
    <row r="1056" spans="13:114" x14ac:dyDescent="0.2">
      <c r="M1056" s="49" t="s">
        <v>156</v>
      </c>
      <c r="N1056" s="50">
        <v>0</v>
      </c>
      <c r="O1056" s="50">
        <v>0</v>
      </c>
      <c r="P1056" s="50">
        <v>0</v>
      </c>
      <c r="Q1056" s="50">
        <v>0</v>
      </c>
      <c r="R1056" s="50">
        <v>0</v>
      </c>
      <c r="S1056" s="50">
        <v>0</v>
      </c>
      <c r="T1056" s="50">
        <v>0</v>
      </c>
      <c r="U1056" s="69">
        <v>0</v>
      </c>
      <c r="V1056" s="50">
        <v>0</v>
      </c>
      <c r="W1056" s="50">
        <v>0</v>
      </c>
      <c r="X1056" s="50">
        <v>0</v>
      </c>
      <c r="Y1056" s="50">
        <v>0</v>
      </c>
      <c r="Z1056" s="50">
        <v>0</v>
      </c>
      <c r="AA1056" s="50">
        <v>0</v>
      </c>
      <c r="AB1056" s="50">
        <v>0</v>
      </c>
      <c r="AC1056" s="50">
        <v>0</v>
      </c>
      <c r="AD1056" s="50">
        <v>0</v>
      </c>
      <c r="AE1056" s="50">
        <v>0</v>
      </c>
      <c r="AF1056" s="50">
        <v>0</v>
      </c>
      <c r="AG1056" s="50">
        <v>0</v>
      </c>
      <c r="AH1056" s="50">
        <v>0</v>
      </c>
      <c r="AI1056" s="50">
        <v>9.062483862638782</v>
      </c>
      <c r="AJ1056" s="50">
        <v>0</v>
      </c>
      <c r="AK1056" s="50">
        <v>0</v>
      </c>
      <c r="AL1056" s="50">
        <v>0</v>
      </c>
      <c r="AM1056" s="50">
        <v>0</v>
      </c>
      <c r="AN1056" s="50">
        <v>0</v>
      </c>
      <c r="AO1056" s="50">
        <v>0</v>
      </c>
      <c r="AP1056" s="50">
        <v>0</v>
      </c>
      <c r="AQ1056" s="50">
        <v>0</v>
      </c>
      <c r="AR1056" s="50">
        <v>0</v>
      </c>
      <c r="AS1056" s="50">
        <v>0</v>
      </c>
      <c r="AT1056" s="50">
        <v>0</v>
      </c>
      <c r="AU1056" s="50">
        <v>0</v>
      </c>
      <c r="AV1056" s="50">
        <v>0</v>
      </c>
      <c r="AW1056" s="50">
        <v>0</v>
      </c>
      <c r="AX1056" s="50">
        <v>0</v>
      </c>
      <c r="AY1056" s="50">
        <v>0</v>
      </c>
      <c r="AZ1056" s="50">
        <v>0</v>
      </c>
      <c r="BA1056" s="50">
        <v>0</v>
      </c>
      <c r="BB1056" s="50">
        <v>0</v>
      </c>
      <c r="BC1056" s="50">
        <v>0</v>
      </c>
      <c r="BD1056" s="50">
        <v>0</v>
      </c>
      <c r="BE1056" s="50">
        <v>0</v>
      </c>
      <c r="BF1056" s="50">
        <v>0</v>
      </c>
      <c r="BG1056" s="50">
        <v>0</v>
      </c>
      <c r="BH1056" s="50">
        <v>0</v>
      </c>
      <c r="BI1056" s="50">
        <v>0</v>
      </c>
      <c r="BJ1056" s="50">
        <v>0</v>
      </c>
      <c r="BK1056" s="50">
        <v>0</v>
      </c>
      <c r="BL1056" s="50">
        <v>0</v>
      </c>
      <c r="BM1056" s="50">
        <v>0</v>
      </c>
      <c r="BN1056" s="50">
        <v>0</v>
      </c>
      <c r="BO1056" s="50">
        <v>0</v>
      </c>
      <c r="BP1056" s="50">
        <v>0</v>
      </c>
      <c r="BQ1056" s="50">
        <v>0</v>
      </c>
      <c r="BR1056" s="50">
        <v>0</v>
      </c>
      <c r="BS1056" s="50">
        <v>0</v>
      </c>
      <c r="BT1056" s="50">
        <v>0</v>
      </c>
      <c r="BU1056" s="50">
        <v>0</v>
      </c>
      <c r="BV1056" s="50">
        <v>0</v>
      </c>
      <c r="BW1056" s="50">
        <v>0</v>
      </c>
      <c r="BX1056" s="50">
        <v>0</v>
      </c>
      <c r="BY1056" s="50">
        <v>0</v>
      </c>
      <c r="BZ1056" s="50">
        <v>0</v>
      </c>
      <c r="CA1056" s="50">
        <v>0</v>
      </c>
      <c r="CB1056" s="50">
        <v>0</v>
      </c>
      <c r="CC1056" s="50">
        <v>0</v>
      </c>
      <c r="CD1056" s="50">
        <v>0</v>
      </c>
      <c r="CE1056" s="50">
        <v>0</v>
      </c>
      <c r="CF1056" s="50">
        <v>0</v>
      </c>
      <c r="CG1056" s="50">
        <v>0</v>
      </c>
      <c r="CH1056" s="50">
        <v>0</v>
      </c>
      <c r="CI1056" s="50">
        <v>0</v>
      </c>
      <c r="CJ1056" s="50">
        <v>0</v>
      </c>
      <c r="CK1056" s="50">
        <v>0</v>
      </c>
      <c r="CL1056" s="50">
        <v>0</v>
      </c>
      <c r="CM1056" s="50">
        <v>0</v>
      </c>
      <c r="CN1056" s="50">
        <v>0</v>
      </c>
      <c r="CO1056" s="50">
        <v>0</v>
      </c>
      <c r="CP1056" s="50">
        <v>0</v>
      </c>
      <c r="CQ1056" s="50">
        <v>0</v>
      </c>
      <c r="CR1056" s="50">
        <v>0</v>
      </c>
      <c r="CS1056" s="50">
        <v>0</v>
      </c>
      <c r="CT1056" s="50">
        <v>0</v>
      </c>
      <c r="CU1056" s="50">
        <v>0</v>
      </c>
      <c r="CV1056" s="50">
        <v>0</v>
      </c>
      <c r="CW1056" s="50">
        <v>0</v>
      </c>
      <c r="CX1056" s="50">
        <v>0</v>
      </c>
      <c r="CY1056" s="50">
        <v>0</v>
      </c>
      <c r="CZ1056" s="50">
        <v>0</v>
      </c>
      <c r="DA1056" s="50">
        <v>0</v>
      </c>
      <c r="DB1056" s="50">
        <v>0</v>
      </c>
      <c r="DC1056" s="50">
        <v>0</v>
      </c>
      <c r="DD1056" s="50">
        <v>0</v>
      </c>
      <c r="DE1056" s="50">
        <v>0</v>
      </c>
      <c r="DF1056" s="50">
        <v>0</v>
      </c>
      <c r="DG1056" s="50">
        <v>0</v>
      </c>
      <c r="DH1056" s="50">
        <v>0</v>
      </c>
      <c r="DI1056" s="50">
        <v>0</v>
      </c>
      <c r="DJ1056" s="50">
        <v>0</v>
      </c>
    </row>
    <row r="1057" spans="13:114" x14ac:dyDescent="0.2">
      <c r="M1057" s="49" t="s">
        <v>157</v>
      </c>
      <c r="N1057" s="50">
        <v>0</v>
      </c>
      <c r="O1057" s="50">
        <v>0</v>
      </c>
      <c r="P1057" s="50">
        <v>0</v>
      </c>
      <c r="Q1057" s="50">
        <v>0</v>
      </c>
      <c r="R1057" s="50">
        <v>0</v>
      </c>
      <c r="S1057" s="50">
        <v>0</v>
      </c>
      <c r="T1057" s="50">
        <v>0</v>
      </c>
      <c r="U1057" s="69">
        <v>0</v>
      </c>
      <c r="V1057" s="50">
        <v>0</v>
      </c>
      <c r="W1057" s="50">
        <v>0</v>
      </c>
      <c r="X1057" s="50">
        <v>0</v>
      </c>
      <c r="Y1057" s="50">
        <v>0</v>
      </c>
      <c r="Z1057" s="50">
        <v>0</v>
      </c>
      <c r="AA1057" s="50">
        <v>0</v>
      </c>
      <c r="AB1057" s="50">
        <v>0</v>
      </c>
      <c r="AC1057" s="50">
        <v>0</v>
      </c>
      <c r="AD1057" s="50">
        <v>0</v>
      </c>
      <c r="AE1057" s="50">
        <v>0</v>
      </c>
      <c r="AF1057" s="50">
        <v>0</v>
      </c>
      <c r="AG1057" s="50">
        <v>0</v>
      </c>
      <c r="AH1057" s="50">
        <v>0</v>
      </c>
      <c r="AI1057" s="50">
        <v>0</v>
      </c>
      <c r="AJ1057" s="50">
        <v>8.0189715426859713</v>
      </c>
      <c r="AK1057" s="50">
        <v>0</v>
      </c>
      <c r="AL1057" s="50">
        <v>0</v>
      </c>
      <c r="AM1057" s="50">
        <v>0</v>
      </c>
      <c r="AN1057" s="50">
        <v>0</v>
      </c>
      <c r="AO1057" s="50">
        <v>0</v>
      </c>
      <c r="AP1057" s="50">
        <v>0</v>
      </c>
      <c r="AQ1057" s="50">
        <v>0</v>
      </c>
      <c r="AR1057" s="50">
        <v>0</v>
      </c>
      <c r="AS1057" s="50">
        <v>0</v>
      </c>
      <c r="AT1057" s="50">
        <v>0</v>
      </c>
      <c r="AU1057" s="50">
        <v>0</v>
      </c>
      <c r="AV1057" s="50">
        <v>0</v>
      </c>
      <c r="AW1057" s="50">
        <v>0</v>
      </c>
      <c r="AX1057" s="50">
        <v>0</v>
      </c>
      <c r="AY1057" s="50">
        <v>0</v>
      </c>
      <c r="AZ1057" s="50">
        <v>0</v>
      </c>
      <c r="BA1057" s="50">
        <v>0</v>
      </c>
      <c r="BB1057" s="50">
        <v>0</v>
      </c>
      <c r="BC1057" s="50">
        <v>0</v>
      </c>
      <c r="BD1057" s="50">
        <v>0</v>
      </c>
      <c r="BE1057" s="50">
        <v>0</v>
      </c>
      <c r="BF1057" s="50">
        <v>0</v>
      </c>
      <c r="BG1057" s="50">
        <v>0</v>
      </c>
      <c r="BH1057" s="50">
        <v>0</v>
      </c>
      <c r="BI1057" s="50">
        <v>0</v>
      </c>
      <c r="BJ1057" s="50">
        <v>0</v>
      </c>
      <c r="BK1057" s="50">
        <v>0</v>
      </c>
      <c r="BL1057" s="50">
        <v>0</v>
      </c>
      <c r="BM1057" s="50">
        <v>0</v>
      </c>
      <c r="BN1057" s="50">
        <v>0</v>
      </c>
      <c r="BO1057" s="50">
        <v>0</v>
      </c>
      <c r="BP1057" s="50">
        <v>0</v>
      </c>
      <c r="BQ1057" s="50">
        <v>0</v>
      </c>
      <c r="BR1057" s="50">
        <v>0</v>
      </c>
      <c r="BS1057" s="50">
        <v>0</v>
      </c>
      <c r="BT1057" s="50">
        <v>0</v>
      </c>
      <c r="BU1057" s="50">
        <v>0</v>
      </c>
      <c r="BV1057" s="50">
        <v>0</v>
      </c>
      <c r="BW1057" s="50">
        <v>0</v>
      </c>
      <c r="BX1057" s="50">
        <v>0</v>
      </c>
      <c r="BY1057" s="50">
        <v>0</v>
      </c>
      <c r="BZ1057" s="50">
        <v>0</v>
      </c>
      <c r="CA1057" s="50">
        <v>0</v>
      </c>
      <c r="CB1057" s="50">
        <v>0</v>
      </c>
      <c r="CC1057" s="50">
        <v>0</v>
      </c>
      <c r="CD1057" s="50">
        <v>0</v>
      </c>
      <c r="CE1057" s="50">
        <v>0</v>
      </c>
      <c r="CF1057" s="50">
        <v>0</v>
      </c>
      <c r="CG1057" s="50">
        <v>0</v>
      </c>
      <c r="CH1057" s="50">
        <v>0</v>
      </c>
      <c r="CI1057" s="50">
        <v>0</v>
      </c>
      <c r="CJ1057" s="50">
        <v>0</v>
      </c>
      <c r="CK1057" s="50">
        <v>0</v>
      </c>
      <c r="CL1057" s="50">
        <v>0</v>
      </c>
      <c r="CM1057" s="50">
        <v>0</v>
      </c>
      <c r="CN1057" s="50">
        <v>0</v>
      </c>
      <c r="CO1057" s="50">
        <v>0</v>
      </c>
      <c r="CP1057" s="50">
        <v>0</v>
      </c>
      <c r="CQ1057" s="50">
        <v>0</v>
      </c>
      <c r="CR1057" s="50">
        <v>0</v>
      </c>
      <c r="CS1057" s="50">
        <v>0</v>
      </c>
      <c r="CT1057" s="50">
        <v>0</v>
      </c>
      <c r="CU1057" s="50">
        <v>0</v>
      </c>
      <c r="CV1057" s="50">
        <v>0</v>
      </c>
      <c r="CW1057" s="50">
        <v>0</v>
      </c>
      <c r="CX1057" s="50">
        <v>0</v>
      </c>
      <c r="CY1057" s="50">
        <v>0</v>
      </c>
      <c r="CZ1057" s="50">
        <v>0</v>
      </c>
      <c r="DA1057" s="50">
        <v>0</v>
      </c>
      <c r="DB1057" s="50">
        <v>0</v>
      </c>
      <c r="DC1057" s="50">
        <v>0</v>
      </c>
      <c r="DD1057" s="50">
        <v>0</v>
      </c>
      <c r="DE1057" s="50">
        <v>0</v>
      </c>
      <c r="DF1057" s="50">
        <v>0</v>
      </c>
      <c r="DG1057" s="50">
        <v>0</v>
      </c>
      <c r="DH1057" s="50">
        <v>0</v>
      </c>
      <c r="DI1057" s="50">
        <v>0</v>
      </c>
      <c r="DJ1057" s="50">
        <v>0</v>
      </c>
    </row>
    <row r="1058" spans="13:114" x14ac:dyDescent="0.2">
      <c r="M1058" s="49" t="s">
        <v>158</v>
      </c>
      <c r="N1058" s="50">
        <v>0</v>
      </c>
      <c r="O1058" s="50">
        <v>0</v>
      </c>
      <c r="P1058" s="50">
        <v>0</v>
      </c>
      <c r="Q1058" s="50">
        <v>0</v>
      </c>
      <c r="R1058" s="50">
        <v>0</v>
      </c>
      <c r="S1058" s="50">
        <v>0</v>
      </c>
      <c r="T1058" s="50">
        <v>0</v>
      </c>
      <c r="U1058" s="69">
        <v>0</v>
      </c>
      <c r="V1058" s="50">
        <v>0</v>
      </c>
      <c r="W1058" s="50">
        <v>0</v>
      </c>
      <c r="X1058" s="50">
        <v>0</v>
      </c>
      <c r="Y1058" s="50">
        <v>0</v>
      </c>
      <c r="Z1058" s="50">
        <v>0</v>
      </c>
      <c r="AA1058" s="50">
        <v>0</v>
      </c>
      <c r="AB1058" s="50">
        <v>0</v>
      </c>
      <c r="AC1058" s="50">
        <v>0</v>
      </c>
      <c r="AD1058" s="50">
        <v>0</v>
      </c>
      <c r="AE1058" s="50">
        <v>0</v>
      </c>
      <c r="AF1058" s="50">
        <v>0</v>
      </c>
      <c r="AG1058" s="50">
        <v>0</v>
      </c>
      <c r="AH1058" s="50">
        <v>0</v>
      </c>
      <c r="AI1058" s="50">
        <v>0</v>
      </c>
      <c r="AJ1058" s="50">
        <v>0</v>
      </c>
      <c r="AK1058" s="50">
        <v>1.9591573516766982</v>
      </c>
      <c r="AL1058" s="50">
        <v>0</v>
      </c>
      <c r="AM1058" s="50">
        <v>0</v>
      </c>
      <c r="AN1058" s="50">
        <v>0</v>
      </c>
      <c r="AO1058" s="50">
        <v>0</v>
      </c>
      <c r="AP1058" s="50">
        <v>0</v>
      </c>
      <c r="AQ1058" s="50">
        <v>0</v>
      </c>
      <c r="AR1058" s="50">
        <v>0</v>
      </c>
      <c r="AS1058" s="50">
        <v>0</v>
      </c>
      <c r="AT1058" s="50">
        <v>0</v>
      </c>
      <c r="AU1058" s="50">
        <v>0</v>
      </c>
      <c r="AV1058" s="50">
        <v>0</v>
      </c>
      <c r="AW1058" s="50">
        <v>0</v>
      </c>
      <c r="AX1058" s="50">
        <v>0</v>
      </c>
      <c r="AY1058" s="50">
        <v>0</v>
      </c>
      <c r="AZ1058" s="50">
        <v>0</v>
      </c>
      <c r="BA1058" s="50">
        <v>0</v>
      </c>
      <c r="BB1058" s="50">
        <v>0</v>
      </c>
      <c r="BC1058" s="50">
        <v>0</v>
      </c>
      <c r="BD1058" s="50">
        <v>0</v>
      </c>
      <c r="BE1058" s="50">
        <v>0</v>
      </c>
      <c r="BF1058" s="50">
        <v>0</v>
      </c>
      <c r="BG1058" s="50">
        <v>0</v>
      </c>
      <c r="BH1058" s="50">
        <v>0</v>
      </c>
      <c r="BI1058" s="50">
        <v>0</v>
      </c>
      <c r="BJ1058" s="50">
        <v>0</v>
      </c>
      <c r="BK1058" s="50">
        <v>0</v>
      </c>
      <c r="BL1058" s="50">
        <v>0</v>
      </c>
      <c r="BM1058" s="50">
        <v>0</v>
      </c>
      <c r="BN1058" s="50">
        <v>0</v>
      </c>
      <c r="BO1058" s="50">
        <v>0</v>
      </c>
      <c r="BP1058" s="50">
        <v>0</v>
      </c>
      <c r="BQ1058" s="50">
        <v>0</v>
      </c>
      <c r="BR1058" s="50">
        <v>0</v>
      </c>
      <c r="BS1058" s="50">
        <v>0</v>
      </c>
      <c r="BT1058" s="50">
        <v>0</v>
      </c>
      <c r="BU1058" s="50">
        <v>0</v>
      </c>
      <c r="BV1058" s="50">
        <v>0</v>
      </c>
      <c r="BW1058" s="50">
        <v>0</v>
      </c>
      <c r="BX1058" s="50">
        <v>0</v>
      </c>
      <c r="BY1058" s="50">
        <v>0</v>
      </c>
      <c r="BZ1058" s="50">
        <v>0</v>
      </c>
      <c r="CA1058" s="50">
        <v>0</v>
      </c>
      <c r="CB1058" s="50">
        <v>0</v>
      </c>
      <c r="CC1058" s="50">
        <v>0</v>
      </c>
      <c r="CD1058" s="50">
        <v>0</v>
      </c>
      <c r="CE1058" s="50">
        <v>0</v>
      </c>
      <c r="CF1058" s="50">
        <v>0</v>
      </c>
      <c r="CG1058" s="50">
        <v>0</v>
      </c>
      <c r="CH1058" s="50">
        <v>0</v>
      </c>
      <c r="CI1058" s="50">
        <v>0</v>
      </c>
      <c r="CJ1058" s="50">
        <v>0</v>
      </c>
      <c r="CK1058" s="50">
        <v>0</v>
      </c>
      <c r="CL1058" s="50">
        <v>0</v>
      </c>
      <c r="CM1058" s="50">
        <v>0</v>
      </c>
      <c r="CN1058" s="50">
        <v>0</v>
      </c>
      <c r="CO1058" s="50">
        <v>0</v>
      </c>
      <c r="CP1058" s="50">
        <v>0</v>
      </c>
      <c r="CQ1058" s="50">
        <v>0</v>
      </c>
      <c r="CR1058" s="50">
        <v>0</v>
      </c>
      <c r="CS1058" s="50">
        <v>0</v>
      </c>
      <c r="CT1058" s="50">
        <v>0</v>
      </c>
      <c r="CU1058" s="50">
        <v>0</v>
      </c>
      <c r="CV1058" s="50">
        <v>0</v>
      </c>
      <c r="CW1058" s="50">
        <v>0</v>
      </c>
      <c r="CX1058" s="50">
        <v>0</v>
      </c>
      <c r="CY1058" s="50">
        <v>0</v>
      </c>
      <c r="CZ1058" s="50">
        <v>0</v>
      </c>
      <c r="DA1058" s="50">
        <v>0</v>
      </c>
      <c r="DB1058" s="50">
        <v>0</v>
      </c>
      <c r="DC1058" s="50">
        <v>0</v>
      </c>
      <c r="DD1058" s="50">
        <v>0</v>
      </c>
      <c r="DE1058" s="50">
        <v>0</v>
      </c>
      <c r="DF1058" s="50">
        <v>0</v>
      </c>
      <c r="DG1058" s="50">
        <v>0</v>
      </c>
      <c r="DH1058" s="50">
        <v>0</v>
      </c>
      <c r="DI1058" s="50">
        <v>0</v>
      </c>
      <c r="DJ1058" s="50">
        <v>0</v>
      </c>
    </row>
    <row r="1059" spans="13:114" x14ac:dyDescent="0.2">
      <c r="M1059" s="49" t="s">
        <v>159</v>
      </c>
      <c r="N1059" s="50">
        <v>0</v>
      </c>
      <c r="O1059" s="50">
        <v>0</v>
      </c>
      <c r="P1059" s="50">
        <v>0</v>
      </c>
      <c r="Q1059" s="50">
        <v>0</v>
      </c>
      <c r="R1059" s="50">
        <v>0</v>
      </c>
      <c r="S1059" s="50">
        <v>0</v>
      </c>
      <c r="T1059" s="50">
        <v>0</v>
      </c>
      <c r="U1059" s="69">
        <v>0</v>
      </c>
      <c r="V1059" s="50">
        <v>0</v>
      </c>
      <c r="W1059" s="50">
        <v>0</v>
      </c>
      <c r="X1059" s="50">
        <v>0</v>
      </c>
      <c r="Y1059" s="50">
        <v>0</v>
      </c>
      <c r="Z1059" s="50">
        <v>0</v>
      </c>
      <c r="AA1059" s="50">
        <v>0</v>
      </c>
      <c r="AB1059" s="50">
        <v>0</v>
      </c>
      <c r="AC1059" s="50">
        <v>0</v>
      </c>
      <c r="AD1059" s="50">
        <v>0</v>
      </c>
      <c r="AE1059" s="50">
        <v>0</v>
      </c>
      <c r="AF1059" s="50">
        <v>0</v>
      </c>
      <c r="AG1059" s="50">
        <v>0</v>
      </c>
      <c r="AH1059" s="50">
        <v>0</v>
      </c>
      <c r="AI1059" s="50">
        <v>0</v>
      </c>
      <c r="AJ1059" s="50">
        <v>0</v>
      </c>
      <c r="AK1059" s="50">
        <v>0</v>
      </c>
      <c r="AL1059" s="50">
        <v>23.334806629834254</v>
      </c>
      <c r="AM1059" s="50">
        <v>0</v>
      </c>
      <c r="AN1059" s="50">
        <v>0</v>
      </c>
      <c r="AO1059" s="50">
        <v>0</v>
      </c>
      <c r="AP1059" s="50">
        <v>0</v>
      </c>
      <c r="AQ1059" s="50">
        <v>0</v>
      </c>
      <c r="AR1059" s="50">
        <v>0</v>
      </c>
      <c r="AS1059" s="50">
        <v>0</v>
      </c>
      <c r="AT1059" s="50">
        <v>0</v>
      </c>
      <c r="AU1059" s="50">
        <v>0</v>
      </c>
      <c r="AV1059" s="50">
        <v>0</v>
      </c>
      <c r="AW1059" s="50">
        <v>0</v>
      </c>
      <c r="AX1059" s="50">
        <v>0</v>
      </c>
      <c r="AY1059" s="50">
        <v>0</v>
      </c>
      <c r="AZ1059" s="50">
        <v>0</v>
      </c>
      <c r="BA1059" s="50">
        <v>0</v>
      </c>
      <c r="BB1059" s="50">
        <v>0</v>
      </c>
      <c r="BC1059" s="50">
        <v>0</v>
      </c>
      <c r="BD1059" s="50">
        <v>0</v>
      </c>
      <c r="BE1059" s="50">
        <v>0</v>
      </c>
      <c r="BF1059" s="50">
        <v>0</v>
      </c>
      <c r="BG1059" s="50">
        <v>0</v>
      </c>
      <c r="BH1059" s="50">
        <v>0</v>
      </c>
      <c r="BI1059" s="50">
        <v>0</v>
      </c>
      <c r="BJ1059" s="50">
        <v>0</v>
      </c>
      <c r="BK1059" s="50">
        <v>0</v>
      </c>
      <c r="BL1059" s="50">
        <v>0</v>
      </c>
      <c r="BM1059" s="50">
        <v>0</v>
      </c>
      <c r="BN1059" s="50">
        <v>0</v>
      </c>
      <c r="BO1059" s="50">
        <v>0</v>
      </c>
      <c r="BP1059" s="50">
        <v>0</v>
      </c>
      <c r="BQ1059" s="50">
        <v>0</v>
      </c>
      <c r="BR1059" s="50">
        <v>0</v>
      </c>
      <c r="BS1059" s="50">
        <v>0</v>
      </c>
      <c r="BT1059" s="50">
        <v>0</v>
      </c>
      <c r="BU1059" s="50">
        <v>0</v>
      </c>
      <c r="BV1059" s="50">
        <v>0</v>
      </c>
      <c r="BW1059" s="50">
        <v>0</v>
      </c>
      <c r="BX1059" s="50">
        <v>0</v>
      </c>
      <c r="BY1059" s="50">
        <v>0</v>
      </c>
      <c r="BZ1059" s="50">
        <v>0</v>
      </c>
      <c r="CA1059" s="50">
        <v>0</v>
      </c>
      <c r="CB1059" s="50">
        <v>0</v>
      </c>
      <c r="CC1059" s="50">
        <v>0</v>
      </c>
      <c r="CD1059" s="50">
        <v>0</v>
      </c>
      <c r="CE1059" s="50">
        <v>0</v>
      </c>
      <c r="CF1059" s="50">
        <v>0</v>
      </c>
      <c r="CG1059" s="50">
        <v>0</v>
      </c>
      <c r="CH1059" s="50">
        <v>0</v>
      </c>
      <c r="CI1059" s="50">
        <v>0</v>
      </c>
      <c r="CJ1059" s="50">
        <v>0</v>
      </c>
      <c r="CK1059" s="50">
        <v>0</v>
      </c>
      <c r="CL1059" s="50">
        <v>0</v>
      </c>
      <c r="CM1059" s="50">
        <v>0</v>
      </c>
      <c r="CN1059" s="50">
        <v>0</v>
      </c>
      <c r="CO1059" s="50">
        <v>0</v>
      </c>
      <c r="CP1059" s="50">
        <v>0</v>
      </c>
      <c r="CQ1059" s="50">
        <v>0</v>
      </c>
      <c r="CR1059" s="50">
        <v>0</v>
      </c>
      <c r="CS1059" s="50">
        <v>0</v>
      </c>
      <c r="CT1059" s="50">
        <v>0</v>
      </c>
      <c r="CU1059" s="50">
        <v>0</v>
      </c>
      <c r="CV1059" s="50">
        <v>0</v>
      </c>
      <c r="CW1059" s="50">
        <v>0</v>
      </c>
      <c r="CX1059" s="50">
        <v>0</v>
      </c>
      <c r="CY1059" s="50">
        <v>0</v>
      </c>
      <c r="CZ1059" s="50">
        <v>0</v>
      </c>
      <c r="DA1059" s="50">
        <v>0</v>
      </c>
      <c r="DB1059" s="50">
        <v>0</v>
      </c>
      <c r="DC1059" s="50">
        <v>0</v>
      </c>
      <c r="DD1059" s="50">
        <v>0</v>
      </c>
      <c r="DE1059" s="50">
        <v>0</v>
      </c>
      <c r="DF1059" s="50">
        <v>0</v>
      </c>
      <c r="DG1059" s="50">
        <v>0</v>
      </c>
      <c r="DH1059" s="50">
        <v>0</v>
      </c>
      <c r="DI1059" s="50">
        <v>0</v>
      </c>
      <c r="DJ1059" s="50">
        <v>0</v>
      </c>
    </row>
    <row r="1060" spans="13:114" x14ac:dyDescent="0.2">
      <c r="M1060" s="49" t="s">
        <v>160</v>
      </c>
      <c r="N1060" s="50">
        <v>0</v>
      </c>
      <c r="O1060" s="50">
        <v>0</v>
      </c>
      <c r="P1060" s="50">
        <v>0</v>
      </c>
      <c r="Q1060" s="50">
        <v>0</v>
      </c>
      <c r="R1060" s="50">
        <v>0</v>
      </c>
      <c r="S1060" s="50">
        <v>0</v>
      </c>
      <c r="T1060" s="50">
        <v>0</v>
      </c>
      <c r="U1060" s="69">
        <v>0</v>
      </c>
      <c r="V1060" s="50">
        <v>0</v>
      </c>
      <c r="W1060" s="50">
        <v>0</v>
      </c>
      <c r="X1060" s="50">
        <v>0</v>
      </c>
      <c r="Y1060" s="50">
        <v>0</v>
      </c>
      <c r="Z1060" s="50">
        <v>0</v>
      </c>
      <c r="AA1060" s="50">
        <v>0</v>
      </c>
      <c r="AB1060" s="50">
        <v>0</v>
      </c>
      <c r="AC1060" s="50">
        <v>0</v>
      </c>
      <c r="AD1060" s="50">
        <v>0</v>
      </c>
      <c r="AE1060" s="50">
        <v>0</v>
      </c>
      <c r="AF1060" s="50">
        <v>0</v>
      </c>
      <c r="AG1060" s="50">
        <v>0</v>
      </c>
      <c r="AH1060" s="50">
        <v>0</v>
      </c>
      <c r="AI1060" s="50">
        <v>0</v>
      </c>
      <c r="AJ1060" s="50">
        <v>0</v>
      </c>
      <c r="AK1060" s="50">
        <v>0</v>
      </c>
      <c r="AL1060" s="50">
        <v>0</v>
      </c>
      <c r="AM1060" s="50">
        <v>15.011759581881533</v>
      </c>
      <c r="AN1060" s="50">
        <v>0</v>
      </c>
      <c r="AO1060" s="50">
        <v>0</v>
      </c>
      <c r="AP1060" s="50">
        <v>0</v>
      </c>
      <c r="AQ1060" s="50">
        <v>0</v>
      </c>
      <c r="AR1060" s="50">
        <v>0</v>
      </c>
      <c r="AS1060" s="50">
        <v>0</v>
      </c>
      <c r="AT1060" s="50">
        <v>0</v>
      </c>
      <c r="AU1060" s="50">
        <v>0</v>
      </c>
      <c r="AV1060" s="50">
        <v>0</v>
      </c>
      <c r="AW1060" s="50">
        <v>0</v>
      </c>
      <c r="AX1060" s="50">
        <v>0</v>
      </c>
      <c r="AY1060" s="50">
        <v>0</v>
      </c>
      <c r="AZ1060" s="50">
        <v>0</v>
      </c>
      <c r="BA1060" s="50">
        <v>0</v>
      </c>
      <c r="BB1060" s="50">
        <v>0</v>
      </c>
      <c r="BC1060" s="50">
        <v>0</v>
      </c>
      <c r="BD1060" s="50">
        <v>0</v>
      </c>
      <c r="BE1060" s="50">
        <v>0</v>
      </c>
      <c r="BF1060" s="50">
        <v>0</v>
      </c>
      <c r="BG1060" s="50">
        <v>0</v>
      </c>
      <c r="BH1060" s="50">
        <v>0</v>
      </c>
      <c r="BI1060" s="50">
        <v>0</v>
      </c>
      <c r="BJ1060" s="50">
        <v>0</v>
      </c>
      <c r="BK1060" s="50">
        <v>0</v>
      </c>
      <c r="BL1060" s="50">
        <v>0</v>
      </c>
      <c r="BM1060" s="50">
        <v>0</v>
      </c>
      <c r="BN1060" s="50">
        <v>0</v>
      </c>
      <c r="BO1060" s="50">
        <v>0</v>
      </c>
      <c r="BP1060" s="50">
        <v>0</v>
      </c>
      <c r="BQ1060" s="50">
        <v>0</v>
      </c>
      <c r="BR1060" s="50">
        <v>0</v>
      </c>
      <c r="BS1060" s="50">
        <v>0</v>
      </c>
      <c r="BT1060" s="50">
        <v>0</v>
      </c>
      <c r="BU1060" s="50">
        <v>0</v>
      </c>
      <c r="BV1060" s="50">
        <v>0</v>
      </c>
      <c r="BW1060" s="50">
        <v>0</v>
      </c>
      <c r="BX1060" s="50">
        <v>0</v>
      </c>
      <c r="BY1060" s="50">
        <v>0</v>
      </c>
      <c r="BZ1060" s="50">
        <v>0</v>
      </c>
      <c r="CA1060" s="50">
        <v>0</v>
      </c>
      <c r="CB1060" s="50">
        <v>0</v>
      </c>
      <c r="CC1060" s="50">
        <v>0</v>
      </c>
      <c r="CD1060" s="50">
        <v>0</v>
      </c>
      <c r="CE1060" s="50">
        <v>0</v>
      </c>
      <c r="CF1060" s="50">
        <v>0</v>
      </c>
      <c r="CG1060" s="50">
        <v>0</v>
      </c>
      <c r="CH1060" s="50">
        <v>0</v>
      </c>
      <c r="CI1060" s="50">
        <v>0</v>
      </c>
      <c r="CJ1060" s="50">
        <v>0</v>
      </c>
      <c r="CK1060" s="50">
        <v>0</v>
      </c>
      <c r="CL1060" s="50">
        <v>0</v>
      </c>
      <c r="CM1060" s="50">
        <v>0</v>
      </c>
      <c r="CN1060" s="50">
        <v>0</v>
      </c>
      <c r="CO1060" s="50">
        <v>0</v>
      </c>
      <c r="CP1060" s="50">
        <v>0</v>
      </c>
      <c r="CQ1060" s="50">
        <v>0</v>
      </c>
      <c r="CR1060" s="50">
        <v>0</v>
      </c>
      <c r="CS1060" s="50">
        <v>0</v>
      </c>
      <c r="CT1060" s="50">
        <v>0</v>
      </c>
      <c r="CU1060" s="50">
        <v>0</v>
      </c>
      <c r="CV1060" s="50">
        <v>0</v>
      </c>
      <c r="CW1060" s="50">
        <v>0</v>
      </c>
      <c r="CX1060" s="50">
        <v>0</v>
      </c>
      <c r="CY1060" s="50">
        <v>0</v>
      </c>
      <c r="CZ1060" s="50">
        <v>0</v>
      </c>
      <c r="DA1060" s="50">
        <v>0</v>
      </c>
      <c r="DB1060" s="50">
        <v>0</v>
      </c>
      <c r="DC1060" s="50">
        <v>0</v>
      </c>
      <c r="DD1060" s="50">
        <v>0</v>
      </c>
      <c r="DE1060" s="50">
        <v>0</v>
      </c>
      <c r="DF1060" s="50">
        <v>0</v>
      </c>
      <c r="DG1060" s="50">
        <v>0</v>
      </c>
      <c r="DH1060" s="50">
        <v>0</v>
      </c>
      <c r="DI1060" s="50">
        <v>0</v>
      </c>
      <c r="DJ1060" s="50">
        <v>0</v>
      </c>
    </row>
    <row r="1061" spans="13:114" ht="22.5" x14ac:dyDescent="0.2">
      <c r="M1061" s="49" t="s">
        <v>161</v>
      </c>
      <c r="N1061" s="50">
        <v>0</v>
      </c>
      <c r="O1061" s="50">
        <v>0</v>
      </c>
      <c r="P1061" s="50">
        <v>0</v>
      </c>
      <c r="Q1061" s="50">
        <v>0</v>
      </c>
      <c r="R1061" s="50">
        <v>0</v>
      </c>
      <c r="S1061" s="50">
        <v>0</v>
      </c>
      <c r="T1061" s="50">
        <v>0</v>
      </c>
      <c r="U1061" s="69">
        <v>0</v>
      </c>
      <c r="V1061" s="50">
        <v>0</v>
      </c>
      <c r="W1061" s="50">
        <v>0</v>
      </c>
      <c r="X1061" s="50">
        <v>0</v>
      </c>
      <c r="Y1061" s="50">
        <v>0</v>
      </c>
      <c r="Z1061" s="50">
        <v>0</v>
      </c>
      <c r="AA1061" s="50">
        <v>0</v>
      </c>
      <c r="AB1061" s="50">
        <v>0</v>
      </c>
      <c r="AC1061" s="50">
        <v>0</v>
      </c>
      <c r="AD1061" s="50">
        <v>0</v>
      </c>
      <c r="AE1061" s="50">
        <v>0</v>
      </c>
      <c r="AF1061" s="50">
        <v>0</v>
      </c>
      <c r="AG1061" s="50">
        <v>0</v>
      </c>
      <c r="AH1061" s="50">
        <v>0</v>
      </c>
      <c r="AI1061" s="50">
        <v>0</v>
      </c>
      <c r="AJ1061" s="50">
        <v>0</v>
      </c>
      <c r="AK1061" s="50">
        <v>0</v>
      </c>
      <c r="AL1061" s="50">
        <v>0</v>
      </c>
      <c r="AM1061" s="50">
        <v>0</v>
      </c>
      <c r="AN1061" s="50">
        <v>16.960451977401132</v>
      </c>
      <c r="AO1061" s="50">
        <v>0</v>
      </c>
      <c r="AP1061" s="50">
        <v>0</v>
      </c>
      <c r="AQ1061" s="50">
        <v>0</v>
      </c>
      <c r="AR1061" s="50">
        <v>0</v>
      </c>
      <c r="AS1061" s="50">
        <v>0</v>
      </c>
      <c r="AT1061" s="50">
        <v>0</v>
      </c>
      <c r="AU1061" s="50">
        <v>0</v>
      </c>
      <c r="AV1061" s="50">
        <v>0</v>
      </c>
      <c r="AW1061" s="50">
        <v>0</v>
      </c>
      <c r="AX1061" s="50">
        <v>0</v>
      </c>
      <c r="AY1061" s="50">
        <v>0</v>
      </c>
      <c r="AZ1061" s="50">
        <v>0</v>
      </c>
      <c r="BA1061" s="50">
        <v>0</v>
      </c>
      <c r="BB1061" s="50">
        <v>0</v>
      </c>
      <c r="BC1061" s="50">
        <v>0</v>
      </c>
      <c r="BD1061" s="50">
        <v>0</v>
      </c>
      <c r="BE1061" s="50">
        <v>0</v>
      </c>
      <c r="BF1061" s="50">
        <v>0</v>
      </c>
      <c r="BG1061" s="50">
        <v>0</v>
      </c>
      <c r="BH1061" s="50">
        <v>0</v>
      </c>
      <c r="BI1061" s="50">
        <v>0</v>
      </c>
      <c r="BJ1061" s="50">
        <v>0</v>
      </c>
      <c r="BK1061" s="50">
        <v>0</v>
      </c>
      <c r="BL1061" s="50">
        <v>0</v>
      </c>
      <c r="BM1061" s="50">
        <v>0</v>
      </c>
      <c r="BN1061" s="50">
        <v>0</v>
      </c>
      <c r="BO1061" s="50">
        <v>0</v>
      </c>
      <c r="BP1061" s="50">
        <v>0</v>
      </c>
      <c r="BQ1061" s="50">
        <v>0</v>
      </c>
      <c r="BR1061" s="50">
        <v>0</v>
      </c>
      <c r="BS1061" s="50">
        <v>0</v>
      </c>
      <c r="BT1061" s="50">
        <v>0</v>
      </c>
      <c r="BU1061" s="50">
        <v>0</v>
      </c>
      <c r="BV1061" s="50">
        <v>0</v>
      </c>
      <c r="BW1061" s="50">
        <v>0</v>
      </c>
      <c r="BX1061" s="50">
        <v>0</v>
      </c>
      <c r="BY1061" s="50">
        <v>0</v>
      </c>
      <c r="BZ1061" s="50">
        <v>0</v>
      </c>
      <c r="CA1061" s="50">
        <v>0</v>
      </c>
      <c r="CB1061" s="50">
        <v>0</v>
      </c>
      <c r="CC1061" s="50">
        <v>0</v>
      </c>
      <c r="CD1061" s="50">
        <v>0</v>
      </c>
      <c r="CE1061" s="50">
        <v>0</v>
      </c>
      <c r="CF1061" s="50">
        <v>0</v>
      </c>
      <c r="CG1061" s="50">
        <v>0</v>
      </c>
      <c r="CH1061" s="50">
        <v>0</v>
      </c>
      <c r="CI1061" s="50">
        <v>0</v>
      </c>
      <c r="CJ1061" s="50">
        <v>0</v>
      </c>
      <c r="CK1061" s="50">
        <v>0</v>
      </c>
      <c r="CL1061" s="50">
        <v>0</v>
      </c>
      <c r="CM1061" s="50">
        <v>0</v>
      </c>
      <c r="CN1061" s="50">
        <v>0</v>
      </c>
      <c r="CO1061" s="50">
        <v>0</v>
      </c>
      <c r="CP1061" s="50">
        <v>0</v>
      </c>
      <c r="CQ1061" s="50">
        <v>0</v>
      </c>
      <c r="CR1061" s="50">
        <v>0</v>
      </c>
      <c r="CS1061" s="50">
        <v>0</v>
      </c>
      <c r="CT1061" s="50">
        <v>0</v>
      </c>
      <c r="CU1061" s="50">
        <v>0</v>
      </c>
      <c r="CV1061" s="50">
        <v>0</v>
      </c>
      <c r="CW1061" s="50">
        <v>0</v>
      </c>
      <c r="CX1061" s="50">
        <v>0</v>
      </c>
      <c r="CY1061" s="50">
        <v>0</v>
      </c>
      <c r="CZ1061" s="50">
        <v>0</v>
      </c>
      <c r="DA1061" s="50">
        <v>0</v>
      </c>
      <c r="DB1061" s="50">
        <v>0</v>
      </c>
      <c r="DC1061" s="50">
        <v>0</v>
      </c>
      <c r="DD1061" s="50">
        <v>0</v>
      </c>
      <c r="DE1061" s="50">
        <v>0</v>
      </c>
      <c r="DF1061" s="50">
        <v>0</v>
      </c>
      <c r="DG1061" s="50">
        <v>0</v>
      </c>
      <c r="DH1061" s="50">
        <v>0</v>
      </c>
      <c r="DI1061" s="50">
        <v>0</v>
      </c>
      <c r="DJ1061" s="50">
        <v>0</v>
      </c>
    </row>
    <row r="1062" spans="13:114" x14ac:dyDescent="0.2">
      <c r="M1062" s="49" t="s">
        <v>162</v>
      </c>
      <c r="N1062" s="50">
        <v>0</v>
      </c>
      <c r="O1062" s="50">
        <v>0</v>
      </c>
      <c r="P1062" s="50">
        <v>0</v>
      </c>
      <c r="Q1062" s="50">
        <v>0</v>
      </c>
      <c r="R1062" s="50">
        <v>0</v>
      </c>
      <c r="S1062" s="50">
        <v>0</v>
      </c>
      <c r="T1062" s="50">
        <v>0</v>
      </c>
      <c r="U1062" s="69">
        <v>0</v>
      </c>
      <c r="V1062" s="50">
        <v>0</v>
      </c>
      <c r="W1062" s="50">
        <v>0</v>
      </c>
      <c r="X1062" s="50">
        <v>0</v>
      </c>
      <c r="Y1062" s="50">
        <v>0</v>
      </c>
      <c r="Z1062" s="50">
        <v>0</v>
      </c>
      <c r="AA1062" s="50">
        <v>0</v>
      </c>
      <c r="AB1062" s="50">
        <v>0</v>
      </c>
      <c r="AC1062" s="50">
        <v>0</v>
      </c>
      <c r="AD1062" s="50">
        <v>0</v>
      </c>
      <c r="AE1062" s="50">
        <v>0</v>
      </c>
      <c r="AF1062" s="50">
        <v>0</v>
      </c>
      <c r="AG1062" s="50">
        <v>0</v>
      </c>
      <c r="AH1062" s="50">
        <v>0</v>
      </c>
      <c r="AI1062" s="50">
        <v>0</v>
      </c>
      <c r="AJ1062" s="50">
        <v>0</v>
      </c>
      <c r="AK1062" s="50">
        <v>0</v>
      </c>
      <c r="AL1062" s="50">
        <v>0</v>
      </c>
      <c r="AM1062" s="50">
        <v>0</v>
      </c>
      <c r="AN1062" s="50">
        <v>0</v>
      </c>
      <c r="AO1062" s="50">
        <v>24.154513888888889</v>
      </c>
      <c r="AP1062" s="50">
        <v>0</v>
      </c>
      <c r="AQ1062" s="50">
        <v>0</v>
      </c>
      <c r="AR1062" s="50">
        <v>0</v>
      </c>
      <c r="AS1062" s="50">
        <v>0</v>
      </c>
      <c r="AT1062" s="50">
        <v>0</v>
      </c>
      <c r="AU1062" s="50">
        <v>0</v>
      </c>
      <c r="AV1062" s="50">
        <v>0</v>
      </c>
      <c r="AW1062" s="50">
        <v>0</v>
      </c>
      <c r="AX1062" s="50">
        <v>0</v>
      </c>
      <c r="AY1062" s="50">
        <v>0</v>
      </c>
      <c r="AZ1062" s="50">
        <v>0</v>
      </c>
      <c r="BA1062" s="50">
        <v>0</v>
      </c>
      <c r="BB1062" s="50">
        <v>0</v>
      </c>
      <c r="BC1062" s="50">
        <v>0</v>
      </c>
      <c r="BD1062" s="50">
        <v>0</v>
      </c>
      <c r="BE1062" s="50">
        <v>0</v>
      </c>
      <c r="BF1062" s="50">
        <v>0</v>
      </c>
      <c r="BG1062" s="50">
        <v>0</v>
      </c>
      <c r="BH1062" s="50">
        <v>0</v>
      </c>
      <c r="BI1062" s="50">
        <v>0</v>
      </c>
      <c r="BJ1062" s="50">
        <v>0</v>
      </c>
      <c r="BK1062" s="50">
        <v>0</v>
      </c>
      <c r="BL1062" s="50">
        <v>0</v>
      </c>
      <c r="BM1062" s="50">
        <v>0</v>
      </c>
      <c r="BN1062" s="50">
        <v>0</v>
      </c>
      <c r="BO1062" s="50">
        <v>0</v>
      </c>
      <c r="BP1062" s="50">
        <v>0</v>
      </c>
      <c r="BQ1062" s="50">
        <v>0</v>
      </c>
      <c r="BR1062" s="50">
        <v>0</v>
      </c>
      <c r="BS1062" s="50">
        <v>0</v>
      </c>
      <c r="BT1062" s="50">
        <v>0</v>
      </c>
      <c r="BU1062" s="50">
        <v>0</v>
      </c>
      <c r="BV1062" s="50">
        <v>0</v>
      </c>
      <c r="BW1062" s="50">
        <v>0</v>
      </c>
      <c r="BX1062" s="50">
        <v>0</v>
      </c>
      <c r="BY1062" s="50">
        <v>0</v>
      </c>
      <c r="BZ1062" s="50">
        <v>0</v>
      </c>
      <c r="CA1062" s="50">
        <v>0</v>
      </c>
      <c r="CB1062" s="50">
        <v>0</v>
      </c>
      <c r="CC1062" s="50">
        <v>0</v>
      </c>
      <c r="CD1062" s="50">
        <v>0</v>
      </c>
      <c r="CE1062" s="50">
        <v>0</v>
      </c>
      <c r="CF1062" s="50">
        <v>0</v>
      </c>
      <c r="CG1062" s="50">
        <v>0</v>
      </c>
      <c r="CH1062" s="50">
        <v>0</v>
      </c>
      <c r="CI1062" s="50">
        <v>0</v>
      </c>
      <c r="CJ1062" s="50">
        <v>0</v>
      </c>
      <c r="CK1062" s="50">
        <v>0</v>
      </c>
      <c r="CL1062" s="50">
        <v>0</v>
      </c>
      <c r="CM1062" s="50">
        <v>0</v>
      </c>
      <c r="CN1062" s="50">
        <v>0</v>
      </c>
      <c r="CO1062" s="50">
        <v>0</v>
      </c>
      <c r="CP1062" s="50">
        <v>0</v>
      </c>
      <c r="CQ1062" s="50">
        <v>0</v>
      </c>
      <c r="CR1062" s="50">
        <v>0</v>
      </c>
      <c r="CS1062" s="50">
        <v>0</v>
      </c>
      <c r="CT1062" s="50">
        <v>0</v>
      </c>
      <c r="CU1062" s="50">
        <v>0</v>
      </c>
      <c r="CV1062" s="50">
        <v>0</v>
      </c>
      <c r="CW1062" s="50">
        <v>0</v>
      </c>
      <c r="CX1062" s="50">
        <v>0</v>
      </c>
      <c r="CY1062" s="50">
        <v>0</v>
      </c>
      <c r="CZ1062" s="50">
        <v>0</v>
      </c>
      <c r="DA1062" s="50">
        <v>0</v>
      </c>
      <c r="DB1062" s="50">
        <v>0</v>
      </c>
      <c r="DC1062" s="50">
        <v>0</v>
      </c>
      <c r="DD1062" s="50">
        <v>0</v>
      </c>
      <c r="DE1062" s="50">
        <v>0</v>
      </c>
      <c r="DF1062" s="50">
        <v>0</v>
      </c>
      <c r="DG1062" s="50">
        <v>0</v>
      </c>
      <c r="DH1062" s="50">
        <v>0</v>
      </c>
      <c r="DI1062" s="50">
        <v>0</v>
      </c>
      <c r="DJ1062" s="50">
        <v>0</v>
      </c>
    </row>
    <row r="1063" spans="13:114" x14ac:dyDescent="0.2">
      <c r="M1063" s="49" t="s">
        <v>163</v>
      </c>
      <c r="N1063" s="50">
        <v>0</v>
      </c>
      <c r="O1063" s="50">
        <v>0</v>
      </c>
      <c r="P1063" s="50">
        <v>0</v>
      </c>
      <c r="Q1063" s="50">
        <v>0</v>
      </c>
      <c r="R1063" s="50">
        <v>0</v>
      </c>
      <c r="S1063" s="50">
        <v>0</v>
      </c>
      <c r="T1063" s="50">
        <v>0</v>
      </c>
      <c r="U1063" s="69">
        <v>0</v>
      </c>
      <c r="V1063" s="50">
        <v>0</v>
      </c>
      <c r="W1063" s="50">
        <v>0</v>
      </c>
      <c r="X1063" s="50">
        <v>0</v>
      </c>
      <c r="Y1063" s="50">
        <v>0</v>
      </c>
      <c r="Z1063" s="50">
        <v>0</v>
      </c>
      <c r="AA1063" s="50">
        <v>0</v>
      </c>
      <c r="AB1063" s="50">
        <v>0</v>
      </c>
      <c r="AC1063" s="50">
        <v>0</v>
      </c>
      <c r="AD1063" s="50">
        <v>0</v>
      </c>
      <c r="AE1063" s="50">
        <v>0</v>
      </c>
      <c r="AF1063" s="50">
        <v>0</v>
      </c>
      <c r="AG1063" s="50">
        <v>0</v>
      </c>
      <c r="AH1063" s="50">
        <v>0</v>
      </c>
      <c r="AI1063" s="50">
        <v>0</v>
      </c>
      <c r="AJ1063" s="50">
        <v>0</v>
      </c>
      <c r="AK1063" s="50">
        <v>0</v>
      </c>
      <c r="AL1063" s="50">
        <v>0</v>
      </c>
      <c r="AM1063" s="50">
        <v>0</v>
      </c>
      <c r="AN1063" s="50">
        <v>0</v>
      </c>
      <c r="AO1063" s="50">
        <v>0</v>
      </c>
      <c r="AP1063" s="50">
        <v>44.571022727272727</v>
      </c>
      <c r="AQ1063" s="50">
        <v>0</v>
      </c>
      <c r="AR1063" s="50">
        <v>0</v>
      </c>
      <c r="AS1063" s="50">
        <v>0</v>
      </c>
      <c r="AT1063" s="50">
        <v>0</v>
      </c>
      <c r="AU1063" s="50">
        <v>0</v>
      </c>
      <c r="AV1063" s="50">
        <v>0</v>
      </c>
      <c r="AW1063" s="50">
        <v>0</v>
      </c>
      <c r="AX1063" s="50">
        <v>0</v>
      </c>
      <c r="AY1063" s="50">
        <v>0</v>
      </c>
      <c r="AZ1063" s="50">
        <v>0</v>
      </c>
      <c r="BA1063" s="50">
        <v>0</v>
      </c>
      <c r="BB1063" s="50">
        <v>0</v>
      </c>
      <c r="BC1063" s="50">
        <v>0</v>
      </c>
      <c r="BD1063" s="50">
        <v>0</v>
      </c>
      <c r="BE1063" s="50">
        <v>0</v>
      </c>
      <c r="BF1063" s="50">
        <v>0</v>
      </c>
      <c r="BG1063" s="50">
        <v>0</v>
      </c>
      <c r="BH1063" s="50">
        <v>0</v>
      </c>
      <c r="BI1063" s="50">
        <v>0</v>
      </c>
      <c r="BJ1063" s="50">
        <v>0</v>
      </c>
      <c r="BK1063" s="50">
        <v>0</v>
      </c>
      <c r="BL1063" s="50">
        <v>0</v>
      </c>
      <c r="BM1063" s="50">
        <v>0</v>
      </c>
      <c r="BN1063" s="50">
        <v>0</v>
      </c>
      <c r="BO1063" s="50">
        <v>0</v>
      </c>
      <c r="BP1063" s="50">
        <v>0</v>
      </c>
      <c r="BQ1063" s="50">
        <v>0</v>
      </c>
      <c r="BR1063" s="50">
        <v>0</v>
      </c>
      <c r="BS1063" s="50">
        <v>0</v>
      </c>
      <c r="BT1063" s="50">
        <v>0</v>
      </c>
      <c r="BU1063" s="50">
        <v>0</v>
      </c>
      <c r="BV1063" s="50">
        <v>0</v>
      </c>
      <c r="BW1063" s="50">
        <v>0</v>
      </c>
      <c r="BX1063" s="50">
        <v>0</v>
      </c>
      <c r="BY1063" s="50">
        <v>0</v>
      </c>
      <c r="BZ1063" s="50">
        <v>0</v>
      </c>
      <c r="CA1063" s="50">
        <v>0</v>
      </c>
      <c r="CB1063" s="50">
        <v>0</v>
      </c>
      <c r="CC1063" s="50">
        <v>0</v>
      </c>
      <c r="CD1063" s="50">
        <v>0</v>
      </c>
      <c r="CE1063" s="50">
        <v>0</v>
      </c>
      <c r="CF1063" s="50">
        <v>0</v>
      </c>
      <c r="CG1063" s="50">
        <v>0</v>
      </c>
      <c r="CH1063" s="50">
        <v>0</v>
      </c>
      <c r="CI1063" s="50">
        <v>0</v>
      </c>
      <c r="CJ1063" s="50">
        <v>0</v>
      </c>
      <c r="CK1063" s="50">
        <v>0</v>
      </c>
      <c r="CL1063" s="50">
        <v>0</v>
      </c>
      <c r="CM1063" s="50">
        <v>0</v>
      </c>
      <c r="CN1063" s="50">
        <v>0</v>
      </c>
      <c r="CO1063" s="50">
        <v>0</v>
      </c>
      <c r="CP1063" s="50">
        <v>0</v>
      </c>
      <c r="CQ1063" s="50">
        <v>0</v>
      </c>
      <c r="CR1063" s="50">
        <v>0</v>
      </c>
      <c r="CS1063" s="50">
        <v>0</v>
      </c>
      <c r="CT1063" s="50">
        <v>0</v>
      </c>
      <c r="CU1063" s="50">
        <v>0</v>
      </c>
      <c r="CV1063" s="50">
        <v>0</v>
      </c>
      <c r="CW1063" s="50">
        <v>0</v>
      </c>
      <c r="CX1063" s="50">
        <v>0</v>
      </c>
      <c r="CY1063" s="50">
        <v>0</v>
      </c>
      <c r="CZ1063" s="50">
        <v>0</v>
      </c>
      <c r="DA1063" s="50">
        <v>0</v>
      </c>
      <c r="DB1063" s="50">
        <v>0</v>
      </c>
      <c r="DC1063" s="50">
        <v>0</v>
      </c>
      <c r="DD1063" s="50">
        <v>0</v>
      </c>
      <c r="DE1063" s="50">
        <v>0</v>
      </c>
      <c r="DF1063" s="50">
        <v>0</v>
      </c>
      <c r="DG1063" s="50">
        <v>0</v>
      </c>
      <c r="DH1063" s="50">
        <v>0</v>
      </c>
      <c r="DI1063" s="50">
        <v>0</v>
      </c>
      <c r="DJ1063" s="50">
        <v>0</v>
      </c>
    </row>
    <row r="1064" spans="13:114" x14ac:dyDescent="0.2">
      <c r="M1064" s="49" t="s">
        <v>164</v>
      </c>
      <c r="N1064" s="50">
        <v>0</v>
      </c>
      <c r="O1064" s="50">
        <v>0</v>
      </c>
      <c r="P1064" s="50">
        <v>0</v>
      </c>
      <c r="Q1064" s="50">
        <v>0</v>
      </c>
      <c r="R1064" s="50">
        <v>0</v>
      </c>
      <c r="S1064" s="50">
        <v>0</v>
      </c>
      <c r="T1064" s="50">
        <v>0</v>
      </c>
      <c r="U1064" s="69">
        <v>0</v>
      </c>
      <c r="V1064" s="50">
        <v>0</v>
      </c>
      <c r="W1064" s="50">
        <v>0</v>
      </c>
      <c r="X1064" s="50">
        <v>0</v>
      </c>
      <c r="Y1064" s="50">
        <v>0</v>
      </c>
      <c r="Z1064" s="50">
        <v>0</v>
      </c>
      <c r="AA1064" s="50">
        <v>0</v>
      </c>
      <c r="AB1064" s="50">
        <v>0</v>
      </c>
      <c r="AC1064" s="50">
        <v>0</v>
      </c>
      <c r="AD1064" s="50">
        <v>0</v>
      </c>
      <c r="AE1064" s="50">
        <v>0</v>
      </c>
      <c r="AF1064" s="50">
        <v>0</v>
      </c>
      <c r="AG1064" s="50">
        <v>0</v>
      </c>
      <c r="AH1064" s="50">
        <v>0</v>
      </c>
      <c r="AI1064" s="50">
        <v>0</v>
      </c>
      <c r="AJ1064" s="50">
        <v>0</v>
      </c>
      <c r="AK1064" s="50">
        <v>0</v>
      </c>
      <c r="AL1064" s="50">
        <v>0</v>
      </c>
      <c r="AM1064" s="50">
        <v>0</v>
      </c>
      <c r="AN1064" s="50">
        <v>0</v>
      </c>
      <c r="AO1064" s="50">
        <v>0</v>
      </c>
      <c r="AP1064" s="50">
        <v>0</v>
      </c>
      <c r="AQ1064" s="50">
        <v>53.097795071335931</v>
      </c>
      <c r="AR1064" s="50">
        <v>0</v>
      </c>
      <c r="AS1064" s="50">
        <v>0</v>
      </c>
      <c r="AT1064" s="50">
        <v>0</v>
      </c>
      <c r="AU1064" s="50">
        <v>0</v>
      </c>
      <c r="AV1064" s="50">
        <v>0</v>
      </c>
      <c r="AW1064" s="50">
        <v>0</v>
      </c>
      <c r="AX1064" s="50">
        <v>0</v>
      </c>
      <c r="AY1064" s="50">
        <v>0</v>
      </c>
      <c r="AZ1064" s="50">
        <v>0</v>
      </c>
      <c r="BA1064" s="50">
        <v>0</v>
      </c>
      <c r="BB1064" s="50">
        <v>0</v>
      </c>
      <c r="BC1064" s="50">
        <v>0</v>
      </c>
      <c r="BD1064" s="50">
        <v>0</v>
      </c>
      <c r="BE1064" s="50">
        <v>0</v>
      </c>
      <c r="BF1064" s="50">
        <v>0</v>
      </c>
      <c r="BG1064" s="50">
        <v>0</v>
      </c>
      <c r="BH1064" s="50">
        <v>0</v>
      </c>
      <c r="BI1064" s="50">
        <v>0</v>
      </c>
      <c r="BJ1064" s="50">
        <v>0</v>
      </c>
      <c r="BK1064" s="50">
        <v>0</v>
      </c>
      <c r="BL1064" s="50">
        <v>0</v>
      </c>
      <c r="BM1064" s="50">
        <v>0</v>
      </c>
      <c r="BN1064" s="50">
        <v>0</v>
      </c>
      <c r="BO1064" s="50">
        <v>0</v>
      </c>
      <c r="BP1064" s="50">
        <v>0</v>
      </c>
      <c r="BQ1064" s="50">
        <v>0</v>
      </c>
      <c r="BR1064" s="50">
        <v>0</v>
      </c>
      <c r="BS1064" s="50">
        <v>0</v>
      </c>
      <c r="BT1064" s="50">
        <v>0</v>
      </c>
      <c r="BU1064" s="50">
        <v>0</v>
      </c>
      <c r="BV1064" s="50">
        <v>0</v>
      </c>
      <c r="BW1064" s="50">
        <v>0</v>
      </c>
      <c r="BX1064" s="50">
        <v>0</v>
      </c>
      <c r="BY1064" s="50">
        <v>0</v>
      </c>
      <c r="BZ1064" s="50">
        <v>0</v>
      </c>
      <c r="CA1064" s="50">
        <v>0</v>
      </c>
      <c r="CB1064" s="50">
        <v>0</v>
      </c>
      <c r="CC1064" s="50">
        <v>0</v>
      </c>
      <c r="CD1064" s="50">
        <v>0</v>
      </c>
      <c r="CE1064" s="50">
        <v>0</v>
      </c>
      <c r="CF1064" s="50">
        <v>0</v>
      </c>
      <c r="CG1064" s="50">
        <v>0</v>
      </c>
      <c r="CH1064" s="50">
        <v>0</v>
      </c>
      <c r="CI1064" s="50">
        <v>0</v>
      </c>
      <c r="CJ1064" s="50">
        <v>0</v>
      </c>
      <c r="CK1064" s="50">
        <v>0</v>
      </c>
      <c r="CL1064" s="50">
        <v>0</v>
      </c>
      <c r="CM1064" s="50">
        <v>0</v>
      </c>
      <c r="CN1064" s="50">
        <v>0</v>
      </c>
      <c r="CO1064" s="50">
        <v>0</v>
      </c>
      <c r="CP1064" s="50">
        <v>0</v>
      </c>
      <c r="CQ1064" s="50">
        <v>0</v>
      </c>
      <c r="CR1064" s="50">
        <v>0</v>
      </c>
      <c r="CS1064" s="50">
        <v>0</v>
      </c>
      <c r="CT1064" s="50">
        <v>0</v>
      </c>
      <c r="CU1064" s="50">
        <v>0</v>
      </c>
      <c r="CV1064" s="50">
        <v>0</v>
      </c>
      <c r="CW1064" s="50">
        <v>0</v>
      </c>
      <c r="CX1064" s="50">
        <v>0</v>
      </c>
      <c r="CY1064" s="50">
        <v>0</v>
      </c>
      <c r="CZ1064" s="50">
        <v>0</v>
      </c>
      <c r="DA1064" s="50">
        <v>0</v>
      </c>
      <c r="DB1064" s="50">
        <v>0</v>
      </c>
      <c r="DC1064" s="50">
        <v>0</v>
      </c>
      <c r="DD1064" s="50">
        <v>0</v>
      </c>
      <c r="DE1064" s="50">
        <v>0</v>
      </c>
      <c r="DF1064" s="50">
        <v>0</v>
      </c>
      <c r="DG1064" s="50">
        <v>0</v>
      </c>
      <c r="DH1064" s="50">
        <v>0</v>
      </c>
      <c r="DI1064" s="50">
        <v>0</v>
      </c>
      <c r="DJ1064" s="50">
        <v>0</v>
      </c>
    </row>
    <row r="1065" spans="13:114" x14ac:dyDescent="0.2">
      <c r="M1065" s="49" t="s">
        <v>165</v>
      </c>
      <c r="N1065" s="50">
        <v>0</v>
      </c>
      <c r="O1065" s="50">
        <v>0</v>
      </c>
      <c r="P1065" s="50">
        <v>0</v>
      </c>
      <c r="Q1065" s="50">
        <v>0</v>
      </c>
      <c r="R1065" s="50">
        <v>0</v>
      </c>
      <c r="S1065" s="50">
        <v>0</v>
      </c>
      <c r="T1065" s="50">
        <v>0</v>
      </c>
      <c r="U1065" s="69">
        <v>0</v>
      </c>
      <c r="V1065" s="50">
        <v>0</v>
      </c>
      <c r="W1065" s="50">
        <v>0</v>
      </c>
      <c r="X1065" s="50">
        <v>0</v>
      </c>
      <c r="Y1065" s="50">
        <v>0</v>
      </c>
      <c r="Z1065" s="50">
        <v>0</v>
      </c>
      <c r="AA1065" s="50">
        <v>0</v>
      </c>
      <c r="AB1065" s="50">
        <v>0</v>
      </c>
      <c r="AC1065" s="50">
        <v>0</v>
      </c>
      <c r="AD1065" s="50">
        <v>0</v>
      </c>
      <c r="AE1065" s="50">
        <v>0</v>
      </c>
      <c r="AF1065" s="50">
        <v>0</v>
      </c>
      <c r="AG1065" s="50">
        <v>0</v>
      </c>
      <c r="AH1065" s="50">
        <v>0</v>
      </c>
      <c r="AI1065" s="50">
        <v>0</v>
      </c>
      <c r="AJ1065" s="50">
        <v>0</v>
      </c>
      <c r="AK1065" s="50">
        <v>0</v>
      </c>
      <c r="AL1065" s="50">
        <v>0</v>
      </c>
      <c r="AM1065" s="50">
        <v>0</v>
      </c>
      <c r="AN1065" s="50">
        <v>0</v>
      </c>
      <c r="AO1065" s="50">
        <v>0</v>
      </c>
      <c r="AP1065" s="50">
        <v>0</v>
      </c>
      <c r="AQ1065" s="50">
        <v>0</v>
      </c>
      <c r="AR1065" s="50">
        <v>43.238961038961037</v>
      </c>
      <c r="AS1065" s="50">
        <v>0</v>
      </c>
      <c r="AT1065" s="50">
        <v>0</v>
      </c>
      <c r="AU1065" s="50">
        <v>0</v>
      </c>
      <c r="AV1065" s="50">
        <v>0</v>
      </c>
      <c r="AW1065" s="50">
        <v>0</v>
      </c>
      <c r="AX1065" s="50">
        <v>0</v>
      </c>
      <c r="AY1065" s="50">
        <v>0</v>
      </c>
      <c r="AZ1065" s="50">
        <v>0</v>
      </c>
      <c r="BA1065" s="50">
        <v>0</v>
      </c>
      <c r="BB1065" s="50">
        <v>0</v>
      </c>
      <c r="BC1065" s="50">
        <v>0</v>
      </c>
      <c r="BD1065" s="50">
        <v>0</v>
      </c>
      <c r="BE1065" s="50">
        <v>0</v>
      </c>
      <c r="BF1065" s="50">
        <v>0</v>
      </c>
      <c r="BG1065" s="50">
        <v>0</v>
      </c>
      <c r="BH1065" s="50">
        <v>0</v>
      </c>
      <c r="BI1065" s="50">
        <v>0</v>
      </c>
      <c r="BJ1065" s="50">
        <v>0</v>
      </c>
      <c r="BK1065" s="50">
        <v>0</v>
      </c>
      <c r="BL1065" s="50">
        <v>0</v>
      </c>
      <c r="BM1065" s="50">
        <v>0</v>
      </c>
      <c r="BN1065" s="50">
        <v>0</v>
      </c>
      <c r="BO1065" s="50">
        <v>0</v>
      </c>
      <c r="BP1065" s="50">
        <v>0</v>
      </c>
      <c r="BQ1065" s="50">
        <v>0</v>
      </c>
      <c r="BR1065" s="50">
        <v>0</v>
      </c>
      <c r="BS1065" s="50">
        <v>0</v>
      </c>
      <c r="BT1065" s="50">
        <v>0</v>
      </c>
      <c r="BU1065" s="50">
        <v>0</v>
      </c>
      <c r="BV1065" s="50">
        <v>0</v>
      </c>
      <c r="BW1065" s="50">
        <v>0</v>
      </c>
      <c r="BX1065" s="50">
        <v>0</v>
      </c>
      <c r="BY1065" s="50">
        <v>0</v>
      </c>
      <c r="BZ1065" s="50">
        <v>0</v>
      </c>
      <c r="CA1065" s="50">
        <v>0</v>
      </c>
      <c r="CB1065" s="50">
        <v>0</v>
      </c>
      <c r="CC1065" s="50">
        <v>0</v>
      </c>
      <c r="CD1065" s="50">
        <v>0</v>
      </c>
      <c r="CE1065" s="50">
        <v>0</v>
      </c>
      <c r="CF1065" s="50">
        <v>0</v>
      </c>
      <c r="CG1065" s="50">
        <v>0</v>
      </c>
      <c r="CH1065" s="50">
        <v>0</v>
      </c>
      <c r="CI1065" s="50">
        <v>0</v>
      </c>
      <c r="CJ1065" s="50">
        <v>0</v>
      </c>
      <c r="CK1065" s="50">
        <v>0</v>
      </c>
      <c r="CL1065" s="50">
        <v>0</v>
      </c>
      <c r="CM1065" s="50">
        <v>0</v>
      </c>
      <c r="CN1065" s="50">
        <v>0</v>
      </c>
      <c r="CO1065" s="50">
        <v>0</v>
      </c>
      <c r="CP1065" s="50">
        <v>0</v>
      </c>
      <c r="CQ1065" s="50">
        <v>0</v>
      </c>
      <c r="CR1065" s="50">
        <v>0</v>
      </c>
      <c r="CS1065" s="50">
        <v>0</v>
      </c>
      <c r="CT1065" s="50">
        <v>0</v>
      </c>
      <c r="CU1065" s="50">
        <v>0</v>
      </c>
      <c r="CV1065" s="50">
        <v>0</v>
      </c>
      <c r="CW1065" s="50">
        <v>0</v>
      </c>
      <c r="CX1065" s="50">
        <v>0</v>
      </c>
      <c r="CY1065" s="50">
        <v>0</v>
      </c>
      <c r="CZ1065" s="50">
        <v>0</v>
      </c>
      <c r="DA1065" s="50">
        <v>0</v>
      </c>
      <c r="DB1065" s="50">
        <v>0</v>
      </c>
      <c r="DC1065" s="50">
        <v>0</v>
      </c>
      <c r="DD1065" s="50">
        <v>0</v>
      </c>
      <c r="DE1065" s="50">
        <v>0</v>
      </c>
      <c r="DF1065" s="50">
        <v>0</v>
      </c>
      <c r="DG1065" s="50">
        <v>0</v>
      </c>
      <c r="DH1065" s="50">
        <v>0</v>
      </c>
      <c r="DI1065" s="50">
        <v>0</v>
      </c>
      <c r="DJ1065" s="50">
        <v>0</v>
      </c>
    </row>
    <row r="1066" spans="13:114" x14ac:dyDescent="0.2">
      <c r="M1066" s="49" t="s">
        <v>166</v>
      </c>
      <c r="N1066" s="50">
        <v>0</v>
      </c>
      <c r="O1066" s="50">
        <v>0</v>
      </c>
      <c r="P1066" s="50">
        <v>0</v>
      </c>
      <c r="Q1066" s="50">
        <v>0</v>
      </c>
      <c r="R1066" s="50">
        <v>0</v>
      </c>
      <c r="S1066" s="50">
        <v>0</v>
      </c>
      <c r="T1066" s="50">
        <v>0</v>
      </c>
      <c r="U1066" s="69">
        <v>0</v>
      </c>
      <c r="V1066" s="50">
        <v>0</v>
      </c>
      <c r="W1066" s="50">
        <v>0</v>
      </c>
      <c r="X1066" s="50">
        <v>0</v>
      </c>
      <c r="Y1066" s="50">
        <v>0</v>
      </c>
      <c r="Z1066" s="50">
        <v>0</v>
      </c>
      <c r="AA1066" s="50">
        <v>0</v>
      </c>
      <c r="AB1066" s="50">
        <v>0</v>
      </c>
      <c r="AC1066" s="50">
        <v>0</v>
      </c>
      <c r="AD1066" s="50">
        <v>0</v>
      </c>
      <c r="AE1066" s="50">
        <v>0</v>
      </c>
      <c r="AF1066" s="50">
        <v>0</v>
      </c>
      <c r="AG1066" s="50">
        <v>0</v>
      </c>
      <c r="AH1066" s="50">
        <v>0</v>
      </c>
      <c r="AI1066" s="50">
        <v>0</v>
      </c>
      <c r="AJ1066" s="50">
        <v>0</v>
      </c>
      <c r="AK1066" s="50">
        <v>0</v>
      </c>
      <c r="AL1066" s="50">
        <v>0</v>
      </c>
      <c r="AM1066" s="50">
        <v>0</v>
      </c>
      <c r="AN1066" s="50">
        <v>0</v>
      </c>
      <c r="AO1066" s="50">
        <v>0</v>
      </c>
      <c r="AP1066" s="50">
        <v>0</v>
      </c>
      <c r="AQ1066" s="50">
        <v>0</v>
      </c>
      <c r="AR1066" s="50">
        <v>0</v>
      </c>
      <c r="AS1066" s="50">
        <v>55.890256410256413</v>
      </c>
      <c r="AT1066" s="50">
        <v>0</v>
      </c>
      <c r="AU1066" s="50">
        <v>0</v>
      </c>
      <c r="AV1066" s="50">
        <v>0</v>
      </c>
      <c r="AW1066" s="50">
        <v>0</v>
      </c>
      <c r="AX1066" s="50">
        <v>0</v>
      </c>
      <c r="AY1066" s="50">
        <v>0</v>
      </c>
      <c r="AZ1066" s="50">
        <v>0</v>
      </c>
      <c r="BA1066" s="50">
        <v>0</v>
      </c>
      <c r="BB1066" s="50">
        <v>0</v>
      </c>
      <c r="BC1066" s="50">
        <v>0</v>
      </c>
      <c r="BD1066" s="50">
        <v>0</v>
      </c>
      <c r="BE1066" s="50">
        <v>0</v>
      </c>
      <c r="BF1066" s="50">
        <v>0</v>
      </c>
      <c r="BG1066" s="50">
        <v>0</v>
      </c>
      <c r="BH1066" s="50">
        <v>0</v>
      </c>
      <c r="BI1066" s="50">
        <v>0</v>
      </c>
      <c r="BJ1066" s="50">
        <v>0</v>
      </c>
      <c r="BK1066" s="50">
        <v>0</v>
      </c>
      <c r="BL1066" s="50">
        <v>0</v>
      </c>
      <c r="BM1066" s="50">
        <v>0</v>
      </c>
      <c r="BN1066" s="50">
        <v>0</v>
      </c>
      <c r="BO1066" s="50">
        <v>0</v>
      </c>
      <c r="BP1066" s="50">
        <v>0</v>
      </c>
      <c r="BQ1066" s="50">
        <v>0</v>
      </c>
      <c r="BR1066" s="50">
        <v>0</v>
      </c>
      <c r="BS1066" s="50">
        <v>0</v>
      </c>
      <c r="BT1066" s="50">
        <v>0</v>
      </c>
      <c r="BU1066" s="50">
        <v>0</v>
      </c>
      <c r="BV1066" s="50">
        <v>0</v>
      </c>
      <c r="BW1066" s="50">
        <v>0</v>
      </c>
      <c r="BX1066" s="50">
        <v>0</v>
      </c>
      <c r="BY1066" s="50">
        <v>0</v>
      </c>
      <c r="BZ1066" s="50">
        <v>0</v>
      </c>
      <c r="CA1066" s="50">
        <v>0</v>
      </c>
      <c r="CB1066" s="50">
        <v>0</v>
      </c>
      <c r="CC1066" s="50">
        <v>0</v>
      </c>
      <c r="CD1066" s="50">
        <v>0</v>
      </c>
      <c r="CE1066" s="50">
        <v>0</v>
      </c>
      <c r="CF1066" s="50">
        <v>0</v>
      </c>
      <c r="CG1066" s="50">
        <v>0</v>
      </c>
      <c r="CH1066" s="50">
        <v>0</v>
      </c>
      <c r="CI1066" s="50">
        <v>0</v>
      </c>
      <c r="CJ1066" s="50">
        <v>0</v>
      </c>
      <c r="CK1066" s="50">
        <v>0</v>
      </c>
      <c r="CL1066" s="50">
        <v>0</v>
      </c>
      <c r="CM1066" s="50">
        <v>0</v>
      </c>
      <c r="CN1066" s="50">
        <v>0</v>
      </c>
      <c r="CO1066" s="50">
        <v>0</v>
      </c>
      <c r="CP1066" s="50">
        <v>0</v>
      </c>
      <c r="CQ1066" s="50">
        <v>0</v>
      </c>
      <c r="CR1066" s="50">
        <v>0</v>
      </c>
      <c r="CS1066" s="50">
        <v>0</v>
      </c>
      <c r="CT1066" s="50">
        <v>0</v>
      </c>
      <c r="CU1066" s="50">
        <v>0</v>
      </c>
      <c r="CV1066" s="50">
        <v>0</v>
      </c>
      <c r="CW1066" s="50">
        <v>0</v>
      </c>
      <c r="CX1066" s="50">
        <v>0</v>
      </c>
      <c r="CY1066" s="50">
        <v>0</v>
      </c>
      <c r="CZ1066" s="50">
        <v>0</v>
      </c>
      <c r="DA1066" s="50">
        <v>0</v>
      </c>
      <c r="DB1066" s="50">
        <v>0</v>
      </c>
      <c r="DC1066" s="50">
        <v>0</v>
      </c>
      <c r="DD1066" s="50">
        <v>0</v>
      </c>
      <c r="DE1066" s="50">
        <v>0</v>
      </c>
      <c r="DF1066" s="50">
        <v>0</v>
      </c>
      <c r="DG1066" s="50">
        <v>0</v>
      </c>
      <c r="DH1066" s="50">
        <v>0</v>
      </c>
      <c r="DI1066" s="50">
        <v>0</v>
      </c>
      <c r="DJ1066" s="50">
        <v>0</v>
      </c>
    </row>
    <row r="1067" spans="13:114" x14ac:dyDescent="0.2">
      <c r="M1067" s="49" t="s">
        <v>167</v>
      </c>
      <c r="N1067" s="50">
        <v>0</v>
      </c>
      <c r="O1067" s="50">
        <v>0</v>
      </c>
      <c r="P1067" s="50">
        <v>0</v>
      </c>
      <c r="Q1067" s="50">
        <v>0</v>
      </c>
      <c r="R1067" s="50">
        <v>0</v>
      </c>
      <c r="S1067" s="50">
        <v>0</v>
      </c>
      <c r="T1067" s="50">
        <v>0</v>
      </c>
      <c r="U1067" s="69">
        <v>0</v>
      </c>
      <c r="V1067" s="50">
        <v>0</v>
      </c>
      <c r="W1067" s="50">
        <v>0</v>
      </c>
      <c r="X1067" s="50">
        <v>0</v>
      </c>
      <c r="Y1067" s="50">
        <v>0</v>
      </c>
      <c r="Z1067" s="50">
        <v>0</v>
      </c>
      <c r="AA1067" s="50">
        <v>0</v>
      </c>
      <c r="AB1067" s="50">
        <v>0</v>
      </c>
      <c r="AC1067" s="50">
        <v>0</v>
      </c>
      <c r="AD1067" s="50">
        <v>0</v>
      </c>
      <c r="AE1067" s="50">
        <v>0</v>
      </c>
      <c r="AF1067" s="50">
        <v>0</v>
      </c>
      <c r="AG1067" s="50">
        <v>0</v>
      </c>
      <c r="AH1067" s="50">
        <v>0</v>
      </c>
      <c r="AI1067" s="50">
        <v>0</v>
      </c>
      <c r="AJ1067" s="50">
        <v>0</v>
      </c>
      <c r="AK1067" s="50">
        <v>0</v>
      </c>
      <c r="AL1067" s="50">
        <v>0</v>
      </c>
      <c r="AM1067" s="50">
        <v>0</v>
      </c>
      <c r="AN1067" s="50">
        <v>0</v>
      </c>
      <c r="AO1067" s="50">
        <v>0</v>
      </c>
      <c r="AP1067" s="50">
        <v>0</v>
      </c>
      <c r="AQ1067" s="50">
        <v>0</v>
      </c>
      <c r="AR1067" s="50">
        <v>0</v>
      </c>
      <c r="AS1067" s="50">
        <v>0</v>
      </c>
      <c r="AT1067" s="50">
        <v>19.613181504485851</v>
      </c>
      <c r="AU1067" s="50">
        <v>0</v>
      </c>
      <c r="AV1067" s="50">
        <v>0</v>
      </c>
      <c r="AW1067" s="50">
        <v>0</v>
      </c>
      <c r="AX1067" s="50">
        <v>0</v>
      </c>
      <c r="AY1067" s="50">
        <v>0</v>
      </c>
      <c r="AZ1067" s="50">
        <v>0</v>
      </c>
      <c r="BA1067" s="50">
        <v>0</v>
      </c>
      <c r="BB1067" s="50">
        <v>0</v>
      </c>
      <c r="BC1067" s="50">
        <v>0</v>
      </c>
      <c r="BD1067" s="50">
        <v>0</v>
      </c>
      <c r="BE1067" s="50">
        <v>0</v>
      </c>
      <c r="BF1067" s="50">
        <v>0</v>
      </c>
      <c r="BG1067" s="50">
        <v>0</v>
      </c>
      <c r="BH1067" s="50">
        <v>0</v>
      </c>
      <c r="BI1067" s="50">
        <v>0</v>
      </c>
      <c r="BJ1067" s="50">
        <v>0</v>
      </c>
      <c r="BK1067" s="50">
        <v>0</v>
      </c>
      <c r="BL1067" s="50">
        <v>0</v>
      </c>
      <c r="BM1067" s="50">
        <v>0</v>
      </c>
      <c r="BN1067" s="50">
        <v>0</v>
      </c>
      <c r="BO1067" s="50">
        <v>0</v>
      </c>
      <c r="BP1067" s="50">
        <v>0</v>
      </c>
      <c r="BQ1067" s="50">
        <v>0</v>
      </c>
      <c r="BR1067" s="50">
        <v>0</v>
      </c>
      <c r="BS1067" s="50">
        <v>0</v>
      </c>
      <c r="BT1067" s="50">
        <v>0</v>
      </c>
      <c r="BU1067" s="50">
        <v>0</v>
      </c>
      <c r="BV1067" s="50">
        <v>0</v>
      </c>
      <c r="BW1067" s="50">
        <v>0</v>
      </c>
      <c r="BX1067" s="50">
        <v>0</v>
      </c>
      <c r="BY1067" s="50">
        <v>0</v>
      </c>
      <c r="BZ1067" s="50">
        <v>0</v>
      </c>
      <c r="CA1067" s="50">
        <v>0</v>
      </c>
      <c r="CB1067" s="50">
        <v>0</v>
      </c>
      <c r="CC1067" s="50">
        <v>0</v>
      </c>
      <c r="CD1067" s="50">
        <v>0</v>
      </c>
      <c r="CE1067" s="50">
        <v>0</v>
      </c>
      <c r="CF1067" s="50">
        <v>0</v>
      </c>
      <c r="CG1067" s="50">
        <v>0</v>
      </c>
      <c r="CH1067" s="50">
        <v>0</v>
      </c>
      <c r="CI1067" s="50">
        <v>0</v>
      </c>
      <c r="CJ1067" s="50">
        <v>0</v>
      </c>
      <c r="CK1067" s="50">
        <v>0</v>
      </c>
      <c r="CL1067" s="50">
        <v>0</v>
      </c>
      <c r="CM1067" s="50">
        <v>0</v>
      </c>
      <c r="CN1067" s="50">
        <v>0</v>
      </c>
      <c r="CO1067" s="50">
        <v>0</v>
      </c>
      <c r="CP1067" s="50">
        <v>0</v>
      </c>
      <c r="CQ1067" s="50">
        <v>0</v>
      </c>
      <c r="CR1067" s="50">
        <v>0</v>
      </c>
      <c r="CS1067" s="50">
        <v>0</v>
      </c>
      <c r="CT1067" s="50">
        <v>0</v>
      </c>
      <c r="CU1067" s="50">
        <v>0</v>
      </c>
      <c r="CV1067" s="50">
        <v>0</v>
      </c>
      <c r="CW1067" s="50">
        <v>0</v>
      </c>
      <c r="CX1067" s="50">
        <v>0</v>
      </c>
      <c r="CY1067" s="50">
        <v>0</v>
      </c>
      <c r="CZ1067" s="50">
        <v>0</v>
      </c>
      <c r="DA1067" s="50">
        <v>0</v>
      </c>
      <c r="DB1067" s="50">
        <v>0</v>
      </c>
      <c r="DC1067" s="50">
        <v>0</v>
      </c>
      <c r="DD1067" s="50">
        <v>0</v>
      </c>
      <c r="DE1067" s="50">
        <v>0</v>
      </c>
      <c r="DF1067" s="50">
        <v>0</v>
      </c>
      <c r="DG1067" s="50">
        <v>0</v>
      </c>
      <c r="DH1067" s="50">
        <v>0</v>
      </c>
      <c r="DI1067" s="50">
        <v>0</v>
      </c>
      <c r="DJ1067" s="50">
        <v>0</v>
      </c>
    </row>
    <row r="1068" spans="13:114" x14ac:dyDescent="0.2">
      <c r="M1068" s="49" t="s">
        <v>168</v>
      </c>
      <c r="N1068" s="50">
        <v>0</v>
      </c>
      <c r="O1068" s="50">
        <v>0</v>
      </c>
      <c r="P1068" s="50">
        <v>0</v>
      </c>
      <c r="Q1068" s="50">
        <v>0</v>
      </c>
      <c r="R1068" s="50">
        <v>0</v>
      </c>
      <c r="S1068" s="50">
        <v>0</v>
      </c>
      <c r="T1068" s="50">
        <v>0</v>
      </c>
      <c r="U1068" s="69">
        <v>0</v>
      </c>
      <c r="V1068" s="50">
        <v>0</v>
      </c>
      <c r="W1068" s="50">
        <v>0</v>
      </c>
      <c r="X1068" s="50">
        <v>0</v>
      </c>
      <c r="Y1068" s="50">
        <v>0</v>
      </c>
      <c r="Z1068" s="50">
        <v>0</v>
      </c>
      <c r="AA1068" s="50">
        <v>0</v>
      </c>
      <c r="AB1068" s="50">
        <v>0</v>
      </c>
      <c r="AC1068" s="50">
        <v>0</v>
      </c>
      <c r="AD1068" s="50">
        <v>0</v>
      </c>
      <c r="AE1068" s="50">
        <v>0</v>
      </c>
      <c r="AF1068" s="50">
        <v>0</v>
      </c>
      <c r="AG1068" s="50">
        <v>0</v>
      </c>
      <c r="AH1068" s="50">
        <v>0</v>
      </c>
      <c r="AI1068" s="50">
        <v>0</v>
      </c>
      <c r="AJ1068" s="50">
        <v>0</v>
      </c>
      <c r="AK1068" s="50">
        <v>0</v>
      </c>
      <c r="AL1068" s="50">
        <v>0</v>
      </c>
      <c r="AM1068" s="50">
        <v>0</v>
      </c>
      <c r="AN1068" s="50">
        <v>0</v>
      </c>
      <c r="AO1068" s="50">
        <v>0</v>
      </c>
      <c r="AP1068" s="50">
        <v>0</v>
      </c>
      <c r="AQ1068" s="50">
        <v>0</v>
      </c>
      <c r="AR1068" s="50">
        <v>0</v>
      </c>
      <c r="AS1068" s="50">
        <v>0</v>
      </c>
      <c r="AT1068" s="50">
        <v>0</v>
      </c>
      <c r="AU1068" s="50">
        <v>57.913555992141454</v>
      </c>
      <c r="AV1068" s="50">
        <v>0</v>
      </c>
      <c r="AW1068" s="50">
        <v>0</v>
      </c>
      <c r="AX1068" s="50">
        <v>0</v>
      </c>
      <c r="AY1068" s="50">
        <v>0</v>
      </c>
      <c r="AZ1068" s="50">
        <v>0</v>
      </c>
      <c r="BA1068" s="50">
        <v>0</v>
      </c>
      <c r="BB1068" s="50">
        <v>0</v>
      </c>
      <c r="BC1068" s="50">
        <v>0</v>
      </c>
      <c r="BD1068" s="50">
        <v>0</v>
      </c>
      <c r="BE1068" s="50">
        <v>0</v>
      </c>
      <c r="BF1068" s="50">
        <v>0</v>
      </c>
      <c r="BG1068" s="50">
        <v>0</v>
      </c>
      <c r="BH1068" s="50">
        <v>0</v>
      </c>
      <c r="BI1068" s="50">
        <v>0</v>
      </c>
      <c r="BJ1068" s="50">
        <v>0</v>
      </c>
      <c r="BK1068" s="50">
        <v>0</v>
      </c>
      <c r="BL1068" s="50">
        <v>0</v>
      </c>
      <c r="BM1068" s="50">
        <v>0</v>
      </c>
      <c r="BN1068" s="50">
        <v>0</v>
      </c>
      <c r="BO1068" s="50">
        <v>0</v>
      </c>
      <c r="BP1068" s="50">
        <v>0</v>
      </c>
      <c r="BQ1068" s="50">
        <v>0</v>
      </c>
      <c r="BR1068" s="50">
        <v>0</v>
      </c>
      <c r="BS1068" s="50">
        <v>0</v>
      </c>
      <c r="BT1068" s="50">
        <v>0</v>
      </c>
      <c r="BU1068" s="50">
        <v>0</v>
      </c>
      <c r="BV1068" s="50">
        <v>0</v>
      </c>
      <c r="BW1068" s="50">
        <v>0</v>
      </c>
      <c r="BX1068" s="50">
        <v>0</v>
      </c>
      <c r="BY1068" s="50">
        <v>0</v>
      </c>
      <c r="BZ1068" s="50">
        <v>0</v>
      </c>
      <c r="CA1068" s="50">
        <v>0</v>
      </c>
      <c r="CB1068" s="50">
        <v>0</v>
      </c>
      <c r="CC1068" s="50">
        <v>0</v>
      </c>
      <c r="CD1068" s="50">
        <v>0</v>
      </c>
      <c r="CE1068" s="50">
        <v>0</v>
      </c>
      <c r="CF1068" s="50">
        <v>0</v>
      </c>
      <c r="CG1068" s="50">
        <v>0</v>
      </c>
      <c r="CH1068" s="50">
        <v>0</v>
      </c>
      <c r="CI1068" s="50">
        <v>0</v>
      </c>
      <c r="CJ1068" s="50">
        <v>0</v>
      </c>
      <c r="CK1068" s="50">
        <v>0</v>
      </c>
      <c r="CL1068" s="50">
        <v>0</v>
      </c>
      <c r="CM1068" s="50">
        <v>0</v>
      </c>
      <c r="CN1068" s="50">
        <v>0</v>
      </c>
      <c r="CO1068" s="50">
        <v>0</v>
      </c>
      <c r="CP1068" s="50">
        <v>0</v>
      </c>
      <c r="CQ1068" s="50">
        <v>0</v>
      </c>
      <c r="CR1068" s="50">
        <v>0</v>
      </c>
      <c r="CS1068" s="50">
        <v>0</v>
      </c>
      <c r="CT1068" s="50">
        <v>0</v>
      </c>
      <c r="CU1068" s="50">
        <v>0</v>
      </c>
      <c r="CV1068" s="50">
        <v>0</v>
      </c>
      <c r="CW1068" s="50">
        <v>0</v>
      </c>
      <c r="CX1068" s="50">
        <v>0</v>
      </c>
      <c r="CY1068" s="50">
        <v>0</v>
      </c>
      <c r="CZ1068" s="50">
        <v>0</v>
      </c>
      <c r="DA1068" s="50">
        <v>0</v>
      </c>
      <c r="DB1068" s="50">
        <v>0</v>
      </c>
      <c r="DC1068" s="50">
        <v>0</v>
      </c>
      <c r="DD1068" s="50">
        <v>0</v>
      </c>
      <c r="DE1068" s="50">
        <v>0</v>
      </c>
      <c r="DF1068" s="50">
        <v>0</v>
      </c>
      <c r="DG1068" s="50">
        <v>0</v>
      </c>
      <c r="DH1068" s="50">
        <v>0</v>
      </c>
      <c r="DI1068" s="50">
        <v>0</v>
      </c>
      <c r="DJ1068" s="50">
        <v>0</v>
      </c>
    </row>
    <row r="1069" spans="13:114" x14ac:dyDescent="0.2">
      <c r="M1069" s="49" t="s">
        <v>169</v>
      </c>
      <c r="N1069" s="50">
        <v>0</v>
      </c>
      <c r="O1069" s="50">
        <v>0</v>
      </c>
      <c r="P1069" s="50">
        <v>0</v>
      </c>
      <c r="Q1069" s="50">
        <v>0</v>
      </c>
      <c r="R1069" s="50">
        <v>0</v>
      </c>
      <c r="S1069" s="50">
        <v>0</v>
      </c>
      <c r="T1069" s="50">
        <v>0</v>
      </c>
      <c r="U1069" s="69">
        <v>0</v>
      </c>
      <c r="V1069" s="50">
        <v>0</v>
      </c>
      <c r="W1069" s="50">
        <v>0</v>
      </c>
      <c r="X1069" s="50">
        <v>0</v>
      </c>
      <c r="Y1069" s="50">
        <v>0</v>
      </c>
      <c r="Z1069" s="50">
        <v>0</v>
      </c>
      <c r="AA1069" s="50">
        <v>0</v>
      </c>
      <c r="AB1069" s="50">
        <v>0</v>
      </c>
      <c r="AC1069" s="50">
        <v>0</v>
      </c>
      <c r="AD1069" s="50">
        <v>0</v>
      </c>
      <c r="AE1069" s="50">
        <v>0</v>
      </c>
      <c r="AF1069" s="50">
        <v>0</v>
      </c>
      <c r="AG1069" s="50">
        <v>0</v>
      </c>
      <c r="AH1069" s="50">
        <v>0</v>
      </c>
      <c r="AI1069" s="50">
        <v>0</v>
      </c>
      <c r="AJ1069" s="50">
        <v>0</v>
      </c>
      <c r="AK1069" s="50">
        <v>0</v>
      </c>
      <c r="AL1069" s="50">
        <v>0</v>
      </c>
      <c r="AM1069" s="50">
        <v>0</v>
      </c>
      <c r="AN1069" s="50">
        <v>0</v>
      </c>
      <c r="AO1069" s="50">
        <v>0</v>
      </c>
      <c r="AP1069" s="50">
        <v>0</v>
      </c>
      <c r="AQ1069" s="50">
        <v>0</v>
      </c>
      <c r="AR1069" s="50">
        <v>0</v>
      </c>
      <c r="AS1069" s="50">
        <v>0</v>
      </c>
      <c r="AT1069" s="50">
        <v>0</v>
      </c>
      <c r="AU1069" s="50">
        <v>0</v>
      </c>
      <c r="AV1069" s="50">
        <v>2.1636469900642901</v>
      </c>
      <c r="AW1069" s="50">
        <v>0</v>
      </c>
      <c r="AX1069" s="50">
        <v>0</v>
      </c>
      <c r="AY1069" s="50">
        <v>0</v>
      </c>
      <c r="AZ1069" s="50">
        <v>0</v>
      </c>
      <c r="BA1069" s="50">
        <v>0</v>
      </c>
      <c r="BB1069" s="50">
        <v>0</v>
      </c>
      <c r="BC1069" s="50">
        <v>0</v>
      </c>
      <c r="BD1069" s="50">
        <v>0</v>
      </c>
      <c r="BE1069" s="50">
        <v>0</v>
      </c>
      <c r="BF1069" s="50">
        <v>0</v>
      </c>
      <c r="BG1069" s="50">
        <v>0</v>
      </c>
      <c r="BH1069" s="50">
        <v>0</v>
      </c>
      <c r="BI1069" s="50">
        <v>0</v>
      </c>
      <c r="BJ1069" s="50">
        <v>0</v>
      </c>
      <c r="BK1069" s="50">
        <v>0</v>
      </c>
      <c r="BL1069" s="50">
        <v>0</v>
      </c>
      <c r="BM1069" s="50">
        <v>0</v>
      </c>
      <c r="BN1069" s="50">
        <v>0</v>
      </c>
      <c r="BO1069" s="50">
        <v>0</v>
      </c>
      <c r="BP1069" s="50">
        <v>0</v>
      </c>
      <c r="BQ1069" s="50">
        <v>0</v>
      </c>
      <c r="BR1069" s="50">
        <v>0</v>
      </c>
      <c r="BS1069" s="50">
        <v>0</v>
      </c>
      <c r="BT1069" s="50">
        <v>0</v>
      </c>
      <c r="BU1069" s="50">
        <v>0</v>
      </c>
      <c r="BV1069" s="50">
        <v>0</v>
      </c>
      <c r="BW1069" s="50">
        <v>0</v>
      </c>
      <c r="BX1069" s="50">
        <v>0</v>
      </c>
      <c r="BY1069" s="50">
        <v>0</v>
      </c>
      <c r="BZ1069" s="50">
        <v>0</v>
      </c>
      <c r="CA1069" s="50">
        <v>0</v>
      </c>
      <c r="CB1069" s="50">
        <v>0</v>
      </c>
      <c r="CC1069" s="50">
        <v>0</v>
      </c>
      <c r="CD1069" s="50">
        <v>0</v>
      </c>
      <c r="CE1069" s="50">
        <v>0</v>
      </c>
      <c r="CF1069" s="50">
        <v>0</v>
      </c>
      <c r="CG1069" s="50">
        <v>0</v>
      </c>
      <c r="CH1069" s="50">
        <v>0</v>
      </c>
      <c r="CI1069" s="50">
        <v>0</v>
      </c>
      <c r="CJ1069" s="50">
        <v>0</v>
      </c>
      <c r="CK1069" s="50">
        <v>0</v>
      </c>
      <c r="CL1069" s="50">
        <v>0</v>
      </c>
      <c r="CM1069" s="50">
        <v>0</v>
      </c>
      <c r="CN1069" s="50">
        <v>0</v>
      </c>
      <c r="CO1069" s="50">
        <v>0</v>
      </c>
      <c r="CP1069" s="50">
        <v>0</v>
      </c>
      <c r="CQ1069" s="50">
        <v>0</v>
      </c>
      <c r="CR1069" s="50">
        <v>0</v>
      </c>
      <c r="CS1069" s="50">
        <v>0</v>
      </c>
      <c r="CT1069" s="50">
        <v>0</v>
      </c>
      <c r="CU1069" s="50">
        <v>0</v>
      </c>
      <c r="CV1069" s="50">
        <v>0</v>
      </c>
      <c r="CW1069" s="50">
        <v>0</v>
      </c>
      <c r="CX1069" s="50">
        <v>0</v>
      </c>
      <c r="CY1069" s="50">
        <v>0</v>
      </c>
      <c r="CZ1069" s="50">
        <v>0</v>
      </c>
      <c r="DA1069" s="50">
        <v>0</v>
      </c>
      <c r="DB1069" s="50">
        <v>0</v>
      </c>
      <c r="DC1069" s="50">
        <v>0</v>
      </c>
      <c r="DD1069" s="50">
        <v>0</v>
      </c>
      <c r="DE1069" s="50">
        <v>0</v>
      </c>
      <c r="DF1069" s="50">
        <v>0</v>
      </c>
      <c r="DG1069" s="50">
        <v>0</v>
      </c>
      <c r="DH1069" s="50">
        <v>0</v>
      </c>
      <c r="DI1069" s="50">
        <v>0</v>
      </c>
      <c r="DJ1069" s="50">
        <v>0</v>
      </c>
    </row>
    <row r="1070" spans="13:114" x14ac:dyDescent="0.2">
      <c r="M1070" s="49" t="s">
        <v>170</v>
      </c>
      <c r="N1070" s="50">
        <v>0</v>
      </c>
      <c r="O1070" s="50">
        <v>0</v>
      </c>
      <c r="P1070" s="50">
        <v>0</v>
      </c>
      <c r="Q1070" s="50">
        <v>0</v>
      </c>
      <c r="R1070" s="50">
        <v>0</v>
      </c>
      <c r="S1070" s="50">
        <v>0</v>
      </c>
      <c r="T1070" s="50">
        <v>0</v>
      </c>
      <c r="U1070" s="69">
        <v>0</v>
      </c>
      <c r="V1070" s="50">
        <v>0</v>
      </c>
      <c r="W1070" s="50">
        <v>0</v>
      </c>
      <c r="X1070" s="50">
        <v>0</v>
      </c>
      <c r="Y1070" s="50">
        <v>0</v>
      </c>
      <c r="Z1070" s="50">
        <v>0</v>
      </c>
      <c r="AA1070" s="50">
        <v>0</v>
      </c>
      <c r="AB1070" s="50">
        <v>0</v>
      </c>
      <c r="AC1070" s="50">
        <v>0</v>
      </c>
      <c r="AD1070" s="50">
        <v>0</v>
      </c>
      <c r="AE1070" s="50">
        <v>0</v>
      </c>
      <c r="AF1070" s="50">
        <v>0</v>
      </c>
      <c r="AG1070" s="50">
        <v>0</v>
      </c>
      <c r="AH1070" s="50">
        <v>0</v>
      </c>
      <c r="AI1070" s="50">
        <v>0</v>
      </c>
      <c r="AJ1070" s="50">
        <v>0</v>
      </c>
      <c r="AK1070" s="50">
        <v>0</v>
      </c>
      <c r="AL1070" s="50">
        <v>0</v>
      </c>
      <c r="AM1070" s="50">
        <v>0</v>
      </c>
      <c r="AN1070" s="50">
        <v>0</v>
      </c>
      <c r="AO1070" s="50">
        <v>0</v>
      </c>
      <c r="AP1070" s="50">
        <v>0</v>
      </c>
      <c r="AQ1070" s="50">
        <v>0</v>
      </c>
      <c r="AR1070" s="50">
        <v>0</v>
      </c>
      <c r="AS1070" s="50">
        <v>0</v>
      </c>
      <c r="AT1070" s="50">
        <v>0</v>
      </c>
      <c r="AU1070" s="50">
        <v>0</v>
      </c>
      <c r="AV1070" s="50">
        <v>0</v>
      </c>
      <c r="AW1070" s="50">
        <v>10.720826792255364</v>
      </c>
      <c r="AX1070" s="50">
        <v>0</v>
      </c>
      <c r="AY1070" s="50">
        <v>0</v>
      </c>
      <c r="AZ1070" s="50">
        <v>0</v>
      </c>
      <c r="BA1070" s="50">
        <v>0</v>
      </c>
      <c r="BB1070" s="50">
        <v>0</v>
      </c>
      <c r="BC1070" s="50">
        <v>0</v>
      </c>
      <c r="BD1070" s="50">
        <v>0</v>
      </c>
      <c r="BE1070" s="50">
        <v>0</v>
      </c>
      <c r="BF1070" s="50">
        <v>0</v>
      </c>
      <c r="BG1070" s="50">
        <v>0</v>
      </c>
      <c r="BH1070" s="50">
        <v>0</v>
      </c>
      <c r="BI1070" s="50">
        <v>0</v>
      </c>
      <c r="BJ1070" s="50">
        <v>0</v>
      </c>
      <c r="BK1070" s="50">
        <v>0</v>
      </c>
      <c r="BL1070" s="50">
        <v>0</v>
      </c>
      <c r="BM1070" s="50">
        <v>0</v>
      </c>
      <c r="BN1070" s="50">
        <v>0</v>
      </c>
      <c r="BO1070" s="50">
        <v>0</v>
      </c>
      <c r="BP1070" s="50">
        <v>0</v>
      </c>
      <c r="BQ1070" s="50">
        <v>0</v>
      </c>
      <c r="BR1070" s="50">
        <v>0</v>
      </c>
      <c r="BS1070" s="50">
        <v>0</v>
      </c>
      <c r="BT1070" s="50">
        <v>0</v>
      </c>
      <c r="BU1070" s="50">
        <v>0</v>
      </c>
      <c r="BV1070" s="50">
        <v>0</v>
      </c>
      <c r="BW1070" s="50">
        <v>0</v>
      </c>
      <c r="BX1070" s="50">
        <v>0</v>
      </c>
      <c r="BY1070" s="50">
        <v>0</v>
      </c>
      <c r="BZ1070" s="50">
        <v>0</v>
      </c>
      <c r="CA1070" s="50">
        <v>0</v>
      </c>
      <c r="CB1070" s="50">
        <v>0</v>
      </c>
      <c r="CC1070" s="50">
        <v>0</v>
      </c>
      <c r="CD1070" s="50">
        <v>0</v>
      </c>
      <c r="CE1070" s="50">
        <v>0</v>
      </c>
      <c r="CF1070" s="50">
        <v>0</v>
      </c>
      <c r="CG1070" s="50">
        <v>0</v>
      </c>
      <c r="CH1070" s="50">
        <v>0</v>
      </c>
      <c r="CI1070" s="50">
        <v>0</v>
      </c>
      <c r="CJ1070" s="50">
        <v>0</v>
      </c>
      <c r="CK1070" s="50">
        <v>0</v>
      </c>
      <c r="CL1070" s="50">
        <v>0</v>
      </c>
      <c r="CM1070" s="50">
        <v>0</v>
      </c>
      <c r="CN1070" s="50">
        <v>0</v>
      </c>
      <c r="CO1070" s="50">
        <v>0</v>
      </c>
      <c r="CP1070" s="50">
        <v>0</v>
      </c>
      <c r="CQ1070" s="50">
        <v>0</v>
      </c>
      <c r="CR1070" s="50">
        <v>0</v>
      </c>
      <c r="CS1070" s="50">
        <v>0</v>
      </c>
      <c r="CT1070" s="50">
        <v>0</v>
      </c>
      <c r="CU1070" s="50">
        <v>0</v>
      </c>
      <c r="CV1070" s="50">
        <v>0</v>
      </c>
      <c r="CW1070" s="50">
        <v>0</v>
      </c>
      <c r="CX1070" s="50">
        <v>0</v>
      </c>
      <c r="CY1070" s="50">
        <v>0</v>
      </c>
      <c r="CZ1070" s="50">
        <v>0</v>
      </c>
      <c r="DA1070" s="50">
        <v>0</v>
      </c>
      <c r="DB1070" s="50">
        <v>0</v>
      </c>
      <c r="DC1070" s="50">
        <v>0</v>
      </c>
      <c r="DD1070" s="50">
        <v>0</v>
      </c>
      <c r="DE1070" s="50">
        <v>0</v>
      </c>
      <c r="DF1070" s="50">
        <v>0</v>
      </c>
      <c r="DG1070" s="50">
        <v>0</v>
      </c>
      <c r="DH1070" s="50">
        <v>0</v>
      </c>
      <c r="DI1070" s="50">
        <v>0</v>
      </c>
      <c r="DJ1070" s="50">
        <v>0</v>
      </c>
    </row>
    <row r="1071" spans="13:114" x14ac:dyDescent="0.2">
      <c r="M1071" s="49" t="s">
        <v>171</v>
      </c>
      <c r="N1071" s="50">
        <v>0</v>
      </c>
      <c r="O1071" s="50">
        <v>0</v>
      </c>
      <c r="P1071" s="50">
        <v>0</v>
      </c>
      <c r="Q1071" s="50">
        <v>0</v>
      </c>
      <c r="R1071" s="50">
        <v>0</v>
      </c>
      <c r="S1071" s="50">
        <v>0</v>
      </c>
      <c r="T1071" s="50">
        <v>0</v>
      </c>
      <c r="U1071" s="69">
        <v>0</v>
      </c>
      <c r="V1071" s="50">
        <v>0</v>
      </c>
      <c r="W1071" s="50">
        <v>0</v>
      </c>
      <c r="X1071" s="50">
        <v>0</v>
      </c>
      <c r="Y1071" s="50">
        <v>0</v>
      </c>
      <c r="Z1071" s="50">
        <v>0</v>
      </c>
      <c r="AA1071" s="50">
        <v>0</v>
      </c>
      <c r="AB1071" s="50">
        <v>0</v>
      </c>
      <c r="AC1071" s="50">
        <v>0</v>
      </c>
      <c r="AD1071" s="50">
        <v>0</v>
      </c>
      <c r="AE1071" s="50">
        <v>0</v>
      </c>
      <c r="AF1071" s="50">
        <v>0</v>
      </c>
      <c r="AG1071" s="50">
        <v>0</v>
      </c>
      <c r="AH1071" s="50">
        <v>0</v>
      </c>
      <c r="AI1071" s="50">
        <v>0</v>
      </c>
      <c r="AJ1071" s="50">
        <v>0</v>
      </c>
      <c r="AK1071" s="50">
        <v>0</v>
      </c>
      <c r="AL1071" s="50">
        <v>0</v>
      </c>
      <c r="AM1071" s="50">
        <v>0</v>
      </c>
      <c r="AN1071" s="50">
        <v>0</v>
      </c>
      <c r="AO1071" s="50">
        <v>0</v>
      </c>
      <c r="AP1071" s="50">
        <v>0</v>
      </c>
      <c r="AQ1071" s="50">
        <v>0</v>
      </c>
      <c r="AR1071" s="50">
        <v>0</v>
      </c>
      <c r="AS1071" s="50">
        <v>0</v>
      </c>
      <c r="AT1071" s="50">
        <v>0</v>
      </c>
      <c r="AU1071" s="50">
        <v>0</v>
      </c>
      <c r="AV1071" s="50">
        <v>0</v>
      </c>
      <c r="AW1071" s="50">
        <v>0</v>
      </c>
      <c r="AX1071" s="50">
        <v>29.501053185887308</v>
      </c>
      <c r="AY1071" s="50">
        <v>0</v>
      </c>
      <c r="AZ1071" s="50">
        <v>0</v>
      </c>
      <c r="BA1071" s="50">
        <v>0</v>
      </c>
      <c r="BB1071" s="50">
        <v>0</v>
      </c>
      <c r="BC1071" s="50">
        <v>0</v>
      </c>
      <c r="BD1071" s="50">
        <v>0</v>
      </c>
      <c r="BE1071" s="50">
        <v>0</v>
      </c>
      <c r="BF1071" s="50">
        <v>0</v>
      </c>
      <c r="BG1071" s="50">
        <v>0</v>
      </c>
      <c r="BH1071" s="50">
        <v>0</v>
      </c>
      <c r="BI1071" s="50">
        <v>0</v>
      </c>
      <c r="BJ1071" s="50">
        <v>0</v>
      </c>
      <c r="BK1071" s="50">
        <v>0</v>
      </c>
      <c r="BL1071" s="50">
        <v>0</v>
      </c>
      <c r="BM1071" s="50">
        <v>0</v>
      </c>
      <c r="BN1071" s="50">
        <v>0</v>
      </c>
      <c r="BO1071" s="50">
        <v>0</v>
      </c>
      <c r="BP1071" s="50">
        <v>0</v>
      </c>
      <c r="BQ1071" s="50">
        <v>0</v>
      </c>
      <c r="BR1071" s="50">
        <v>0</v>
      </c>
      <c r="BS1071" s="50">
        <v>0</v>
      </c>
      <c r="BT1071" s="50">
        <v>0</v>
      </c>
      <c r="BU1071" s="50">
        <v>0</v>
      </c>
      <c r="BV1071" s="50">
        <v>0</v>
      </c>
      <c r="BW1071" s="50">
        <v>0</v>
      </c>
      <c r="BX1071" s="50">
        <v>0</v>
      </c>
      <c r="BY1071" s="50">
        <v>0</v>
      </c>
      <c r="BZ1071" s="50">
        <v>0</v>
      </c>
      <c r="CA1071" s="50">
        <v>0</v>
      </c>
      <c r="CB1071" s="50">
        <v>0</v>
      </c>
      <c r="CC1071" s="50">
        <v>0</v>
      </c>
      <c r="CD1071" s="50">
        <v>0</v>
      </c>
      <c r="CE1071" s="50">
        <v>0</v>
      </c>
      <c r="CF1071" s="50">
        <v>0</v>
      </c>
      <c r="CG1071" s="50">
        <v>0</v>
      </c>
      <c r="CH1071" s="50">
        <v>0</v>
      </c>
      <c r="CI1071" s="50">
        <v>0</v>
      </c>
      <c r="CJ1071" s="50">
        <v>0</v>
      </c>
      <c r="CK1071" s="50">
        <v>0</v>
      </c>
      <c r="CL1071" s="50">
        <v>0</v>
      </c>
      <c r="CM1071" s="50">
        <v>0</v>
      </c>
      <c r="CN1071" s="50">
        <v>0</v>
      </c>
      <c r="CO1071" s="50">
        <v>0</v>
      </c>
      <c r="CP1071" s="50">
        <v>0</v>
      </c>
      <c r="CQ1071" s="50">
        <v>0</v>
      </c>
      <c r="CR1071" s="50">
        <v>0</v>
      </c>
      <c r="CS1071" s="50">
        <v>0</v>
      </c>
      <c r="CT1071" s="50">
        <v>0</v>
      </c>
      <c r="CU1071" s="50">
        <v>0</v>
      </c>
      <c r="CV1071" s="50">
        <v>0</v>
      </c>
      <c r="CW1071" s="50">
        <v>0</v>
      </c>
      <c r="CX1071" s="50">
        <v>0</v>
      </c>
      <c r="CY1071" s="50">
        <v>0</v>
      </c>
      <c r="CZ1071" s="50">
        <v>0</v>
      </c>
      <c r="DA1071" s="50">
        <v>0</v>
      </c>
      <c r="DB1071" s="50">
        <v>0</v>
      </c>
      <c r="DC1071" s="50">
        <v>0</v>
      </c>
      <c r="DD1071" s="50">
        <v>0</v>
      </c>
      <c r="DE1071" s="50">
        <v>0</v>
      </c>
      <c r="DF1071" s="50">
        <v>0</v>
      </c>
      <c r="DG1071" s="50">
        <v>0</v>
      </c>
      <c r="DH1071" s="50">
        <v>0</v>
      </c>
      <c r="DI1071" s="50">
        <v>0</v>
      </c>
      <c r="DJ1071" s="50">
        <v>0</v>
      </c>
    </row>
    <row r="1072" spans="13:114" x14ac:dyDescent="0.2">
      <c r="M1072" s="49" t="s">
        <v>172</v>
      </c>
      <c r="N1072" s="50">
        <v>0</v>
      </c>
      <c r="O1072" s="50">
        <v>0</v>
      </c>
      <c r="P1072" s="50">
        <v>0</v>
      </c>
      <c r="Q1072" s="50">
        <v>0</v>
      </c>
      <c r="R1072" s="50">
        <v>0</v>
      </c>
      <c r="S1072" s="50">
        <v>0</v>
      </c>
      <c r="T1072" s="50">
        <v>0</v>
      </c>
      <c r="U1072" s="69">
        <v>0</v>
      </c>
      <c r="V1072" s="50">
        <v>0</v>
      </c>
      <c r="W1072" s="50">
        <v>0</v>
      </c>
      <c r="X1072" s="50">
        <v>0</v>
      </c>
      <c r="Y1072" s="50">
        <v>0</v>
      </c>
      <c r="Z1072" s="50">
        <v>0</v>
      </c>
      <c r="AA1072" s="50">
        <v>0</v>
      </c>
      <c r="AB1072" s="50">
        <v>0</v>
      </c>
      <c r="AC1072" s="50">
        <v>0</v>
      </c>
      <c r="AD1072" s="50">
        <v>0</v>
      </c>
      <c r="AE1072" s="50">
        <v>0</v>
      </c>
      <c r="AF1072" s="50">
        <v>0</v>
      </c>
      <c r="AG1072" s="50">
        <v>0</v>
      </c>
      <c r="AH1072" s="50">
        <v>0</v>
      </c>
      <c r="AI1072" s="50">
        <v>0</v>
      </c>
      <c r="AJ1072" s="50">
        <v>0</v>
      </c>
      <c r="AK1072" s="50">
        <v>0</v>
      </c>
      <c r="AL1072" s="50">
        <v>0</v>
      </c>
      <c r="AM1072" s="50">
        <v>0</v>
      </c>
      <c r="AN1072" s="50">
        <v>0</v>
      </c>
      <c r="AO1072" s="50">
        <v>0</v>
      </c>
      <c r="AP1072" s="50">
        <v>0</v>
      </c>
      <c r="AQ1072" s="50">
        <v>0</v>
      </c>
      <c r="AR1072" s="50">
        <v>0</v>
      </c>
      <c r="AS1072" s="50">
        <v>0</v>
      </c>
      <c r="AT1072" s="50">
        <v>0</v>
      </c>
      <c r="AU1072" s="50">
        <v>0</v>
      </c>
      <c r="AV1072" s="50">
        <v>0</v>
      </c>
      <c r="AW1072" s="50">
        <v>0</v>
      </c>
      <c r="AX1072" s="50">
        <v>0</v>
      </c>
      <c r="AY1072" s="50">
        <v>60.595317725752508</v>
      </c>
      <c r="AZ1072" s="50">
        <v>0</v>
      </c>
      <c r="BA1072" s="50">
        <v>0</v>
      </c>
      <c r="BB1072" s="50">
        <v>0</v>
      </c>
      <c r="BC1072" s="50">
        <v>0</v>
      </c>
      <c r="BD1072" s="50">
        <v>0</v>
      </c>
      <c r="BE1072" s="50">
        <v>0</v>
      </c>
      <c r="BF1072" s="50">
        <v>0</v>
      </c>
      <c r="BG1072" s="50">
        <v>0</v>
      </c>
      <c r="BH1072" s="50">
        <v>0</v>
      </c>
      <c r="BI1072" s="50">
        <v>0</v>
      </c>
      <c r="BJ1072" s="50">
        <v>0</v>
      </c>
      <c r="BK1072" s="50">
        <v>0</v>
      </c>
      <c r="BL1072" s="50">
        <v>0</v>
      </c>
      <c r="BM1072" s="50">
        <v>0</v>
      </c>
      <c r="BN1072" s="50">
        <v>0</v>
      </c>
      <c r="BO1072" s="50">
        <v>0</v>
      </c>
      <c r="BP1072" s="50">
        <v>0</v>
      </c>
      <c r="BQ1072" s="50">
        <v>0</v>
      </c>
      <c r="BR1072" s="50">
        <v>0</v>
      </c>
      <c r="BS1072" s="50">
        <v>0</v>
      </c>
      <c r="BT1072" s="50">
        <v>0</v>
      </c>
      <c r="BU1072" s="50">
        <v>0</v>
      </c>
      <c r="BV1072" s="50">
        <v>0</v>
      </c>
      <c r="BW1072" s="50">
        <v>0</v>
      </c>
      <c r="BX1072" s="50">
        <v>0</v>
      </c>
      <c r="BY1072" s="50">
        <v>0</v>
      </c>
      <c r="BZ1072" s="50">
        <v>0</v>
      </c>
      <c r="CA1072" s="50">
        <v>0</v>
      </c>
      <c r="CB1072" s="50">
        <v>0</v>
      </c>
      <c r="CC1072" s="50">
        <v>0</v>
      </c>
      <c r="CD1072" s="50">
        <v>0</v>
      </c>
      <c r="CE1072" s="50">
        <v>0</v>
      </c>
      <c r="CF1072" s="50">
        <v>0</v>
      </c>
      <c r="CG1072" s="50">
        <v>0</v>
      </c>
      <c r="CH1072" s="50">
        <v>0</v>
      </c>
      <c r="CI1072" s="50">
        <v>0</v>
      </c>
      <c r="CJ1072" s="50">
        <v>0</v>
      </c>
      <c r="CK1072" s="50">
        <v>0</v>
      </c>
      <c r="CL1072" s="50">
        <v>0</v>
      </c>
      <c r="CM1072" s="50">
        <v>0</v>
      </c>
      <c r="CN1072" s="50">
        <v>0</v>
      </c>
      <c r="CO1072" s="50">
        <v>0</v>
      </c>
      <c r="CP1072" s="50">
        <v>0</v>
      </c>
      <c r="CQ1072" s="50">
        <v>0</v>
      </c>
      <c r="CR1072" s="50">
        <v>0</v>
      </c>
      <c r="CS1072" s="50">
        <v>0</v>
      </c>
      <c r="CT1072" s="50">
        <v>0</v>
      </c>
      <c r="CU1072" s="50">
        <v>0</v>
      </c>
      <c r="CV1072" s="50">
        <v>0</v>
      </c>
      <c r="CW1072" s="50">
        <v>0</v>
      </c>
      <c r="CX1072" s="50">
        <v>0</v>
      </c>
      <c r="CY1072" s="50">
        <v>0</v>
      </c>
      <c r="CZ1072" s="50">
        <v>0</v>
      </c>
      <c r="DA1072" s="50">
        <v>0</v>
      </c>
      <c r="DB1072" s="50">
        <v>0</v>
      </c>
      <c r="DC1072" s="50">
        <v>0</v>
      </c>
      <c r="DD1072" s="50">
        <v>0</v>
      </c>
      <c r="DE1072" s="50">
        <v>0</v>
      </c>
      <c r="DF1072" s="50">
        <v>0</v>
      </c>
      <c r="DG1072" s="50">
        <v>0</v>
      </c>
      <c r="DH1072" s="50">
        <v>0</v>
      </c>
      <c r="DI1072" s="50">
        <v>0</v>
      </c>
      <c r="DJ1072" s="50">
        <v>0</v>
      </c>
    </row>
    <row r="1073" spans="13:114" x14ac:dyDescent="0.2">
      <c r="M1073" s="49" t="s">
        <v>173</v>
      </c>
      <c r="N1073" s="50">
        <v>0</v>
      </c>
      <c r="O1073" s="50">
        <v>0</v>
      </c>
      <c r="P1073" s="50">
        <v>0</v>
      </c>
      <c r="Q1073" s="50">
        <v>0</v>
      </c>
      <c r="R1073" s="50">
        <v>0</v>
      </c>
      <c r="S1073" s="50">
        <v>0</v>
      </c>
      <c r="T1073" s="50">
        <v>0</v>
      </c>
      <c r="U1073" s="69">
        <v>0</v>
      </c>
      <c r="V1073" s="50">
        <v>0</v>
      </c>
      <c r="W1073" s="50">
        <v>0</v>
      </c>
      <c r="X1073" s="50">
        <v>0</v>
      </c>
      <c r="Y1073" s="50">
        <v>0</v>
      </c>
      <c r="Z1073" s="50">
        <v>0</v>
      </c>
      <c r="AA1073" s="50">
        <v>0</v>
      </c>
      <c r="AB1073" s="50">
        <v>0</v>
      </c>
      <c r="AC1073" s="50">
        <v>0</v>
      </c>
      <c r="AD1073" s="50">
        <v>0</v>
      </c>
      <c r="AE1073" s="50">
        <v>0</v>
      </c>
      <c r="AF1073" s="50">
        <v>0</v>
      </c>
      <c r="AG1073" s="50">
        <v>0</v>
      </c>
      <c r="AH1073" s="50">
        <v>0</v>
      </c>
      <c r="AI1073" s="50">
        <v>0</v>
      </c>
      <c r="AJ1073" s="50">
        <v>0</v>
      </c>
      <c r="AK1073" s="50">
        <v>0</v>
      </c>
      <c r="AL1073" s="50">
        <v>0</v>
      </c>
      <c r="AM1073" s="50">
        <v>0</v>
      </c>
      <c r="AN1073" s="50">
        <v>0</v>
      </c>
      <c r="AO1073" s="50">
        <v>0</v>
      </c>
      <c r="AP1073" s="50">
        <v>0</v>
      </c>
      <c r="AQ1073" s="50">
        <v>0</v>
      </c>
      <c r="AR1073" s="50">
        <v>0</v>
      </c>
      <c r="AS1073" s="50">
        <v>0</v>
      </c>
      <c r="AT1073" s="50">
        <v>0</v>
      </c>
      <c r="AU1073" s="50">
        <v>0</v>
      </c>
      <c r="AV1073" s="50">
        <v>0</v>
      </c>
      <c r="AW1073" s="50">
        <v>0</v>
      </c>
      <c r="AX1073" s="50">
        <v>0</v>
      </c>
      <c r="AY1073" s="50">
        <v>0</v>
      </c>
      <c r="AZ1073" s="50">
        <v>0.32539287169965131</v>
      </c>
      <c r="BA1073" s="50">
        <v>0</v>
      </c>
      <c r="BB1073" s="50">
        <v>0</v>
      </c>
      <c r="BC1073" s="50">
        <v>0</v>
      </c>
      <c r="BD1073" s="50">
        <v>0</v>
      </c>
      <c r="BE1073" s="50">
        <v>0</v>
      </c>
      <c r="BF1073" s="50">
        <v>0</v>
      </c>
      <c r="BG1073" s="50">
        <v>0</v>
      </c>
      <c r="BH1073" s="50">
        <v>0</v>
      </c>
      <c r="BI1073" s="50">
        <v>0</v>
      </c>
      <c r="BJ1073" s="50">
        <v>0</v>
      </c>
      <c r="BK1073" s="50">
        <v>0</v>
      </c>
      <c r="BL1073" s="50">
        <v>0</v>
      </c>
      <c r="BM1073" s="50">
        <v>0</v>
      </c>
      <c r="BN1073" s="50">
        <v>0</v>
      </c>
      <c r="BO1073" s="50">
        <v>0</v>
      </c>
      <c r="BP1073" s="50">
        <v>0</v>
      </c>
      <c r="BQ1073" s="50">
        <v>0</v>
      </c>
      <c r="BR1073" s="50">
        <v>0</v>
      </c>
      <c r="BS1073" s="50">
        <v>0</v>
      </c>
      <c r="BT1073" s="50">
        <v>0</v>
      </c>
      <c r="BU1073" s="50">
        <v>0</v>
      </c>
      <c r="BV1073" s="50">
        <v>0</v>
      </c>
      <c r="BW1073" s="50">
        <v>0</v>
      </c>
      <c r="BX1073" s="50">
        <v>0</v>
      </c>
      <c r="BY1073" s="50">
        <v>0</v>
      </c>
      <c r="BZ1073" s="50">
        <v>0</v>
      </c>
      <c r="CA1073" s="50">
        <v>0</v>
      </c>
      <c r="CB1073" s="50">
        <v>0</v>
      </c>
      <c r="CC1073" s="50">
        <v>0</v>
      </c>
      <c r="CD1073" s="50">
        <v>0</v>
      </c>
      <c r="CE1073" s="50">
        <v>0</v>
      </c>
      <c r="CF1073" s="50">
        <v>0</v>
      </c>
      <c r="CG1073" s="50">
        <v>0</v>
      </c>
      <c r="CH1073" s="50">
        <v>0</v>
      </c>
      <c r="CI1073" s="50">
        <v>0</v>
      </c>
      <c r="CJ1073" s="50">
        <v>0</v>
      </c>
      <c r="CK1073" s="50">
        <v>0</v>
      </c>
      <c r="CL1073" s="50">
        <v>0</v>
      </c>
      <c r="CM1073" s="50">
        <v>0</v>
      </c>
      <c r="CN1073" s="50">
        <v>0</v>
      </c>
      <c r="CO1073" s="50">
        <v>0</v>
      </c>
      <c r="CP1073" s="50">
        <v>0</v>
      </c>
      <c r="CQ1073" s="50">
        <v>0</v>
      </c>
      <c r="CR1073" s="50">
        <v>0</v>
      </c>
      <c r="CS1073" s="50">
        <v>0</v>
      </c>
      <c r="CT1073" s="50">
        <v>0</v>
      </c>
      <c r="CU1073" s="50">
        <v>0</v>
      </c>
      <c r="CV1073" s="50">
        <v>0</v>
      </c>
      <c r="CW1073" s="50">
        <v>0</v>
      </c>
      <c r="CX1073" s="50">
        <v>0</v>
      </c>
      <c r="CY1073" s="50">
        <v>0</v>
      </c>
      <c r="CZ1073" s="50">
        <v>0</v>
      </c>
      <c r="DA1073" s="50">
        <v>0</v>
      </c>
      <c r="DB1073" s="50">
        <v>0</v>
      </c>
      <c r="DC1073" s="50">
        <v>0</v>
      </c>
      <c r="DD1073" s="50">
        <v>0</v>
      </c>
      <c r="DE1073" s="50">
        <v>0</v>
      </c>
      <c r="DF1073" s="50">
        <v>0</v>
      </c>
      <c r="DG1073" s="50">
        <v>0</v>
      </c>
      <c r="DH1073" s="50">
        <v>0</v>
      </c>
      <c r="DI1073" s="50">
        <v>0</v>
      </c>
      <c r="DJ1073" s="50">
        <v>0</v>
      </c>
    </row>
    <row r="1074" spans="13:114" ht="22.5" x14ac:dyDescent="0.2">
      <c r="M1074" s="49" t="s">
        <v>174</v>
      </c>
      <c r="N1074" s="50">
        <v>0</v>
      </c>
      <c r="O1074" s="50">
        <v>0</v>
      </c>
      <c r="P1074" s="50">
        <v>0</v>
      </c>
      <c r="Q1074" s="50">
        <v>0</v>
      </c>
      <c r="R1074" s="50">
        <v>0</v>
      </c>
      <c r="S1074" s="50">
        <v>0</v>
      </c>
      <c r="T1074" s="50">
        <v>0</v>
      </c>
      <c r="U1074" s="69">
        <v>0</v>
      </c>
      <c r="V1074" s="50">
        <v>0</v>
      </c>
      <c r="W1074" s="50">
        <v>0</v>
      </c>
      <c r="X1074" s="50">
        <v>0</v>
      </c>
      <c r="Y1074" s="50">
        <v>0</v>
      </c>
      <c r="Z1074" s="50">
        <v>0</v>
      </c>
      <c r="AA1074" s="50">
        <v>0</v>
      </c>
      <c r="AB1074" s="50">
        <v>0</v>
      </c>
      <c r="AC1074" s="50">
        <v>0</v>
      </c>
      <c r="AD1074" s="50">
        <v>0</v>
      </c>
      <c r="AE1074" s="50">
        <v>0</v>
      </c>
      <c r="AF1074" s="50">
        <v>0</v>
      </c>
      <c r="AG1074" s="50">
        <v>0</v>
      </c>
      <c r="AH1074" s="50">
        <v>0</v>
      </c>
      <c r="AI1074" s="50">
        <v>0</v>
      </c>
      <c r="AJ1074" s="50">
        <v>0</v>
      </c>
      <c r="AK1074" s="50">
        <v>0</v>
      </c>
      <c r="AL1074" s="50">
        <v>0</v>
      </c>
      <c r="AM1074" s="50">
        <v>0</v>
      </c>
      <c r="AN1074" s="50">
        <v>0</v>
      </c>
      <c r="AO1074" s="50">
        <v>0</v>
      </c>
      <c r="AP1074" s="50">
        <v>0</v>
      </c>
      <c r="AQ1074" s="50">
        <v>0</v>
      </c>
      <c r="AR1074" s="50">
        <v>0</v>
      </c>
      <c r="AS1074" s="50">
        <v>0</v>
      </c>
      <c r="AT1074" s="50">
        <v>0</v>
      </c>
      <c r="AU1074" s="50">
        <v>0</v>
      </c>
      <c r="AV1074" s="50">
        <v>0</v>
      </c>
      <c r="AW1074" s="50">
        <v>0</v>
      </c>
      <c r="AX1074" s="50">
        <v>0</v>
      </c>
      <c r="AY1074" s="50">
        <v>0</v>
      </c>
      <c r="AZ1074" s="50">
        <v>0</v>
      </c>
      <c r="BA1074" s="50">
        <v>2.4738434387999497</v>
      </c>
      <c r="BB1074" s="50">
        <v>0</v>
      </c>
      <c r="BC1074" s="50">
        <v>0</v>
      </c>
      <c r="BD1074" s="50">
        <v>0</v>
      </c>
      <c r="BE1074" s="50">
        <v>0</v>
      </c>
      <c r="BF1074" s="50">
        <v>0</v>
      </c>
      <c r="BG1074" s="50">
        <v>0</v>
      </c>
      <c r="BH1074" s="50">
        <v>0</v>
      </c>
      <c r="BI1074" s="50">
        <v>0</v>
      </c>
      <c r="BJ1074" s="50">
        <v>0</v>
      </c>
      <c r="BK1074" s="50">
        <v>0</v>
      </c>
      <c r="BL1074" s="50">
        <v>0</v>
      </c>
      <c r="BM1074" s="50">
        <v>0</v>
      </c>
      <c r="BN1074" s="50">
        <v>0</v>
      </c>
      <c r="BO1074" s="50">
        <v>0</v>
      </c>
      <c r="BP1074" s="50">
        <v>0</v>
      </c>
      <c r="BQ1074" s="50">
        <v>0</v>
      </c>
      <c r="BR1074" s="50">
        <v>0</v>
      </c>
      <c r="BS1074" s="50">
        <v>0</v>
      </c>
      <c r="BT1074" s="50">
        <v>0</v>
      </c>
      <c r="BU1074" s="50">
        <v>0</v>
      </c>
      <c r="BV1074" s="50">
        <v>0</v>
      </c>
      <c r="BW1074" s="50">
        <v>0</v>
      </c>
      <c r="BX1074" s="50">
        <v>0</v>
      </c>
      <c r="BY1074" s="50">
        <v>0</v>
      </c>
      <c r="BZ1074" s="50">
        <v>0</v>
      </c>
      <c r="CA1074" s="50">
        <v>0</v>
      </c>
      <c r="CB1074" s="50">
        <v>0</v>
      </c>
      <c r="CC1074" s="50">
        <v>0</v>
      </c>
      <c r="CD1074" s="50">
        <v>0</v>
      </c>
      <c r="CE1074" s="50">
        <v>0</v>
      </c>
      <c r="CF1074" s="50">
        <v>0</v>
      </c>
      <c r="CG1074" s="50">
        <v>0</v>
      </c>
      <c r="CH1074" s="50">
        <v>0</v>
      </c>
      <c r="CI1074" s="50">
        <v>0</v>
      </c>
      <c r="CJ1074" s="50">
        <v>0</v>
      </c>
      <c r="CK1074" s="50">
        <v>0</v>
      </c>
      <c r="CL1074" s="50">
        <v>0</v>
      </c>
      <c r="CM1074" s="50">
        <v>0</v>
      </c>
      <c r="CN1074" s="50">
        <v>0</v>
      </c>
      <c r="CO1074" s="50">
        <v>0</v>
      </c>
      <c r="CP1074" s="50">
        <v>0</v>
      </c>
      <c r="CQ1074" s="50">
        <v>0</v>
      </c>
      <c r="CR1074" s="50">
        <v>0</v>
      </c>
      <c r="CS1074" s="50">
        <v>0</v>
      </c>
      <c r="CT1074" s="50">
        <v>0</v>
      </c>
      <c r="CU1074" s="50">
        <v>0</v>
      </c>
      <c r="CV1074" s="50">
        <v>0</v>
      </c>
      <c r="CW1074" s="50">
        <v>0</v>
      </c>
      <c r="CX1074" s="50">
        <v>0</v>
      </c>
      <c r="CY1074" s="50">
        <v>0</v>
      </c>
      <c r="CZ1074" s="50">
        <v>0</v>
      </c>
      <c r="DA1074" s="50">
        <v>0</v>
      </c>
      <c r="DB1074" s="50">
        <v>0</v>
      </c>
      <c r="DC1074" s="50">
        <v>0</v>
      </c>
      <c r="DD1074" s="50">
        <v>0</v>
      </c>
      <c r="DE1074" s="50">
        <v>0</v>
      </c>
      <c r="DF1074" s="50">
        <v>0</v>
      </c>
      <c r="DG1074" s="50">
        <v>0</v>
      </c>
      <c r="DH1074" s="50">
        <v>0</v>
      </c>
      <c r="DI1074" s="50">
        <v>0</v>
      </c>
      <c r="DJ1074" s="50">
        <v>0</v>
      </c>
    </row>
    <row r="1075" spans="13:114" x14ac:dyDescent="0.2">
      <c r="M1075" s="49" t="s">
        <v>175</v>
      </c>
      <c r="N1075" s="50">
        <v>0</v>
      </c>
      <c r="O1075" s="50">
        <v>0</v>
      </c>
      <c r="P1075" s="50">
        <v>0</v>
      </c>
      <c r="Q1075" s="50">
        <v>0</v>
      </c>
      <c r="R1075" s="50">
        <v>0</v>
      </c>
      <c r="S1075" s="50">
        <v>0</v>
      </c>
      <c r="T1075" s="50">
        <v>0</v>
      </c>
      <c r="U1075" s="69">
        <v>0</v>
      </c>
      <c r="V1075" s="50">
        <v>0</v>
      </c>
      <c r="W1075" s="50">
        <v>0</v>
      </c>
      <c r="X1075" s="50">
        <v>0</v>
      </c>
      <c r="Y1075" s="50">
        <v>0</v>
      </c>
      <c r="Z1075" s="50">
        <v>0</v>
      </c>
      <c r="AA1075" s="50">
        <v>0</v>
      </c>
      <c r="AB1075" s="50">
        <v>0</v>
      </c>
      <c r="AC1075" s="50">
        <v>0</v>
      </c>
      <c r="AD1075" s="50">
        <v>0</v>
      </c>
      <c r="AE1075" s="50">
        <v>0</v>
      </c>
      <c r="AF1075" s="50">
        <v>0</v>
      </c>
      <c r="AG1075" s="50">
        <v>0</v>
      </c>
      <c r="AH1075" s="50">
        <v>0</v>
      </c>
      <c r="AI1075" s="50">
        <v>0</v>
      </c>
      <c r="AJ1075" s="50">
        <v>0</v>
      </c>
      <c r="AK1075" s="50">
        <v>0</v>
      </c>
      <c r="AL1075" s="50">
        <v>0</v>
      </c>
      <c r="AM1075" s="50">
        <v>0</v>
      </c>
      <c r="AN1075" s="50">
        <v>0</v>
      </c>
      <c r="AO1075" s="50">
        <v>0</v>
      </c>
      <c r="AP1075" s="50">
        <v>0</v>
      </c>
      <c r="AQ1075" s="50">
        <v>0</v>
      </c>
      <c r="AR1075" s="50">
        <v>0</v>
      </c>
      <c r="AS1075" s="50">
        <v>0</v>
      </c>
      <c r="AT1075" s="50">
        <v>0</v>
      </c>
      <c r="AU1075" s="50">
        <v>0</v>
      </c>
      <c r="AV1075" s="50">
        <v>0</v>
      </c>
      <c r="AW1075" s="50">
        <v>0</v>
      </c>
      <c r="AX1075" s="50">
        <v>0</v>
      </c>
      <c r="AY1075" s="50">
        <v>0</v>
      </c>
      <c r="AZ1075" s="50">
        <v>0</v>
      </c>
      <c r="BA1075" s="50">
        <v>0</v>
      </c>
      <c r="BB1075" s="50">
        <v>0.74441878367975367</v>
      </c>
      <c r="BC1075" s="50">
        <v>0</v>
      </c>
      <c r="BD1075" s="50">
        <v>0</v>
      </c>
      <c r="BE1075" s="50">
        <v>0</v>
      </c>
      <c r="BF1075" s="50">
        <v>0</v>
      </c>
      <c r="BG1075" s="50">
        <v>0</v>
      </c>
      <c r="BH1075" s="50">
        <v>0</v>
      </c>
      <c r="BI1075" s="50">
        <v>0</v>
      </c>
      <c r="BJ1075" s="50">
        <v>0</v>
      </c>
      <c r="BK1075" s="50">
        <v>0</v>
      </c>
      <c r="BL1075" s="50">
        <v>0</v>
      </c>
      <c r="BM1075" s="50">
        <v>0</v>
      </c>
      <c r="BN1075" s="50">
        <v>0</v>
      </c>
      <c r="BO1075" s="50">
        <v>0</v>
      </c>
      <c r="BP1075" s="50">
        <v>0</v>
      </c>
      <c r="BQ1075" s="50">
        <v>0</v>
      </c>
      <c r="BR1075" s="50">
        <v>0</v>
      </c>
      <c r="BS1075" s="50">
        <v>0</v>
      </c>
      <c r="BT1075" s="50">
        <v>0</v>
      </c>
      <c r="BU1075" s="50">
        <v>0</v>
      </c>
      <c r="BV1075" s="50">
        <v>0</v>
      </c>
      <c r="BW1075" s="50">
        <v>0</v>
      </c>
      <c r="BX1075" s="50">
        <v>0</v>
      </c>
      <c r="BY1075" s="50">
        <v>0</v>
      </c>
      <c r="BZ1075" s="50">
        <v>0</v>
      </c>
      <c r="CA1075" s="50">
        <v>0</v>
      </c>
      <c r="CB1075" s="50">
        <v>0</v>
      </c>
      <c r="CC1075" s="50">
        <v>0</v>
      </c>
      <c r="CD1075" s="50">
        <v>0</v>
      </c>
      <c r="CE1075" s="50">
        <v>0</v>
      </c>
      <c r="CF1075" s="50">
        <v>0</v>
      </c>
      <c r="CG1075" s="50">
        <v>0</v>
      </c>
      <c r="CH1075" s="50">
        <v>0</v>
      </c>
      <c r="CI1075" s="50">
        <v>0</v>
      </c>
      <c r="CJ1075" s="50">
        <v>0</v>
      </c>
      <c r="CK1075" s="50">
        <v>0</v>
      </c>
      <c r="CL1075" s="50">
        <v>0</v>
      </c>
      <c r="CM1075" s="50">
        <v>0</v>
      </c>
      <c r="CN1075" s="50">
        <v>0</v>
      </c>
      <c r="CO1075" s="50">
        <v>0</v>
      </c>
      <c r="CP1075" s="50">
        <v>0</v>
      </c>
      <c r="CQ1075" s="50">
        <v>0</v>
      </c>
      <c r="CR1075" s="50">
        <v>0</v>
      </c>
      <c r="CS1075" s="50">
        <v>0</v>
      </c>
      <c r="CT1075" s="50">
        <v>0</v>
      </c>
      <c r="CU1075" s="50">
        <v>0</v>
      </c>
      <c r="CV1075" s="50">
        <v>0</v>
      </c>
      <c r="CW1075" s="50">
        <v>0</v>
      </c>
      <c r="CX1075" s="50">
        <v>0</v>
      </c>
      <c r="CY1075" s="50">
        <v>0</v>
      </c>
      <c r="CZ1075" s="50">
        <v>0</v>
      </c>
      <c r="DA1075" s="50">
        <v>0</v>
      </c>
      <c r="DB1075" s="50">
        <v>0</v>
      </c>
      <c r="DC1075" s="50">
        <v>0</v>
      </c>
      <c r="DD1075" s="50">
        <v>0</v>
      </c>
      <c r="DE1075" s="50">
        <v>0</v>
      </c>
      <c r="DF1075" s="50">
        <v>0</v>
      </c>
      <c r="DG1075" s="50">
        <v>0</v>
      </c>
      <c r="DH1075" s="50">
        <v>0</v>
      </c>
      <c r="DI1075" s="50">
        <v>0</v>
      </c>
      <c r="DJ1075" s="50">
        <v>0</v>
      </c>
    </row>
    <row r="1076" spans="13:114" x14ac:dyDescent="0.2">
      <c r="M1076" s="49" t="s">
        <v>176</v>
      </c>
      <c r="N1076" s="50">
        <v>0</v>
      </c>
      <c r="O1076" s="50">
        <v>0</v>
      </c>
      <c r="P1076" s="50">
        <v>0</v>
      </c>
      <c r="Q1076" s="50">
        <v>0</v>
      </c>
      <c r="R1076" s="50">
        <v>0</v>
      </c>
      <c r="S1076" s="50">
        <v>0</v>
      </c>
      <c r="T1076" s="50">
        <v>0</v>
      </c>
      <c r="U1076" s="69">
        <v>0</v>
      </c>
      <c r="V1076" s="50">
        <v>0</v>
      </c>
      <c r="W1076" s="50">
        <v>0</v>
      </c>
      <c r="X1076" s="50">
        <v>0</v>
      </c>
      <c r="Y1076" s="50">
        <v>0</v>
      </c>
      <c r="Z1076" s="50">
        <v>0</v>
      </c>
      <c r="AA1076" s="50">
        <v>0</v>
      </c>
      <c r="AB1076" s="50">
        <v>0</v>
      </c>
      <c r="AC1076" s="50">
        <v>0</v>
      </c>
      <c r="AD1076" s="50">
        <v>0</v>
      </c>
      <c r="AE1076" s="50">
        <v>0</v>
      </c>
      <c r="AF1076" s="50">
        <v>0</v>
      </c>
      <c r="AG1076" s="50">
        <v>0</v>
      </c>
      <c r="AH1076" s="50">
        <v>0</v>
      </c>
      <c r="AI1076" s="50">
        <v>0</v>
      </c>
      <c r="AJ1076" s="50">
        <v>0</v>
      </c>
      <c r="AK1076" s="50">
        <v>0</v>
      </c>
      <c r="AL1076" s="50">
        <v>0</v>
      </c>
      <c r="AM1076" s="50">
        <v>0</v>
      </c>
      <c r="AN1076" s="50">
        <v>0</v>
      </c>
      <c r="AO1076" s="50">
        <v>0</v>
      </c>
      <c r="AP1076" s="50">
        <v>0</v>
      </c>
      <c r="AQ1076" s="50">
        <v>0</v>
      </c>
      <c r="AR1076" s="50">
        <v>0</v>
      </c>
      <c r="AS1076" s="50">
        <v>0</v>
      </c>
      <c r="AT1076" s="50">
        <v>0</v>
      </c>
      <c r="AU1076" s="50">
        <v>0</v>
      </c>
      <c r="AV1076" s="50">
        <v>0</v>
      </c>
      <c r="AW1076" s="50">
        <v>0</v>
      </c>
      <c r="AX1076" s="50">
        <v>0</v>
      </c>
      <c r="AY1076" s="50">
        <v>0</v>
      </c>
      <c r="AZ1076" s="50">
        <v>0</v>
      </c>
      <c r="BA1076" s="50">
        <v>0</v>
      </c>
      <c r="BB1076" s="50">
        <v>0</v>
      </c>
      <c r="BC1076" s="50">
        <v>7.0204030226700249</v>
      </c>
      <c r="BD1076" s="50">
        <v>0</v>
      </c>
      <c r="BE1076" s="50">
        <v>0</v>
      </c>
      <c r="BF1076" s="50">
        <v>0</v>
      </c>
      <c r="BG1076" s="50">
        <v>0</v>
      </c>
      <c r="BH1076" s="50">
        <v>0</v>
      </c>
      <c r="BI1076" s="50">
        <v>0</v>
      </c>
      <c r="BJ1076" s="50">
        <v>0</v>
      </c>
      <c r="BK1076" s="50">
        <v>0</v>
      </c>
      <c r="BL1076" s="50">
        <v>0</v>
      </c>
      <c r="BM1076" s="50">
        <v>0</v>
      </c>
      <c r="BN1076" s="50">
        <v>0</v>
      </c>
      <c r="BO1076" s="50">
        <v>0</v>
      </c>
      <c r="BP1076" s="50">
        <v>0</v>
      </c>
      <c r="BQ1076" s="50">
        <v>0</v>
      </c>
      <c r="BR1076" s="50">
        <v>0</v>
      </c>
      <c r="BS1076" s="50">
        <v>0</v>
      </c>
      <c r="BT1076" s="50">
        <v>0</v>
      </c>
      <c r="BU1076" s="50">
        <v>0</v>
      </c>
      <c r="BV1076" s="50">
        <v>0</v>
      </c>
      <c r="BW1076" s="50">
        <v>0</v>
      </c>
      <c r="BX1076" s="50">
        <v>0</v>
      </c>
      <c r="BY1076" s="50">
        <v>0</v>
      </c>
      <c r="BZ1076" s="50">
        <v>0</v>
      </c>
      <c r="CA1076" s="50">
        <v>0</v>
      </c>
      <c r="CB1076" s="50">
        <v>0</v>
      </c>
      <c r="CC1076" s="50">
        <v>0</v>
      </c>
      <c r="CD1076" s="50">
        <v>0</v>
      </c>
      <c r="CE1076" s="50">
        <v>0</v>
      </c>
      <c r="CF1076" s="50">
        <v>0</v>
      </c>
      <c r="CG1076" s="50">
        <v>0</v>
      </c>
      <c r="CH1076" s="50">
        <v>0</v>
      </c>
      <c r="CI1076" s="50">
        <v>0</v>
      </c>
      <c r="CJ1076" s="50">
        <v>0</v>
      </c>
      <c r="CK1076" s="50">
        <v>0</v>
      </c>
      <c r="CL1076" s="50">
        <v>0</v>
      </c>
      <c r="CM1076" s="50">
        <v>0</v>
      </c>
      <c r="CN1076" s="50">
        <v>0</v>
      </c>
      <c r="CO1076" s="50">
        <v>0</v>
      </c>
      <c r="CP1076" s="50">
        <v>0</v>
      </c>
      <c r="CQ1076" s="50">
        <v>0</v>
      </c>
      <c r="CR1076" s="50">
        <v>0</v>
      </c>
      <c r="CS1076" s="50">
        <v>0</v>
      </c>
      <c r="CT1076" s="50">
        <v>0</v>
      </c>
      <c r="CU1076" s="50">
        <v>0</v>
      </c>
      <c r="CV1076" s="50">
        <v>0</v>
      </c>
      <c r="CW1076" s="50">
        <v>0</v>
      </c>
      <c r="CX1076" s="50">
        <v>0</v>
      </c>
      <c r="CY1076" s="50">
        <v>0</v>
      </c>
      <c r="CZ1076" s="50">
        <v>0</v>
      </c>
      <c r="DA1076" s="50">
        <v>0</v>
      </c>
      <c r="DB1076" s="50">
        <v>0</v>
      </c>
      <c r="DC1076" s="50">
        <v>0</v>
      </c>
      <c r="DD1076" s="50">
        <v>0</v>
      </c>
      <c r="DE1076" s="50">
        <v>0</v>
      </c>
      <c r="DF1076" s="50">
        <v>0</v>
      </c>
      <c r="DG1076" s="50">
        <v>0</v>
      </c>
      <c r="DH1076" s="50">
        <v>0</v>
      </c>
      <c r="DI1076" s="50">
        <v>0</v>
      </c>
      <c r="DJ1076" s="50">
        <v>0</v>
      </c>
    </row>
    <row r="1077" spans="13:114" x14ac:dyDescent="0.2">
      <c r="M1077" s="49" t="s">
        <v>177</v>
      </c>
      <c r="N1077" s="50">
        <v>0</v>
      </c>
      <c r="O1077" s="50">
        <v>0</v>
      </c>
      <c r="P1077" s="50">
        <v>0</v>
      </c>
      <c r="Q1077" s="50">
        <v>0</v>
      </c>
      <c r="R1077" s="50">
        <v>0</v>
      </c>
      <c r="S1077" s="50">
        <v>0</v>
      </c>
      <c r="T1077" s="50">
        <v>0</v>
      </c>
      <c r="U1077" s="69">
        <v>0</v>
      </c>
      <c r="V1077" s="50">
        <v>0</v>
      </c>
      <c r="W1077" s="50">
        <v>0</v>
      </c>
      <c r="X1077" s="50">
        <v>0</v>
      </c>
      <c r="Y1077" s="50">
        <v>0</v>
      </c>
      <c r="Z1077" s="50">
        <v>0</v>
      </c>
      <c r="AA1077" s="50">
        <v>0</v>
      </c>
      <c r="AB1077" s="50">
        <v>0</v>
      </c>
      <c r="AC1077" s="50">
        <v>0</v>
      </c>
      <c r="AD1077" s="50">
        <v>0</v>
      </c>
      <c r="AE1077" s="50">
        <v>0</v>
      </c>
      <c r="AF1077" s="50">
        <v>0</v>
      </c>
      <c r="AG1077" s="50">
        <v>0</v>
      </c>
      <c r="AH1077" s="50">
        <v>0</v>
      </c>
      <c r="AI1077" s="50">
        <v>0</v>
      </c>
      <c r="AJ1077" s="50">
        <v>0</v>
      </c>
      <c r="AK1077" s="50">
        <v>0</v>
      </c>
      <c r="AL1077" s="50">
        <v>0</v>
      </c>
      <c r="AM1077" s="50">
        <v>0</v>
      </c>
      <c r="AN1077" s="50">
        <v>0</v>
      </c>
      <c r="AO1077" s="50">
        <v>0</v>
      </c>
      <c r="AP1077" s="50">
        <v>0</v>
      </c>
      <c r="AQ1077" s="50">
        <v>0</v>
      </c>
      <c r="AR1077" s="50">
        <v>0</v>
      </c>
      <c r="AS1077" s="50">
        <v>0</v>
      </c>
      <c r="AT1077" s="50">
        <v>0</v>
      </c>
      <c r="AU1077" s="50">
        <v>0</v>
      </c>
      <c r="AV1077" s="50">
        <v>0</v>
      </c>
      <c r="AW1077" s="50">
        <v>0</v>
      </c>
      <c r="AX1077" s="50">
        <v>0</v>
      </c>
      <c r="AY1077" s="50">
        <v>0</v>
      </c>
      <c r="AZ1077" s="50">
        <v>0</v>
      </c>
      <c r="BA1077" s="50">
        <v>0</v>
      </c>
      <c r="BB1077" s="50">
        <v>0</v>
      </c>
      <c r="BC1077" s="50">
        <v>0</v>
      </c>
      <c r="BD1077" s="50">
        <v>7.5825774754346185</v>
      </c>
      <c r="BE1077" s="50">
        <v>0</v>
      </c>
      <c r="BF1077" s="50">
        <v>0</v>
      </c>
      <c r="BG1077" s="50">
        <v>0</v>
      </c>
      <c r="BH1077" s="50">
        <v>0</v>
      </c>
      <c r="BI1077" s="50">
        <v>0</v>
      </c>
      <c r="BJ1077" s="50">
        <v>0</v>
      </c>
      <c r="BK1077" s="50">
        <v>0</v>
      </c>
      <c r="BL1077" s="50">
        <v>0</v>
      </c>
      <c r="BM1077" s="50">
        <v>0</v>
      </c>
      <c r="BN1077" s="50">
        <v>0</v>
      </c>
      <c r="BO1077" s="50">
        <v>0</v>
      </c>
      <c r="BP1077" s="50">
        <v>0</v>
      </c>
      <c r="BQ1077" s="50">
        <v>0</v>
      </c>
      <c r="BR1077" s="50">
        <v>0</v>
      </c>
      <c r="BS1077" s="50">
        <v>0</v>
      </c>
      <c r="BT1077" s="50">
        <v>0</v>
      </c>
      <c r="BU1077" s="50">
        <v>0</v>
      </c>
      <c r="BV1077" s="50">
        <v>0</v>
      </c>
      <c r="BW1077" s="50">
        <v>0</v>
      </c>
      <c r="BX1077" s="50">
        <v>0</v>
      </c>
      <c r="BY1077" s="50">
        <v>0</v>
      </c>
      <c r="BZ1077" s="50">
        <v>0</v>
      </c>
      <c r="CA1077" s="50">
        <v>0</v>
      </c>
      <c r="CB1077" s="50">
        <v>0</v>
      </c>
      <c r="CC1077" s="50">
        <v>0</v>
      </c>
      <c r="CD1077" s="50">
        <v>0</v>
      </c>
      <c r="CE1077" s="50">
        <v>0</v>
      </c>
      <c r="CF1077" s="50">
        <v>0</v>
      </c>
      <c r="CG1077" s="50">
        <v>0</v>
      </c>
      <c r="CH1077" s="50">
        <v>0</v>
      </c>
      <c r="CI1077" s="50">
        <v>0</v>
      </c>
      <c r="CJ1077" s="50">
        <v>0</v>
      </c>
      <c r="CK1077" s="50">
        <v>0</v>
      </c>
      <c r="CL1077" s="50">
        <v>0</v>
      </c>
      <c r="CM1077" s="50">
        <v>0</v>
      </c>
      <c r="CN1077" s="50">
        <v>0</v>
      </c>
      <c r="CO1077" s="50">
        <v>0</v>
      </c>
      <c r="CP1077" s="50">
        <v>0</v>
      </c>
      <c r="CQ1077" s="50">
        <v>0</v>
      </c>
      <c r="CR1077" s="50">
        <v>0</v>
      </c>
      <c r="CS1077" s="50">
        <v>0</v>
      </c>
      <c r="CT1077" s="50">
        <v>0</v>
      </c>
      <c r="CU1077" s="50">
        <v>0</v>
      </c>
      <c r="CV1077" s="50">
        <v>0</v>
      </c>
      <c r="CW1077" s="50">
        <v>0</v>
      </c>
      <c r="CX1077" s="50">
        <v>0</v>
      </c>
      <c r="CY1077" s="50">
        <v>0</v>
      </c>
      <c r="CZ1077" s="50">
        <v>0</v>
      </c>
      <c r="DA1077" s="50">
        <v>0</v>
      </c>
      <c r="DB1077" s="50">
        <v>0</v>
      </c>
      <c r="DC1077" s="50">
        <v>0</v>
      </c>
      <c r="DD1077" s="50">
        <v>0</v>
      </c>
      <c r="DE1077" s="50">
        <v>0</v>
      </c>
      <c r="DF1077" s="50">
        <v>0</v>
      </c>
      <c r="DG1077" s="50">
        <v>0</v>
      </c>
      <c r="DH1077" s="50">
        <v>0</v>
      </c>
      <c r="DI1077" s="50">
        <v>0</v>
      </c>
      <c r="DJ1077" s="50">
        <v>0</v>
      </c>
    </row>
    <row r="1078" spans="13:114" x14ac:dyDescent="0.2">
      <c r="M1078" s="49" t="s">
        <v>178</v>
      </c>
      <c r="N1078" s="50">
        <v>0</v>
      </c>
      <c r="O1078" s="50">
        <v>0</v>
      </c>
      <c r="P1078" s="50">
        <v>0</v>
      </c>
      <c r="Q1078" s="50">
        <v>0</v>
      </c>
      <c r="R1078" s="50">
        <v>0</v>
      </c>
      <c r="S1078" s="50">
        <v>0</v>
      </c>
      <c r="T1078" s="50">
        <v>0</v>
      </c>
      <c r="U1078" s="69">
        <v>0</v>
      </c>
      <c r="V1078" s="50">
        <v>0</v>
      </c>
      <c r="W1078" s="50">
        <v>0</v>
      </c>
      <c r="X1078" s="50">
        <v>0</v>
      </c>
      <c r="Y1078" s="50">
        <v>0</v>
      </c>
      <c r="Z1078" s="50">
        <v>0</v>
      </c>
      <c r="AA1078" s="50">
        <v>0</v>
      </c>
      <c r="AB1078" s="50">
        <v>0</v>
      </c>
      <c r="AC1078" s="50">
        <v>0</v>
      </c>
      <c r="AD1078" s="50">
        <v>0</v>
      </c>
      <c r="AE1078" s="50">
        <v>0</v>
      </c>
      <c r="AF1078" s="50">
        <v>0</v>
      </c>
      <c r="AG1078" s="50">
        <v>0</v>
      </c>
      <c r="AH1078" s="50">
        <v>0</v>
      </c>
      <c r="AI1078" s="50">
        <v>0</v>
      </c>
      <c r="AJ1078" s="50">
        <v>0</v>
      </c>
      <c r="AK1078" s="50">
        <v>0</v>
      </c>
      <c r="AL1078" s="50">
        <v>0</v>
      </c>
      <c r="AM1078" s="50">
        <v>0</v>
      </c>
      <c r="AN1078" s="50">
        <v>0</v>
      </c>
      <c r="AO1078" s="50">
        <v>0</v>
      </c>
      <c r="AP1078" s="50">
        <v>0</v>
      </c>
      <c r="AQ1078" s="50">
        <v>0</v>
      </c>
      <c r="AR1078" s="50">
        <v>0</v>
      </c>
      <c r="AS1078" s="50">
        <v>0</v>
      </c>
      <c r="AT1078" s="50">
        <v>0</v>
      </c>
      <c r="AU1078" s="50">
        <v>0</v>
      </c>
      <c r="AV1078" s="50">
        <v>0</v>
      </c>
      <c r="AW1078" s="50">
        <v>0</v>
      </c>
      <c r="AX1078" s="50">
        <v>0</v>
      </c>
      <c r="AY1078" s="50">
        <v>0</v>
      </c>
      <c r="AZ1078" s="50">
        <v>0</v>
      </c>
      <c r="BA1078" s="50">
        <v>0</v>
      </c>
      <c r="BB1078" s="50">
        <v>0</v>
      </c>
      <c r="BC1078" s="50">
        <v>0</v>
      </c>
      <c r="BD1078" s="50">
        <v>0</v>
      </c>
      <c r="BE1078" s="50">
        <v>8.9289002557544759</v>
      </c>
      <c r="BF1078" s="50">
        <v>0</v>
      </c>
      <c r="BG1078" s="50">
        <v>0</v>
      </c>
      <c r="BH1078" s="50">
        <v>0</v>
      </c>
      <c r="BI1078" s="50">
        <v>0</v>
      </c>
      <c r="BJ1078" s="50">
        <v>0</v>
      </c>
      <c r="BK1078" s="50">
        <v>0</v>
      </c>
      <c r="BL1078" s="50">
        <v>0</v>
      </c>
      <c r="BM1078" s="50">
        <v>0</v>
      </c>
      <c r="BN1078" s="50">
        <v>0</v>
      </c>
      <c r="BO1078" s="50">
        <v>0</v>
      </c>
      <c r="BP1078" s="50">
        <v>0</v>
      </c>
      <c r="BQ1078" s="50">
        <v>0</v>
      </c>
      <c r="BR1078" s="50">
        <v>0</v>
      </c>
      <c r="BS1078" s="50">
        <v>0</v>
      </c>
      <c r="BT1078" s="50">
        <v>0</v>
      </c>
      <c r="BU1078" s="50">
        <v>0</v>
      </c>
      <c r="BV1078" s="50">
        <v>0</v>
      </c>
      <c r="BW1078" s="50">
        <v>0</v>
      </c>
      <c r="BX1078" s="50">
        <v>0</v>
      </c>
      <c r="BY1078" s="50">
        <v>0</v>
      </c>
      <c r="BZ1078" s="50">
        <v>0</v>
      </c>
      <c r="CA1078" s="50">
        <v>0</v>
      </c>
      <c r="CB1078" s="50">
        <v>0</v>
      </c>
      <c r="CC1078" s="50">
        <v>0</v>
      </c>
      <c r="CD1078" s="50">
        <v>0</v>
      </c>
      <c r="CE1078" s="50">
        <v>0</v>
      </c>
      <c r="CF1078" s="50">
        <v>0</v>
      </c>
      <c r="CG1078" s="50">
        <v>0</v>
      </c>
      <c r="CH1078" s="50">
        <v>0</v>
      </c>
      <c r="CI1078" s="50">
        <v>0</v>
      </c>
      <c r="CJ1078" s="50">
        <v>0</v>
      </c>
      <c r="CK1078" s="50">
        <v>0</v>
      </c>
      <c r="CL1078" s="50">
        <v>0</v>
      </c>
      <c r="CM1078" s="50">
        <v>0</v>
      </c>
      <c r="CN1078" s="50">
        <v>0</v>
      </c>
      <c r="CO1078" s="50">
        <v>0</v>
      </c>
      <c r="CP1078" s="50">
        <v>0</v>
      </c>
      <c r="CQ1078" s="50">
        <v>0</v>
      </c>
      <c r="CR1078" s="50">
        <v>0</v>
      </c>
      <c r="CS1078" s="50">
        <v>0</v>
      </c>
      <c r="CT1078" s="50">
        <v>0</v>
      </c>
      <c r="CU1078" s="50">
        <v>0</v>
      </c>
      <c r="CV1078" s="50">
        <v>0</v>
      </c>
      <c r="CW1078" s="50">
        <v>0</v>
      </c>
      <c r="CX1078" s="50">
        <v>0</v>
      </c>
      <c r="CY1078" s="50">
        <v>0</v>
      </c>
      <c r="CZ1078" s="50">
        <v>0</v>
      </c>
      <c r="DA1078" s="50">
        <v>0</v>
      </c>
      <c r="DB1078" s="50">
        <v>0</v>
      </c>
      <c r="DC1078" s="50">
        <v>0</v>
      </c>
      <c r="DD1078" s="50">
        <v>0</v>
      </c>
      <c r="DE1078" s="50">
        <v>0</v>
      </c>
      <c r="DF1078" s="50">
        <v>0</v>
      </c>
      <c r="DG1078" s="50">
        <v>0</v>
      </c>
      <c r="DH1078" s="50">
        <v>0</v>
      </c>
      <c r="DI1078" s="50">
        <v>0</v>
      </c>
      <c r="DJ1078" s="50">
        <v>0</v>
      </c>
    </row>
    <row r="1079" spans="13:114" x14ac:dyDescent="0.2">
      <c r="M1079" s="49" t="s">
        <v>179</v>
      </c>
      <c r="N1079" s="50">
        <v>0</v>
      </c>
      <c r="O1079" s="50">
        <v>0</v>
      </c>
      <c r="P1079" s="50">
        <v>0</v>
      </c>
      <c r="Q1079" s="50">
        <v>0</v>
      </c>
      <c r="R1079" s="50">
        <v>0</v>
      </c>
      <c r="S1079" s="50">
        <v>0</v>
      </c>
      <c r="T1079" s="50">
        <v>0</v>
      </c>
      <c r="U1079" s="69">
        <v>0</v>
      </c>
      <c r="V1079" s="50">
        <v>0</v>
      </c>
      <c r="W1079" s="50">
        <v>0</v>
      </c>
      <c r="X1079" s="50">
        <v>0</v>
      </c>
      <c r="Y1079" s="50">
        <v>0</v>
      </c>
      <c r="Z1079" s="50">
        <v>0</v>
      </c>
      <c r="AA1079" s="50">
        <v>0</v>
      </c>
      <c r="AB1079" s="50">
        <v>0</v>
      </c>
      <c r="AC1079" s="50">
        <v>0</v>
      </c>
      <c r="AD1079" s="50">
        <v>0</v>
      </c>
      <c r="AE1079" s="50">
        <v>0</v>
      </c>
      <c r="AF1079" s="50">
        <v>0</v>
      </c>
      <c r="AG1079" s="50">
        <v>0</v>
      </c>
      <c r="AH1079" s="50">
        <v>0</v>
      </c>
      <c r="AI1079" s="50">
        <v>0</v>
      </c>
      <c r="AJ1079" s="50">
        <v>0</v>
      </c>
      <c r="AK1079" s="50">
        <v>0</v>
      </c>
      <c r="AL1079" s="50">
        <v>0</v>
      </c>
      <c r="AM1079" s="50">
        <v>0</v>
      </c>
      <c r="AN1079" s="50">
        <v>0</v>
      </c>
      <c r="AO1079" s="50">
        <v>0</v>
      </c>
      <c r="AP1079" s="50">
        <v>0</v>
      </c>
      <c r="AQ1079" s="50">
        <v>0</v>
      </c>
      <c r="AR1079" s="50">
        <v>0</v>
      </c>
      <c r="AS1079" s="50">
        <v>0</v>
      </c>
      <c r="AT1079" s="50">
        <v>0</v>
      </c>
      <c r="AU1079" s="50">
        <v>0</v>
      </c>
      <c r="AV1079" s="50">
        <v>0</v>
      </c>
      <c r="AW1079" s="50">
        <v>0</v>
      </c>
      <c r="AX1079" s="50">
        <v>0</v>
      </c>
      <c r="AY1079" s="50">
        <v>0</v>
      </c>
      <c r="AZ1079" s="50">
        <v>0</v>
      </c>
      <c r="BA1079" s="50">
        <v>0</v>
      </c>
      <c r="BB1079" s="50">
        <v>0</v>
      </c>
      <c r="BC1079" s="50">
        <v>0</v>
      </c>
      <c r="BD1079" s="50">
        <v>0</v>
      </c>
      <c r="BE1079" s="50">
        <v>0</v>
      </c>
      <c r="BF1079" s="50">
        <v>6.5824561403508772</v>
      </c>
      <c r="BG1079" s="50">
        <v>0</v>
      </c>
      <c r="BH1079" s="50">
        <v>0</v>
      </c>
      <c r="BI1079" s="50">
        <v>0</v>
      </c>
      <c r="BJ1079" s="50">
        <v>0</v>
      </c>
      <c r="BK1079" s="50">
        <v>0</v>
      </c>
      <c r="BL1079" s="50">
        <v>0</v>
      </c>
      <c r="BM1079" s="50">
        <v>0</v>
      </c>
      <c r="BN1079" s="50">
        <v>0</v>
      </c>
      <c r="BO1079" s="50">
        <v>0</v>
      </c>
      <c r="BP1079" s="50">
        <v>0</v>
      </c>
      <c r="BQ1079" s="50">
        <v>0</v>
      </c>
      <c r="BR1079" s="50">
        <v>0</v>
      </c>
      <c r="BS1079" s="50">
        <v>0</v>
      </c>
      <c r="BT1079" s="50">
        <v>0</v>
      </c>
      <c r="BU1079" s="50">
        <v>0</v>
      </c>
      <c r="BV1079" s="50">
        <v>0</v>
      </c>
      <c r="BW1079" s="50">
        <v>0</v>
      </c>
      <c r="BX1079" s="50">
        <v>0</v>
      </c>
      <c r="BY1079" s="50">
        <v>0</v>
      </c>
      <c r="BZ1079" s="50">
        <v>0</v>
      </c>
      <c r="CA1079" s="50">
        <v>0</v>
      </c>
      <c r="CB1079" s="50">
        <v>0</v>
      </c>
      <c r="CC1079" s="50">
        <v>0</v>
      </c>
      <c r="CD1079" s="50">
        <v>0</v>
      </c>
      <c r="CE1079" s="50">
        <v>0</v>
      </c>
      <c r="CF1079" s="50">
        <v>0</v>
      </c>
      <c r="CG1079" s="50">
        <v>0</v>
      </c>
      <c r="CH1079" s="50">
        <v>0</v>
      </c>
      <c r="CI1079" s="50">
        <v>0</v>
      </c>
      <c r="CJ1079" s="50">
        <v>0</v>
      </c>
      <c r="CK1079" s="50">
        <v>0</v>
      </c>
      <c r="CL1079" s="50">
        <v>0</v>
      </c>
      <c r="CM1079" s="50">
        <v>0</v>
      </c>
      <c r="CN1079" s="50">
        <v>0</v>
      </c>
      <c r="CO1079" s="50">
        <v>0</v>
      </c>
      <c r="CP1079" s="50">
        <v>0</v>
      </c>
      <c r="CQ1079" s="50">
        <v>0</v>
      </c>
      <c r="CR1079" s="50">
        <v>0</v>
      </c>
      <c r="CS1079" s="50">
        <v>0</v>
      </c>
      <c r="CT1079" s="50">
        <v>0</v>
      </c>
      <c r="CU1079" s="50">
        <v>0</v>
      </c>
      <c r="CV1079" s="50">
        <v>0</v>
      </c>
      <c r="CW1079" s="50">
        <v>0</v>
      </c>
      <c r="CX1079" s="50">
        <v>0</v>
      </c>
      <c r="CY1079" s="50">
        <v>0</v>
      </c>
      <c r="CZ1079" s="50">
        <v>0</v>
      </c>
      <c r="DA1079" s="50">
        <v>0</v>
      </c>
      <c r="DB1079" s="50">
        <v>0</v>
      </c>
      <c r="DC1079" s="50">
        <v>0</v>
      </c>
      <c r="DD1079" s="50">
        <v>0</v>
      </c>
      <c r="DE1079" s="50">
        <v>0</v>
      </c>
      <c r="DF1079" s="50">
        <v>0</v>
      </c>
      <c r="DG1079" s="50">
        <v>0</v>
      </c>
      <c r="DH1079" s="50">
        <v>0</v>
      </c>
      <c r="DI1079" s="50">
        <v>0</v>
      </c>
      <c r="DJ1079" s="50">
        <v>0</v>
      </c>
    </row>
    <row r="1080" spans="13:114" x14ac:dyDescent="0.2">
      <c r="M1080" s="49" t="s">
        <v>180</v>
      </c>
      <c r="N1080" s="50">
        <v>0</v>
      </c>
      <c r="O1080" s="50">
        <v>0</v>
      </c>
      <c r="P1080" s="50">
        <v>0</v>
      </c>
      <c r="Q1080" s="50">
        <v>0</v>
      </c>
      <c r="R1080" s="50">
        <v>0</v>
      </c>
      <c r="S1080" s="50">
        <v>0</v>
      </c>
      <c r="T1080" s="50">
        <v>0</v>
      </c>
      <c r="U1080" s="69">
        <v>0</v>
      </c>
      <c r="V1080" s="50">
        <v>0</v>
      </c>
      <c r="W1080" s="50">
        <v>0</v>
      </c>
      <c r="X1080" s="50">
        <v>0</v>
      </c>
      <c r="Y1080" s="50">
        <v>0</v>
      </c>
      <c r="Z1080" s="50">
        <v>0</v>
      </c>
      <c r="AA1080" s="50">
        <v>0</v>
      </c>
      <c r="AB1080" s="50">
        <v>0</v>
      </c>
      <c r="AC1080" s="50">
        <v>0</v>
      </c>
      <c r="AD1080" s="50">
        <v>0</v>
      </c>
      <c r="AE1080" s="50">
        <v>0</v>
      </c>
      <c r="AF1080" s="50">
        <v>0</v>
      </c>
      <c r="AG1080" s="50">
        <v>0</v>
      </c>
      <c r="AH1080" s="50">
        <v>0</v>
      </c>
      <c r="AI1080" s="50">
        <v>0</v>
      </c>
      <c r="AJ1080" s="50">
        <v>0</v>
      </c>
      <c r="AK1080" s="50">
        <v>0</v>
      </c>
      <c r="AL1080" s="50">
        <v>0</v>
      </c>
      <c r="AM1080" s="50">
        <v>0</v>
      </c>
      <c r="AN1080" s="50">
        <v>0</v>
      </c>
      <c r="AO1080" s="50">
        <v>0</v>
      </c>
      <c r="AP1080" s="50">
        <v>0</v>
      </c>
      <c r="AQ1080" s="50">
        <v>0</v>
      </c>
      <c r="AR1080" s="50">
        <v>0</v>
      </c>
      <c r="AS1080" s="50">
        <v>0</v>
      </c>
      <c r="AT1080" s="50">
        <v>0</v>
      </c>
      <c r="AU1080" s="50">
        <v>0</v>
      </c>
      <c r="AV1080" s="50">
        <v>0</v>
      </c>
      <c r="AW1080" s="50">
        <v>0</v>
      </c>
      <c r="AX1080" s="50">
        <v>0</v>
      </c>
      <c r="AY1080" s="50">
        <v>0</v>
      </c>
      <c r="AZ1080" s="50">
        <v>0</v>
      </c>
      <c r="BA1080" s="50">
        <v>0</v>
      </c>
      <c r="BB1080" s="50">
        <v>0</v>
      </c>
      <c r="BC1080" s="50">
        <v>0</v>
      </c>
      <c r="BD1080" s="50">
        <v>0</v>
      </c>
      <c r="BE1080" s="50">
        <v>0</v>
      </c>
      <c r="BF1080" s="50">
        <v>0</v>
      </c>
      <c r="BG1080" s="50">
        <v>10.952126824674306</v>
      </c>
      <c r="BH1080" s="50">
        <v>0</v>
      </c>
      <c r="BI1080" s="50">
        <v>0</v>
      </c>
      <c r="BJ1080" s="50">
        <v>0</v>
      </c>
      <c r="BK1080" s="50">
        <v>0</v>
      </c>
      <c r="BL1080" s="50">
        <v>0</v>
      </c>
      <c r="BM1080" s="50">
        <v>0</v>
      </c>
      <c r="BN1080" s="50">
        <v>0</v>
      </c>
      <c r="BO1080" s="50">
        <v>0</v>
      </c>
      <c r="BP1080" s="50">
        <v>0</v>
      </c>
      <c r="BQ1080" s="50">
        <v>0</v>
      </c>
      <c r="BR1080" s="50">
        <v>0</v>
      </c>
      <c r="BS1080" s="50">
        <v>0</v>
      </c>
      <c r="BT1080" s="50">
        <v>0</v>
      </c>
      <c r="BU1080" s="50">
        <v>0</v>
      </c>
      <c r="BV1080" s="50">
        <v>0</v>
      </c>
      <c r="BW1080" s="50">
        <v>0</v>
      </c>
      <c r="BX1080" s="50">
        <v>0</v>
      </c>
      <c r="BY1080" s="50">
        <v>0</v>
      </c>
      <c r="BZ1080" s="50">
        <v>0</v>
      </c>
      <c r="CA1080" s="50">
        <v>0</v>
      </c>
      <c r="CB1080" s="50">
        <v>0</v>
      </c>
      <c r="CC1080" s="50">
        <v>0</v>
      </c>
      <c r="CD1080" s="50">
        <v>0</v>
      </c>
      <c r="CE1080" s="50">
        <v>0</v>
      </c>
      <c r="CF1080" s="50">
        <v>0</v>
      </c>
      <c r="CG1080" s="50">
        <v>0</v>
      </c>
      <c r="CH1080" s="50">
        <v>0</v>
      </c>
      <c r="CI1080" s="50">
        <v>0</v>
      </c>
      <c r="CJ1080" s="50">
        <v>0</v>
      </c>
      <c r="CK1080" s="50">
        <v>0</v>
      </c>
      <c r="CL1080" s="50">
        <v>0</v>
      </c>
      <c r="CM1080" s="50">
        <v>0</v>
      </c>
      <c r="CN1080" s="50">
        <v>0</v>
      </c>
      <c r="CO1080" s="50">
        <v>0</v>
      </c>
      <c r="CP1080" s="50">
        <v>0</v>
      </c>
      <c r="CQ1080" s="50">
        <v>0</v>
      </c>
      <c r="CR1080" s="50">
        <v>0</v>
      </c>
      <c r="CS1080" s="50">
        <v>0</v>
      </c>
      <c r="CT1080" s="50">
        <v>0</v>
      </c>
      <c r="CU1080" s="50">
        <v>0</v>
      </c>
      <c r="CV1080" s="50">
        <v>0</v>
      </c>
      <c r="CW1080" s="50">
        <v>0</v>
      </c>
      <c r="CX1080" s="50">
        <v>0</v>
      </c>
      <c r="CY1080" s="50">
        <v>0</v>
      </c>
      <c r="CZ1080" s="50">
        <v>0</v>
      </c>
      <c r="DA1080" s="50">
        <v>0</v>
      </c>
      <c r="DB1080" s="50">
        <v>0</v>
      </c>
      <c r="DC1080" s="50">
        <v>0</v>
      </c>
      <c r="DD1080" s="50">
        <v>0</v>
      </c>
      <c r="DE1080" s="50">
        <v>0</v>
      </c>
      <c r="DF1080" s="50">
        <v>0</v>
      </c>
      <c r="DG1080" s="50">
        <v>0</v>
      </c>
      <c r="DH1080" s="50">
        <v>0</v>
      </c>
      <c r="DI1080" s="50">
        <v>0</v>
      </c>
      <c r="DJ1080" s="50">
        <v>0</v>
      </c>
    </row>
    <row r="1081" spans="13:114" x14ac:dyDescent="0.2">
      <c r="M1081" s="49" t="s">
        <v>181</v>
      </c>
      <c r="N1081" s="50">
        <v>0</v>
      </c>
      <c r="O1081" s="50">
        <v>0</v>
      </c>
      <c r="P1081" s="50">
        <v>0</v>
      </c>
      <c r="Q1081" s="50">
        <v>0</v>
      </c>
      <c r="R1081" s="50">
        <v>0</v>
      </c>
      <c r="S1081" s="50">
        <v>0</v>
      </c>
      <c r="T1081" s="50">
        <v>0</v>
      </c>
      <c r="U1081" s="69">
        <v>0</v>
      </c>
      <c r="V1081" s="50">
        <v>0</v>
      </c>
      <c r="W1081" s="50">
        <v>0</v>
      </c>
      <c r="X1081" s="50">
        <v>0</v>
      </c>
      <c r="Y1081" s="50">
        <v>0</v>
      </c>
      <c r="Z1081" s="50">
        <v>0</v>
      </c>
      <c r="AA1081" s="50">
        <v>0</v>
      </c>
      <c r="AB1081" s="50">
        <v>0</v>
      </c>
      <c r="AC1081" s="50">
        <v>0</v>
      </c>
      <c r="AD1081" s="50">
        <v>0</v>
      </c>
      <c r="AE1081" s="50">
        <v>0</v>
      </c>
      <c r="AF1081" s="50">
        <v>0</v>
      </c>
      <c r="AG1081" s="50">
        <v>0</v>
      </c>
      <c r="AH1081" s="50">
        <v>0</v>
      </c>
      <c r="AI1081" s="50">
        <v>0</v>
      </c>
      <c r="AJ1081" s="50">
        <v>0</v>
      </c>
      <c r="AK1081" s="50">
        <v>0</v>
      </c>
      <c r="AL1081" s="50">
        <v>0</v>
      </c>
      <c r="AM1081" s="50">
        <v>0</v>
      </c>
      <c r="AN1081" s="50">
        <v>0</v>
      </c>
      <c r="AO1081" s="50">
        <v>0</v>
      </c>
      <c r="AP1081" s="50">
        <v>0</v>
      </c>
      <c r="AQ1081" s="50">
        <v>0</v>
      </c>
      <c r="AR1081" s="50">
        <v>0</v>
      </c>
      <c r="AS1081" s="50">
        <v>0</v>
      </c>
      <c r="AT1081" s="50">
        <v>0</v>
      </c>
      <c r="AU1081" s="50">
        <v>0</v>
      </c>
      <c r="AV1081" s="50">
        <v>0</v>
      </c>
      <c r="AW1081" s="50">
        <v>0</v>
      </c>
      <c r="AX1081" s="50">
        <v>0</v>
      </c>
      <c r="AY1081" s="50">
        <v>0</v>
      </c>
      <c r="AZ1081" s="50">
        <v>0</v>
      </c>
      <c r="BA1081" s="50">
        <v>0</v>
      </c>
      <c r="BB1081" s="50">
        <v>0</v>
      </c>
      <c r="BC1081" s="50">
        <v>0</v>
      </c>
      <c r="BD1081" s="50">
        <v>0</v>
      </c>
      <c r="BE1081" s="50">
        <v>0</v>
      </c>
      <c r="BF1081" s="50">
        <v>0</v>
      </c>
      <c r="BG1081" s="50">
        <v>0</v>
      </c>
      <c r="BH1081" s="50">
        <v>15.351627906976745</v>
      </c>
      <c r="BI1081" s="50">
        <v>0</v>
      </c>
      <c r="BJ1081" s="50">
        <v>0</v>
      </c>
      <c r="BK1081" s="50">
        <v>0</v>
      </c>
      <c r="BL1081" s="50">
        <v>0</v>
      </c>
      <c r="BM1081" s="50">
        <v>0</v>
      </c>
      <c r="BN1081" s="50">
        <v>0</v>
      </c>
      <c r="BO1081" s="50">
        <v>0</v>
      </c>
      <c r="BP1081" s="50">
        <v>0</v>
      </c>
      <c r="BQ1081" s="50">
        <v>0</v>
      </c>
      <c r="BR1081" s="50">
        <v>0</v>
      </c>
      <c r="BS1081" s="50">
        <v>0</v>
      </c>
      <c r="BT1081" s="50">
        <v>0</v>
      </c>
      <c r="BU1081" s="50">
        <v>0</v>
      </c>
      <c r="BV1081" s="50">
        <v>0</v>
      </c>
      <c r="BW1081" s="50">
        <v>0</v>
      </c>
      <c r="BX1081" s="50">
        <v>0</v>
      </c>
      <c r="BY1081" s="50">
        <v>0</v>
      </c>
      <c r="BZ1081" s="50">
        <v>0</v>
      </c>
      <c r="CA1081" s="50">
        <v>0</v>
      </c>
      <c r="CB1081" s="50">
        <v>0</v>
      </c>
      <c r="CC1081" s="50">
        <v>0</v>
      </c>
      <c r="CD1081" s="50">
        <v>0</v>
      </c>
      <c r="CE1081" s="50">
        <v>0</v>
      </c>
      <c r="CF1081" s="50">
        <v>0</v>
      </c>
      <c r="CG1081" s="50">
        <v>0</v>
      </c>
      <c r="CH1081" s="50">
        <v>0</v>
      </c>
      <c r="CI1081" s="50">
        <v>0</v>
      </c>
      <c r="CJ1081" s="50">
        <v>0</v>
      </c>
      <c r="CK1081" s="50">
        <v>0</v>
      </c>
      <c r="CL1081" s="50">
        <v>0</v>
      </c>
      <c r="CM1081" s="50">
        <v>0</v>
      </c>
      <c r="CN1081" s="50">
        <v>0</v>
      </c>
      <c r="CO1081" s="50">
        <v>0</v>
      </c>
      <c r="CP1081" s="50">
        <v>0</v>
      </c>
      <c r="CQ1081" s="50">
        <v>0</v>
      </c>
      <c r="CR1081" s="50">
        <v>0</v>
      </c>
      <c r="CS1081" s="50">
        <v>0</v>
      </c>
      <c r="CT1081" s="50">
        <v>0</v>
      </c>
      <c r="CU1081" s="50">
        <v>0</v>
      </c>
      <c r="CV1081" s="50">
        <v>0</v>
      </c>
      <c r="CW1081" s="50">
        <v>0</v>
      </c>
      <c r="CX1081" s="50">
        <v>0</v>
      </c>
      <c r="CY1081" s="50">
        <v>0</v>
      </c>
      <c r="CZ1081" s="50">
        <v>0</v>
      </c>
      <c r="DA1081" s="50">
        <v>0</v>
      </c>
      <c r="DB1081" s="50">
        <v>0</v>
      </c>
      <c r="DC1081" s="50">
        <v>0</v>
      </c>
      <c r="DD1081" s="50">
        <v>0</v>
      </c>
      <c r="DE1081" s="50">
        <v>0</v>
      </c>
      <c r="DF1081" s="50">
        <v>0</v>
      </c>
      <c r="DG1081" s="50">
        <v>0</v>
      </c>
      <c r="DH1081" s="50">
        <v>0</v>
      </c>
      <c r="DI1081" s="50">
        <v>0</v>
      </c>
      <c r="DJ1081" s="50">
        <v>0</v>
      </c>
    </row>
    <row r="1082" spans="13:114" x14ac:dyDescent="0.2">
      <c r="M1082" s="49" t="s">
        <v>182</v>
      </c>
      <c r="N1082" s="50">
        <v>0</v>
      </c>
      <c r="O1082" s="50">
        <v>0</v>
      </c>
      <c r="P1082" s="50">
        <v>0</v>
      </c>
      <c r="Q1082" s="50">
        <v>0</v>
      </c>
      <c r="R1082" s="50">
        <v>0</v>
      </c>
      <c r="S1082" s="50">
        <v>0</v>
      </c>
      <c r="T1082" s="50">
        <v>0</v>
      </c>
      <c r="U1082" s="69">
        <v>0</v>
      </c>
      <c r="V1082" s="50">
        <v>0</v>
      </c>
      <c r="W1082" s="50">
        <v>0</v>
      </c>
      <c r="X1082" s="50">
        <v>0</v>
      </c>
      <c r="Y1082" s="50">
        <v>0</v>
      </c>
      <c r="Z1082" s="50">
        <v>0</v>
      </c>
      <c r="AA1082" s="50">
        <v>0</v>
      </c>
      <c r="AB1082" s="50">
        <v>0</v>
      </c>
      <c r="AC1082" s="50">
        <v>0</v>
      </c>
      <c r="AD1082" s="50">
        <v>0</v>
      </c>
      <c r="AE1082" s="50">
        <v>0</v>
      </c>
      <c r="AF1082" s="50">
        <v>0</v>
      </c>
      <c r="AG1082" s="50">
        <v>0</v>
      </c>
      <c r="AH1082" s="50">
        <v>0</v>
      </c>
      <c r="AI1082" s="50">
        <v>0</v>
      </c>
      <c r="AJ1082" s="50">
        <v>0</v>
      </c>
      <c r="AK1082" s="50">
        <v>0</v>
      </c>
      <c r="AL1082" s="50">
        <v>0</v>
      </c>
      <c r="AM1082" s="50">
        <v>0</v>
      </c>
      <c r="AN1082" s="50">
        <v>0</v>
      </c>
      <c r="AO1082" s="50">
        <v>0</v>
      </c>
      <c r="AP1082" s="50">
        <v>0</v>
      </c>
      <c r="AQ1082" s="50">
        <v>0</v>
      </c>
      <c r="AR1082" s="50">
        <v>0</v>
      </c>
      <c r="AS1082" s="50">
        <v>0</v>
      </c>
      <c r="AT1082" s="50">
        <v>0</v>
      </c>
      <c r="AU1082" s="50">
        <v>0</v>
      </c>
      <c r="AV1082" s="50">
        <v>0</v>
      </c>
      <c r="AW1082" s="50">
        <v>0</v>
      </c>
      <c r="AX1082" s="50">
        <v>0</v>
      </c>
      <c r="AY1082" s="50">
        <v>0</v>
      </c>
      <c r="AZ1082" s="50">
        <v>0</v>
      </c>
      <c r="BA1082" s="50">
        <v>0</v>
      </c>
      <c r="BB1082" s="50">
        <v>0</v>
      </c>
      <c r="BC1082" s="50">
        <v>0</v>
      </c>
      <c r="BD1082" s="50">
        <v>0</v>
      </c>
      <c r="BE1082" s="50">
        <v>0</v>
      </c>
      <c r="BF1082" s="50">
        <v>0</v>
      </c>
      <c r="BG1082" s="50">
        <v>0</v>
      </c>
      <c r="BH1082" s="50">
        <v>0</v>
      </c>
      <c r="BI1082" s="50">
        <v>16.059449009183179</v>
      </c>
      <c r="BJ1082" s="50">
        <v>0</v>
      </c>
      <c r="BK1082" s="50">
        <v>0</v>
      </c>
      <c r="BL1082" s="50">
        <v>0</v>
      </c>
      <c r="BM1082" s="50">
        <v>0</v>
      </c>
      <c r="BN1082" s="50">
        <v>0</v>
      </c>
      <c r="BO1082" s="50">
        <v>0</v>
      </c>
      <c r="BP1082" s="50">
        <v>0</v>
      </c>
      <c r="BQ1082" s="50">
        <v>0</v>
      </c>
      <c r="BR1082" s="50">
        <v>0</v>
      </c>
      <c r="BS1082" s="50">
        <v>0</v>
      </c>
      <c r="BT1082" s="50">
        <v>0</v>
      </c>
      <c r="BU1082" s="50">
        <v>0</v>
      </c>
      <c r="BV1082" s="50">
        <v>0</v>
      </c>
      <c r="BW1082" s="50">
        <v>0</v>
      </c>
      <c r="BX1082" s="50">
        <v>0</v>
      </c>
      <c r="BY1082" s="50">
        <v>0</v>
      </c>
      <c r="BZ1082" s="50">
        <v>0</v>
      </c>
      <c r="CA1082" s="50">
        <v>0</v>
      </c>
      <c r="CB1082" s="50">
        <v>0</v>
      </c>
      <c r="CC1082" s="50">
        <v>0</v>
      </c>
      <c r="CD1082" s="50">
        <v>0</v>
      </c>
      <c r="CE1082" s="50">
        <v>0</v>
      </c>
      <c r="CF1082" s="50">
        <v>0</v>
      </c>
      <c r="CG1082" s="50">
        <v>0</v>
      </c>
      <c r="CH1082" s="50">
        <v>0</v>
      </c>
      <c r="CI1082" s="50">
        <v>0</v>
      </c>
      <c r="CJ1082" s="50">
        <v>0</v>
      </c>
      <c r="CK1082" s="50">
        <v>0</v>
      </c>
      <c r="CL1082" s="50">
        <v>0</v>
      </c>
      <c r="CM1082" s="50">
        <v>0</v>
      </c>
      <c r="CN1082" s="50">
        <v>0</v>
      </c>
      <c r="CO1082" s="50">
        <v>0</v>
      </c>
      <c r="CP1082" s="50">
        <v>0</v>
      </c>
      <c r="CQ1082" s="50">
        <v>0</v>
      </c>
      <c r="CR1082" s="50">
        <v>0</v>
      </c>
      <c r="CS1082" s="50">
        <v>0</v>
      </c>
      <c r="CT1082" s="50">
        <v>0</v>
      </c>
      <c r="CU1082" s="50">
        <v>0</v>
      </c>
      <c r="CV1082" s="50">
        <v>0</v>
      </c>
      <c r="CW1082" s="50">
        <v>0</v>
      </c>
      <c r="CX1082" s="50">
        <v>0</v>
      </c>
      <c r="CY1082" s="50">
        <v>0</v>
      </c>
      <c r="CZ1082" s="50">
        <v>0</v>
      </c>
      <c r="DA1082" s="50">
        <v>0</v>
      </c>
      <c r="DB1082" s="50">
        <v>0</v>
      </c>
      <c r="DC1082" s="50">
        <v>0</v>
      </c>
      <c r="DD1082" s="50">
        <v>0</v>
      </c>
      <c r="DE1082" s="50">
        <v>0</v>
      </c>
      <c r="DF1082" s="50">
        <v>0</v>
      </c>
      <c r="DG1082" s="50">
        <v>0</v>
      </c>
      <c r="DH1082" s="50">
        <v>0</v>
      </c>
      <c r="DI1082" s="50">
        <v>0</v>
      </c>
      <c r="DJ1082" s="50">
        <v>0</v>
      </c>
    </row>
    <row r="1083" spans="13:114" x14ac:dyDescent="0.2">
      <c r="M1083" s="49" t="s">
        <v>183</v>
      </c>
      <c r="N1083" s="50">
        <v>0</v>
      </c>
      <c r="O1083" s="50">
        <v>0</v>
      </c>
      <c r="P1083" s="50">
        <v>0</v>
      </c>
      <c r="Q1083" s="50">
        <v>0</v>
      </c>
      <c r="R1083" s="50">
        <v>0</v>
      </c>
      <c r="S1083" s="50">
        <v>0</v>
      </c>
      <c r="T1083" s="50">
        <v>0</v>
      </c>
      <c r="U1083" s="69">
        <v>0</v>
      </c>
      <c r="V1083" s="50">
        <v>0</v>
      </c>
      <c r="W1083" s="50">
        <v>0</v>
      </c>
      <c r="X1083" s="50">
        <v>0</v>
      </c>
      <c r="Y1083" s="50">
        <v>0</v>
      </c>
      <c r="Z1083" s="50">
        <v>0</v>
      </c>
      <c r="AA1083" s="50">
        <v>0</v>
      </c>
      <c r="AB1083" s="50">
        <v>0</v>
      </c>
      <c r="AC1083" s="50">
        <v>0</v>
      </c>
      <c r="AD1083" s="50">
        <v>0</v>
      </c>
      <c r="AE1083" s="50">
        <v>0</v>
      </c>
      <c r="AF1083" s="50">
        <v>0</v>
      </c>
      <c r="AG1083" s="50">
        <v>0</v>
      </c>
      <c r="AH1083" s="50">
        <v>0</v>
      </c>
      <c r="AI1083" s="50">
        <v>0</v>
      </c>
      <c r="AJ1083" s="50">
        <v>0</v>
      </c>
      <c r="AK1083" s="50">
        <v>0</v>
      </c>
      <c r="AL1083" s="50">
        <v>0</v>
      </c>
      <c r="AM1083" s="50">
        <v>0</v>
      </c>
      <c r="AN1083" s="50">
        <v>0</v>
      </c>
      <c r="AO1083" s="50">
        <v>0</v>
      </c>
      <c r="AP1083" s="50">
        <v>0</v>
      </c>
      <c r="AQ1083" s="50">
        <v>0</v>
      </c>
      <c r="AR1083" s="50">
        <v>0</v>
      </c>
      <c r="AS1083" s="50">
        <v>0</v>
      </c>
      <c r="AT1083" s="50">
        <v>0</v>
      </c>
      <c r="AU1083" s="50">
        <v>0</v>
      </c>
      <c r="AV1083" s="50">
        <v>0</v>
      </c>
      <c r="AW1083" s="50">
        <v>0</v>
      </c>
      <c r="AX1083" s="50">
        <v>0</v>
      </c>
      <c r="AY1083" s="50">
        <v>0</v>
      </c>
      <c r="AZ1083" s="50">
        <v>0</v>
      </c>
      <c r="BA1083" s="50">
        <v>0</v>
      </c>
      <c r="BB1083" s="50">
        <v>0</v>
      </c>
      <c r="BC1083" s="50">
        <v>0</v>
      </c>
      <c r="BD1083" s="50">
        <v>0</v>
      </c>
      <c r="BE1083" s="50">
        <v>0</v>
      </c>
      <c r="BF1083" s="50">
        <v>0</v>
      </c>
      <c r="BG1083" s="50">
        <v>0</v>
      </c>
      <c r="BH1083" s="50">
        <v>0</v>
      </c>
      <c r="BI1083" s="50">
        <v>0</v>
      </c>
      <c r="BJ1083" s="50">
        <v>2.909383624655014</v>
      </c>
      <c r="BK1083" s="50">
        <v>0</v>
      </c>
      <c r="BL1083" s="50">
        <v>0</v>
      </c>
      <c r="BM1083" s="50">
        <v>0</v>
      </c>
      <c r="BN1083" s="50">
        <v>0</v>
      </c>
      <c r="BO1083" s="50">
        <v>0</v>
      </c>
      <c r="BP1083" s="50">
        <v>0</v>
      </c>
      <c r="BQ1083" s="50">
        <v>0</v>
      </c>
      <c r="BR1083" s="50">
        <v>0</v>
      </c>
      <c r="BS1083" s="50">
        <v>0</v>
      </c>
      <c r="BT1083" s="50">
        <v>0</v>
      </c>
      <c r="BU1083" s="50">
        <v>0</v>
      </c>
      <c r="BV1083" s="50">
        <v>0</v>
      </c>
      <c r="BW1083" s="50">
        <v>0</v>
      </c>
      <c r="BX1083" s="50">
        <v>0</v>
      </c>
      <c r="BY1083" s="50">
        <v>0</v>
      </c>
      <c r="BZ1083" s="50">
        <v>0</v>
      </c>
      <c r="CA1083" s="50">
        <v>0</v>
      </c>
      <c r="CB1083" s="50">
        <v>0</v>
      </c>
      <c r="CC1083" s="50">
        <v>0</v>
      </c>
      <c r="CD1083" s="50">
        <v>0</v>
      </c>
      <c r="CE1083" s="50">
        <v>0</v>
      </c>
      <c r="CF1083" s="50">
        <v>0</v>
      </c>
      <c r="CG1083" s="50">
        <v>0</v>
      </c>
      <c r="CH1083" s="50">
        <v>0</v>
      </c>
      <c r="CI1083" s="50">
        <v>0</v>
      </c>
      <c r="CJ1083" s="50">
        <v>0</v>
      </c>
      <c r="CK1083" s="50">
        <v>0</v>
      </c>
      <c r="CL1083" s="50">
        <v>0</v>
      </c>
      <c r="CM1083" s="50">
        <v>0</v>
      </c>
      <c r="CN1083" s="50">
        <v>0</v>
      </c>
      <c r="CO1083" s="50">
        <v>0</v>
      </c>
      <c r="CP1083" s="50">
        <v>0</v>
      </c>
      <c r="CQ1083" s="50">
        <v>0</v>
      </c>
      <c r="CR1083" s="50">
        <v>0</v>
      </c>
      <c r="CS1083" s="50">
        <v>0</v>
      </c>
      <c r="CT1083" s="50">
        <v>0</v>
      </c>
      <c r="CU1083" s="50">
        <v>0</v>
      </c>
      <c r="CV1083" s="50">
        <v>0</v>
      </c>
      <c r="CW1083" s="50">
        <v>0</v>
      </c>
      <c r="CX1083" s="50">
        <v>0</v>
      </c>
      <c r="CY1083" s="50">
        <v>0</v>
      </c>
      <c r="CZ1083" s="50">
        <v>0</v>
      </c>
      <c r="DA1083" s="50">
        <v>0</v>
      </c>
      <c r="DB1083" s="50">
        <v>0</v>
      </c>
      <c r="DC1083" s="50">
        <v>0</v>
      </c>
      <c r="DD1083" s="50">
        <v>0</v>
      </c>
      <c r="DE1083" s="50">
        <v>0</v>
      </c>
      <c r="DF1083" s="50">
        <v>0</v>
      </c>
      <c r="DG1083" s="50">
        <v>0</v>
      </c>
      <c r="DH1083" s="50">
        <v>0</v>
      </c>
      <c r="DI1083" s="50">
        <v>0</v>
      </c>
      <c r="DJ1083" s="50">
        <v>0</v>
      </c>
    </row>
    <row r="1084" spans="13:114" x14ac:dyDescent="0.2">
      <c r="M1084" s="49" t="s">
        <v>184</v>
      </c>
      <c r="N1084" s="50">
        <v>0</v>
      </c>
      <c r="O1084" s="50">
        <v>0</v>
      </c>
      <c r="P1084" s="50">
        <v>0</v>
      </c>
      <c r="Q1084" s="50">
        <v>0</v>
      </c>
      <c r="R1084" s="50">
        <v>0</v>
      </c>
      <c r="S1084" s="50">
        <v>0</v>
      </c>
      <c r="T1084" s="50">
        <v>0</v>
      </c>
      <c r="U1084" s="69">
        <v>0</v>
      </c>
      <c r="V1084" s="50">
        <v>0</v>
      </c>
      <c r="W1084" s="50">
        <v>0</v>
      </c>
      <c r="X1084" s="50">
        <v>0</v>
      </c>
      <c r="Y1084" s="50">
        <v>0</v>
      </c>
      <c r="Z1084" s="50">
        <v>0</v>
      </c>
      <c r="AA1084" s="50">
        <v>0</v>
      </c>
      <c r="AB1084" s="50">
        <v>0</v>
      </c>
      <c r="AC1084" s="50">
        <v>0</v>
      </c>
      <c r="AD1084" s="50">
        <v>0</v>
      </c>
      <c r="AE1084" s="50">
        <v>0</v>
      </c>
      <c r="AF1084" s="50">
        <v>0</v>
      </c>
      <c r="AG1084" s="50">
        <v>0</v>
      </c>
      <c r="AH1084" s="50">
        <v>0</v>
      </c>
      <c r="AI1084" s="50">
        <v>0</v>
      </c>
      <c r="AJ1084" s="50">
        <v>0</v>
      </c>
      <c r="AK1084" s="50">
        <v>0</v>
      </c>
      <c r="AL1084" s="50">
        <v>0</v>
      </c>
      <c r="AM1084" s="50">
        <v>0</v>
      </c>
      <c r="AN1084" s="50">
        <v>0</v>
      </c>
      <c r="AO1084" s="50">
        <v>0</v>
      </c>
      <c r="AP1084" s="50">
        <v>0</v>
      </c>
      <c r="AQ1084" s="50">
        <v>0</v>
      </c>
      <c r="AR1084" s="50">
        <v>0</v>
      </c>
      <c r="AS1084" s="50">
        <v>0</v>
      </c>
      <c r="AT1084" s="50">
        <v>0</v>
      </c>
      <c r="AU1084" s="50">
        <v>0</v>
      </c>
      <c r="AV1084" s="50">
        <v>0</v>
      </c>
      <c r="AW1084" s="50">
        <v>0</v>
      </c>
      <c r="AX1084" s="50">
        <v>0</v>
      </c>
      <c r="AY1084" s="50">
        <v>0</v>
      </c>
      <c r="AZ1084" s="50">
        <v>0</v>
      </c>
      <c r="BA1084" s="50">
        <v>0</v>
      </c>
      <c r="BB1084" s="50">
        <v>0</v>
      </c>
      <c r="BC1084" s="50">
        <v>0</v>
      </c>
      <c r="BD1084" s="50">
        <v>0</v>
      </c>
      <c r="BE1084" s="50">
        <v>0</v>
      </c>
      <c r="BF1084" s="50">
        <v>0</v>
      </c>
      <c r="BG1084" s="50">
        <v>0</v>
      </c>
      <c r="BH1084" s="50">
        <v>0</v>
      </c>
      <c r="BI1084" s="50">
        <v>0</v>
      </c>
      <c r="BJ1084" s="50">
        <v>0</v>
      </c>
      <c r="BK1084" s="50">
        <v>0.71934703125804622</v>
      </c>
      <c r="BL1084" s="50">
        <v>0</v>
      </c>
      <c r="BM1084" s="50">
        <v>0</v>
      </c>
      <c r="BN1084" s="50">
        <v>0</v>
      </c>
      <c r="BO1084" s="50">
        <v>0</v>
      </c>
      <c r="BP1084" s="50">
        <v>0</v>
      </c>
      <c r="BQ1084" s="50">
        <v>0</v>
      </c>
      <c r="BR1084" s="50">
        <v>0</v>
      </c>
      <c r="BS1084" s="50">
        <v>0</v>
      </c>
      <c r="BT1084" s="50">
        <v>0</v>
      </c>
      <c r="BU1084" s="50">
        <v>0</v>
      </c>
      <c r="BV1084" s="50">
        <v>0</v>
      </c>
      <c r="BW1084" s="50">
        <v>0</v>
      </c>
      <c r="BX1084" s="50">
        <v>0</v>
      </c>
      <c r="BY1084" s="50">
        <v>0</v>
      </c>
      <c r="BZ1084" s="50">
        <v>0</v>
      </c>
      <c r="CA1084" s="50">
        <v>0</v>
      </c>
      <c r="CB1084" s="50">
        <v>0</v>
      </c>
      <c r="CC1084" s="50">
        <v>0</v>
      </c>
      <c r="CD1084" s="50">
        <v>0</v>
      </c>
      <c r="CE1084" s="50">
        <v>0</v>
      </c>
      <c r="CF1084" s="50">
        <v>0</v>
      </c>
      <c r="CG1084" s="50">
        <v>0</v>
      </c>
      <c r="CH1084" s="50">
        <v>0</v>
      </c>
      <c r="CI1084" s="50">
        <v>0</v>
      </c>
      <c r="CJ1084" s="50">
        <v>0</v>
      </c>
      <c r="CK1084" s="50">
        <v>0</v>
      </c>
      <c r="CL1084" s="50">
        <v>0</v>
      </c>
      <c r="CM1084" s="50">
        <v>0</v>
      </c>
      <c r="CN1084" s="50">
        <v>0</v>
      </c>
      <c r="CO1084" s="50">
        <v>0</v>
      </c>
      <c r="CP1084" s="50">
        <v>0</v>
      </c>
      <c r="CQ1084" s="50">
        <v>0</v>
      </c>
      <c r="CR1084" s="50">
        <v>0</v>
      </c>
      <c r="CS1084" s="50">
        <v>0</v>
      </c>
      <c r="CT1084" s="50">
        <v>0</v>
      </c>
      <c r="CU1084" s="50">
        <v>0</v>
      </c>
      <c r="CV1084" s="50">
        <v>0</v>
      </c>
      <c r="CW1084" s="50">
        <v>0</v>
      </c>
      <c r="CX1084" s="50">
        <v>0</v>
      </c>
      <c r="CY1084" s="50">
        <v>0</v>
      </c>
      <c r="CZ1084" s="50">
        <v>0</v>
      </c>
      <c r="DA1084" s="50">
        <v>0</v>
      </c>
      <c r="DB1084" s="50">
        <v>0</v>
      </c>
      <c r="DC1084" s="50">
        <v>0</v>
      </c>
      <c r="DD1084" s="50">
        <v>0</v>
      </c>
      <c r="DE1084" s="50">
        <v>0</v>
      </c>
      <c r="DF1084" s="50">
        <v>0</v>
      </c>
      <c r="DG1084" s="50">
        <v>0</v>
      </c>
      <c r="DH1084" s="50">
        <v>0</v>
      </c>
      <c r="DI1084" s="50">
        <v>0</v>
      </c>
      <c r="DJ1084" s="50">
        <v>0</v>
      </c>
    </row>
    <row r="1085" spans="13:114" x14ac:dyDescent="0.2">
      <c r="M1085" s="49" t="s">
        <v>185</v>
      </c>
      <c r="N1085" s="50">
        <v>0</v>
      </c>
      <c r="O1085" s="50">
        <v>0</v>
      </c>
      <c r="P1085" s="50">
        <v>0</v>
      </c>
      <c r="Q1085" s="50">
        <v>0</v>
      </c>
      <c r="R1085" s="50">
        <v>0</v>
      </c>
      <c r="S1085" s="50">
        <v>0</v>
      </c>
      <c r="T1085" s="50">
        <v>0</v>
      </c>
      <c r="U1085" s="69">
        <v>0</v>
      </c>
      <c r="V1085" s="50">
        <v>0</v>
      </c>
      <c r="W1085" s="50">
        <v>0</v>
      </c>
      <c r="X1085" s="50">
        <v>0</v>
      </c>
      <c r="Y1085" s="50">
        <v>0</v>
      </c>
      <c r="Z1085" s="50">
        <v>0</v>
      </c>
      <c r="AA1085" s="50">
        <v>0</v>
      </c>
      <c r="AB1085" s="50">
        <v>0</v>
      </c>
      <c r="AC1085" s="50">
        <v>0</v>
      </c>
      <c r="AD1085" s="50">
        <v>0</v>
      </c>
      <c r="AE1085" s="50">
        <v>0</v>
      </c>
      <c r="AF1085" s="50">
        <v>0</v>
      </c>
      <c r="AG1085" s="50">
        <v>0</v>
      </c>
      <c r="AH1085" s="50">
        <v>0</v>
      </c>
      <c r="AI1085" s="50">
        <v>0</v>
      </c>
      <c r="AJ1085" s="50">
        <v>0</v>
      </c>
      <c r="AK1085" s="50">
        <v>0</v>
      </c>
      <c r="AL1085" s="50">
        <v>0</v>
      </c>
      <c r="AM1085" s="50">
        <v>0</v>
      </c>
      <c r="AN1085" s="50">
        <v>0</v>
      </c>
      <c r="AO1085" s="50">
        <v>0</v>
      </c>
      <c r="AP1085" s="50">
        <v>0</v>
      </c>
      <c r="AQ1085" s="50">
        <v>0</v>
      </c>
      <c r="AR1085" s="50">
        <v>0</v>
      </c>
      <c r="AS1085" s="50">
        <v>0</v>
      </c>
      <c r="AT1085" s="50">
        <v>0</v>
      </c>
      <c r="AU1085" s="50">
        <v>0</v>
      </c>
      <c r="AV1085" s="50">
        <v>0</v>
      </c>
      <c r="AW1085" s="50">
        <v>0</v>
      </c>
      <c r="AX1085" s="50">
        <v>0</v>
      </c>
      <c r="AY1085" s="50">
        <v>0</v>
      </c>
      <c r="AZ1085" s="50">
        <v>0</v>
      </c>
      <c r="BA1085" s="50">
        <v>0</v>
      </c>
      <c r="BB1085" s="50">
        <v>0</v>
      </c>
      <c r="BC1085" s="50">
        <v>0</v>
      </c>
      <c r="BD1085" s="50">
        <v>0</v>
      </c>
      <c r="BE1085" s="50">
        <v>0</v>
      </c>
      <c r="BF1085" s="50">
        <v>0</v>
      </c>
      <c r="BG1085" s="50">
        <v>0</v>
      </c>
      <c r="BH1085" s="50">
        <v>0</v>
      </c>
      <c r="BI1085" s="50">
        <v>0</v>
      </c>
      <c r="BJ1085" s="50">
        <v>0</v>
      </c>
      <c r="BK1085" s="50">
        <v>0</v>
      </c>
      <c r="BL1085" s="50">
        <v>40.643003693065246</v>
      </c>
      <c r="BM1085" s="50">
        <v>0</v>
      </c>
      <c r="BN1085" s="50">
        <v>0</v>
      </c>
      <c r="BO1085" s="50">
        <v>0</v>
      </c>
      <c r="BP1085" s="50">
        <v>0</v>
      </c>
      <c r="BQ1085" s="50">
        <v>0</v>
      </c>
      <c r="BR1085" s="50">
        <v>0</v>
      </c>
      <c r="BS1085" s="50">
        <v>0</v>
      </c>
      <c r="BT1085" s="50">
        <v>0</v>
      </c>
      <c r="BU1085" s="50">
        <v>0</v>
      </c>
      <c r="BV1085" s="50">
        <v>0</v>
      </c>
      <c r="BW1085" s="50">
        <v>0</v>
      </c>
      <c r="BX1085" s="50">
        <v>0</v>
      </c>
      <c r="BY1085" s="50">
        <v>0</v>
      </c>
      <c r="BZ1085" s="50">
        <v>0</v>
      </c>
      <c r="CA1085" s="50">
        <v>0</v>
      </c>
      <c r="CB1085" s="50">
        <v>0</v>
      </c>
      <c r="CC1085" s="50">
        <v>0</v>
      </c>
      <c r="CD1085" s="50">
        <v>0</v>
      </c>
      <c r="CE1085" s="50">
        <v>0</v>
      </c>
      <c r="CF1085" s="50">
        <v>0</v>
      </c>
      <c r="CG1085" s="50">
        <v>0</v>
      </c>
      <c r="CH1085" s="50">
        <v>0</v>
      </c>
      <c r="CI1085" s="50">
        <v>0</v>
      </c>
      <c r="CJ1085" s="50">
        <v>0</v>
      </c>
      <c r="CK1085" s="50">
        <v>0</v>
      </c>
      <c r="CL1085" s="50">
        <v>0</v>
      </c>
      <c r="CM1085" s="50">
        <v>0</v>
      </c>
      <c r="CN1085" s="50">
        <v>0</v>
      </c>
      <c r="CO1085" s="50">
        <v>0</v>
      </c>
      <c r="CP1085" s="50">
        <v>0</v>
      </c>
      <c r="CQ1085" s="50">
        <v>0</v>
      </c>
      <c r="CR1085" s="50">
        <v>0</v>
      </c>
      <c r="CS1085" s="50">
        <v>0</v>
      </c>
      <c r="CT1085" s="50">
        <v>0</v>
      </c>
      <c r="CU1085" s="50">
        <v>0</v>
      </c>
      <c r="CV1085" s="50">
        <v>0</v>
      </c>
      <c r="CW1085" s="50">
        <v>0</v>
      </c>
      <c r="CX1085" s="50">
        <v>0</v>
      </c>
      <c r="CY1085" s="50">
        <v>0</v>
      </c>
      <c r="CZ1085" s="50">
        <v>0</v>
      </c>
      <c r="DA1085" s="50">
        <v>0</v>
      </c>
      <c r="DB1085" s="50">
        <v>0</v>
      </c>
      <c r="DC1085" s="50">
        <v>0</v>
      </c>
      <c r="DD1085" s="50">
        <v>0</v>
      </c>
      <c r="DE1085" s="50">
        <v>0</v>
      </c>
      <c r="DF1085" s="50">
        <v>0</v>
      </c>
      <c r="DG1085" s="50">
        <v>0</v>
      </c>
      <c r="DH1085" s="50">
        <v>0</v>
      </c>
      <c r="DI1085" s="50">
        <v>0</v>
      </c>
      <c r="DJ1085" s="50">
        <v>0</v>
      </c>
    </row>
    <row r="1086" spans="13:114" x14ac:dyDescent="0.2">
      <c r="M1086" s="49" t="s">
        <v>186</v>
      </c>
      <c r="N1086" s="50">
        <v>0</v>
      </c>
      <c r="O1086" s="50">
        <v>0</v>
      </c>
      <c r="P1086" s="50">
        <v>0</v>
      </c>
      <c r="Q1086" s="50">
        <v>0</v>
      </c>
      <c r="R1086" s="50">
        <v>0</v>
      </c>
      <c r="S1086" s="50">
        <v>0</v>
      </c>
      <c r="T1086" s="50">
        <v>0</v>
      </c>
      <c r="U1086" s="69">
        <v>0</v>
      </c>
      <c r="V1086" s="50">
        <v>0</v>
      </c>
      <c r="W1086" s="50">
        <v>0</v>
      </c>
      <c r="X1086" s="50">
        <v>0</v>
      </c>
      <c r="Y1086" s="50">
        <v>0</v>
      </c>
      <c r="Z1086" s="50">
        <v>0</v>
      </c>
      <c r="AA1086" s="50">
        <v>0</v>
      </c>
      <c r="AB1086" s="50">
        <v>0</v>
      </c>
      <c r="AC1086" s="50">
        <v>0</v>
      </c>
      <c r="AD1086" s="50">
        <v>0</v>
      </c>
      <c r="AE1086" s="50">
        <v>0</v>
      </c>
      <c r="AF1086" s="50">
        <v>0</v>
      </c>
      <c r="AG1086" s="50">
        <v>0</v>
      </c>
      <c r="AH1086" s="50">
        <v>0</v>
      </c>
      <c r="AI1086" s="50">
        <v>0</v>
      </c>
      <c r="AJ1086" s="50">
        <v>0</v>
      </c>
      <c r="AK1086" s="50">
        <v>0</v>
      </c>
      <c r="AL1086" s="50">
        <v>0</v>
      </c>
      <c r="AM1086" s="50">
        <v>0</v>
      </c>
      <c r="AN1086" s="50">
        <v>0</v>
      </c>
      <c r="AO1086" s="50">
        <v>0</v>
      </c>
      <c r="AP1086" s="50">
        <v>0</v>
      </c>
      <c r="AQ1086" s="50">
        <v>0</v>
      </c>
      <c r="AR1086" s="50">
        <v>0</v>
      </c>
      <c r="AS1086" s="50">
        <v>0</v>
      </c>
      <c r="AT1086" s="50">
        <v>0</v>
      </c>
      <c r="AU1086" s="50">
        <v>0</v>
      </c>
      <c r="AV1086" s="50">
        <v>0</v>
      </c>
      <c r="AW1086" s="50">
        <v>0</v>
      </c>
      <c r="AX1086" s="50">
        <v>0</v>
      </c>
      <c r="AY1086" s="50">
        <v>0</v>
      </c>
      <c r="AZ1086" s="50">
        <v>0</v>
      </c>
      <c r="BA1086" s="50">
        <v>0</v>
      </c>
      <c r="BB1086" s="50">
        <v>0</v>
      </c>
      <c r="BC1086" s="50">
        <v>0</v>
      </c>
      <c r="BD1086" s="50">
        <v>0</v>
      </c>
      <c r="BE1086" s="50">
        <v>0</v>
      </c>
      <c r="BF1086" s="50">
        <v>0</v>
      </c>
      <c r="BG1086" s="50">
        <v>0</v>
      </c>
      <c r="BH1086" s="50">
        <v>0</v>
      </c>
      <c r="BI1086" s="50">
        <v>0</v>
      </c>
      <c r="BJ1086" s="50">
        <v>0</v>
      </c>
      <c r="BK1086" s="50">
        <v>0</v>
      </c>
      <c r="BL1086" s="50">
        <v>0</v>
      </c>
      <c r="BM1086" s="50">
        <v>25.742586750788643</v>
      </c>
      <c r="BN1086" s="50">
        <v>0</v>
      </c>
      <c r="BO1086" s="50">
        <v>0</v>
      </c>
      <c r="BP1086" s="50">
        <v>0</v>
      </c>
      <c r="BQ1086" s="50">
        <v>0</v>
      </c>
      <c r="BR1086" s="50">
        <v>0</v>
      </c>
      <c r="BS1086" s="50">
        <v>0</v>
      </c>
      <c r="BT1086" s="50">
        <v>0</v>
      </c>
      <c r="BU1086" s="50">
        <v>0</v>
      </c>
      <c r="BV1086" s="50">
        <v>0</v>
      </c>
      <c r="BW1086" s="50">
        <v>0</v>
      </c>
      <c r="BX1086" s="50">
        <v>0</v>
      </c>
      <c r="BY1086" s="50">
        <v>0</v>
      </c>
      <c r="BZ1086" s="50">
        <v>0</v>
      </c>
      <c r="CA1086" s="50">
        <v>0</v>
      </c>
      <c r="CB1086" s="50">
        <v>0</v>
      </c>
      <c r="CC1086" s="50">
        <v>0</v>
      </c>
      <c r="CD1086" s="50">
        <v>0</v>
      </c>
      <c r="CE1086" s="50">
        <v>0</v>
      </c>
      <c r="CF1086" s="50">
        <v>0</v>
      </c>
      <c r="CG1086" s="50">
        <v>0</v>
      </c>
      <c r="CH1086" s="50">
        <v>0</v>
      </c>
      <c r="CI1086" s="50">
        <v>0</v>
      </c>
      <c r="CJ1086" s="50">
        <v>0</v>
      </c>
      <c r="CK1086" s="50">
        <v>0</v>
      </c>
      <c r="CL1086" s="50">
        <v>0</v>
      </c>
      <c r="CM1086" s="50">
        <v>0</v>
      </c>
      <c r="CN1086" s="50">
        <v>0</v>
      </c>
      <c r="CO1086" s="50">
        <v>0</v>
      </c>
      <c r="CP1086" s="50">
        <v>0</v>
      </c>
      <c r="CQ1086" s="50">
        <v>0</v>
      </c>
      <c r="CR1086" s="50">
        <v>0</v>
      </c>
      <c r="CS1086" s="50">
        <v>0</v>
      </c>
      <c r="CT1086" s="50">
        <v>0</v>
      </c>
      <c r="CU1086" s="50">
        <v>0</v>
      </c>
      <c r="CV1086" s="50">
        <v>0</v>
      </c>
      <c r="CW1086" s="50">
        <v>0</v>
      </c>
      <c r="CX1086" s="50">
        <v>0</v>
      </c>
      <c r="CY1086" s="50">
        <v>0</v>
      </c>
      <c r="CZ1086" s="50">
        <v>0</v>
      </c>
      <c r="DA1086" s="50">
        <v>0</v>
      </c>
      <c r="DB1086" s="50">
        <v>0</v>
      </c>
      <c r="DC1086" s="50">
        <v>0</v>
      </c>
      <c r="DD1086" s="50">
        <v>0</v>
      </c>
      <c r="DE1086" s="50">
        <v>0</v>
      </c>
      <c r="DF1086" s="50">
        <v>0</v>
      </c>
      <c r="DG1086" s="50">
        <v>0</v>
      </c>
      <c r="DH1086" s="50">
        <v>0</v>
      </c>
      <c r="DI1086" s="50">
        <v>0</v>
      </c>
      <c r="DJ1086" s="50">
        <v>0</v>
      </c>
    </row>
    <row r="1087" spans="13:114" ht="22.5" x14ac:dyDescent="0.2">
      <c r="M1087" s="49" t="s">
        <v>187</v>
      </c>
      <c r="N1087" s="50">
        <v>0</v>
      </c>
      <c r="O1087" s="50">
        <v>0</v>
      </c>
      <c r="P1087" s="50">
        <v>0</v>
      </c>
      <c r="Q1087" s="50">
        <v>0</v>
      </c>
      <c r="R1087" s="50">
        <v>0</v>
      </c>
      <c r="S1087" s="50">
        <v>0</v>
      </c>
      <c r="T1087" s="50">
        <v>0</v>
      </c>
      <c r="U1087" s="69">
        <v>0</v>
      </c>
      <c r="V1087" s="50">
        <v>0</v>
      </c>
      <c r="W1087" s="50">
        <v>0</v>
      </c>
      <c r="X1087" s="50">
        <v>0</v>
      </c>
      <c r="Y1087" s="50">
        <v>0</v>
      </c>
      <c r="Z1087" s="50">
        <v>0</v>
      </c>
      <c r="AA1087" s="50">
        <v>0</v>
      </c>
      <c r="AB1087" s="50">
        <v>0</v>
      </c>
      <c r="AC1087" s="50">
        <v>0</v>
      </c>
      <c r="AD1087" s="50">
        <v>0</v>
      </c>
      <c r="AE1087" s="50">
        <v>0</v>
      </c>
      <c r="AF1087" s="50">
        <v>0</v>
      </c>
      <c r="AG1087" s="50">
        <v>0</v>
      </c>
      <c r="AH1087" s="50">
        <v>0</v>
      </c>
      <c r="AI1087" s="50">
        <v>0</v>
      </c>
      <c r="AJ1087" s="50">
        <v>0</v>
      </c>
      <c r="AK1087" s="50">
        <v>0</v>
      </c>
      <c r="AL1087" s="50">
        <v>0</v>
      </c>
      <c r="AM1087" s="50">
        <v>0</v>
      </c>
      <c r="AN1087" s="50">
        <v>0</v>
      </c>
      <c r="AO1087" s="50">
        <v>0</v>
      </c>
      <c r="AP1087" s="50">
        <v>0</v>
      </c>
      <c r="AQ1087" s="50">
        <v>0</v>
      </c>
      <c r="AR1087" s="50">
        <v>0</v>
      </c>
      <c r="AS1087" s="50">
        <v>0</v>
      </c>
      <c r="AT1087" s="50">
        <v>0</v>
      </c>
      <c r="AU1087" s="50">
        <v>0</v>
      </c>
      <c r="AV1087" s="50">
        <v>0</v>
      </c>
      <c r="AW1087" s="50">
        <v>0</v>
      </c>
      <c r="AX1087" s="50">
        <v>0</v>
      </c>
      <c r="AY1087" s="50">
        <v>0</v>
      </c>
      <c r="AZ1087" s="50">
        <v>0</v>
      </c>
      <c r="BA1087" s="50">
        <v>0</v>
      </c>
      <c r="BB1087" s="50">
        <v>0</v>
      </c>
      <c r="BC1087" s="50">
        <v>0</v>
      </c>
      <c r="BD1087" s="50">
        <v>0</v>
      </c>
      <c r="BE1087" s="50">
        <v>0</v>
      </c>
      <c r="BF1087" s="50">
        <v>0</v>
      </c>
      <c r="BG1087" s="50">
        <v>0</v>
      </c>
      <c r="BH1087" s="50">
        <v>0</v>
      </c>
      <c r="BI1087" s="50">
        <v>0</v>
      </c>
      <c r="BJ1087" s="50">
        <v>0</v>
      </c>
      <c r="BK1087" s="50">
        <v>0</v>
      </c>
      <c r="BL1087" s="50">
        <v>0</v>
      </c>
      <c r="BM1087" s="50">
        <v>0</v>
      </c>
      <c r="BN1087" s="50">
        <v>1.1735108619481429</v>
      </c>
      <c r="BO1087" s="50">
        <v>0</v>
      </c>
      <c r="BP1087" s="50">
        <v>0</v>
      </c>
      <c r="BQ1087" s="50">
        <v>0</v>
      </c>
      <c r="BR1087" s="50">
        <v>0</v>
      </c>
      <c r="BS1087" s="50">
        <v>0</v>
      </c>
      <c r="BT1087" s="50">
        <v>0</v>
      </c>
      <c r="BU1087" s="50">
        <v>0</v>
      </c>
      <c r="BV1087" s="50">
        <v>0</v>
      </c>
      <c r="BW1087" s="50">
        <v>0</v>
      </c>
      <c r="BX1087" s="50">
        <v>0</v>
      </c>
      <c r="BY1087" s="50">
        <v>0</v>
      </c>
      <c r="BZ1087" s="50">
        <v>0</v>
      </c>
      <c r="CA1087" s="50">
        <v>0</v>
      </c>
      <c r="CB1087" s="50">
        <v>0</v>
      </c>
      <c r="CC1087" s="50">
        <v>0</v>
      </c>
      <c r="CD1087" s="50">
        <v>0</v>
      </c>
      <c r="CE1087" s="50">
        <v>0</v>
      </c>
      <c r="CF1087" s="50">
        <v>0</v>
      </c>
      <c r="CG1087" s="50">
        <v>0</v>
      </c>
      <c r="CH1087" s="50">
        <v>0</v>
      </c>
      <c r="CI1087" s="50">
        <v>0</v>
      </c>
      <c r="CJ1087" s="50">
        <v>0</v>
      </c>
      <c r="CK1087" s="50">
        <v>0</v>
      </c>
      <c r="CL1087" s="50">
        <v>0</v>
      </c>
      <c r="CM1087" s="50">
        <v>0</v>
      </c>
      <c r="CN1087" s="50">
        <v>0</v>
      </c>
      <c r="CO1087" s="50">
        <v>0</v>
      </c>
      <c r="CP1087" s="50">
        <v>0</v>
      </c>
      <c r="CQ1087" s="50">
        <v>0</v>
      </c>
      <c r="CR1087" s="50">
        <v>0</v>
      </c>
      <c r="CS1087" s="50">
        <v>0</v>
      </c>
      <c r="CT1087" s="50">
        <v>0</v>
      </c>
      <c r="CU1087" s="50">
        <v>0</v>
      </c>
      <c r="CV1087" s="50">
        <v>0</v>
      </c>
      <c r="CW1087" s="50">
        <v>0</v>
      </c>
      <c r="CX1087" s="50">
        <v>0</v>
      </c>
      <c r="CY1087" s="50">
        <v>0</v>
      </c>
      <c r="CZ1087" s="50">
        <v>0</v>
      </c>
      <c r="DA1087" s="50">
        <v>0</v>
      </c>
      <c r="DB1087" s="50">
        <v>0</v>
      </c>
      <c r="DC1087" s="50">
        <v>0</v>
      </c>
      <c r="DD1087" s="50">
        <v>0</v>
      </c>
      <c r="DE1087" s="50">
        <v>0</v>
      </c>
      <c r="DF1087" s="50">
        <v>0</v>
      </c>
      <c r="DG1087" s="50">
        <v>0</v>
      </c>
      <c r="DH1087" s="50">
        <v>0</v>
      </c>
      <c r="DI1087" s="50">
        <v>0</v>
      </c>
      <c r="DJ1087" s="50">
        <v>0</v>
      </c>
    </row>
    <row r="1088" spans="13:114" x14ac:dyDescent="0.2">
      <c r="M1088" s="49" t="s">
        <v>188</v>
      </c>
      <c r="N1088" s="50">
        <v>0</v>
      </c>
      <c r="O1088" s="50">
        <v>0</v>
      </c>
      <c r="P1088" s="50">
        <v>0</v>
      </c>
      <c r="Q1088" s="50">
        <v>0</v>
      </c>
      <c r="R1088" s="50">
        <v>0</v>
      </c>
      <c r="S1088" s="50">
        <v>0</v>
      </c>
      <c r="T1088" s="50">
        <v>0</v>
      </c>
      <c r="U1088" s="69">
        <v>0</v>
      </c>
      <c r="V1088" s="50">
        <v>0</v>
      </c>
      <c r="W1088" s="50">
        <v>0</v>
      </c>
      <c r="X1088" s="50">
        <v>0</v>
      </c>
      <c r="Y1088" s="50">
        <v>0</v>
      </c>
      <c r="Z1088" s="50">
        <v>0</v>
      </c>
      <c r="AA1088" s="50">
        <v>0</v>
      </c>
      <c r="AB1088" s="50">
        <v>0</v>
      </c>
      <c r="AC1088" s="50">
        <v>0</v>
      </c>
      <c r="AD1088" s="50">
        <v>0</v>
      </c>
      <c r="AE1088" s="50">
        <v>0</v>
      </c>
      <c r="AF1088" s="50">
        <v>0</v>
      </c>
      <c r="AG1088" s="50">
        <v>0</v>
      </c>
      <c r="AH1088" s="50">
        <v>0</v>
      </c>
      <c r="AI1088" s="50">
        <v>0</v>
      </c>
      <c r="AJ1088" s="50">
        <v>0</v>
      </c>
      <c r="AK1088" s="50">
        <v>0</v>
      </c>
      <c r="AL1088" s="50">
        <v>0</v>
      </c>
      <c r="AM1088" s="50">
        <v>0</v>
      </c>
      <c r="AN1088" s="50">
        <v>0</v>
      </c>
      <c r="AO1088" s="50">
        <v>0</v>
      </c>
      <c r="AP1088" s="50">
        <v>0</v>
      </c>
      <c r="AQ1088" s="50">
        <v>0</v>
      </c>
      <c r="AR1088" s="50">
        <v>0</v>
      </c>
      <c r="AS1088" s="50">
        <v>0</v>
      </c>
      <c r="AT1088" s="50">
        <v>0</v>
      </c>
      <c r="AU1088" s="50">
        <v>0</v>
      </c>
      <c r="AV1088" s="50">
        <v>0</v>
      </c>
      <c r="AW1088" s="50">
        <v>0</v>
      </c>
      <c r="AX1088" s="50">
        <v>0</v>
      </c>
      <c r="AY1088" s="50">
        <v>0</v>
      </c>
      <c r="AZ1088" s="50">
        <v>0</v>
      </c>
      <c r="BA1088" s="50">
        <v>0</v>
      </c>
      <c r="BB1088" s="50">
        <v>0</v>
      </c>
      <c r="BC1088" s="50">
        <v>0</v>
      </c>
      <c r="BD1088" s="50">
        <v>0</v>
      </c>
      <c r="BE1088" s="50">
        <v>0</v>
      </c>
      <c r="BF1088" s="50">
        <v>0</v>
      </c>
      <c r="BG1088" s="50">
        <v>0</v>
      </c>
      <c r="BH1088" s="50">
        <v>0</v>
      </c>
      <c r="BI1088" s="50">
        <v>0</v>
      </c>
      <c r="BJ1088" s="50">
        <v>0</v>
      </c>
      <c r="BK1088" s="50">
        <v>0</v>
      </c>
      <c r="BL1088" s="50">
        <v>0</v>
      </c>
      <c r="BM1088" s="50">
        <v>0</v>
      </c>
      <c r="BN1088" s="50">
        <v>0</v>
      </c>
      <c r="BO1088" s="50">
        <v>3.670576969116591</v>
      </c>
      <c r="BP1088" s="50">
        <v>0</v>
      </c>
      <c r="BQ1088" s="50">
        <v>0</v>
      </c>
      <c r="BR1088" s="50">
        <v>0</v>
      </c>
      <c r="BS1088" s="50">
        <v>0</v>
      </c>
      <c r="BT1088" s="50">
        <v>0</v>
      </c>
      <c r="BU1088" s="50">
        <v>0</v>
      </c>
      <c r="BV1088" s="50">
        <v>0</v>
      </c>
      <c r="BW1088" s="50">
        <v>0</v>
      </c>
      <c r="BX1088" s="50">
        <v>0</v>
      </c>
      <c r="BY1088" s="50">
        <v>0</v>
      </c>
      <c r="BZ1088" s="50">
        <v>0</v>
      </c>
      <c r="CA1088" s="50">
        <v>0</v>
      </c>
      <c r="CB1088" s="50">
        <v>0</v>
      </c>
      <c r="CC1088" s="50">
        <v>0</v>
      </c>
      <c r="CD1088" s="50">
        <v>0</v>
      </c>
      <c r="CE1088" s="50">
        <v>0</v>
      </c>
      <c r="CF1088" s="50">
        <v>0</v>
      </c>
      <c r="CG1088" s="50">
        <v>0</v>
      </c>
      <c r="CH1088" s="50">
        <v>0</v>
      </c>
      <c r="CI1088" s="50">
        <v>0</v>
      </c>
      <c r="CJ1088" s="50">
        <v>0</v>
      </c>
      <c r="CK1088" s="50">
        <v>0</v>
      </c>
      <c r="CL1088" s="50">
        <v>0</v>
      </c>
      <c r="CM1088" s="50">
        <v>0</v>
      </c>
      <c r="CN1088" s="50">
        <v>0</v>
      </c>
      <c r="CO1088" s="50">
        <v>0</v>
      </c>
      <c r="CP1088" s="50">
        <v>0</v>
      </c>
      <c r="CQ1088" s="50">
        <v>0</v>
      </c>
      <c r="CR1088" s="50">
        <v>0</v>
      </c>
      <c r="CS1088" s="50">
        <v>0</v>
      </c>
      <c r="CT1088" s="50">
        <v>0</v>
      </c>
      <c r="CU1088" s="50">
        <v>0</v>
      </c>
      <c r="CV1088" s="50">
        <v>0</v>
      </c>
      <c r="CW1088" s="50">
        <v>0</v>
      </c>
      <c r="CX1088" s="50">
        <v>0</v>
      </c>
      <c r="CY1088" s="50">
        <v>0</v>
      </c>
      <c r="CZ1088" s="50">
        <v>0</v>
      </c>
      <c r="DA1088" s="50">
        <v>0</v>
      </c>
      <c r="DB1088" s="50">
        <v>0</v>
      </c>
      <c r="DC1088" s="50">
        <v>0</v>
      </c>
      <c r="DD1088" s="50">
        <v>0</v>
      </c>
      <c r="DE1088" s="50">
        <v>0</v>
      </c>
      <c r="DF1088" s="50">
        <v>0</v>
      </c>
      <c r="DG1088" s="50">
        <v>0</v>
      </c>
      <c r="DH1088" s="50">
        <v>0</v>
      </c>
      <c r="DI1088" s="50">
        <v>0</v>
      </c>
      <c r="DJ1088" s="50">
        <v>0</v>
      </c>
    </row>
    <row r="1089" spans="13:114" x14ac:dyDescent="0.2">
      <c r="M1089" s="49" t="s">
        <v>189</v>
      </c>
      <c r="N1089" s="50">
        <v>0</v>
      </c>
      <c r="O1089" s="50">
        <v>0</v>
      </c>
      <c r="P1089" s="50">
        <v>0</v>
      </c>
      <c r="Q1089" s="50">
        <v>0</v>
      </c>
      <c r="R1089" s="50">
        <v>0</v>
      </c>
      <c r="S1089" s="50">
        <v>0</v>
      </c>
      <c r="T1089" s="50">
        <v>0</v>
      </c>
      <c r="U1089" s="69">
        <v>0</v>
      </c>
      <c r="V1089" s="50">
        <v>0</v>
      </c>
      <c r="W1089" s="50">
        <v>0</v>
      </c>
      <c r="X1089" s="50">
        <v>0</v>
      </c>
      <c r="Y1089" s="50">
        <v>0</v>
      </c>
      <c r="Z1089" s="50">
        <v>0</v>
      </c>
      <c r="AA1089" s="50">
        <v>0</v>
      </c>
      <c r="AB1089" s="50">
        <v>0</v>
      </c>
      <c r="AC1089" s="50">
        <v>0</v>
      </c>
      <c r="AD1089" s="50">
        <v>0</v>
      </c>
      <c r="AE1089" s="50">
        <v>0</v>
      </c>
      <c r="AF1089" s="50">
        <v>0</v>
      </c>
      <c r="AG1089" s="50">
        <v>0</v>
      </c>
      <c r="AH1089" s="50">
        <v>0</v>
      </c>
      <c r="AI1089" s="50">
        <v>0</v>
      </c>
      <c r="AJ1089" s="50">
        <v>0</v>
      </c>
      <c r="AK1089" s="50">
        <v>0</v>
      </c>
      <c r="AL1089" s="50">
        <v>0</v>
      </c>
      <c r="AM1089" s="50">
        <v>0</v>
      </c>
      <c r="AN1089" s="50">
        <v>0</v>
      </c>
      <c r="AO1089" s="50">
        <v>0</v>
      </c>
      <c r="AP1089" s="50">
        <v>0</v>
      </c>
      <c r="AQ1089" s="50">
        <v>0</v>
      </c>
      <c r="AR1089" s="50">
        <v>0</v>
      </c>
      <c r="AS1089" s="50">
        <v>0</v>
      </c>
      <c r="AT1089" s="50">
        <v>0</v>
      </c>
      <c r="AU1089" s="50">
        <v>0</v>
      </c>
      <c r="AV1089" s="50">
        <v>0</v>
      </c>
      <c r="AW1089" s="50">
        <v>0</v>
      </c>
      <c r="AX1089" s="50">
        <v>0</v>
      </c>
      <c r="AY1089" s="50">
        <v>0</v>
      </c>
      <c r="AZ1089" s="50">
        <v>0</v>
      </c>
      <c r="BA1089" s="50">
        <v>0</v>
      </c>
      <c r="BB1089" s="50">
        <v>0</v>
      </c>
      <c r="BC1089" s="50">
        <v>0</v>
      </c>
      <c r="BD1089" s="50">
        <v>0</v>
      </c>
      <c r="BE1089" s="50">
        <v>0</v>
      </c>
      <c r="BF1089" s="50">
        <v>0</v>
      </c>
      <c r="BG1089" s="50">
        <v>0</v>
      </c>
      <c r="BH1089" s="50">
        <v>0</v>
      </c>
      <c r="BI1089" s="50">
        <v>0</v>
      </c>
      <c r="BJ1089" s="50">
        <v>0</v>
      </c>
      <c r="BK1089" s="50">
        <v>0</v>
      </c>
      <c r="BL1089" s="50">
        <v>0</v>
      </c>
      <c r="BM1089" s="50">
        <v>0</v>
      </c>
      <c r="BN1089" s="50">
        <v>0</v>
      </c>
      <c r="BO1089" s="50">
        <v>0</v>
      </c>
      <c r="BP1089" s="50">
        <v>4.4714806990589588</v>
      </c>
      <c r="BQ1089" s="50">
        <v>0</v>
      </c>
      <c r="BR1089" s="50">
        <v>0</v>
      </c>
      <c r="BS1089" s="50">
        <v>0</v>
      </c>
      <c r="BT1089" s="50">
        <v>0</v>
      </c>
      <c r="BU1089" s="50">
        <v>0</v>
      </c>
      <c r="BV1089" s="50">
        <v>0</v>
      </c>
      <c r="BW1089" s="50">
        <v>0</v>
      </c>
      <c r="BX1089" s="50">
        <v>0</v>
      </c>
      <c r="BY1089" s="50">
        <v>0</v>
      </c>
      <c r="BZ1089" s="50">
        <v>0</v>
      </c>
      <c r="CA1089" s="50">
        <v>0</v>
      </c>
      <c r="CB1089" s="50">
        <v>0</v>
      </c>
      <c r="CC1089" s="50">
        <v>0</v>
      </c>
      <c r="CD1089" s="50">
        <v>0</v>
      </c>
      <c r="CE1089" s="50">
        <v>0</v>
      </c>
      <c r="CF1089" s="50">
        <v>0</v>
      </c>
      <c r="CG1089" s="50">
        <v>0</v>
      </c>
      <c r="CH1089" s="50">
        <v>0</v>
      </c>
      <c r="CI1089" s="50">
        <v>0</v>
      </c>
      <c r="CJ1089" s="50">
        <v>0</v>
      </c>
      <c r="CK1089" s="50">
        <v>0</v>
      </c>
      <c r="CL1089" s="50">
        <v>0</v>
      </c>
      <c r="CM1089" s="50">
        <v>0</v>
      </c>
      <c r="CN1089" s="50">
        <v>0</v>
      </c>
      <c r="CO1089" s="50">
        <v>0</v>
      </c>
      <c r="CP1089" s="50">
        <v>0</v>
      </c>
      <c r="CQ1089" s="50">
        <v>0</v>
      </c>
      <c r="CR1089" s="50">
        <v>0</v>
      </c>
      <c r="CS1089" s="50">
        <v>0</v>
      </c>
      <c r="CT1089" s="50">
        <v>0</v>
      </c>
      <c r="CU1089" s="50">
        <v>0</v>
      </c>
      <c r="CV1089" s="50">
        <v>0</v>
      </c>
      <c r="CW1089" s="50">
        <v>0</v>
      </c>
      <c r="CX1089" s="50">
        <v>0</v>
      </c>
      <c r="CY1089" s="50">
        <v>0</v>
      </c>
      <c r="CZ1089" s="50">
        <v>0</v>
      </c>
      <c r="DA1089" s="50">
        <v>0</v>
      </c>
      <c r="DB1089" s="50">
        <v>0</v>
      </c>
      <c r="DC1089" s="50">
        <v>0</v>
      </c>
      <c r="DD1089" s="50">
        <v>0</v>
      </c>
      <c r="DE1089" s="50">
        <v>0</v>
      </c>
      <c r="DF1089" s="50">
        <v>0</v>
      </c>
      <c r="DG1089" s="50">
        <v>0</v>
      </c>
      <c r="DH1089" s="50">
        <v>0</v>
      </c>
      <c r="DI1089" s="50">
        <v>0</v>
      </c>
      <c r="DJ1089" s="50">
        <v>0</v>
      </c>
    </row>
    <row r="1090" spans="13:114" x14ac:dyDescent="0.2">
      <c r="M1090" s="49" t="s">
        <v>190</v>
      </c>
      <c r="N1090" s="50">
        <v>0</v>
      </c>
      <c r="O1090" s="50">
        <v>0</v>
      </c>
      <c r="P1090" s="50">
        <v>0</v>
      </c>
      <c r="Q1090" s="50">
        <v>0</v>
      </c>
      <c r="R1090" s="50">
        <v>0</v>
      </c>
      <c r="S1090" s="50">
        <v>0</v>
      </c>
      <c r="T1090" s="50">
        <v>0</v>
      </c>
      <c r="U1090" s="69">
        <v>0</v>
      </c>
      <c r="V1090" s="50">
        <v>0</v>
      </c>
      <c r="W1090" s="50">
        <v>0</v>
      </c>
      <c r="X1090" s="50">
        <v>0</v>
      </c>
      <c r="Y1090" s="50">
        <v>0</v>
      </c>
      <c r="Z1090" s="50">
        <v>0</v>
      </c>
      <c r="AA1090" s="50">
        <v>0</v>
      </c>
      <c r="AB1090" s="50">
        <v>0</v>
      </c>
      <c r="AC1090" s="50">
        <v>0</v>
      </c>
      <c r="AD1090" s="50">
        <v>0</v>
      </c>
      <c r="AE1090" s="50">
        <v>0</v>
      </c>
      <c r="AF1090" s="50">
        <v>0</v>
      </c>
      <c r="AG1090" s="50">
        <v>0</v>
      </c>
      <c r="AH1090" s="50">
        <v>0</v>
      </c>
      <c r="AI1090" s="50">
        <v>0</v>
      </c>
      <c r="AJ1090" s="50">
        <v>0</v>
      </c>
      <c r="AK1090" s="50">
        <v>0</v>
      </c>
      <c r="AL1090" s="50">
        <v>0</v>
      </c>
      <c r="AM1090" s="50">
        <v>0</v>
      </c>
      <c r="AN1090" s="50">
        <v>0</v>
      </c>
      <c r="AO1090" s="50">
        <v>0</v>
      </c>
      <c r="AP1090" s="50">
        <v>0</v>
      </c>
      <c r="AQ1090" s="50">
        <v>0</v>
      </c>
      <c r="AR1090" s="50">
        <v>0</v>
      </c>
      <c r="AS1090" s="50">
        <v>0</v>
      </c>
      <c r="AT1090" s="50">
        <v>0</v>
      </c>
      <c r="AU1090" s="50">
        <v>0</v>
      </c>
      <c r="AV1090" s="50">
        <v>0</v>
      </c>
      <c r="AW1090" s="50">
        <v>0</v>
      </c>
      <c r="AX1090" s="50">
        <v>0</v>
      </c>
      <c r="AY1090" s="50">
        <v>0</v>
      </c>
      <c r="AZ1090" s="50">
        <v>0</v>
      </c>
      <c r="BA1090" s="50">
        <v>0</v>
      </c>
      <c r="BB1090" s="50">
        <v>0</v>
      </c>
      <c r="BC1090" s="50">
        <v>0</v>
      </c>
      <c r="BD1090" s="50">
        <v>0</v>
      </c>
      <c r="BE1090" s="50">
        <v>0</v>
      </c>
      <c r="BF1090" s="50">
        <v>0</v>
      </c>
      <c r="BG1090" s="50">
        <v>0</v>
      </c>
      <c r="BH1090" s="50">
        <v>0</v>
      </c>
      <c r="BI1090" s="50">
        <v>0</v>
      </c>
      <c r="BJ1090" s="50">
        <v>0</v>
      </c>
      <c r="BK1090" s="50">
        <v>0</v>
      </c>
      <c r="BL1090" s="50">
        <v>0</v>
      </c>
      <c r="BM1090" s="50">
        <v>0</v>
      </c>
      <c r="BN1090" s="50">
        <v>0</v>
      </c>
      <c r="BO1090" s="50">
        <v>0</v>
      </c>
      <c r="BP1090" s="50">
        <v>0</v>
      </c>
      <c r="BQ1090" s="50">
        <v>5.3235514298547688</v>
      </c>
      <c r="BR1090" s="50">
        <v>0</v>
      </c>
      <c r="BS1090" s="50">
        <v>0</v>
      </c>
      <c r="BT1090" s="50">
        <v>0</v>
      </c>
      <c r="BU1090" s="50">
        <v>0</v>
      </c>
      <c r="BV1090" s="50">
        <v>0</v>
      </c>
      <c r="BW1090" s="50">
        <v>0</v>
      </c>
      <c r="BX1090" s="50">
        <v>0</v>
      </c>
      <c r="BY1090" s="50">
        <v>0</v>
      </c>
      <c r="BZ1090" s="50">
        <v>0</v>
      </c>
      <c r="CA1090" s="50">
        <v>0</v>
      </c>
      <c r="CB1090" s="50">
        <v>0</v>
      </c>
      <c r="CC1090" s="50">
        <v>0</v>
      </c>
      <c r="CD1090" s="50">
        <v>0</v>
      </c>
      <c r="CE1090" s="50">
        <v>0</v>
      </c>
      <c r="CF1090" s="50">
        <v>0</v>
      </c>
      <c r="CG1090" s="50">
        <v>0</v>
      </c>
      <c r="CH1090" s="50">
        <v>0</v>
      </c>
      <c r="CI1090" s="50">
        <v>0</v>
      </c>
      <c r="CJ1090" s="50">
        <v>0</v>
      </c>
      <c r="CK1090" s="50">
        <v>0</v>
      </c>
      <c r="CL1090" s="50">
        <v>0</v>
      </c>
      <c r="CM1090" s="50">
        <v>0</v>
      </c>
      <c r="CN1090" s="50">
        <v>0</v>
      </c>
      <c r="CO1090" s="50">
        <v>0</v>
      </c>
      <c r="CP1090" s="50">
        <v>0</v>
      </c>
      <c r="CQ1090" s="50">
        <v>0</v>
      </c>
      <c r="CR1090" s="50">
        <v>0</v>
      </c>
      <c r="CS1090" s="50">
        <v>0</v>
      </c>
      <c r="CT1090" s="50">
        <v>0</v>
      </c>
      <c r="CU1090" s="50">
        <v>0</v>
      </c>
      <c r="CV1090" s="50">
        <v>0</v>
      </c>
      <c r="CW1090" s="50">
        <v>0</v>
      </c>
      <c r="CX1090" s="50">
        <v>0</v>
      </c>
      <c r="CY1090" s="50">
        <v>0</v>
      </c>
      <c r="CZ1090" s="50">
        <v>0</v>
      </c>
      <c r="DA1090" s="50">
        <v>0</v>
      </c>
      <c r="DB1090" s="50">
        <v>0</v>
      </c>
      <c r="DC1090" s="50">
        <v>0</v>
      </c>
      <c r="DD1090" s="50">
        <v>0</v>
      </c>
      <c r="DE1090" s="50">
        <v>0</v>
      </c>
      <c r="DF1090" s="50">
        <v>0</v>
      </c>
      <c r="DG1090" s="50">
        <v>0</v>
      </c>
      <c r="DH1090" s="50">
        <v>0</v>
      </c>
      <c r="DI1090" s="50">
        <v>0</v>
      </c>
      <c r="DJ1090" s="50">
        <v>0</v>
      </c>
    </row>
    <row r="1091" spans="13:114" x14ac:dyDescent="0.2">
      <c r="M1091" s="49" t="s">
        <v>191</v>
      </c>
      <c r="N1091" s="50">
        <v>0</v>
      </c>
      <c r="O1091" s="50">
        <v>0</v>
      </c>
      <c r="P1091" s="50">
        <v>0</v>
      </c>
      <c r="Q1091" s="50">
        <v>0</v>
      </c>
      <c r="R1091" s="50">
        <v>0</v>
      </c>
      <c r="S1091" s="50">
        <v>0</v>
      </c>
      <c r="T1091" s="50">
        <v>0</v>
      </c>
      <c r="U1091" s="69">
        <v>0</v>
      </c>
      <c r="V1091" s="50">
        <v>0</v>
      </c>
      <c r="W1091" s="50">
        <v>0</v>
      </c>
      <c r="X1091" s="50">
        <v>0</v>
      </c>
      <c r="Y1091" s="50">
        <v>0</v>
      </c>
      <c r="Z1091" s="50">
        <v>0</v>
      </c>
      <c r="AA1091" s="50">
        <v>0</v>
      </c>
      <c r="AB1091" s="50">
        <v>0</v>
      </c>
      <c r="AC1091" s="50">
        <v>0</v>
      </c>
      <c r="AD1091" s="50">
        <v>0</v>
      </c>
      <c r="AE1091" s="50">
        <v>0</v>
      </c>
      <c r="AF1091" s="50">
        <v>0</v>
      </c>
      <c r="AG1091" s="50">
        <v>0</v>
      </c>
      <c r="AH1091" s="50">
        <v>0</v>
      </c>
      <c r="AI1091" s="50">
        <v>0</v>
      </c>
      <c r="AJ1091" s="50">
        <v>0</v>
      </c>
      <c r="AK1091" s="50">
        <v>0</v>
      </c>
      <c r="AL1091" s="50">
        <v>0</v>
      </c>
      <c r="AM1091" s="50">
        <v>0</v>
      </c>
      <c r="AN1091" s="50">
        <v>0</v>
      </c>
      <c r="AO1091" s="50">
        <v>0</v>
      </c>
      <c r="AP1091" s="50">
        <v>0</v>
      </c>
      <c r="AQ1091" s="50">
        <v>0</v>
      </c>
      <c r="AR1091" s="50">
        <v>0</v>
      </c>
      <c r="AS1091" s="50">
        <v>0</v>
      </c>
      <c r="AT1091" s="50">
        <v>0</v>
      </c>
      <c r="AU1091" s="50">
        <v>0</v>
      </c>
      <c r="AV1091" s="50">
        <v>0</v>
      </c>
      <c r="AW1091" s="50">
        <v>0</v>
      </c>
      <c r="AX1091" s="50">
        <v>0</v>
      </c>
      <c r="AY1091" s="50">
        <v>0</v>
      </c>
      <c r="AZ1091" s="50">
        <v>0</v>
      </c>
      <c r="BA1091" s="50">
        <v>0</v>
      </c>
      <c r="BB1091" s="50">
        <v>0</v>
      </c>
      <c r="BC1091" s="50">
        <v>0</v>
      </c>
      <c r="BD1091" s="50">
        <v>0</v>
      </c>
      <c r="BE1091" s="50">
        <v>0</v>
      </c>
      <c r="BF1091" s="50">
        <v>0</v>
      </c>
      <c r="BG1091" s="50">
        <v>0</v>
      </c>
      <c r="BH1091" s="50">
        <v>0</v>
      </c>
      <c r="BI1091" s="50">
        <v>0</v>
      </c>
      <c r="BJ1091" s="50">
        <v>0</v>
      </c>
      <c r="BK1091" s="50">
        <v>0</v>
      </c>
      <c r="BL1091" s="50">
        <v>0</v>
      </c>
      <c r="BM1091" s="50">
        <v>0</v>
      </c>
      <c r="BN1091" s="50">
        <v>0</v>
      </c>
      <c r="BO1091" s="50">
        <v>0</v>
      </c>
      <c r="BP1091" s="50">
        <v>0</v>
      </c>
      <c r="BQ1091" s="50">
        <v>0</v>
      </c>
      <c r="BR1091" s="50">
        <v>65.125034274746369</v>
      </c>
      <c r="BS1091" s="50">
        <v>0</v>
      </c>
      <c r="BT1091" s="50">
        <v>0</v>
      </c>
      <c r="BU1091" s="50">
        <v>0</v>
      </c>
      <c r="BV1091" s="50">
        <v>0</v>
      </c>
      <c r="BW1091" s="50">
        <v>0</v>
      </c>
      <c r="BX1091" s="50">
        <v>0</v>
      </c>
      <c r="BY1091" s="50">
        <v>0</v>
      </c>
      <c r="BZ1091" s="50">
        <v>0</v>
      </c>
      <c r="CA1091" s="50">
        <v>0</v>
      </c>
      <c r="CB1091" s="50">
        <v>0</v>
      </c>
      <c r="CC1091" s="50">
        <v>0</v>
      </c>
      <c r="CD1091" s="50">
        <v>0</v>
      </c>
      <c r="CE1091" s="50">
        <v>0</v>
      </c>
      <c r="CF1091" s="50">
        <v>0</v>
      </c>
      <c r="CG1091" s="50">
        <v>0</v>
      </c>
      <c r="CH1091" s="50">
        <v>0</v>
      </c>
      <c r="CI1091" s="50">
        <v>0</v>
      </c>
      <c r="CJ1091" s="50">
        <v>0</v>
      </c>
      <c r="CK1091" s="50">
        <v>0</v>
      </c>
      <c r="CL1091" s="50">
        <v>0</v>
      </c>
      <c r="CM1091" s="50">
        <v>0</v>
      </c>
      <c r="CN1091" s="50">
        <v>0</v>
      </c>
      <c r="CO1091" s="50">
        <v>0</v>
      </c>
      <c r="CP1091" s="50">
        <v>0</v>
      </c>
      <c r="CQ1091" s="50">
        <v>0</v>
      </c>
      <c r="CR1091" s="50">
        <v>0</v>
      </c>
      <c r="CS1091" s="50">
        <v>0</v>
      </c>
      <c r="CT1091" s="50">
        <v>0</v>
      </c>
      <c r="CU1091" s="50">
        <v>0</v>
      </c>
      <c r="CV1091" s="50">
        <v>0</v>
      </c>
      <c r="CW1091" s="50">
        <v>0</v>
      </c>
      <c r="CX1091" s="50">
        <v>0</v>
      </c>
      <c r="CY1091" s="50">
        <v>0</v>
      </c>
      <c r="CZ1091" s="50">
        <v>0</v>
      </c>
      <c r="DA1091" s="50">
        <v>0</v>
      </c>
      <c r="DB1091" s="50">
        <v>0</v>
      </c>
      <c r="DC1091" s="50">
        <v>0</v>
      </c>
      <c r="DD1091" s="50">
        <v>0</v>
      </c>
      <c r="DE1091" s="50">
        <v>0</v>
      </c>
      <c r="DF1091" s="50">
        <v>0</v>
      </c>
      <c r="DG1091" s="50">
        <v>0</v>
      </c>
      <c r="DH1091" s="50">
        <v>0</v>
      </c>
      <c r="DI1091" s="50">
        <v>0</v>
      </c>
      <c r="DJ1091" s="50">
        <v>0</v>
      </c>
    </row>
    <row r="1092" spans="13:114" x14ac:dyDescent="0.2">
      <c r="M1092" s="49" t="s">
        <v>192</v>
      </c>
      <c r="N1092" s="50">
        <v>0</v>
      </c>
      <c r="O1092" s="50">
        <v>0</v>
      </c>
      <c r="P1092" s="50">
        <v>0</v>
      </c>
      <c r="Q1092" s="50">
        <v>0</v>
      </c>
      <c r="R1092" s="50">
        <v>0</v>
      </c>
      <c r="S1092" s="50">
        <v>0</v>
      </c>
      <c r="T1092" s="50">
        <v>0</v>
      </c>
      <c r="U1092" s="69">
        <v>0</v>
      </c>
      <c r="V1092" s="50">
        <v>0</v>
      </c>
      <c r="W1092" s="50">
        <v>0</v>
      </c>
      <c r="X1092" s="50">
        <v>0</v>
      </c>
      <c r="Y1092" s="50">
        <v>0</v>
      </c>
      <c r="Z1092" s="50">
        <v>0</v>
      </c>
      <c r="AA1092" s="50">
        <v>0</v>
      </c>
      <c r="AB1092" s="50">
        <v>0</v>
      </c>
      <c r="AC1092" s="50">
        <v>0</v>
      </c>
      <c r="AD1092" s="50">
        <v>0</v>
      </c>
      <c r="AE1092" s="50">
        <v>0</v>
      </c>
      <c r="AF1092" s="50">
        <v>0</v>
      </c>
      <c r="AG1092" s="50">
        <v>0</v>
      </c>
      <c r="AH1092" s="50">
        <v>0</v>
      </c>
      <c r="AI1092" s="50">
        <v>0</v>
      </c>
      <c r="AJ1092" s="50">
        <v>0</v>
      </c>
      <c r="AK1092" s="50">
        <v>0</v>
      </c>
      <c r="AL1092" s="50">
        <v>0</v>
      </c>
      <c r="AM1092" s="50">
        <v>0</v>
      </c>
      <c r="AN1092" s="50">
        <v>0</v>
      </c>
      <c r="AO1092" s="50">
        <v>0</v>
      </c>
      <c r="AP1092" s="50">
        <v>0</v>
      </c>
      <c r="AQ1092" s="50">
        <v>0</v>
      </c>
      <c r="AR1092" s="50">
        <v>0</v>
      </c>
      <c r="AS1092" s="50">
        <v>0</v>
      </c>
      <c r="AT1092" s="50">
        <v>0</v>
      </c>
      <c r="AU1092" s="50">
        <v>0</v>
      </c>
      <c r="AV1092" s="50">
        <v>0</v>
      </c>
      <c r="AW1092" s="50">
        <v>0</v>
      </c>
      <c r="AX1092" s="50">
        <v>0</v>
      </c>
      <c r="AY1092" s="50">
        <v>0</v>
      </c>
      <c r="AZ1092" s="50">
        <v>0</v>
      </c>
      <c r="BA1092" s="50">
        <v>0</v>
      </c>
      <c r="BB1092" s="50">
        <v>0</v>
      </c>
      <c r="BC1092" s="50">
        <v>0</v>
      </c>
      <c r="BD1092" s="50">
        <v>0</v>
      </c>
      <c r="BE1092" s="50">
        <v>0</v>
      </c>
      <c r="BF1092" s="50">
        <v>0</v>
      </c>
      <c r="BG1092" s="50">
        <v>0</v>
      </c>
      <c r="BH1092" s="50">
        <v>0</v>
      </c>
      <c r="BI1092" s="50">
        <v>0</v>
      </c>
      <c r="BJ1092" s="50">
        <v>0</v>
      </c>
      <c r="BK1092" s="50">
        <v>0</v>
      </c>
      <c r="BL1092" s="50">
        <v>0</v>
      </c>
      <c r="BM1092" s="50">
        <v>0</v>
      </c>
      <c r="BN1092" s="50">
        <v>0</v>
      </c>
      <c r="BO1092" s="50">
        <v>0</v>
      </c>
      <c r="BP1092" s="50">
        <v>0</v>
      </c>
      <c r="BQ1092" s="50">
        <v>0</v>
      </c>
      <c r="BR1092" s="50">
        <v>0</v>
      </c>
      <c r="BS1092" s="50">
        <v>19.104759299781183</v>
      </c>
      <c r="BT1092" s="50">
        <v>0</v>
      </c>
      <c r="BU1092" s="50">
        <v>0</v>
      </c>
      <c r="BV1092" s="50">
        <v>0</v>
      </c>
      <c r="BW1092" s="50">
        <v>0</v>
      </c>
      <c r="BX1092" s="50">
        <v>0</v>
      </c>
      <c r="BY1092" s="50">
        <v>0</v>
      </c>
      <c r="BZ1092" s="50">
        <v>0</v>
      </c>
      <c r="CA1092" s="50">
        <v>0</v>
      </c>
      <c r="CB1092" s="50">
        <v>0</v>
      </c>
      <c r="CC1092" s="50">
        <v>0</v>
      </c>
      <c r="CD1092" s="50">
        <v>0</v>
      </c>
      <c r="CE1092" s="50">
        <v>0</v>
      </c>
      <c r="CF1092" s="50">
        <v>0</v>
      </c>
      <c r="CG1092" s="50">
        <v>0</v>
      </c>
      <c r="CH1092" s="50">
        <v>0</v>
      </c>
      <c r="CI1092" s="50">
        <v>0</v>
      </c>
      <c r="CJ1092" s="50">
        <v>0</v>
      </c>
      <c r="CK1092" s="50">
        <v>0</v>
      </c>
      <c r="CL1092" s="50">
        <v>0</v>
      </c>
      <c r="CM1092" s="50">
        <v>0</v>
      </c>
      <c r="CN1092" s="50">
        <v>0</v>
      </c>
      <c r="CO1092" s="50">
        <v>0</v>
      </c>
      <c r="CP1092" s="50">
        <v>0</v>
      </c>
      <c r="CQ1092" s="50">
        <v>0</v>
      </c>
      <c r="CR1092" s="50">
        <v>0</v>
      </c>
      <c r="CS1092" s="50">
        <v>0</v>
      </c>
      <c r="CT1092" s="50">
        <v>0</v>
      </c>
      <c r="CU1092" s="50">
        <v>0</v>
      </c>
      <c r="CV1092" s="50">
        <v>0</v>
      </c>
      <c r="CW1092" s="50">
        <v>0</v>
      </c>
      <c r="CX1092" s="50">
        <v>0</v>
      </c>
      <c r="CY1092" s="50">
        <v>0</v>
      </c>
      <c r="CZ1092" s="50">
        <v>0</v>
      </c>
      <c r="DA1092" s="50">
        <v>0</v>
      </c>
      <c r="DB1092" s="50">
        <v>0</v>
      </c>
      <c r="DC1092" s="50">
        <v>0</v>
      </c>
      <c r="DD1092" s="50">
        <v>0</v>
      </c>
      <c r="DE1092" s="50">
        <v>0</v>
      </c>
      <c r="DF1092" s="50">
        <v>0</v>
      </c>
      <c r="DG1092" s="50">
        <v>0</v>
      </c>
      <c r="DH1092" s="50">
        <v>0</v>
      </c>
      <c r="DI1092" s="50">
        <v>0</v>
      </c>
      <c r="DJ1092" s="50">
        <v>0</v>
      </c>
    </row>
    <row r="1093" spans="13:114" x14ac:dyDescent="0.2">
      <c r="M1093" s="49" t="s">
        <v>193</v>
      </c>
      <c r="N1093" s="50">
        <v>0</v>
      </c>
      <c r="O1093" s="50">
        <v>0</v>
      </c>
      <c r="P1093" s="50">
        <v>0</v>
      </c>
      <c r="Q1093" s="50">
        <v>0</v>
      </c>
      <c r="R1093" s="50">
        <v>0</v>
      </c>
      <c r="S1093" s="50">
        <v>0</v>
      </c>
      <c r="T1093" s="50">
        <v>0</v>
      </c>
      <c r="U1093" s="69">
        <v>0</v>
      </c>
      <c r="V1093" s="50">
        <v>0</v>
      </c>
      <c r="W1093" s="50">
        <v>0</v>
      </c>
      <c r="X1093" s="50">
        <v>0</v>
      </c>
      <c r="Y1093" s="50">
        <v>0</v>
      </c>
      <c r="Z1093" s="50">
        <v>0</v>
      </c>
      <c r="AA1093" s="50">
        <v>0</v>
      </c>
      <c r="AB1093" s="50">
        <v>0</v>
      </c>
      <c r="AC1093" s="50">
        <v>0</v>
      </c>
      <c r="AD1093" s="50">
        <v>0</v>
      </c>
      <c r="AE1093" s="50">
        <v>0</v>
      </c>
      <c r="AF1093" s="50">
        <v>0</v>
      </c>
      <c r="AG1093" s="50">
        <v>0</v>
      </c>
      <c r="AH1093" s="50">
        <v>0</v>
      </c>
      <c r="AI1093" s="50">
        <v>0</v>
      </c>
      <c r="AJ1093" s="50">
        <v>0</v>
      </c>
      <c r="AK1093" s="50">
        <v>0</v>
      </c>
      <c r="AL1093" s="50">
        <v>0</v>
      </c>
      <c r="AM1093" s="50">
        <v>0</v>
      </c>
      <c r="AN1093" s="50">
        <v>0</v>
      </c>
      <c r="AO1093" s="50">
        <v>0</v>
      </c>
      <c r="AP1093" s="50">
        <v>0</v>
      </c>
      <c r="AQ1093" s="50">
        <v>0</v>
      </c>
      <c r="AR1093" s="50">
        <v>0</v>
      </c>
      <c r="AS1093" s="50">
        <v>0</v>
      </c>
      <c r="AT1093" s="50">
        <v>0</v>
      </c>
      <c r="AU1093" s="50">
        <v>0</v>
      </c>
      <c r="AV1093" s="50">
        <v>0</v>
      </c>
      <c r="AW1093" s="50">
        <v>0</v>
      </c>
      <c r="AX1093" s="50">
        <v>0</v>
      </c>
      <c r="AY1093" s="50">
        <v>0</v>
      </c>
      <c r="AZ1093" s="50">
        <v>0</v>
      </c>
      <c r="BA1093" s="50">
        <v>0</v>
      </c>
      <c r="BB1093" s="50">
        <v>0</v>
      </c>
      <c r="BC1093" s="50">
        <v>0</v>
      </c>
      <c r="BD1093" s="50">
        <v>0</v>
      </c>
      <c r="BE1093" s="50">
        <v>0</v>
      </c>
      <c r="BF1093" s="50">
        <v>0</v>
      </c>
      <c r="BG1093" s="50">
        <v>0</v>
      </c>
      <c r="BH1093" s="50">
        <v>0</v>
      </c>
      <c r="BI1093" s="50">
        <v>0</v>
      </c>
      <c r="BJ1093" s="50">
        <v>0</v>
      </c>
      <c r="BK1093" s="50">
        <v>0</v>
      </c>
      <c r="BL1093" s="50">
        <v>0</v>
      </c>
      <c r="BM1093" s="50">
        <v>0</v>
      </c>
      <c r="BN1093" s="50">
        <v>0</v>
      </c>
      <c r="BO1093" s="50">
        <v>0</v>
      </c>
      <c r="BP1093" s="50">
        <v>0</v>
      </c>
      <c r="BQ1093" s="50">
        <v>0</v>
      </c>
      <c r="BR1093" s="50">
        <v>0</v>
      </c>
      <c r="BS1093" s="50">
        <v>0</v>
      </c>
      <c r="BT1093" s="50">
        <v>4.6332835077229699</v>
      </c>
      <c r="BU1093" s="50">
        <v>0</v>
      </c>
      <c r="BV1093" s="50">
        <v>0</v>
      </c>
      <c r="BW1093" s="50">
        <v>0</v>
      </c>
      <c r="BX1093" s="50">
        <v>0</v>
      </c>
      <c r="BY1093" s="50">
        <v>0</v>
      </c>
      <c r="BZ1093" s="50">
        <v>0</v>
      </c>
      <c r="CA1093" s="50">
        <v>0</v>
      </c>
      <c r="CB1093" s="50">
        <v>0</v>
      </c>
      <c r="CC1093" s="50">
        <v>0</v>
      </c>
      <c r="CD1093" s="50">
        <v>0</v>
      </c>
      <c r="CE1093" s="50">
        <v>0</v>
      </c>
      <c r="CF1093" s="50">
        <v>0</v>
      </c>
      <c r="CG1093" s="50">
        <v>0</v>
      </c>
      <c r="CH1093" s="50">
        <v>0</v>
      </c>
      <c r="CI1093" s="50">
        <v>0</v>
      </c>
      <c r="CJ1093" s="50">
        <v>0</v>
      </c>
      <c r="CK1093" s="50">
        <v>0</v>
      </c>
      <c r="CL1093" s="50">
        <v>0</v>
      </c>
      <c r="CM1093" s="50">
        <v>0</v>
      </c>
      <c r="CN1093" s="50">
        <v>0</v>
      </c>
      <c r="CO1093" s="50">
        <v>0</v>
      </c>
      <c r="CP1093" s="50">
        <v>0</v>
      </c>
      <c r="CQ1093" s="50">
        <v>0</v>
      </c>
      <c r="CR1093" s="50">
        <v>0</v>
      </c>
      <c r="CS1093" s="50">
        <v>0</v>
      </c>
      <c r="CT1093" s="50">
        <v>0</v>
      </c>
      <c r="CU1093" s="50">
        <v>0</v>
      </c>
      <c r="CV1093" s="50">
        <v>0</v>
      </c>
      <c r="CW1093" s="50">
        <v>0</v>
      </c>
      <c r="CX1093" s="50">
        <v>0</v>
      </c>
      <c r="CY1093" s="50">
        <v>0</v>
      </c>
      <c r="CZ1093" s="50">
        <v>0</v>
      </c>
      <c r="DA1093" s="50">
        <v>0</v>
      </c>
      <c r="DB1093" s="50">
        <v>0</v>
      </c>
      <c r="DC1093" s="50">
        <v>0</v>
      </c>
      <c r="DD1093" s="50">
        <v>0</v>
      </c>
      <c r="DE1093" s="50">
        <v>0</v>
      </c>
      <c r="DF1093" s="50">
        <v>0</v>
      </c>
      <c r="DG1093" s="50">
        <v>0</v>
      </c>
      <c r="DH1093" s="50">
        <v>0</v>
      </c>
      <c r="DI1093" s="50">
        <v>0</v>
      </c>
      <c r="DJ1093" s="50">
        <v>0</v>
      </c>
    </row>
    <row r="1094" spans="13:114" ht="22.5" x14ac:dyDescent="0.2">
      <c r="M1094" s="49" t="s">
        <v>194</v>
      </c>
      <c r="N1094" s="50">
        <v>0</v>
      </c>
      <c r="O1094" s="50">
        <v>0</v>
      </c>
      <c r="P1094" s="50">
        <v>0</v>
      </c>
      <c r="Q1094" s="50">
        <v>0</v>
      </c>
      <c r="R1094" s="50">
        <v>0</v>
      </c>
      <c r="S1094" s="50">
        <v>0</v>
      </c>
      <c r="T1094" s="50">
        <v>0</v>
      </c>
      <c r="U1094" s="69">
        <v>0</v>
      </c>
      <c r="V1094" s="50">
        <v>0</v>
      </c>
      <c r="W1094" s="50">
        <v>0</v>
      </c>
      <c r="X1094" s="50">
        <v>0</v>
      </c>
      <c r="Y1094" s="50">
        <v>0</v>
      </c>
      <c r="Z1094" s="50">
        <v>0</v>
      </c>
      <c r="AA1094" s="50">
        <v>0</v>
      </c>
      <c r="AB1094" s="50">
        <v>0</v>
      </c>
      <c r="AC1094" s="50">
        <v>0</v>
      </c>
      <c r="AD1094" s="50">
        <v>0</v>
      </c>
      <c r="AE1094" s="50">
        <v>0</v>
      </c>
      <c r="AF1094" s="50">
        <v>0</v>
      </c>
      <c r="AG1094" s="50">
        <v>0</v>
      </c>
      <c r="AH1094" s="50">
        <v>0</v>
      </c>
      <c r="AI1094" s="50">
        <v>0</v>
      </c>
      <c r="AJ1094" s="50">
        <v>0</v>
      </c>
      <c r="AK1094" s="50">
        <v>0</v>
      </c>
      <c r="AL1094" s="50">
        <v>0</v>
      </c>
      <c r="AM1094" s="50">
        <v>0</v>
      </c>
      <c r="AN1094" s="50">
        <v>0</v>
      </c>
      <c r="AO1094" s="50">
        <v>0</v>
      </c>
      <c r="AP1094" s="50">
        <v>0</v>
      </c>
      <c r="AQ1094" s="50">
        <v>0</v>
      </c>
      <c r="AR1094" s="50">
        <v>0</v>
      </c>
      <c r="AS1094" s="50">
        <v>0</v>
      </c>
      <c r="AT1094" s="50">
        <v>0</v>
      </c>
      <c r="AU1094" s="50">
        <v>0</v>
      </c>
      <c r="AV1094" s="50">
        <v>0</v>
      </c>
      <c r="AW1094" s="50">
        <v>0</v>
      </c>
      <c r="AX1094" s="50">
        <v>0</v>
      </c>
      <c r="AY1094" s="50">
        <v>0</v>
      </c>
      <c r="AZ1094" s="50">
        <v>0</v>
      </c>
      <c r="BA1094" s="50">
        <v>0</v>
      </c>
      <c r="BB1094" s="50">
        <v>0</v>
      </c>
      <c r="BC1094" s="50">
        <v>0</v>
      </c>
      <c r="BD1094" s="50">
        <v>0</v>
      </c>
      <c r="BE1094" s="50">
        <v>0</v>
      </c>
      <c r="BF1094" s="50">
        <v>0</v>
      </c>
      <c r="BG1094" s="50">
        <v>0</v>
      </c>
      <c r="BH1094" s="50">
        <v>0</v>
      </c>
      <c r="BI1094" s="50">
        <v>0</v>
      </c>
      <c r="BJ1094" s="50">
        <v>0</v>
      </c>
      <c r="BK1094" s="50">
        <v>0</v>
      </c>
      <c r="BL1094" s="50">
        <v>0</v>
      </c>
      <c r="BM1094" s="50">
        <v>0</v>
      </c>
      <c r="BN1094" s="50">
        <v>0</v>
      </c>
      <c r="BO1094" s="50">
        <v>0</v>
      </c>
      <c r="BP1094" s="50">
        <v>0</v>
      </c>
      <c r="BQ1094" s="50">
        <v>0</v>
      </c>
      <c r="BR1094" s="50">
        <v>0</v>
      </c>
      <c r="BS1094" s="50">
        <v>0</v>
      </c>
      <c r="BT1094" s="50">
        <v>0</v>
      </c>
      <c r="BU1094" s="50">
        <v>29.027619465146866</v>
      </c>
      <c r="BV1094" s="50">
        <v>0</v>
      </c>
      <c r="BW1094" s="50">
        <v>0</v>
      </c>
      <c r="BX1094" s="50">
        <v>0</v>
      </c>
      <c r="BY1094" s="50">
        <v>0</v>
      </c>
      <c r="BZ1094" s="50">
        <v>0</v>
      </c>
      <c r="CA1094" s="50">
        <v>0</v>
      </c>
      <c r="CB1094" s="50">
        <v>0</v>
      </c>
      <c r="CC1094" s="50">
        <v>0</v>
      </c>
      <c r="CD1094" s="50">
        <v>0</v>
      </c>
      <c r="CE1094" s="50">
        <v>0</v>
      </c>
      <c r="CF1094" s="50">
        <v>0</v>
      </c>
      <c r="CG1094" s="50">
        <v>0</v>
      </c>
      <c r="CH1094" s="50">
        <v>0</v>
      </c>
      <c r="CI1094" s="50">
        <v>0</v>
      </c>
      <c r="CJ1094" s="50">
        <v>0</v>
      </c>
      <c r="CK1094" s="50">
        <v>0</v>
      </c>
      <c r="CL1094" s="50">
        <v>0</v>
      </c>
      <c r="CM1094" s="50">
        <v>0</v>
      </c>
      <c r="CN1094" s="50">
        <v>0</v>
      </c>
      <c r="CO1094" s="50">
        <v>0</v>
      </c>
      <c r="CP1094" s="50">
        <v>0</v>
      </c>
      <c r="CQ1094" s="50">
        <v>0</v>
      </c>
      <c r="CR1094" s="50">
        <v>0</v>
      </c>
      <c r="CS1094" s="50">
        <v>0</v>
      </c>
      <c r="CT1094" s="50">
        <v>0</v>
      </c>
      <c r="CU1094" s="50">
        <v>0</v>
      </c>
      <c r="CV1094" s="50">
        <v>0</v>
      </c>
      <c r="CW1094" s="50">
        <v>0</v>
      </c>
      <c r="CX1094" s="50">
        <v>0</v>
      </c>
      <c r="CY1094" s="50">
        <v>0</v>
      </c>
      <c r="CZ1094" s="50">
        <v>0</v>
      </c>
      <c r="DA1094" s="50">
        <v>0</v>
      </c>
      <c r="DB1094" s="50">
        <v>0</v>
      </c>
      <c r="DC1094" s="50">
        <v>0</v>
      </c>
      <c r="DD1094" s="50">
        <v>0</v>
      </c>
      <c r="DE1094" s="50">
        <v>0</v>
      </c>
      <c r="DF1094" s="50">
        <v>0</v>
      </c>
      <c r="DG1094" s="50">
        <v>0</v>
      </c>
      <c r="DH1094" s="50">
        <v>0</v>
      </c>
      <c r="DI1094" s="50">
        <v>0</v>
      </c>
      <c r="DJ1094" s="50">
        <v>0</v>
      </c>
    </row>
    <row r="1095" spans="13:114" x14ac:dyDescent="0.2">
      <c r="M1095" s="49" t="s">
        <v>195</v>
      </c>
      <c r="N1095" s="50">
        <v>0</v>
      </c>
      <c r="O1095" s="50">
        <v>0</v>
      </c>
      <c r="P1095" s="50">
        <v>0</v>
      </c>
      <c r="Q1095" s="50">
        <v>0</v>
      </c>
      <c r="R1095" s="50">
        <v>0</v>
      </c>
      <c r="S1095" s="50">
        <v>0</v>
      </c>
      <c r="T1095" s="50">
        <v>0</v>
      </c>
      <c r="U1095" s="69">
        <v>0</v>
      </c>
      <c r="V1095" s="50">
        <v>0</v>
      </c>
      <c r="W1095" s="50">
        <v>0</v>
      </c>
      <c r="X1095" s="50">
        <v>0</v>
      </c>
      <c r="Y1095" s="50">
        <v>0</v>
      </c>
      <c r="Z1095" s="50">
        <v>0</v>
      </c>
      <c r="AA1095" s="50">
        <v>0</v>
      </c>
      <c r="AB1095" s="50">
        <v>0</v>
      </c>
      <c r="AC1095" s="50">
        <v>0</v>
      </c>
      <c r="AD1095" s="50">
        <v>0</v>
      </c>
      <c r="AE1095" s="50">
        <v>0</v>
      </c>
      <c r="AF1095" s="50">
        <v>0</v>
      </c>
      <c r="AG1095" s="50">
        <v>0</v>
      </c>
      <c r="AH1095" s="50">
        <v>0</v>
      </c>
      <c r="AI1095" s="50">
        <v>0</v>
      </c>
      <c r="AJ1095" s="50">
        <v>0</v>
      </c>
      <c r="AK1095" s="50">
        <v>0</v>
      </c>
      <c r="AL1095" s="50">
        <v>0</v>
      </c>
      <c r="AM1095" s="50">
        <v>0</v>
      </c>
      <c r="AN1095" s="50">
        <v>0</v>
      </c>
      <c r="AO1095" s="50">
        <v>0</v>
      </c>
      <c r="AP1095" s="50">
        <v>0</v>
      </c>
      <c r="AQ1095" s="50">
        <v>0</v>
      </c>
      <c r="AR1095" s="50">
        <v>0</v>
      </c>
      <c r="AS1095" s="50">
        <v>0</v>
      </c>
      <c r="AT1095" s="50">
        <v>0</v>
      </c>
      <c r="AU1095" s="50">
        <v>0</v>
      </c>
      <c r="AV1095" s="50">
        <v>0</v>
      </c>
      <c r="AW1095" s="50">
        <v>0</v>
      </c>
      <c r="AX1095" s="50">
        <v>0</v>
      </c>
      <c r="AY1095" s="50">
        <v>0</v>
      </c>
      <c r="AZ1095" s="50">
        <v>0</v>
      </c>
      <c r="BA1095" s="50">
        <v>0</v>
      </c>
      <c r="BB1095" s="50">
        <v>0</v>
      </c>
      <c r="BC1095" s="50">
        <v>0</v>
      </c>
      <c r="BD1095" s="50">
        <v>0</v>
      </c>
      <c r="BE1095" s="50">
        <v>0</v>
      </c>
      <c r="BF1095" s="50">
        <v>0</v>
      </c>
      <c r="BG1095" s="50">
        <v>0</v>
      </c>
      <c r="BH1095" s="50">
        <v>0</v>
      </c>
      <c r="BI1095" s="50">
        <v>0</v>
      </c>
      <c r="BJ1095" s="50">
        <v>0</v>
      </c>
      <c r="BK1095" s="50">
        <v>0</v>
      </c>
      <c r="BL1095" s="50">
        <v>0</v>
      </c>
      <c r="BM1095" s="50">
        <v>0</v>
      </c>
      <c r="BN1095" s="50">
        <v>0</v>
      </c>
      <c r="BO1095" s="50">
        <v>0</v>
      </c>
      <c r="BP1095" s="50">
        <v>0</v>
      </c>
      <c r="BQ1095" s="50">
        <v>0</v>
      </c>
      <c r="BR1095" s="50">
        <v>0</v>
      </c>
      <c r="BS1095" s="50">
        <v>0</v>
      </c>
      <c r="BT1095" s="50">
        <v>0</v>
      </c>
      <c r="BU1095" s="50">
        <v>0</v>
      </c>
      <c r="BV1095" s="50">
        <v>35.313784135240574</v>
      </c>
      <c r="BW1095" s="50">
        <v>0</v>
      </c>
      <c r="BX1095" s="50">
        <v>0</v>
      </c>
      <c r="BY1095" s="50">
        <v>0</v>
      </c>
      <c r="BZ1095" s="50">
        <v>0</v>
      </c>
      <c r="CA1095" s="50">
        <v>0</v>
      </c>
      <c r="CB1095" s="50">
        <v>0</v>
      </c>
      <c r="CC1095" s="50">
        <v>0</v>
      </c>
      <c r="CD1095" s="50">
        <v>0</v>
      </c>
      <c r="CE1095" s="50">
        <v>0</v>
      </c>
      <c r="CF1095" s="50">
        <v>0</v>
      </c>
      <c r="CG1095" s="50">
        <v>0</v>
      </c>
      <c r="CH1095" s="50">
        <v>0</v>
      </c>
      <c r="CI1095" s="50">
        <v>0</v>
      </c>
      <c r="CJ1095" s="50">
        <v>0</v>
      </c>
      <c r="CK1095" s="50">
        <v>0</v>
      </c>
      <c r="CL1095" s="50">
        <v>0</v>
      </c>
      <c r="CM1095" s="50">
        <v>0</v>
      </c>
      <c r="CN1095" s="50">
        <v>0</v>
      </c>
      <c r="CO1095" s="50">
        <v>0</v>
      </c>
      <c r="CP1095" s="50">
        <v>0</v>
      </c>
      <c r="CQ1095" s="50">
        <v>0</v>
      </c>
      <c r="CR1095" s="50">
        <v>0</v>
      </c>
      <c r="CS1095" s="50">
        <v>0</v>
      </c>
      <c r="CT1095" s="50">
        <v>0</v>
      </c>
      <c r="CU1095" s="50">
        <v>0</v>
      </c>
      <c r="CV1095" s="50">
        <v>0</v>
      </c>
      <c r="CW1095" s="50">
        <v>0</v>
      </c>
      <c r="CX1095" s="50">
        <v>0</v>
      </c>
      <c r="CY1095" s="50">
        <v>0</v>
      </c>
      <c r="CZ1095" s="50">
        <v>0</v>
      </c>
      <c r="DA1095" s="50">
        <v>0</v>
      </c>
      <c r="DB1095" s="50">
        <v>0</v>
      </c>
      <c r="DC1095" s="50">
        <v>0</v>
      </c>
      <c r="DD1095" s="50">
        <v>0</v>
      </c>
      <c r="DE1095" s="50">
        <v>0</v>
      </c>
      <c r="DF1095" s="50">
        <v>0</v>
      </c>
      <c r="DG1095" s="50">
        <v>0</v>
      </c>
      <c r="DH1095" s="50">
        <v>0</v>
      </c>
      <c r="DI1095" s="50">
        <v>0</v>
      </c>
      <c r="DJ1095" s="50">
        <v>0</v>
      </c>
    </row>
    <row r="1096" spans="13:114" x14ac:dyDescent="0.2">
      <c r="M1096" s="49" t="s">
        <v>196</v>
      </c>
      <c r="N1096" s="50">
        <v>0</v>
      </c>
      <c r="O1096" s="50">
        <v>0</v>
      </c>
      <c r="P1096" s="50">
        <v>0</v>
      </c>
      <c r="Q1096" s="50">
        <v>0</v>
      </c>
      <c r="R1096" s="50">
        <v>0</v>
      </c>
      <c r="S1096" s="50">
        <v>0</v>
      </c>
      <c r="T1096" s="50">
        <v>0</v>
      </c>
      <c r="U1096" s="69">
        <v>0</v>
      </c>
      <c r="V1096" s="50">
        <v>0</v>
      </c>
      <c r="W1096" s="50">
        <v>0</v>
      </c>
      <c r="X1096" s="50">
        <v>0</v>
      </c>
      <c r="Y1096" s="50">
        <v>0</v>
      </c>
      <c r="Z1096" s="50">
        <v>0</v>
      </c>
      <c r="AA1096" s="50">
        <v>0</v>
      </c>
      <c r="AB1096" s="50">
        <v>0</v>
      </c>
      <c r="AC1096" s="50">
        <v>0</v>
      </c>
      <c r="AD1096" s="50">
        <v>0</v>
      </c>
      <c r="AE1096" s="50">
        <v>0</v>
      </c>
      <c r="AF1096" s="50">
        <v>0</v>
      </c>
      <c r="AG1096" s="50">
        <v>0</v>
      </c>
      <c r="AH1096" s="50">
        <v>0</v>
      </c>
      <c r="AI1096" s="50">
        <v>0</v>
      </c>
      <c r="AJ1096" s="50">
        <v>0</v>
      </c>
      <c r="AK1096" s="50">
        <v>0</v>
      </c>
      <c r="AL1096" s="50">
        <v>0</v>
      </c>
      <c r="AM1096" s="50">
        <v>0</v>
      </c>
      <c r="AN1096" s="50">
        <v>0</v>
      </c>
      <c r="AO1096" s="50">
        <v>0</v>
      </c>
      <c r="AP1096" s="50">
        <v>0</v>
      </c>
      <c r="AQ1096" s="50">
        <v>0</v>
      </c>
      <c r="AR1096" s="50">
        <v>0</v>
      </c>
      <c r="AS1096" s="50">
        <v>0</v>
      </c>
      <c r="AT1096" s="50">
        <v>0</v>
      </c>
      <c r="AU1096" s="50">
        <v>0</v>
      </c>
      <c r="AV1096" s="50">
        <v>0</v>
      </c>
      <c r="AW1096" s="50">
        <v>0</v>
      </c>
      <c r="AX1096" s="50">
        <v>0</v>
      </c>
      <c r="AY1096" s="50">
        <v>0</v>
      </c>
      <c r="AZ1096" s="50">
        <v>0</v>
      </c>
      <c r="BA1096" s="50">
        <v>0</v>
      </c>
      <c r="BB1096" s="50">
        <v>0</v>
      </c>
      <c r="BC1096" s="50">
        <v>0</v>
      </c>
      <c r="BD1096" s="50">
        <v>0</v>
      </c>
      <c r="BE1096" s="50">
        <v>0</v>
      </c>
      <c r="BF1096" s="50">
        <v>0</v>
      </c>
      <c r="BG1096" s="50">
        <v>0</v>
      </c>
      <c r="BH1096" s="50">
        <v>0</v>
      </c>
      <c r="BI1096" s="50">
        <v>0</v>
      </c>
      <c r="BJ1096" s="50">
        <v>0</v>
      </c>
      <c r="BK1096" s="50">
        <v>0</v>
      </c>
      <c r="BL1096" s="50">
        <v>0</v>
      </c>
      <c r="BM1096" s="50">
        <v>0</v>
      </c>
      <c r="BN1096" s="50">
        <v>0</v>
      </c>
      <c r="BO1096" s="50">
        <v>0</v>
      </c>
      <c r="BP1096" s="50">
        <v>0</v>
      </c>
      <c r="BQ1096" s="50">
        <v>0</v>
      </c>
      <c r="BR1096" s="50">
        <v>0</v>
      </c>
      <c r="BS1096" s="50">
        <v>0</v>
      </c>
      <c r="BT1096" s="50">
        <v>0</v>
      </c>
      <c r="BU1096" s="50">
        <v>0</v>
      </c>
      <c r="BV1096" s="50">
        <v>0</v>
      </c>
      <c r="BW1096" s="50">
        <v>90.381424071618042</v>
      </c>
      <c r="BX1096" s="50">
        <v>0</v>
      </c>
      <c r="BY1096" s="50">
        <v>0</v>
      </c>
      <c r="BZ1096" s="50">
        <v>0</v>
      </c>
      <c r="CA1096" s="50">
        <v>0</v>
      </c>
      <c r="CB1096" s="50">
        <v>0</v>
      </c>
      <c r="CC1096" s="50">
        <v>0</v>
      </c>
      <c r="CD1096" s="50">
        <v>0</v>
      </c>
      <c r="CE1096" s="50">
        <v>0</v>
      </c>
      <c r="CF1096" s="50">
        <v>0</v>
      </c>
      <c r="CG1096" s="50">
        <v>0</v>
      </c>
      <c r="CH1096" s="50">
        <v>0</v>
      </c>
      <c r="CI1096" s="50">
        <v>0</v>
      </c>
      <c r="CJ1096" s="50">
        <v>0</v>
      </c>
      <c r="CK1096" s="50">
        <v>0</v>
      </c>
      <c r="CL1096" s="50">
        <v>0</v>
      </c>
      <c r="CM1096" s="50">
        <v>0</v>
      </c>
      <c r="CN1096" s="50">
        <v>0</v>
      </c>
      <c r="CO1096" s="50">
        <v>0</v>
      </c>
      <c r="CP1096" s="50">
        <v>0</v>
      </c>
      <c r="CQ1096" s="50">
        <v>0</v>
      </c>
      <c r="CR1096" s="50">
        <v>0</v>
      </c>
      <c r="CS1096" s="50">
        <v>0</v>
      </c>
      <c r="CT1096" s="50">
        <v>0</v>
      </c>
      <c r="CU1096" s="50">
        <v>0</v>
      </c>
      <c r="CV1096" s="50">
        <v>0</v>
      </c>
      <c r="CW1096" s="50">
        <v>0</v>
      </c>
      <c r="CX1096" s="50">
        <v>0</v>
      </c>
      <c r="CY1096" s="50">
        <v>0</v>
      </c>
      <c r="CZ1096" s="50">
        <v>0</v>
      </c>
      <c r="DA1096" s="50">
        <v>0</v>
      </c>
      <c r="DB1096" s="50">
        <v>0</v>
      </c>
      <c r="DC1096" s="50">
        <v>0</v>
      </c>
      <c r="DD1096" s="50">
        <v>0</v>
      </c>
      <c r="DE1096" s="50">
        <v>0</v>
      </c>
      <c r="DF1096" s="50">
        <v>0</v>
      </c>
      <c r="DG1096" s="50">
        <v>0</v>
      </c>
      <c r="DH1096" s="50">
        <v>0</v>
      </c>
      <c r="DI1096" s="50">
        <v>0</v>
      </c>
      <c r="DJ1096" s="50">
        <v>0</v>
      </c>
    </row>
    <row r="1097" spans="13:114" ht="22.5" x14ac:dyDescent="0.2">
      <c r="M1097" s="49" t="s">
        <v>197</v>
      </c>
      <c r="N1097" s="50">
        <v>0</v>
      </c>
      <c r="O1097" s="50">
        <v>0</v>
      </c>
      <c r="P1097" s="50">
        <v>0</v>
      </c>
      <c r="Q1097" s="50">
        <v>0</v>
      </c>
      <c r="R1097" s="50">
        <v>0</v>
      </c>
      <c r="S1097" s="50">
        <v>0</v>
      </c>
      <c r="T1097" s="50">
        <v>0</v>
      </c>
      <c r="U1097" s="69">
        <v>0</v>
      </c>
      <c r="V1097" s="50">
        <v>0</v>
      </c>
      <c r="W1097" s="50">
        <v>0</v>
      </c>
      <c r="X1097" s="50">
        <v>0</v>
      </c>
      <c r="Y1097" s="50">
        <v>0</v>
      </c>
      <c r="Z1097" s="50">
        <v>0</v>
      </c>
      <c r="AA1097" s="50">
        <v>0</v>
      </c>
      <c r="AB1097" s="50">
        <v>0</v>
      </c>
      <c r="AC1097" s="50">
        <v>0</v>
      </c>
      <c r="AD1097" s="50">
        <v>0</v>
      </c>
      <c r="AE1097" s="50">
        <v>0</v>
      </c>
      <c r="AF1097" s="50">
        <v>0</v>
      </c>
      <c r="AG1097" s="50">
        <v>0</v>
      </c>
      <c r="AH1097" s="50">
        <v>0</v>
      </c>
      <c r="AI1097" s="50">
        <v>0</v>
      </c>
      <c r="AJ1097" s="50">
        <v>0</v>
      </c>
      <c r="AK1097" s="50">
        <v>0</v>
      </c>
      <c r="AL1097" s="50">
        <v>0</v>
      </c>
      <c r="AM1097" s="50">
        <v>0</v>
      </c>
      <c r="AN1097" s="50">
        <v>0</v>
      </c>
      <c r="AO1097" s="50">
        <v>0</v>
      </c>
      <c r="AP1097" s="50">
        <v>0</v>
      </c>
      <c r="AQ1097" s="50">
        <v>0</v>
      </c>
      <c r="AR1097" s="50">
        <v>0</v>
      </c>
      <c r="AS1097" s="50">
        <v>0</v>
      </c>
      <c r="AT1097" s="50">
        <v>0</v>
      </c>
      <c r="AU1097" s="50">
        <v>0</v>
      </c>
      <c r="AV1097" s="50">
        <v>0</v>
      </c>
      <c r="AW1097" s="50">
        <v>0</v>
      </c>
      <c r="AX1097" s="50">
        <v>0</v>
      </c>
      <c r="AY1097" s="50">
        <v>0</v>
      </c>
      <c r="AZ1097" s="50">
        <v>0</v>
      </c>
      <c r="BA1097" s="50">
        <v>0</v>
      </c>
      <c r="BB1097" s="50">
        <v>0</v>
      </c>
      <c r="BC1097" s="50">
        <v>0</v>
      </c>
      <c r="BD1097" s="50">
        <v>0</v>
      </c>
      <c r="BE1097" s="50">
        <v>0</v>
      </c>
      <c r="BF1097" s="50">
        <v>0</v>
      </c>
      <c r="BG1097" s="50">
        <v>0</v>
      </c>
      <c r="BH1097" s="50">
        <v>0</v>
      </c>
      <c r="BI1097" s="50">
        <v>0</v>
      </c>
      <c r="BJ1097" s="50">
        <v>0</v>
      </c>
      <c r="BK1097" s="50">
        <v>0</v>
      </c>
      <c r="BL1097" s="50">
        <v>0</v>
      </c>
      <c r="BM1097" s="50">
        <v>0</v>
      </c>
      <c r="BN1097" s="50">
        <v>0</v>
      </c>
      <c r="BO1097" s="50">
        <v>0</v>
      </c>
      <c r="BP1097" s="50">
        <v>0</v>
      </c>
      <c r="BQ1097" s="50">
        <v>0</v>
      </c>
      <c r="BR1097" s="50">
        <v>0</v>
      </c>
      <c r="BS1097" s="50">
        <v>0</v>
      </c>
      <c r="BT1097" s="50">
        <v>0</v>
      </c>
      <c r="BU1097" s="50">
        <v>0</v>
      </c>
      <c r="BV1097" s="50">
        <v>0</v>
      </c>
      <c r="BW1097" s="50">
        <v>0</v>
      </c>
      <c r="BX1097" s="50">
        <v>73.854325095057035</v>
      </c>
      <c r="BY1097" s="50">
        <v>0</v>
      </c>
      <c r="BZ1097" s="50">
        <v>0</v>
      </c>
      <c r="CA1097" s="50">
        <v>0</v>
      </c>
      <c r="CB1097" s="50">
        <v>0</v>
      </c>
      <c r="CC1097" s="50">
        <v>0</v>
      </c>
      <c r="CD1097" s="50">
        <v>0</v>
      </c>
      <c r="CE1097" s="50">
        <v>0</v>
      </c>
      <c r="CF1097" s="50">
        <v>0</v>
      </c>
      <c r="CG1097" s="50">
        <v>0</v>
      </c>
      <c r="CH1097" s="50">
        <v>0</v>
      </c>
      <c r="CI1097" s="50">
        <v>0</v>
      </c>
      <c r="CJ1097" s="50">
        <v>0</v>
      </c>
      <c r="CK1097" s="50">
        <v>0</v>
      </c>
      <c r="CL1097" s="50">
        <v>0</v>
      </c>
      <c r="CM1097" s="50">
        <v>0</v>
      </c>
      <c r="CN1097" s="50">
        <v>0</v>
      </c>
      <c r="CO1097" s="50">
        <v>0</v>
      </c>
      <c r="CP1097" s="50">
        <v>0</v>
      </c>
      <c r="CQ1097" s="50">
        <v>0</v>
      </c>
      <c r="CR1097" s="50">
        <v>0</v>
      </c>
      <c r="CS1097" s="50">
        <v>0</v>
      </c>
      <c r="CT1097" s="50">
        <v>0</v>
      </c>
      <c r="CU1097" s="50">
        <v>0</v>
      </c>
      <c r="CV1097" s="50">
        <v>0</v>
      </c>
      <c r="CW1097" s="50">
        <v>0</v>
      </c>
      <c r="CX1097" s="50">
        <v>0</v>
      </c>
      <c r="CY1097" s="50">
        <v>0</v>
      </c>
      <c r="CZ1097" s="50">
        <v>0</v>
      </c>
      <c r="DA1097" s="50">
        <v>0</v>
      </c>
      <c r="DB1097" s="50">
        <v>0</v>
      </c>
      <c r="DC1097" s="50">
        <v>0</v>
      </c>
      <c r="DD1097" s="50">
        <v>0</v>
      </c>
      <c r="DE1097" s="50">
        <v>0</v>
      </c>
      <c r="DF1097" s="50">
        <v>0</v>
      </c>
      <c r="DG1097" s="50">
        <v>0</v>
      </c>
      <c r="DH1097" s="50">
        <v>0</v>
      </c>
      <c r="DI1097" s="50">
        <v>0</v>
      </c>
      <c r="DJ1097" s="50">
        <v>0</v>
      </c>
    </row>
    <row r="1098" spans="13:114" x14ac:dyDescent="0.2">
      <c r="M1098" s="49" t="s">
        <v>198</v>
      </c>
      <c r="N1098" s="50">
        <v>0</v>
      </c>
      <c r="O1098" s="50">
        <v>0</v>
      </c>
      <c r="P1098" s="50">
        <v>0</v>
      </c>
      <c r="Q1098" s="50">
        <v>0</v>
      </c>
      <c r="R1098" s="50">
        <v>0</v>
      </c>
      <c r="S1098" s="50">
        <v>0</v>
      </c>
      <c r="T1098" s="50">
        <v>0</v>
      </c>
      <c r="U1098" s="69">
        <v>0</v>
      </c>
      <c r="V1098" s="50">
        <v>0</v>
      </c>
      <c r="W1098" s="50">
        <v>0</v>
      </c>
      <c r="X1098" s="50">
        <v>0</v>
      </c>
      <c r="Y1098" s="50">
        <v>0</v>
      </c>
      <c r="Z1098" s="50">
        <v>0</v>
      </c>
      <c r="AA1098" s="50">
        <v>0</v>
      </c>
      <c r="AB1098" s="50">
        <v>0</v>
      </c>
      <c r="AC1098" s="50">
        <v>0</v>
      </c>
      <c r="AD1098" s="50">
        <v>0</v>
      </c>
      <c r="AE1098" s="50">
        <v>0</v>
      </c>
      <c r="AF1098" s="50">
        <v>0</v>
      </c>
      <c r="AG1098" s="50">
        <v>0</v>
      </c>
      <c r="AH1098" s="50">
        <v>0</v>
      </c>
      <c r="AI1098" s="50">
        <v>0</v>
      </c>
      <c r="AJ1098" s="50">
        <v>0</v>
      </c>
      <c r="AK1098" s="50">
        <v>0</v>
      </c>
      <c r="AL1098" s="50">
        <v>0</v>
      </c>
      <c r="AM1098" s="50">
        <v>0</v>
      </c>
      <c r="AN1098" s="50">
        <v>0</v>
      </c>
      <c r="AO1098" s="50">
        <v>0</v>
      </c>
      <c r="AP1098" s="50">
        <v>0</v>
      </c>
      <c r="AQ1098" s="50">
        <v>0</v>
      </c>
      <c r="AR1098" s="50">
        <v>0</v>
      </c>
      <c r="AS1098" s="50">
        <v>0</v>
      </c>
      <c r="AT1098" s="50">
        <v>0</v>
      </c>
      <c r="AU1098" s="50">
        <v>0</v>
      </c>
      <c r="AV1098" s="50">
        <v>0</v>
      </c>
      <c r="AW1098" s="50">
        <v>0</v>
      </c>
      <c r="AX1098" s="50">
        <v>0</v>
      </c>
      <c r="AY1098" s="50">
        <v>0</v>
      </c>
      <c r="AZ1098" s="50">
        <v>0</v>
      </c>
      <c r="BA1098" s="50">
        <v>0</v>
      </c>
      <c r="BB1098" s="50">
        <v>0</v>
      </c>
      <c r="BC1098" s="50">
        <v>0</v>
      </c>
      <c r="BD1098" s="50">
        <v>0</v>
      </c>
      <c r="BE1098" s="50">
        <v>0</v>
      </c>
      <c r="BF1098" s="50">
        <v>0</v>
      </c>
      <c r="BG1098" s="50">
        <v>0</v>
      </c>
      <c r="BH1098" s="50">
        <v>0</v>
      </c>
      <c r="BI1098" s="50">
        <v>0</v>
      </c>
      <c r="BJ1098" s="50">
        <v>0</v>
      </c>
      <c r="BK1098" s="50">
        <v>0</v>
      </c>
      <c r="BL1098" s="50">
        <v>0</v>
      </c>
      <c r="BM1098" s="50">
        <v>0</v>
      </c>
      <c r="BN1098" s="50">
        <v>0</v>
      </c>
      <c r="BO1098" s="50">
        <v>0</v>
      </c>
      <c r="BP1098" s="50">
        <v>0</v>
      </c>
      <c r="BQ1098" s="50">
        <v>0</v>
      </c>
      <c r="BR1098" s="50">
        <v>0</v>
      </c>
      <c r="BS1098" s="50">
        <v>0</v>
      </c>
      <c r="BT1098" s="50">
        <v>0</v>
      </c>
      <c r="BU1098" s="50">
        <v>0</v>
      </c>
      <c r="BV1098" s="50">
        <v>0</v>
      </c>
      <c r="BW1098" s="50">
        <v>0</v>
      </c>
      <c r="BX1098" s="50">
        <v>0</v>
      </c>
      <c r="BY1098" s="50">
        <v>59.472545757071551</v>
      </c>
      <c r="BZ1098" s="50">
        <v>0</v>
      </c>
      <c r="CA1098" s="50">
        <v>0</v>
      </c>
      <c r="CB1098" s="50">
        <v>0</v>
      </c>
      <c r="CC1098" s="50">
        <v>0</v>
      </c>
      <c r="CD1098" s="50">
        <v>0</v>
      </c>
      <c r="CE1098" s="50">
        <v>0</v>
      </c>
      <c r="CF1098" s="50">
        <v>0</v>
      </c>
      <c r="CG1098" s="50">
        <v>0</v>
      </c>
      <c r="CH1098" s="50">
        <v>0</v>
      </c>
      <c r="CI1098" s="50">
        <v>0</v>
      </c>
      <c r="CJ1098" s="50">
        <v>0</v>
      </c>
      <c r="CK1098" s="50">
        <v>0</v>
      </c>
      <c r="CL1098" s="50">
        <v>0</v>
      </c>
      <c r="CM1098" s="50">
        <v>0</v>
      </c>
      <c r="CN1098" s="50">
        <v>0</v>
      </c>
      <c r="CO1098" s="50">
        <v>0</v>
      </c>
      <c r="CP1098" s="50">
        <v>0</v>
      </c>
      <c r="CQ1098" s="50">
        <v>0</v>
      </c>
      <c r="CR1098" s="50">
        <v>0</v>
      </c>
      <c r="CS1098" s="50">
        <v>0</v>
      </c>
      <c r="CT1098" s="50">
        <v>0</v>
      </c>
      <c r="CU1098" s="50">
        <v>0</v>
      </c>
      <c r="CV1098" s="50">
        <v>0</v>
      </c>
      <c r="CW1098" s="50">
        <v>0</v>
      </c>
      <c r="CX1098" s="50">
        <v>0</v>
      </c>
      <c r="CY1098" s="50">
        <v>0</v>
      </c>
      <c r="CZ1098" s="50">
        <v>0</v>
      </c>
      <c r="DA1098" s="50">
        <v>0</v>
      </c>
      <c r="DB1098" s="50">
        <v>0</v>
      </c>
      <c r="DC1098" s="50">
        <v>0</v>
      </c>
      <c r="DD1098" s="50">
        <v>0</v>
      </c>
      <c r="DE1098" s="50">
        <v>0</v>
      </c>
      <c r="DF1098" s="50">
        <v>0</v>
      </c>
      <c r="DG1098" s="50">
        <v>0</v>
      </c>
      <c r="DH1098" s="50">
        <v>0</v>
      </c>
      <c r="DI1098" s="50">
        <v>0</v>
      </c>
      <c r="DJ1098" s="50">
        <v>0</v>
      </c>
    </row>
    <row r="1099" spans="13:114" x14ac:dyDescent="0.2">
      <c r="M1099" s="49" t="s">
        <v>199</v>
      </c>
      <c r="N1099" s="50">
        <v>0</v>
      </c>
      <c r="O1099" s="50">
        <v>0</v>
      </c>
      <c r="P1099" s="50">
        <v>0</v>
      </c>
      <c r="Q1099" s="50">
        <v>0</v>
      </c>
      <c r="R1099" s="50">
        <v>0</v>
      </c>
      <c r="S1099" s="50">
        <v>0</v>
      </c>
      <c r="T1099" s="50">
        <v>0</v>
      </c>
      <c r="U1099" s="69">
        <v>0</v>
      </c>
      <c r="V1099" s="50">
        <v>0</v>
      </c>
      <c r="W1099" s="50">
        <v>0</v>
      </c>
      <c r="X1099" s="50">
        <v>0</v>
      </c>
      <c r="Y1099" s="50">
        <v>0</v>
      </c>
      <c r="Z1099" s="50">
        <v>0</v>
      </c>
      <c r="AA1099" s="50">
        <v>0</v>
      </c>
      <c r="AB1099" s="50">
        <v>0</v>
      </c>
      <c r="AC1099" s="50">
        <v>0</v>
      </c>
      <c r="AD1099" s="50">
        <v>0</v>
      </c>
      <c r="AE1099" s="50">
        <v>0</v>
      </c>
      <c r="AF1099" s="50">
        <v>0</v>
      </c>
      <c r="AG1099" s="50">
        <v>0</v>
      </c>
      <c r="AH1099" s="50">
        <v>0</v>
      </c>
      <c r="AI1099" s="50">
        <v>0</v>
      </c>
      <c r="AJ1099" s="50">
        <v>0</v>
      </c>
      <c r="AK1099" s="50">
        <v>0</v>
      </c>
      <c r="AL1099" s="50">
        <v>0</v>
      </c>
      <c r="AM1099" s="50">
        <v>0</v>
      </c>
      <c r="AN1099" s="50">
        <v>0</v>
      </c>
      <c r="AO1099" s="50">
        <v>0</v>
      </c>
      <c r="AP1099" s="50">
        <v>0</v>
      </c>
      <c r="AQ1099" s="50">
        <v>0</v>
      </c>
      <c r="AR1099" s="50">
        <v>0</v>
      </c>
      <c r="AS1099" s="50">
        <v>0</v>
      </c>
      <c r="AT1099" s="50">
        <v>0</v>
      </c>
      <c r="AU1099" s="50">
        <v>0</v>
      </c>
      <c r="AV1099" s="50">
        <v>0</v>
      </c>
      <c r="AW1099" s="50">
        <v>0</v>
      </c>
      <c r="AX1099" s="50">
        <v>0</v>
      </c>
      <c r="AY1099" s="50">
        <v>0</v>
      </c>
      <c r="AZ1099" s="50">
        <v>0</v>
      </c>
      <c r="BA1099" s="50">
        <v>0</v>
      </c>
      <c r="BB1099" s="50">
        <v>0</v>
      </c>
      <c r="BC1099" s="50">
        <v>0</v>
      </c>
      <c r="BD1099" s="50">
        <v>0</v>
      </c>
      <c r="BE1099" s="50">
        <v>0</v>
      </c>
      <c r="BF1099" s="50">
        <v>0</v>
      </c>
      <c r="BG1099" s="50">
        <v>0</v>
      </c>
      <c r="BH1099" s="50">
        <v>0</v>
      </c>
      <c r="BI1099" s="50">
        <v>0</v>
      </c>
      <c r="BJ1099" s="50">
        <v>0</v>
      </c>
      <c r="BK1099" s="50">
        <v>0</v>
      </c>
      <c r="BL1099" s="50">
        <v>0</v>
      </c>
      <c r="BM1099" s="50">
        <v>0</v>
      </c>
      <c r="BN1099" s="50">
        <v>0</v>
      </c>
      <c r="BO1099" s="50">
        <v>0</v>
      </c>
      <c r="BP1099" s="50">
        <v>0</v>
      </c>
      <c r="BQ1099" s="50">
        <v>0</v>
      </c>
      <c r="BR1099" s="50">
        <v>0</v>
      </c>
      <c r="BS1099" s="50">
        <v>0</v>
      </c>
      <c r="BT1099" s="50">
        <v>0</v>
      </c>
      <c r="BU1099" s="50">
        <v>0</v>
      </c>
      <c r="BV1099" s="50">
        <v>0</v>
      </c>
      <c r="BW1099" s="50">
        <v>0</v>
      </c>
      <c r="BX1099" s="50">
        <v>0</v>
      </c>
      <c r="BY1099" s="50">
        <v>0</v>
      </c>
      <c r="BZ1099" s="50">
        <v>24.234680573663624</v>
      </c>
      <c r="CA1099" s="50">
        <v>0</v>
      </c>
      <c r="CB1099" s="50">
        <v>0</v>
      </c>
      <c r="CC1099" s="50">
        <v>0</v>
      </c>
      <c r="CD1099" s="50">
        <v>0</v>
      </c>
      <c r="CE1099" s="50">
        <v>0</v>
      </c>
      <c r="CF1099" s="50">
        <v>0</v>
      </c>
      <c r="CG1099" s="50">
        <v>0</v>
      </c>
      <c r="CH1099" s="50">
        <v>0</v>
      </c>
      <c r="CI1099" s="50">
        <v>0</v>
      </c>
      <c r="CJ1099" s="50">
        <v>0</v>
      </c>
      <c r="CK1099" s="50">
        <v>0</v>
      </c>
      <c r="CL1099" s="50">
        <v>0</v>
      </c>
      <c r="CM1099" s="50">
        <v>0</v>
      </c>
      <c r="CN1099" s="50">
        <v>0</v>
      </c>
      <c r="CO1099" s="50">
        <v>0</v>
      </c>
      <c r="CP1099" s="50">
        <v>0</v>
      </c>
      <c r="CQ1099" s="50">
        <v>0</v>
      </c>
      <c r="CR1099" s="50">
        <v>0</v>
      </c>
      <c r="CS1099" s="50">
        <v>0</v>
      </c>
      <c r="CT1099" s="50">
        <v>0</v>
      </c>
      <c r="CU1099" s="50">
        <v>0</v>
      </c>
      <c r="CV1099" s="50">
        <v>0</v>
      </c>
      <c r="CW1099" s="50">
        <v>0</v>
      </c>
      <c r="CX1099" s="50">
        <v>0</v>
      </c>
      <c r="CY1099" s="50">
        <v>0</v>
      </c>
      <c r="CZ1099" s="50">
        <v>0</v>
      </c>
      <c r="DA1099" s="50">
        <v>0</v>
      </c>
      <c r="DB1099" s="50">
        <v>0</v>
      </c>
      <c r="DC1099" s="50">
        <v>0</v>
      </c>
      <c r="DD1099" s="50">
        <v>0</v>
      </c>
      <c r="DE1099" s="50">
        <v>0</v>
      </c>
      <c r="DF1099" s="50">
        <v>0</v>
      </c>
      <c r="DG1099" s="50">
        <v>0</v>
      </c>
      <c r="DH1099" s="50">
        <v>0</v>
      </c>
      <c r="DI1099" s="50">
        <v>0</v>
      </c>
      <c r="DJ1099" s="50">
        <v>0</v>
      </c>
    </row>
    <row r="1100" spans="13:114" x14ac:dyDescent="0.2">
      <c r="M1100" s="49" t="s">
        <v>200</v>
      </c>
      <c r="N1100" s="50">
        <v>0</v>
      </c>
      <c r="O1100" s="50">
        <v>0</v>
      </c>
      <c r="P1100" s="50">
        <v>0</v>
      </c>
      <c r="Q1100" s="50">
        <v>0</v>
      </c>
      <c r="R1100" s="50">
        <v>0</v>
      </c>
      <c r="S1100" s="50">
        <v>0</v>
      </c>
      <c r="T1100" s="50">
        <v>0</v>
      </c>
      <c r="U1100" s="69">
        <v>0</v>
      </c>
      <c r="V1100" s="50">
        <v>0</v>
      </c>
      <c r="W1100" s="50">
        <v>0</v>
      </c>
      <c r="X1100" s="50">
        <v>0</v>
      </c>
      <c r="Y1100" s="50">
        <v>0</v>
      </c>
      <c r="Z1100" s="50">
        <v>0</v>
      </c>
      <c r="AA1100" s="50">
        <v>0</v>
      </c>
      <c r="AB1100" s="50">
        <v>0</v>
      </c>
      <c r="AC1100" s="50">
        <v>0</v>
      </c>
      <c r="AD1100" s="50">
        <v>0</v>
      </c>
      <c r="AE1100" s="50">
        <v>0</v>
      </c>
      <c r="AF1100" s="50">
        <v>0</v>
      </c>
      <c r="AG1100" s="50">
        <v>0</v>
      </c>
      <c r="AH1100" s="50">
        <v>0</v>
      </c>
      <c r="AI1100" s="50">
        <v>0</v>
      </c>
      <c r="AJ1100" s="50">
        <v>0</v>
      </c>
      <c r="AK1100" s="50">
        <v>0</v>
      </c>
      <c r="AL1100" s="50">
        <v>0</v>
      </c>
      <c r="AM1100" s="50">
        <v>0</v>
      </c>
      <c r="AN1100" s="50">
        <v>0</v>
      </c>
      <c r="AO1100" s="50">
        <v>0</v>
      </c>
      <c r="AP1100" s="50">
        <v>0</v>
      </c>
      <c r="AQ1100" s="50">
        <v>0</v>
      </c>
      <c r="AR1100" s="50">
        <v>0</v>
      </c>
      <c r="AS1100" s="50">
        <v>0</v>
      </c>
      <c r="AT1100" s="50">
        <v>0</v>
      </c>
      <c r="AU1100" s="50">
        <v>0</v>
      </c>
      <c r="AV1100" s="50">
        <v>0</v>
      </c>
      <c r="AW1100" s="50">
        <v>0</v>
      </c>
      <c r="AX1100" s="50">
        <v>0</v>
      </c>
      <c r="AY1100" s="50">
        <v>0</v>
      </c>
      <c r="AZ1100" s="50">
        <v>0</v>
      </c>
      <c r="BA1100" s="50">
        <v>0</v>
      </c>
      <c r="BB1100" s="50">
        <v>0</v>
      </c>
      <c r="BC1100" s="50">
        <v>0</v>
      </c>
      <c r="BD1100" s="50">
        <v>0</v>
      </c>
      <c r="BE1100" s="50">
        <v>0</v>
      </c>
      <c r="BF1100" s="50">
        <v>0</v>
      </c>
      <c r="BG1100" s="50">
        <v>0</v>
      </c>
      <c r="BH1100" s="50">
        <v>0</v>
      </c>
      <c r="BI1100" s="50">
        <v>0</v>
      </c>
      <c r="BJ1100" s="50">
        <v>0</v>
      </c>
      <c r="BK1100" s="50">
        <v>0</v>
      </c>
      <c r="BL1100" s="50">
        <v>0</v>
      </c>
      <c r="BM1100" s="50">
        <v>0</v>
      </c>
      <c r="BN1100" s="50">
        <v>0</v>
      </c>
      <c r="BO1100" s="50">
        <v>0</v>
      </c>
      <c r="BP1100" s="50">
        <v>0</v>
      </c>
      <c r="BQ1100" s="50">
        <v>0</v>
      </c>
      <c r="BR1100" s="50">
        <v>0</v>
      </c>
      <c r="BS1100" s="50">
        <v>0</v>
      </c>
      <c r="BT1100" s="50">
        <v>0</v>
      </c>
      <c r="BU1100" s="50">
        <v>0</v>
      </c>
      <c r="BV1100" s="50">
        <v>0</v>
      </c>
      <c r="BW1100" s="50">
        <v>0</v>
      </c>
      <c r="BX1100" s="50">
        <v>0</v>
      </c>
      <c r="BY1100" s="50">
        <v>0</v>
      </c>
      <c r="BZ1100" s="50">
        <v>0</v>
      </c>
      <c r="CA1100" s="50">
        <v>1.6510922330097086</v>
      </c>
      <c r="CB1100" s="50">
        <v>0</v>
      </c>
      <c r="CC1100" s="50">
        <v>0</v>
      </c>
      <c r="CD1100" s="50">
        <v>0</v>
      </c>
      <c r="CE1100" s="50">
        <v>0</v>
      </c>
      <c r="CF1100" s="50">
        <v>0</v>
      </c>
      <c r="CG1100" s="50">
        <v>0</v>
      </c>
      <c r="CH1100" s="50">
        <v>0</v>
      </c>
      <c r="CI1100" s="50">
        <v>0</v>
      </c>
      <c r="CJ1100" s="50">
        <v>0</v>
      </c>
      <c r="CK1100" s="50">
        <v>0</v>
      </c>
      <c r="CL1100" s="50">
        <v>0</v>
      </c>
      <c r="CM1100" s="50">
        <v>0</v>
      </c>
      <c r="CN1100" s="50">
        <v>0</v>
      </c>
      <c r="CO1100" s="50">
        <v>0</v>
      </c>
      <c r="CP1100" s="50">
        <v>0</v>
      </c>
      <c r="CQ1100" s="50">
        <v>0</v>
      </c>
      <c r="CR1100" s="50">
        <v>0</v>
      </c>
      <c r="CS1100" s="50">
        <v>0</v>
      </c>
      <c r="CT1100" s="50">
        <v>0</v>
      </c>
      <c r="CU1100" s="50">
        <v>0</v>
      </c>
      <c r="CV1100" s="50">
        <v>0</v>
      </c>
      <c r="CW1100" s="50">
        <v>0</v>
      </c>
      <c r="CX1100" s="50">
        <v>0</v>
      </c>
      <c r="CY1100" s="50">
        <v>0</v>
      </c>
      <c r="CZ1100" s="50">
        <v>0</v>
      </c>
      <c r="DA1100" s="50">
        <v>0</v>
      </c>
      <c r="DB1100" s="50">
        <v>0</v>
      </c>
      <c r="DC1100" s="50">
        <v>0</v>
      </c>
      <c r="DD1100" s="50">
        <v>0</v>
      </c>
      <c r="DE1100" s="50">
        <v>0</v>
      </c>
      <c r="DF1100" s="50">
        <v>0</v>
      </c>
      <c r="DG1100" s="50">
        <v>0</v>
      </c>
      <c r="DH1100" s="50">
        <v>0</v>
      </c>
      <c r="DI1100" s="50">
        <v>0</v>
      </c>
      <c r="DJ1100" s="50">
        <v>0</v>
      </c>
    </row>
    <row r="1101" spans="13:114" x14ac:dyDescent="0.2">
      <c r="M1101" s="49" t="s">
        <v>201</v>
      </c>
      <c r="N1101" s="50">
        <v>0</v>
      </c>
      <c r="O1101" s="50">
        <v>0</v>
      </c>
      <c r="P1101" s="50">
        <v>0</v>
      </c>
      <c r="Q1101" s="50">
        <v>0</v>
      </c>
      <c r="R1101" s="50">
        <v>0</v>
      </c>
      <c r="S1101" s="50">
        <v>0</v>
      </c>
      <c r="T1101" s="50">
        <v>0</v>
      </c>
      <c r="U1101" s="69">
        <v>0</v>
      </c>
      <c r="V1101" s="50">
        <v>0</v>
      </c>
      <c r="W1101" s="50">
        <v>0</v>
      </c>
      <c r="X1101" s="50">
        <v>0</v>
      </c>
      <c r="Y1101" s="50">
        <v>0</v>
      </c>
      <c r="Z1101" s="50">
        <v>0</v>
      </c>
      <c r="AA1101" s="50">
        <v>0</v>
      </c>
      <c r="AB1101" s="50">
        <v>0</v>
      </c>
      <c r="AC1101" s="50">
        <v>0</v>
      </c>
      <c r="AD1101" s="50">
        <v>0</v>
      </c>
      <c r="AE1101" s="50">
        <v>0</v>
      </c>
      <c r="AF1101" s="50">
        <v>0</v>
      </c>
      <c r="AG1101" s="50">
        <v>0</v>
      </c>
      <c r="AH1101" s="50">
        <v>0</v>
      </c>
      <c r="AI1101" s="50">
        <v>0</v>
      </c>
      <c r="AJ1101" s="50">
        <v>0</v>
      </c>
      <c r="AK1101" s="50">
        <v>0</v>
      </c>
      <c r="AL1101" s="50">
        <v>0</v>
      </c>
      <c r="AM1101" s="50">
        <v>0</v>
      </c>
      <c r="AN1101" s="50">
        <v>0</v>
      </c>
      <c r="AO1101" s="50">
        <v>0</v>
      </c>
      <c r="AP1101" s="50">
        <v>0</v>
      </c>
      <c r="AQ1101" s="50">
        <v>0</v>
      </c>
      <c r="AR1101" s="50">
        <v>0</v>
      </c>
      <c r="AS1101" s="50">
        <v>0</v>
      </c>
      <c r="AT1101" s="50">
        <v>0</v>
      </c>
      <c r="AU1101" s="50">
        <v>0</v>
      </c>
      <c r="AV1101" s="50">
        <v>0</v>
      </c>
      <c r="AW1101" s="50">
        <v>0</v>
      </c>
      <c r="AX1101" s="50">
        <v>0</v>
      </c>
      <c r="AY1101" s="50">
        <v>0</v>
      </c>
      <c r="AZ1101" s="50">
        <v>0</v>
      </c>
      <c r="BA1101" s="50">
        <v>0</v>
      </c>
      <c r="BB1101" s="50">
        <v>0</v>
      </c>
      <c r="BC1101" s="50">
        <v>0</v>
      </c>
      <c r="BD1101" s="50">
        <v>0</v>
      </c>
      <c r="BE1101" s="50">
        <v>0</v>
      </c>
      <c r="BF1101" s="50">
        <v>0</v>
      </c>
      <c r="BG1101" s="50">
        <v>0</v>
      </c>
      <c r="BH1101" s="50">
        <v>0</v>
      </c>
      <c r="BI1101" s="50">
        <v>0</v>
      </c>
      <c r="BJ1101" s="50">
        <v>0</v>
      </c>
      <c r="BK1101" s="50">
        <v>0</v>
      </c>
      <c r="BL1101" s="50">
        <v>0</v>
      </c>
      <c r="BM1101" s="50">
        <v>0</v>
      </c>
      <c r="BN1101" s="50">
        <v>0</v>
      </c>
      <c r="BO1101" s="50">
        <v>0</v>
      </c>
      <c r="BP1101" s="50">
        <v>0</v>
      </c>
      <c r="BQ1101" s="50">
        <v>0</v>
      </c>
      <c r="BR1101" s="50">
        <v>0</v>
      </c>
      <c r="BS1101" s="50">
        <v>0</v>
      </c>
      <c r="BT1101" s="50">
        <v>0</v>
      </c>
      <c r="BU1101" s="50">
        <v>0</v>
      </c>
      <c r="BV1101" s="50">
        <v>0</v>
      </c>
      <c r="BW1101" s="50">
        <v>0</v>
      </c>
      <c r="BX1101" s="50">
        <v>0</v>
      </c>
      <c r="BY1101" s="50">
        <v>0</v>
      </c>
      <c r="BZ1101" s="50">
        <v>0</v>
      </c>
      <c r="CA1101" s="50">
        <v>0</v>
      </c>
      <c r="CB1101" s="50">
        <v>17.654528030666029</v>
      </c>
      <c r="CC1101" s="50">
        <v>0</v>
      </c>
      <c r="CD1101" s="50">
        <v>0</v>
      </c>
      <c r="CE1101" s="50">
        <v>0</v>
      </c>
      <c r="CF1101" s="50">
        <v>0</v>
      </c>
      <c r="CG1101" s="50">
        <v>0</v>
      </c>
      <c r="CH1101" s="50">
        <v>0</v>
      </c>
      <c r="CI1101" s="50">
        <v>0</v>
      </c>
      <c r="CJ1101" s="50">
        <v>0</v>
      </c>
      <c r="CK1101" s="50">
        <v>0</v>
      </c>
      <c r="CL1101" s="50">
        <v>0</v>
      </c>
      <c r="CM1101" s="50">
        <v>0</v>
      </c>
      <c r="CN1101" s="50">
        <v>0</v>
      </c>
      <c r="CO1101" s="50">
        <v>0</v>
      </c>
      <c r="CP1101" s="50">
        <v>0</v>
      </c>
      <c r="CQ1101" s="50">
        <v>0</v>
      </c>
      <c r="CR1101" s="50">
        <v>0</v>
      </c>
      <c r="CS1101" s="50">
        <v>0</v>
      </c>
      <c r="CT1101" s="50">
        <v>0</v>
      </c>
      <c r="CU1101" s="50">
        <v>0</v>
      </c>
      <c r="CV1101" s="50">
        <v>0</v>
      </c>
      <c r="CW1101" s="50">
        <v>0</v>
      </c>
      <c r="CX1101" s="50">
        <v>0</v>
      </c>
      <c r="CY1101" s="50">
        <v>0</v>
      </c>
      <c r="CZ1101" s="50">
        <v>0</v>
      </c>
      <c r="DA1101" s="50">
        <v>0</v>
      </c>
      <c r="DB1101" s="50">
        <v>0</v>
      </c>
      <c r="DC1101" s="50">
        <v>0</v>
      </c>
      <c r="DD1101" s="50">
        <v>0</v>
      </c>
      <c r="DE1101" s="50">
        <v>0</v>
      </c>
      <c r="DF1101" s="50">
        <v>0</v>
      </c>
      <c r="DG1101" s="50">
        <v>0</v>
      </c>
      <c r="DH1101" s="50">
        <v>0</v>
      </c>
      <c r="DI1101" s="50">
        <v>0</v>
      </c>
      <c r="DJ1101" s="50">
        <v>0</v>
      </c>
    </row>
    <row r="1102" spans="13:114" x14ac:dyDescent="0.2">
      <c r="M1102" s="49" t="s">
        <v>202</v>
      </c>
      <c r="N1102" s="50">
        <v>0</v>
      </c>
      <c r="O1102" s="50">
        <v>0</v>
      </c>
      <c r="P1102" s="50">
        <v>0</v>
      </c>
      <c r="Q1102" s="50">
        <v>0</v>
      </c>
      <c r="R1102" s="50">
        <v>0</v>
      </c>
      <c r="S1102" s="50">
        <v>0</v>
      </c>
      <c r="T1102" s="50">
        <v>0</v>
      </c>
      <c r="U1102" s="69">
        <v>0</v>
      </c>
      <c r="V1102" s="50">
        <v>0</v>
      </c>
      <c r="W1102" s="50">
        <v>0</v>
      </c>
      <c r="X1102" s="50">
        <v>0</v>
      </c>
      <c r="Y1102" s="50">
        <v>0</v>
      </c>
      <c r="Z1102" s="50">
        <v>0</v>
      </c>
      <c r="AA1102" s="50">
        <v>0</v>
      </c>
      <c r="AB1102" s="50">
        <v>0</v>
      </c>
      <c r="AC1102" s="50">
        <v>0</v>
      </c>
      <c r="AD1102" s="50">
        <v>0</v>
      </c>
      <c r="AE1102" s="50">
        <v>0</v>
      </c>
      <c r="AF1102" s="50">
        <v>0</v>
      </c>
      <c r="AG1102" s="50">
        <v>0</v>
      </c>
      <c r="AH1102" s="50">
        <v>0</v>
      </c>
      <c r="AI1102" s="50">
        <v>0</v>
      </c>
      <c r="AJ1102" s="50">
        <v>0</v>
      </c>
      <c r="AK1102" s="50">
        <v>0</v>
      </c>
      <c r="AL1102" s="50">
        <v>0</v>
      </c>
      <c r="AM1102" s="50">
        <v>0</v>
      </c>
      <c r="AN1102" s="50">
        <v>0</v>
      </c>
      <c r="AO1102" s="50">
        <v>0</v>
      </c>
      <c r="AP1102" s="50">
        <v>0</v>
      </c>
      <c r="AQ1102" s="50">
        <v>0</v>
      </c>
      <c r="AR1102" s="50">
        <v>0</v>
      </c>
      <c r="AS1102" s="50">
        <v>0</v>
      </c>
      <c r="AT1102" s="50">
        <v>0</v>
      </c>
      <c r="AU1102" s="50">
        <v>0</v>
      </c>
      <c r="AV1102" s="50">
        <v>0</v>
      </c>
      <c r="AW1102" s="50">
        <v>0</v>
      </c>
      <c r="AX1102" s="50">
        <v>0</v>
      </c>
      <c r="AY1102" s="50">
        <v>0</v>
      </c>
      <c r="AZ1102" s="50">
        <v>0</v>
      </c>
      <c r="BA1102" s="50">
        <v>0</v>
      </c>
      <c r="BB1102" s="50">
        <v>0</v>
      </c>
      <c r="BC1102" s="50">
        <v>0</v>
      </c>
      <c r="BD1102" s="50">
        <v>0</v>
      </c>
      <c r="BE1102" s="50">
        <v>0</v>
      </c>
      <c r="BF1102" s="50">
        <v>0</v>
      </c>
      <c r="BG1102" s="50">
        <v>0</v>
      </c>
      <c r="BH1102" s="50">
        <v>0</v>
      </c>
      <c r="BI1102" s="50">
        <v>0</v>
      </c>
      <c r="BJ1102" s="50">
        <v>0</v>
      </c>
      <c r="BK1102" s="50">
        <v>0</v>
      </c>
      <c r="BL1102" s="50">
        <v>0</v>
      </c>
      <c r="BM1102" s="50">
        <v>0</v>
      </c>
      <c r="BN1102" s="50">
        <v>0</v>
      </c>
      <c r="BO1102" s="50">
        <v>0</v>
      </c>
      <c r="BP1102" s="50">
        <v>0</v>
      </c>
      <c r="BQ1102" s="50">
        <v>0</v>
      </c>
      <c r="BR1102" s="50">
        <v>0</v>
      </c>
      <c r="BS1102" s="50">
        <v>0</v>
      </c>
      <c r="BT1102" s="50">
        <v>0</v>
      </c>
      <c r="BU1102" s="50">
        <v>0</v>
      </c>
      <c r="BV1102" s="50">
        <v>0</v>
      </c>
      <c r="BW1102" s="50">
        <v>0</v>
      </c>
      <c r="BX1102" s="50">
        <v>0</v>
      </c>
      <c r="BY1102" s="50">
        <v>0</v>
      </c>
      <c r="BZ1102" s="50">
        <v>0</v>
      </c>
      <c r="CA1102" s="50">
        <v>0</v>
      </c>
      <c r="CB1102" s="50">
        <v>0</v>
      </c>
      <c r="CC1102" s="50">
        <v>12.847883804466656</v>
      </c>
      <c r="CD1102" s="50">
        <v>0</v>
      </c>
      <c r="CE1102" s="50">
        <v>0</v>
      </c>
      <c r="CF1102" s="50">
        <v>0</v>
      </c>
      <c r="CG1102" s="50">
        <v>0</v>
      </c>
      <c r="CH1102" s="50">
        <v>0</v>
      </c>
      <c r="CI1102" s="50">
        <v>0</v>
      </c>
      <c r="CJ1102" s="50">
        <v>0</v>
      </c>
      <c r="CK1102" s="50">
        <v>0</v>
      </c>
      <c r="CL1102" s="50">
        <v>0</v>
      </c>
      <c r="CM1102" s="50">
        <v>0</v>
      </c>
      <c r="CN1102" s="50">
        <v>0</v>
      </c>
      <c r="CO1102" s="50">
        <v>0</v>
      </c>
      <c r="CP1102" s="50">
        <v>0</v>
      </c>
      <c r="CQ1102" s="50">
        <v>0</v>
      </c>
      <c r="CR1102" s="50">
        <v>0</v>
      </c>
      <c r="CS1102" s="50">
        <v>0</v>
      </c>
      <c r="CT1102" s="50">
        <v>0</v>
      </c>
      <c r="CU1102" s="50">
        <v>0</v>
      </c>
      <c r="CV1102" s="50">
        <v>0</v>
      </c>
      <c r="CW1102" s="50">
        <v>0</v>
      </c>
      <c r="CX1102" s="50">
        <v>0</v>
      </c>
      <c r="CY1102" s="50">
        <v>0</v>
      </c>
      <c r="CZ1102" s="50">
        <v>0</v>
      </c>
      <c r="DA1102" s="50">
        <v>0</v>
      </c>
      <c r="DB1102" s="50">
        <v>0</v>
      </c>
      <c r="DC1102" s="50">
        <v>0</v>
      </c>
      <c r="DD1102" s="50">
        <v>0</v>
      </c>
      <c r="DE1102" s="50">
        <v>0</v>
      </c>
      <c r="DF1102" s="50">
        <v>0</v>
      </c>
      <c r="DG1102" s="50">
        <v>0</v>
      </c>
      <c r="DH1102" s="50">
        <v>0</v>
      </c>
      <c r="DI1102" s="50">
        <v>0</v>
      </c>
      <c r="DJ1102" s="50">
        <v>0</v>
      </c>
    </row>
    <row r="1103" spans="13:114" x14ac:dyDescent="0.2">
      <c r="M1103" s="49" t="s">
        <v>203</v>
      </c>
      <c r="N1103" s="50">
        <v>0</v>
      </c>
      <c r="O1103" s="50">
        <v>0</v>
      </c>
      <c r="P1103" s="50">
        <v>0</v>
      </c>
      <c r="Q1103" s="50">
        <v>0</v>
      </c>
      <c r="R1103" s="50">
        <v>0</v>
      </c>
      <c r="S1103" s="50">
        <v>0</v>
      </c>
      <c r="T1103" s="50">
        <v>0</v>
      </c>
      <c r="U1103" s="69">
        <v>0</v>
      </c>
      <c r="V1103" s="50">
        <v>0</v>
      </c>
      <c r="W1103" s="50">
        <v>0</v>
      </c>
      <c r="X1103" s="50">
        <v>0</v>
      </c>
      <c r="Y1103" s="50">
        <v>0</v>
      </c>
      <c r="Z1103" s="50">
        <v>0</v>
      </c>
      <c r="AA1103" s="50">
        <v>0</v>
      </c>
      <c r="AB1103" s="50">
        <v>0</v>
      </c>
      <c r="AC1103" s="50">
        <v>0</v>
      </c>
      <c r="AD1103" s="50">
        <v>0</v>
      </c>
      <c r="AE1103" s="50">
        <v>0</v>
      </c>
      <c r="AF1103" s="50">
        <v>0</v>
      </c>
      <c r="AG1103" s="50">
        <v>0</v>
      </c>
      <c r="AH1103" s="50">
        <v>0</v>
      </c>
      <c r="AI1103" s="50">
        <v>0</v>
      </c>
      <c r="AJ1103" s="50">
        <v>0</v>
      </c>
      <c r="AK1103" s="50">
        <v>0</v>
      </c>
      <c r="AL1103" s="50">
        <v>0</v>
      </c>
      <c r="AM1103" s="50">
        <v>0</v>
      </c>
      <c r="AN1103" s="50">
        <v>0</v>
      </c>
      <c r="AO1103" s="50">
        <v>0</v>
      </c>
      <c r="AP1103" s="50">
        <v>0</v>
      </c>
      <c r="AQ1103" s="50">
        <v>0</v>
      </c>
      <c r="AR1103" s="50">
        <v>0</v>
      </c>
      <c r="AS1103" s="50">
        <v>0</v>
      </c>
      <c r="AT1103" s="50">
        <v>0</v>
      </c>
      <c r="AU1103" s="50">
        <v>0</v>
      </c>
      <c r="AV1103" s="50">
        <v>0</v>
      </c>
      <c r="AW1103" s="50">
        <v>0</v>
      </c>
      <c r="AX1103" s="50">
        <v>0</v>
      </c>
      <c r="AY1103" s="50">
        <v>0</v>
      </c>
      <c r="AZ1103" s="50">
        <v>0</v>
      </c>
      <c r="BA1103" s="50">
        <v>0</v>
      </c>
      <c r="BB1103" s="50">
        <v>0</v>
      </c>
      <c r="BC1103" s="50">
        <v>0</v>
      </c>
      <c r="BD1103" s="50">
        <v>0</v>
      </c>
      <c r="BE1103" s="50">
        <v>0</v>
      </c>
      <c r="BF1103" s="50">
        <v>0</v>
      </c>
      <c r="BG1103" s="50">
        <v>0</v>
      </c>
      <c r="BH1103" s="50">
        <v>0</v>
      </c>
      <c r="BI1103" s="50">
        <v>0</v>
      </c>
      <c r="BJ1103" s="50">
        <v>0</v>
      </c>
      <c r="BK1103" s="50">
        <v>0</v>
      </c>
      <c r="BL1103" s="50">
        <v>0</v>
      </c>
      <c r="BM1103" s="50">
        <v>0</v>
      </c>
      <c r="BN1103" s="50">
        <v>0</v>
      </c>
      <c r="BO1103" s="50">
        <v>0</v>
      </c>
      <c r="BP1103" s="50">
        <v>0</v>
      </c>
      <c r="BQ1103" s="50">
        <v>0</v>
      </c>
      <c r="BR1103" s="50">
        <v>0</v>
      </c>
      <c r="BS1103" s="50">
        <v>0</v>
      </c>
      <c r="BT1103" s="50">
        <v>0</v>
      </c>
      <c r="BU1103" s="50">
        <v>0</v>
      </c>
      <c r="BV1103" s="50">
        <v>0</v>
      </c>
      <c r="BW1103" s="50">
        <v>0</v>
      </c>
      <c r="BX1103" s="50">
        <v>0</v>
      </c>
      <c r="BY1103" s="50">
        <v>0</v>
      </c>
      <c r="BZ1103" s="50">
        <v>0</v>
      </c>
      <c r="CA1103" s="50">
        <v>0</v>
      </c>
      <c r="CB1103" s="50">
        <v>0</v>
      </c>
      <c r="CC1103" s="50">
        <v>0</v>
      </c>
      <c r="CD1103" s="50">
        <v>38.05465838509317</v>
      </c>
      <c r="CE1103" s="50">
        <v>0</v>
      </c>
      <c r="CF1103" s="50">
        <v>0</v>
      </c>
      <c r="CG1103" s="50">
        <v>0</v>
      </c>
      <c r="CH1103" s="50">
        <v>0</v>
      </c>
      <c r="CI1103" s="50">
        <v>0</v>
      </c>
      <c r="CJ1103" s="50">
        <v>0</v>
      </c>
      <c r="CK1103" s="50">
        <v>0</v>
      </c>
      <c r="CL1103" s="50">
        <v>0</v>
      </c>
      <c r="CM1103" s="50">
        <v>0</v>
      </c>
      <c r="CN1103" s="50">
        <v>0</v>
      </c>
      <c r="CO1103" s="50">
        <v>0</v>
      </c>
      <c r="CP1103" s="50">
        <v>0</v>
      </c>
      <c r="CQ1103" s="50">
        <v>0</v>
      </c>
      <c r="CR1103" s="50">
        <v>0</v>
      </c>
      <c r="CS1103" s="50">
        <v>0</v>
      </c>
      <c r="CT1103" s="50">
        <v>0</v>
      </c>
      <c r="CU1103" s="50">
        <v>0</v>
      </c>
      <c r="CV1103" s="50">
        <v>0</v>
      </c>
      <c r="CW1103" s="50">
        <v>0</v>
      </c>
      <c r="CX1103" s="50">
        <v>0</v>
      </c>
      <c r="CY1103" s="50">
        <v>0</v>
      </c>
      <c r="CZ1103" s="50">
        <v>0</v>
      </c>
      <c r="DA1103" s="50">
        <v>0</v>
      </c>
      <c r="DB1103" s="50">
        <v>0</v>
      </c>
      <c r="DC1103" s="50">
        <v>0</v>
      </c>
      <c r="DD1103" s="50">
        <v>0</v>
      </c>
      <c r="DE1103" s="50">
        <v>0</v>
      </c>
      <c r="DF1103" s="50">
        <v>0</v>
      </c>
      <c r="DG1103" s="50">
        <v>0</v>
      </c>
      <c r="DH1103" s="50">
        <v>0</v>
      </c>
      <c r="DI1103" s="50">
        <v>0</v>
      </c>
      <c r="DJ1103" s="50">
        <v>0</v>
      </c>
    </row>
    <row r="1104" spans="13:114" x14ac:dyDescent="0.2">
      <c r="M1104" s="49" t="s">
        <v>204</v>
      </c>
      <c r="N1104" s="50">
        <v>0</v>
      </c>
      <c r="O1104" s="50">
        <v>0</v>
      </c>
      <c r="P1104" s="50">
        <v>0</v>
      </c>
      <c r="Q1104" s="50">
        <v>0</v>
      </c>
      <c r="R1104" s="50">
        <v>0</v>
      </c>
      <c r="S1104" s="50">
        <v>0</v>
      </c>
      <c r="T1104" s="50">
        <v>0</v>
      </c>
      <c r="U1104" s="69">
        <v>0</v>
      </c>
      <c r="V1104" s="50">
        <v>0</v>
      </c>
      <c r="W1104" s="50">
        <v>0</v>
      </c>
      <c r="X1104" s="50">
        <v>0</v>
      </c>
      <c r="Y1104" s="50">
        <v>0</v>
      </c>
      <c r="Z1104" s="50">
        <v>0</v>
      </c>
      <c r="AA1104" s="50">
        <v>0</v>
      </c>
      <c r="AB1104" s="50">
        <v>0</v>
      </c>
      <c r="AC1104" s="50">
        <v>0</v>
      </c>
      <c r="AD1104" s="50">
        <v>0</v>
      </c>
      <c r="AE1104" s="50">
        <v>0</v>
      </c>
      <c r="AF1104" s="50">
        <v>0</v>
      </c>
      <c r="AG1104" s="50">
        <v>0</v>
      </c>
      <c r="AH1104" s="50">
        <v>0</v>
      </c>
      <c r="AI1104" s="50">
        <v>0</v>
      </c>
      <c r="AJ1104" s="50">
        <v>0</v>
      </c>
      <c r="AK1104" s="50">
        <v>0</v>
      </c>
      <c r="AL1104" s="50">
        <v>0</v>
      </c>
      <c r="AM1104" s="50">
        <v>0</v>
      </c>
      <c r="AN1104" s="50">
        <v>0</v>
      </c>
      <c r="AO1104" s="50">
        <v>0</v>
      </c>
      <c r="AP1104" s="50">
        <v>0</v>
      </c>
      <c r="AQ1104" s="50">
        <v>0</v>
      </c>
      <c r="AR1104" s="50">
        <v>0</v>
      </c>
      <c r="AS1104" s="50">
        <v>0</v>
      </c>
      <c r="AT1104" s="50">
        <v>0</v>
      </c>
      <c r="AU1104" s="50">
        <v>0</v>
      </c>
      <c r="AV1104" s="50">
        <v>0</v>
      </c>
      <c r="AW1104" s="50">
        <v>0</v>
      </c>
      <c r="AX1104" s="50">
        <v>0</v>
      </c>
      <c r="AY1104" s="50">
        <v>0</v>
      </c>
      <c r="AZ1104" s="50">
        <v>0</v>
      </c>
      <c r="BA1104" s="50">
        <v>0</v>
      </c>
      <c r="BB1104" s="50">
        <v>0</v>
      </c>
      <c r="BC1104" s="50">
        <v>0</v>
      </c>
      <c r="BD1104" s="50">
        <v>0</v>
      </c>
      <c r="BE1104" s="50">
        <v>0</v>
      </c>
      <c r="BF1104" s="50">
        <v>0</v>
      </c>
      <c r="BG1104" s="50">
        <v>0</v>
      </c>
      <c r="BH1104" s="50">
        <v>0</v>
      </c>
      <c r="BI1104" s="50">
        <v>0</v>
      </c>
      <c r="BJ1104" s="50">
        <v>0</v>
      </c>
      <c r="BK1104" s="50">
        <v>0</v>
      </c>
      <c r="BL1104" s="50">
        <v>0</v>
      </c>
      <c r="BM1104" s="50">
        <v>0</v>
      </c>
      <c r="BN1104" s="50">
        <v>0</v>
      </c>
      <c r="BO1104" s="50">
        <v>0</v>
      </c>
      <c r="BP1104" s="50">
        <v>0</v>
      </c>
      <c r="BQ1104" s="50">
        <v>0</v>
      </c>
      <c r="BR1104" s="50">
        <v>0</v>
      </c>
      <c r="BS1104" s="50">
        <v>0</v>
      </c>
      <c r="BT1104" s="50">
        <v>0</v>
      </c>
      <c r="BU1104" s="50">
        <v>0</v>
      </c>
      <c r="BV1104" s="50">
        <v>0</v>
      </c>
      <c r="BW1104" s="50">
        <v>0</v>
      </c>
      <c r="BX1104" s="50">
        <v>0</v>
      </c>
      <c r="BY1104" s="50">
        <v>0</v>
      </c>
      <c r="BZ1104" s="50">
        <v>0</v>
      </c>
      <c r="CA1104" s="50">
        <v>0</v>
      </c>
      <c r="CB1104" s="50">
        <v>0</v>
      </c>
      <c r="CC1104" s="50">
        <v>0</v>
      </c>
      <c r="CD1104" s="50">
        <v>0</v>
      </c>
      <c r="CE1104" s="50">
        <v>38.566201550387596</v>
      </c>
      <c r="CF1104" s="50">
        <v>0</v>
      </c>
      <c r="CG1104" s="50">
        <v>0</v>
      </c>
      <c r="CH1104" s="50">
        <v>0</v>
      </c>
      <c r="CI1104" s="50">
        <v>0</v>
      </c>
      <c r="CJ1104" s="50">
        <v>0</v>
      </c>
      <c r="CK1104" s="50">
        <v>0</v>
      </c>
      <c r="CL1104" s="50">
        <v>0</v>
      </c>
      <c r="CM1104" s="50">
        <v>0</v>
      </c>
      <c r="CN1104" s="50">
        <v>0</v>
      </c>
      <c r="CO1104" s="50">
        <v>0</v>
      </c>
      <c r="CP1104" s="50">
        <v>0</v>
      </c>
      <c r="CQ1104" s="50">
        <v>0</v>
      </c>
      <c r="CR1104" s="50">
        <v>0</v>
      </c>
      <c r="CS1104" s="50">
        <v>0</v>
      </c>
      <c r="CT1104" s="50">
        <v>0</v>
      </c>
      <c r="CU1104" s="50">
        <v>0</v>
      </c>
      <c r="CV1104" s="50">
        <v>0</v>
      </c>
      <c r="CW1104" s="50">
        <v>0</v>
      </c>
      <c r="CX1104" s="50">
        <v>0</v>
      </c>
      <c r="CY1104" s="50">
        <v>0</v>
      </c>
      <c r="CZ1104" s="50">
        <v>0</v>
      </c>
      <c r="DA1104" s="50">
        <v>0</v>
      </c>
      <c r="DB1104" s="50">
        <v>0</v>
      </c>
      <c r="DC1104" s="50">
        <v>0</v>
      </c>
      <c r="DD1104" s="50">
        <v>0</v>
      </c>
      <c r="DE1104" s="50">
        <v>0</v>
      </c>
      <c r="DF1104" s="50">
        <v>0</v>
      </c>
      <c r="DG1104" s="50">
        <v>0</v>
      </c>
      <c r="DH1104" s="50">
        <v>0</v>
      </c>
      <c r="DI1104" s="50">
        <v>0</v>
      </c>
      <c r="DJ1104" s="50">
        <v>0</v>
      </c>
    </row>
    <row r="1105" spans="13:114" x14ac:dyDescent="0.2">
      <c r="M1105" s="49" t="s">
        <v>205</v>
      </c>
      <c r="N1105" s="50">
        <v>0</v>
      </c>
      <c r="O1105" s="50">
        <v>0</v>
      </c>
      <c r="P1105" s="50">
        <v>0</v>
      </c>
      <c r="Q1105" s="50">
        <v>0</v>
      </c>
      <c r="R1105" s="50">
        <v>0</v>
      </c>
      <c r="S1105" s="50">
        <v>0</v>
      </c>
      <c r="T1105" s="50">
        <v>0</v>
      </c>
      <c r="U1105" s="69">
        <v>0</v>
      </c>
      <c r="V1105" s="50">
        <v>0</v>
      </c>
      <c r="W1105" s="50">
        <v>0</v>
      </c>
      <c r="X1105" s="50">
        <v>0</v>
      </c>
      <c r="Y1105" s="50">
        <v>0</v>
      </c>
      <c r="Z1105" s="50">
        <v>0</v>
      </c>
      <c r="AA1105" s="50">
        <v>0</v>
      </c>
      <c r="AB1105" s="50">
        <v>0</v>
      </c>
      <c r="AC1105" s="50">
        <v>0</v>
      </c>
      <c r="AD1105" s="50">
        <v>0</v>
      </c>
      <c r="AE1105" s="50">
        <v>0</v>
      </c>
      <c r="AF1105" s="50">
        <v>0</v>
      </c>
      <c r="AG1105" s="50">
        <v>0</v>
      </c>
      <c r="AH1105" s="50">
        <v>0</v>
      </c>
      <c r="AI1105" s="50">
        <v>0</v>
      </c>
      <c r="AJ1105" s="50">
        <v>0</v>
      </c>
      <c r="AK1105" s="50">
        <v>0</v>
      </c>
      <c r="AL1105" s="50">
        <v>0</v>
      </c>
      <c r="AM1105" s="50">
        <v>0</v>
      </c>
      <c r="AN1105" s="50">
        <v>0</v>
      </c>
      <c r="AO1105" s="50">
        <v>0</v>
      </c>
      <c r="AP1105" s="50">
        <v>0</v>
      </c>
      <c r="AQ1105" s="50">
        <v>0</v>
      </c>
      <c r="AR1105" s="50">
        <v>0</v>
      </c>
      <c r="AS1105" s="50">
        <v>0</v>
      </c>
      <c r="AT1105" s="50">
        <v>0</v>
      </c>
      <c r="AU1105" s="50">
        <v>0</v>
      </c>
      <c r="AV1105" s="50">
        <v>0</v>
      </c>
      <c r="AW1105" s="50">
        <v>0</v>
      </c>
      <c r="AX1105" s="50">
        <v>0</v>
      </c>
      <c r="AY1105" s="50">
        <v>0</v>
      </c>
      <c r="AZ1105" s="50">
        <v>0</v>
      </c>
      <c r="BA1105" s="50">
        <v>0</v>
      </c>
      <c r="BB1105" s="50">
        <v>0</v>
      </c>
      <c r="BC1105" s="50">
        <v>0</v>
      </c>
      <c r="BD1105" s="50">
        <v>0</v>
      </c>
      <c r="BE1105" s="50">
        <v>0</v>
      </c>
      <c r="BF1105" s="50">
        <v>0</v>
      </c>
      <c r="BG1105" s="50">
        <v>0</v>
      </c>
      <c r="BH1105" s="50">
        <v>0</v>
      </c>
      <c r="BI1105" s="50">
        <v>0</v>
      </c>
      <c r="BJ1105" s="50">
        <v>0</v>
      </c>
      <c r="BK1105" s="50">
        <v>0</v>
      </c>
      <c r="BL1105" s="50">
        <v>0</v>
      </c>
      <c r="BM1105" s="50">
        <v>0</v>
      </c>
      <c r="BN1105" s="50">
        <v>0</v>
      </c>
      <c r="BO1105" s="50">
        <v>0</v>
      </c>
      <c r="BP1105" s="50">
        <v>0</v>
      </c>
      <c r="BQ1105" s="50">
        <v>0</v>
      </c>
      <c r="BR1105" s="50">
        <v>0</v>
      </c>
      <c r="BS1105" s="50">
        <v>0</v>
      </c>
      <c r="BT1105" s="50">
        <v>0</v>
      </c>
      <c r="BU1105" s="50">
        <v>0</v>
      </c>
      <c r="BV1105" s="50">
        <v>0</v>
      </c>
      <c r="BW1105" s="50">
        <v>0</v>
      </c>
      <c r="BX1105" s="50">
        <v>0</v>
      </c>
      <c r="BY1105" s="50">
        <v>0</v>
      </c>
      <c r="BZ1105" s="50">
        <v>0</v>
      </c>
      <c r="CA1105" s="50">
        <v>0</v>
      </c>
      <c r="CB1105" s="50">
        <v>0</v>
      </c>
      <c r="CC1105" s="50">
        <v>0</v>
      </c>
      <c r="CD1105" s="50">
        <v>0</v>
      </c>
      <c r="CE1105" s="50">
        <v>0</v>
      </c>
      <c r="CF1105" s="50">
        <v>92.146639727775408</v>
      </c>
      <c r="CG1105" s="50">
        <v>0</v>
      </c>
      <c r="CH1105" s="50">
        <v>0</v>
      </c>
      <c r="CI1105" s="50">
        <v>0</v>
      </c>
      <c r="CJ1105" s="50">
        <v>0</v>
      </c>
      <c r="CK1105" s="50">
        <v>0</v>
      </c>
      <c r="CL1105" s="50">
        <v>0</v>
      </c>
      <c r="CM1105" s="50">
        <v>0</v>
      </c>
      <c r="CN1105" s="50">
        <v>0</v>
      </c>
      <c r="CO1105" s="50">
        <v>0</v>
      </c>
      <c r="CP1105" s="50">
        <v>0</v>
      </c>
      <c r="CQ1105" s="50">
        <v>0</v>
      </c>
      <c r="CR1105" s="50">
        <v>0</v>
      </c>
      <c r="CS1105" s="50">
        <v>0</v>
      </c>
      <c r="CT1105" s="50">
        <v>0</v>
      </c>
      <c r="CU1105" s="50">
        <v>0</v>
      </c>
      <c r="CV1105" s="50">
        <v>0</v>
      </c>
      <c r="CW1105" s="50">
        <v>0</v>
      </c>
      <c r="CX1105" s="50">
        <v>0</v>
      </c>
      <c r="CY1105" s="50">
        <v>0</v>
      </c>
      <c r="CZ1105" s="50">
        <v>0</v>
      </c>
      <c r="DA1105" s="50">
        <v>0</v>
      </c>
      <c r="DB1105" s="50">
        <v>0</v>
      </c>
      <c r="DC1105" s="50">
        <v>0</v>
      </c>
      <c r="DD1105" s="50">
        <v>0</v>
      </c>
      <c r="DE1105" s="50">
        <v>0</v>
      </c>
      <c r="DF1105" s="50">
        <v>0</v>
      </c>
      <c r="DG1105" s="50">
        <v>0</v>
      </c>
      <c r="DH1105" s="50">
        <v>0</v>
      </c>
      <c r="DI1105" s="50">
        <v>0</v>
      </c>
      <c r="DJ1105" s="50">
        <v>0</v>
      </c>
    </row>
    <row r="1106" spans="13:114" x14ac:dyDescent="0.2">
      <c r="M1106" s="49" t="s">
        <v>206</v>
      </c>
      <c r="N1106" s="50">
        <v>0</v>
      </c>
      <c r="O1106" s="50">
        <v>0</v>
      </c>
      <c r="P1106" s="50">
        <v>0</v>
      </c>
      <c r="Q1106" s="50">
        <v>0</v>
      </c>
      <c r="R1106" s="50">
        <v>0</v>
      </c>
      <c r="S1106" s="50">
        <v>0</v>
      </c>
      <c r="T1106" s="50">
        <v>0</v>
      </c>
      <c r="U1106" s="69">
        <v>0</v>
      </c>
      <c r="V1106" s="50">
        <v>0</v>
      </c>
      <c r="W1106" s="50">
        <v>0</v>
      </c>
      <c r="X1106" s="50">
        <v>0</v>
      </c>
      <c r="Y1106" s="50">
        <v>0</v>
      </c>
      <c r="Z1106" s="50">
        <v>0</v>
      </c>
      <c r="AA1106" s="50">
        <v>0</v>
      </c>
      <c r="AB1106" s="50">
        <v>0</v>
      </c>
      <c r="AC1106" s="50">
        <v>0</v>
      </c>
      <c r="AD1106" s="50">
        <v>0</v>
      </c>
      <c r="AE1106" s="50">
        <v>0</v>
      </c>
      <c r="AF1106" s="50">
        <v>0</v>
      </c>
      <c r="AG1106" s="50">
        <v>0</v>
      </c>
      <c r="AH1106" s="50">
        <v>0</v>
      </c>
      <c r="AI1106" s="50">
        <v>0</v>
      </c>
      <c r="AJ1106" s="50">
        <v>0</v>
      </c>
      <c r="AK1106" s="50">
        <v>0</v>
      </c>
      <c r="AL1106" s="50">
        <v>0</v>
      </c>
      <c r="AM1106" s="50">
        <v>0</v>
      </c>
      <c r="AN1106" s="50">
        <v>0</v>
      </c>
      <c r="AO1106" s="50">
        <v>0</v>
      </c>
      <c r="AP1106" s="50">
        <v>0</v>
      </c>
      <c r="AQ1106" s="50">
        <v>0</v>
      </c>
      <c r="AR1106" s="50">
        <v>0</v>
      </c>
      <c r="AS1106" s="50">
        <v>0</v>
      </c>
      <c r="AT1106" s="50">
        <v>0</v>
      </c>
      <c r="AU1106" s="50">
        <v>0</v>
      </c>
      <c r="AV1106" s="50">
        <v>0</v>
      </c>
      <c r="AW1106" s="50">
        <v>0</v>
      </c>
      <c r="AX1106" s="50">
        <v>0</v>
      </c>
      <c r="AY1106" s="50">
        <v>0</v>
      </c>
      <c r="AZ1106" s="50">
        <v>0</v>
      </c>
      <c r="BA1106" s="50">
        <v>0</v>
      </c>
      <c r="BB1106" s="50">
        <v>0</v>
      </c>
      <c r="BC1106" s="50">
        <v>0</v>
      </c>
      <c r="BD1106" s="50">
        <v>0</v>
      </c>
      <c r="BE1106" s="50">
        <v>0</v>
      </c>
      <c r="BF1106" s="50">
        <v>0</v>
      </c>
      <c r="BG1106" s="50">
        <v>0</v>
      </c>
      <c r="BH1106" s="50">
        <v>0</v>
      </c>
      <c r="BI1106" s="50">
        <v>0</v>
      </c>
      <c r="BJ1106" s="50">
        <v>0</v>
      </c>
      <c r="BK1106" s="50">
        <v>0</v>
      </c>
      <c r="BL1106" s="50">
        <v>0</v>
      </c>
      <c r="BM1106" s="50">
        <v>0</v>
      </c>
      <c r="BN1106" s="50">
        <v>0</v>
      </c>
      <c r="BO1106" s="50">
        <v>0</v>
      </c>
      <c r="BP1106" s="50">
        <v>0</v>
      </c>
      <c r="BQ1106" s="50">
        <v>0</v>
      </c>
      <c r="BR1106" s="50">
        <v>0</v>
      </c>
      <c r="BS1106" s="50">
        <v>0</v>
      </c>
      <c r="BT1106" s="50">
        <v>0</v>
      </c>
      <c r="BU1106" s="50">
        <v>0</v>
      </c>
      <c r="BV1106" s="50">
        <v>0</v>
      </c>
      <c r="BW1106" s="50">
        <v>0</v>
      </c>
      <c r="BX1106" s="50">
        <v>0</v>
      </c>
      <c r="BY1106" s="50">
        <v>0</v>
      </c>
      <c r="BZ1106" s="50">
        <v>0</v>
      </c>
      <c r="CA1106" s="50">
        <v>0</v>
      </c>
      <c r="CB1106" s="50">
        <v>0</v>
      </c>
      <c r="CC1106" s="50">
        <v>0</v>
      </c>
      <c r="CD1106" s="50">
        <v>0</v>
      </c>
      <c r="CE1106" s="50">
        <v>0</v>
      </c>
      <c r="CF1106" s="50">
        <v>0</v>
      </c>
      <c r="CG1106" s="50">
        <v>19.666312694004247</v>
      </c>
      <c r="CH1106" s="50">
        <v>0</v>
      </c>
      <c r="CI1106" s="50">
        <v>0</v>
      </c>
      <c r="CJ1106" s="50">
        <v>0</v>
      </c>
      <c r="CK1106" s="50">
        <v>0</v>
      </c>
      <c r="CL1106" s="50">
        <v>0</v>
      </c>
      <c r="CM1106" s="50">
        <v>0</v>
      </c>
      <c r="CN1106" s="50">
        <v>0</v>
      </c>
      <c r="CO1106" s="50">
        <v>0</v>
      </c>
      <c r="CP1106" s="50">
        <v>0</v>
      </c>
      <c r="CQ1106" s="50">
        <v>0</v>
      </c>
      <c r="CR1106" s="50">
        <v>0</v>
      </c>
      <c r="CS1106" s="50">
        <v>0</v>
      </c>
      <c r="CT1106" s="50">
        <v>0</v>
      </c>
      <c r="CU1106" s="50">
        <v>0</v>
      </c>
      <c r="CV1106" s="50">
        <v>0</v>
      </c>
      <c r="CW1106" s="50">
        <v>0</v>
      </c>
      <c r="CX1106" s="50">
        <v>0</v>
      </c>
      <c r="CY1106" s="50">
        <v>0</v>
      </c>
      <c r="CZ1106" s="50">
        <v>0</v>
      </c>
      <c r="DA1106" s="50">
        <v>0</v>
      </c>
      <c r="DB1106" s="50">
        <v>0</v>
      </c>
      <c r="DC1106" s="50">
        <v>0</v>
      </c>
      <c r="DD1106" s="50">
        <v>0</v>
      </c>
      <c r="DE1106" s="50">
        <v>0</v>
      </c>
      <c r="DF1106" s="50">
        <v>0</v>
      </c>
      <c r="DG1106" s="50">
        <v>0</v>
      </c>
      <c r="DH1106" s="50">
        <v>0</v>
      </c>
      <c r="DI1106" s="50">
        <v>0</v>
      </c>
      <c r="DJ1106" s="50">
        <v>0</v>
      </c>
    </row>
    <row r="1107" spans="13:114" x14ac:dyDescent="0.2">
      <c r="M1107" s="49" t="s">
        <v>207</v>
      </c>
      <c r="N1107" s="50">
        <v>0</v>
      </c>
      <c r="O1107" s="50">
        <v>0</v>
      </c>
      <c r="P1107" s="50">
        <v>0</v>
      </c>
      <c r="Q1107" s="50">
        <v>0</v>
      </c>
      <c r="R1107" s="50">
        <v>0</v>
      </c>
      <c r="S1107" s="50">
        <v>0</v>
      </c>
      <c r="T1107" s="50">
        <v>0</v>
      </c>
      <c r="U1107" s="69">
        <v>0</v>
      </c>
      <c r="V1107" s="50">
        <v>0</v>
      </c>
      <c r="W1107" s="50">
        <v>0</v>
      </c>
      <c r="X1107" s="50">
        <v>0</v>
      </c>
      <c r="Y1107" s="50">
        <v>0</v>
      </c>
      <c r="Z1107" s="50">
        <v>0</v>
      </c>
      <c r="AA1107" s="50">
        <v>0</v>
      </c>
      <c r="AB1107" s="50">
        <v>0</v>
      </c>
      <c r="AC1107" s="50">
        <v>0</v>
      </c>
      <c r="AD1107" s="50">
        <v>0</v>
      </c>
      <c r="AE1107" s="50">
        <v>0</v>
      </c>
      <c r="AF1107" s="50">
        <v>0</v>
      </c>
      <c r="AG1107" s="50">
        <v>0</v>
      </c>
      <c r="AH1107" s="50">
        <v>0</v>
      </c>
      <c r="AI1107" s="50">
        <v>0</v>
      </c>
      <c r="AJ1107" s="50">
        <v>0</v>
      </c>
      <c r="AK1107" s="50">
        <v>0</v>
      </c>
      <c r="AL1107" s="50">
        <v>0</v>
      </c>
      <c r="AM1107" s="50">
        <v>0</v>
      </c>
      <c r="AN1107" s="50">
        <v>0</v>
      </c>
      <c r="AO1107" s="50">
        <v>0</v>
      </c>
      <c r="AP1107" s="50">
        <v>0</v>
      </c>
      <c r="AQ1107" s="50">
        <v>0</v>
      </c>
      <c r="AR1107" s="50">
        <v>0</v>
      </c>
      <c r="AS1107" s="50">
        <v>0</v>
      </c>
      <c r="AT1107" s="50">
        <v>0</v>
      </c>
      <c r="AU1107" s="50">
        <v>0</v>
      </c>
      <c r="AV1107" s="50">
        <v>0</v>
      </c>
      <c r="AW1107" s="50">
        <v>0</v>
      </c>
      <c r="AX1107" s="50">
        <v>0</v>
      </c>
      <c r="AY1107" s="50">
        <v>0</v>
      </c>
      <c r="AZ1107" s="50">
        <v>0</v>
      </c>
      <c r="BA1107" s="50">
        <v>0</v>
      </c>
      <c r="BB1107" s="50">
        <v>0</v>
      </c>
      <c r="BC1107" s="50">
        <v>0</v>
      </c>
      <c r="BD1107" s="50">
        <v>0</v>
      </c>
      <c r="BE1107" s="50">
        <v>0</v>
      </c>
      <c r="BF1107" s="50">
        <v>0</v>
      </c>
      <c r="BG1107" s="50">
        <v>0</v>
      </c>
      <c r="BH1107" s="50">
        <v>0</v>
      </c>
      <c r="BI1107" s="50">
        <v>0</v>
      </c>
      <c r="BJ1107" s="50">
        <v>0</v>
      </c>
      <c r="BK1107" s="50">
        <v>0</v>
      </c>
      <c r="BL1107" s="50">
        <v>0</v>
      </c>
      <c r="BM1107" s="50">
        <v>0</v>
      </c>
      <c r="BN1107" s="50">
        <v>0</v>
      </c>
      <c r="BO1107" s="50">
        <v>0</v>
      </c>
      <c r="BP1107" s="50">
        <v>0</v>
      </c>
      <c r="BQ1107" s="50">
        <v>0</v>
      </c>
      <c r="BR1107" s="50">
        <v>0</v>
      </c>
      <c r="BS1107" s="50">
        <v>0</v>
      </c>
      <c r="BT1107" s="50">
        <v>0</v>
      </c>
      <c r="BU1107" s="50">
        <v>0</v>
      </c>
      <c r="BV1107" s="50">
        <v>0</v>
      </c>
      <c r="BW1107" s="50">
        <v>0</v>
      </c>
      <c r="BX1107" s="50">
        <v>0</v>
      </c>
      <c r="BY1107" s="50">
        <v>0</v>
      </c>
      <c r="BZ1107" s="50">
        <v>0</v>
      </c>
      <c r="CA1107" s="50">
        <v>0</v>
      </c>
      <c r="CB1107" s="50">
        <v>0</v>
      </c>
      <c r="CC1107" s="50">
        <v>0</v>
      </c>
      <c r="CD1107" s="50">
        <v>0</v>
      </c>
      <c r="CE1107" s="50">
        <v>0</v>
      </c>
      <c r="CF1107" s="50">
        <v>0</v>
      </c>
      <c r="CG1107" s="50">
        <v>0</v>
      </c>
      <c r="CH1107" s="50">
        <v>15.801996007984032</v>
      </c>
      <c r="CI1107" s="50">
        <v>0</v>
      </c>
      <c r="CJ1107" s="50">
        <v>0</v>
      </c>
      <c r="CK1107" s="50">
        <v>0</v>
      </c>
      <c r="CL1107" s="50">
        <v>0</v>
      </c>
      <c r="CM1107" s="50">
        <v>0</v>
      </c>
      <c r="CN1107" s="50">
        <v>0</v>
      </c>
      <c r="CO1107" s="50">
        <v>0</v>
      </c>
      <c r="CP1107" s="50">
        <v>0</v>
      </c>
      <c r="CQ1107" s="50">
        <v>0</v>
      </c>
      <c r="CR1107" s="50">
        <v>0</v>
      </c>
      <c r="CS1107" s="50">
        <v>0</v>
      </c>
      <c r="CT1107" s="50">
        <v>0</v>
      </c>
      <c r="CU1107" s="50">
        <v>0</v>
      </c>
      <c r="CV1107" s="50">
        <v>0</v>
      </c>
      <c r="CW1107" s="50">
        <v>0</v>
      </c>
      <c r="CX1107" s="50">
        <v>0</v>
      </c>
      <c r="CY1107" s="50">
        <v>0</v>
      </c>
      <c r="CZ1107" s="50">
        <v>0</v>
      </c>
      <c r="DA1107" s="50">
        <v>0</v>
      </c>
      <c r="DB1107" s="50">
        <v>0</v>
      </c>
      <c r="DC1107" s="50">
        <v>0</v>
      </c>
      <c r="DD1107" s="50">
        <v>0</v>
      </c>
      <c r="DE1107" s="50">
        <v>0</v>
      </c>
      <c r="DF1107" s="50">
        <v>0</v>
      </c>
      <c r="DG1107" s="50">
        <v>0</v>
      </c>
      <c r="DH1107" s="50">
        <v>0</v>
      </c>
      <c r="DI1107" s="50">
        <v>0</v>
      </c>
      <c r="DJ1107" s="50">
        <v>0</v>
      </c>
    </row>
    <row r="1108" spans="13:114" ht="22.5" x14ac:dyDescent="0.2">
      <c r="M1108" s="49" t="s">
        <v>208</v>
      </c>
      <c r="N1108" s="50">
        <v>0</v>
      </c>
      <c r="O1108" s="50">
        <v>0</v>
      </c>
      <c r="P1108" s="50">
        <v>0</v>
      </c>
      <c r="Q1108" s="50">
        <v>0</v>
      </c>
      <c r="R1108" s="50">
        <v>0</v>
      </c>
      <c r="S1108" s="50">
        <v>0</v>
      </c>
      <c r="T1108" s="50">
        <v>0</v>
      </c>
      <c r="U1108" s="69">
        <v>0</v>
      </c>
      <c r="V1108" s="50">
        <v>0</v>
      </c>
      <c r="W1108" s="50">
        <v>0</v>
      </c>
      <c r="X1108" s="50">
        <v>0</v>
      </c>
      <c r="Y1108" s="50">
        <v>0</v>
      </c>
      <c r="Z1108" s="50">
        <v>0</v>
      </c>
      <c r="AA1108" s="50">
        <v>0</v>
      </c>
      <c r="AB1108" s="50">
        <v>0</v>
      </c>
      <c r="AC1108" s="50">
        <v>0</v>
      </c>
      <c r="AD1108" s="50">
        <v>0</v>
      </c>
      <c r="AE1108" s="50">
        <v>0</v>
      </c>
      <c r="AF1108" s="50">
        <v>0</v>
      </c>
      <c r="AG1108" s="50">
        <v>0</v>
      </c>
      <c r="AH1108" s="50">
        <v>0</v>
      </c>
      <c r="AI1108" s="50">
        <v>0</v>
      </c>
      <c r="AJ1108" s="50">
        <v>0</v>
      </c>
      <c r="AK1108" s="50">
        <v>0</v>
      </c>
      <c r="AL1108" s="50">
        <v>0</v>
      </c>
      <c r="AM1108" s="50">
        <v>0</v>
      </c>
      <c r="AN1108" s="50">
        <v>0</v>
      </c>
      <c r="AO1108" s="50">
        <v>0</v>
      </c>
      <c r="AP1108" s="50">
        <v>0</v>
      </c>
      <c r="AQ1108" s="50">
        <v>0</v>
      </c>
      <c r="AR1108" s="50">
        <v>0</v>
      </c>
      <c r="AS1108" s="50">
        <v>0</v>
      </c>
      <c r="AT1108" s="50">
        <v>0</v>
      </c>
      <c r="AU1108" s="50">
        <v>0</v>
      </c>
      <c r="AV1108" s="50">
        <v>0</v>
      </c>
      <c r="AW1108" s="50">
        <v>0</v>
      </c>
      <c r="AX1108" s="50">
        <v>0</v>
      </c>
      <c r="AY1108" s="50">
        <v>0</v>
      </c>
      <c r="AZ1108" s="50">
        <v>0</v>
      </c>
      <c r="BA1108" s="50">
        <v>0</v>
      </c>
      <c r="BB1108" s="50">
        <v>0</v>
      </c>
      <c r="BC1108" s="50">
        <v>0</v>
      </c>
      <c r="BD1108" s="50">
        <v>0</v>
      </c>
      <c r="BE1108" s="50">
        <v>0</v>
      </c>
      <c r="BF1108" s="50">
        <v>0</v>
      </c>
      <c r="BG1108" s="50">
        <v>0</v>
      </c>
      <c r="BH1108" s="50">
        <v>0</v>
      </c>
      <c r="BI1108" s="50">
        <v>0</v>
      </c>
      <c r="BJ1108" s="50">
        <v>0</v>
      </c>
      <c r="BK1108" s="50">
        <v>0</v>
      </c>
      <c r="BL1108" s="50">
        <v>0</v>
      </c>
      <c r="BM1108" s="50">
        <v>0</v>
      </c>
      <c r="BN1108" s="50">
        <v>0</v>
      </c>
      <c r="BO1108" s="50">
        <v>0</v>
      </c>
      <c r="BP1108" s="50">
        <v>0</v>
      </c>
      <c r="BQ1108" s="50">
        <v>0</v>
      </c>
      <c r="BR1108" s="50">
        <v>0</v>
      </c>
      <c r="BS1108" s="50">
        <v>0</v>
      </c>
      <c r="BT1108" s="50">
        <v>0</v>
      </c>
      <c r="BU1108" s="50">
        <v>0</v>
      </c>
      <c r="BV1108" s="50">
        <v>0</v>
      </c>
      <c r="BW1108" s="50">
        <v>0</v>
      </c>
      <c r="BX1108" s="50">
        <v>0</v>
      </c>
      <c r="BY1108" s="50">
        <v>0</v>
      </c>
      <c r="BZ1108" s="50">
        <v>0</v>
      </c>
      <c r="CA1108" s="50">
        <v>0</v>
      </c>
      <c r="CB1108" s="50">
        <v>0</v>
      </c>
      <c r="CC1108" s="50">
        <v>0</v>
      </c>
      <c r="CD1108" s="50">
        <v>0</v>
      </c>
      <c r="CE1108" s="50">
        <v>0</v>
      </c>
      <c r="CF1108" s="50">
        <v>0</v>
      </c>
      <c r="CG1108" s="50">
        <v>0</v>
      </c>
      <c r="CH1108" s="50">
        <v>0</v>
      </c>
      <c r="CI1108" s="50">
        <v>16.739696312364426</v>
      </c>
      <c r="CJ1108" s="50">
        <v>0</v>
      </c>
      <c r="CK1108" s="50">
        <v>0</v>
      </c>
      <c r="CL1108" s="50">
        <v>0</v>
      </c>
      <c r="CM1108" s="50">
        <v>0</v>
      </c>
      <c r="CN1108" s="50">
        <v>0</v>
      </c>
      <c r="CO1108" s="50">
        <v>0</v>
      </c>
      <c r="CP1108" s="50">
        <v>0</v>
      </c>
      <c r="CQ1108" s="50">
        <v>0</v>
      </c>
      <c r="CR1108" s="50">
        <v>0</v>
      </c>
      <c r="CS1108" s="50">
        <v>0</v>
      </c>
      <c r="CT1108" s="50">
        <v>0</v>
      </c>
      <c r="CU1108" s="50">
        <v>0</v>
      </c>
      <c r="CV1108" s="50">
        <v>0</v>
      </c>
      <c r="CW1108" s="50">
        <v>0</v>
      </c>
      <c r="CX1108" s="50">
        <v>0</v>
      </c>
      <c r="CY1108" s="50">
        <v>0</v>
      </c>
      <c r="CZ1108" s="50">
        <v>0</v>
      </c>
      <c r="DA1108" s="50">
        <v>0</v>
      </c>
      <c r="DB1108" s="50">
        <v>0</v>
      </c>
      <c r="DC1108" s="50">
        <v>0</v>
      </c>
      <c r="DD1108" s="50">
        <v>0</v>
      </c>
      <c r="DE1108" s="50">
        <v>0</v>
      </c>
      <c r="DF1108" s="50">
        <v>0</v>
      </c>
      <c r="DG1108" s="50">
        <v>0</v>
      </c>
      <c r="DH1108" s="50">
        <v>0</v>
      </c>
      <c r="DI1108" s="50">
        <v>0</v>
      </c>
      <c r="DJ1108" s="50">
        <v>0</v>
      </c>
    </row>
    <row r="1109" spans="13:114" x14ac:dyDescent="0.2">
      <c r="M1109" s="49" t="s">
        <v>209</v>
      </c>
      <c r="N1109" s="50">
        <v>0</v>
      </c>
      <c r="O1109" s="50">
        <v>0</v>
      </c>
      <c r="P1109" s="50">
        <v>0</v>
      </c>
      <c r="Q1109" s="50">
        <v>0</v>
      </c>
      <c r="R1109" s="50">
        <v>0</v>
      </c>
      <c r="S1109" s="50">
        <v>0</v>
      </c>
      <c r="T1109" s="50">
        <v>0</v>
      </c>
      <c r="U1109" s="69">
        <v>0</v>
      </c>
      <c r="V1109" s="50">
        <v>0</v>
      </c>
      <c r="W1109" s="50">
        <v>0</v>
      </c>
      <c r="X1109" s="50">
        <v>0</v>
      </c>
      <c r="Y1109" s="50">
        <v>0</v>
      </c>
      <c r="Z1109" s="50">
        <v>0</v>
      </c>
      <c r="AA1109" s="50">
        <v>0</v>
      </c>
      <c r="AB1109" s="50">
        <v>0</v>
      </c>
      <c r="AC1109" s="50">
        <v>0</v>
      </c>
      <c r="AD1109" s="50">
        <v>0</v>
      </c>
      <c r="AE1109" s="50">
        <v>0</v>
      </c>
      <c r="AF1109" s="50">
        <v>0</v>
      </c>
      <c r="AG1109" s="50">
        <v>0</v>
      </c>
      <c r="AH1109" s="50">
        <v>0</v>
      </c>
      <c r="AI1109" s="50">
        <v>0</v>
      </c>
      <c r="AJ1109" s="50">
        <v>0</v>
      </c>
      <c r="AK1109" s="50">
        <v>0</v>
      </c>
      <c r="AL1109" s="50">
        <v>0</v>
      </c>
      <c r="AM1109" s="50">
        <v>0</v>
      </c>
      <c r="AN1109" s="50">
        <v>0</v>
      </c>
      <c r="AO1109" s="50">
        <v>0</v>
      </c>
      <c r="AP1109" s="50">
        <v>0</v>
      </c>
      <c r="AQ1109" s="50">
        <v>0</v>
      </c>
      <c r="AR1109" s="50">
        <v>0</v>
      </c>
      <c r="AS1109" s="50">
        <v>0</v>
      </c>
      <c r="AT1109" s="50">
        <v>0</v>
      </c>
      <c r="AU1109" s="50">
        <v>0</v>
      </c>
      <c r="AV1109" s="50">
        <v>0</v>
      </c>
      <c r="AW1109" s="50">
        <v>0</v>
      </c>
      <c r="AX1109" s="50">
        <v>0</v>
      </c>
      <c r="AY1109" s="50">
        <v>0</v>
      </c>
      <c r="AZ1109" s="50">
        <v>0</v>
      </c>
      <c r="BA1109" s="50">
        <v>0</v>
      </c>
      <c r="BB1109" s="50">
        <v>0</v>
      </c>
      <c r="BC1109" s="50">
        <v>0</v>
      </c>
      <c r="BD1109" s="50">
        <v>0</v>
      </c>
      <c r="BE1109" s="50">
        <v>0</v>
      </c>
      <c r="BF1109" s="50">
        <v>0</v>
      </c>
      <c r="BG1109" s="50">
        <v>0</v>
      </c>
      <c r="BH1109" s="50">
        <v>0</v>
      </c>
      <c r="BI1109" s="50">
        <v>0</v>
      </c>
      <c r="BJ1109" s="50">
        <v>0</v>
      </c>
      <c r="BK1109" s="50">
        <v>0</v>
      </c>
      <c r="BL1109" s="50">
        <v>0</v>
      </c>
      <c r="BM1109" s="50">
        <v>0</v>
      </c>
      <c r="BN1109" s="50">
        <v>0</v>
      </c>
      <c r="BO1109" s="50">
        <v>0</v>
      </c>
      <c r="BP1109" s="50">
        <v>0</v>
      </c>
      <c r="BQ1109" s="50">
        <v>0</v>
      </c>
      <c r="BR1109" s="50">
        <v>0</v>
      </c>
      <c r="BS1109" s="50">
        <v>0</v>
      </c>
      <c r="BT1109" s="50">
        <v>0</v>
      </c>
      <c r="BU1109" s="50">
        <v>0</v>
      </c>
      <c r="BV1109" s="50">
        <v>0</v>
      </c>
      <c r="BW1109" s="50">
        <v>0</v>
      </c>
      <c r="BX1109" s="50">
        <v>0</v>
      </c>
      <c r="BY1109" s="50">
        <v>0</v>
      </c>
      <c r="BZ1109" s="50">
        <v>0</v>
      </c>
      <c r="CA1109" s="50">
        <v>0</v>
      </c>
      <c r="CB1109" s="50">
        <v>0</v>
      </c>
      <c r="CC1109" s="50">
        <v>0</v>
      </c>
      <c r="CD1109" s="50">
        <v>0</v>
      </c>
      <c r="CE1109" s="50">
        <v>0</v>
      </c>
      <c r="CF1109" s="50">
        <v>0</v>
      </c>
      <c r="CG1109" s="50">
        <v>0</v>
      </c>
      <c r="CH1109" s="50">
        <v>0</v>
      </c>
      <c r="CI1109" s="50">
        <v>0</v>
      </c>
      <c r="CJ1109" s="50">
        <v>30.579143389199256</v>
      </c>
      <c r="CK1109" s="50">
        <v>0</v>
      </c>
      <c r="CL1109" s="50">
        <v>0</v>
      </c>
      <c r="CM1109" s="50">
        <v>0</v>
      </c>
      <c r="CN1109" s="50">
        <v>0</v>
      </c>
      <c r="CO1109" s="50">
        <v>0</v>
      </c>
      <c r="CP1109" s="50">
        <v>0</v>
      </c>
      <c r="CQ1109" s="50">
        <v>0</v>
      </c>
      <c r="CR1109" s="50">
        <v>0</v>
      </c>
      <c r="CS1109" s="50">
        <v>0</v>
      </c>
      <c r="CT1109" s="50">
        <v>0</v>
      </c>
      <c r="CU1109" s="50">
        <v>0</v>
      </c>
      <c r="CV1109" s="50">
        <v>0</v>
      </c>
      <c r="CW1109" s="50">
        <v>0</v>
      </c>
      <c r="CX1109" s="50">
        <v>0</v>
      </c>
      <c r="CY1109" s="50">
        <v>0</v>
      </c>
      <c r="CZ1109" s="50">
        <v>0</v>
      </c>
      <c r="DA1109" s="50">
        <v>0</v>
      </c>
      <c r="DB1109" s="50">
        <v>0</v>
      </c>
      <c r="DC1109" s="50">
        <v>0</v>
      </c>
      <c r="DD1109" s="50">
        <v>0</v>
      </c>
      <c r="DE1109" s="50">
        <v>0</v>
      </c>
      <c r="DF1109" s="50">
        <v>0</v>
      </c>
      <c r="DG1109" s="50">
        <v>0</v>
      </c>
      <c r="DH1109" s="50">
        <v>0</v>
      </c>
      <c r="DI1109" s="50">
        <v>0</v>
      </c>
      <c r="DJ1109" s="50">
        <v>0</v>
      </c>
    </row>
    <row r="1110" spans="13:114" ht="22.5" x14ac:dyDescent="0.2">
      <c r="M1110" s="49" t="s">
        <v>210</v>
      </c>
      <c r="N1110" s="50">
        <v>0</v>
      </c>
      <c r="O1110" s="50">
        <v>0</v>
      </c>
      <c r="P1110" s="50">
        <v>0</v>
      </c>
      <c r="Q1110" s="50">
        <v>0</v>
      </c>
      <c r="R1110" s="50">
        <v>0</v>
      </c>
      <c r="S1110" s="50">
        <v>0</v>
      </c>
      <c r="T1110" s="50">
        <v>0</v>
      </c>
      <c r="U1110" s="69">
        <v>0</v>
      </c>
      <c r="V1110" s="50">
        <v>0</v>
      </c>
      <c r="W1110" s="50">
        <v>0</v>
      </c>
      <c r="X1110" s="50">
        <v>0</v>
      </c>
      <c r="Y1110" s="50">
        <v>0</v>
      </c>
      <c r="Z1110" s="50">
        <v>0</v>
      </c>
      <c r="AA1110" s="50">
        <v>0</v>
      </c>
      <c r="AB1110" s="50">
        <v>0</v>
      </c>
      <c r="AC1110" s="50">
        <v>0</v>
      </c>
      <c r="AD1110" s="50">
        <v>0</v>
      </c>
      <c r="AE1110" s="50">
        <v>0</v>
      </c>
      <c r="AF1110" s="50">
        <v>0</v>
      </c>
      <c r="AG1110" s="50">
        <v>0</v>
      </c>
      <c r="AH1110" s="50">
        <v>0</v>
      </c>
      <c r="AI1110" s="50">
        <v>0</v>
      </c>
      <c r="AJ1110" s="50">
        <v>0</v>
      </c>
      <c r="AK1110" s="50">
        <v>0</v>
      </c>
      <c r="AL1110" s="50">
        <v>0</v>
      </c>
      <c r="AM1110" s="50">
        <v>0</v>
      </c>
      <c r="AN1110" s="50">
        <v>0</v>
      </c>
      <c r="AO1110" s="50">
        <v>0</v>
      </c>
      <c r="AP1110" s="50">
        <v>0</v>
      </c>
      <c r="AQ1110" s="50">
        <v>0</v>
      </c>
      <c r="AR1110" s="50">
        <v>0</v>
      </c>
      <c r="AS1110" s="50">
        <v>0</v>
      </c>
      <c r="AT1110" s="50">
        <v>0</v>
      </c>
      <c r="AU1110" s="50">
        <v>0</v>
      </c>
      <c r="AV1110" s="50">
        <v>0</v>
      </c>
      <c r="AW1110" s="50">
        <v>0</v>
      </c>
      <c r="AX1110" s="50">
        <v>0</v>
      </c>
      <c r="AY1110" s="50">
        <v>0</v>
      </c>
      <c r="AZ1110" s="50">
        <v>0</v>
      </c>
      <c r="BA1110" s="50">
        <v>0</v>
      </c>
      <c r="BB1110" s="50">
        <v>0</v>
      </c>
      <c r="BC1110" s="50">
        <v>0</v>
      </c>
      <c r="BD1110" s="50">
        <v>0</v>
      </c>
      <c r="BE1110" s="50">
        <v>0</v>
      </c>
      <c r="BF1110" s="50">
        <v>0</v>
      </c>
      <c r="BG1110" s="50">
        <v>0</v>
      </c>
      <c r="BH1110" s="50">
        <v>0</v>
      </c>
      <c r="BI1110" s="50">
        <v>0</v>
      </c>
      <c r="BJ1110" s="50">
        <v>0</v>
      </c>
      <c r="BK1110" s="50">
        <v>0</v>
      </c>
      <c r="BL1110" s="50">
        <v>0</v>
      </c>
      <c r="BM1110" s="50">
        <v>0</v>
      </c>
      <c r="BN1110" s="50">
        <v>0</v>
      </c>
      <c r="BO1110" s="50">
        <v>0</v>
      </c>
      <c r="BP1110" s="50">
        <v>0</v>
      </c>
      <c r="BQ1110" s="50">
        <v>0</v>
      </c>
      <c r="BR1110" s="50">
        <v>0</v>
      </c>
      <c r="BS1110" s="50">
        <v>0</v>
      </c>
      <c r="BT1110" s="50">
        <v>0</v>
      </c>
      <c r="BU1110" s="50">
        <v>0</v>
      </c>
      <c r="BV1110" s="50">
        <v>0</v>
      </c>
      <c r="BW1110" s="50">
        <v>0</v>
      </c>
      <c r="BX1110" s="50">
        <v>0</v>
      </c>
      <c r="BY1110" s="50">
        <v>0</v>
      </c>
      <c r="BZ1110" s="50">
        <v>0</v>
      </c>
      <c r="CA1110" s="50">
        <v>0</v>
      </c>
      <c r="CB1110" s="50">
        <v>0</v>
      </c>
      <c r="CC1110" s="50">
        <v>0</v>
      </c>
      <c r="CD1110" s="50">
        <v>0</v>
      </c>
      <c r="CE1110" s="50">
        <v>0</v>
      </c>
      <c r="CF1110" s="50">
        <v>0</v>
      </c>
      <c r="CG1110" s="50">
        <v>0</v>
      </c>
      <c r="CH1110" s="50">
        <v>0</v>
      </c>
      <c r="CI1110" s="50">
        <v>0</v>
      </c>
      <c r="CJ1110" s="50">
        <v>0</v>
      </c>
      <c r="CK1110" s="50">
        <v>26.03295932678822</v>
      </c>
      <c r="CL1110" s="50">
        <v>0</v>
      </c>
      <c r="CM1110" s="50">
        <v>0</v>
      </c>
      <c r="CN1110" s="50">
        <v>0</v>
      </c>
      <c r="CO1110" s="50">
        <v>0</v>
      </c>
      <c r="CP1110" s="50">
        <v>0</v>
      </c>
      <c r="CQ1110" s="50">
        <v>0</v>
      </c>
      <c r="CR1110" s="50">
        <v>0</v>
      </c>
      <c r="CS1110" s="50">
        <v>0</v>
      </c>
      <c r="CT1110" s="50">
        <v>0</v>
      </c>
      <c r="CU1110" s="50">
        <v>0</v>
      </c>
      <c r="CV1110" s="50">
        <v>0</v>
      </c>
      <c r="CW1110" s="50">
        <v>0</v>
      </c>
      <c r="CX1110" s="50">
        <v>0</v>
      </c>
      <c r="CY1110" s="50">
        <v>0</v>
      </c>
      <c r="CZ1110" s="50">
        <v>0</v>
      </c>
      <c r="DA1110" s="50">
        <v>0</v>
      </c>
      <c r="DB1110" s="50">
        <v>0</v>
      </c>
      <c r="DC1110" s="50">
        <v>0</v>
      </c>
      <c r="DD1110" s="50">
        <v>0</v>
      </c>
      <c r="DE1110" s="50">
        <v>0</v>
      </c>
      <c r="DF1110" s="50">
        <v>0</v>
      </c>
      <c r="DG1110" s="50">
        <v>0</v>
      </c>
      <c r="DH1110" s="50">
        <v>0</v>
      </c>
      <c r="DI1110" s="50">
        <v>0</v>
      </c>
      <c r="DJ1110" s="50">
        <v>0</v>
      </c>
    </row>
    <row r="1111" spans="13:114" x14ac:dyDescent="0.2">
      <c r="M1111" s="49" t="s">
        <v>211</v>
      </c>
      <c r="N1111" s="50">
        <v>0</v>
      </c>
      <c r="O1111" s="50">
        <v>0</v>
      </c>
      <c r="P1111" s="50">
        <v>0</v>
      </c>
      <c r="Q1111" s="50">
        <v>0</v>
      </c>
      <c r="R1111" s="50">
        <v>0</v>
      </c>
      <c r="S1111" s="50">
        <v>0</v>
      </c>
      <c r="T1111" s="50">
        <v>0</v>
      </c>
      <c r="U1111" s="69">
        <v>0</v>
      </c>
      <c r="V1111" s="50">
        <v>0</v>
      </c>
      <c r="W1111" s="50">
        <v>0</v>
      </c>
      <c r="X1111" s="50">
        <v>0</v>
      </c>
      <c r="Y1111" s="50">
        <v>0</v>
      </c>
      <c r="Z1111" s="50">
        <v>0</v>
      </c>
      <c r="AA1111" s="50">
        <v>0</v>
      </c>
      <c r="AB1111" s="50">
        <v>0</v>
      </c>
      <c r="AC1111" s="50">
        <v>0</v>
      </c>
      <c r="AD1111" s="50">
        <v>0</v>
      </c>
      <c r="AE1111" s="50">
        <v>0</v>
      </c>
      <c r="AF1111" s="50">
        <v>0</v>
      </c>
      <c r="AG1111" s="50">
        <v>0</v>
      </c>
      <c r="AH1111" s="50">
        <v>0</v>
      </c>
      <c r="AI1111" s="50">
        <v>0</v>
      </c>
      <c r="AJ1111" s="50">
        <v>0</v>
      </c>
      <c r="AK1111" s="50">
        <v>0</v>
      </c>
      <c r="AL1111" s="50">
        <v>0</v>
      </c>
      <c r="AM1111" s="50">
        <v>0</v>
      </c>
      <c r="AN1111" s="50">
        <v>0</v>
      </c>
      <c r="AO1111" s="50">
        <v>0</v>
      </c>
      <c r="AP1111" s="50">
        <v>0</v>
      </c>
      <c r="AQ1111" s="50">
        <v>0</v>
      </c>
      <c r="AR1111" s="50">
        <v>0</v>
      </c>
      <c r="AS1111" s="50">
        <v>0</v>
      </c>
      <c r="AT1111" s="50">
        <v>0</v>
      </c>
      <c r="AU1111" s="50">
        <v>0</v>
      </c>
      <c r="AV1111" s="50">
        <v>0</v>
      </c>
      <c r="AW1111" s="50">
        <v>0</v>
      </c>
      <c r="AX1111" s="50">
        <v>0</v>
      </c>
      <c r="AY1111" s="50">
        <v>0</v>
      </c>
      <c r="AZ1111" s="50">
        <v>0</v>
      </c>
      <c r="BA1111" s="50">
        <v>0</v>
      </c>
      <c r="BB1111" s="50">
        <v>0</v>
      </c>
      <c r="BC1111" s="50">
        <v>0</v>
      </c>
      <c r="BD1111" s="50">
        <v>0</v>
      </c>
      <c r="BE1111" s="50">
        <v>0</v>
      </c>
      <c r="BF1111" s="50">
        <v>0</v>
      </c>
      <c r="BG1111" s="50">
        <v>0</v>
      </c>
      <c r="BH1111" s="50">
        <v>0</v>
      </c>
      <c r="BI1111" s="50">
        <v>0</v>
      </c>
      <c r="BJ1111" s="50">
        <v>0</v>
      </c>
      <c r="BK1111" s="50">
        <v>0</v>
      </c>
      <c r="BL1111" s="50">
        <v>0</v>
      </c>
      <c r="BM1111" s="50">
        <v>0</v>
      </c>
      <c r="BN1111" s="50">
        <v>0</v>
      </c>
      <c r="BO1111" s="50">
        <v>0</v>
      </c>
      <c r="BP1111" s="50">
        <v>0</v>
      </c>
      <c r="BQ1111" s="50">
        <v>0</v>
      </c>
      <c r="BR1111" s="50">
        <v>0</v>
      </c>
      <c r="BS1111" s="50">
        <v>0</v>
      </c>
      <c r="BT1111" s="50">
        <v>0</v>
      </c>
      <c r="BU1111" s="50">
        <v>0</v>
      </c>
      <c r="BV1111" s="50">
        <v>0</v>
      </c>
      <c r="BW1111" s="50">
        <v>0</v>
      </c>
      <c r="BX1111" s="50">
        <v>0</v>
      </c>
      <c r="BY1111" s="50">
        <v>0</v>
      </c>
      <c r="BZ1111" s="50">
        <v>0</v>
      </c>
      <c r="CA1111" s="50">
        <v>0</v>
      </c>
      <c r="CB1111" s="50">
        <v>0</v>
      </c>
      <c r="CC1111" s="50">
        <v>0</v>
      </c>
      <c r="CD1111" s="50">
        <v>0</v>
      </c>
      <c r="CE1111" s="50">
        <v>0</v>
      </c>
      <c r="CF1111" s="50">
        <v>0</v>
      </c>
      <c r="CG1111" s="50">
        <v>0</v>
      </c>
      <c r="CH1111" s="50">
        <v>0</v>
      </c>
      <c r="CI1111" s="50">
        <v>0</v>
      </c>
      <c r="CJ1111" s="50">
        <v>0</v>
      </c>
      <c r="CK1111" s="50">
        <v>0</v>
      </c>
      <c r="CL1111" s="50">
        <v>45.6875</v>
      </c>
      <c r="CM1111" s="50">
        <v>0</v>
      </c>
      <c r="CN1111" s="50">
        <v>0</v>
      </c>
      <c r="CO1111" s="50">
        <v>0</v>
      </c>
      <c r="CP1111" s="50">
        <v>0</v>
      </c>
      <c r="CQ1111" s="50">
        <v>0</v>
      </c>
      <c r="CR1111" s="50">
        <v>0</v>
      </c>
      <c r="CS1111" s="50">
        <v>0</v>
      </c>
      <c r="CT1111" s="50">
        <v>0</v>
      </c>
      <c r="CU1111" s="50">
        <v>0</v>
      </c>
      <c r="CV1111" s="50">
        <v>0</v>
      </c>
      <c r="CW1111" s="50">
        <v>0</v>
      </c>
      <c r="CX1111" s="50">
        <v>0</v>
      </c>
      <c r="CY1111" s="50">
        <v>0</v>
      </c>
      <c r="CZ1111" s="50">
        <v>0</v>
      </c>
      <c r="DA1111" s="50">
        <v>0</v>
      </c>
      <c r="DB1111" s="50">
        <v>0</v>
      </c>
      <c r="DC1111" s="50">
        <v>0</v>
      </c>
      <c r="DD1111" s="50">
        <v>0</v>
      </c>
      <c r="DE1111" s="50">
        <v>0</v>
      </c>
      <c r="DF1111" s="50">
        <v>0</v>
      </c>
      <c r="DG1111" s="50">
        <v>0</v>
      </c>
      <c r="DH1111" s="50">
        <v>0</v>
      </c>
      <c r="DI1111" s="50">
        <v>0</v>
      </c>
      <c r="DJ1111" s="50">
        <v>0</v>
      </c>
    </row>
    <row r="1112" spans="13:114" x14ac:dyDescent="0.2">
      <c r="M1112" s="49" t="s">
        <v>212</v>
      </c>
      <c r="N1112" s="50">
        <v>0</v>
      </c>
      <c r="O1112" s="50">
        <v>0</v>
      </c>
      <c r="P1112" s="50">
        <v>0</v>
      </c>
      <c r="Q1112" s="50">
        <v>0</v>
      </c>
      <c r="R1112" s="50">
        <v>0</v>
      </c>
      <c r="S1112" s="50">
        <v>0</v>
      </c>
      <c r="T1112" s="50">
        <v>0</v>
      </c>
      <c r="U1112" s="69">
        <v>0</v>
      </c>
      <c r="V1112" s="50">
        <v>0</v>
      </c>
      <c r="W1112" s="50">
        <v>0</v>
      </c>
      <c r="X1112" s="50">
        <v>0</v>
      </c>
      <c r="Y1112" s="50">
        <v>0</v>
      </c>
      <c r="Z1112" s="50">
        <v>0</v>
      </c>
      <c r="AA1112" s="50">
        <v>0</v>
      </c>
      <c r="AB1112" s="50">
        <v>0</v>
      </c>
      <c r="AC1112" s="50">
        <v>0</v>
      </c>
      <c r="AD1112" s="50">
        <v>0</v>
      </c>
      <c r="AE1112" s="50">
        <v>0</v>
      </c>
      <c r="AF1112" s="50">
        <v>0</v>
      </c>
      <c r="AG1112" s="50">
        <v>0</v>
      </c>
      <c r="AH1112" s="50">
        <v>0</v>
      </c>
      <c r="AI1112" s="50">
        <v>0</v>
      </c>
      <c r="AJ1112" s="50">
        <v>0</v>
      </c>
      <c r="AK1112" s="50">
        <v>0</v>
      </c>
      <c r="AL1112" s="50">
        <v>0</v>
      </c>
      <c r="AM1112" s="50">
        <v>0</v>
      </c>
      <c r="AN1112" s="50">
        <v>0</v>
      </c>
      <c r="AO1112" s="50">
        <v>0</v>
      </c>
      <c r="AP1112" s="50">
        <v>0</v>
      </c>
      <c r="AQ1112" s="50">
        <v>0</v>
      </c>
      <c r="AR1112" s="50">
        <v>0</v>
      </c>
      <c r="AS1112" s="50">
        <v>0</v>
      </c>
      <c r="AT1112" s="50">
        <v>0</v>
      </c>
      <c r="AU1112" s="50">
        <v>0</v>
      </c>
      <c r="AV1112" s="50">
        <v>0</v>
      </c>
      <c r="AW1112" s="50">
        <v>0</v>
      </c>
      <c r="AX1112" s="50">
        <v>0</v>
      </c>
      <c r="AY1112" s="50">
        <v>0</v>
      </c>
      <c r="AZ1112" s="50">
        <v>0</v>
      </c>
      <c r="BA1112" s="50">
        <v>0</v>
      </c>
      <c r="BB1112" s="50">
        <v>0</v>
      </c>
      <c r="BC1112" s="50">
        <v>0</v>
      </c>
      <c r="BD1112" s="50">
        <v>0</v>
      </c>
      <c r="BE1112" s="50">
        <v>0</v>
      </c>
      <c r="BF1112" s="50">
        <v>0</v>
      </c>
      <c r="BG1112" s="50">
        <v>0</v>
      </c>
      <c r="BH1112" s="50">
        <v>0</v>
      </c>
      <c r="BI1112" s="50">
        <v>0</v>
      </c>
      <c r="BJ1112" s="50">
        <v>0</v>
      </c>
      <c r="BK1112" s="50">
        <v>0</v>
      </c>
      <c r="BL1112" s="50">
        <v>0</v>
      </c>
      <c r="BM1112" s="50">
        <v>0</v>
      </c>
      <c r="BN1112" s="50">
        <v>0</v>
      </c>
      <c r="BO1112" s="50">
        <v>0</v>
      </c>
      <c r="BP1112" s="50">
        <v>0</v>
      </c>
      <c r="BQ1112" s="50">
        <v>0</v>
      </c>
      <c r="BR1112" s="50">
        <v>0</v>
      </c>
      <c r="BS1112" s="50">
        <v>0</v>
      </c>
      <c r="BT1112" s="50">
        <v>0</v>
      </c>
      <c r="BU1112" s="50">
        <v>0</v>
      </c>
      <c r="BV1112" s="50">
        <v>0</v>
      </c>
      <c r="BW1112" s="50">
        <v>0</v>
      </c>
      <c r="BX1112" s="50">
        <v>0</v>
      </c>
      <c r="BY1112" s="50">
        <v>0</v>
      </c>
      <c r="BZ1112" s="50">
        <v>0</v>
      </c>
      <c r="CA1112" s="50">
        <v>0</v>
      </c>
      <c r="CB1112" s="50">
        <v>0</v>
      </c>
      <c r="CC1112" s="50">
        <v>0</v>
      </c>
      <c r="CD1112" s="50">
        <v>0</v>
      </c>
      <c r="CE1112" s="50">
        <v>0</v>
      </c>
      <c r="CF1112" s="50">
        <v>0</v>
      </c>
      <c r="CG1112" s="50">
        <v>0</v>
      </c>
      <c r="CH1112" s="50">
        <v>0</v>
      </c>
      <c r="CI1112" s="50">
        <v>0</v>
      </c>
      <c r="CJ1112" s="50">
        <v>0</v>
      </c>
      <c r="CK1112" s="50">
        <v>0</v>
      </c>
      <c r="CL1112" s="50">
        <v>0</v>
      </c>
      <c r="CM1112" s="50">
        <v>8.6867583897503096</v>
      </c>
      <c r="CN1112" s="50">
        <v>0</v>
      </c>
      <c r="CO1112" s="50">
        <v>0</v>
      </c>
      <c r="CP1112" s="50">
        <v>0</v>
      </c>
      <c r="CQ1112" s="50">
        <v>0</v>
      </c>
      <c r="CR1112" s="50">
        <v>0</v>
      </c>
      <c r="CS1112" s="50">
        <v>0</v>
      </c>
      <c r="CT1112" s="50">
        <v>0</v>
      </c>
      <c r="CU1112" s="50">
        <v>0</v>
      </c>
      <c r="CV1112" s="50">
        <v>0</v>
      </c>
      <c r="CW1112" s="50">
        <v>0</v>
      </c>
      <c r="CX1112" s="50">
        <v>0</v>
      </c>
      <c r="CY1112" s="50">
        <v>0</v>
      </c>
      <c r="CZ1112" s="50">
        <v>0</v>
      </c>
      <c r="DA1112" s="50">
        <v>0</v>
      </c>
      <c r="DB1112" s="50">
        <v>0</v>
      </c>
      <c r="DC1112" s="50">
        <v>0</v>
      </c>
      <c r="DD1112" s="50">
        <v>0</v>
      </c>
      <c r="DE1112" s="50">
        <v>0</v>
      </c>
      <c r="DF1112" s="50">
        <v>0</v>
      </c>
      <c r="DG1112" s="50">
        <v>0</v>
      </c>
      <c r="DH1112" s="50">
        <v>0</v>
      </c>
      <c r="DI1112" s="50">
        <v>0</v>
      </c>
      <c r="DJ1112" s="50">
        <v>0</v>
      </c>
    </row>
    <row r="1113" spans="13:114" x14ac:dyDescent="0.2">
      <c r="M1113" s="49" t="s">
        <v>213</v>
      </c>
      <c r="N1113" s="50">
        <v>0</v>
      </c>
      <c r="O1113" s="50">
        <v>0</v>
      </c>
      <c r="P1113" s="50">
        <v>0</v>
      </c>
      <c r="Q1113" s="50">
        <v>0</v>
      </c>
      <c r="R1113" s="50">
        <v>0</v>
      </c>
      <c r="S1113" s="50">
        <v>0</v>
      </c>
      <c r="T1113" s="50">
        <v>0</v>
      </c>
      <c r="U1113" s="69">
        <v>0</v>
      </c>
      <c r="V1113" s="50">
        <v>0</v>
      </c>
      <c r="W1113" s="50">
        <v>0</v>
      </c>
      <c r="X1113" s="50">
        <v>0</v>
      </c>
      <c r="Y1113" s="50">
        <v>0</v>
      </c>
      <c r="Z1113" s="50">
        <v>0</v>
      </c>
      <c r="AA1113" s="50">
        <v>0</v>
      </c>
      <c r="AB1113" s="50">
        <v>0</v>
      </c>
      <c r="AC1113" s="50">
        <v>0</v>
      </c>
      <c r="AD1113" s="50">
        <v>0</v>
      </c>
      <c r="AE1113" s="50">
        <v>0</v>
      </c>
      <c r="AF1113" s="50">
        <v>0</v>
      </c>
      <c r="AG1113" s="50">
        <v>0</v>
      </c>
      <c r="AH1113" s="50">
        <v>0</v>
      </c>
      <c r="AI1113" s="50">
        <v>0</v>
      </c>
      <c r="AJ1113" s="50">
        <v>0</v>
      </c>
      <c r="AK1113" s="50">
        <v>0</v>
      </c>
      <c r="AL1113" s="50">
        <v>0</v>
      </c>
      <c r="AM1113" s="50">
        <v>0</v>
      </c>
      <c r="AN1113" s="50">
        <v>0</v>
      </c>
      <c r="AO1113" s="50">
        <v>0</v>
      </c>
      <c r="AP1113" s="50">
        <v>0</v>
      </c>
      <c r="AQ1113" s="50">
        <v>0</v>
      </c>
      <c r="AR1113" s="50">
        <v>0</v>
      </c>
      <c r="AS1113" s="50">
        <v>0</v>
      </c>
      <c r="AT1113" s="50">
        <v>0</v>
      </c>
      <c r="AU1113" s="50">
        <v>0</v>
      </c>
      <c r="AV1113" s="50">
        <v>0</v>
      </c>
      <c r="AW1113" s="50">
        <v>0</v>
      </c>
      <c r="AX1113" s="50">
        <v>0</v>
      </c>
      <c r="AY1113" s="50">
        <v>0</v>
      </c>
      <c r="AZ1113" s="50">
        <v>0</v>
      </c>
      <c r="BA1113" s="50">
        <v>0</v>
      </c>
      <c r="BB1113" s="50">
        <v>0</v>
      </c>
      <c r="BC1113" s="50">
        <v>0</v>
      </c>
      <c r="BD1113" s="50">
        <v>0</v>
      </c>
      <c r="BE1113" s="50">
        <v>0</v>
      </c>
      <c r="BF1113" s="50">
        <v>0</v>
      </c>
      <c r="BG1113" s="50">
        <v>0</v>
      </c>
      <c r="BH1113" s="50">
        <v>0</v>
      </c>
      <c r="BI1113" s="50">
        <v>0</v>
      </c>
      <c r="BJ1113" s="50">
        <v>0</v>
      </c>
      <c r="BK1113" s="50">
        <v>0</v>
      </c>
      <c r="BL1113" s="50">
        <v>0</v>
      </c>
      <c r="BM1113" s="50">
        <v>0</v>
      </c>
      <c r="BN1113" s="50">
        <v>0</v>
      </c>
      <c r="BO1113" s="50">
        <v>0</v>
      </c>
      <c r="BP1113" s="50">
        <v>0</v>
      </c>
      <c r="BQ1113" s="50">
        <v>0</v>
      </c>
      <c r="BR1113" s="50">
        <v>0</v>
      </c>
      <c r="BS1113" s="50">
        <v>0</v>
      </c>
      <c r="BT1113" s="50">
        <v>0</v>
      </c>
      <c r="BU1113" s="50">
        <v>0</v>
      </c>
      <c r="BV1113" s="50">
        <v>0</v>
      </c>
      <c r="BW1113" s="50">
        <v>0</v>
      </c>
      <c r="BX1113" s="50">
        <v>0</v>
      </c>
      <c r="BY1113" s="50">
        <v>0</v>
      </c>
      <c r="BZ1113" s="50">
        <v>0</v>
      </c>
      <c r="CA1113" s="50">
        <v>0</v>
      </c>
      <c r="CB1113" s="50">
        <v>0</v>
      </c>
      <c r="CC1113" s="50">
        <v>0</v>
      </c>
      <c r="CD1113" s="50">
        <v>0</v>
      </c>
      <c r="CE1113" s="50">
        <v>0</v>
      </c>
      <c r="CF1113" s="50">
        <v>0</v>
      </c>
      <c r="CG1113" s="50">
        <v>0</v>
      </c>
      <c r="CH1113" s="50">
        <v>0</v>
      </c>
      <c r="CI1113" s="50">
        <v>0</v>
      </c>
      <c r="CJ1113" s="50">
        <v>0</v>
      </c>
      <c r="CK1113" s="50">
        <v>0</v>
      </c>
      <c r="CL1113" s="50">
        <v>0</v>
      </c>
      <c r="CM1113" s="50">
        <v>0</v>
      </c>
      <c r="CN1113" s="50">
        <v>8.475094469254552</v>
      </c>
      <c r="CO1113" s="50">
        <v>0</v>
      </c>
      <c r="CP1113" s="50">
        <v>0</v>
      </c>
      <c r="CQ1113" s="50">
        <v>0</v>
      </c>
      <c r="CR1113" s="50">
        <v>0</v>
      </c>
      <c r="CS1113" s="50">
        <v>0</v>
      </c>
      <c r="CT1113" s="50">
        <v>0</v>
      </c>
      <c r="CU1113" s="50">
        <v>0</v>
      </c>
      <c r="CV1113" s="50">
        <v>0</v>
      </c>
      <c r="CW1113" s="50">
        <v>0</v>
      </c>
      <c r="CX1113" s="50">
        <v>0</v>
      </c>
      <c r="CY1113" s="50">
        <v>0</v>
      </c>
      <c r="CZ1113" s="50">
        <v>0</v>
      </c>
      <c r="DA1113" s="50">
        <v>0</v>
      </c>
      <c r="DB1113" s="50">
        <v>0</v>
      </c>
      <c r="DC1113" s="50">
        <v>0</v>
      </c>
      <c r="DD1113" s="50">
        <v>0</v>
      </c>
      <c r="DE1113" s="50">
        <v>0</v>
      </c>
      <c r="DF1113" s="50">
        <v>0</v>
      </c>
      <c r="DG1113" s="50">
        <v>0</v>
      </c>
      <c r="DH1113" s="50">
        <v>0</v>
      </c>
      <c r="DI1113" s="50">
        <v>0</v>
      </c>
      <c r="DJ1113" s="50">
        <v>0</v>
      </c>
    </row>
    <row r="1114" spans="13:114" x14ac:dyDescent="0.2">
      <c r="M1114" s="49" t="s">
        <v>214</v>
      </c>
      <c r="N1114" s="50">
        <v>0</v>
      </c>
      <c r="O1114" s="50">
        <v>0</v>
      </c>
      <c r="P1114" s="50">
        <v>0</v>
      </c>
      <c r="Q1114" s="50">
        <v>0</v>
      </c>
      <c r="R1114" s="50">
        <v>0</v>
      </c>
      <c r="S1114" s="50">
        <v>0</v>
      </c>
      <c r="T1114" s="50">
        <v>0</v>
      </c>
      <c r="U1114" s="69">
        <v>0</v>
      </c>
      <c r="V1114" s="50">
        <v>0</v>
      </c>
      <c r="W1114" s="50">
        <v>0</v>
      </c>
      <c r="X1114" s="50">
        <v>0</v>
      </c>
      <c r="Y1114" s="50">
        <v>0</v>
      </c>
      <c r="Z1114" s="50">
        <v>0</v>
      </c>
      <c r="AA1114" s="50">
        <v>0</v>
      </c>
      <c r="AB1114" s="50">
        <v>0</v>
      </c>
      <c r="AC1114" s="50">
        <v>0</v>
      </c>
      <c r="AD1114" s="50">
        <v>0</v>
      </c>
      <c r="AE1114" s="50">
        <v>0</v>
      </c>
      <c r="AF1114" s="50">
        <v>0</v>
      </c>
      <c r="AG1114" s="50">
        <v>0</v>
      </c>
      <c r="AH1114" s="50">
        <v>0</v>
      </c>
      <c r="AI1114" s="50">
        <v>0</v>
      </c>
      <c r="AJ1114" s="50">
        <v>0</v>
      </c>
      <c r="AK1114" s="50">
        <v>0</v>
      </c>
      <c r="AL1114" s="50">
        <v>0</v>
      </c>
      <c r="AM1114" s="50">
        <v>0</v>
      </c>
      <c r="AN1114" s="50">
        <v>0</v>
      </c>
      <c r="AO1114" s="50">
        <v>0</v>
      </c>
      <c r="AP1114" s="50">
        <v>0</v>
      </c>
      <c r="AQ1114" s="50">
        <v>0</v>
      </c>
      <c r="AR1114" s="50">
        <v>0</v>
      </c>
      <c r="AS1114" s="50">
        <v>0</v>
      </c>
      <c r="AT1114" s="50">
        <v>0</v>
      </c>
      <c r="AU1114" s="50">
        <v>0</v>
      </c>
      <c r="AV1114" s="50">
        <v>0</v>
      </c>
      <c r="AW1114" s="50">
        <v>0</v>
      </c>
      <c r="AX1114" s="50">
        <v>0</v>
      </c>
      <c r="AY1114" s="50">
        <v>0</v>
      </c>
      <c r="AZ1114" s="50">
        <v>0</v>
      </c>
      <c r="BA1114" s="50">
        <v>0</v>
      </c>
      <c r="BB1114" s="50">
        <v>0</v>
      </c>
      <c r="BC1114" s="50">
        <v>0</v>
      </c>
      <c r="BD1114" s="50">
        <v>0</v>
      </c>
      <c r="BE1114" s="50">
        <v>0</v>
      </c>
      <c r="BF1114" s="50">
        <v>0</v>
      </c>
      <c r="BG1114" s="50">
        <v>0</v>
      </c>
      <c r="BH1114" s="50">
        <v>0</v>
      </c>
      <c r="BI1114" s="50">
        <v>0</v>
      </c>
      <c r="BJ1114" s="50">
        <v>0</v>
      </c>
      <c r="BK1114" s="50">
        <v>0</v>
      </c>
      <c r="BL1114" s="50">
        <v>0</v>
      </c>
      <c r="BM1114" s="50">
        <v>0</v>
      </c>
      <c r="BN1114" s="50">
        <v>0</v>
      </c>
      <c r="BO1114" s="50">
        <v>0</v>
      </c>
      <c r="BP1114" s="50">
        <v>0</v>
      </c>
      <c r="BQ1114" s="50">
        <v>0</v>
      </c>
      <c r="BR1114" s="50">
        <v>0</v>
      </c>
      <c r="BS1114" s="50">
        <v>0</v>
      </c>
      <c r="BT1114" s="50">
        <v>0</v>
      </c>
      <c r="BU1114" s="50">
        <v>0</v>
      </c>
      <c r="BV1114" s="50">
        <v>0</v>
      </c>
      <c r="BW1114" s="50">
        <v>0</v>
      </c>
      <c r="BX1114" s="50">
        <v>0</v>
      </c>
      <c r="BY1114" s="50">
        <v>0</v>
      </c>
      <c r="BZ1114" s="50">
        <v>0</v>
      </c>
      <c r="CA1114" s="50">
        <v>0</v>
      </c>
      <c r="CB1114" s="50">
        <v>0</v>
      </c>
      <c r="CC1114" s="50">
        <v>0</v>
      </c>
      <c r="CD1114" s="50">
        <v>0</v>
      </c>
      <c r="CE1114" s="50">
        <v>0</v>
      </c>
      <c r="CF1114" s="50">
        <v>0</v>
      </c>
      <c r="CG1114" s="50">
        <v>0</v>
      </c>
      <c r="CH1114" s="50">
        <v>0</v>
      </c>
      <c r="CI1114" s="50">
        <v>0</v>
      </c>
      <c r="CJ1114" s="50">
        <v>0</v>
      </c>
      <c r="CK1114" s="50">
        <v>0</v>
      </c>
      <c r="CL1114" s="50">
        <v>0</v>
      </c>
      <c r="CM1114" s="50">
        <v>0</v>
      </c>
      <c r="CN1114" s="50">
        <v>0</v>
      </c>
      <c r="CO1114" s="50">
        <v>15.643750000000001</v>
      </c>
      <c r="CP1114" s="50">
        <v>0</v>
      </c>
      <c r="CQ1114" s="50">
        <v>0</v>
      </c>
      <c r="CR1114" s="50">
        <v>0</v>
      </c>
      <c r="CS1114" s="50">
        <v>0</v>
      </c>
      <c r="CT1114" s="50">
        <v>0</v>
      </c>
      <c r="CU1114" s="50">
        <v>0</v>
      </c>
      <c r="CV1114" s="50">
        <v>0</v>
      </c>
      <c r="CW1114" s="50">
        <v>0</v>
      </c>
      <c r="CX1114" s="50">
        <v>0</v>
      </c>
      <c r="CY1114" s="50">
        <v>0</v>
      </c>
      <c r="CZ1114" s="50">
        <v>0</v>
      </c>
      <c r="DA1114" s="50">
        <v>0</v>
      </c>
      <c r="DB1114" s="50">
        <v>0</v>
      </c>
      <c r="DC1114" s="50">
        <v>0</v>
      </c>
      <c r="DD1114" s="50">
        <v>0</v>
      </c>
      <c r="DE1114" s="50">
        <v>0</v>
      </c>
      <c r="DF1114" s="50">
        <v>0</v>
      </c>
      <c r="DG1114" s="50">
        <v>0</v>
      </c>
      <c r="DH1114" s="50">
        <v>0</v>
      </c>
      <c r="DI1114" s="50">
        <v>0</v>
      </c>
      <c r="DJ1114" s="50">
        <v>0</v>
      </c>
    </row>
    <row r="1115" spans="13:114" x14ac:dyDescent="0.2">
      <c r="M1115" s="49" t="s">
        <v>215</v>
      </c>
      <c r="N1115" s="50">
        <v>0</v>
      </c>
      <c r="O1115" s="50">
        <v>0</v>
      </c>
      <c r="P1115" s="50">
        <v>0</v>
      </c>
      <c r="Q1115" s="50">
        <v>0</v>
      </c>
      <c r="R1115" s="50">
        <v>0</v>
      </c>
      <c r="S1115" s="50">
        <v>0</v>
      </c>
      <c r="T1115" s="50">
        <v>0</v>
      </c>
      <c r="U1115" s="69">
        <v>0</v>
      </c>
      <c r="V1115" s="50">
        <v>0</v>
      </c>
      <c r="W1115" s="50">
        <v>0</v>
      </c>
      <c r="X1115" s="50">
        <v>0</v>
      </c>
      <c r="Y1115" s="50">
        <v>0</v>
      </c>
      <c r="Z1115" s="50">
        <v>0</v>
      </c>
      <c r="AA1115" s="50">
        <v>0</v>
      </c>
      <c r="AB1115" s="50">
        <v>0</v>
      </c>
      <c r="AC1115" s="50">
        <v>0</v>
      </c>
      <c r="AD1115" s="50">
        <v>0</v>
      </c>
      <c r="AE1115" s="50">
        <v>0</v>
      </c>
      <c r="AF1115" s="50">
        <v>0</v>
      </c>
      <c r="AG1115" s="50">
        <v>0</v>
      </c>
      <c r="AH1115" s="50">
        <v>0</v>
      </c>
      <c r="AI1115" s="50">
        <v>0</v>
      </c>
      <c r="AJ1115" s="50">
        <v>0</v>
      </c>
      <c r="AK1115" s="50">
        <v>0</v>
      </c>
      <c r="AL1115" s="50">
        <v>0</v>
      </c>
      <c r="AM1115" s="50">
        <v>0</v>
      </c>
      <c r="AN1115" s="50">
        <v>0</v>
      </c>
      <c r="AO1115" s="50">
        <v>0</v>
      </c>
      <c r="AP1115" s="50">
        <v>0</v>
      </c>
      <c r="AQ1115" s="50">
        <v>0</v>
      </c>
      <c r="AR1115" s="50">
        <v>0</v>
      </c>
      <c r="AS1115" s="50">
        <v>0</v>
      </c>
      <c r="AT1115" s="50">
        <v>0</v>
      </c>
      <c r="AU1115" s="50">
        <v>0</v>
      </c>
      <c r="AV1115" s="50">
        <v>0</v>
      </c>
      <c r="AW1115" s="50">
        <v>0</v>
      </c>
      <c r="AX1115" s="50">
        <v>0</v>
      </c>
      <c r="AY1115" s="50">
        <v>0</v>
      </c>
      <c r="AZ1115" s="50">
        <v>0</v>
      </c>
      <c r="BA1115" s="50">
        <v>0</v>
      </c>
      <c r="BB1115" s="50">
        <v>0</v>
      </c>
      <c r="BC1115" s="50">
        <v>0</v>
      </c>
      <c r="BD1115" s="50">
        <v>0</v>
      </c>
      <c r="BE1115" s="50">
        <v>0</v>
      </c>
      <c r="BF1115" s="50">
        <v>0</v>
      </c>
      <c r="BG1115" s="50">
        <v>0</v>
      </c>
      <c r="BH1115" s="50">
        <v>0</v>
      </c>
      <c r="BI1115" s="50">
        <v>0</v>
      </c>
      <c r="BJ1115" s="50">
        <v>0</v>
      </c>
      <c r="BK1115" s="50">
        <v>0</v>
      </c>
      <c r="BL1115" s="50">
        <v>0</v>
      </c>
      <c r="BM1115" s="50">
        <v>0</v>
      </c>
      <c r="BN1115" s="50">
        <v>0</v>
      </c>
      <c r="BO1115" s="50">
        <v>0</v>
      </c>
      <c r="BP1115" s="50">
        <v>0</v>
      </c>
      <c r="BQ1115" s="50">
        <v>0</v>
      </c>
      <c r="BR1115" s="50">
        <v>0</v>
      </c>
      <c r="BS1115" s="50">
        <v>0</v>
      </c>
      <c r="BT1115" s="50">
        <v>0</v>
      </c>
      <c r="BU1115" s="50">
        <v>0</v>
      </c>
      <c r="BV1115" s="50">
        <v>0</v>
      </c>
      <c r="BW1115" s="50">
        <v>0</v>
      </c>
      <c r="BX1115" s="50">
        <v>0</v>
      </c>
      <c r="BY1115" s="50">
        <v>0</v>
      </c>
      <c r="BZ1115" s="50">
        <v>0</v>
      </c>
      <c r="CA1115" s="50">
        <v>0</v>
      </c>
      <c r="CB1115" s="50">
        <v>0</v>
      </c>
      <c r="CC1115" s="50">
        <v>0</v>
      </c>
      <c r="CD1115" s="50">
        <v>0</v>
      </c>
      <c r="CE1115" s="50">
        <v>0</v>
      </c>
      <c r="CF1115" s="50">
        <v>0</v>
      </c>
      <c r="CG1115" s="50">
        <v>0</v>
      </c>
      <c r="CH1115" s="50">
        <v>0</v>
      </c>
      <c r="CI1115" s="50">
        <v>0</v>
      </c>
      <c r="CJ1115" s="50">
        <v>0</v>
      </c>
      <c r="CK1115" s="50">
        <v>0</v>
      </c>
      <c r="CL1115" s="50">
        <v>0</v>
      </c>
      <c r="CM1115" s="50">
        <v>0</v>
      </c>
      <c r="CN1115" s="50">
        <v>0</v>
      </c>
      <c r="CO1115" s="50">
        <v>0</v>
      </c>
      <c r="CP1115" s="50">
        <v>10.62892434379825</v>
      </c>
      <c r="CQ1115" s="50">
        <v>0</v>
      </c>
      <c r="CR1115" s="50">
        <v>0</v>
      </c>
      <c r="CS1115" s="50">
        <v>0</v>
      </c>
      <c r="CT1115" s="50">
        <v>0</v>
      </c>
      <c r="CU1115" s="50">
        <v>0</v>
      </c>
      <c r="CV1115" s="50">
        <v>0</v>
      </c>
      <c r="CW1115" s="50">
        <v>0</v>
      </c>
      <c r="CX1115" s="50">
        <v>0</v>
      </c>
      <c r="CY1115" s="50">
        <v>0</v>
      </c>
      <c r="CZ1115" s="50">
        <v>0</v>
      </c>
      <c r="DA1115" s="50">
        <v>0</v>
      </c>
      <c r="DB1115" s="50">
        <v>0</v>
      </c>
      <c r="DC1115" s="50">
        <v>0</v>
      </c>
      <c r="DD1115" s="50">
        <v>0</v>
      </c>
      <c r="DE1115" s="50">
        <v>0</v>
      </c>
      <c r="DF1115" s="50">
        <v>0</v>
      </c>
      <c r="DG1115" s="50">
        <v>0</v>
      </c>
      <c r="DH1115" s="50">
        <v>0</v>
      </c>
      <c r="DI1115" s="50">
        <v>0</v>
      </c>
      <c r="DJ1115" s="50">
        <v>0</v>
      </c>
    </row>
    <row r="1116" spans="13:114" x14ac:dyDescent="0.2">
      <c r="M1116" s="49" t="s">
        <v>216</v>
      </c>
      <c r="N1116" s="50">
        <v>0</v>
      </c>
      <c r="O1116" s="50">
        <v>0</v>
      </c>
      <c r="P1116" s="50">
        <v>0</v>
      </c>
      <c r="Q1116" s="50">
        <v>0</v>
      </c>
      <c r="R1116" s="50">
        <v>0</v>
      </c>
      <c r="S1116" s="50">
        <v>0</v>
      </c>
      <c r="T1116" s="50">
        <v>0</v>
      </c>
      <c r="U1116" s="69">
        <v>0</v>
      </c>
      <c r="V1116" s="50">
        <v>0</v>
      </c>
      <c r="W1116" s="50">
        <v>0</v>
      </c>
      <c r="X1116" s="50">
        <v>0</v>
      </c>
      <c r="Y1116" s="50">
        <v>0</v>
      </c>
      <c r="Z1116" s="50">
        <v>0</v>
      </c>
      <c r="AA1116" s="50">
        <v>0</v>
      </c>
      <c r="AB1116" s="50">
        <v>0</v>
      </c>
      <c r="AC1116" s="50">
        <v>0</v>
      </c>
      <c r="AD1116" s="50">
        <v>0</v>
      </c>
      <c r="AE1116" s="50">
        <v>0</v>
      </c>
      <c r="AF1116" s="50">
        <v>0</v>
      </c>
      <c r="AG1116" s="50">
        <v>0</v>
      </c>
      <c r="AH1116" s="50">
        <v>0</v>
      </c>
      <c r="AI1116" s="50">
        <v>0</v>
      </c>
      <c r="AJ1116" s="50">
        <v>0</v>
      </c>
      <c r="AK1116" s="50">
        <v>0</v>
      </c>
      <c r="AL1116" s="50">
        <v>0</v>
      </c>
      <c r="AM1116" s="50">
        <v>0</v>
      </c>
      <c r="AN1116" s="50">
        <v>0</v>
      </c>
      <c r="AO1116" s="50">
        <v>0</v>
      </c>
      <c r="AP1116" s="50">
        <v>0</v>
      </c>
      <c r="AQ1116" s="50">
        <v>0</v>
      </c>
      <c r="AR1116" s="50">
        <v>0</v>
      </c>
      <c r="AS1116" s="50">
        <v>0</v>
      </c>
      <c r="AT1116" s="50">
        <v>0</v>
      </c>
      <c r="AU1116" s="50">
        <v>0</v>
      </c>
      <c r="AV1116" s="50">
        <v>0</v>
      </c>
      <c r="AW1116" s="50">
        <v>0</v>
      </c>
      <c r="AX1116" s="50">
        <v>0</v>
      </c>
      <c r="AY1116" s="50">
        <v>0</v>
      </c>
      <c r="AZ1116" s="50">
        <v>0</v>
      </c>
      <c r="BA1116" s="50">
        <v>0</v>
      </c>
      <c r="BB1116" s="50">
        <v>0</v>
      </c>
      <c r="BC1116" s="50">
        <v>0</v>
      </c>
      <c r="BD1116" s="50">
        <v>0</v>
      </c>
      <c r="BE1116" s="50">
        <v>0</v>
      </c>
      <c r="BF1116" s="50">
        <v>0</v>
      </c>
      <c r="BG1116" s="50">
        <v>0</v>
      </c>
      <c r="BH1116" s="50">
        <v>0</v>
      </c>
      <c r="BI1116" s="50">
        <v>0</v>
      </c>
      <c r="BJ1116" s="50">
        <v>0</v>
      </c>
      <c r="BK1116" s="50">
        <v>0</v>
      </c>
      <c r="BL1116" s="50">
        <v>0</v>
      </c>
      <c r="BM1116" s="50">
        <v>0</v>
      </c>
      <c r="BN1116" s="50">
        <v>0</v>
      </c>
      <c r="BO1116" s="50">
        <v>0</v>
      </c>
      <c r="BP1116" s="50">
        <v>0</v>
      </c>
      <c r="BQ1116" s="50">
        <v>0</v>
      </c>
      <c r="BR1116" s="50">
        <v>0</v>
      </c>
      <c r="BS1116" s="50">
        <v>0</v>
      </c>
      <c r="BT1116" s="50">
        <v>0</v>
      </c>
      <c r="BU1116" s="50">
        <v>0</v>
      </c>
      <c r="BV1116" s="50">
        <v>0</v>
      </c>
      <c r="BW1116" s="50">
        <v>0</v>
      </c>
      <c r="BX1116" s="50">
        <v>0</v>
      </c>
      <c r="BY1116" s="50">
        <v>0</v>
      </c>
      <c r="BZ1116" s="50">
        <v>0</v>
      </c>
      <c r="CA1116" s="50">
        <v>0</v>
      </c>
      <c r="CB1116" s="50">
        <v>0</v>
      </c>
      <c r="CC1116" s="50">
        <v>0</v>
      </c>
      <c r="CD1116" s="50">
        <v>0</v>
      </c>
      <c r="CE1116" s="50">
        <v>0</v>
      </c>
      <c r="CF1116" s="50">
        <v>0</v>
      </c>
      <c r="CG1116" s="50">
        <v>0</v>
      </c>
      <c r="CH1116" s="50">
        <v>0</v>
      </c>
      <c r="CI1116" s="50">
        <v>0</v>
      </c>
      <c r="CJ1116" s="50">
        <v>0</v>
      </c>
      <c r="CK1116" s="50">
        <v>0</v>
      </c>
      <c r="CL1116" s="50">
        <v>0</v>
      </c>
      <c r="CM1116" s="50">
        <v>0</v>
      </c>
      <c r="CN1116" s="50">
        <v>0</v>
      </c>
      <c r="CO1116" s="50">
        <v>0</v>
      </c>
      <c r="CP1116" s="50">
        <v>0</v>
      </c>
      <c r="CQ1116" s="50">
        <v>0</v>
      </c>
      <c r="CR1116" s="50">
        <v>0</v>
      </c>
      <c r="CS1116" s="50">
        <v>0</v>
      </c>
      <c r="CT1116" s="50">
        <v>0</v>
      </c>
      <c r="CU1116" s="50">
        <v>0</v>
      </c>
      <c r="CV1116" s="50">
        <v>0</v>
      </c>
      <c r="CW1116" s="50">
        <v>0</v>
      </c>
      <c r="CX1116" s="50">
        <v>0</v>
      </c>
      <c r="CY1116" s="50">
        <v>0</v>
      </c>
      <c r="CZ1116" s="50">
        <v>0</v>
      </c>
      <c r="DA1116" s="50">
        <v>0</v>
      </c>
      <c r="DB1116" s="50">
        <v>0</v>
      </c>
      <c r="DC1116" s="50">
        <v>0</v>
      </c>
      <c r="DD1116" s="50">
        <v>0</v>
      </c>
      <c r="DE1116" s="50">
        <v>0</v>
      </c>
      <c r="DF1116" s="50">
        <v>0</v>
      </c>
      <c r="DG1116" s="50">
        <v>0</v>
      </c>
      <c r="DH1116" s="50">
        <v>0</v>
      </c>
      <c r="DI1116" s="50">
        <v>0</v>
      </c>
      <c r="DJ1116" s="50">
        <v>0</v>
      </c>
    </row>
    <row r="1117" spans="13:114" ht="22.5" x14ac:dyDescent="0.2">
      <c r="M1117" s="49" t="s">
        <v>217</v>
      </c>
      <c r="N1117" s="50">
        <v>0</v>
      </c>
      <c r="O1117" s="50">
        <v>0</v>
      </c>
      <c r="P1117" s="50">
        <v>0</v>
      </c>
      <c r="Q1117" s="50">
        <v>0</v>
      </c>
      <c r="R1117" s="50">
        <v>0</v>
      </c>
      <c r="S1117" s="50">
        <v>0</v>
      </c>
      <c r="T1117" s="50">
        <v>0</v>
      </c>
      <c r="U1117" s="69">
        <v>0</v>
      </c>
      <c r="V1117" s="50">
        <v>0</v>
      </c>
      <c r="W1117" s="50">
        <v>0</v>
      </c>
      <c r="X1117" s="50">
        <v>0</v>
      </c>
      <c r="Y1117" s="50">
        <v>0</v>
      </c>
      <c r="Z1117" s="50">
        <v>0</v>
      </c>
      <c r="AA1117" s="50">
        <v>0</v>
      </c>
      <c r="AB1117" s="50">
        <v>0</v>
      </c>
      <c r="AC1117" s="50">
        <v>0</v>
      </c>
      <c r="AD1117" s="50">
        <v>0</v>
      </c>
      <c r="AE1117" s="50">
        <v>0</v>
      </c>
      <c r="AF1117" s="50">
        <v>0</v>
      </c>
      <c r="AG1117" s="50">
        <v>0</v>
      </c>
      <c r="AH1117" s="50">
        <v>0</v>
      </c>
      <c r="AI1117" s="50">
        <v>0</v>
      </c>
      <c r="AJ1117" s="50">
        <v>0</v>
      </c>
      <c r="AK1117" s="50">
        <v>0</v>
      </c>
      <c r="AL1117" s="50">
        <v>0</v>
      </c>
      <c r="AM1117" s="50">
        <v>0</v>
      </c>
      <c r="AN1117" s="50">
        <v>0</v>
      </c>
      <c r="AO1117" s="50">
        <v>0</v>
      </c>
      <c r="AP1117" s="50">
        <v>0</v>
      </c>
      <c r="AQ1117" s="50">
        <v>0</v>
      </c>
      <c r="AR1117" s="50">
        <v>0</v>
      </c>
      <c r="AS1117" s="50">
        <v>0</v>
      </c>
      <c r="AT1117" s="50">
        <v>0</v>
      </c>
      <c r="AU1117" s="50">
        <v>0</v>
      </c>
      <c r="AV1117" s="50">
        <v>0</v>
      </c>
      <c r="AW1117" s="50">
        <v>0</v>
      </c>
      <c r="AX1117" s="50">
        <v>0</v>
      </c>
      <c r="AY1117" s="50">
        <v>0</v>
      </c>
      <c r="AZ1117" s="50">
        <v>0</v>
      </c>
      <c r="BA1117" s="50">
        <v>0</v>
      </c>
      <c r="BB1117" s="50">
        <v>0</v>
      </c>
      <c r="BC1117" s="50">
        <v>0</v>
      </c>
      <c r="BD1117" s="50">
        <v>0</v>
      </c>
      <c r="BE1117" s="50">
        <v>0</v>
      </c>
      <c r="BF1117" s="50">
        <v>0</v>
      </c>
      <c r="BG1117" s="50">
        <v>0</v>
      </c>
      <c r="BH1117" s="50">
        <v>0</v>
      </c>
      <c r="BI1117" s="50">
        <v>0</v>
      </c>
      <c r="BJ1117" s="50">
        <v>0</v>
      </c>
      <c r="BK1117" s="50">
        <v>0</v>
      </c>
      <c r="BL1117" s="50">
        <v>0</v>
      </c>
      <c r="BM1117" s="50">
        <v>0</v>
      </c>
      <c r="BN1117" s="50">
        <v>0</v>
      </c>
      <c r="BO1117" s="50">
        <v>0</v>
      </c>
      <c r="BP1117" s="50">
        <v>0</v>
      </c>
      <c r="BQ1117" s="50">
        <v>0</v>
      </c>
      <c r="BR1117" s="50">
        <v>0</v>
      </c>
      <c r="BS1117" s="50">
        <v>0</v>
      </c>
      <c r="BT1117" s="50">
        <v>0</v>
      </c>
      <c r="BU1117" s="50">
        <v>0</v>
      </c>
      <c r="BV1117" s="50">
        <v>0</v>
      </c>
      <c r="BW1117" s="50">
        <v>0</v>
      </c>
      <c r="BX1117" s="50">
        <v>0</v>
      </c>
      <c r="BY1117" s="50">
        <v>0</v>
      </c>
      <c r="BZ1117" s="50">
        <v>0</v>
      </c>
      <c r="CA1117" s="50">
        <v>0</v>
      </c>
      <c r="CB1117" s="50">
        <v>0</v>
      </c>
      <c r="CC1117" s="50">
        <v>0</v>
      </c>
      <c r="CD1117" s="50">
        <v>0</v>
      </c>
      <c r="CE1117" s="50">
        <v>0</v>
      </c>
      <c r="CF1117" s="50">
        <v>0</v>
      </c>
      <c r="CG1117" s="50">
        <v>0</v>
      </c>
      <c r="CH1117" s="50">
        <v>0</v>
      </c>
      <c r="CI1117" s="50">
        <v>0</v>
      </c>
      <c r="CJ1117" s="50">
        <v>0</v>
      </c>
      <c r="CK1117" s="50">
        <v>0</v>
      </c>
      <c r="CL1117" s="50">
        <v>0</v>
      </c>
      <c r="CM1117" s="50">
        <v>0</v>
      </c>
      <c r="CN1117" s="50">
        <v>0</v>
      </c>
      <c r="CO1117" s="50">
        <v>0</v>
      </c>
      <c r="CP1117" s="50">
        <v>0</v>
      </c>
      <c r="CQ1117" s="50">
        <v>0</v>
      </c>
      <c r="CR1117" s="50">
        <v>45.494606146957054</v>
      </c>
      <c r="CS1117" s="50">
        <v>0</v>
      </c>
      <c r="CT1117" s="50">
        <v>0</v>
      </c>
      <c r="CU1117" s="50">
        <v>0</v>
      </c>
      <c r="CV1117" s="50">
        <v>0</v>
      </c>
      <c r="CW1117" s="50">
        <v>0</v>
      </c>
      <c r="CX1117" s="50">
        <v>0</v>
      </c>
      <c r="CY1117" s="50">
        <v>0</v>
      </c>
      <c r="CZ1117" s="50">
        <v>0</v>
      </c>
      <c r="DA1117" s="50">
        <v>0</v>
      </c>
      <c r="DB1117" s="50">
        <v>0</v>
      </c>
      <c r="DC1117" s="50">
        <v>0</v>
      </c>
      <c r="DD1117" s="50">
        <v>0</v>
      </c>
      <c r="DE1117" s="50">
        <v>0</v>
      </c>
      <c r="DF1117" s="50">
        <v>0</v>
      </c>
      <c r="DG1117" s="50">
        <v>0</v>
      </c>
      <c r="DH1117" s="50">
        <v>0</v>
      </c>
      <c r="DI1117" s="50">
        <v>0</v>
      </c>
      <c r="DJ1117" s="50">
        <v>0</v>
      </c>
    </row>
    <row r="1118" spans="13:114" ht="22.5" x14ac:dyDescent="0.2">
      <c r="M1118" s="49" t="s">
        <v>218</v>
      </c>
      <c r="N1118" s="50">
        <v>0</v>
      </c>
      <c r="O1118" s="50">
        <v>0</v>
      </c>
      <c r="P1118" s="50">
        <v>0</v>
      </c>
      <c r="Q1118" s="50">
        <v>0</v>
      </c>
      <c r="R1118" s="50">
        <v>0</v>
      </c>
      <c r="S1118" s="50">
        <v>0</v>
      </c>
      <c r="T1118" s="50">
        <v>0</v>
      </c>
      <c r="U1118" s="69">
        <v>0</v>
      </c>
      <c r="V1118" s="50">
        <v>0</v>
      </c>
      <c r="W1118" s="50">
        <v>0</v>
      </c>
      <c r="X1118" s="50">
        <v>0</v>
      </c>
      <c r="Y1118" s="50">
        <v>0</v>
      </c>
      <c r="Z1118" s="50">
        <v>0</v>
      </c>
      <c r="AA1118" s="50">
        <v>0</v>
      </c>
      <c r="AB1118" s="50">
        <v>0</v>
      </c>
      <c r="AC1118" s="50">
        <v>0</v>
      </c>
      <c r="AD1118" s="50">
        <v>0</v>
      </c>
      <c r="AE1118" s="50">
        <v>0</v>
      </c>
      <c r="AF1118" s="50">
        <v>0</v>
      </c>
      <c r="AG1118" s="50">
        <v>0</v>
      </c>
      <c r="AH1118" s="50">
        <v>0</v>
      </c>
      <c r="AI1118" s="50">
        <v>0</v>
      </c>
      <c r="AJ1118" s="50">
        <v>0</v>
      </c>
      <c r="AK1118" s="50">
        <v>0</v>
      </c>
      <c r="AL1118" s="50">
        <v>0</v>
      </c>
      <c r="AM1118" s="50">
        <v>0</v>
      </c>
      <c r="AN1118" s="50">
        <v>0</v>
      </c>
      <c r="AO1118" s="50">
        <v>0</v>
      </c>
      <c r="AP1118" s="50">
        <v>0</v>
      </c>
      <c r="AQ1118" s="50">
        <v>0</v>
      </c>
      <c r="AR1118" s="50">
        <v>0</v>
      </c>
      <c r="AS1118" s="50">
        <v>0</v>
      </c>
      <c r="AT1118" s="50">
        <v>0</v>
      </c>
      <c r="AU1118" s="50">
        <v>0</v>
      </c>
      <c r="AV1118" s="50">
        <v>0</v>
      </c>
      <c r="AW1118" s="50">
        <v>0</v>
      </c>
      <c r="AX1118" s="50">
        <v>0</v>
      </c>
      <c r="AY1118" s="50">
        <v>0</v>
      </c>
      <c r="AZ1118" s="50">
        <v>0</v>
      </c>
      <c r="BA1118" s="50">
        <v>0</v>
      </c>
      <c r="BB1118" s="50">
        <v>0</v>
      </c>
      <c r="BC1118" s="50">
        <v>0</v>
      </c>
      <c r="BD1118" s="50">
        <v>0</v>
      </c>
      <c r="BE1118" s="50">
        <v>0</v>
      </c>
      <c r="BF1118" s="50">
        <v>0</v>
      </c>
      <c r="BG1118" s="50">
        <v>0</v>
      </c>
      <c r="BH1118" s="50">
        <v>0</v>
      </c>
      <c r="BI1118" s="50">
        <v>0</v>
      </c>
      <c r="BJ1118" s="50">
        <v>0</v>
      </c>
      <c r="BK1118" s="50">
        <v>0</v>
      </c>
      <c r="BL1118" s="50">
        <v>0</v>
      </c>
      <c r="BM1118" s="50">
        <v>0</v>
      </c>
      <c r="BN1118" s="50">
        <v>0</v>
      </c>
      <c r="BO1118" s="50">
        <v>0</v>
      </c>
      <c r="BP1118" s="50">
        <v>0</v>
      </c>
      <c r="BQ1118" s="50">
        <v>0</v>
      </c>
      <c r="BR1118" s="50">
        <v>0</v>
      </c>
      <c r="BS1118" s="50">
        <v>0</v>
      </c>
      <c r="BT1118" s="50">
        <v>0</v>
      </c>
      <c r="BU1118" s="50">
        <v>0</v>
      </c>
      <c r="BV1118" s="50">
        <v>0</v>
      </c>
      <c r="BW1118" s="50">
        <v>0</v>
      </c>
      <c r="BX1118" s="50">
        <v>0</v>
      </c>
      <c r="BY1118" s="50">
        <v>0</v>
      </c>
      <c r="BZ1118" s="50">
        <v>0</v>
      </c>
      <c r="CA1118" s="50">
        <v>0</v>
      </c>
      <c r="CB1118" s="50">
        <v>0</v>
      </c>
      <c r="CC1118" s="50">
        <v>0</v>
      </c>
      <c r="CD1118" s="50">
        <v>0</v>
      </c>
      <c r="CE1118" s="50">
        <v>0</v>
      </c>
      <c r="CF1118" s="50">
        <v>0</v>
      </c>
      <c r="CG1118" s="50">
        <v>0</v>
      </c>
      <c r="CH1118" s="50">
        <v>0</v>
      </c>
      <c r="CI1118" s="50">
        <v>0</v>
      </c>
      <c r="CJ1118" s="50">
        <v>0</v>
      </c>
      <c r="CK1118" s="50">
        <v>0</v>
      </c>
      <c r="CL1118" s="50">
        <v>0</v>
      </c>
      <c r="CM1118" s="50">
        <v>0</v>
      </c>
      <c r="CN1118" s="50">
        <v>0</v>
      </c>
      <c r="CO1118" s="50">
        <v>0</v>
      </c>
      <c r="CP1118" s="50">
        <v>0</v>
      </c>
      <c r="CQ1118" s="50">
        <v>0</v>
      </c>
      <c r="CR1118" s="50">
        <v>0</v>
      </c>
      <c r="CS1118" s="50">
        <v>14.588498212157329</v>
      </c>
      <c r="CT1118" s="50">
        <v>0</v>
      </c>
      <c r="CU1118" s="50">
        <v>0</v>
      </c>
      <c r="CV1118" s="50">
        <v>0</v>
      </c>
      <c r="CW1118" s="50">
        <v>0</v>
      </c>
      <c r="CX1118" s="50">
        <v>0</v>
      </c>
      <c r="CY1118" s="50">
        <v>0</v>
      </c>
      <c r="CZ1118" s="50">
        <v>0</v>
      </c>
      <c r="DA1118" s="50">
        <v>0</v>
      </c>
      <c r="DB1118" s="50">
        <v>0</v>
      </c>
      <c r="DC1118" s="50">
        <v>0</v>
      </c>
      <c r="DD1118" s="50">
        <v>0</v>
      </c>
      <c r="DE1118" s="50">
        <v>0</v>
      </c>
      <c r="DF1118" s="50">
        <v>0</v>
      </c>
      <c r="DG1118" s="50">
        <v>0</v>
      </c>
      <c r="DH1118" s="50">
        <v>0</v>
      </c>
      <c r="DI1118" s="50">
        <v>0</v>
      </c>
      <c r="DJ1118" s="50">
        <v>0</v>
      </c>
    </row>
    <row r="1119" spans="13:114" x14ac:dyDescent="0.2">
      <c r="M1119" s="49" t="s">
        <v>219</v>
      </c>
      <c r="N1119" s="50">
        <v>0</v>
      </c>
      <c r="O1119" s="50">
        <v>0</v>
      </c>
      <c r="P1119" s="50">
        <v>0</v>
      </c>
      <c r="Q1119" s="50">
        <v>0</v>
      </c>
      <c r="R1119" s="50">
        <v>0</v>
      </c>
      <c r="S1119" s="50">
        <v>0</v>
      </c>
      <c r="T1119" s="50">
        <v>0</v>
      </c>
      <c r="U1119" s="69">
        <v>0</v>
      </c>
      <c r="V1119" s="50">
        <v>0</v>
      </c>
      <c r="W1119" s="50">
        <v>0</v>
      </c>
      <c r="X1119" s="50">
        <v>0</v>
      </c>
      <c r="Y1119" s="50">
        <v>0</v>
      </c>
      <c r="Z1119" s="50">
        <v>0</v>
      </c>
      <c r="AA1119" s="50">
        <v>0</v>
      </c>
      <c r="AB1119" s="50">
        <v>0</v>
      </c>
      <c r="AC1119" s="50">
        <v>0</v>
      </c>
      <c r="AD1119" s="50">
        <v>0</v>
      </c>
      <c r="AE1119" s="50">
        <v>0</v>
      </c>
      <c r="AF1119" s="50">
        <v>0</v>
      </c>
      <c r="AG1119" s="50">
        <v>0</v>
      </c>
      <c r="AH1119" s="50">
        <v>0</v>
      </c>
      <c r="AI1119" s="50">
        <v>0</v>
      </c>
      <c r="AJ1119" s="50">
        <v>0</v>
      </c>
      <c r="AK1119" s="50">
        <v>0</v>
      </c>
      <c r="AL1119" s="50">
        <v>0</v>
      </c>
      <c r="AM1119" s="50">
        <v>0</v>
      </c>
      <c r="AN1119" s="50">
        <v>0</v>
      </c>
      <c r="AO1119" s="50">
        <v>0</v>
      </c>
      <c r="AP1119" s="50">
        <v>0</v>
      </c>
      <c r="AQ1119" s="50">
        <v>0</v>
      </c>
      <c r="AR1119" s="50">
        <v>0</v>
      </c>
      <c r="AS1119" s="50">
        <v>0</v>
      </c>
      <c r="AT1119" s="50">
        <v>0</v>
      </c>
      <c r="AU1119" s="50">
        <v>0</v>
      </c>
      <c r="AV1119" s="50">
        <v>0</v>
      </c>
      <c r="AW1119" s="50">
        <v>0</v>
      </c>
      <c r="AX1119" s="50">
        <v>0</v>
      </c>
      <c r="AY1119" s="50">
        <v>0</v>
      </c>
      <c r="AZ1119" s="50">
        <v>0</v>
      </c>
      <c r="BA1119" s="50">
        <v>0</v>
      </c>
      <c r="BB1119" s="50">
        <v>0</v>
      </c>
      <c r="BC1119" s="50">
        <v>0</v>
      </c>
      <c r="BD1119" s="50">
        <v>0</v>
      </c>
      <c r="BE1119" s="50">
        <v>0</v>
      </c>
      <c r="BF1119" s="50">
        <v>0</v>
      </c>
      <c r="BG1119" s="50">
        <v>0</v>
      </c>
      <c r="BH1119" s="50">
        <v>0</v>
      </c>
      <c r="BI1119" s="50">
        <v>0</v>
      </c>
      <c r="BJ1119" s="50">
        <v>0</v>
      </c>
      <c r="BK1119" s="50">
        <v>0</v>
      </c>
      <c r="BL1119" s="50">
        <v>0</v>
      </c>
      <c r="BM1119" s="50">
        <v>0</v>
      </c>
      <c r="BN1119" s="50">
        <v>0</v>
      </c>
      <c r="BO1119" s="50">
        <v>0</v>
      </c>
      <c r="BP1119" s="50">
        <v>0</v>
      </c>
      <c r="BQ1119" s="50">
        <v>0</v>
      </c>
      <c r="BR1119" s="50">
        <v>0</v>
      </c>
      <c r="BS1119" s="50">
        <v>0</v>
      </c>
      <c r="BT1119" s="50">
        <v>0</v>
      </c>
      <c r="BU1119" s="50">
        <v>0</v>
      </c>
      <c r="BV1119" s="50">
        <v>0</v>
      </c>
      <c r="BW1119" s="50">
        <v>0</v>
      </c>
      <c r="BX1119" s="50">
        <v>0</v>
      </c>
      <c r="BY1119" s="50">
        <v>0</v>
      </c>
      <c r="BZ1119" s="50">
        <v>0</v>
      </c>
      <c r="CA1119" s="50">
        <v>0</v>
      </c>
      <c r="CB1119" s="50">
        <v>0</v>
      </c>
      <c r="CC1119" s="50">
        <v>0</v>
      </c>
      <c r="CD1119" s="50">
        <v>0</v>
      </c>
      <c r="CE1119" s="50">
        <v>0</v>
      </c>
      <c r="CF1119" s="50">
        <v>0</v>
      </c>
      <c r="CG1119" s="50">
        <v>0</v>
      </c>
      <c r="CH1119" s="50">
        <v>0</v>
      </c>
      <c r="CI1119" s="50">
        <v>0</v>
      </c>
      <c r="CJ1119" s="50">
        <v>0</v>
      </c>
      <c r="CK1119" s="50">
        <v>0</v>
      </c>
      <c r="CL1119" s="50">
        <v>0</v>
      </c>
      <c r="CM1119" s="50">
        <v>0</v>
      </c>
      <c r="CN1119" s="50">
        <v>0</v>
      </c>
      <c r="CO1119" s="50">
        <v>0</v>
      </c>
      <c r="CP1119" s="50">
        <v>0</v>
      </c>
      <c r="CQ1119" s="50">
        <v>0</v>
      </c>
      <c r="CR1119" s="50">
        <v>0</v>
      </c>
      <c r="CS1119" s="50">
        <v>0</v>
      </c>
      <c r="CT1119" s="50">
        <v>46.360110803324098</v>
      </c>
      <c r="CU1119" s="50">
        <v>0</v>
      </c>
      <c r="CV1119" s="50">
        <v>0</v>
      </c>
      <c r="CW1119" s="50">
        <v>0</v>
      </c>
      <c r="CX1119" s="50">
        <v>0</v>
      </c>
      <c r="CY1119" s="50">
        <v>0</v>
      </c>
      <c r="CZ1119" s="50">
        <v>0</v>
      </c>
      <c r="DA1119" s="50">
        <v>0</v>
      </c>
      <c r="DB1119" s="50">
        <v>0</v>
      </c>
      <c r="DC1119" s="50">
        <v>0</v>
      </c>
      <c r="DD1119" s="50">
        <v>0</v>
      </c>
      <c r="DE1119" s="50">
        <v>0</v>
      </c>
      <c r="DF1119" s="50">
        <v>0</v>
      </c>
      <c r="DG1119" s="50">
        <v>0</v>
      </c>
      <c r="DH1119" s="50">
        <v>0</v>
      </c>
      <c r="DI1119" s="50">
        <v>0</v>
      </c>
      <c r="DJ1119" s="50">
        <v>0</v>
      </c>
    </row>
    <row r="1120" spans="13:114" ht="22.5" x14ac:dyDescent="0.2">
      <c r="M1120" s="49" t="s">
        <v>220</v>
      </c>
      <c r="N1120" s="50">
        <v>0</v>
      </c>
      <c r="O1120" s="50">
        <v>0</v>
      </c>
      <c r="P1120" s="50">
        <v>0</v>
      </c>
      <c r="Q1120" s="50">
        <v>0</v>
      </c>
      <c r="R1120" s="50">
        <v>0</v>
      </c>
      <c r="S1120" s="50">
        <v>0</v>
      </c>
      <c r="T1120" s="50">
        <v>0</v>
      </c>
      <c r="U1120" s="69">
        <v>0</v>
      </c>
      <c r="V1120" s="50">
        <v>0</v>
      </c>
      <c r="W1120" s="50">
        <v>0</v>
      </c>
      <c r="X1120" s="50">
        <v>0</v>
      </c>
      <c r="Y1120" s="50">
        <v>0</v>
      </c>
      <c r="Z1120" s="50">
        <v>0</v>
      </c>
      <c r="AA1120" s="50">
        <v>0</v>
      </c>
      <c r="AB1120" s="50">
        <v>0</v>
      </c>
      <c r="AC1120" s="50">
        <v>0</v>
      </c>
      <c r="AD1120" s="50">
        <v>0</v>
      </c>
      <c r="AE1120" s="50">
        <v>0</v>
      </c>
      <c r="AF1120" s="50">
        <v>0</v>
      </c>
      <c r="AG1120" s="50">
        <v>0</v>
      </c>
      <c r="AH1120" s="50">
        <v>0</v>
      </c>
      <c r="AI1120" s="50">
        <v>0</v>
      </c>
      <c r="AJ1120" s="50">
        <v>0</v>
      </c>
      <c r="AK1120" s="50">
        <v>0</v>
      </c>
      <c r="AL1120" s="50">
        <v>0</v>
      </c>
      <c r="AM1120" s="50">
        <v>0</v>
      </c>
      <c r="AN1120" s="50">
        <v>0</v>
      </c>
      <c r="AO1120" s="50">
        <v>0</v>
      </c>
      <c r="AP1120" s="50">
        <v>0</v>
      </c>
      <c r="AQ1120" s="50">
        <v>0</v>
      </c>
      <c r="AR1120" s="50">
        <v>0</v>
      </c>
      <c r="AS1120" s="50">
        <v>0</v>
      </c>
      <c r="AT1120" s="50">
        <v>0</v>
      </c>
      <c r="AU1120" s="50">
        <v>0</v>
      </c>
      <c r="AV1120" s="50">
        <v>0</v>
      </c>
      <c r="AW1120" s="50">
        <v>0</v>
      </c>
      <c r="AX1120" s="50">
        <v>0</v>
      </c>
      <c r="AY1120" s="50">
        <v>0</v>
      </c>
      <c r="AZ1120" s="50">
        <v>0</v>
      </c>
      <c r="BA1120" s="50">
        <v>0</v>
      </c>
      <c r="BB1120" s="50">
        <v>0</v>
      </c>
      <c r="BC1120" s="50">
        <v>0</v>
      </c>
      <c r="BD1120" s="50">
        <v>0</v>
      </c>
      <c r="BE1120" s="50">
        <v>0</v>
      </c>
      <c r="BF1120" s="50">
        <v>0</v>
      </c>
      <c r="BG1120" s="50">
        <v>0</v>
      </c>
      <c r="BH1120" s="50">
        <v>0</v>
      </c>
      <c r="BI1120" s="50">
        <v>0</v>
      </c>
      <c r="BJ1120" s="50">
        <v>0</v>
      </c>
      <c r="BK1120" s="50">
        <v>0</v>
      </c>
      <c r="BL1120" s="50">
        <v>0</v>
      </c>
      <c r="BM1120" s="50">
        <v>0</v>
      </c>
      <c r="BN1120" s="50">
        <v>0</v>
      </c>
      <c r="BO1120" s="50">
        <v>0</v>
      </c>
      <c r="BP1120" s="50">
        <v>0</v>
      </c>
      <c r="BQ1120" s="50">
        <v>0</v>
      </c>
      <c r="BR1120" s="50">
        <v>0</v>
      </c>
      <c r="BS1120" s="50">
        <v>0</v>
      </c>
      <c r="BT1120" s="50">
        <v>0</v>
      </c>
      <c r="BU1120" s="50">
        <v>0</v>
      </c>
      <c r="BV1120" s="50">
        <v>0</v>
      </c>
      <c r="BW1120" s="50">
        <v>0</v>
      </c>
      <c r="BX1120" s="50">
        <v>0</v>
      </c>
      <c r="BY1120" s="50">
        <v>0</v>
      </c>
      <c r="BZ1120" s="50">
        <v>0</v>
      </c>
      <c r="CA1120" s="50">
        <v>0</v>
      </c>
      <c r="CB1120" s="50">
        <v>0</v>
      </c>
      <c r="CC1120" s="50">
        <v>0</v>
      </c>
      <c r="CD1120" s="50">
        <v>0</v>
      </c>
      <c r="CE1120" s="50">
        <v>0</v>
      </c>
      <c r="CF1120" s="50">
        <v>0</v>
      </c>
      <c r="CG1120" s="50">
        <v>0</v>
      </c>
      <c r="CH1120" s="50">
        <v>0</v>
      </c>
      <c r="CI1120" s="50">
        <v>0</v>
      </c>
      <c r="CJ1120" s="50">
        <v>0</v>
      </c>
      <c r="CK1120" s="50">
        <v>0</v>
      </c>
      <c r="CL1120" s="50">
        <v>0</v>
      </c>
      <c r="CM1120" s="50">
        <v>0</v>
      </c>
      <c r="CN1120" s="50">
        <v>0</v>
      </c>
      <c r="CO1120" s="50">
        <v>0</v>
      </c>
      <c r="CP1120" s="50">
        <v>0</v>
      </c>
      <c r="CQ1120" s="50">
        <v>0</v>
      </c>
      <c r="CR1120" s="50">
        <v>0</v>
      </c>
      <c r="CS1120" s="50">
        <v>0</v>
      </c>
      <c r="CT1120" s="50">
        <v>0</v>
      </c>
      <c r="CU1120" s="50">
        <v>13.78027027027027</v>
      </c>
      <c r="CV1120" s="50">
        <v>0</v>
      </c>
      <c r="CW1120" s="50">
        <v>0</v>
      </c>
      <c r="CX1120" s="50">
        <v>0</v>
      </c>
      <c r="CY1120" s="50">
        <v>0</v>
      </c>
      <c r="CZ1120" s="50">
        <v>0</v>
      </c>
      <c r="DA1120" s="50">
        <v>0</v>
      </c>
      <c r="DB1120" s="50">
        <v>0</v>
      </c>
      <c r="DC1120" s="50">
        <v>0</v>
      </c>
      <c r="DD1120" s="50">
        <v>0</v>
      </c>
      <c r="DE1120" s="50">
        <v>0</v>
      </c>
      <c r="DF1120" s="50">
        <v>0</v>
      </c>
      <c r="DG1120" s="50">
        <v>0</v>
      </c>
      <c r="DH1120" s="50">
        <v>0</v>
      </c>
      <c r="DI1120" s="50">
        <v>0</v>
      </c>
      <c r="DJ1120" s="50">
        <v>0</v>
      </c>
    </row>
    <row r="1121" spans="13:114" x14ac:dyDescent="0.2">
      <c r="M1121" s="49" t="s">
        <v>221</v>
      </c>
      <c r="N1121" s="50">
        <v>0</v>
      </c>
      <c r="O1121" s="50">
        <v>0</v>
      </c>
      <c r="P1121" s="50">
        <v>0</v>
      </c>
      <c r="Q1121" s="50">
        <v>0</v>
      </c>
      <c r="R1121" s="50">
        <v>0</v>
      </c>
      <c r="S1121" s="50">
        <v>0</v>
      </c>
      <c r="T1121" s="50">
        <v>0</v>
      </c>
      <c r="U1121" s="69">
        <v>0</v>
      </c>
      <c r="V1121" s="50">
        <v>0</v>
      </c>
      <c r="W1121" s="50">
        <v>0</v>
      </c>
      <c r="X1121" s="50">
        <v>0</v>
      </c>
      <c r="Y1121" s="50">
        <v>0</v>
      </c>
      <c r="Z1121" s="50">
        <v>0</v>
      </c>
      <c r="AA1121" s="50">
        <v>0</v>
      </c>
      <c r="AB1121" s="50">
        <v>0</v>
      </c>
      <c r="AC1121" s="50">
        <v>0</v>
      </c>
      <c r="AD1121" s="50">
        <v>0</v>
      </c>
      <c r="AE1121" s="50">
        <v>0</v>
      </c>
      <c r="AF1121" s="50">
        <v>0</v>
      </c>
      <c r="AG1121" s="50">
        <v>0</v>
      </c>
      <c r="AH1121" s="50">
        <v>0</v>
      </c>
      <c r="AI1121" s="50">
        <v>0</v>
      </c>
      <c r="AJ1121" s="50">
        <v>0</v>
      </c>
      <c r="AK1121" s="50">
        <v>0</v>
      </c>
      <c r="AL1121" s="50">
        <v>0</v>
      </c>
      <c r="AM1121" s="50">
        <v>0</v>
      </c>
      <c r="AN1121" s="50">
        <v>0</v>
      </c>
      <c r="AO1121" s="50">
        <v>0</v>
      </c>
      <c r="AP1121" s="50">
        <v>0</v>
      </c>
      <c r="AQ1121" s="50">
        <v>0</v>
      </c>
      <c r="AR1121" s="50">
        <v>0</v>
      </c>
      <c r="AS1121" s="50">
        <v>0</v>
      </c>
      <c r="AT1121" s="50">
        <v>0</v>
      </c>
      <c r="AU1121" s="50">
        <v>0</v>
      </c>
      <c r="AV1121" s="50">
        <v>0</v>
      </c>
      <c r="AW1121" s="50">
        <v>0</v>
      </c>
      <c r="AX1121" s="50">
        <v>0</v>
      </c>
      <c r="AY1121" s="50">
        <v>0</v>
      </c>
      <c r="AZ1121" s="50">
        <v>0</v>
      </c>
      <c r="BA1121" s="50">
        <v>0</v>
      </c>
      <c r="BB1121" s="50">
        <v>0</v>
      </c>
      <c r="BC1121" s="50">
        <v>0</v>
      </c>
      <c r="BD1121" s="50">
        <v>0</v>
      </c>
      <c r="BE1121" s="50">
        <v>0</v>
      </c>
      <c r="BF1121" s="50">
        <v>0</v>
      </c>
      <c r="BG1121" s="50">
        <v>0</v>
      </c>
      <c r="BH1121" s="50">
        <v>0</v>
      </c>
      <c r="BI1121" s="50">
        <v>0</v>
      </c>
      <c r="BJ1121" s="50">
        <v>0</v>
      </c>
      <c r="BK1121" s="50">
        <v>0</v>
      </c>
      <c r="BL1121" s="50">
        <v>0</v>
      </c>
      <c r="BM1121" s="50">
        <v>0</v>
      </c>
      <c r="BN1121" s="50">
        <v>0</v>
      </c>
      <c r="BO1121" s="50">
        <v>0</v>
      </c>
      <c r="BP1121" s="50">
        <v>0</v>
      </c>
      <c r="BQ1121" s="50">
        <v>0</v>
      </c>
      <c r="BR1121" s="50">
        <v>0</v>
      </c>
      <c r="BS1121" s="50">
        <v>0</v>
      </c>
      <c r="BT1121" s="50">
        <v>0</v>
      </c>
      <c r="BU1121" s="50">
        <v>0</v>
      </c>
      <c r="BV1121" s="50">
        <v>0</v>
      </c>
      <c r="BW1121" s="50">
        <v>0</v>
      </c>
      <c r="BX1121" s="50">
        <v>0</v>
      </c>
      <c r="BY1121" s="50">
        <v>0</v>
      </c>
      <c r="BZ1121" s="50">
        <v>0</v>
      </c>
      <c r="CA1121" s="50">
        <v>0</v>
      </c>
      <c r="CB1121" s="50">
        <v>0</v>
      </c>
      <c r="CC1121" s="50">
        <v>0</v>
      </c>
      <c r="CD1121" s="50">
        <v>0</v>
      </c>
      <c r="CE1121" s="50">
        <v>0</v>
      </c>
      <c r="CF1121" s="50">
        <v>0</v>
      </c>
      <c r="CG1121" s="50">
        <v>0</v>
      </c>
      <c r="CH1121" s="50">
        <v>0</v>
      </c>
      <c r="CI1121" s="50">
        <v>0</v>
      </c>
      <c r="CJ1121" s="50">
        <v>0</v>
      </c>
      <c r="CK1121" s="50">
        <v>0</v>
      </c>
      <c r="CL1121" s="50">
        <v>0</v>
      </c>
      <c r="CM1121" s="50">
        <v>0</v>
      </c>
      <c r="CN1121" s="50">
        <v>0</v>
      </c>
      <c r="CO1121" s="50">
        <v>0</v>
      </c>
      <c r="CP1121" s="50">
        <v>0</v>
      </c>
      <c r="CQ1121" s="50">
        <v>0</v>
      </c>
      <c r="CR1121" s="50">
        <v>0</v>
      </c>
      <c r="CS1121" s="50">
        <v>0</v>
      </c>
      <c r="CT1121" s="50">
        <v>0</v>
      </c>
      <c r="CU1121" s="50">
        <v>0</v>
      </c>
      <c r="CV1121" s="50">
        <v>30.732758620689655</v>
      </c>
      <c r="CW1121" s="50">
        <v>0</v>
      </c>
      <c r="CX1121" s="50">
        <v>0</v>
      </c>
      <c r="CY1121" s="50">
        <v>0</v>
      </c>
      <c r="CZ1121" s="50">
        <v>0</v>
      </c>
      <c r="DA1121" s="50">
        <v>0</v>
      </c>
      <c r="DB1121" s="50">
        <v>0</v>
      </c>
      <c r="DC1121" s="50">
        <v>0</v>
      </c>
      <c r="DD1121" s="50">
        <v>0</v>
      </c>
      <c r="DE1121" s="50">
        <v>0</v>
      </c>
      <c r="DF1121" s="50">
        <v>0</v>
      </c>
      <c r="DG1121" s="50">
        <v>0</v>
      </c>
      <c r="DH1121" s="50">
        <v>0</v>
      </c>
      <c r="DI1121" s="50">
        <v>0</v>
      </c>
      <c r="DJ1121" s="50">
        <v>0</v>
      </c>
    </row>
    <row r="1122" spans="13:114" x14ac:dyDescent="0.2">
      <c r="M1122" s="49" t="s">
        <v>222</v>
      </c>
      <c r="N1122" s="50">
        <v>0</v>
      </c>
      <c r="O1122" s="50">
        <v>0</v>
      </c>
      <c r="P1122" s="50">
        <v>0</v>
      </c>
      <c r="Q1122" s="50">
        <v>0</v>
      </c>
      <c r="R1122" s="50">
        <v>0</v>
      </c>
      <c r="S1122" s="50">
        <v>0</v>
      </c>
      <c r="T1122" s="50">
        <v>0</v>
      </c>
      <c r="U1122" s="69">
        <v>0</v>
      </c>
      <c r="V1122" s="50">
        <v>0</v>
      </c>
      <c r="W1122" s="50">
        <v>0</v>
      </c>
      <c r="X1122" s="50">
        <v>0</v>
      </c>
      <c r="Y1122" s="50">
        <v>0</v>
      </c>
      <c r="Z1122" s="50">
        <v>0</v>
      </c>
      <c r="AA1122" s="50">
        <v>0</v>
      </c>
      <c r="AB1122" s="50">
        <v>0</v>
      </c>
      <c r="AC1122" s="50">
        <v>0</v>
      </c>
      <c r="AD1122" s="50">
        <v>0</v>
      </c>
      <c r="AE1122" s="50">
        <v>0</v>
      </c>
      <c r="AF1122" s="50">
        <v>0</v>
      </c>
      <c r="AG1122" s="50">
        <v>0</v>
      </c>
      <c r="AH1122" s="50">
        <v>0</v>
      </c>
      <c r="AI1122" s="50">
        <v>0</v>
      </c>
      <c r="AJ1122" s="50">
        <v>0</v>
      </c>
      <c r="AK1122" s="50">
        <v>0</v>
      </c>
      <c r="AL1122" s="50">
        <v>0</v>
      </c>
      <c r="AM1122" s="50">
        <v>0</v>
      </c>
      <c r="AN1122" s="50">
        <v>0</v>
      </c>
      <c r="AO1122" s="50">
        <v>0</v>
      </c>
      <c r="AP1122" s="50">
        <v>0</v>
      </c>
      <c r="AQ1122" s="50">
        <v>0</v>
      </c>
      <c r="AR1122" s="50">
        <v>0</v>
      </c>
      <c r="AS1122" s="50">
        <v>0</v>
      </c>
      <c r="AT1122" s="50">
        <v>0</v>
      </c>
      <c r="AU1122" s="50">
        <v>0</v>
      </c>
      <c r="AV1122" s="50">
        <v>0</v>
      </c>
      <c r="AW1122" s="50">
        <v>0</v>
      </c>
      <c r="AX1122" s="50">
        <v>0</v>
      </c>
      <c r="AY1122" s="50">
        <v>0</v>
      </c>
      <c r="AZ1122" s="50">
        <v>0</v>
      </c>
      <c r="BA1122" s="50">
        <v>0</v>
      </c>
      <c r="BB1122" s="50">
        <v>0</v>
      </c>
      <c r="BC1122" s="50">
        <v>0</v>
      </c>
      <c r="BD1122" s="50">
        <v>0</v>
      </c>
      <c r="BE1122" s="50">
        <v>0</v>
      </c>
      <c r="BF1122" s="50">
        <v>0</v>
      </c>
      <c r="BG1122" s="50">
        <v>0</v>
      </c>
      <c r="BH1122" s="50">
        <v>0</v>
      </c>
      <c r="BI1122" s="50">
        <v>0</v>
      </c>
      <c r="BJ1122" s="50">
        <v>0</v>
      </c>
      <c r="BK1122" s="50">
        <v>0</v>
      </c>
      <c r="BL1122" s="50">
        <v>0</v>
      </c>
      <c r="BM1122" s="50">
        <v>0</v>
      </c>
      <c r="BN1122" s="50">
        <v>0</v>
      </c>
      <c r="BO1122" s="50">
        <v>0</v>
      </c>
      <c r="BP1122" s="50">
        <v>0</v>
      </c>
      <c r="BQ1122" s="50">
        <v>0</v>
      </c>
      <c r="BR1122" s="50">
        <v>0</v>
      </c>
      <c r="BS1122" s="50">
        <v>0</v>
      </c>
      <c r="BT1122" s="50">
        <v>0</v>
      </c>
      <c r="BU1122" s="50">
        <v>0</v>
      </c>
      <c r="BV1122" s="50">
        <v>0</v>
      </c>
      <c r="BW1122" s="50">
        <v>0</v>
      </c>
      <c r="BX1122" s="50">
        <v>0</v>
      </c>
      <c r="BY1122" s="50">
        <v>0</v>
      </c>
      <c r="BZ1122" s="50">
        <v>0</v>
      </c>
      <c r="CA1122" s="50">
        <v>0</v>
      </c>
      <c r="CB1122" s="50">
        <v>0</v>
      </c>
      <c r="CC1122" s="50">
        <v>0</v>
      </c>
      <c r="CD1122" s="50">
        <v>0</v>
      </c>
      <c r="CE1122" s="50">
        <v>0</v>
      </c>
      <c r="CF1122" s="50">
        <v>0</v>
      </c>
      <c r="CG1122" s="50">
        <v>0</v>
      </c>
      <c r="CH1122" s="50">
        <v>0</v>
      </c>
      <c r="CI1122" s="50">
        <v>0</v>
      </c>
      <c r="CJ1122" s="50">
        <v>0</v>
      </c>
      <c r="CK1122" s="50">
        <v>0</v>
      </c>
      <c r="CL1122" s="50">
        <v>0</v>
      </c>
      <c r="CM1122" s="50">
        <v>0</v>
      </c>
      <c r="CN1122" s="50">
        <v>0</v>
      </c>
      <c r="CO1122" s="50">
        <v>0</v>
      </c>
      <c r="CP1122" s="50">
        <v>0</v>
      </c>
      <c r="CQ1122" s="50">
        <v>0</v>
      </c>
      <c r="CR1122" s="50">
        <v>0</v>
      </c>
      <c r="CS1122" s="50">
        <v>0</v>
      </c>
      <c r="CT1122" s="50">
        <v>0</v>
      </c>
      <c r="CU1122" s="50">
        <v>0</v>
      </c>
      <c r="CV1122" s="50">
        <v>0</v>
      </c>
      <c r="CW1122" s="50">
        <v>67.776967930029159</v>
      </c>
      <c r="CX1122" s="50">
        <v>0</v>
      </c>
      <c r="CY1122" s="50">
        <v>0</v>
      </c>
      <c r="CZ1122" s="50">
        <v>0</v>
      </c>
      <c r="DA1122" s="50">
        <v>0</v>
      </c>
      <c r="DB1122" s="50">
        <v>0</v>
      </c>
      <c r="DC1122" s="50">
        <v>0</v>
      </c>
      <c r="DD1122" s="50">
        <v>0</v>
      </c>
      <c r="DE1122" s="50">
        <v>0</v>
      </c>
      <c r="DF1122" s="50">
        <v>0</v>
      </c>
      <c r="DG1122" s="50">
        <v>0</v>
      </c>
      <c r="DH1122" s="50">
        <v>0</v>
      </c>
      <c r="DI1122" s="50">
        <v>0</v>
      </c>
      <c r="DJ1122" s="50">
        <v>0</v>
      </c>
    </row>
    <row r="1123" spans="13:114" x14ac:dyDescent="0.2">
      <c r="M1123" s="49" t="s">
        <v>223</v>
      </c>
      <c r="N1123" s="50">
        <v>0</v>
      </c>
      <c r="O1123" s="50">
        <v>0</v>
      </c>
      <c r="P1123" s="50">
        <v>0</v>
      </c>
      <c r="Q1123" s="50">
        <v>0</v>
      </c>
      <c r="R1123" s="50">
        <v>0</v>
      </c>
      <c r="S1123" s="50">
        <v>0</v>
      </c>
      <c r="T1123" s="50">
        <v>0</v>
      </c>
      <c r="U1123" s="69">
        <v>0</v>
      </c>
      <c r="V1123" s="50">
        <v>0</v>
      </c>
      <c r="W1123" s="50">
        <v>0</v>
      </c>
      <c r="X1123" s="50">
        <v>0</v>
      </c>
      <c r="Y1123" s="50">
        <v>0</v>
      </c>
      <c r="Z1123" s="50">
        <v>0</v>
      </c>
      <c r="AA1123" s="50">
        <v>0</v>
      </c>
      <c r="AB1123" s="50">
        <v>0</v>
      </c>
      <c r="AC1123" s="50">
        <v>0</v>
      </c>
      <c r="AD1123" s="50">
        <v>0</v>
      </c>
      <c r="AE1123" s="50">
        <v>0</v>
      </c>
      <c r="AF1123" s="50">
        <v>0</v>
      </c>
      <c r="AG1123" s="50">
        <v>0</v>
      </c>
      <c r="AH1123" s="50">
        <v>0</v>
      </c>
      <c r="AI1123" s="50">
        <v>0</v>
      </c>
      <c r="AJ1123" s="50">
        <v>0</v>
      </c>
      <c r="AK1123" s="50">
        <v>0</v>
      </c>
      <c r="AL1123" s="50">
        <v>0</v>
      </c>
      <c r="AM1123" s="50">
        <v>0</v>
      </c>
      <c r="AN1123" s="50">
        <v>0</v>
      </c>
      <c r="AO1123" s="50">
        <v>0</v>
      </c>
      <c r="AP1123" s="50">
        <v>0</v>
      </c>
      <c r="AQ1123" s="50">
        <v>0</v>
      </c>
      <c r="AR1123" s="50">
        <v>0</v>
      </c>
      <c r="AS1123" s="50">
        <v>0</v>
      </c>
      <c r="AT1123" s="50">
        <v>0</v>
      </c>
      <c r="AU1123" s="50">
        <v>0</v>
      </c>
      <c r="AV1123" s="50">
        <v>0</v>
      </c>
      <c r="AW1123" s="50">
        <v>0</v>
      </c>
      <c r="AX1123" s="50">
        <v>0</v>
      </c>
      <c r="AY1123" s="50">
        <v>0</v>
      </c>
      <c r="AZ1123" s="50">
        <v>0</v>
      </c>
      <c r="BA1123" s="50">
        <v>0</v>
      </c>
      <c r="BB1123" s="50">
        <v>0</v>
      </c>
      <c r="BC1123" s="50">
        <v>0</v>
      </c>
      <c r="BD1123" s="50">
        <v>0</v>
      </c>
      <c r="BE1123" s="50">
        <v>0</v>
      </c>
      <c r="BF1123" s="50">
        <v>0</v>
      </c>
      <c r="BG1123" s="50">
        <v>0</v>
      </c>
      <c r="BH1123" s="50">
        <v>0</v>
      </c>
      <c r="BI1123" s="50">
        <v>0</v>
      </c>
      <c r="BJ1123" s="50">
        <v>0</v>
      </c>
      <c r="BK1123" s="50">
        <v>0</v>
      </c>
      <c r="BL1123" s="50">
        <v>0</v>
      </c>
      <c r="BM1123" s="50">
        <v>0</v>
      </c>
      <c r="BN1123" s="50">
        <v>0</v>
      </c>
      <c r="BO1123" s="50">
        <v>0</v>
      </c>
      <c r="BP1123" s="50">
        <v>0</v>
      </c>
      <c r="BQ1123" s="50">
        <v>0</v>
      </c>
      <c r="BR1123" s="50">
        <v>0</v>
      </c>
      <c r="BS1123" s="50">
        <v>0</v>
      </c>
      <c r="BT1123" s="50">
        <v>0</v>
      </c>
      <c r="BU1123" s="50">
        <v>0</v>
      </c>
      <c r="BV1123" s="50">
        <v>0</v>
      </c>
      <c r="BW1123" s="50">
        <v>0</v>
      </c>
      <c r="BX1123" s="50">
        <v>0</v>
      </c>
      <c r="BY1123" s="50">
        <v>0</v>
      </c>
      <c r="BZ1123" s="50">
        <v>0</v>
      </c>
      <c r="CA1123" s="50">
        <v>0</v>
      </c>
      <c r="CB1123" s="50">
        <v>0</v>
      </c>
      <c r="CC1123" s="50">
        <v>0</v>
      </c>
      <c r="CD1123" s="50">
        <v>0</v>
      </c>
      <c r="CE1123" s="50">
        <v>0</v>
      </c>
      <c r="CF1123" s="50">
        <v>0</v>
      </c>
      <c r="CG1123" s="50">
        <v>0</v>
      </c>
      <c r="CH1123" s="50">
        <v>0</v>
      </c>
      <c r="CI1123" s="50">
        <v>0</v>
      </c>
      <c r="CJ1123" s="50">
        <v>0</v>
      </c>
      <c r="CK1123" s="50">
        <v>0</v>
      </c>
      <c r="CL1123" s="50">
        <v>0</v>
      </c>
      <c r="CM1123" s="50">
        <v>0</v>
      </c>
      <c r="CN1123" s="50">
        <v>0</v>
      </c>
      <c r="CO1123" s="50">
        <v>0</v>
      </c>
      <c r="CP1123" s="50">
        <v>0</v>
      </c>
      <c r="CQ1123" s="50">
        <v>0</v>
      </c>
      <c r="CR1123" s="50">
        <v>0</v>
      </c>
      <c r="CS1123" s="50">
        <v>0</v>
      </c>
      <c r="CT1123" s="50">
        <v>0</v>
      </c>
      <c r="CU1123" s="50">
        <v>0</v>
      </c>
      <c r="CV1123" s="50">
        <v>0</v>
      </c>
      <c r="CW1123" s="50">
        <v>0</v>
      </c>
      <c r="CX1123" s="50">
        <v>70.063845050215207</v>
      </c>
      <c r="CY1123" s="50">
        <v>0</v>
      </c>
      <c r="CZ1123" s="50">
        <v>0</v>
      </c>
      <c r="DA1123" s="50">
        <v>0</v>
      </c>
      <c r="DB1123" s="50">
        <v>0</v>
      </c>
      <c r="DC1123" s="50">
        <v>0</v>
      </c>
      <c r="DD1123" s="50">
        <v>0</v>
      </c>
      <c r="DE1123" s="50">
        <v>0</v>
      </c>
      <c r="DF1123" s="50">
        <v>0</v>
      </c>
      <c r="DG1123" s="50">
        <v>0</v>
      </c>
      <c r="DH1123" s="50">
        <v>0</v>
      </c>
      <c r="DI1123" s="50">
        <v>0</v>
      </c>
      <c r="DJ1123" s="50">
        <v>0</v>
      </c>
    </row>
    <row r="1124" spans="13:114" x14ac:dyDescent="0.2">
      <c r="M1124" s="49" t="s">
        <v>224</v>
      </c>
      <c r="N1124" s="50">
        <v>0</v>
      </c>
      <c r="O1124" s="50">
        <v>0</v>
      </c>
      <c r="P1124" s="50">
        <v>0</v>
      </c>
      <c r="Q1124" s="50">
        <v>0</v>
      </c>
      <c r="R1124" s="50">
        <v>0</v>
      </c>
      <c r="S1124" s="50">
        <v>0</v>
      </c>
      <c r="T1124" s="50">
        <v>0</v>
      </c>
      <c r="U1124" s="69">
        <v>0</v>
      </c>
      <c r="V1124" s="50">
        <v>0</v>
      </c>
      <c r="W1124" s="50">
        <v>0</v>
      </c>
      <c r="X1124" s="50">
        <v>0</v>
      </c>
      <c r="Y1124" s="50">
        <v>0</v>
      </c>
      <c r="Z1124" s="50">
        <v>0</v>
      </c>
      <c r="AA1124" s="50">
        <v>0</v>
      </c>
      <c r="AB1124" s="50">
        <v>0</v>
      </c>
      <c r="AC1124" s="50">
        <v>0</v>
      </c>
      <c r="AD1124" s="50">
        <v>0</v>
      </c>
      <c r="AE1124" s="50">
        <v>0</v>
      </c>
      <c r="AF1124" s="50">
        <v>0</v>
      </c>
      <c r="AG1124" s="50">
        <v>0</v>
      </c>
      <c r="AH1124" s="50">
        <v>0</v>
      </c>
      <c r="AI1124" s="50">
        <v>0</v>
      </c>
      <c r="AJ1124" s="50">
        <v>0</v>
      </c>
      <c r="AK1124" s="50">
        <v>0</v>
      </c>
      <c r="AL1124" s="50">
        <v>0</v>
      </c>
      <c r="AM1124" s="50">
        <v>0</v>
      </c>
      <c r="AN1124" s="50">
        <v>0</v>
      </c>
      <c r="AO1124" s="50">
        <v>0</v>
      </c>
      <c r="AP1124" s="50">
        <v>0</v>
      </c>
      <c r="AQ1124" s="50">
        <v>0</v>
      </c>
      <c r="AR1124" s="50">
        <v>0</v>
      </c>
      <c r="AS1124" s="50">
        <v>0</v>
      </c>
      <c r="AT1124" s="50">
        <v>0</v>
      </c>
      <c r="AU1124" s="50">
        <v>0</v>
      </c>
      <c r="AV1124" s="50">
        <v>0</v>
      </c>
      <c r="AW1124" s="50">
        <v>0</v>
      </c>
      <c r="AX1124" s="50">
        <v>0</v>
      </c>
      <c r="AY1124" s="50">
        <v>0</v>
      </c>
      <c r="AZ1124" s="50">
        <v>0</v>
      </c>
      <c r="BA1124" s="50">
        <v>0</v>
      </c>
      <c r="BB1124" s="50">
        <v>0</v>
      </c>
      <c r="BC1124" s="50">
        <v>0</v>
      </c>
      <c r="BD1124" s="50">
        <v>0</v>
      </c>
      <c r="BE1124" s="50">
        <v>0</v>
      </c>
      <c r="BF1124" s="50">
        <v>0</v>
      </c>
      <c r="BG1124" s="50">
        <v>0</v>
      </c>
      <c r="BH1124" s="50">
        <v>0</v>
      </c>
      <c r="BI1124" s="50">
        <v>0</v>
      </c>
      <c r="BJ1124" s="50">
        <v>0</v>
      </c>
      <c r="BK1124" s="50">
        <v>0</v>
      </c>
      <c r="BL1124" s="50">
        <v>0</v>
      </c>
      <c r="BM1124" s="50">
        <v>0</v>
      </c>
      <c r="BN1124" s="50">
        <v>0</v>
      </c>
      <c r="BO1124" s="50">
        <v>0</v>
      </c>
      <c r="BP1124" s="50">
        <v>0</v>
      </c>
      <c r="BQ1124" s="50">
        <v>0</v>
      </c>
      <c r="BR1124" s="50">
        <v>0</v>
      </c>
      <c r="BS1124" s="50">
        <v>0</v>
      </c>
      <c r="BT1124" s="50">
        <v>0</v>
      </c>
      <c r="BU1124" s="50">
        <v>0</v>
      </c>
      <c r="BV1124" s="50">
        <v>0</v>
      </c>
      <c r="BW1124" s="50">
        <v>0</v>
      </c>
      <c r="BX1124" s="50">
        <v>0</v>
      </c>
      <c r="BY1124" s="50">
        <v>0</v>
      </c>
      <c r="BZ1124" s="50">
        <v>0</v>
      </c>
      <c r="CA1124" s="50">
        <v>0</v>
      </c>
      <c r="CB1124" s="50">
        <v>0</v>
      </c>
      <c r="CC1124" s="50">
        <v>0</v>
      </c>
      <c r="CD1124" s="50">
        <v>0</v>
      </c>
      <c r="CE1124" s="50">
        <v>0</v>
      </c>
      <c r="CF1124" s="50">
        <v>0</v>
      </c>
      <c r="CG1124" s="50">
        <v>0</v>
      </c>
      <c r="CH1124" s="50">
        <v>0</v>
      </c>
      <c r="CI1124" s="50">
        <v>0</v>
      </c>
      <c r="CJ1124" s="50">
        <v>0</v>
      </c>
      <c r="CK1124" s="50">
        <v>0</v>
      </c>
      <c r="CL1124" s="50">
        <v>0</v>
      </c>
      <c r="CM1124" s="50">
        <v>0</v>
      </c>
      <c r="CN1124" s="50">
        <v>0</v>
      </c>
      <c r="CO1124" s="50">
        <v>0</v>
      </c>
      <c r="CP1124" s="50">
        <v>0</v>
      </c>
      <c r="CQ1124" s="50">
        <v>0</v>
      </c>
      <c r="CR1124" s="50">
        <v>0</v>
      </c>
      <c r="CS1124" s="50">
        <v>0</v>
      </c>
      <c r="CT1124" s="50">
        <v>0</v>
      </c>
      <c r="CU1124" s="50">
        <v>0</v>
      </c>
      <c r="CV1124" s="50">
        <v>0</v>
      </c>
      <c r="CW1124" s="50">
        <v>0</v>
      </c>
      <c r="CX1124" s="50">
        <v>0</v>
      </c>
      <c r="CY1124" s="50">
        <v>80.294392523364479</v>
      </c>
      <c r="CZ1124" s="50">
        <v>0</v>
      </c>
      <c r="DA1124" s="50">
        <v>0</v>
      </c>
      <c r="DB1124" s="50">
        <v>0</v>
      </c>
      <c r="DC1124" s="50">
        <v>0</v>
      </c>
      <c r="DD1124" s="50">
        <v>0</v>
      </c>
      <c r="DE1124" s="50">
        <v>0</v>
      </c>
      <c r="DF1124" s="50">
        <v>0</v>
      </c>
      <c r="DG1124" s="50">
        <v>0</v>
      </c>
      <c r="DH1124" s="50">
        <v>0</v>
      </c>
      <c r="DI1124" s="50">
        <v>0</v>
      </c>
      <c r="DJ1124" s="50">
        <v>0</v>
      </c>
    </row>
    <row r="1125" spans="13:114" ht="22.5" x14ac:dyDescent="0.2">
      <c r="M1125" s="49" t="s">
        <v>225</v>
      </c>
      <c r="N1125" s="50">
        <v>0</v>
      </c>
      <c r="O1125" s="50">
        <v>0</v>
      </c>
      <c r="P1125" s="50">
        <v>0</v>
      </c>
      <c r="Q1125" s="50">
        <v>0</v>
      </c>
      <c r="R1125" s="50">
        <v>0</v>
      </c>
      <c r="S1125" s="50">
        <v>0</v>
      </c>
      <c r="T1125" s="50">
        <v>0</v>
      </c>
      <c r="U1125" s="69">
        <v>0</v>
      </c>
      <c r="V1125" s="50">
        <v>0</v>
      </c>
      <c r="W1125" s="50">
        <v>0</v>
      </c>
      <c r="X1125" s="50">
        <v>0</v>
      </c>
      <c r="Y1125" s="50">
        <v>0</v>
      </c>
      <c r="Z1125" s="50">
        <v>0</v>
      </c>
      <c r="AA1125" s="50">
        <v>0</v>
      </c>
      <c r="AB1125" s="50">
        <v>0</v>
      </c>
      <c r="AC1125" s="50">
        <v>0</v>
      </c>
      <c r="AD1125" s="50">
        <v>0</v>
      </c>
      <c r="AE1125" s="50">
        <v>0</v>
      </c>
      <c r="AF1125" s="50">
        <v>0</v>
      </c>
      <c r="AG1125" s="50">
        <v>0</v>
      </c>
      <c r="AH1125" s="50">
        <v>0</v>
      </c>
      <c r="AI1125" s="50">
        <v>0</v>
      </c>
      <c r="AJ1125" s="50">
        <v>0</v>
      </c>
      <c r="AK1125" s="50">
        <v>0</v>
      </c>
      <c r="AL1125" s="50">
        <v>0</v>
      </c>
      <c r="AM1125" s="50">
        <v>0</v>
      </c>
      <c r="AN1125" s="50">
        <v>0</v>
      </c>
      <c r="AO1125" s="50">
        <v>0</v>
      </c>
      <c r="AP1125" s="50">
        <v>0</v>
      </c>
      <c r="AQ1125" s="50">
        <v>0</v>
      </c>
      <c r="AR1125" s="50">
        <v>0</v>
      </c>
      <c r="AS1125" s="50">
        <v>0</v>
      </c>
      <c r="AT1125" s="50">
        <v>0</v>
      </c>
      <c r="AU1125" s="50">
        <v>0</v>
      </c>
      <c r="AV1125" s="50">
        <v>0</v>
      </c>
      <c r="AW1125" s="50">
        <v>0</v>
      </c>
      <c r="AX1125" s="50">
        <v>0</v>
      </c>
      <c r="AY1125" s="50">
        <v>0</v>
      </c>
      <c r="AZ1125" s="50">
        <v>0</v>
      </c>
      <c r="BA1125" s="50">
        <v>0</v>
      </c>
      <c r="BB1125" s="50">
        <v>0</v>
      </c>
      <c r="BC1125" s="50">
        <v>0</v>
      </c>
      <c r="BD1125" s="50">
        <v>0</v>
      </c>
      <c r="BE1125" s="50">
        <v>0</v>
      </c>
      <c r="BF1125" s="50">
        <v>0</v>
      </c>
      <c r="BG1125" s="50">
        <v>0</v>
      </c>
      <c r="BH1125" s="50">
        <v>0</v>
      </c>
      <c r="BI1125" s="50">
        <v>0</v>
      </c>
      <c r="BJ1125" s="50">
        <v>0</v>
      </c>
      <c r="BK1125" s="50">
        <v>0</v>
      </c>
      <c r="BL1125" s="50">
        <v>0</v>
      </c>
      <c r="BM1125" s="50">
        <v>0</v>
      </c>
      <c r="BN1125" s="50">
        <v>0</v>
      </c>
      <c r="BO1125" s="50">
        <v>0</v>
      </c>
      <c r="BP1125" s="50">
        <v>0</v>
      </c>
      <c r="BQ1125" s="50">
        <v>0</v>
      </c>
      <c r="BR1125" s="50">
        <v>0</v>
      </c>
      <c r="BS1125" s="50">
        <v>0</v>
      </c>
      <c r="BT1125" s="50">
        <v>0</v>
      </c>
      <c r="BU1125" s="50">
        <v>0</v>
      </c>
      <c r="BV1125" s="50">
        <v>0</v>
      </c>
      <c r="BW1125" s="50">
        <v>0</v>
      </c>
      <c r="BX1125" s="50">
        <v>0</v>
      </c>
      <c r="BY1125" s="50">
        <v>0</v>
      </c>
      <c r="BZ1125" s="50">
        <v>0</v>
      </c>
      <c r="CA1125" s="50">
        <v>0</v>
      </c>
      <c r="CB1125" s="50">
        <v>0</v>
      </c>
      <c r="CC1125" s="50">
        <v>0</v>
      </c>
      <c r="CD1125" s="50">
        <v>0</v>
      </c>
      <c r="CE1125" s="50">
        <v>0</v>
      </c>
      <c r="CF1125" s="50">
        <v>0</v>
      </c>
      <c r="CG1125" s="50">
        <v>0</v>
      </c>
      <c r="CH1125" s="50">
        <v>0</v>
      </c>
      <c r="CI1125" s="50">
        <v>0</v>
      </c>
      <c r="CJ1125" s="50">
        <v>0</v>
      </c>
      <c r="CK1125" s="50">
        <v>0</v>
      </c>
      <c r="CL1125" s="50">
        <v>0</v>
      </c>
      <c r="CM1125" s="50">
        <v>0</v>
      </c>
      <c r="CN1125" s="50">
        <v>0</v>
      </c>
      <c r="CO1125" s="50">
        <v>0</v>
      </c>
      <c r="CP1125" s="50">
        <v>0</v>
      </c>
      <c r="CQ1125" s="50">
        <v>0</v>
      </c>
      <c r="CR1125" s="50">
        <v>0</v>
      </c>
      <c r="CS1125" s="50">
        <v>0</v>
      </c>
      <c r="CT1125" s="50">
        <v>0</v>
      </c>
      <c r="CU1125" s="50">
        <v>0</v>
      </c>
      <c r="CV1125" s="50">
        <v>0</v>
      </c>
      <c r="CW1125" s="50">
        <v>0</v>
      </c>
      <c r="CX1125" s="50">
        <v>0</v>
      </c>
      <c r="CY1125" s="50">
        <v>0</v>
      </c>
      <c r="CZ1125" s="50">
        <v>82.675723049956176</v>
      </c>
      <c r="DA1125" s="50">
        <v>0</v>
      </c>
      <c r="DB1125" s="50">
        <v>0</v>
      </c>
      <c r="DC1125" s="50">
        <v>0</v>
      </c>
      <c r="DD1125" s="50">
        <v>0</v>
      </c>
      <c r="DE1125" s="50">
        <v>0</v>
      </c>
      <c r="DF1125" s="50">
        <v>0</v>
      </c>
      <c r="DG1125" s="50">
        <v>0</v>
      </c>
      <c r="DH1125" s="50">
        <v>0</v>
      </c>
      <c r="DI1125" s="50">
        <v>0</v>
      </c>
      <c r="DJ1125" s="50">
        <v>0</v>
      </c>
    </row>
    <row r="1126" spans="13:114" x14ac:dyDescent="0.2">
      <c r="M1126" s="49" t="s">
        <v>226</v>
      </c>
      <c r="N1126" s="50">
        <v>0</v>
      </c>
      <c r="O1126" s="50">
        <v>0</v>
      </c>
      <c r="P1126" s="50">
        <v>0</v>
      </c>
      <c r="Q1126" s="50">
        <v>0</v>
      </c>
      <c r="R1126" s="50">
        <v>0</v>
      </c>
      <c r="S1126" s="50">
        <v>0</v>
      </c>
      <c r="T1126" s="50">
        <v>0</v>
      </c>
      <c r="U1126" s="69">
        <v>0</v>
      </c>
      <c r="V1126" s="50">
        <v>0</v>
      </c>
      <c r="W1126" s="50">
        <v>0</v>
      </c>
      <c r="X1126" s="50">
        <v>0</v>
      </c>
      <c r="Y1126" s="50">
        <v>0</v>
      </c>
      <c r="Z1126" s="50">
        <v>0</v>
      </c>
      <c r="AA1126" s="50">
        <v>0</v>
      </c>
      <c r="AB1126" s="50">
        <v>0</v>
      </c>
      <c r="AC1126" s="50">
        <v>0</v>
      </c>
      <c r="AD1126" s="50">
        <v>0</v>
      </c>
      <c r="AE1126" s="50">
        <v>0</v>
      </c>
      <c r="AF1126" s="50">
        <v>0</v>
      </c>
      <c r="AG1126" s="50">
        <v>0</v>
      </c>
      <c r="AH1126" s="50">
        <v>0</v>
      </c>
      <c r="AI1126" s="50">
        <v>0</v>
      </c>
      <c r="AJ1126" s="50">
        <v>0</v>
      </c>
      <c r="AK1126" s="50">
        <v>0</v>
      </c>
      <c r="AL1126" s="50">
        <v>0</v>
      </c>
      <c r="AM1126" s="50">
        <v>0</v>
      </c>
      <c r="AN1126" s="50">
        <v>0</v>
      </c>
      <c r="AO1126" s="50">
        <v>0</v>
      </c>
      <c r="AP1126" s="50">
        <v>0</v>
      </c>
      <c r="AQ1126" s="50">
        <v>0</v>
      </c>
      <c r="AR1126" s="50">
        <v>0</v>
      </c>
      <c r="AS1126" s="50">
        <v>0</v>
      </c>
      <c r="AT1126" s="50">
        <v>0</v>
      </c>
      <c r="AU1126" s="50">
        <v>0</v>
      </c>
      <c r="AV1126" s="50">
        <v>0</v>
      </c>
      <c r="AW1126" s="50">
        <v>0</v>
      </c>
      <c r="AX1126" s="50">
        <v>0</v>
      </c>
      <c r="AY1126" s="50">
        <v>0</v>
      </c>
      <c r="AZ1126" s="50">
        <v>0</v>
      </c>
      <c r="BA1126" s="50">
        <v>0</v>
      </c>
      <c r="BB1126" s="50">
        <v>0</v>
      </c>
      <c r="BC1126" s="50">
        <v>0</v>
      </c>
      <c r="BD1126" s="50">
        <v>0</v>
      </c>
      <c r="BE1126" s="50">
        <v>0</v>
      </c>
      <c r="BF1126" s="50">
        <v>0</v>
      </c>
      <c r="BG1126" s="50">
        <v>0</v>
      </c>
      <c r="BH1126" s="50">
        <v>0</v>
      </c>
      <c r="BI1126" s="50">
        <v>0</v>
      </c>
      <c r="BJ1126" s="50">
        <v>0</v>
      </c>
      <c r="BK1126" s="50">
        <v>0</v>
      </c>
      <c r="BL1126" s="50">
        <v>0</v>
      </c>
      <c r="BM1126" s="50">
        <v>0</v>
      </c>
      <c r="BN1126" s="50">
        <v>0</v>
      </c>
      <c r="BO1126" s="50">
        <v>0</v>
      </c>
      <c r="BP1126" s="50">
        <v>0</v>
      </c>
      <c r="BQ1126" s="50">
        <v>0</v>
      </c>
      <c r="BR1126" s="50">
        <v>0</v>
      </c>
      <c r="BS1126" s="50">
        <v>0</v>
      </c>
      <c r="BT1126" s="50">
        <v>0</v>
      </c>
      <c r="BU1126" s="50">
        <v>0</v>
      </c>
      <c r="BV1126" s="50">
        <v>0</v>
      </c>
      <c r="BW1126" s="50">
        <v>0</v>
      </c>
      <c r="BX1126" s="50">
        <v>0</v>
      </c>
      <c r="BY1126" s="50">
        <v>0</v>
      </c>
      <c r="BZ1126" s="50">
        <v>0</v>
      </c>
      <c r="CA1126" s="50">
        <v>0</v>
      </c>
      <c r="CB1126" s="50">
        <v>0</v>
      </c>
      <c r="CC1126" s="50">
        <v>0</v>
      </c>
      <c r="CD1126" s="50">
        <v>0</v>
      </c>
      <c r="CE1126" s="50">
        <v>0</v>
      </c>
      <c r="CF1126" s="50">
        <v>0</v>
      </c>
      <c r="CG1126" s="50">
        <v>0</v>
      </c>
      <c r="CH1126" s="50">
        <v>0</v>
      </c>
      <c r="CI1126" s="50">
        <v>0</v>
      </c>
      <c r="CJ1126" s="50">
        <v>0</v>
      </c>
      <c r="CK1126" s="50">
        <v>0</v>
      </c>
      <c r="CL1126" s="50">
        <v>0</v>
      </c>
      <c r="CM1126" s="50">
        <v>0</v>
      </c>
      <c r="CN1126" s="50">
        <v>0</v>
      </c>
      <c r="CO1126" s="50">
        <v>0</v>
      </c>
      <c r="CP1126" s="50">
        <v>0</v>
      </c>
      <c r="CQ1126" s="50">
        <v>0</v>
      </c>
      <c r="CR1126" s="50">
        <v>0</v>
      </c>
      <c r="CS1126" s="50">
        <v>0</v>
      </c>
      <c r="CT1126" s="50">
        <v>0</v>
      </c>
      <c r="CU1126" s="50">
        <v>0</v>
      </c>
      <c r="CV1126" s="50">
        <v>0</v>
      </c>
      <c r="CW1126" s="50">
        <v>0</v>
      </c>
      <c r="CX1126" s="50">
        <v>0</v>
      </c>
      <c r="CY1126" s="50">
        <v>0</v>
      </c>
      <c r="CZ1126" s="50">
        <v>0</v>
      </c>
      <c r="DA1126" s="50">
        <v>30.363022941970311</v>
      </c>
      <c r="DB1126" s="50">
        <v>0</v>
      </c>
      <c r="DC1126" s="50">
        <v>0</v>
      </c>
      <c r="DD1126" s="50">
        <v>0</v>
      </c>
      <c r="DE1126" s="50">
        <v>0</v>
      </c>
      <c r="DF1126" s="50">
        <v>0</v>
      </c>
      <c r="DG1126" s="50">
        <v>0</v>
      </c>
      <c r="DH1126" s="50">
        <v>0</v>
      </c>
      <c r="DI1126" s="50">
        <v>0</v>
      </c>
      <c r="DJ1126" s="50">
        <v>0</v>
      </c>
    </row>
    <row r="1127" spans="13:114" ht="22.5" x14ac:dyDescent="0.2">
      <c r="M1127" s="49" t="s">
        <v>227</v>
      </c>
      <c r="N1127" s="50">
        <v>0</v>
      </c>
      <c r="O1127" s="50">
        <v>0</v>
      </c>
      <c r="P1127" s="50">
        <v>0</v>
      </c>
      <c r="Q1127" s="50">
        <v>0</v>
      </c>
      <c r="R1127" s="50">
        <v>0</v>
      </c>
      <c r="S1127" s="50">
        <v>0</v>
      </c>
      <c r="T1127" s="50">
        <v>0</v>
      </c>
      <c r="U1127" s="69">
        <v>0</v>
      </c>
      <c r="V1127" s="50">
        <v>0</v>
      </c>
      <c r="W1127" s="50">
        <v>0</v>
      </c>
      <c r="X1127" s="50">
        <v>0</v>
      </c>
      <c r="Y1127" s="50">
        <v>0</v>
      </c>
      <c r="Z1127" s="50">
        <v>0</v>
      </c>
      <c r="AA1127" s="50">
        <v>0</v>
      </c>
      <c r="AB1127" s="50">
        <v>0</v>
      </c>
      <c r="AC1127" s="50">
        <v>0</v>
      </c>
      <c r="AD1127" s="50">
        <v>0</v>
      </c>
      <c r="AE1127" s="50">
        <v>0</v>
      </c>
      <c r="AF1127" s="50">
        <v>0</v>
      </c>
      <c r="AG1127" s="50">
        <v>0</v>
      </c>
      <c r="AH1127" s="50">
        <v>0</v>
      </c>
      <c r="AI1127" s="50">
        <v>0</v>
      </c>
      <c r="AJ1127" s="50">
        <v>0</v>
      </c>
      <c r="AK1127" s="50">
        <v>0</v>
      </c>
      <c r="AL1127" s="50">
        <v>0</v>
      </c>
      <c r="AM1127" s="50">
        <v>0</v>
      </c>
      <c r="AN1127" s="50">
        <v>0</v>
      </c>
      <c r="AO1127" s="50">
        <v>0</v>
      </c>
      <c r="AP1127" s="50">
        <v>0</v>
      </c>
      <c r="AQ1127" s="50">
        <v>0</v>
      </c>
      <c r="AR1127" s="50">
        <v>0</v>
      </c>
      <c r="AS1127" s="50">
        <v>0</v>
      </c>
      <c r="AT1127" s="50">
        <v>0</v>
      </c>
      <c r="AU1127" s="50">
        <v>0</v>
      </c>
      <c r="AV1127" s="50">
        <v>0</v>
      </c>
      <c r="AW1127" s="50">
        <v>0</v>
      </c>
      <c r="AX1127" s="50">
        <v>0</v>
      </c>
      <c r="AY1127" s="50">
        <v>0</v>
      </c>
      <c r="AZ1127" s="50">
        <v>0</v>
      </c>
      <c r="BA1127" s="50">
        <v>0</v>
      </c>
      <c r="BB1127" s="50">
        <v>0</v>
      </c>
      <c r="BC1127" s="50">
        <v>0</v>
      </c>
      <c r="BD1127" s="50">
        <v>0</v>
      </c>
      <c r="BE1127" s="50">
        <v>0</v>
      </c>
      <c r="BF1127" s="50">
        <v>0</v>
      </c>
      <c r="BG1127" s="50">
        <v>0</v>
      </c>
      <c r="BH1127" s="50">
        <v>0</v>
      </c>
      <c r="BI1127" s="50">
        <v>0</v>
      </c>
      <c r="BJ1127" s="50">
        <v>0</v>
      </c>
      <c r="BK1127" s="50">
        <v>0</v>
      </c>
      <c r="BL1127" s="50">
        <v>0</v>
      </c>
      <c r="BM1127" s="50">
        <v>0</v>
      </c>
      <c r="BN1127" s="50">
        <v>0</v>
      </c>
      <c r="BO1127" s="50">
        <v>0</v>
      </c>
      <c r="BP1127" s="50">
        <v>0</v>
      </c>
      <c r="BQ1127" s="50">
        <v>0</v>
      </c>
      <c r="BR1127" s="50">
        <v>0</v>
      </c>
      <c r="BS1127" s="50">
        <v>0</v>
      </c>
      <c r="BT1127" s="50">
        <v>0</v>
      </c>
      <c r="BU1127" s="50">
        <v>0</v>
      </c>
      <c r="BV1127" s="50">
        <v>0</v>
      </c>
      <c r="BW1127" s="50">
        <v>0</v>
      </c>
      <c r="BX1127" s="50">
        <v>0</v>
      </c>
      <c r="BY1127" s="50">
        <v>0</v>
      </c>
      <c r="BZ1127" s="50">
        <v>0</v>
      </c>
      <c r="CA1127" s="50">
        <v>0</v>
      </c>
      <c r="CB1127" s="50">
        <v>0</v>
      </c>
      <c r="CC1127" s="50">
        <v>0</v>
      </c>
      <c r="CD1127" s="50">
        <v>0</v>
      </c>
      <c r="CE1127" s="50">
        <v>0</v>
      </c>
      <c r="CF1127" s="50">
        <v>0</v>
      </c>
      <c r="CG1127" s="50">
        <v>0</v>
      </c>
      <c r="CH1127" s="50">
        <v>0</v>
      </c>
      <c r="CI1127" s="50">
        <v>0</v>
      </c>
      <c r="CJ1127" s="50">
        <v>0</v>
      </c>
      <c r="CK1127" s="50">
        <v>0</v>
      </c>
      <c r="CL1127" s="50">
        <v>0</v>
      </c>
      <c r="CM1127" s="50">
        <v>0</v>
      </c>
      <c r="CN1127" s="50">
        <v>0</v>
      </c>
      <c r="CO1127" s="50">
        <v>0</v>
      </c>
      <c r="CP1127" s="50">
        <v>0</v>
      </c>
      <c r="CQ1127" s="50">
        <v>0</v>
      </c>
      <c r="CR1127" s="50">
        <v>0</v>
      </c>
      <c r="CS1127" s="50">
        <v>0</v>
      </c>
      <c r="CT1127" s="50">
        <v>0</v>
      </c>
      <c r="CU1127" s="50">
        <v>0</v>
      </c>
      <c r="CV1127" s="50">
        <v>0</v>
      </c>
      <c r="CW1127" s="50">
        <v>0</v>
      </c>
      <c r="CX1127" s="50">
        <v>0</v>
      </c>
      <c r="CY1127" s="50">
        <v>0</v>
      </c>
      <c r="CZ1127" s="50">
        <v>0</v>
      </c>
      <c r="DA1127" s="50">
        <v>0</v>
      </c>
      <c r="DB1127" s="50">
        <v>54.818461088355761</v>
      </c>
      <c r="DC1127" s="50">
        <v>0</v>
      </c>
      <c r="DD1127" s="50">
        <v>0</v>
      </c>
      <c r="DE1127" s="50">
        <v>0</v>
      </c>
      <c r="DF1127" s="50">
        <v>0</v>
      </c>
      <c r="DG1127" s="50">
        <v>0</v>
      </c>
      <c r="DH1127" s="50">
        <v>0</v>
      </c>
      <c r="DI1127" s="50">
        <v>0</v>
      </c>
      <c r="DJ1127" s="50">
        <v>0</v>
      </c>
    </row>
    <row r="1128" spans="13:114" x14ac:dyDescent="0.2">
      <c r="M1128" s="49" t="s">
        <v>228</v>
      </c>
      <c r="N1128" s="50">
        <v>0</v>
      </c>
      <c r="O1128" s="50">
        <v>0</v>
      </c>
      <c r="P1128" s="50">
        <v>0</v>
      </c>
      <c r="Q1128" s="50">
        <v>0</v>
      </c>
      <c r="R1128" s="50">
        <v>0</v>
      </c>
      <c r="S1128" s="50">
        <v>0</v>
      </c>
      <c r="T1128" s="50">
        <v>0</v>
      </c>
      <c r="U1128" s="69">
        <v>0</v>
      </c>
      <c r="V1128" s="50">
        <v>0</v>
      </c>
      <c r="W1128" s="50">
        <v>0</v>
      </c>
      <c r="X1128" s="50">
        <v>0</v>
      </c>
      <c r="Y1128" s="50">
        <v>0</v>
      </c>
      <c r="Z1128" s="50">
        <v>0</v>
      </c>
      <c r="AA1128" s="50">
        <v>0</v>
      </c>
      <c r="AB1128" s="50">
        <v>0</v>
      </c>
      <c r="AC1128" s="50">
        <v>0</v>
      </c>
      <c r="AD1128" s="50">
        <v>0</v>
      </c>
      <c r="AE1128" s="50">
        <v>0</v>
      </c>
      <c r="AF1128" s="50">
        <v>0</v>
      </c>
      <c r="AG1128" s="50">
        <v>0</v>
      </c>
      <c r="AH1128" s="50">
        <v>0</v>
      </c>
      <c r="AI1128" s="50">
        <v>0</v>
      </c>
      <c r="AJ1128" s="50">
        <v>0</v>
      </c>
      <c r="AK1128" s="50">
        <v>0</v>
      </c>
      <c r="AL1128" s="50">
        <v>0</v>
      </c>
      <c r="AM1128" s="50">
        <v>0</v>
      </c>
      <c r="AN1128" s="50">
        <v>0</v>
      </c>
      <c r="AO1128" s="50">
        <v>0</v>
      </c>
      <c r="AP1128" s="50">
        <v>0</v>
      </c>
      <c r="AQ1128" s="50">
        <v>0</v>
      </c>
      <c r="AR1128" s="50">
        <v>0</v>
      </c>
      <c r="AS1128" s="50">
        <v>0</v>
      </c>
      <c r="AT1128" s="50">
        <v>0</v>
      </c>
      <c r="AU1128" s="50">
        <v>0</v>
      </c>
      <c r="AV1128" s="50">
        <v>0</v>
      </c>
      <c r="AW1128" s="50">
        <v>0</v>
      </c>
      <c r="AX1128" s="50">
        <v>0</v>
      </c>
      <c r="AY1128" s="50">
        <v>0</v>
      </c>
      <c r="AZ1128" s="50">
        <v>0</v>
      </c>
      <c r="BA1128" s="50">
        <v>0</v>
      </c>
      <c r="BB1128" s="50">
        <v>0</v>
      </c>
      <c r="BC1128" s="50">
        <v>0</v>
      </c>
      <c r="BD1128" s="50">
        <v>0</v>
      </c>
      <c r="BE1128" s="50">
        <v>0</v>
      </c>
      <c r="BF1128" s="50">
        <v>0</v>
      </c>
      <c r="BG1128" s="50">
        <v>0</v>
      </c>
      <c r="BH1128" s="50">
        <v>0</v>
      </c>
      <c r="BI1128" s="50">
        <v>0</v>
      </c>
      <c r="BJ1128" s="50">
        <v>0</v>
      </c>
      <c r="BK1128" s="50">
        <v>0</v>
      </c>
      <c r="BL1128" s="50">
        <v>0</v>
      </c>
      <c r="BM1128" s="50">
        <v>0</v>
      </c>
      <c r="BN1128" s="50">
        <v>0</v>
      </c>
      <c r="BO1128" s="50">
        <v>0</v>
      </c>
      <c r="BP1128" s="50">
        <v>0</v>
      </c>
      <c r="BQ1128" s="50">
        <v>0</v>
      </c>
      <c r="BR1128" s="50">
        <v>0</v>
      </c>
      <c r="BS1128" s="50">
        <v>0</v>
      </c>
      <c r="BT1128" s="50">
        <v>0</v>
      </c>
      <c r="BU1128" s="50">
        <v>0</v>
      </c>
      <c r="BV1128" s="50">
        <v>0</v>
      </c>
      <c r="BW1128" s="50">
        <v>0</v>
      </c>
      <c r="BX1128" s="50">
        <v>0</v>
      </c>
      <c r="BY1128" s="50">
        <v>0</v>
      </c>
      <c r="BZ1128" s="50">
        <v>0</v>
      </c>
      <c r="CA1128" s="50">
        <v>0</v>
      </c>
      <c r="CB1128" s="50">
        <v>0</v>
      </c>
      <c r="CC1128" s="50">
        <v>0</v>
      </c>
      <c r="CD1128" s="50">
        <v>0</v>
      </c>
      <c r="CE1128" s="50">
        <v>0</v>
      </c>
      <c r="CF1128" s="50">
        <v>0</v>
      </c>
      <c r="CG1128" s="50">
        <v>0</v>
      </c>
      <c r="CH1128" s="50">
        <v>0</v>
      </c>
      <c r="CI1128" s="50">
        <v>0</v>
      </c>
      <c r="CJ1128" s="50">
        <v>0</v>
      </c>
      <c r="CK1128" s="50">
        <v>0</v>
      </c>
      <c r="CL1128" s="50">
        <v>0</v>
      </c>
      <c r="CM1128" s="50">
        <v>0</v>
      </c>
      <c r="CN1128" s="50">
        <v>0</v>
      </c>
      <c r="CO1128" s="50">
        <v>0</v>
      </c>
      <c r="CP1128" s="50">
        <v>0</v>
      </c>
      <c r="CQ1128" s="50">
        <v>0</v>
      </c>
      <c r="CR1128" s="50">
        <v>0</v>
      </c>
      <c r="CS1128" s="50">
        <v>0</v>
      </c>
      <c r="CT1128" s="50">
        <v>0</v>
      </c>
      <c r="CU1128" s="50">
        <v>0</v>
      </c>
      <c r="CV1128" s="50">
        <v>0</v>
      </c>
      <c r="CW1128" s="50">
        <v>0</v>
      </c>
      <c r="CX1128" s="50">
        <v>0</v>
      </c>
      <c r="CY1128" s="50">
        <v>0</v>
      </c>
      <c r="CZ1128" s="50">
        <v>0</v>
      </c>
      <c r="DA1128" s="50">
        <v>0</v>
      </c>
      <c r="DB1128" s="50">
        <v>0</v>
      </c>
      <c r="DC1128" s="50">
        <v>48.082132817990164</v>
      </c>
      <c r="DD1128" s="50">
        <v>0</v>
      </c>
      <c r="DE1128" s="50">
        <v>0</v>
      </c>
      <c r="DF1128" s="50">
        <v>0</v>
      </c>
      <c r="DG1128" s="50">
        <v>0</v>
      </c>
      <c r="DH1128" s="50">
        <v>0</v>
      </c>
      <c r="DI1128" s="50">
        <v>0</v>
      </c>
      <c r="DJ1128" s="50">
        <v>0</v>
      </c>
    </row>
    <row r="1129" spans="13:114" x14ac:dyDescent="0.2">
      <c r="M1129" s="49" t="s">
        <v>229</v>
      </c>
      <c r="N1129" s="50">
        <v>0</v>
      </c>
      <c r="O1129" s="50">
        <v>0</v>
      </c>
      <c r="P1129" s="50">
        <v>0</v>
      </c>
      <c r="Q1129" s="50">
        <v>0</v>
      </c>
      <c r="R1129" s="50">
        <v>0</v>
      </c>
      <c r="S1129" s="50">
        <v>0</v>
      </c>
      <c r="T1129" s="50">
        <v>0</v>
      </c>
      <c r="U1129" s="69">
        <v>0</v>
      </c>
      <c r="V1129" s="50">
        <v>0</v>
      </c>
      <c r="W1129" s="50">
        <v>0</v>
      </c>
      <c r="X1129" s="50">
        <v>0</v>
      </c>
      <c r="Y1129" s="50">
        <v>0</v>
      </c>
      <c r="Z1129" s="50">
        <v>0</v>
      </c>
      <c r="AA1129" s="50">
        <v>0</v>
      </c>
      <c r="AB1129" s="50">
        <v>0</v>
      </c>
      <c r="AC1129" s="50">
        <v>0</v>
      </c>
      <c r="AD1129" s="50">
        <v>0</v>
      </c>
      <c r="AE1129" s="50">
        <v>0</v>
      </c>
      <c r="AF1129" s="50">
        <v>0</v>
      </c>
      <c r="AG1129" s="50">
        <v>0</v>
      </c>
      <c r="AH1129" s="50">
        <v>0</v>
      </c>
      <c r="AI1129" s="50">
        <v>0</v>
      </c>
      <c r="AJ1129" s="50">
        <v>0</v>
      </c>
      <c r="AK1129" s="50">
        <v>0</v>
      </c>
      <c r="AL1129" s="50">
        <v>0</v>
      </c>
      <c r="AM1129" s="50">
        <v>0</v>
      </c>
      <c r="AN1129" s="50">
        <v>0</v>
      </c>
      <c r="AO1129" s="50">
        <v>0</v>
      </c>
      <c r="AP1129" s="50">
        <v>0</v>
      </c>
      <c r="AQ1129" s="50">
        <v>0</v>
      </c>
      <c r="AR1129" s="50">
        <v>0</v>
      </c>
      <c r="AS1129" s="50">
        <v>0</v>
      </c>
      <c r="AT1129" s="50">
        <v>0</v>
      </c>
      <c r="AU1129" s="50">
        <v>0</v>
      </c>
      <c r="AV1129" s="50">
        <v>0</v>
      </c>
      <c r="AW1129" s="50">
        <v>0</v>
      </c>
      <c r="AX1129" s="50">
        <v>0</v>
      </c>
      <c r="AY1129" s="50">
        <v>0</v>
      </c>
      <c r="AZ1129" s="50">
        <v>0</v>
      </c>
      <c r="BA1129" s="50">
        <v>0</v>
      </c>
      <c r="BB1129" s="50">
        <v>0</v>
      </c>
      <c r="BC1129" s="50">
        <v>0</v>
      </c>
      <c r="BD1129" s="50">
        <v>0</v>
      </c>
      <c r="BE1129" s="50">
        <v>0</v>
      </c>
      <c r="BF1129" s="50">
        <v>0</v>
      </c>
      <c r="BG1129" s="50">
        <v>0</v>
      </c>
      <c r="BH1129" s="50">
        <v>0</v>
      </c>
      <c r="BI1129" s="50">
        <v>0</v>
      </c>
      <c r="BJ1129" s="50">
        <v>0</v>
      </c>
      <c r="BK1129" s="50">
        <v>0</v>
      </c>
      <c r="BL1129" s="50">
        <v>0</v>
      </c>
      <c r="BM1129" s="50">
        <v>0</v>
      </c>
      <c r="BN1129" s="50">
        <v>0</v>
      </c>
      <c r="BO1129" s="50">
        <v>0</v>
      </c>
      <c r="BP1129" s="50">
        <v>0</v>
      </c>
      <c r="BQ1129" s="50">
        <v>0</v>
      </c>
      <c r="BR1129" s="50">
        <v>0</v>
      </c>
      <c r="BS1129" s="50">
        <v>0</v>
      </c>
      <c r="BT1129" s="50">
        <v>0</v>
      </c>
      <c r="BU1129" s="50">
        <v>0</v>
      </c>
      <c r="BV1129" s="50">
        <v>0</v>
      </c>
      <c r="BW1129" s="50">
        <v>0</v>
      </c>
      <c r="BX1129" s="50">
        <v>0</v>
      </c>
      <c r="BY1129" s="50">
        <v>0</v>
      </c>
      <c r="BZ1129" s="50">
        <v>0</v>
      </c>
      <c r="CA1129" s="50">
        <v>0</v>
      </c>
      <c r="CB1129" s="50">
        <v>0</v>
      </c>
      <c r="CC1129" s="50">
        <v>0</v>
      </c>
      <c r="CD1129" s="50">
        <v>0</v>
      </c>
      <c r="CE1129" s="50">
        <v>0</v>
      </c>
      <c r="CF1129" s="50">
        <v>0</v>
      </c>
      <c r="CG1129" s="50">
        <v>0</v>
      </c>
      <c r="CH1129" s="50">
        <v>0</v>
      </c>
      <c r="CI1129" s="50">
        <v>0</v>
      </c>
      <c r="CJ1129" s="50">
        <v>0</v>
      </c>
      <c r="CK1129" s="50">
        <v>0</v>
      </c>
      <c r="CL1129" s="50">
        <v>0</v>
      </c>
      <c r="CM1129" s="50">
        <v>0</v>
      </c>
      <c r="CN1129" s="50">
        <v>0</v>
      </c>
      <c r="CO1129" s="50">
        <v>0</v>
      </c>
      <c r="CP1129" s="50">
        <v>0</v>
      </c>
      <c r="CQ1129" s="50">
        <v>0</v>
      </c>
      <c r="CR1129" s="50">
        <v>0</v>
      </c>
      <c r="CS1129" s="50">
        <v>0</v>
      </c>
      <c r="CT1129" s="50">
        <v>0</v>
      </c>
      <c r="CU1129" s="50">
        <v>0</v>
      </c>
      <c r="CV1129" s="50">
        <v>0</v>
      </c>
      <c r="CW1129" s="50">
        <v>0</v>
      </c>
      <c r="CX1129" s="50">
        <v>0</v>
      </c>
      <c r="CY1129" s="50">
        <v>0</v>
      </c>
      <c r="CZ1129" s="50">
        <v>0</v>
      </c>
      <c r="DA1129" s="50">
        <v>0</v>
      </c>
      <c r="DB1129" s="50">
        <v>0</v>
      </c>
      <c r="DC1129" s="50">
        <v>0</v>
      </c>
      <c r="DD1129" s="50">
        <v>97.303241044482348</v>
      </c>
      <c r="DE1129" s="50">
        <v>0</v>
      </c>
      <c r="DF1129" s="50">
        <v>0</v>
      </c>
      <c r="DG1129" s="50">
        <v>0</v>
      </c>
      <c r="DH1129" s="50">
        <v>0</v>
      </c>
      <c r="DI1129" s="50">
        <v>0</v>
      </c>
      <c r="DJ1129" s="50">
        <v>0</v>
      </c>
    </row>
    <row r="1130" spans="13:114" x14ac:dyDescent="0.2">
      <c r="M1130" s="49" t="s">
        <v>230</v>
      </c>
      <c r="N1130" s="50">
        <v>0</v>
      </c>
      <c r="O1130" s="50">
        <v>0</v>
      </c>
      <c r="P1130" s="50">
        <v>0</v>
      </c>
      <c r="Q1130" s="50">
        <v>0</v>
      </c>
      <c r="R1130" s="50">
        <v>0</v>
      </c>
      <c r="S1130" s="50">
        <v>0</v>
      </c>
      <c r="T1130" s="50">
        <v>0</v>
      </c>
      <c r="U1130" s="69">
        <v>0</v>
      </c>
      <c r="V1130" s="50">
        <v>0</v>
      </c>
      <c r="W1130" s="50">
        <v>0</v>
      </c>
      <c r="X1130" s="50">
        <v>0</v>
      </c>
      <c r="Y1130" s="50">
        <v>0</v>
      </c>
      <c r="Z1130" s="50">
        <v>0</v>
      </c>
      <c r="AA1130" s="50">
        <v>0</v>
      </c>
      <c r="AB1130" s="50">
        <v>0</v>
      </c>
      <c r="AC1130" s="50">
        <v>0</v>
      </c>
      <c r="AD1130" s="50">
        <v>0</v>
      </c>
      <c r="AE1130" s="50">
        <v>0</v>
      </c>
      <c r="AF1130" s="50">
        <v>0</v>
      </c>
      <c r="AG1130" s="50">
        <v>0</v>
      </c>
      <c r="AH1130" s="50">
        <v>0</v>
      </c>
      <c r="AI1130" s="50">
        <v>0</v>
      </c>
      <c r="AJ1130" s="50">
        <v>0</v>
      </c>
      <c r="AK1130" s="50">
        <v>0</v>
      </c>
      <c r="AL1130" s="50">
        <v>0</v>
      </c>
      <c r="AM1130" s="50">
        <v>0</v>
      </c>
      <c r="AN1130" s="50">
        <v>0</v>
      </c>
      <c r="AO1130" s="50">
        <v>0</v>
      </c>
      <c r="AP1130" s="50">
        <v>0</v>
      </c>
      <c r="AQ1130" s="50">
        <v>0</v>
      </c>
      <c r="AR1130" s="50">
        <v>0</v>
      </c>
      <c r="AS1130" s="50">
        <v>0</v>
      </c>
      <c r="AT1130" s="50">
        <v>0</v>
      </c>
      <c r="AU1130" s="50">
        <v>0</v>
      </c>
      <c r="AV1130" s="50">
        <v>0</v>
      </c>
      <c r="AW1130" s="50">
        <v>0</v>
      </c>
      <c r="AX1130" s="50">
        <v>0</v>
      </c>
      <c r="AY1130" s="50">
        <v>0</v>
      </c>
      <c r="AZ1130" s="50">
        <v>0</v>
      </c>
      <c r="BA1130" s="50">
        <v>0</v>
      </c>
      <c r="BB1130" s="50">
        <v>0</v>
      </c>
      <c r="BC1130" s="50">
        <v>0</v>
      </c>
      <c r="BD1130" s="50">
        <v>0</v>
      </c>
      <c r="BE1130" s="50">
        <v>0</v>
      </c>
      <c r="BF1130" s="50">
        <v>0</v>
      </c>
      <c r="BG1130" s="50">
        <v>0</v>
      </c>
      <c r="BH1130" s="50">
        <v>0</v>
      </c>
      <c r="BI1130" s="50">
        <v>0</v>
      </c>
      <c r="BJ1130" s="50">
        <v>0</v>
      </c>
      <c r="BK1130" s="50">
        <v>0</v>
      </c>
      <c r="BL1130" s="50">
        <v>0</v>
      </c>
      <c r="BM1130" s="50">
        <v>0</v>
      </c>
      <c r="BN1130" s="50">
        <v>0</v>
      </c>
      <c r="BO1130" s="50">
        <v>0</v>
      </c>
      <c r="BP1130" s="50">
        <v>0</v>
      </c>
      <c r="BQ1130" s="50">
        <v>0</v>
      </c>
      <c r="BR1130" s="50">
        <v>0</v>
      </c>
      <c r="BS1130" s="50">
        <v>0</v>
      </c>
      <c r="BT1130" s="50">
        <v>0</v>
      </c>
      <c r="BU1130" s="50">
        <v>0</v>
      </c>
      <c r="BV1130" s="50">
        <v>0</v>
      </c>
      <c r="BW1130" s="50">
        <v>0</v>
      </c>
      <c r="BX1130" s="50">
        <v>0</v>
      </c>
      <c r="BY1130" s="50">
        <v>0</v>
      </c>
      <c r="BZ1130" s="50">
        <v>0</v>
      </c>
      <c r="CA1130" s="50">
        <v>0</v>
      </c>
      <c r="CB1130" s="50">
        <v>0</v>
      </c>
      <c r="CC1130" s="50">
        <v>0</v>
      </c>
      <c r="CD1130" s="50">
        <v>0</v>
      </c>
      <c r="CE1130" s="50">
        <v>0</v>
      </c>
      <c r="CF1130" s="50">
        <v>0</v>
      </c>
      <c r="CG1130" s="50">
        <v>0</v>
      </c>
      <c r="CH1130" s="50">
        <v>0</v>
      </c>
      <c r="CI1130" s="50">
        <v>0</v>
      </c>
      <c r="CJ1130" s="50">
        <v>0</v>
      </c>
      <c r="CK1130" s="50">
        <v>0</v>
      </c>
      <c r="CL1130" s="50">
        <v>0</v>
      </c>
      <c r="CM1130" s="50">
        <v>0</v>
      </c>
      <c r="CN1130" s="50">
        <v>0</v>
      </c>
      <c r="CO1130" s="50">
        <v>0</v>
      </c>
      <c r="CP1130" s="50">
        <v>0</v>
      </c>
      <c r="CQ1130" s="50">
        <v>0</v>
      </c>
      <c r="CR1130" s="50">
        <v>0</v>
      </c>
      <c r="CS1130" s="50">
        <v>0</v>
      </c>
      <c r="CT1130" s="50">
        <v>0</v>
      </c>
      <c r="CU1130" s="50">
        <v>0</v>
      </c>
      <c r="CV1130" s="50">
        <v>0</v>
      </c>
      <c r="CW1130" s="50">
        <v>0</v>
      </c>
      <c r="CX1130" s="50">
        <v>0</v>
      </c>
      <c r="CY1130" s="50">
        <v>0</v>
      </c>
      <c r="CZ1130" s="50">
        <v>0</v>
      </c>
      <c r="DA1130" s="50">
        <v>0</v>
      </c>
      <c r="DB1130" s="50">
        <v>0</v>
      </c>
      <c r="DC1130" s="50">
        <v>0</v>
      </c>
      <c r="DD1130" s="50">
        <v>0</v>
      </c>
      <c r="DE1130" s="50">
        <v>32.620283018867923</v>
      </c>
      <c r="DF1130" s="50">
        <v>0</v>
      </c>
      <c r="DG1130" s="50">
        <v>0</v>
      </c>
      <c r="DH1130" s="50">
        <v>0</v>
      </c>
      <c r="DI1130" s="50">
        <v>0</v>
      </c>
      <c r="DJ1130" s="50">
        <v>0</v>
      </c>
    </row>
    <row r="1131" spans="13:114" x14ac:dyDescent="0.2">
      <c r="M1131" s="49" t="s">
        <v>231</v>
      </c>
      <c r="N1131" s="50">
        <v>0</v>
      </c>
      <c r="O1131" s="50">
        <v>0</v>
      </c>
      <c r="P1131" s="50">
        <v>0</v>
      </c>
      <c r="Q1131" s="50">
        <v>0</v>
      </c>
      <c r="R1131" s="50">
        <v>0</v>
      </c>
      <c r="S1131" s="50">
        <v>0</v>
      </c>
      <c r="T1131" s="50">
        <v>0</v>
      </c>
      <c r="U1131" s="69">
        <v>0</v>
      </c>
      <c r="V1131" s="50">
        <v>0</v>
      </c>
      <c r="W1131" s="50">
        <v>0</v>
      </c>
      <c r="X1131" s="50">
        <v>0</v>
      </c>
      <c r="Y1131" s="50">
        <v>0</v>
      </c>
      <c r="Z1131" s="50">
        <v>0</v>
      </c>
      <c r="AA1131" s="50">
        <v>0</v>
      </c>
      <c r="AB1131" s="50">
        <v>0</v>
      </c>
      <c r="AC1131" s="50">
        <v>0</v>
      </c>
      <c r="AD1131" s="50">
        <v>0</v>
      </c>
      <c r="AE1131" s="50">
        <v>0</v>
      </c>
      <c r="AF1131" s="50">
        <v>0</v>
      </c>
      <c r="AG1131" s="50">
        <v>0</v>
      </c>
      <c r="AH1131" s="50">
        <v>0</v>
      </c>
      <c r="AI1131" s="50">
        <v>0</v>
      </c>
      <c r="AJ1131" s="50">
        <v>0</v>
      </c>
      <c r="AK1131" s="50">
        <v>0</v>
      </c>
      <c r="AL1131" s="50">
        <v>0</v>
      </c>
      <c r="AM1131" s="50">
        <v>0</v>
      </c>
      <c r="AN1131" s="50">
        <v>0</v>
      </c>
      <c r="AO1131" s="50">
        <v>0</v>
      </c>
      <c r="AP1131" s="50">
        <v>0</v>
      </c>
      <c r="AQ1131" s="50">
        <v>0</v>
      </c>
      <c r="AR1131" s="50">
        <v>0</v>
      </c>
      <c r="AS1131" s="50">
        <v>0</v>
      </c>
      <c r="AT1131" s="50">
        <v>0</v>
      </c>
      <c r="AU1131" s="50">
        <v>0</v>
      </c>
      <c r="AV1131" s="50">
        <v>0</v>
      </c>
      <c r="AW1131" s="50">
        <v>0</v>
      </c>
      <c r="AX1131" s="50">
        <v>0</v>
      </c>
      <c r="AY1131" s="50">
        <v>0</v>
      </c>
      <c r="AZ1131" s="50">
        <v>0</v>
      </c>
      <c r="BA1131" s="50">
        <v>0</v>
      </c>
      <c r="BB1131" s="50">
        <v>0</v>
      </c>
      <c r="BC1131" s="50">
        <v>0</v>
      </c>
      <c r="BD1131" s="50">
        <v>0</v>
      </c>
      <c r="BE1131" s="50">
        <v>0</v>
      </c>
      <c r="BF1131" s="50">
        <v>0</v>
      </c>
      <c r="BG1131" s="50">
        <v>0</v>
      </c>
      <c r="BH1131" s="50">
        <v>0</v>
      </c>
      <c r="BI1131" s="50">
        <v>0</v>
      </c>
      <c r="BJ1131" s="50">
        <v>0</v>
      </c>
      <c r="BK1131" s="50">
        <v>0</v>
      </c>
      <c r="BL1131" s="50">
        <v>0</v>
      </c>
      <c r="BM1131" s="50">
        <v>0</v>
      </c>
      <c r="BN1131" s="50">
        <v>0</v>
      </c>
      <c r="BO1131" s="50">
        <v>0</v>
      </c>
      <c r="BP1131" s="50">
        <v>0</v>
      </c>
      <c r="BQ1131" s="50">
        <v>0</v>
      </c>
      <c r="BR1131" s="50">
        <v>0</v>
      </c>
      <c r="BS1131" s="50">
        <v>0</v>
      </c>
      <c r="BT1131" s="50">
        <v>0</v>
      </c>
      <c r="BU1131" s="50">
        <v>0</v>
      </c>
      <c r="BV1131" s="50">
        <v>0</v>
      </c>
      <c r="BW1131" s="50">
        <v>0</v>
      </c>
      <c r="BX1131" s="50">
        <v>0</v>
      </c>
      <c r="BY1131" s="50">
        <v>0</v>
      </c>
      <c r="BZ1131" s="50">
        <v>0</v>
      </c>
      <c r="CA1131" s="50">
        <v>0</v>
      </c>
      <c r="CB1131" s="50">
        <v>0</v>
      </c>
      <c r="CC1131" s="50">
        <v>0</v>
      </c>
      <c r="CD1131" s="50">
        <v>0</v>
      </c>
      <c r="CE1131" s="50">
        <v>0</v>
      </c>
      <c r="CF1131" s="50">
        <v>0</v>
      </c>
      <c r="CG1131" s="50">
        <v>0</v>
      </c>
      <c r="CH1131" s="50">
        <v>0</v>
      </c>
      <c r="CI1131" s="50">
        <v>0</v>
      </c>
      <c r="CJ1131" s="50">
        <v>0</v>
      </c>
      <c r="CK1131" s="50">
        <v>0</v>
      </c>
      <c r="CL1131" s="50">
        <v>0</v>
      </c>
      <c r="CM1131" s="50">
        <v>0</v>
      </c>
      <c r="CN1131" s="50">
        <v>0</v>
      </c>
      <c r="CO1131" s="50">
        <v>0</v>
      </c>
      <c r="CP1131" s="50">
        <v>0</v>
      </c>
      <c r="CQ1131" s="50">
        <v>0</v>
      </c>
      <c r="CR1131" s="50">
        <v>0</v>
      </c>
      <c r="CS1131" s="50">
        <v>0</v>
      </c>
      <c r="CT1131" s="50">
        <v>0</v>
      </c>
      <c r="CU1131" s="50">
        <v>0</v>
      </c>
      <c r="CV1131" s="50">
        <v>0</v>
      </c>
      <c r="CW1131" s="50">
        <v>0</v>
      </c>
      <c r="CX1131" s="50">
        <v>0</v>
      </c>
      <c r="CY1131" s="50">
        <v>0</v>
      </c>
      <c r="CZ1131" s="50">
        <v>0</v>
      </c>
      <c r="DA1131" s="50">
        <v>0</v>
      </c>
      <c r="DB1131" s="50">
        <v>0</v>
      </c>
      <c r="DC1131" s="50">
        <v>0</v>
      </c>
      <c r="DD1131" s="50">
        <v>0</v>
      </c>
      <c r="DE1131" s="50">
        <v>0</v>
      </c>
      <c r="DF1131" s="50">
        <v>48.652060898626068</v>
      </c>
      <c r="DG1131" s="50">
        <v>0</v>
      </c>
      <c r="DH1131" s="50">
        <v>0</v>
      </c>
      <c r="DI1131" s="50">
        <v>0</v>
      </c>
      <c r="DJ1131" s="50">
        <v>0</v>
      </c>
    </row>
    <row r="1132" spans="13:114" ht="22.5" x14ac:dyDescent="0.2">
      <c r="M1132" s="49" t="s">
        <v>232</v>
      </c>
      <c r="N1132" s="50">
        <v>0</v>
      </c>
      <c r="O1132" s="50">
        <v>0</v>
      </c>
      <c r="P1132" s="50">
        <v>0</v>
      </c>
      <c r="Q1132" s="50">
        <v>0</v>
      </c>
      <c r="R1132" s="50">
        <v>0</v>
      </c>
      <c r="S1132" s="50">
        <v>0</v>
      </c>
      <c r="T1132" s="50">
        <v>0</v>
      </c>
      <c r="U1132" s="69">
        <v>0</v>
      </c>
      <c r="V1132" s="50">
        <v>0</v>
      </c>
      <c r="W1132" s="50">
        <v>0</v>
      </c>
      <c r="X1132" s="50">
        <v>0</v>
      </c>
      <c r="Y1132" s="50">
        <v>0</v>
      </c>
      <c r="Z1132" s="50">
        <v>0</v>
      </c>
      <c r="AA1132" s="50">
        <v>0</v>
      </c>
      <c r="AB1132" s="50">
        <v>0</v>
      </c>
      <c r="AC1132" s="50">
        <v>0</v>
      </c>
      <c r="AD1132" s="50">
        <v>0</v>
      </c>
      <c r="AE1132" s="50">
        <v>0</v>
      </c>
      <c r="AF1132" s="50">
        <v>0</v>
      </c>
      <c r="AG1132" s="50">
        <v>0</v>
      </c>
      <c r="AH1132" s="50">
        <v>0</v>
      </c>
      <c r="AI1132" s="50">
        <v>0</v>
      </c>
      <c r="AJ1132" s="50">
        <v>0</v>
      </c>
      <c r="AK1132" s="50">
        <v>0</v>
      </c>
      <c r="AL1132" s="50">
        <v>0</v>
      </c>
      <c r="AM1132" s="50">
        <v>0</v>
      </c>
      <c r="AN1132" s="50">
        <v>0</v>
      </c>
      <c r="AO1132" s="50">
        <v>0</v>
      </c>
      <c r="AP1132" s="50">
        <v>0</v>
      </c>
      <c r="AQ1132" s="50">
        <v>0</v>
      </c>
      <c r="AR1132" s="50">
        <v>0</v>
      </c>
      <c r="AS1132" s="50">
        <v>0</v>
      </c>
      <c r="AT1132" s="50">
        <v>0</v>
      </c>
      <c r="AU1132" s="50">
        <v>0</v>
      </c>
      <c r="AV1132" s="50">
        <v>0</v>
      </c>
      <c r="AW1132" s="50">
        <v>0</v>
      </c>
      <c r="AX1132" s="50">
        <v>0</v>
      </c>
      <c r="AY1132" s="50">
        <v>0</v>
      </c>
      <c r="AZ1132" s="50">
        <v>0</v>
      </c>
      <c r="BA1132" s="50">
        <v>0</v>
      </c>
      <c r="BB1132" s="50">
        <v>0</v>
      </c>
      <c r="BC1132" s="50">
        <v>0</v>
      </c>
      <c r="BD1132" s="50">
        <v>0</v>
      </c>
      <c r="BE1132" s="50">
        <v>0</v>
      </c>
      <c r="BF1132" s="50">
        <v>0</v>
      </c>
      <c r="BG1132" s="50">
        <v>0</v>
      </c>
      <c r="BH1132" s="50">
        <v>0</v>
      </c>
      <c r="BI1132" s="50">
        <v>0</v>
      </c>
      <c r="BJ1132" s="50">
        <v>0</v>
      </c>
      <c r="BK1132" s="50">
        <v>0</v>
      </c>
      <c r="BL1132" s="50">
        <v>0</v>
      </c>
      <c r="BM1132" s="50">
        <v>0</v>
      </c>
      <c r="BN1132" s="50">
        <v>0</v>
      </c>
      <c r="BO1132" s="50">
        <v>0</v>
      </c>
      <c r="BP1132" s="50">
        <v>0</v>
      </c>
      <c r="BQ1132" s="50">
        <v>0</v>
      </c>
      <c r="BR1132" s="50">
        <v>0</v>
      </c>
      <c r="BS1132" s="50">
        <v>0</v>
      </c>
      <c r="BT1132" s="50">
        <v>0</v>
      </c>
      <c r="BU1132" s="50">
        <v>0</v>
      </c>
      <c r="BV1132" s="50">
        <v>0</v>
      </c>
      <c r="BW1132" s="50">
        <v>0</v>
      </c>
      <c r="BX1132" s="50">
        <v>0</v>
      </c>
      <c r="BY1132" s="50">
        <v>0</v>
      </c>
      <c r="BZ1132" s="50">
        <v>0</v>
      </c>
      <c r="CA1132" s="50">
        <v>0</v>
      </c>
      <c r="CB1132" s="50">
        <v>0</v>
      </c>
      <c r="CC1132" s="50">
        <v>0</v>
      </c>
      <c r="CD1132" s="50">
        <v>0</v>
      </c>
      <c r="CE1132" s="50">
        <v>0</v>
      </c>
      <c r="CF1132" s="50">
        <v>0</v>
      </c>
      <c r="CG1132" s="50">
        <v>0</v>
      </c>
      <c r="CH1132" s="50">
        <v>0</v>
      </c>
      <c r="CI1132" s="50">
        <v>0</v>
      </c>
      <c r="CJ1132" s="50">
        <v>0</v>
      </c>
      <c r="CK1132" s="50">
        <v>0</v>
      </c>
      <c r="CL1132" s="50">
        <v>0</v>
      </c>
      <c r="CM1132" s="50">
        <v>0</v>
      </c>
      <c r="CN1132" s="50">
        <v>0</v>
      </c>
      <c r="CO1132" s="50">
        <v>0</v>
      </c>
      <c r="CP1132" s="50">
        <v>0</v>
      </c>
      <c r="CQ1132" s="50">
        <v>0</v>
      </c>
      <c r="CR1132" s="50">
        <v>0</v>
      </c>
      <c r="CS1132" s="50">
        <v>0</v>
      </c>
      <c r="CT1132" s="50">
        <v>0</v>
      </c>
      <c r="CU1132" s="50">
        <v>0</v>
      </c>
      <c r="CV1132" s="50">
        <v>0</v>
      </c>
      <c r="CW1132" s="50">
        <v>0</v>
      </c>
      <c r="CX1132" s="50">
        <v>0</v>
      </c>
      <c r="CY1132" s="50">
        <v>0</v>
      </c>
      <c r="CZ1132" s="50">
        <v>0</v>
      </c>
      <c r="DA1132" s="50">
        <v>0</v>
      </c>
      <c r="DB1132" s="50">
        <v>0</v>
      </c>
      <c r="DC1132" s="50">
        <v>0</v>
      </c>
      <c r="DD1132" s="50">
        <v>0</v>
      </c>
      <c r="DE1132" s="50">
        <v>0</v>
      </c>
      <c r="DF1132" s="50">
        <v>0</v>
      </c>
      <c r="DG1132" s="50">
        <v>51.659636789689515</v>
      </c>
      <c r="DH1132" s="50">
        <v>0</v>
      </c>
      <c r="DI1132" s="50">
        <v>0</v>
      </c>
      <c r="DJ1132" s="50">
        <v>0</v>
      </c>
    </row>
    <row r="1133" spans="13:114" ht="22.5" x14ac:dyDescent="0.2">
      <c r="M1133" s="49" t="s">
        <v>233</v>
      </c>
      <c r="N1133" s="50">
        <v>0</v>
      </c>
      <c r="O1133" s="50">
        <v>0</v>
      </c>
      <c r="P1133" s="50">
        <v>0</v>
      </c>
      <c r="Q1133" s="50">
        <v>0</v>
      </c>
      <c r="R1133" s="50">
        <v>0</v>
      </c>
      <c r="S1133" s="50">
        <v>0</v>
      </c>
      <c r="T1133" s="50">
        <v>0</v>
      </c>
      <c r="U1133" s="69">
        <v>0</v>
      </c>
      <c r="V1133" s="50">
        <v>0</v>
      </c>
      <c r="W1133" s="50">
        <v>0</v>
      </c>
      <c r="X1133" s="50">
        <v>0</v>
      </c>
      <c r="Y1133" s="50">
        <v>0</v>
      </c>
      <c r="Z1133" s="50">
        <v>0</v>
      </c>
      <c r="AA1133" s="50">
        <v>0</v>
      </c>
      <c r="AB1133" s="50">
        <v>0</v>
      </c>
      <c r="AC1133" s="50">
        <v>0</v>
      </c>
      <c r="AD1133" s="50">
        <v>0</v>
      </c>
      <c r="AE1133" s="50">
        <v>0</v>
      </c>
      <c r="AF1133" s="50">
        <v>0</v>
      </c>
      <c r="AG1133" s="50">
        <v>0</v>
      </c>
      <c r="AH1133" s="50">
        <v>0</v>
      </c>
      <c r="AI1133" s="50">
        <v>0</v>
      </c>
      <c r="AJ1133" s="50">
        <v>0</v>
      </c>
      <c r="AK1133" s="50">
        <v>0</v>
      </c>
      <c r="AL1133" s="50">
        <v>0</v>
      </c>
      <c r="AM1133" s="50">
        <v>0</v>
      </c>
      <c r="AN1133" s="50">
        <v>0</v>
      </c>
      <c r="AO1133" s="50">
        <v>0</v>
      </c>
      <c r="AP1133" s="50">
        <v>0</v>
      </c>
      <c r="AQ1133" s="50">
        <v>0</v>
      </c>
      <c r="AR1133" s="50">
        <v>0</v>
      </c>
      <c r="AS1133" s="50">
        <v>0</v>
      </c>
      <c r="AT1133" s="50">
        <v>0</v>
      </c>
      <c r="AU1133" s="50">
        <v>0</v>
      </c>
      <c r="AV1133" s="50">
        <v>0</v>
      </c>
      <c r="AW1133" s="50">
        <v>0</v>
      </c>
      <c r="AX1133" s="50">
        <v>0</v>
      </c>
      <c r="AY1133" s="50">
        <v>0</v>
      </c>
      <c r="AZ1133" s="50">
        <v>0</v>
      </c>
      <c r="BA1133" s="50">
        <v>0</v>
      </c>
      <c r="BB1133" s="50">
        <v>0</v>
      </c>
      <c r="BC1133" s="50">
        <v>0</v>
      </c>
      <c r="BD1133" s="50">
        <v>0</v>
      </c>
      <c r="BE1133" s="50">
        <v>0</v>
      </c>
      <c r="BF1133" s="50">
        <v>0</v>
      </c>
      <c r="BG1133" s="50">
        <v>0</v>
      </c>
      <c r="BH1133" s="50">
        <v>0</v>
      </c>
      <c r="BI1133" s="50">
        <v>0</v>
      </c>
      <c r="BJ1133" s="50">
        <v>0</v>
      </c>
      <c r="BK1133" s="50">
        <v>0</v>
      </c>
      <c r="BL1133" s="50">
        <v>0</v>
      </c>
      <c r="BM1133" s="50">
        <v>0</v>
      </c>
      <c r="BN1133" s="50">
        <v>0</v>
      </c>
      <c r="BO1133" s="50">
        <v>0</v>
      </c>
      <c r="BP1133" s="50">
        <v>0</v>
      </c>
      <c r="BQ1133" s="50">
        <v>0</v>
      </c>
      <c r="BR1133" s="50">
        <v>0</v>
      </c>
      <c r="BS1133" s="50">
        <v>0</v>
      </c>
      <c r="BT1133" s="50">
        <v>0</v>
      </c>
      <c r="BU1133" s="50">
        <v>0</v>
      </c>
      <c r="BV1133" s="50">
        <v>0</v>
      </c>
      <c r="BW1133" s="50">
        <v>0</v>
      </c>
      <c r="BX1133" s="50">
        <v>0</v>
      </c>
      <c r="BY1133" s="50">
        <v>0</v>
      </c>
      <c r="BZ1133" s="50">
        <v>0</v>
      </c>
      <c r="CA1133" s="50">
        <v>0</v>
      </c>
      <c r="CB1133" s="50">
        <v>0</v>
      </c>
      <c r="CC1133" s="50">
        <v>0</v>
      </c>
      <c r="CD1133" s="50">
        <v>0</v>
      </c>
      <c r="CE1133" s="50">
        <v>0</v>
      </c>
      <c r="CF1133" s="50">
        <v>0</v>
      </c>
      <c r="CG1133" s="50">
        <v>0</v>
      </c>
      <c r="CH1133" s="50">
        <v>0</v>
      </c>
      <c r="CI1133" s="50">
        <v>0</v>
      </c>
      <c r="CJ1133" s="50">
        <v>0</v>
      </c>
      <c r="CK1133" s="50">
        <v>0</v>
      </c>
      <c r="CL1133" s="50">
        <v>0</v>
      </c>
      <c r="CM1133" s="50">
        <v>0</v>
      </c>
      <c r="CN1133" s="50">
        <v>0</v>
      </c>
      <c r="CO1133" s="50">
        <v>0</v>
      </c>
      <c r="CP1133" s="50">
        <v>0</v>
      </c>
      <c r="CQ1133" s="50">
        <v>0</v>
      </c>
      <c r="CR1133" s="50">
        <v>0</v>
      </c>
      <c r="CS1133" s="50">
        <v>0</v>
      </c>
      <c r="CT1133" s="50">
        <v>0</v>
      </c>
      <c r="CU1133" s="50">
        <v>0</v>
      </c>
      <c r="CV1133" s="50">
        <v>0</v>
      </c>
      <c r="CW1133" s="50">
        <v>0</v>
      </c>
      <c r="CX1133" s="50">
        <v>0</v>
      </c>
      <c r="CY1133" s="50">
        <v>0</v>
      </c>
      <c r="CZ1133" s="50">
        <v>0</v>
      </c>
      <c r="DA1133" s="50">
        <v>0</v>
      </c>
      <c r="DB1133" s="50">
        <v>0</v>
      </c>
      <c r="DC1133" s="50">
        <v>0</v>
      </c>
      <c r="DD1133" s="50">
        <v>0</v>
      </c>
      <c r="DE1133" s="50">
        <v>0</v>
      </c>
      <c r="DF1133" s="50">
        <v>0</v>
      </c>
      <c r="DG1133" s="50">
        <v>0</v>
      </c>
      <c r="DH1133" s="50">
        <v>34.865989127865753</v>
      </c>
      <c r="DI1133" s="50">
        <v>0</v>
      </c>
      <c r="DJ1133" s="50">
        <v>0</v>
      </c>
    </row>
    <row r="1134" spans="13:114" ht="22.5" x14ac:dyDescent="0.2">
      <c r="M1134" s="49" t="s">
        <v>234</v>
      </c>
      <c r="N1134" s="50">
        <v>0</v>
      </c>
      <c r="O1134" s="50">
        <v>0</v>
      </c>
      <c r="P1134" s="50">
        <v>0</v>
      </c>
      <c r="Q1134" s="50">
        <v>0</v>
      </c>
      <c r="R1134" s="50">
        <v>0</v>
      </c>
      <c r="S1134" s="50">
        <v>0</v>
      </c>
      <c r="T1134" s="50">
        <v>0</v>
      </c>
      <c r="U1134" s="69">
        <v>0</v>
      </c>
      <c r="V1134" s="50">
        <v>0</v>
      </c>
      <c r="W1134" s="50">
        <v>0</v>
      </c>
      <c r="X1134" s="50">
        <v>0</v>
      </c>
      <c r="Y1134" s="50">
        <v>0</v>
      </c>
      <c r="Z1134" s="50">
        <v>0</v>
      </c>
      <c r="AA1134" s="50">
        <v>0</v>
      </c>
      <c r="AB1134" s="50">
        <v>0</v>
      </c>
      <c r="AC1134" s="50">
        <v>0</v>
      </c>
      <c r="AD1134" s="50">
        <v>0</v>
      </c>
      <c r="AE1134" s="50">
        <v>0</v>
      </c>
      <c r="AF1134" s="50">
        <v>0</v>
      </c>
      <c r="AG1134" s="50">
        <v>0</v>
      </c>
      <c r="AH1134" s="50">
        <v>0</v>
      </c>
      <c r="AI1134" s="50">
        <v>0</v>
      </c>
      <c r="AJ1134" s="50">
        <v>0</v>
      </c>
      <c r="AK1134" s="50">
        <v>0</v>
      </c>
      <c r="AL1134" s="50">
        <v>0</v>
      </c>
      <c r="AM1134" s="50">
        <v>0</v>
      </c>
      <c r="AN1134" s="50">
        <v>0</v>
      </c>
      <c r="AO1134" s="50">
        <v>0</v>
      </c>
      <c r="AP1134" s="50">
        <v>0</v>
      </c>
      <c r="AQ1134" s="50">
        <v>0</v>
      </c>
      <c r="AR1134" s="50">
        <v>0</v>
      </c>
      <c r="AS1134" s="50">
        <v>0</v>
      </c>
      <c r="AT1134" s="50">
        <v>0</v>
      </c>
      <c r="AU1134" s="50">
        <v>0</v>
      </c>
      <c r="AV1134" s="50">
        <v>0</v>
      </c>
      <c r="AW1134" s="50">
        <v>0</v>
      </c>
      <c r="AX1134" s="50">
        <v>0</v>
      </c>
      <c r="AY1134" s="50">
        <v>0</v>
      </c>
      <c r="AZ1134" s="50">
        <v>0</v>
      </c>
      <c r="BA1134" s="50">
        <v>0</v>
      </c>
      <c r="BB1134" s="50">
        <v>0</v>
      </c>
      <c r="BC1134" s="50">
        <v>0</v>
      </c>
      <c r="BD1134" s="50">
        <v>0</v>
      </c>
      <c r="BE1134" s="50">
        <v>0</v>
      </c>
      <c r="BF1134" s="50">
        <v>0</v>
      </c>
      <c r="BG1134" s="50">
        <v>0</v>
      </c>
      <c r="BH1134" s="50">
        <v>0</v>
      </c>
      <c r="BI1134" s="50">
        <v>0</v>
      </c>
      <c r="BJ1134" s="50">
        <v>0</v>
      </c>
      <c r="BK1134" s="50">
        <v>0</v>
      </c>
      <c r="BL1134" s="50">
        <v>0</v>
      </c>
      <c r="BM1134" s="50">
        <v>0</v>
      </c>
      <c r="BN1134" s="50">
        <v>0</v>
      </c>
      <c r="BO1134" s="50">
        <v>0</v>
      </c>
      <c r="BP1134" s="50">
        <v>0</v>
      </c>
      <c r="BQ1134" s="50">
        <v>0</v>
      </c>
      <c r="BR1134" s="50">
        <v>0</v>
      </c>
      <c r="BS1134" s="50">
        <v>0</v>
      </c>
      <c r="BT1134" s="50">
        <v>0</v>
      </c>
      <c r="BU1134" s="50">
        <v>0</v>
      </c>
      <c r="BV1134" s="50">
        <v>0</v>
      </c>
      <c r="BW1134" s="50">
        <v>0</v>
      </c>
      <c r="BX1134" s="50">
        <v>0</v>
      </c>
      <c r="BY1134" s="50">
        <v>0</v>
      </c>
      <c r="BZ1134" s="50">
        <v>0</v>
      </c>
      <c r="CA1134" s="50">
        <v>0</v>
      </c>
      <c r="CB1134" s="50">
        <v>0</v>
      </c>
      <c r="CC1134" s="50">
        <v>0</v>
      </c>
      <c r="CD1134" s="50">
        <v>0</v>
      </c>
      <c r="CE1134" s="50">
        <v>0</v>
      </c>
      <c r="CF1134" s="50">
        <v>0</v>
      </c>
      <c r="CG1134" s="50">
        <v>0</v>
      </c>
      <c r="CH1134" s="50">
        <v>0</v>
      </c>
      <c r="CI1134" s="50">
        <v>0</v>
      </c>
      <c r="CJ1134" s="50">
        <v>0</v>
      </c>
      <c r="CK1134" s="50">
        <v>0</v>
      </c>
      <c r="CL1134" s="50">
        <v>0</v>
      </c>
      <c r="CM1134" s="50">
        <v>0</v>
      </c>
      <c r="CN1134" s="50">
        <v>0</v>
      </c>
      <c r="CO1134" s="50">
        <v>0</v>
      </c>
      <c r="CP1134" s="50">
        <v>0</v>
      </c>
      <c r="CQ1134" s="50">
        <v>0</v>
      </c>
      <c r="CR1134" s="50">
        <v>0</v>
      </c>
      <c r="CS1134" s="50">
        <v>0</v>
      </c>
      <c r="CT1134" s="50">
        <v>0</v>
      </c>
      <c r="CU1134" s="50">
        <v>0</v>
      </c>
      <c r="CV1134" s="50">
        <v>0</v>
      </c>
      <c r="CW1134" s="50">
        <v>0</v>
      </c>
      <c r="CX1134" s="50">
        <v>0</v>
      </c>
      <c r="CY1134" s="50">
        <v>0</v>
      </c>
      <c r="CZ1134" s="50">
        <v>0</v>
      </c>
      <c r="DA1134" s="50">
        <v>0</v>
      </c>
      <c r="DB1134" s="50">
        <v>0</v>
      </c>
      <c r="DC1134" s="50">
        <v>0</v>
      </c>
      <c r="DD1134" s="50">
        <v>0</v>
      </c>
      <c r="DE1134" s="50">
        <v>0</v>
      </c>
      <c r="DF1134" s="50">
        <v>0</v>
      </c>
      <c r="DG1134" s="50">
        <v>0</v>
      </c>
      <c r="DH1134" s="50">
        <v>0</v>
      </c>
      <c r="DI1134" s="50">
        <v>126.73285198555956</v>
      </c>
      <c r="DJ1134" s="50">
        <v>0</v>
      </c>
    </row>
    <row r="1135" spans="13:114" x14ac:dyDescent="0.2">
      <c r="M1135" s="49" t="s">
        <v>235</v>
      </c>
      <c r="N1135" s="50">
        <v>0</v>
      </c>
      <c r="O1135" s="50">
        <v>0</v>
      </c>
      <c r="P1135" s="50">
        <v>0</v>
      </c>
      <c r="Q1135" s="50">
        <v>0</v>
      </c>
      <c r="R1135" s="50">
        <v>0</v>
      </c>
      <c r="S1135" s="50">
        <v>0</v>
      </c>
      <c r="T1135" s="50">
        <v>0</v>
      </c>
      <c r="U1135" s="69">
        <v>0</v>
      </c>
      <c r="V1135" s="50">
        <v>0</v>
      </c>
      <c r="W1135" s="50">
        <v>0</v>
      </c>
      <c r="X1135" s="50">
        <v>0</v>
      </c>
      <c r="Y1135" s="50">
        <v>0</v>
      </c>
      <c r="Z1135" s="50">
        <v>0</v>
      </c>
      <c r="AA1135" s="50">
        <v>0</v>
      </c>
      <c r="AB1135" s="50">
        <v>0</v>
      </c>
      <c r="AC1135" s="50">
        <v>0</v>
      </c>
      <c r="AD1135" s="50">
        <v>0</v>
      </c>
      <c r="AE1135" s="50">
        <v>0</v>
      </c>
      <c r="AF1135" s="50">
        <v>0</v>
      </c>
      <c r="AG1135" s="50">
        <v>0</v>
      </c>
      <c r="AH1135" s="50">
        <v>0</v>
      </c>
      <c r="AI1135" s="50">
        <v>0</v>
      </c>
      <c r="AJ1135" s="50">
        <v>0</v>
      </c>
      <c r="AK1135" s="50">
        <v>0</v>
      </c>
      <c r="AL1135" s="50">
        <v>0</v>
      </c>
      <c r="AM1135" s="50">
        <v>0</v>
      </c>
      <c r="AN1135" s="50">
        <v>0</v>
      </c>
      <c r="AO1135" s="50">
        <v>0</v>
      </c>
      <c r="AP1135" s="50">
        <v>0</v>
      </c>
      <c r="AQ1135" s="50">
        <v>0</v>
      </c>
      <c r="AR1135" s="50">
        <v>0</v>
      </c>
      <c r="AS1135" s="50">
        <v>0</v>
      </c>
      <c r="AT1135" s="50">
        <v>0</v>
      </c>
      <c r="AU1135" s="50">
        <v>0</v>
      </c>
      <c r="AV1135" s="50">
        <v>0</v>
      </c>
      <c r="AW1135" s="50">
        <v>0</v>
      </c>
      <c r="AX1135" s="50">
        <v>0</v>
      </c>
      <c r="AY1135" s="50">
        <v>0</v>
      </c>
      <c r="AZ1135" s="50">
        <v>0</v>
      </c>
      <c r="BA1135" s="50">
        <v>0</v>
      </c>
      <c r="BB1135" s="50">
        <v>0</v>
      </c>
      <c r="BC1135" s="50">
        <v>0</v>
      </c>
      <c r="BD1135" s="50">
        <v>0</v>
      </c>
      <c r="BE1135" s="50">
        <v>0</v>
      </c>
      <c r="BF1135" s="50">
        <v>0</v>
      </c>
      <c r="BG1135" s="50">
        <v>0</v>
      </c>
      <c r="BH1135" s="50">
        <v>0</v>
      </c>
      <c r="BI1135" s="50">
        <v>0</v>
      </c>
      <c r="BJ1135" s="50">
        <v>0</v>
      </c>
      <c r="BK1135" s="50">
        <v>0</v>
      </c>
      <c r="BL1135" s="50">
        <v>0</v>
      </c>
      <c r="BM1135" s="50">
        <v>0</v>
      </c>
      <c r="BN1135" s="50">
        <v>0</v>
      </c>
      <c r="BO1135" s="50">
        <v>0</v>
      </c>
      <c r="BP1135" s="50">
        <v>0</v>
      </c>
      <c r="BQ1135" s="50">
        <v>0</v>
      </c>
      <c r="BR1135" s="50">
        <v>0</v>
      </c>
      <c r="BS1135" s="50">
        <v>0</v>
      </c>
      <c r="BT1135" s="50">
        <v>0</v>
      </c>
      <c r="BU1135" s="50">
        <v>0</v>
      </c>
      <c r="BV1135" s="50">
        <v>0</v>
      </c>
      <c r="BW1135" s="50">
        <v>0</v>
      </c>
      <c r="BX1135" s="50">
        <v>0</v>
      </c>
      <c r="BY1135" s="50">
        <v>0</v>
      </c>
      <c r="BZ1135" s="50">
        <v>0</v>
      </c>
      <c r="CA1135" s="50">
        <v>0</v>
      </c>
      <c r="CB1135" s="50">
        <v>0</v>
      </c>
      <c r="CC1135" s="50">
        <v>0</v>
      </c>
      <c r="CD1135" s="50">
        <v>0</v>
      </c>
      <c r="CE1135" s="50">
        <v>0</v>
      </c>
      <c r="CF1135" s="50">
        <v>0</v>
      </c>
      <c r="CG1135" s="50">
        <v>0</v>
      </c>
      <c r="CH1135" s="50">
        <v>0</v>
      </c>
      <c r="CI1135" s="50">
        <v>0</v>
      </c>
      <c r="CJ1135" s="50">
        <v>0</v>
      </c>
      <c r="CK1135" s="50">
        <v>0</v>
      </c>
      <c r="CL1135" s="50">
        <v>0</v>
      </c>
      <c r="CM1135" s="50">
        <v>0</v>
      </c>
      <c r="CN1135" s="50">
        <v>0</v>
      </c>
      <c r="CO1135" s="50">
        <v>0</v>
      </c>
      <c r="CP1135" s="50">
        <v>0</v>
      </c>
      <c r="CQ1135" s="50">
        <v>0</v>
      </c>
      <c r="CR1135" s="50">
        <v>0</v>
      </c>
      <c r="CS1135" s="50">
        <v>0</v>
      </c>
      <c r="CT1135" s="50">
        <v>0</v>
      </c>
      <c r="CU1135" s="50">
        <v>0</v>
      </c>
      <c r="CV1135" s="50">
        <v>0</v>
      </c>
      <c r="CW1135" s="50">
        <v>0</v>
      </c>
      <c r="CX1135" s="50">
        <v>0</v>
      </c>
      <c r="CY1135" s="50">
        <v>0</v>
      </c>
      <c r="CZ1135" s="50">
        <v>0</v>
      </c>
      <c r="DA1135" s="50">
        <v>0</v>
      </c>
      <c r="DB1135" s="50">
        <v>0</v>
      </c>
      <c r="DC1135" s="50">
        <v>0</v>
      </c>
      <c r="DD1135" s="50">
        <v>0</v>
      </c>
      <c r="DE1135" s="50">
        <v>0</v>
      </c>
      <c r="DF1135" s="50">
        <v>0</v>
      </c>
      <c r="DG1135" s="50">
        <v>0</v>
      </c>
      <c r="DH1135" s="50">
        <v>0</v>
      </c>
      <c r="DI1135" s="50">
        <v>0</v>
      </c>
      <c r="DJ1135" s="50">
        <v>257.20219411854333</v>
      </c>
    </row>
    <row r="1137" spans="12:114" x14ac:dyDescent="0.2">
      <c r="L1137" s="24" t="s">
        <v>328</v>
      </c>
    </row>
    <row r="1138" spans="12:114" ht="12" thickBot="1" x14ac:dyDescent="0.25"/>
    <row r="1139" spans="12:114" ht="124.5" thickBot="1" x14ac:dyDescent="0.25">
      <c r="M1139" s="41"/>
      <c r="N1139" s="42" t="s">
        <v>135</v>
      </c>
      <c r="O1139" s="42" t="s">
        <v>136</v>
      </c>
      <c r="P1139" s="42" t="s">
        <v>137</v>
      </c>
      <c r="Q1139" s="42" t="s">
        <v>138</v>
      </c>
      <c r="R1139" s="42" t="s">
        <v>139</v>
      </c>
      <c r="S1139" s="42" t="s">
        <v>140</v>
      </c>
      <c r="T1139" s="42" t="s">
        <v>141</v>
      </c>
      <c r="U1139" s="68" t="s">
        <v>142</v>
      </c>
      <c r="V1139" s="42" t="s">
        <v>143</v>
      </c>
      <c r="W1139" s="42" t="s">
        <v>144</v>
      </c>
      <c r="X1139" s="42" t="s">
        <v>145</v>
      </c>
      <c r="Y1139" s="42" t="s">
        <v>146</v>
      </c>
      <c r="Z1139" s="42" t="s">
        <v>147</v>
      </c>
      <c r="AA1139" s="42" t="s">
        <v>148</v>
      </c>
      <c r="AB1139" s="42" t="s">
        <v>149</v>
      </c>
      <c r="AC1139" s="42" t="s">
        <v>150</v>
      </c>
      <c r="AD1139" s="42" t="s">
        <v>151</v>
      </c>
      <c r="AE1139" s="42" t="s">
        <v>152</v>
      </c>
      <c r="AF1139" s="42" t="s">
        <v>153</v>
      </c>
      <c r="AG1139" s="42" t="s">
        <v>154</v>
      </c>
      <c r="AH1139" s="42" t="s">
        <v>155</v>
      </c>
      <c r="AI1139" s="42" t="s">
        <v>156</v>
      </c>
      <c r="AJ1139" s="42" t="s">
        <v>157</v>
      </c>
      <c r="AK1139" s="42" t="s">
        <v>158</v>
      </c>
      <c r="AL1139" s="42" t="s">
        <v>159</v>
      </c>
      <c r="AM1139" s="42" t="s">
        <v>160</v>
      </c>
      <c r="AN1139" s="42" t="s">
        <v>161</v>
      </c>
      <c r="AO1139" s="42" t="s">
        <v>162</v>
      </c>
      <c r="AP1139" s="42" t="s">
        <v>163</v>
      </c>
      <c r="AQ1139" s="42" t="s">
        <v>164</v>
      </c>
      <c r="AR1139" s="42" t="s">
        <v>165</v>
      </c>
      <c r="AS1139" s="42" t="s">
        <v>166</v>
      </c>
      <c r="AT1139" s="42" t="s">
        <v>167</v>
      </c>
      <c r="AU1139" s="42" t="s">
        <v>168</v>
      </c>
      <c r="AV1139" s="42" t="s">
        <v>169</v>
      </c>
      <c r="AW1139" s="42" t="s">
        <v>170</v>
      </c>
      <c r="AX1139" s="42" t="s">
        <v>171</v>
      </c>
      <c r="AY1139" s="42" t="s">
        <v>172</v>
      </c>
      <c r="AZ1139" s="42" t="s">
        <v>173</v>
      </c>
      <c r="BA1139" s="42" t="s">
        <v>174</v>
      </c>
      <c r="BB1139" s="42" t="s">
        <v>175</v>
      </c>
      <c r="BC1139" s="42" t="s">
        <v>176</v>
      </c>
      <c r="BD1139" s="42" t="s">
        <v>177</v>
      </c>
      <c r="BE1139" s="42" t="s">
        <v>178</v>
      </c>
      <c r="BF1139" s="42" t="s">
        <v>179</v>
      </c>
      <c r="BG1139" s="42" t="s">
        <v>180</v>
      </c>
      <c r="BH1139" s="42" t="s">
        <v>181</v>
      </c>
      <c r="BI1139" s="42" t="s">
        <v>182</v>
      </c>
      <c r="BJ1139" s="42" t="s">
        <v>183</v>
      </c>
      <c r="BK1139" s="42" t="s">
        <v>184</v>
      </c>
      <c r="BL1139" s="42" t="s">
        <v>185</v>
      </c>
      <c r="BM1139" s="42" t="s">
        <v>186</v>
      </c>
      <c r="BN1139" s="42" t="s">
        <v>187</v>
      </c>
      <c r="BO1139" s="42" t="s">
        <v>188</v>
      </c>
      <c r="BP1139" s="42" t="s">
        <v>189</v>
      </c>
      <c r="BQ1139" s="42" t="s">
        <v>190</v>
      </c>
      <c r="BR1139" s="42" t="s">
        <v>191</v>
      </c>
      <c r="BS1139" s="42" t="s">
        <v>192</v>
      </c>
      <c r="BT1139" s="42" t="s">
        <v>193</v>
      </c>
      <c r="BU1139" s="42" t="s">
        <v>194</v>
      </c>
      <c r="BV1139" s="42" t="s">
        <v>195</v>
      </c>
      <c r="BW1139" s="42" t="s">
        <v>196</v>
      </c>
      <c r="BX1139" s="42" t="s">
        <v>197</v>
      </c>
      <c r="BY1139" s="42" t="s">
        <v>198</v>
      </c>
      <c r="BZ1139" s="42" t="s">
        <v>199</v>
      </c>
      <c r="CA1139" s="42" t="s">
        <v>200</v>
      </c>
      <c r="CB1139" s="42" t="s">
        <v>201</v>
      </c>
      <c r="CC1139" s="42" t="s">
        <v>202</v>
      </c>
      <c r="CD1139" s="42" t="s">
        <v>203</v>
      </c>
      <c r="CE1139" s="42" t="s">
        <v>204</v>
      </c>
      <c r="CF1139" s="42" t="s">
        <v>205</v>
      </c>
      <c r="CG1139" s="42" t="s">
        <v>206</v>
      </c>
      <c r="CH1139" s="42" t="s">
        <v>207</v>
      </c>
      <c r="CI1139" s="42" t="s">
        <v>208</v>
      </c>
      <c r="CJ1139" s="42" t="s">
        <v>209</v>
      </c>
      <c r="CK1139" s="42" t="s">
        <v>210</v>
      </c>
      <c r="CL1139" s="42" t="s">
        <v>211</v>
      </c>
      <c r="CM1139" s="42" t="s">
        <v>212</v>
      </c>
      <c r="CN1139" s="42" t="s">
        <v>213</v>
      </c>
      <c r="CO1139" s="42" t="s">
        <v>214</v>
      </c>
      <c r="CP1139" s="42" t="s">
        <v>215</v>
      </c>
      <c r="CQ1139" s="42" t="s">
        <v>216</v>
      </c>
      <c r="CR1139" s="42" t="s">
        <v>217</v>
      </c>
      <c r="CS1139" s="42" t="s">
        <v>218</v>
      </c>
      <c r="CT1139" s="42" t="s">
        <v>219</v>
      </c>
      <c r="CU1139" s="42" t="s">
        <v>220</v>
      </c>
      <c r="CV1139" s="42" t="s">
        <v>221</v>
      </c>
      <c r="CW1139" s="42" t="s">
        <v>222</v>
      </c>
      <c r="CX1139" s="42" t="s">
        <v>223</v>
      </c>
      <c r="CY1139" s="42" t="s">
        <v>224</v>
      </c>
      <c r="CZ1139" s="42" t="s">
        <v>225</v>
      </c>
      <c r="DA1139" s="42" t="s">
        <v>226</v>
      </c>
      <c r="DB1139" s="42" t="s">
        <v>227</v>
      </c>
      <c r="DC1139" s="42" t="s">
        <v>228</v>
      </c>
      <c r="DD1139" s="42" t="s">
        <v>229</v>
      </c>
      <c r="DE1139" s="42" t="s">
        <v>230</v>
      </c>
      <c r="DF1139" s="42" t="s">
        <v>231</v>
      </c>
      <c r="DG1139" s="42" t="s">
        <v>232</v>
      </c>
      <c r="DH1139" s="42" t="s">
        <v>233</v>
      </c>
      <c r="DI1139" s="42" t="s">
        <v>234</v>
      </c>
      <c r="DJ1139" s="42" t="s">
        <v>235</v>
      </c>
    </row>
    <row r="1140" spans="12:114" x14ac:dyDescent="0.2">
      <c r="M1140" s="49" t="s">
        <v>135</v>
      </c>
      <c r="N1140" s="50">
        <f t="array" ref="N1140:DJ1240">MMULT(VADIAGPER,LPER)</f>
        <v>0.70224156099523805</v>
      </c>
      <c r="O1140" s="50">
        <v>0.17245953289961408</v>
      </c>
      <c r="P1140" s="50">
        <v>7.1072502315041898E-3</v>
      </c>
      <c r="Q1140" s="50">
        <v>0.40135024503516425</v>
      </c>
      <c r="R1140" s="50">
        <v>3.7079167742905361E-3</v>
      </c>
      <c r="S1140" s="50">
        <v>3.8874528823835134E-4</v>
      </c>
      <c r="T1140" s="50">
        <v>9.4746193383913398E-4</v>
      </c>
      <c r="U1140" s="69">
        <v>3.7003409413503445E-4</v>
      </c>
      <c r="V1140" s="50">
        <v>7.9113235601531234E-4</v>
      </c>
      <c r="W1140" s="50">
        <v>1.0979909389784146E-3</v>
      </c>
      <c r="X1140" s="50">
        <v>0.13980465493178718</v>
      </c>
      <c r="Y1140" s="50">
        <v>2.1674043884574823E-3</v>
      </c>
      <c r="Z1140" s="50">
        <v>2.2042587922251047E-3</v>
      </c>
      <c r="AA1140" s="50">
        <v>0.17889196266174456</v>
      </c>
      <c r="AB1140" s="50">
        <v>2.3755141600300067E-2</v>
      </c>
      <c r="AC1140" s="50">
        <v>5.7513271963401377E-2</v>
      </c>
      <c r="AD1140" s="50">
        <v>0.38957800825607147</v>
      </c>
      <c r="AE1140" s="50">
        <v>0.14329395547928248</v>
      </c>
      <c r="AF1140" s="50">
        <v>0.25855816332406933</v>
      </c>
      <c r="AG1140" s="50">
        <v>0.19769699205693445</v>
      </c>
      <c r="AH1140" s="50">
        <v>0.11807643031182968</v>
      </c>
      <c r="AI1140" s="50">
        <v>0.24234522428192848</v>
      </c>
      <c r="AJ1140" s="50">
        <v>0.25619160551682929</v>
      </c>
      <c r="AK1140" s="50">
        <v>5.7223572666939324E-2</v>
      </c>
      <c r="AL1140" s="50">
        <v>6.3369076055399806E-2</v>
      </c>
      <c r="AM1140" s="50">
        <v>5.3322705472533677E-2</v>
      </c>
      <c r="AN1140" s="50">
        <v>0.10423758584933777</v>
      </c>
      <c r="AO1140" s="50">
        <v>3.6708999153506824E-2</v>
      </c>
      <c r="AP1140" s="50">
        <v>1.4049899319817719E-2</v>
      </c>
      <c r="AQ1140" s="50">
        <v>2.14540156899042E-2</v>
      </c>
      <c r="AR1140" s="50">
        <v>2.6210169609014376E-2</v>
      </c>
      <c r="AS1140" s="50">
        <v>4.8577658509347185E-3</v>
      </c>
      <c r="AT1140" s="50">
        <v>2.165946121029176E-3</v>
      </c>
      <c r="AU1140" s="50">
        <v>1.5512484000753805E-3</v>
      </c>
      <c r="AV1140" s="50">
        <v>8.939353034402275E-3</v>
      </c>
      <c r="AW1140" s="50">
        <v>3.5086761142104346E-3</v>
      </c>
      <c r="AX1140" s="50">
        <v>2.837920158809233E-3</v>
      </c>
      <c r="AY1140" s="50">
        <v>3.9704031250634142E-4</v>
      </c>
      <c r="AZ1140" s="50">
        <v>3.8270597349710932E-4</v>
      </c>
      <c r="BA1140" s="50">
        <v>1.737846068090681E-3</v>
      </c>
      <c r="BB1140" s="50">
        <v>5.2299322731401649E-4</v>
      </c>
      <c r="BC1140" s="50">
        <v>1.7720858811267166E-3</v>
      </c>
      <c r="BD1140" s="50">
        <v>3.5929001743645441E-3</v>
      </c>
      <c r="BE1140" s="50">
        <v>5.1593896239123622E-3</v>
      </c>
      <c r="BF1140" s="50">
        <v>2.6641962218447979E-3</v>
      </c>
      <c r="BG1140" s="50">
        <v>1.3125947251401008E-3</v>
      </c>
      <c r="BH1140" s="50">
        <v>4.3107292496632213E-4</v>
      </c>
      <c r="BI1140" s="50">
        <v>6.5171997465601186E-4</v>
      </c>
      <c r="BJ1140" s="50">
        <v>2.5659024807811952E-4</v>
      </c>
      <c r="BK1140" s="50">
        <v>3.0047513828330871E-4</v>
      </c>
      <c r="BL1140" s="50">
        <v>3.567270494230796E-4</v>
      </c>
      <c r="BM1140" s="50">
        <v>2.5824510704119854E-4</v>
      </c>
      <c r="BN1140" s="50">
        <v>2.7990686288259882E-5</v>
      </c>
      <c r="BO1140" s="50">
        <v>2.1050810593133197E-4</v>
      </c>
      <c r="BP1140" s="50">
        <v>7.5455198494412084E-5</v>
      </c>
      <c r="BQ1140" s="50">
        <v>1.4057145265391064E-4</v>
      </c>
      <c r="BR1140" s="50">
        <v>3.1221893414665487E-3</v>
      </c>
      <c r="BS1140" s="50">
        <v>6.0012877780645485E-2</v>
      </c>
      <c r="BT1140" s="50">
        <v>5.8542171771253798E-4</v>
      </c>
      <c r="BU1140" s="50">
        <v>6.6884216558954631E-4</v>
      </c>
      <c r="BV1140" s="50">
        <v>5.517691460678512E-4</v>
      </c>
      <c r="BW1140" s="50">
        <v>9.6785594632498831E-4</v>
      </c>
      <c r="BX1140" s="50">
        <v>8.0022313163246575E-4</v>
      </c>
      <c r="BY1140" s="50">
        <v>8.3992725497153062E-4</v>
      </c>
      <c r="BZ1140" s="50">
        <v>1.0467311585936044E-3</v>
      </c>
      <c r="CA1140" s="50">
        <v>1.2730221919514781E-3</v>
      </c>
      <c r="CB1140" s="50">
        <v>5.0626907067425188E-4</v>
      </c>
      <c r="CC1140" s="50">
        <v>5.3999163314701439E-4</v>
      </c>
      <c r="CD1140" s="50">
        <v>2.0489200759251187E-3</v>
      </c>
      <c r="CE1140" s="50">
        <v>1.4336534364672908E-2</v>
      </c>
      <c r="CF1140" s="50">
        <v>6.8552460371139295E-2</v>
      </c>
      <c r="CG1140" s="50">
        <v>6.9898989079506142E-4</v>
      </c>
      <c r="CH1140" s="50">
        <v>1.3662328980535293E-3</v>
      </c>
      <c r="CI1140" s="50">
        <v>8.7139004896650749E-4</v>
      </c>
      <c r="CJ1140" s="50">
        <v>7.500344077668072E-4</v>
      </c>
      <c r="CK1140" s="50">
        <v>9.3259942408977046E-4</v>
      </c>
      <c r="CL1140" s="50">
        <v>2.2314787881948903E-4</v>
      </c>
      <c r="CM1140" s="50">
        <v>7.9699253147405363E-4</v>
      </c>
      <c r="CN1140" s="50">
        <v>7.4013938114192966E-4</v>
      </c>
      <c r="CO1140" s="50">
        <v>6.5294402937954678E-4</v>
      </c>
      <c r="CP1140" s="50">
        <v>4.0690374577962725E-4</v>
      </c>
      <c r="CQ1140" s="50">
        <v>6.9205854242830172E-5</v>
      </c>
      <c r="CR1140" s="50">
        <v>1.414577533770186E-3</v>
      </c>
      <c r="CS1140" s="50">
        <v>1.0844722875349619E-3</v>
      </c>
      <c r="CT1140" s="50">
        <v>5.1408901782682597E-4</v>
      </c>
      <c r="CU1140" s="50">
        <v>3.0991721417073924E-4</v>
      </c>
      <c r="CV1140" s="50">
        <v>3.9786414285975213E-4</v>
      </c>
      <c r="CW1140" s="50">
        <v>2.2753400905969651E-4</v>
      </c>
      <c r="CX1140" s="50">
        <v>1.3092487585939241E-3</v>
      </c>
      <c r="CY1140" s="50">
        <v>1.0204222053069351E-3</v>
      </c>
      <c r="CZ1140" s="50">
        <v>3.7086838392161223E-3</v>
      </c>
      <c r="DA1140" s="50">
        <v>1.2314879793418993E-3</v>
      </c>
      <c r="DB1140" s="50">
        <v>8.2447664299993666E-3</v>
      </c>
      <c r="DC1140" s="50">
        <v>6.1411776605924367E-4</v>
      </c>
      <c r="DD1140" s="50">
        <v>1.0162582733352907E-3</v>
      </c>
      <c r="DE1140" s="50">
        <v>1.6595598193677281E-3</v>
      </c>
      <c r="DF1140" s="50">
        <v>4.541465037219806E-3</v>
      </c>
      <c r="DG1140" s="50">
        <v>3.3081692983407719E-2</v>
      </c>
      <c r="DH1140" s="50">
        <v>3.6643569859838325E-3</v>
      </c>
      <c r="DI1140" s="50">
        <v>7.9659613866025049E-4</v>
      </c>
      <c r="DJ1140" s="50">
        <v>1.1288221328743639E-3</v>
      </c>
    </row>
    <row r="1141" spans="12:114" x14ac:dyDescent="0.2">
      <c r="M1141" s="49" t="s">
        <v>136</v>
      </c>
      <c r="N1141" s="50">
        <v>1.1952658871612393E-4</v>
      </c>
      <c r="O1141" s="50">
        <v>0.57832035356769862</v>
      </c>
      <c r="P1141" s="50">
        <v>1.0595002575665768E-4</v>
      </c>
      <c r="Q1141" s="50">
        <v>8.2515276233267019E-5</v>
      </c>
      <c r="R1141" s="50">
        <v>6.4910610205635272E-4</v>
      </c>
      <c r="S1141" s="50">
        <v>6.152029414450882E-5</v>
      </c>
      <c r="T1141" s="50">
        <v>2.5636779817090249E-4</v>
      </c>
      <c r="U1141" s="69">
        <v>1.1402345006352588E-4</v>
      </c>
      <c r="V1141" s="50">
        <v>9.7678179214504032E-5</v>
      </c>
      <c r="W1141" s="50">
        <v>5.9749457513232117E-4</v>
      </c>
      <c r="X1141" s="50">
        <v>0.39822562000240264</v>
      </c>
      <c r="Y1141" s="50">
        <v>3.3838783799327075E-4</v>
      </c>
      <c r="Z1141" s="50">
        <v>3.7783341368310085E-4</v>
      </c>
      <c r="AA1141" s="50">
        <v>3.875539185898259E-4</v>
      </c>
      <c r="AB1141" s="50">
        <v>6.6640404118857126E-3</v>
      </c>
      <c r="AC1141" s="50">
        <v>0.1699705388005224</v>
      </c>
      <c r="AD1141" s="50">
        <v>2.8982041167542561E-4</v>
      </c>
      <c r="AE1141" s="50">
        <v>1.6609402998151983E-2</v>
      </c>
      <c r="AF1141" s="50">
        <v>5.3730017358888553E-5</v>
      </c>
      <c r="AG1141" s="50">
        <v>8.8998270649541953E-5</v>
      </c>
      <c r="AH1141" s="50">
        <v>7.9255309429947744E-3</v>
      </c>
      <c r="AI1141" s="50">
        <v>1.2347349214639433E-2</v>
      </c>
      <c r="AJ1141" s="50">
        <v>2.8704094798143075E-2</v>
      </c>
      <c r="AK1141" s="50">
        <v>1.6955391750319641E-4</v>
      </c>
      <c r="AL1141" s="50">
        <v>8.140688533626197E-5</v>
      </c>
      <c r="AM1141" s="50">
        <v>1.7544305630096248E-3</v>
      </c>
      <c r="AN1141" s="50">
        <v>2.4196150573717719E-2</v>
      </c>
      <c r="AO1141" s="50">
        <v>5.6898126008290521E-3</v>
      </c>
      <c r="AP1141" s="50">
        <v>2.6980548279084576E-3</v>
      </c>
      <c r="AQ1141" s="50">
        <v>4.0360052771126944E-3</v>
      </c>
      <c r="AR1141" s="50">
        <v>6.6855606165868872E-2</v>
      </c>
      <c r="AS1141" s="50">
        <v>8.268274327660528E-3</v>
      </c>
      <c r="AT1141" s="50">
        <v>1.0944044878019864E-4</v>
      </c>
      <c r="AU1141" s="50">
        <v>1.6084219039005397E-4</v>
      </c>
      <c r="AV1141" s="50">
        <v>2.7890608056029632E-5</v>
      </c>
      <c r="AW1141" s="50">
        <v>1.8069071504844716E-4</v>
      </c>
      <c r="AX1141" s="50">
        <v>1.3710559563480802E-4</v>
      </c>
      <c r="AY1141" s="50">
        <v>4.4746168629307364E-5</v>
      </c>
      <c r="AZ1141" s="50">
        <v>8.9147333540126798E-5</v>
      </c>
      <c r="BA1141" s="50">
        <v>4.0449425994837032E-4</v>
      </c>
      <c r="BB1141" s="50">
        <v>1.3912665239417723E-3</v>
      </c>
      <c r="BC1141" s="50">
        <v>3.9745464689712885E-4</v>
      </c>
      <c r="BD1141" s="50">
        <v>4.6897340312555092E-4</v>
      </c>
      <c r="BE1141" s="50">
        <v>1.4968921754903619E-3</v>
      </c>
      <c r="BF1141" s="50">
        <v>2.1254354751448908E-4</v>
      </c>
      <c r="BG1141" s="50">
        <v>3.930835415410323E-4</v>
      </c>
      <c r="BH1141" s="50">
        <v>8.2737497186324287E-5</v>
      </c>
      <c r="BI1141" s="50">
        <v>1.0833076230226874E-4</v>
      </c>
      <c r="BJ1141" s="50">
        <v>9.1384313043398567E-5</v>
      </c>
      <c r="BK1141" s="50">
        <v>9.1226865149930073E-5</v>
      </c>
      <c r="BL1141" s="50">
        <v>1.1069512071330367E-4</v>
      </c>
      <c r="BM1141" s="50">
        <v>7.7421218642271419E-5</v>
      </c>
      <c r="BN1141" s="50">
        <v>1.4215623373191877E-5</v>
      </c>
      <c r="BO1141" s="50">
        <v>4.4551451945889127E-5</v>
      </c>
      <c r="BP1141" s="50">
        <v>2.1714731105078383E-5</v>
      </c>
      <c r="BQ1141" s="50">
        <v>3.2065458098474151E-5</v>
      </c>
      <c r="BR1141" s="50">
        <v>6.3868974744737484E-4</v>
      </c>
      <c r="BS1141" s="50">
        <v>2.0803807726148214E-4</v>
      </c>
      <c r="BT1141" s="50">
        <v>2.1349100677483133E-4</v>
      </c>
      <c r="BU1141" s="50">
        <v>2.6427303327721197E-4</v>
      </c>
      <c r="BV1141" s="50">
        <v>1.3547107345472092E-4</v>
      </c>
      <c r="BW1141" s="50">
        <v>3.4372445008051735E-4</v>
      </c>
      <c r="BX1141" s="50">
        <v>2.25345454827398E-4</v>
      </c>
      <c r="BY1141" s="50">
        <v>3.7258626189808032E-4</v>
      </c>
      <c r="BZ1141" s="50">
        <v>5.1587080854947843E-4</v>
      </c>
      <c r="CA1141" s="50">
        <v>6.5129659407479727E-4</v>
      </c>
      <c r="CB1141" s="50">
        <v>1.6400734816233387E-4</v>
      </c>
      <c r="CC1141" s="50">
        <v>1.9077097634342073E-4</v>
      </c>
      <c r="CD1141" s="50">
        <v>1.0977492215293158E-3</v>
      </c>
      <c r="CE1141" s="50">
        <v>6.3014368979582716E-3</v>
      </c>
      <c r="CF1141" s="50">
        <v>3.9524010731153893E-2</v>
      </c>
      <c r="CG1141" s="50">
        <v>2.6796177564194585E-4</v>
      </c>
      <c r="CH1141" s="50">
        <v>1.1049207664084817E-4</v>
      </c>
      <c r="CI1141" s="50">
        <v>3.6600215298093324E-4</v>
      </c>
      <c r="CJ1141" s="50">
        <v>3.3173581834035495E-4</v>
      </c>
      <c r="CK1141" s="50">
        <v>4.4064264969551038E-4</v>
      </c>
      <c r="CL1141" s="50">
        <v>9.2751484387154512E-5</v>
      </c>
      <c r="CM1141" s="50">
        <v>1.4291653955404943E-4</v>
      </c>
      <c r="CN1141" s="50">
        <v>2.9107831938067697E-4</v>
      </c>
      <c r="CO1141" s="50">
        <v>2.1507997164509627E-4</v>
      </c>
      <c r="CP1141" s="50">
        <v>9.8177490306538702E-5</v>
      </c>
      <c r="CQ1141" s="50">
        <v>1.160435286464847E-5</v>
      </c>
      <c r="CR1141" s="50">
        <v>5.0574293014478931E-4</v>
      </c>
      <c r="CS1141" s="50">
        <v>2.7410617578320584E-4</v>
      </c>
      <c r="CT1141" s="50">
        <v>1.4167548594141277E-4</v>
      </c>
      <c r="CU1141" s="50">
        <v>7.6225815824474622E-5</v>
      </c>
      <c r="CV1141" s="50">
        <v>8.9693827732227808E-5</v>
      </c>
      <c r="CW1141" s="50">
        <v>6.4091380759717979E-5</v>
      </c>
      <c r="CX1141" s="50">
        <v>4.1371957848521026E-4</v>
      </c>
      <c r="CY1141" s="50">
        <v>3.4654888037579268E-4</v>
      </c>
      <c r="CZ1141" s="50">
        <v>3.5545340383996661E-4</v>
      </c>
      <c r="DA1141" s="50">
        <v>5.2254785978462126E-4</v>
      </c>
      <c r="DB1141" s="50">
        <v>4.5571579908185531E-3</v>
      </c>
      <c r="DC1141" s="50">
        <v>1.0323327260824532E-4</v>
      </c>
      <c r="DD1141" s="50">
        <v>6.4589666396652713E-4</v>
      </c>
      <c r="DE1141" s="50">
        <v>2.9045375216560783E-4</v>
      </c>
      <c r="DF1141" s="50">
        <v>1.2620537760708787E-3</v>
      </c>
      <c r="DG1141" s="50">
        <v>1.84045550524914E-2</v>
      </c>
      <c r="DH1141" s="50">
        <v>9.8626482237447227E-4</v>
      </c>
      <c r="DI1141" s="50">
        <v>1.8893236719854449E-4</v>
      </c>
      <c r="DJ1141" s="50">
        <v>9.4307195323470319E-5</v>
      </c>
    </row>
    <row r="1142" spans="12:114" x14ac:dyDescent="0.2">
      <c r="M1142" s="49" t="s">
        <v>137</v>
      </c>
      <c r="N1142" s="50">
        <v>1.1363923461903046E-4</v>
      </c>
      <c r="O1142" s="50">
        <v>2.3288547993557929E-4</v>
      </c>
      <c r="P1142" s="50">
        <v>0.78587959165795795</v>
      </c>
      <c r="Q1142" s="50">
        <v>6.9714346185331476E-5</v>
      </c>
      <c r="R1142" s="50">
        <v>1.0097276299250263E-4</v>
      </c>
      <c r="S1142" s="50">
        <v>8.6145431610413855E-5</v>
      </c>
      <c r="T1142" s="50">
        <v>3.7404256566564903E-4</v>
      </c>
      <c r="U1142" s="69">
        <v>3.6985041672351113E-4</v>
      </c>
      <c r="V1142" s="50">
        <v>2.4362118386335986E-4</v>
      </c>
      <c r="W1142" s="50">
        <v>5.9841159050508609E-5</v>
      </c>
      <c r="X1142" s="50">
        <v>5.7268412933312966E-4</v>
      </c>
      <c r="Y1142" s="50">
        <v>1.7791856736623974E-4</v>
      </c>
      <c r="Z1142" s="50">
        <v>1.5146868219791481E-4</v>
      </c>
      <c r="AA1142" s="50">
        <v>1.9847585494971772E-4</v>
      </c>
      <c r="AB1142" s="50">
        <v>6.5392972898149291E-5</v>
      </c>
      <c r="AC1142" s="50">
        <v>1.7744216744161481E-4</v>
      </c>
      <c r="AD1142" s="50">
        <v>2.2365885264570776E-4</v>
      </c>
      <c r="AE1142" s="50">
        <v>5.9916571048730151E-4</v>
      </c>
      <c r="AF1142" s="50">
        <v>5.1895160388010731E-5</v>
      </c>
      <c r="AG1142" s="50">
        <v>1.1785637279290147E-4</v>
      </c>
      <c r="AH1142" s="50">
        <v>3.2883616961576782E-4</v>
      </c>
      <c r="AI1142" s="50">
        <v>1.4175956818382647E-4</v>
      </c>
      <c r="AJ1142" s="50">
        <v>1.4348239274825358E-4</v>
      </c>
      <c r="AK1142" s="50">
        <v>2.598756798312743E-4</v>
      </c>
      <c r="AL1142" s="50">
        <v>1.6981257672936674E-4</v>
      </c>
      <c r="AM1142" s="50">
        <v>3.9989329529273364E-4</v>
      </c>
      <c r="AN1142" s="50">
        <v>1.2443349576629349E-4</v>
      </c>
      <c r="AO1142" s="50">
        <v>1.0679232203230934E-4</v>
      </c>
      <c r="AP1142" s="50">
        <v>4.0377051833162596E-4</v>
      </c>
      <c r="AQ1142" s="50">
        <v>9.375460980420256E-5</v>
      </c>
      <c r="AR1142" s="50">
        <v>2.0956360928831507E-4</v>
      </c>
      <c r="AS1142" s="50">
        <v>2.2080839448511591E-3</v>
      </c>
      <c r="AT1142" s="50">
        <v>0.19849987470642139</v>
      </c>
      <c r="AU1142" s="50">
        <v>8.3607551803292296E-2</v>
      </c>
      <c r="AV1142" s="50">
        <v>3.3277317667914455E-5</v>
      </c>
      <c r="AW1142" s="50">
        <v>6.7806441426351068E-4</v>
      </c>
      <c r="AX1142" s="50">
        <v>2.490613924384464E-4</v>
      </c>
      <c r="AY1142" s="50">
        <v>6.1469178099586474E-5</v>
      </c>
      <c r="AZ1142" s="50">
        <v>9.2906693416710249E-5</v>
      </c>
      <c r="BA1142" s="50">
        <v>5.3645944730452164E-4</v>
      </c>
      <c r="BB1142" s="50">
        <v>1.3838385924877079E-5</v>
      </c>
      <c r="BC1142" s="50">
        <v>2.0022455650300268E-4</v>
      </c>
      <c r="BD1142" s="50">
        <v>7.194340534708132E-4</v>
      </c>
      <c r="BE1142" s="50">
        <v>3.7104130084604915E-3</v>
      </c>
      <c r="BF1142" s="50">
        <v>2.8160706082367856E-2</v>
      </c>
      <c r="BG1142" s="50">
        <v>7.062691913079012E-4</v>
      </c>
      <c r="BH1142" s="50">
        <v>7.4641564838595132E-5</v>
      </c>
      <c r="BI1142" s="50">
        <v>8.5623908181507095E-4</v>
      </c>
      <c r="BJ1142" s="50">
        <v>1.0059104659658011E-4</v>
      </c>
      <c r="BK1142" s="50">
        <v>2.0922826693569531E-4</v>
      </c>
      <c r="BL1142" s="50">
        <v>9.9683415954619585E-5</v>
      </c>
      <c r="BM1142" s="50">
        <v>2.3532496906524583E-4</v>
      </c>
      <c r="BN1142" s="50">
        <v>3.9318932593722555E-6</v>
      </c>
      <c r="BO1142" s="50">
        <v>1.3324463143037042E-4</v>
      </c>
      <c r="BP1142" s="50">
        <v>3.1989257293213131E-5</v>
      </c>
      <c r="BQ1142" s="50">
        <v>7.2744645737641612E-4</v>
      </c>
      <c r="BR1142" s="50">
        <v>2.0227629875363643E-2</v>
      </c>
      <c r="BS1142" s="50">
        <v>7.6855953777088906E-4</v>
      </c>
      <c r="BT1142" s="50">
        <v>9.9291358784731629E-5</v>
      </c>
      <c r="BU1142" s="50">
        <v>5.0404937251838844E-4</v>
      </c>
      <c r="BV1142" s="50">
        <v>6.939421280533117E-3</v>
      </c>
      <c r="BW1142" s="50">
        <v>1.5340318223590609E-4</v>
      </c>
      <c r="BX1142" s="50">
        <v>3.91833443255163E-4</v>
      </c>
      <c r="BY1142" s="50">
        <v>8.1040707097055405E-4</v>
      </c>
      <c r="BZ1142" s="50">
        <v>1.6419494505319384E-4</v>
      </c>
      <c r="CA1142" s="50">
        <v>1.0765574266621753E-4</v>
      </c>
      <c r="CB1142" s="50">
        <v>3.7028651768050106E-4</v>
      </c>
      <c r="CC1142" s="50">
        <v>1.4327095529522102E-4</v>
      </c>
      <c r="CD1142" s="50">
        <v>2.5716258616102718E-4</v>
      </c>
      <c r="CE1142" s="50">
        <v>5.1062203268139781E-4</v>
      </c>
      <c r="CF1142" s="50">
        <v>4.1249937568504225E-4</v>
      </c>
      <c r="CG1142" s="50">
        <v>1.4555720733567623E-4</v>
      </c>
      <c r="CH1142" s="50">
        <v>1.3118115087889693E-4</v>
      </c>
      <c r="CI1142" s="50">
        <v>2.5452722135276901E-4</v>
      </c>
      <c r="CJ1142" s="50">
        <v>1.4271044233145179E-4</v>
      </c>
      <c r="CK1142" s="50">
        <v>1.727297345978842E-4</v>
      </c>
      <c r="CL1142" s="50">
        <v>4.2429669979576134E-5</v>
      </c>
      <c r="CM1142" s="50">
        <v>9.8593375990240932E-5</v>
      </c>
      <c r="CN1142" s="50">
        <v>8.1647420729835641E-5</v>
      </c>
      <c r="CO1142" s="50">
        <v>1.0809251315794643E-4</v>
      </c>
      <c r="CP1142" s="50">
        <v>7.1118956531579026E-4</v>
      </c>
      <c r="CQ1142" s="50">
        <v>9.1204728925889204E-4</v>
      </c>
      <c r="CR1142" s="50">
        <v>1.6996014585129231E-4</v>
      </c>
      <c r="CS1142" s="50">
        <v>4.0045939349387115E-4</v>
      </c>
      <c r="CT1142" s="50">
        <v>5.8737509995225156E-4</v>
      </c>
      <c r="CU1142" s="50">
        <v>7.4544214005514925E-5</v>
      </c>
      <c r="CV1142" s="50">
        <v>1.8116440437544477E-4</v>
      </c>
      <c r="CW1142" s="50">
        <v>5.6428726926446218E-5</v>
      </c>
      <c r="CX1142" s="50">
        <v>1.2294390928255198E-4</v>
      </c>
      <c r="CY1142" s="50">
        <v>2.3044063929102967E-4</v>
      </c>
      <c r="CZ1142" s="50">
        <v>3.4406622280489988E-4</v>
      </c>
      <c r="DA1142" s="50">
        <v>2.7560770481401187E-4</v>
      </c>
      <c r="DB1142" s="50">
        <v>4.5472975700742383E-4</v>
      </c>
      <c r="DC1142" s="50">
        <v>3.5993100879416989E-4</v>
      </c>
      <c r="DD1142" s="50">
        <v>6.6060984141714656E-5</v>
      </c>
      <c r="DE1142" s="50">
        <v>5.9733629489132269E-4</v>
      </c>
      <c r="DF1142" s="50">
        <v>3.4899554951408609E-4</v>
      </c>
      <c r="DG1142" s="50">
        <v>3.7805864042065684E-4</v>
      </c>
      <c r="DH1142" s="50">
        <v>2.483785823795343E-4</v>
      </c>
      <c r="DI1142" s="50">
        <v>1.0333506125698433E-3</v>
      </c>
      <c r="DJ1142" s="50">
        <v>2.4442015713831069E-4</v>
      </c>
    </row>
    <row r="1143" spans="12:114" x14ac:dyDescent="0.2">
      <c r="M1143" s="49" t="s">
        <v>138</v>
      </c>
      <c r="N1143" s="50">
        <v>9.6104817489301377E-5</v>
      </c>
      <c r="O1143" s="50">
        <v>1.941344775648179E-4</v>
      </c>
      <c r="P1143" s="50">
        <v>1.2506576292803818E-3</v>
      </c>
      <c r="Q1143" s="50">
        <v>9.4604871390664078E-2</v>
      </c>
      <c r="R1143" s="50">
        <v>4.0987143267368379E-5</v>
      </c>
      <c r="S1143" s="50">
        <v>6.7320305849678445E-6</v>
      </c>
      <c r="T1143" s="50">
        <v>3.2754083449564918E-5</v>
      </c>
      <c r="U1143" s="69">
        <v>9.7756307086374559E-6</v>
      </c>
      <c r="V1143" s="50">
        <v>9.5924097065021509E-6</v>
      </c>
      <c r="W1143" s="50">
        <v>8.4949256432596467E-6</v>
      </c>
      <c r="X1143" s="50">
        <v>1.6052229194794227E-4</v>
      </c>
      <c r="Y1143" s="50">
        <v>3.0344452882411964E-5</v>
      </c>
      <c r="Z1143" s="50">
        <v>2.9352898327932735E-5</v>
      </c>
      <c r="AA1143" s="50">
        <v>3.4510703346261448E-5</v>
      </c>
      <c r="AB1143" s="50">
        <v>1.9759884097096322E-3</v>
      </c>
      <c r="AC1143" s="50">
        <v>9.8638867757628435E-5</v>
      </c>
      <c r="AD1143" s="50">
        <v>7.5837056197980378E-5</v>
      </c>
      <c r="AE1143" s="50">
        <v>2.243787543344332E-4</v>
      </c>
      <c r="AF1143" s="50">
        <v>3.6894614547906815E-5</v>
      </c>
      <c r="AG1143" s="50">
        <v>3.6592149340703755E-5</v>
      </c>
      <c r="AH1143" s="50">
        <v>7.7395273188141258E-5</v>
      </c>
      <c r="AI1143" s="50">
        <v>9.4807377103632719E-5</v>
      </c>
      <c r="AJ1143" s="50">
        <v>4.7085538550776086E-4</v>
      </c>
      <c r="AK1143" s="50">
        <v>2.3675665965993831E-5</v>
      </c>
      <c r="AL1143" s="50">
        <v>2.1394654382435831E-5</v>
      </c>
      <c r="AM1143" s="50">
        <v>4.0449383494198113E-5</v>
      </c>
      <c r="AN1143" s="50">
        <v>2.2829034543525417E-2</v>
      </c>
      <c r="AO1143" s="50">
        <v>8.1855169122186829E-3</v>
      </c>
      <c r="AP1143" s="50">
        <v>3.0440459944672039E-3</v>
      </c>
      <c r="AQ1143" s="50">
        <v>4.614250953799348E-3</v>
      </c>
      <c r="AR1143" s="50">
        <v>3.9948997850063804E-4</v>
      </c>
      <c r="AS1143" s="50">
        <v>3.6161520856733232E-4</v>
      </c>
      <c r="AT1143" s="50">
        <v>3.4271890518735638E-4</v>
      </c>
      <c r="AU1143" s="50">
        <v>1.8445255027614194E-4</v>
      </c>
      <c r="AV1143" s="50">
        <v>4.7528470542197443E-6</v>
      </c>
      <c r="AW1143" s="50">
        <v>1.1782328653880318E-4</v>
      </c>
      <c r="AX1143" s="50">
        <v>2.6036846349305624E-5</v>
      </c>
      <c r="AY1143" s="50">
        <v>7.418081781033651E-6</v>
      </c>
      <c r="AZ1143" s="50">
        <v>7.5060634064712439E-6</v>
      </c>
      <c r="BA1143" s="50">
        <v>6.439472908735747E-5</v>
      </c>
      <c r="BB1143" s="50">
        <v>3.9672232390058869E-6</v>
      </c>
      <c r="BC1143" s="50">
        <v>8.8512407973015812E-5</v>
      </c>
      <c r="BD1143" s="50">
        <v>9.3333870900070399E-5</v>
      </c>
      <c r="BE1143" s="50">
        <v>2.0522341870415583E-4</v>
      </c>
      <c r="BF1143" s="50">
        <v>2.3547123013646477E-4</v>
      </c>
      <c r="BG1143" s="50">
        <v>4.9871304258197349E-5</v>
      </c>
      <c r="BH1143" s="50">
        <v>3.6920964547088243E-5</v>
      </c>
      <c r="BI1143" s="50">
        <v>1.9069687211259879E-5</v>
      </c>
      <c r="BJ1143" s="50">
        <v>9.5979493766173883E-6</v>
      </c>
      <c r="BK1143" s="50">
        <v>9.4091119380207804E-6</v>
      </c>
      <c r="BL1143" s="50">
        <v>1.7009306638572033E-5</v>
      </c>
      <c r="BM1143" s="50">
        <v>1.1137842496395141E-5</v>
      </c>
      <c r="BN1143" s="50">
        <v>6.530163438237581E-7</v>
      </c>
      <c r="BO1143" s="50">
        <v>6.2619926403906312E-6</v>
      </c>
      <c r="BP1143" s="50">
        <v>3.705923458807602E-6</v>
      </c>
      <c r="BQ1143" s="50">
        <v>7.5660465090845797E-6</v>
      </c>
      <c r="BR1143" s="50">
        <v>5.4751491418141419E-4</v>
      </c>
      <c r="BS1143" s="50">
        <v>1.2967091389127681E-4</v>
      </c>
      <c r="BT1143" s="50">
        <v>8.8584710476792091E-6</v>
      </c>
      <c r="BU1143" s="50">
        <v>1.3055808321863753E-5</v>
      </c>
      <c r="BV1143" s="50">
        <v>3.9947876877273533E-5</v>
      </c>
      <c r="BW1143" s="50">
        <v>1.567555036838441E-5</v>
      </c>
      <c r="BX1143" s="50">
        <v>8.0269392137237463E-5</v>
      </c>
      <c r="BY1143" s="50">
        <v>1.9323781711137103E-5</v>
      </c>
      <c r="BZ1143" s="50">
        <v>1.5302991317506232E-5</v>
      </c>
      <c r="CA1143" s="50">
        <v>1.716605767279269E-5</v>
      </c>
      <c r="CB1143" s="50">
        <v>2.0247433304225099E-5</v>
      </c>
      <c r="CC1143" s="50">
        <v>1.9379771978886315E-5</v>
      </c>
      <c r="CD1143" s="50">
        <v>1.6349638174262203E-5</v>
      </c>
      <c r="CE1143" s="50">
        <v>1.3553270540356404E-4</v>
      </c>
      <c r="CF1143" s="50">
        <v>9.9310949742834314E-5</v>
      </c>
      <c r="CG1143" s="50">
        <v>1.695591383916536E-5</v>
      </c>
      <c r="CH1143" s="50">
        <v>1.4635996393130953E-5</v>
      </c>
      <c r="CI1143" s="50">
        <v>2.7907741605486052E-5</v>
      </c>
      <c r="CJ1143" s="50">
        <v>1.457352722918353E-5</v>
      </c>
      <c r="CK1143" s="50">
        <v>1.7066167990534839E-5</v>
      </c>
      <c r="CL1143" s="50">
        <v>7.4295868196205386E-6</v>
      </c>
      <c r="CM1143" s="50">
        <v>1.1120516684913506E-5</v>
      </c>
      <c r="CN1143" s="50">
        <v>1.4231832963802139E-5</v>
      </c>
      <c r="CO1143" s="50">
        <v>1.014779404942578E-5</v>
      </c>
      <c r="CP1143" s="50">
        <v>1.890342873138478E-5</v>
      </c>
      <c r="CQ1143" s="50">
        <v>3.2903750869616254E-6</v>
      </c>
      <c r="CR1143" s="50">
        <v>1.1769574526686437E-4</v>
      </c>
      <c r="CS1143" s="50">
        <v>1.8321930823401829E-5</v>
      </c>
      <c r="CT1143" s="50">
        <v>5.5363068248403523E-5</v>
      </c>
      <c r="CU1143" s="50">
        <v>4.5322260710472488E-5</v>
      </c>
      <c r="CV1143" s="50">
        <v>4.3899951264925101E-5</v>
      </c>
      <c r="CW1143" s="50">
        <v>1.6526150780619646E-5</v>
      </c>
      <c r="CX1143" s="50">
        <v>1.5346784316894288E-4</v>
      </c>
      <c r="CY1143" s="50">
        <v>1.2071910200934876E-4</v>
      </c>
      <c r="CZ1143" s="50">
        <v>1.704242564485958E-4</v>
      </c>
      <c r="DA1143" s="50">
        <v>2.6003434650796273E-5</v>
      </c>
      <c r="DB1143" s="50">
        <v>3.2758881971870781E-5</v>
      </c>
      <c r="DC1143" s="50">
        <v>2.1090546800542165E-5</v>
      </c>
      <c r="DD1143" s="50">
        <v>4.3265865469680573E-6</v>
      </c>
      <c r="DE1143" s="50">
        <v>7.0257271947585031E-5</v>
      </c>
      <c r="DF1143" s="50">
        <v>2.8111305593895704E-5</v>
      </c>
      <c r="DG1143" s="50">
        <v>6.5123118197651041E-5</v>
      </c>
      <c r="DH1143" s="50">
        <v>4.7990026530581361E-5</v>
      </c>
      <c r="DI1143" s="50">
        <v>4.5314028711884649E-5</v>
      </c>
      <c r="DJ1143" s="50">
        <v>2.4015947108575692E-5</v>
      </c>
    </row>
    <row r="1144" spans="12:114" x14ac:dyDescent="0.2">
      <c r="M1144" s="49" t="s">
        <v>139</v>
      </c>
      <c r="N1144" s="50">
        <v>4.6204634920103416E-6</v>
      </c>
      <c r="O1144" s="50">
        <v>1.3077308453220153E-3</v>
      </c>
      <c r="P1144" s="50">
        <v>7.1316462208090782E-6</v>
      </c>
      <c r="Q1144" s="50">
        <v>3.2110862170356626E-6</v>
      </c>
      <c r="R1144" s="50">
        <v>0.56996186244269564</v>
      </c>
      <c r="S1144" s="50">
        <v>4.4573340961141297E-6</v>
      </c>
      <c r="T1144" s="50">
        <v>2.3864497513766496E-5</v>
      </c>
      <c r="U1144" s="69">
        <v>1.0723162268331376E-5</v>
      </c>
      <c r="V1144" s="50">
        <v>6.8679588416613754E-6</v>
      </c>
      <c r="W1144" s="50">
        <v>6.1343208065026443E-5</v>
      </c>
      <c r="X1144" s="50">
        <v>1.20720296713424E-3</v>
      </c>
      <c r="Y1144" s="50">
        <v>0.1771901948400659</v>
      </c>
      <c r="Z1144" s="50">
        <v>0.29855960565120143</v>
      </c>
      <c r="AA1144" s="50">
        <v>2.3425244999213669E-4</v>
      </c>
      <c r="AB1144" s="50">
        <v>4.4444270782854839E-3</v>
      </c>
      <c r="AC1144" s="50">
        <v>4.6038412281332796E-4</v>
      </c>
      <c r="AD1144" s="50">
        <v>8.3893953847022137E-5</v>
      </c>
      <c r="AE1144" s="50">
        <v>4.7587715123349533E-4</v>
      </c>
      <c r="AF1144" s="50">
        <v>2.3899843390073946E-6</v>
      </c>
      <c r="AG1144" s="50">
        <v>5.5039888511261931E-6</v>
      </c>
      <c r="AH1144" s="50">
        <v>1.2698004169996359E-4</v>
      </c>
      <c r="AI1144" s="50">
        <v>2.8959243689523226E-4</v>
      </c>
      <c r="AJ1144" s="50">
        <v>1.1502819800862089E-2</v>
      </c>
      <c r="AK1144" s="50">
        <v>1.5083189620901406E-5</v>
      </c>
      <c r="AL1144" s="50">
        <v>6.2374446701134637E-6</v>
      </c>
      <c r="AM1144" s="50">
        <v>5.5343677783256449E-5</v>
      </c>
      <c r="AN1144" s="50">
        <v>6.1463572922573469E-5</v>
      </c>
      <c r="AO1144" s="50">
        <v>2.1940837376577001E-5</v>
      </c>
      <c r="AP1144" s="50">
        <v>1.2744808836942302E-5</v>
      </c>
      <c r="AQ1144" s="50">
        <v>1.7715103036426002E-5</v>
      </c>
      <c r="AR1144" s="50">
        <v>2.1163947462289728E-4</v>
      </c>
      <c r="AS1144" s="50">
        <v>3.3913579054540678E-5</v>
      </c>
      <c r="AT1144" s="50">
        <v>7.8406139232674436E-6</v>
      </c>
      <c r="AU1144" s="50">
        <v>2.0496685401065956E-5</v>
      </c>
      <c r="AV1144" s="50">
        <v>2.2394143273209053E-6</v>
      </c>
      <c r="AW1144" s="50">
        <v>8.5077048481311263E-6</v>
      </c>
      <c r="AX1144" s="50">
        <v>9.8655188410291946E-6</v>
      </c>
      <c r="AY1144" s="50">
        <v>3.4081857668009311E-6</v>
      </c>
      <c r="AZ1144" s="50">
        <v>6.7791625799824753E-6</v>
      </c>
      <c r="BA1144" s="50">
        <v>1.5699528966839711E-5</v>
      </c>
      <c r="BB1144" s="50">
        <v>1.1161592493284458E-5</v>
      </c>
      <c r="BC1144" s="50">
        <v>1.2647732304678651E-4</v>
      </c>
      <c r="BD1144" s="50">
        <v>1.2658769326054438E-4</v>
      </c>
      <c r="BE1144" s="50">
        <v>4.6358840157051181E-5</v>
      </c>
      <c r="BF1144" s="50">
        <v>7.7575262272887953E-6</v>
      </c>
      <c r="BG1144" s="50">
        <v>2.0920726873440001E-5</v>
      </c>
      <c r="BH1144" s="50">
        <v>5.4831932754946432E-6</v>
      </c>
      <c r="BI1144" s="50">
        <v>1.0617489236064394E-5</v>
      </c>
      <c r="BJ1144" s="50">
        <v>8.0047392366627078E-6</v>
      </c>
      <c r="BK1144" s="50">
        <v>8.4032292199040667E-6</v>
      </c>
      <c r="BL1144" s="50">
        <v>1.0732802517802578E-5</v>
      </c>
      <c r="BM1144" s="50">
        <v>7.3453420775856842E-6</v>
      </c>
      <c r="BN1144" s="50">
        <v>4.2140316200924207E-7</v>
      </c>
      <c r="BO1144" s="50">
        <v>3.7775605819386837E-6</v>
      </c>
      <c r="BP1144" s="50">
        <v>1.9521648462423385E-6</v>
      </c>
      <c r="BQ1144" s="50">
        <v>3.4792302640322188E-6</v>
      </c>
      <c r="BR1144" s="50">
        <v>2.753389425251255E-5</v>
      </c>
      <c r="BS1144" s="50">
        <v>7.7639086713985147E-6</v>
      </c>
      <c r="BT1144" s="50">
        <v>2.2081592699401383E-5</v>
      </c>
      <c r="BU1144" s="50">
        <v>2.7075741093921034E-5</v>
      </c>
      <c r="BV1144" s="50">
        <v>1.1408874913766732E-5</v>
      </c>
      <c r="BW1144" s="50">
        <v>3.4566703985931149E-5</v>
      </c>
      <c r="BX1144" s="50">
        <v>1.8633607203098297E-5</v>
      </c>
      <c r="BY1144" s="50">
        <v>3.9483973781628813E-5</v>
      </c>
      <c r="BZ1144" s="50">
        <v>5.5784568945528839E-5</v>
      </c>
      <c r="CA1144" s="50">
        <v>7.0907462094917334E-5</v>
      </c>
      <c r="CB1144" s="50">
        <v>1.4878932714731168E-5</v>
      </c>
      <c r="CC1144" s="50">
        <v>1.8629247349550507E-5</v>
      </c>
      <c r="CD1144" s="50">
        <v>1.2152516795372605E-4</v>
      </c>
      <c r="CE1144" s="50">
        <v>4.0999997599186024E-5</v>
      </c>
      <c r="CF1144" s="50">
        <v>4.4501816651581214E-3</v>
      </c>
      <c r="CG1144" s="50">
        <v>2.7308963256184926E-5</v>
      </c>
      <c r="CH1144" s="50">
        <v>1.0100856102739938E-5</v>
      </c>
      <c r="CI1144" s="50">
        <v>3.6696883585242952E-5</v>
      </c>
      <c r="CJ1144" s="50">
        <v>3.2261870069609759E-5</v>
      </c>
      <c r="CK1144" s="50">
        <v>4.5517046952784852E-5</v>
      </c>
      <c r="CL1144" s="50">
        <v>9.2955083222085697E-6</v>
      </c>
      <c r="CM1144" s="50">
        <v>1.4281129597074286E-5</v>
      </c>
      <c r="CN1144" s="50">
        <v>2.8644874527514965E-5</v>
      </c>
      <c r="CO1144" s="50">
        <v>2.2939537368224996E-5</v>
      </c>
      <c r="CP1144" s="50">
        <v>8.8275137380054009E-6</v>
      </c>
      <c r="CQ1144" s="50">
        <v>1.5302458164319131E-6</v>
      </c>
      <c r="CR1144" s="50">
        <v>3.8241086177386823E-5</v>
      </c>
      <c r="CS1144" s="50">
        <v>2.7021675712321174E-5</v>
      </c>
      <c r="CT1144" s="50">
        <v>9.9013408550399605E-6</v>
      </c>
      <c r="CU1144" s="50">
        <v>3.9971799396452568E-6</v>
      </c>
      <c r="CV1144" s="50">
        <v>4.0977010270728967E-6</v>
      </c>
      <c r="CW1144" s="50">
        <v>5.168907899296053E-6</v>
      </c>
      <c r="CX1144" s="50">
        <v>2.6868571038527805E-5</v>
      </c>
      <c r="CY1144" s="50">
        <v>1.879931429750491E-5</v>
      </c>
      <c r="CZ1144" s="50">
        <v>1.3928156626313754E-5</v>
      </c>
      <c r="DA1144" s="50">
        <v>5.6781579857673885E-5</v>
      </c>
      <c r="DB1144" s="50">
        <v>6.6361951270330728E-4</v>
      </c>
      <c r="DC1144" s="50">
        <v>8.3475217078470331E-6</v>
      </c>
      <c r="DD1144" s="50">
        <v>9.6805287186039634E-6</v>
      </c>
      <c r="DE1144" s="50">
        <v>1.775767177795978E-5</v>
      </c>
      <c r="DF1144" s="50">
        <v>1.4860729888903322E-4</v>
      </c>
      <c r="DG1144" s="50">
        <v>1.069299280264162E-3</v>
      </c>
      <c r="DH1144" s="50">
        <v>9.1301390783870485E-5</v>
      </c>
      <c r="DI1144" s="50">
        <v>7.3870549584260688E-6</v>
      </c>
      <c r="DJ1144" s="50">
        <v>1.1274440780136981E-5</v>
      </c>
    </row>
    <row r="1145" spans="12:114" ht="22.5" x14ac:dyDescent="0.2">
      <c r="M1145" s="49" t="s">
        <v>140</v>
      </c>
      <c r="N1145" s="50">
        <v>1.5912203671937383E-3</v>
      </c>
      <c r="O1145" s="50">
        <v>1.7399002212678837E-3</v>
      </c>
      <c r="P1145" s="50">
        <v>4.6255087355227265E-3</v>
      </c>
      <c r="Q1145" s="50">
        <v>1.2620181515981999E-3</v>
      </c>
      <c r="R1145" s="50">
        <v>3.6110025239120033E-2</v>
      </c>
      <c r="S1145" s="50">
        <v>0.32603114820043011</v>
      </c>
      <c r="T1145" s="50">
        <v>3.5673501088592384E-3</v>
      </c>
      <c r="U1145" s="69">
        <v>1.2500291158254106E-2</v>
      </c>
      <c r="V1145" s="50">
        <v>8.3304087558301997E-3</v>
      </c>
      <c r="W1145" s="50">
        <v>6.4625802494258583E-3</v>
      </c>
      <c r="X1145" s="50">
        <v>4.7093968854047775E-3</v>
      </c>
      <c r="Y1145" s="50">
        <v>2.0502091283689957E-2</v>
      </c>
      <c r="Z1145" s="50">
        <v>3.1908183362218311E-2</v>
      </c>
      <c r="AA1145" s="50">
        <v>8.495963830668446E-3</v>
      </c>
      <c r="AB1145" s="50">
        <v>4.2364325945621738E-3</v>
      </c>
      <c r="AC1145" s="50">
        <v>5.1275491835957292E-3</v>
      </c>
      <c r="AD1145" s="50">
        <v>2.6773918652304679E-3</v>
      </c>
      <c r="AE1145" s="50">
        <v>8.3629144496222153E-3</v>
      </c>
      <c r="AF1145" s="50">
        <v>1.0605456445338937E-3</v>
      </c>
      <c r="AG1145" s="50">
        <v>7.925174435416146E-3</v>
      </c>
      <c r="AH1145" s="50">
        <v>5.5436543629149579E-3</v>
      </c>
      <c r="AI1145" s="50">
        <v>3.4316334040404204E-3</v>
      </c>
      <c r="AJ1145" s="50">
        <v>5.0044811752945565E-3</v>
      </c>
      <c r="AK1145" s="50">
        <v>9.4751548677128664E-3</v>
      </c>
      <c r="AL1145" s="50">
        <v>3.5856824945224969E-3</v>
      </c>
      <c r="AM1145" s="50">
        <v>6.6920770432710398E-3</v>
      </c>
      <c r="AN1145" s="50">
        <v>4.7337359103538229E-3</v>
      </c>
      <c r="AO1145" s="50">
        <v>5.2318634326982095E-3</v>
      </c>
      <c r="AP1145" s="50">
        <v>3.3042185170724749E-3</v>
      </c>
      <c r="AQ1145" s="50">
        <v>3.6879705996886373E-3</v>
      </c>
      <c r="AR1145" s="50">
        <v>3.234348561777455E-3</v>
      </c>
      <c r="AS1145" s="50">
        <v>2.6559931043927012E-3</v>
      </c>
      <c r="AT1145" s="50">
        <v>5.6523238426349539E-3</v>
      </c>
      <c r="AU1145" s="50">
        <v>5.1220561771877079E-3</v>
      </c>
      <c r="AV1145" s="50">
        <v>1.4583985717995067E-3</v>
      </c>
      <c r="AW1145" s="50">
        <v>6.147337142702828E-3</v>
      </c>
      <c r="AX1145" s="50">
        <v>2.8466576157150209E-3</v>
      </c>
      <c r="AY1145" s="50">
        <v>1.0533477939030521E-3</v>
      </c>
      <c r="AZ1145" s="50">
        <v>0.22324216240169556</v>
      </c>
      <c r="BA1145" s="50">
        <v>4.0834501998334976E-3</v>
      </c>
      <c r="BB1145" s="50">
        <v>5.1254175543901737E-4</v>
      </c>
      <c r="BC1145" s="50">
        <v>3.1615948970464751E-3</v>
      </c>
      <c r="BD1145" s="50">
        <v>4.8496589874196926E-3</v>
      </c>
      <c r="BE1145" s="50">
        <v>2.4948849188154735E-3</v>
      </c>
      <c r="BF1145" s="50">
        <v>2.9494111186316443E-3</v>
      </c>
      <c r="BG1145" s="50">
        <v>4.2639393862747964E-3</v>
      </c>
      <c r="BH1145" s="50">
        <v>8.0394665243237098E-3</v>
      </c>
      <c r="BI1145" s="50">
        <v>1.639680463783201E-2</v>
      </c>
      <c r="BJ1145" s="50">
        <v>1.5320272908212975E-2</v>
      </c>
      <c r="BK1145" s="50">
        <v>9.3826478133084389E-3</v>
      </c>
      <c r="BL1145" s="50">
        <v>7.775026923009941E-3</v>
      </c>
      <c r="BM1145" s="50">
        <v>6.1606138188139512E-3</v>
      </c>
      <c r="BN1145" s="50">
        <v>1.7524229283937294E-4</v>
      </c>
      <c r="BO1145" s="50">
        <v>3.056837923806675E-3</v>
      </c>
      <c r="BP1145" s="50">
        <v>1.4030808027229299E-3</v>
      </c>
      <c r="BQ1145" s="50">
        <v>1.2872616491184784E-3</v>
      </c>
      <c r="BR1145" s="50">
        <v>3.6153719059036993E-3</v>
      </c>
      <c r="BS1145" s="50">
        <v>5.4607570219475481E-3</v>
      </c>
      <c r="BT1145" s="50">
        <v>3.7579595822778061E-2</v>
      </c>
      <c r="BU1145" s="50">
        <v>8.5456562949190358E-3</v>
      </c>
      <c r="BV1145" s="50">
        <v>8.362230032927305E-3</v>
      </c>
      <c r="BW1145" s="50">
        <v>5.8650566492776078E-3</v>
      </c>
      <c r="BX1145" s="50">
        <v>2.0298854732613843E-2</v>
      </c>
      <c r="BY1145" s="50">
        <v>5.1665364037798818E-2</v>
      </c>
      <c r="BZ1145" s="50">
        <v>3.2697645486802776E-2</v>
      </c>
      <c r="CA1145" s="50">
        <v>2.8956015768916772E-2</v>
      </c>
      <c r="CB1145" s="50">
        <v>3.1096484522145553E-2</v>
      </c>
      <c r="CC1145" s="50">
        <v>1.7418341505587551E-2</v>
      </c>
      <c r="CD1145" s="50">
        <v>2.6405712972961383E-2</v>
      </c>
      <c r="CE1145" s="50">
        <v>2.7109319743938366E-3</v>
      </c>
      <c r="CF1145" s="50">
        <v>3.9859453171540759E-3</v>
      </c>
      <c r="CG1145" s="50">
        <v>2.2861712820041774E-3</v>
      </c>
      <c r="CH1145" s="50">
        <v>2.1077923021399951E-3</v>
      </c>
      <c r="CI1145" s="50">
        <v>2.6595666188058737E-3</v>
      </c>
      <c r="CJ1145" s="50">
        <v>2.9315331803633285E-3</v>
      </c>
      <c r="CK1145" s="50">
        <v>1.4840552266819258E-3</v>
      </c>
      <c r="CL1145" s="50">
        <v>5.4122561492364802E-4</v>
      </c>
      <c r="CM1145" s="50">
        <v>1.6337080301305088E-3</v>
      </c>
      <c r="CN1145" s="50">
        <v>2.2954532247912614E-3</v>
      </c>
      <c r="CO1145" s="50">
        <v>1.2320909478569764E-3</v>
      </c>
      <c r="CP1145" s="50">
        <v>1.4416029614732074E-3</v>
      </c>
      <c r="CQ1145" s="50">
        <v>4.1700533925774583E-4</v>
      </c>
      <c r="CR1145" s="50">
        <v>3.6084172143596694E-3</v>
      </c>
      <c r="CS1145" s="50">
        <v>3.6878139401511486E-3</v>
      </c>
      <c r="CT1145" s="50">
        <v>1.1120353394164962E-2</v>
      </c>
      <c r="CU1145" s="50">
        <v>2.0184144326573059E-3</v>
      </c>
      <c r="CV1145" s="50">
        <v>1.6944603233227181E-3</v>
      </c>
      <c r="CW1145" s="50">
        <v>2.796477729378292E-3</v>
      </c>
      <c r="CX1145" s="50">
        <v>2.6368638787606833E-3</v>
      </c>
      <c r="CY1145" s="50">
        <v>4.2412491557338814E-3</v>
      </c>
      <c r="CZ1145" s="50">
        <v>1.6834746616673476E-3</v>
      </c>
      <c r="DA1145" s="50">
        <v>3.0851747229124326E-3</v>
      </c>
      <c r="DB1145" s="50">
        <v>6.9295959060512438E-3</v>
      </c>
      <c r="DC1145" s="50">
        <v>1.6541195775709491E-3</v>
      </c>
      <c r="DD1145" s="50">
        <v>1.3053407674291245E-3</v>
      </c>
      <c r="DE1145" s="50">
        <v>2.4075995148059317E-3</v>
      </c>
      <c r="DF1145" s="50">
        <v>1.7969869680075012E-3</v>
      </c>
      <c r="DG1145" s="50">
        <v>5.9965013424344805E-3</v>
      </c>
      <c r="DH1145" s="50">
        <v>2.8903066938863321E-3</v>
      </c>
      <c r="DI1145" s="50">
        <v>4.2339117403912725E-3</v>
      </c>
      <c r="DJ1145" s="50">
        <v>2.6393089755563041E-3</v>
      </c>
    </row>
    <row r="1146" spans="12:114" ht="22.5" x14ac:dyDescent="0.2">
      <c r="M1146" s="49" t="s">
        <v>141</v>
      </c>
      <c r="N1146" s="50">
        <v>2.0343933747073132E-4</v>
      </c>
      <c r="O1146" s="50">
        <v>2.2231989129449774E-4</v>
      </c>
      <c r="P1146" s="50">
        <v>5.9149367914178102E-4</v>
      </c>
      <c r="Q1146" s="50">
        <v>1.613545987241038E-4</v>
      </c>
      <c r="R1146" s="50">
        <v>4.6176641885325729E-3</v>
      </c>
      <c r="S1146" s="50">
        <v>4.1312010709264393E-2</v>
      </c>
      <c r="T1146" s="50">
        <v>0.56599603608487525</v>
      </c>
      <c r="U1146" s="69">
        <v>1.5981600195818066E-3</v>
      </c>
      <c r="V1146" s="50">
        <v>1.0652316845286296E-3</v>
      </c>
      <c r="W1146" s="50">
        <v>8.2641656360297805E-4</v>
      </c>
      <c r="X1146" s="50">
        <v>6.0154585889596063E-4</v>
      </c>
      <c r="Y1146" s="50">
        <v>2.6212232035461567E-3</v>
      </c>
      <c r="Z1146" s="50">
        <v>4.0798130328818525E-3</v>
      </c>
      <c r="AA1146" s="50">
        <v>1.0852939635550656E-3</v>
      </c>
      <c r="AB1146" s="50">
        <v>5.4060124147519513E-4</v>
      </c>
      <c r="AC1146" s="50">
        <v>6.5505429540706032E-4</v>
      </c>
      <c r="AD1146" s="50">
        <v>3.4166728564779094E-4</v>
      </c>
      <c r="AE1146" s="50">
        <v>1.0657302984075506E-3</v>
      </c>
      <c r="AF1146" s="50">
        <v>1.3541323016079656E-4</v>
      </c>
      <c r="AG1146" s="50">
        <v>1.0129725935915704E-3</v>
      </c>
      <c r="AH1146" s="50">
        <v>7.0801905348712678E-4</v>
      </c>
      <c r="AI1146" s="50">
        <v>4.379098224771014E-4</v>
      </c>
      <c r="AJ1146" s="50">
        <v>6.3889383638844003E-4</v>
      </c>
      <c r="AK1146" s="50">
        <v>1.2105384365904133E-3</v>
      </c>
      <c r="AL1146" s="50">
        <v>4.5812382350635003E-4</v>
      </c>
      <c r="AM1146" s="50">
        <v>8.5487472301196349E-4</v>
      </c>
      <c r="AN1146" s="50">
        <v>6.0436116995054895E-4</v>
      </c>
      <c r="AO1146" s="50">
        <v>6.6802501385795833E-4</v>
      </c>
      <c r="AP1146" s="50">
        <v>4.2198065626238024E-4</v>
      </c>
      <c r="AQ1146" s="50">
        <v>4.7102421456510896E-4</v>
      </c>
      <c r="AR1146" s="50">
        <v>4.1303923489966192E-4</v>
      </c>
      <c r="AS1146" s="50">
        <v>3.3919728827411705E-4</v>
      </c>
      <c r="AT1146" s="50">
        <v>7.2197661203890506E-4</v>
      </c>
      <c r="AU1146" s="50">
        <v>6.5444568545004733E-4</v>
      </c>
      <c r="AV1146" s="50">
        <v>1.8638325640662755E-4</v>
      </c>
      <c r="AW1146" s="50">
        <v>7.8507831007378374E-4</v>
      </c>
      <c r="AX1146" s="50">
        <v>3.6335505695887489E-4</v>
      </c>
      <c r="AY1146" s="50">
        <v>1.3443951938967456E-4</v>
      </c>
      <c r="AZ1146" s="50">
        <v>2.8549401046679655E-2</v>
      </c>
      <c r="BA1146" s="50">
        <v>5.2113595518807636E-4</v>
      </c>
      <c r="BB1146" s="50">
        <v>6.5324643002226916E-5</v>
      </c>
      <c r="BC1146" s="50">
        <v>4.0392771647128133E-4</v>
      </c>
      <c r="BD1146" s="50">
        <v>6.1986457872059567E-4</v>
      </c>
      <c r="BE1146" s="50">
        <v>3.1872559725829025E-4</v>
      </c>
      <c r="BF1146" s="50">
        <v>3.7598305990535491E-4</v>
      </c>
      <c r="BG1146" s="50">
        <v>5.4405912135202885E-4</v>
      </c>
      <c r="BH1146" s="50">
        <v>1.0231629014738936E-3</v>
      </c>
      <c r="BI1146" s="50">
        <v>2.0906301683699781E-3</v>
      </c>
      <c r="BJ1146" s="50">
        <v>1.9577798668010096E-3</v>
      </c>
      <c r="BK1146" s="50">
        <v>1.1988342980918385E-3</v>
      </c>
      <c r="BL1146" s="50">
        <v>9.924652131791114E-4</v>
      </c>
      <c r="BM1146" s="50">
        <v>7.8722996324596852E-4</v>
      </c>
      <c r="BN1146" s="50">
        <v>2.2393285186048717E-5</v>
      </c>
      <c r="BO1146" s="50">
        <v>3.9058761520255228E-4</v>
      </c>
      <c r="BP1146" s="50">
        <v>1.7931372594262761E-4</v>
      </c>
      <c r="BQ1146" s="50">
        <v>1.6447964012467918E-4</v>
      </c>
      <c r="BR1146" s="50">
        <v>4.6181209404636648E-4</v>
      </c>
      <c r="BS1146" s="50">
        <v>6.9814680876329979E-4</v>
      </c>
      <c r="BT1146" s="50">
        <v>4.7841588581379099E-3</v>
      </c>
      <c r="BU1146" s="50">
        <v>1.0918248396731937E-3</v>
      </c>
      <c r="BV1146" s="50">
        <v>1.0683200517029702E-3</v>
      </c>
      <c r="BW1146" s="50">
        <v>7.4972159980766183E-4</v>
      </c>
      <c r="BX1146" s="50">
        <v>2.595281541213038E-3</v>
      </c>
      <c r="BY1146" s="50">
        <v>6.6069632761884952E-3</v>
      </c>
      <c r="BZ1146" s="50">
        <v>4.1814156766273479E-3</v>
      </c>
      <c r="CA1146" s="50">
        <v>3.7029660130448376E-3</v>
      </c>
      <c r="CB1146" s="50">
        <v>3.9765930054215014E-3</v>
      </c>
      <c r="CC1146" s="50">
        <v>2.2274043544190983E-3</v>
      </c>
      <c r="CD1146" s="50">
        <v>3.3767249513777069E-3</v>
      </c>
      <c r="CE1146" s="50">
        <v>3.4630870311342591E-4</v>
      </c>
      <c r="CF1146" s="50">
        <v>5.092686619091886E-4</v>
      </c>
      <c r="CG1146" s="50">
        <v>2.9212379612214112E-4</v>
      </c>
      <c r="CH1146" s="50">
        <v>2.6922643228662226E-4</v>
      </c>
      <c r="CI1146" s="50">
        <v>3.3971051223357187E-4</v>
      </c>
      <c r="CJ1146" s="50">
        <v>3.7455457424065636E-4</v>
      </c>
      <c r="CK1146" s="50">
        <v>1.8961954329885813E-4</v>
      </c>
      <c r="CL1146" s="50">
        <v>6.9164964953856989E-5</v>
      </c>
      <c r="CM1146" s="50">
        <v>2.0878428961866583E-4</v>
      </c>
      <c r="CN1146" s="50">
        <v>2.9318798769334322E-4</v>
      </c>
      <c r="CO1146" s="50">
        <v>1.5742371734207868E-4</v>
      </c>
      <c r="CP1146" s="50">
        <v>1.8407795031147352E-4</v>
      </c>
      <c r="CQ1146" s="50">
        <v>5.3254856201296286E-5</v>
      </c>
      <c r="CR1146" s="50">
        <v>4.6121016214288965E-4</v>
      </c>
      <c r="CS1146" s="50">
        <v>4.7128586141117524E-4</v>
      </c>
      <c r="CT1146" s="50">
        <v>1.4219601333339306E-3</v>
      </c>
      <c r="CU1146" s="50">
        <v>2.5803457542124622E-4</v>
      </c>
      <c r="CV1146" s="50">
        <v>2.1653405843492923E-4</v>
      </c>
      <c r="CW1146" s="50">
        <v>3.5745230438776078E-4</v>
      </c>
      <c r="CX1146" s="50">
        <v>3.3704892566061815E-4</v>
      </c>
      <c r="CY1146" s="50">
        <v>5.4222325702085684E-4</v>
      </c>
      <c r="CZ1146" s="50">
        <v>2.1509515255437229E-4</v>
      </c>
      <c r="DA1146" s="50">
        <v>3.9429101876926789E-4</v>
      </c>
      <c r="DB1146" s="50">
        <v>8.8591568290280714E-4</v>
      </c>
      <c r="DC1146" s="50">
        <v>2.1133089128163389E-4</v>
      </c>
      <c r="DD1146" s="50">
        <v>1.6674818169135276E-4</v>
      </c>
      <c r="DE1146" s="50">
        <v>3.0762466837776751E-4</v>
      </c>
      <c r="DF1146" s="50">
        <v>2.2968276284350108E-4</v>
      </c>
      <c r="DG1146" s="50">
        <v>7.6645205023194126E-4</v>
      </c>
      <c r="DH1146" s="50">
        <v>3.6916296605016535E-4</v>
      </c>
      <c r="DI1146" s="50">
        <v>5.4129604642049519E-4</v>
      </c>
      <c r="DJ1146" s="50">
        <v>3.3728652937931378E-4</v>
      </c>
    </row>
    <row r="1147" spans="12:114" x14ac:dyDescent="0.2">
      <c r="M1147" s="49" t="s">
        <v>142</v>
      </c>
      <c r="N1147" s="50">
        <v>1.3750366586357996E-4</v>
      </c>
      <c r="O1147" s="50">
        <v>1.3836792153904662E-4</v>
      </c>
      <c r="P1147" s="50">
        <v>3.2072472402980512E-4</v>
      </c>
      <c r="Q1147" s="50">
        <v>1.0188940193919129E-4</v>
      </c>
      <c r="R1147" s="50">
        <v>5.2614192216577586E-4</v>
      </c>
      <c r="S1147" s="50">
        <v>5.9115612001671002E-4</v>
      </c>
      <c r="T1147" s="50">
        <v>1.5344891866094959E-3</v>
      </c>
      <c r="U1147" s="69">
        <v>0.69900181555961405</v>
      </c>
      <c r="V1147" s="50">
        <v>1.0147235696681499E-4</v>
      </c>
      <c r="W1147" s="50">
        <v>1.7795499736962837E-4</v>
      </c>
      <c r="X1147" s="50">
        <v>1.5109518461433629E-4</v>
      </c>
      <c r="Y1147" s="50">
        <v>6.9448432820173466E-4</v>
      </c>
      <c r="Z1147" s="50">
        <v>6.287688343341708E-4</v>
      </c>
      <c r="AA1147" s="50">
        <v>6.7473305081735028E-4</v>
      </c>
      <c r="AB1147" s="50">
        <v>1.4899386723006038E-4</v>
      </c>
      <c r="AC1147" s="50">
        <v>1.1866019191579546E-3</v>
      </c>
      <c r="AD1147" s="50">
        <v>1.5555523646894537E-4</v>
      </c>
      <c r="AE1147" s="50">
        <v>3.2491686768632206E-4</v>
      </c>
      <c r="AF1147" s="50">
        <v>1.0116285105292065E-4</v>
      </c>
      <c r="AG1147" s="50">
        <v>4.9578184657917464E-4</v>
      </c>
      <c r="AH1147" s="50">
        <v>4.6199279173737774E-4</v>
      </c>
      <c r="AI1147" s="50">
        <v>3.2152486219120006E-4</v>
      </c>
      <c r="AJ1147" s="50">
        <v>2.2476377487938191E-4</v>
      </c>
      <c r="AK1147" s="50">
        <v>1.3237935377688845E-3</v>
      </c>
      <c r="AL1147" s="50">
        <v>3.3892491524165698E-4</v>
      </c>
      <c r="AM1147" s="50">
        <v>9.0365900775253312E-4</v>
      </c>
      <c r="AN1147" s="50">
        <v>3.7291982342574467E-4</v>
      </c>
      <c r="AO1147" s="50">
        <v>5.0897609283541813E-4</v>
      </c>
      <c r="AP1147" s="50">
        <v>5.0014276844089248E-4</v>
      </c>
      <c r="AQ1147" s="50">
        <v>3.5254110584483463E-4</v>
      </c>
      <c r="AR1147" s="50">
        <v>7.196080816343777E-4</v>
      </c>
      <c r="AS1147" s="50">
        <v>5.7062138660959037E-4</v>
      </c>
      <c r="AT1147" s="50">
        <v>2.9897880376211685E-4</v>
      </c>
      <c r="AU1147" s="50">
        <v>1.0484261777788789E-3</v>
      </c>
      <c r="AV1147" s="50">
        <v>1.8602543901417279E-4</v>
      </c>
      <c r="AW1147" s="50">
        <v>8.4954127988572873E-4</v>
      </c>
      <c r="AX1147" s="50">
        <v>7.0614541951827205E-4</v>
      </c>
      <c r="AY1147" s="50">
        <v>2.2739691569333107E-4</v>
      </c>
      <c r="AZ1147" s="50">
        <v>6.9173386537867013E-4</v>
      </c>
      <c r="BA1147" s="50">
        <v>3.5736111162442898E-3</v>
      </c>
      <c r="BB1147" s="50">
        <v>6.4873639894767938E-5</v>
      </c>
      <c r="BC1147" s="50">
        <v>1.0767990703008379E-3</v>
      </c>
      <c r="BD1147" s="50">
        <v>6.0590505820093433E-3</v>
      </c>
      <c r="BE1147" s="50">
        <v>1.0439106585008939E-3</v>
      </c>
      <c r="BF1147" s="50">
        <v>1.4897279072385362E-3</v>
      </c>
      <c r="BG1147" s="50">
        <v>2.0904134624217495E-3</v>
      </c>
      <c r="BH1147" s="50">
        <v>9.577144956175969E-4</v>
      </c>
      <c r="BI1147" s="50">
        <v>4.7384496724459605E-3</v>
      </c>
      <c r="BJ1147" s="50">
        <v>1.9423269718888064E-2</v>
      </c>
      <c r="BK1147" s="50">
        <v>0.2913408312407158</v>
      </c>
      <c r="BL1147" s="50">
        <v>7.4015567620704719E-3</v>
      </c>
      <c r="BM1147" s="50">
        <v>1.3512346480341577E-2</v>
      </c>
      <c r="BN1147" s="50">
        <v>2.0612414637293446E-4</v>
      </c>
      <c r="BO1147" s="50">
        <v>5.2056906403608882E-2</v>
      </c>
      <c r="BP1147" s="50">
        <v>1.1440513010232828E-3</v>
      </c>
      <c r="BQ1147" s="50">
        <v>1.3333947674882853E-3</v>
      </c>
      <c r="BR1147" s="50">
        <v>1.9547746261804016E-3</v>
      </c>
      <c r="BS1147" s="50">
        <v>6.4341550395384528E-3</v>
      </c>
      <c r="BT1147" s="50">
        <v>1.4188625102160418E-3</v>
      </c>
      <c r="BU1147" s="50">
        <v>1.3653662981898591E-3</v>
      </c>
      <c r="BV1147" s="50">
        <v>3.1002636081429013E-3</v>
      </c>
      <c r="BW1147" s="50">
        <v>2.4353045141316834E-4</v>
      </c>
      <c r="BX1147" s="50">
        <v>4.5992700399221487E-4</v>
      </c>
      <c r="BY1147" s="50">
        <v>2.9221628990695276E-4</v>
      </c>
      <c r="BZ1147" s="50">
        <v>9.8809036334602217E-4</v>
      </c>
      <c r="CA1147" s="50">
        <v>2.8396498486637828E-4</v>
      </c>
      <c r="CB1147" s="50">
        <v>4.7351035398387526E-4</v>
      </c>
      <c r="CC1147" s="50">
        <v>2.3232425916282849E-4</v>
      </c>
      <c r="CD1147" s="50">
        <v>2.0582302633558036E-4</v>
      </c>
      <c r="CE1147" s="50">
        <v>1.0369105525252582E-3</v>
      </c>
      <c r="CF1147" s="50">
        <v>2.924845994200297E-4</v>
      </c>
      <c r="CG1147" s="50">
        <v>8.307359588674005E-4</v>
      </c>
      <c r="CH1147" s="50">
        <v>3.6425149087934645E-4</v>
      </c>
      <c r="CI1147" s="50">
        <v>3.0062991404547159E-4</v>
      </c>
      <c r="CJ1147" s="50">
        <v>3.0640847186266888E-4</v>
      </c>
      <c r="CK1147" s="50">
        <v>3.3768470931287421E-4</v>
      </c>
      <c r="CL1147" s="50">
        <v>1.0341712171725299E-4</v>
      </c>
      <c r="CM1147" s="50">
        <v>4.9039537349504069E-4</v>
      </c>
      <c r="CN1147" s="50">
        <v>1.8887830398983159E-4</v>
      </c>
      <c r="CO1147" s="50">
        <v>2.4851719212569726E-4</v>
      </c>
      <c r="CP1147" s="50">
        <v>5.0190075647166071E-4</v>
      </c>
      <c r="CQ1147" s="50">
        <v>1.847277007001637E-4</v>
      </c>
      <c r="CR1147" s="50">
        <v>3.231707405538059E-4</v>
      </c>
      <c r="CS1147" s="50">
        <v>3.5623797470480929E-4</v>
      </c>
      <c r="CT1147" s="50">
        <v>2.9362512637480406E-4</v>
      </c>
      <c r="CU1147" s="50">
        <v>1.7020703073715156E-4</v>
      </c>
      <c r="CV1147" s="50">
        <v>2.6178989559773287E-4</v>
      </c>
      <c r="CW1147" s="50">
        <v>1.0341767349295765E-4</v>
      </c>
      <c r="CX1147" s="50">
        <v>2.0328235688188209E-4</v>
      </c>
      <c r="CY1147" s="50">
        <v>4.8777780012447926E-4</v>
      </c>
      <c r="CZ1147" s="50">
        <v>6.4257815036955826E-4</v>
      </c>
      <c r="DA1147" s="50">
        <v>3.2466790901887108E-4</v>
      </c>
      <c r="DB1147" s="50">
        <v>4.594828192056889E-4</v>
      </c>
      <c r="DC1147" s="50">
        <v>1.9660265855862385E-4</v>
      </c>
      <c r="DD1147" s="50">
        <v>1.4386188592456478E-4</v>
      </c>
      <c r="DE1147" s="50">
        <v>3.4888454229241582E-4</v>
      </c>
      <c r="DF1147" s="50">
        <v>6.079662659706751E-4</v>
      </c>
      <c r="DG1147" s="50">
        <v>3.7887234765792175E-4</v>
      </c>
      <c r="DH1147" s="50">
        <v>7.8286288556044252E-4</v>
      </c>
      <c r="DI1147" s="50">
        <v>2.1776957918396315E-3</v>
      </c>
      <c r="DJ1147" s="50">
        <v>6.3973205013082761E-4</v>
      </c>
    </row>
    <row r="1148" spans="12:114" x14ac:dyDescent="0.2">
      <c r="M1148" s="49" t="s">
        <v>143</v>
      </c>
      <c r="N1148" s="50">
        <v>6.6552906129734761E-4</v>
      </c>
      <c r="O1148" s="50">
        <v>3.9466538402816099E-4</v>
      </c>
      <c r="P1148" s="50">
        <v>8.6563136700766474E-5</v>
      </c>
      <c r="Q1148" s="50">
        <v>3.9621212128484508E-4</v>
      </c>
      <c r="R1148" s="50">
        <v>2.5826147004684961E-4</v>
      </c>
      <c r="S1148" s="50">
        <v>1.6663240594525002E-4</v>
      </c>
      <c r="T1148" s="50">
        <v>3.6727272235481906E-4</v>
      </c>
      <c r="U1148" s="69">
        <v>8.2415256348110832E-4</v>
      </c>
      <c r="V1148" s="50">
        <v>0.63885196380245135</v>
      </c>
      <c r="W1148" s="50">
        <v>7.8233241104305189E-5</v>
      </c>
      <c r="X1148" s="50">
        <v>3.7780579693341834E-4</v>
      </c>
      <c r="Y1148" s="50">
        <v>5.3478090118875903E-4</v>
      </c>
      <c r="Z1148" s="50">
        <v>8.1657407382795181E-4</v>
      </c>
      <c r="AA1148" s="50">
        <v>1.3861437834566238E-3</v>
      </c>
      <c r="AB1148" s="50">
        <v>8.6638516093807472E-4</v>
      </c>
      <c r="AC1148" s="50">
        <v>5.2900380186640911E-4</v>
      </c>
      <c r="AD1148" s="50">
        <v>5.3966778871955068E-4</v>
      </c>
      <c r="AE1148" s="50">
        <v>7.0485192811431808E-4</v>
      </c>
      <c r="AF1148" s="50">
        <v>3.8207760351727818E-4</v>
      </c>
      <c r="AG1148" s="50">
        <v>6.8434575013017981E-4</v>
      </c>
      <c r="AH1148" s="50">
        <v>2.5294732263740557E-3</v>
      </c>
      <c r="AI1148" s="50">
        <v>1.6663354003919753E-3</v>
      </c>
      <c r="AJ1148" s="50">
        <v>6.8484368386738847E-4</v>
      </c>
      <c r="AK1148" s="50">
        <v>1.2465606345711982E-3</v>
      </c>
      <c r="AL1148" s="50">
        <v>2.0194241728419349E-3</v>
      </c>
      <c r="AM1148" s="50">
        <v>2.0889535351593185E-3</v>
      </c>
      <c r="AN1148" s="50">
        <v>8.2076143688757791E-4</v>
      </c>
      <c r="AO1148" s="50">
        <v>1.2626379510259826E-3</v>
      </c>
      <c r="AP1148" s="50">
        <v>7.7420755637119083E-4</v>
      </c>
      <c r="AQ1148" s="50">
        <v>6.6178235352026317E-4</v>
      </c>
      <c r="AR1148" s="50">
        <v>6.2167038285112261E-4</v>
      </c>
      <c r="AS1148" s="50">
        <v>5.6577908745332809E-4</v>
      </c>
      <c r="AT1148" s="50">
        <v>2.2293437256124931E-4</v>
      </c>
      <c r="AU1148" s="50">
        <v>3.9385622135531216E-4</v>
      </c>
      <c r="AV1148" s="50">
        <v>2.6736524311540767E-4</v>
      </c>
      <c r="AW1148" s="50">
        <v>5.6443580112462797E-4</v>
      </c>
      <c r="AX1148" s="50">
        <v>5.8587045404193063E-4</v>
      </c>
      <c r="AY1148" s="50">
        <v>2.1662900949851236E-4</v>
      </c>
      <c r="AZ1148" s="50">
        <v>2.8571948812694509E-4</v>
      </c>
      <c r="BA1148" s="50">
        <v>4.5753673447203507E-3</v>
      </c>
      <c r="BB1148" s="50">
        <v>1.3310314747078567E-4</v>
      </c>
      <c r="BC1148" s="50">
        <v>1.1135030590907684E-3</v>
      </c>
      <c r="BD1148" s="50">
        <v>1.3531201758978102E-3</v>
      </c>
      <c r="BE1148" s="50">
        <v>8.6587018267578111E-4</v>
      </c>
      <c r="BF1148" s="50">
        <v>6.3287431358866454E-4</v>
      </c>
      <c r="BG1148" s="50">
        <v>2.181391906924502E-3</v>
      </c>
      <c r="BH1148" s="50">
        <v>3.1203976776506721E-2</v>
      </c>
      <c r="BI1148" s="50">
        <v>0.11191387602112617</v>
      </c>
      <c r="BJ1148" s="50">
        <v>5.2481193662343665E-3</v>
      </c>
      <c r="BK1148" s="50">
        <v>1.4954988756501126E-3</v>
      </c>
      <c r="BL1148" s="50">
        <v>1.7655655165200082E-3</v>
      </c>
      <c r="BM1148" s="50">
        <v>1.6603536920859112E-3</v>
      </c>
      <c r="BN1148" s="50">
        <v>3.269907174410248E-5</v>
      </c>
      <c r="BO1148" s="50">
        <v>5.2158076781203607E-4</v>
      </c>
      <c r="BP1148" s="50">
        <v>2.9529874148054167E-4</v>
      </c>
      <c r="BQ1148" s="50">
        <v>3.5339477629337966E-4</v>
      </c>
      <c r="BR1148" s="50">
        <v>1.4299174252461234E-3</v>
      </c>
      <c r="BS1148" s="50">
        <v>5.687556426222718E-4</v>
      </c>
      <c r="BT1148" s="50">
        <v>9.0095264917553798E-3</v>
      </c>
      <c r="BU1148" s="50">
        <v>1.0361978866136642E-2</v>
      </c>
      <c r="BV1148" s="50">
        <v>2.3893827551602374E-2</v>
      </c>
      <c r="BW1148" s="50">
        <v>6.2060679504327481E-4</v>
      </c>
      <c r="BX1148" s="50">
        <v>3.6067068770272615E-4</v>
      </c>
      <c r="BY1148" s="50">
        <v>2.0597930589816827E-4</v>
      </c>
      <c r="BZ1148" s="50">
        <v>2.2331194591153732E-4</v>
      </c>
      <c r="CA1148" s="50">
        <v>1.5814608118503064E-4</v>
      </c>
      <c r="CB1148" s="50">
        <v>4.8451397046904643E-4</v>
      </c>
      <c r="CC1148" s="50">
        <v>1.8762115836871231E-4</v>
      </c>
      <c r="CD1148" s="50">
        <v>2.0224974118449368E-4</v>
      </c>
      <c r="CE1148" s="50">
        <v>8.6039286316049704E-4</v>
      </c>
      <c r="CF1148" s="50">
        <v>7.2396812495777315E-4</v>
      </c>
      <c r="CG1148" s="50">
        <v>3.311383209468093E-4</v>
      </c>
      <c r="CH1148" s="50">
        <v>2.0571502466168063E-4</v>
      </c>
      <c r="CI1148" s="50">
        <v>4.4965520071785323E-4</v>
      </c>
      <c r="CJ1148" s="50">
        <v>2.9331621706118918E-4</v>
      </c>
      <c r="CK1148" s="50">
        <v>1.6651905032908515E-4</v>
      </c>
      <c r="CL1148" s="50">
        <v>5.8511570506543946E-5</v>
      </c>
      <c r="CM1148" s="50">
        <v>2.5251624330607016E-4</v>
      </c>
      <c r="CN1148" s="50">
        <v>2.5058345808408393E-4</v>
      </c>
      <c r="CO1148" s="50">
        <v>1.5715533705895222E-4</v>
      </c>
      <c r="CP1148" s="50">
        <v>2.2703067132073206E-3</v>
      </c>
      <c r="CQ1148" s="50">
        <v>1.3816229776036539E-3</v>
      </c>
      <c r="CR1148" s="50">
        <v>3.2962977741337408E-4</v>
      </c>
      <c r="CS1148" s="50">
        <v>2.9904940090913382E-4</v>
      </c>
      <c r="CT1148" s="50">
        <v>1.8926071885995161E-4</v>
      </c>
      <c r="CU1148" s="50">
        <v>1.062087985460376E-4</v>
      </c>
      <c r="CV1148" s="50">
        <v>1.0784455462976999E-3</v>
      </c>
      <c r="CW1148" s="50">
        <v>1.7142179295084124E-4</v>
      </c>
      <c r="CX1148" s="50">
        <v>1.9211082173040765E-4</v>
      </c>
      <c r="CY1148" s="50">
        <v>2.0550347869060972E-4</v>
      </c>
      <c r="CZ1148" s="50">
        <v>3.2622194020072209E-4</v>
      </c>
      <c r="DA1148" s="50">
        <v>2.7371286812212167E-4</v>
      </c>
      <c r="DB1148" s="50">
        <v>1.4138213491869224E-3</v>
      </c>
      <c r="DC1148" s="50">
        <v>2.3531631289910396E-4</v>
      </c>
      <c r="DD1148" s="50">
        <v>1.9381938999823249E-4</v>
      </c>
      <c r="DE1148" s="50">
        <v>3.1605992513713432E-4</v>
      </c>
      <c r="DF1148" s="50">
        <v>3.4055548164258105E-4</v>
      </c>
      <c r="DG1148" s="50">
        <v>5.4773991719725716E-4</v>
      </c>
      <c r="DH1148" s="50">
        <v>5.0809864057448984E-4</v>
      </c>
      <c r="DI1148" s="50">
        <v>2.6423880869491477E-4</v>
      </c>
      <c r="DJ1148" s="50">
        <v>1.5963757347171204E-3</v>
      </c>
    </row>
    <row r="1149" spans="12:114" x14ac:dyDescent="0.2">
      <c r="M1149" s="49" t="s">
        <v>144</v>
      </c>
      <c r="N1149" s="50">
        <v>1.7896273022245897E-5</v>
      </c>
      <c r="O1149" s="50">
        <v>1.3482071524749249E-5</v>
      </c>
      <c r="P1149" s="50">
        <v>1.7506334348296162E-5</v>
      </c>
      <c r="Q1149" s="50">
        <v>1.1652803493376739E-5</v>
      </c>
      <c r="R1149" s="50">
        <v>3.0617143173247673E-5</v>
      </c>
      <c r="S1149" s="50">
        <v>3.1097349228146805E-5</v>
      </c>
      <c r="T1149" s="50">
        <v>8.3762751714924576E-5</v>
      </c>
      <c r="U1149" s="69">
        <v>3.0125480006390357E-2</v>
      </c>
      <c r="V1149" s="50">
        <v>1.0331582056827146E-2</v>
      </c>
      <c r="W1149" s="50">
        <v>0.81467999809298819</v>
      </c>
      <c r="X1149" s="50">
        <v>1.3843855830557836E-5</v>
      </c>
      <c r="Y1149" s="50">
        <v>4.3974377363227149E-5</v>
      </c>
      <c r="Z1149" s="50">
        <v>4.4945914299451508E-5</v>
      </c>
      <c r="AA1149" s="50">
        <v>5.6466647135576582E-5</v>
      </c>
      <c r="AB1149" s="50">
        <v>2.1640188907466705E-5</v>
      </c>
      <c r="AC1149" s="50">
        <v>6.8292151804955097E-5</v>
      </c>
      <c r="AD1149" s="50">
        <v>1.6828165667862999E-5</v>
      </c>
      <c r="AE1149" s="50">
        <v>2.81196545881372E-5</v>
      </c>
      <c r="AF1149" s="50">
        <v>1.1459515862108941E-5</v>
      </c>
      <c r="AG1149" s="50">
        <v>3.6361670850581703E-5</v>
      </c>
      <c r="AH1149" s="50">
        <v>6.4785404457746345E-5</v>
      </c>
      <c r="AI1149" s="50">
        <v>4.3718249521948849E-5</v>
      </c>
      <c r="AJ1149" s="50">
        <v>2.2731210315409422E-5</v>
      </c>
      <c r="AK1149" s="50">
        <v>9.0012716016383437E-5</v>
      </c>
      <c r="AL1149" s="50">
        <v>4.9835448569124045E-5</v>
      </c>
      <c r="AM1149" s="50">
        <v>8.1268128470231844E-5</v>
      </c>
      <c r="AN1149" s="50">
        <v>3.2774608527466523E-5</v>
      </c>
      <c r="AO1149" s="50">
        <v>4.7053920410513469E-5</v>
      </c>
      <c r="AP1149" s="50">
        <v>3.8742985703487782E-5</v>
      </c>
      <c r="AQ1149" s="50">
        <v>2.9043706643600364E-5</v>
      </c>
      <c r="AR1149" s="50">
        <v>4.7485992843072713E-5</v>
      </c>
      <c r="AS1149" s="50">
        <v>3.8976521622428601E-5</v>
      </c>
      <c r="AT1149" s="50">
        <v>1.8699748972980198E-5</v>
      </c>
      <c r="AU1149" s="50">
        <v>6.063623429277721E-5</v>
      </c>
      <c r="AV1149" s="50">
        <v>1.3999591250676557E-5</v>
      </c>
      <c r="AW1149" s="50">
        <v>5.3676949031304137E-5</v>
      </c>
      <c r="AX1149" s="50">
        <v>4.6621325734591318E-5</v>
      </c>
      <c r="AY1149" s="50">
        <v>1.5236830336237916E-5</v>
      </c>
      <c r="AZ1149" s="50">
        <v>3.7774145484635889E-5</v>
      </c>
      <c r="BA1149" s="50">
        <v>2.6395449845521222E-4</v>
      </c>
      <c r="BB1149" s="50">
        <v>5.5685493586913515E-6</v>
      </c>
      <c r="BC1149" s="50">
        <v>7.4545359012321714E-5</v>
      </c>
      <c r="BD1149" s="50">
        <v>3.4147856580602089E-4</v>
      </c>
      <c r="BE1149" s="50">
        <v>6.9172810006599901E-5</v>
      </c>
      <c r="BF1149" s="50">
        <v>8.911494028738936E-5</v>
      </c>
      <c r="BG1149" s="50">
        <v>1.4594415167299389E-4</v>
      </c>
      <c r="BH1149" s="50">
        <v>5.5485885083783094E-4</v>
      </c>
      <c r="BI1149" s="50">
        <v>2.0247663990582429E-3</v>
      </c>
      <c r="BJ1149" s="50">
        <v>9.5887343973392988E-4</v>
      </c>
      <c r="BK1149" s="50">
        <v>1.5539162663336629E-2</v>
      </c>
      <c r="BL1149" s="50">
        <v>3.7908507318800652E-4</v>
      </c>
      <c r="BM1149" s="50">
        <v>7.0138572188775965E-4</v>
      </c>
      <c r="BN1149" s="50">
        <v>1.0959425108976981E-5</v>
      </c>
      <c r="BO1149" s="50">
        <v>2.7684195279686166E-3</v>
      </c>
      <c r="BP1149" s="50">
        <v>6.028826433449234E-5</v>
      </c>
      <c r="BQ1149" s="50">
        <v>7.1741106043403174E-5</v>
      </c>
      <c r="BR1149" s="50">
        <v>1.2061394641214655E-4</v>
      </c>
      <c r="BS1149" s="50">
        <v>3.4930129006926564E-4</v>
      </c>
      <c r="BT1149" s="50">
        <v>2.199638744107868E-4</v>
      </c>
      <c r="BU1149" s="50">
        <v>2.3383745604006371E-4</v>
      </c>
      <c r="BV1149" s="50">
        <v>5.3577495247708899E-4</v>
      </c>
      <c r="BW1149" s="50">
        <v>2.2523140308346241E-5</v>
      </c>
      <c r="BX1149" s="50">
        <v>2.894570586204766E-5</v>
      </c>
      <c r="BY1149" s="50">
        <v>1.781585301755004E-5</v>
      </c>
      <c r="BZ1149" s="50">
        <v>5.5203390007875584E-5</v>
      </c>
      <c r="CA1149" s="50">
        <v>1.678098208774261E-5</v>
      </c>
      <c r="CB1149" s="50">
        <v>3.1930573817203295E-5</v>
      </c>
      <c r="CC1149" s="50">
        <v>1.4851846908644281E-5</v>
      </c>
      <c r="CD1149" s="50">
        <v>1.3588367508008401E-5</v>
      </c>
      <c r="CE1149" s="50">
        <v>6.8252325955044324E-5</v>
      </c>
      <c r="CF1149" s="50">
        <v>2.6781552899209984E-5</v>
      </c>
      <c r="CG1149" s="50">
        <v>4.8970763328133246E-5</v>
      </c>
      <c r="CH1149" s="50">
        <v>2.2423206754420213E-5</v>
      </c>
      <c r="CI1149" s="50">
        <v>2.2809769730517008E-5</v>
      </c>
      <c r="CJ1149" s="50">
        <v>2.0725917249552861E-5</v>
      </c>
      <c r="CK1149" s="50">
        <v>2.0394857587223544E-5</v>
      </c>
      <c r="CL1149" s="50">
        <v>6.3315267725876388E-6</v>
      </c>
      <c r="CM1149" s="50">
        <v>2.9885454662981454E-5</v>
      </c>
      <c r="CN1149" s="50">
        <v>1.3886200691648506E-5</v>
      </c>
      <c r="CO1149" s="50">
        <v>1.5566749743040075E-5</v>
      </c>
      <c r="CP1149" s="50">
        <v>6.1964351877025271E-5</v>
      </c>
      <c r="CQ1149" s="50">
        <v>3.1302137026719377E-5</v>
      </c>
      <c r="CR1149" s="50">
        <v>2.1379123832017723E-5</v>
      </c>
      <c r="CS1149" s="50">
        <v>2.32795896013112E-5</v>
      </c>
      <c r="CT1149" s="50">
        <v>1.7917029733079251E-5</v>
      </c>
      <c r="CU1149" s="50">
        <v>1.0044719888145076E-5</v>
      </c>
      <c r="CV1149" s="50">
        <v>3.0692490506703624E-5</v>
      </c>
      <c r="CW1149" s="50">
        <v>8.0732986068341416E-6</v>
      </c>
      <c r="CX1149" s="50">
        <v>1.3625364707842266E-5</v>
      </c>
      <c r="CY1149" s="50">
        <v>2.8341911902350156E-5</v>
      </c>
      <c r="CZ1149" s="50">
        <v>3.8915101963053048E-5</v>
      </c>
      <c r="DA1149" s="50">
        <v>2.1249245530036606E-5</v>
      </c>
      <c r="DB1149" s="50">
        <v>4.62450376105229E-5</v>
      </c>
      <c r="DC1149" s="50">
        <v>1.396667557536644E-5</v>
      </c>
      <c r="DD1149" s="50">
        <v>1.065161424062641E-5</v>
      </c>
      <c r="DE1149" s="50">
        <v>2.3253821813763074E-5</v>
      </c>
      <c r="DF1149" s="50">
        <v>3.7490536523802696E-5</v>
      </c>
      <c r="DG1149" s="50">
        <v>2.8245357840405766E-5</v>
      </c>
      <c r="DH1149" s="50">
        <v>4.8897945962602558E-5</v>
      </c>
      <c r="DI1149" s="50">
        <v>1.1934708833265844E-4</v>
      </c>
      <c r="DJ1149" s="50">
        <v>5.9079068466942105E-5</v>
      </c>
    </row>
    <row r="1150" spans="12:114" ht="22.5" x14ac:dyDescent="0.2">
      <c r="M1150" s="49" t="s">
        <v>145</v>
      </c>
      <c r="N1150" s="50">
        <v>6.6176683132655303E-6</v>
      </c>
      <c r="O1150" s="50">
        <v>1.1216434030035824E-3</v>
      </c>
      <c r="P1150" s="50">
        <v>1.7245746290306596E-5</v>
      </c>
      <c r="Q1150" s="50">
        <v>5.2425268830996183E-6</v>
      </c>
      <c r="R1150" s="50">
        <v>2.0161493325105125E-4</v>
      </c>
      <c r="S1150" s="50">
        <v>1.5160691963056529E-5</v>
      </c>
      <c r="T1150" s="50">
        <v>6.4108304749373499E-5</v>
      </c>
      <c r="U1150" s="69">
        <v>2.8466558820993716E-5</v>
      </c>
      <c r="V1150" s="50">
        <v>2.1833932508463397E-5</v>
      </c>
      <c r="W1150" s="50">
        <v>1.6669540007427079E-4</v>
      </c>
      <c r="X1150" s="50">
        <v>0.13534742879840603</v>
      </c>
      <c r="Y1150" s="50">
        <v>9.7379571017560632E-5</v>
      </c>
      <c r="Z1150" s="50">
        <v>1.1375113724676941E-4</v>
      </c>
      <c r="AA1150" s="50">
        <v>3.4669294798485939E-5</v>
      </c>
      <c r="AB1150" s="50">
        <v>2.2561922838244841E-3</v>
      </c>
      <c r="AC1150" s="50">
        <v>4.0179351794688488E-4</v>
      </c>
      <c r="AD1150" s="50">
        <v>2.849817505435039E-5</v>
      </c>
      <c r="AE1150" s="50">
        <v>1.2704824225065077E-3</v>
      </c>
      <c r="AF1150" s="50">
        <v>4.2089013927249683E-6</v>
      </c>
      <c r="AG1150" s="50">
        <v>1.2290320884657313E-5</v>
      </c>
      <c r="AH1150" s="50">
        <v>1.0949007324274829E-4</v>
      </c>
      <c r="AI1150" s="50">
        <v>2.3739056632735176E-3</v>
      </c>
      <c r="AJ1150" s="50">
        <v>9.733439786657078E-3</v>
      </c>
      <c r="AK1150" s="50">
        <v>3.8461313979478915E-5</v>
      </c>
      <c r="AL1150" s="50">
        <v>1.6157217682267781E-5</v>
      </c>
      <c r="AM1150" s="50">
        <v>3.3109117607822952E-4</v>
      </c>
      <c r="AN1150" s="50">
        <v>6.2749526645709076E-5</v>
      </c>
      <c r="AO1150" s="50">
        <v>2.9004159034322982E-5</v>
      </c>
      <c r="AP1150" s="50">
        <v>2.0051472237745227E-5</v>
      </c>
      <c r="AQ1150" s="50">
        <v>4.042826287286648E-5</v>
      </c>
      <c r="AR1150" s="50">
        <v>2.2609511155944138E-2</v>
      </c>
      <c r="AS1150" s="50">
        <v>2.7038624535008853E-3</v>
      </c>
      <c r="AT1150" s="50">
        <v>2.1221072527053847E-5</v>
      </c>
      <c r="AU1150" s="50">
        <v>2.7791387369883974E-5</v>
      </c>
      <c r="AV1150" s="50">
        <v>4.5266564883907227E-6</v>
      </c>
      <c r="AW1150" s="50">
        <v>1.7696050722894494E-5</v>
      </c>
      <c r="AX1150" s="50">
        <v>2.9376473516165658E-5</v>
      </c>
      <c r="AY1150" s="50">
        <v>9.625521332158326E-6</v>
      </c>
      <c r="AZ1150" s="50">
        <v>2.1568728418796768E-5</v>
      </c>
      <c r="BA1150" s="50">
        <v>2.78307644141321E-5</v>
      </c>
      <c r="BB1150" s="50">
        <v>1.5655913199535764E-5</v>
      </c>
      <c r="BC1150" s="50">
        <v>1.0215981648335213E-4</v>
      </c>
      <c r="BD1150" s="50">
        <v>6.7545035227446155E-5</v>
      </c>
      <c r="BE1150" s="50">
        <v>1.2010660938389094E-4</v>
      </c>
      <c r="BF1150" s="50">
        <v>1.1247735828110383E-5</v>
      </c>
      <c r="BG1150" s="50">
        <v>4.2432525237354941E-5</v>
      </c>
      <c r="BH1150" s="50">
        <v>1.1976892286723118E-5</v>
      </c>
      <c r="BI1150" s="50">
        <v>2.3405616755195062E-5</v>
      </c>
      <c r="BJ1150" s="50">
        <v>2.3168817991387491E-5</v>
      </c>
      <c r="BK1150" s="50">
        <v>2.2430728890512323E-5</v>
      </c>
      <c r="BL1150" s="50">
        <v>2.6105593497357537E-5</v>
      </c>
      <c r="BM1150" s="50">
        <v>1.8220519869976984E-5</v>
      </c>
      <c r="BN1150" s="50">
        <v>4.224790405431097E-6</v>
      </c>
      <c r="BO1150" s="50">
        <v>9.4309534529934605E-6</v>
      </c>
      <c r="BP1150" s="50">
        <v>5.0736500969158125E-6</v>
      </c>
      <c r="BQ1150" s="50">
        <v>6.8740746450629525E-6</v>
      </c>
      <c r="BR1150" s="50">
        <v>5.363972081450702E-5</v>
      </c>
      <c r="BS1150" s="50">
        <v>2.7983125659237359E-5</v>
      </c>
      <c r="BT1150" s="50">
        <v>5.7988330240306097E-5</v>
      </c>
      <c r="BU1150" s="50">
        <v>7.0679350117379728E-5</v>
      </c>
      <c r="BV1150" s="50">
        <v>2.8932802555859633E-5</v>
      </c>
      <c r="BW1150" s="50">
        <v>9.1196744245020049E-5</v>
      </c>
      <c r="BX1150" s="50">
        <v>4.3942699008881831E-5</v>
      </c>
      <c r="BY1150" s="50">
        <v>1.0104761795141633E-4</v>
      </c>
      <c r="BZ1150" s="50">
        <v>1.4279346276423378E-4</v>
      </c>
      <c r="CA1150" s="50">
        <v>1.8128309807346145E-4</v>
      </c>
      <c r="CB1150" s="50">
        <v>3.8099288811841761E-5</v>
      </c>
      <c r="CC1150" s="50">
        <v>4.8815657158523724E-5</v>
      </c>
      <c r="CD1150" s="50">
        <v>3.0920447053553175E-4</v>
      </c>
      <c r="CE1150" s="50">
        <v>1.1421283914233686E-3</v>
      </c>
      <c r="CF1150" s="50">
        <v>1.1289775639583222E-2</v>
      </c>
      <c r="CG1150" s="50">
        <v>7.138802000105275E-5</v>
      </c>
      <c r="CH1150" s="50">
        <v>2.6402129129040708E-5</v>
      </c>
      <c r="CI1150" s="50">
        <v>9.5227194251552209E-5</v>
      </c>
      <c r="CJ1150" s="50">
        <v>8.7070593175018671E-5</v>
      </c>
      <c r="CK1150" s="50">
        <v>1.2011415123632743E-4</v>
      </c>
      <c r="CL1150" s="50">
        <v>2.4189752520311586E-5</v>
      </c>
      <c r="CM1150" s="50">
        <v>3.742715369019669E-5</v>
      </c>
      <c r="CN1150" s="50">
        <v>7.6835287490451006E-5</v>
      </c>
      <c r="CO1150" s="50">
        <v>5.855919368227001E-5</v>
      </c>
      <c r="CP1150" s="50">
        <v>2.2046032497669502E-5</v>
      </c>
      <c r="CQ1150" s="50">
        <v>2.3878514565331197E-6</v>
      </c>
      <c r="CR1150" s="50">
        <v>1.0885697080932589E-4</v>
      </c>
      <c r="CS1150" s="50">
        <v>7.1419044383337651E-5</v>
      </c>
      <c r="CT1150" s="50">
        <v>2.6566709688283495E-5</v>
      </c>
      <c r="CU1150" s="50">
        <v>1.0596364214486788E-5</v>
      </c>
      <c r="CV1150" s="50">
        <v>1.5296818712053309E-5</v>
      </c>
      <c r="CW1150" s="50">
        <v>1.38810382420786E-5</v>
      </c>
      <c r="CX1150" s="50">
        <v>8.2412476119236779E-5</v>
      </c>
      <c r="CY1150" s="50">
        <v>6.9685560157821272E-5</v>
      </c>
      <c r="CZ1150" s="50">
        <v>6.5347138923393727E-5</v>
      </c>
      <c r="DA1150" s="50">
        <v>1.411053836829422E-4</v>
      </c>
      <c r="DB1150" s="50">
        <v>1.286806197468961E-3</v>
      </c>
      <c r="DC1150" s="50">
        <v>2.2624589244707263E-5</v>
      </c>
      <c r="DD1150" s="50">
        <v>1.1242642969553416E-4</v>
      </c>
      <c r="DE1150" s="50">
        <v>4.6141432677922758E-5</v>
      </c>
      <c r="DF1150" s="50">
        <v>3.3129912127575616E-4</v>
      </c>
      <c r="DG1150" s="50">
        <v>2.7709700943619013E-3</v>
      </c>
      <c r="DH1150" s="50">
        <v>2.107019776207407E-4</v>
      </c>
      <c r="DI1150" s="50">
        <v>4.7002823652419511E-5</v>
      </c>
      <c r="DJ1150" s="50">
        <v>2.0479696921412261E-5</v>
      </c>
    </row>
    <row r="1151" spans="12:114" x14ac:dyDescent="0.2">
      <c r="M1151" s="49" t="s">
        <v>146</v>
      </c>
      <c r="N1151" s="50">
        <v>9.080146758508806E-7</v>
      </c>
      <c r="O1151" s="50">
        <v>1.7924758893789319E-6</v>
      </c>
      <c r="P1151" s="50">
        <v>9.5128828117527552E-7</v>
      </c>
      <c r="Q1151" s="50">
        <v>7.4879576852511282E-7</v>
      </c>
      <c r="R1151" s="50">
        <v>8.1985380757462528E-5</v>
      </c>
      <c r="S1151" s="50">
        <v>1.7457951572361214E-6</v>
      </c>
      <c r="T1151" s="50">
        <v>1.012094053323971E-5</v>
      </c>
      <c r="U1151" s="69">
        <v>4.1248109006138524E-6</v>
      </c>
      <c r="V1151" s="50">
        <v>2.5816734417773872E-6</v>
      </c>
      <c r="W1151" s="50">
        <v>2.6491926553960168E-5</v>
      </c>
      <c r="X1151" s="50">
        <v>3.4466650181741097E-6</v>
      </c>
      <c r="Y1151" s="50">
        <v>0.33311875319943296</v>
      </c>
      <c r="Z1151" s="50">
        <v>1.122042027016477E-4</v>
      </c>
      <c r="AA1151" s="50">
        <v>5.2172815701968232E-6</v>
      </c>
      <c r="AB1151" s="50">
        <v>3.2496192972029679E-6</v>
      </c>
      <c r="AC1151" s="50">
        <v>3.7618316967144629E-6</v>
      </c>
      <c r="AD1151" s="50">
        <v>1.6435214650749826E-6</v>
      </c>
      <c r="AE1151" s="50">
        <v>2.8417347170731687E-6</v>
      </c>
      <c r="AF1151" s="50">
        <v>6.0165510899351331E-7</v>
      </c>
      <c r="AG1151" s="50">
        <v>1.818964090701053E-6</v>
      </c>
      <c r="AH1151" s="50">
        <v>3.417224426469266E-6</v>
      </c>
      <c r="AI1151" s="50">
        <v>3.0293258862459962E-6</v>
      </c>
      <c r="AJ1151" s="50">
        <v>6.5395536716604496E-6</v>
      </c>
      <c r="AK1151" s="50">
        <v>5.9325537683130852E-6</v>
      </c>
      <c r="AL1151" s="50">
        <v>2.4219726946344299E-6</v>
      </c>
      <c r="AM1151" s="50">
        <v>6.3565364478516821E-6</v>
      </c>
      <c r="AN1151" s="50">
        <v>2.5536384953422123E-6</v>
      </c>
      <c r="AO1151" s="50">
        <v>2.7487395344733378E-6</v>
      </c>
      <c r="AP1151" s="50">
        <v>2.2874450765925181E-6</v>
      </c>
      <c r="AQ1151" s="50">
        <v>3.1334356041624456E-6</v>
      </c>
      <c r="AR1151" s="50">
        <v>2.9139680491366192E-6</v>
      </c>
      <c r="AS1151" s="50">
        <v>2.6541222728943131E-6</v>
      </c>
      <c r="AT1151" s="50">
        <v>2.593115227430995E-6</v>
      </c>
      <c r="AU1151" s="50">
        <v>3.3071575645713437E-6</v>
      </c>
      <c r="AV1151" s="50">
        <v>6.8209210944529736E-7</v>
      </c>
      <c r="AW1151" s="50">
        <v>2.2085799724719071E-6</v>
      </c>
      <c r="AX1151" s="50">
        <v>2.4316868899997074E-6</v>
      </c>
      <c r="AY1151" s="50">
        <v>1.2270605328984282E-6</v>
      </c>
      <c r="AZ1151" s="50">
        <v>2.6534725127586814E-6</v>
      </c>
      <c r="BA1151" s="50">
        <v>3.9968258671600227E-6</v>
      </c>
      <c r="BB1151" s="50">
        <v>1.8900825982455168E-6</v>
      </c>
      <c r="BC1151" s="50">
        <v>4.3681514218327662E-6</v>
      </c>
      <c r="BD1151" s="50">
        <v>6.2641207726144363E-6</v>
      </c>
      <c r="BE1151" s="50">
        <v>7.483865949585108E-6</v>
      </c>
      <c r="BF1151" s="50">
        <v>1.461926625565198E-6</v>
      </c>
      <c r="BG1151" s="50">
        <v>6.2688893731077728E-6</v>
      </c>
      <c r="BH1151" s="50">
        <v>1.7406147036107728E-6</v>
      </c>
      <c r="BI1151" s="50">
        <v>3.4353760712740629E-6</v>
      </c>
      <c r="BJ1151" s="50">
        <v>3.2926063062558809E-6</v>
      </c>
      <c r="BK1151" s="50">
        <v>3.275660816336383E-6</v>
      </c>
      <c r="BL1151" s="50">
        <v>3.8796422463574016E-6</v>
      </c>
      <c r="BM1151" s="50">
        <v>2.6741772376478799E-6</v>
      </c>
      <c r="BN1151" s="50">
        <v>1.5148418257497142E-7</v>
      </c>
      <c r="BO1151" s="50">
        <v>1.3972175001254825E-6</v>
      </c>
      <c r="BP1151" s="50">
        <v>7.7130539867089374E-7</v>
      </c>
      <c r="BQ1151" s="50">
        <v>1.0235464403630853E-6</v>
      </c>
      <c r="BR1151" s="50">
        <v>4.1735341709539209E-6</v>
      </c>
      <c r="BS1151" s="50">
        <v>2.2074232648310909E-6</v>
      </c>
      <c r="BT1151" s="50">
        <v>9.4294096989942288E-6</v>
      </c>
      <c r="BU1151" s="50">
        <v>1.1366105763215493E-5</v>
      </c>
      <c r="BV1151" s="50">
        <v>3.7022421455746655E-6</v>
      </c>
      <c r="BW1151" s="50">
        <v>1.4673158489991833E-5</v>
      </c>
      <c r="BX1151" s="50">
        <v>6.988547115196244E-6</v>
      </c>
      <c r="BY1151" s="50">
        <v>1.6884631946531416E-5</v>
      </c>
      <c r="BZ1151" s="50">
        <v>2.4018396827270557E-5</v>
      </c>
      <c r="CA1151" s="50">
        <v>3.0621644235796875E-5</v>
      </c>
      <c r="CB1151" s="50">
        <v>6.0045804261387237E-6</v>
      </c>
      <c r="CC1151" s="50">
        <v>7.8285567391009796E-6</v>
      </c>
      <c r="CD1151" s="50">
        <v>5.25694777168086E-5</v>
      </c>
      <c r="CE1151" s="50">
        <v>5.0021692255994992E-6</v>
      </c>
      <c r="CF1151" s="50">
        <v>1.9340750160243962E-3</v>
      </c>
      <c r="CG1151" s="50">
        <v>1.1547601053544212E-5</v>
      </c>
      <c r="CH1151" s="50">
        <v>3.76739759929727E-6</v>
      </c>
      <c r="CI1151" s="50">
        <v>1.5528010216774737E-5</v>
      </c>
      <c r="CJ1151" s="50">
        <v>1.3615220189382646E-5</v>
      </c>
      <c r="CK1151" s="50">
        <v>1.940358921038057E-5</v>
      </c>
      <c r="CL1151" s="50">
        <v>3.8998036812947561E-6</v>
      </c>
      <c r="CM1151" s="50">
        <v>5.9661440496140137E-6</v>
      </c>
      <c r="CN1151" s="50">
        <v>1.2101367941714038E-5</v>
      </c>
      <c r="CO1151" s="50">
        <v>9.6839534843591727E-6</v>
      </c>
      <c r="CP1151" s="50">
        <v>3.1749842469667957E-6</v>
      </c>
      <c r="CQ1151" s="50">
        <v>3.3114063659111715E-7</v>
      </c>
      <c r="CR1151" s="50">
        <v>1.5940394372580277E-5</v>
      </c>
      <c r="CS1151" s="50">
        <v>1.1145969186234202E-5</v>
      </c>
      <c r="CT1151" s="50">
        <v>3.9356200260409351E-6</v>
      </c>
      <c r="CU1151" s="50">
        <v>1.585946915224411E-6</v>
      </c>
      <c r="CV1151" s="50">
        <v>1.6122799230326801E-6</v>
      </c>
      <c r="CW1151" s="50">
        <v>2.0997834754404462E-6</v>
      </c>
      <c r="CX1151" s="50">
        <v>1.1043503295073783E-5</v>
      </c>
      <c r="CY1151" s="50">
        <v>7.6683894418853648E-6</v>
      </c>
      <c r="CZ1151" s="50">
        <v>2.7763503900972094E-6</v>
      </c>
      <c r="DA1151" s="50">
        <v>2.3475471450501158E-5</v>
      </c>
      <c r="DB1151" s="50">
        <v>1.3476889401326688E-4</v>
      </c>
      <c r="DC1151" s="50">
        <v>3.0937171273412841E-6</v>
      </c>
      <c r="DD1151" s="50">
        <v>3.2988905258702507E-6</v>
      </c>
      <c r="DE1151" s="50">
        <v>6.0373421114809815E-6</v>
      </c>
      <c r="DF1151" s="50">
        <v>1.6593139625868808E-5</v>
      </c>
      <c r="DG1151" s="50">
        <v>1.0301300473240368E-3</v>
      </c>
      <c r="DH1151" s="50">
        <v>3.0310471206613309E-5</v>
      </c>
      <c r="DI1151" s="50">
        <v>2.6833856691725593E-6</v>
      </c>
      <c r="DJ1151" s="50">
        <v>2.6468709034564242E-6</v>
      </c>
    </row>
    <row r="1152" spans="12:114" x14ac:dyDescent="0.2">
      <c r="M1152" s="49" t="s">
        <v>147</v>
      </c>
      <c r="N1152" s="50">
        <v>2.4572548486068655E-6</v>
      </c>
      <c r="O1152" s="50">
        <v>1.2189689108148178E-3</v>
      </c>
      <c r="P1152" s="50">
        <v>4.464769552074852E-6</v>
      </c>
      <c r="Q1152" s="50">
        <v>1.4686328368073561E-6</v>
      </c>
      <c r="R1152" s="50">
        <v>6.1761868772493311E-5</v>
      </c>
      <c r="S1152" s="50">
        <v>6.0398721922858748E-7</v>
      </c>
      <c r="T1152" s="50">
        <v>1.661508226457187E-6</v>
      </c>
      <c r="U1152" s="69">
        <v>1.6080271750719325E-6</v>
      </c>
      <c r="V1152" s="50">
        <v>7.8888888783139895E-7</v>
      </c>
      <c r="W1152" s="50">
        <v>3.3023050166740956E-6</v>
      </c>
      <c r="X1152" s="50">
        <v>1.1214800275389113E-3</v>
      </c>
      <c r="Y1152" s="50">
        <v>3.6658245880782125E-5</v>
      </c>
      <c r="Z1152" s="50">
        <v>0.27890472553116941</v>
      </c>
      <c r="AA1152" s="50">
        <v>4.1480863948495848E-6</v>
      </c>
      <c r="AB1152" s="50">
        <v>4.1484613527664159E-3</v>
      </c>
      <c r="AC1152" s="50">
        <v>4.2134711794423329E-4</v>
      </c>
      <c r="AD1152" s="50">
        <v>7.4822873924194807E-5</v>
      </c>
      <c r="AE1152" s="50">
        <v>4.3287708730712162E-4</v>
      </c>
      <c r="AF1152" s="50">
        <v>1.0031240139216817E-6</v>
      </c>
      <c r="AG1152" s="50">
        <v>1.4293423538853222E-6</v>
      </c>
      <c r="AH1152" s="50">
        <v>1.0969711234366709E-4</v>
      </c>
      <c r="AI1152" s="50">
        <v>1.2068621379870067E-4</v>
      </c>
      <c r="AJ1152" s="50">
        <v>1.0740991151980017E-2</v>
      </c>
      <c r="AK1152" s="50">
        <v>1.9281367074408291E-6</v>
      </c>
      <c r="AL1152" s="50">
        <v>8.8724940659862351E-7</v>
      </c>
      <c r="AM1152" s="50">
        <v>1.8775116670635405E-5</v>
      </c>
      <c r="AN1152" s="50">
        <v>5.2250531587053893E-5</v>
      </c>
      <c r="AO1152" s="50">
        <v>1.4901113780400456E-5</v>
      </c>
      <c r="AP1152" s="50">
        <v>7.2463416216718721E-6</v>
      </c>
      <c r="AQ1152" s="50">
        <v>1.0166958606912508E-5</v>
      </c>
      <c r="AR1152" s="50">
        <v>1.9189611558757772E-4</v>
      </c>
      <c r="AS1152" s="50">
        <v>2.6285151149135336E-5</v>
      </c>
      <c r="AT1152" s="50">
        <v>1.972842434897832E-6</v>
      </c>
      <c r="AU1152" s="50">
        <v>1.2377484133292739E-5</v>
      </c>
      <c r="AV1152" s="50">
        <v>7.0121624139835419E-7</v>
      </c>
      <c r="AW1152" s="50">
        <v>3.4446159806681586E-6</v>
      </c>
      <c r="AX1152" s="50">
        <v>4.2583732352522322E-6</v>
      </c>
      <c r="AY1152" s="50">
        <v>6.8225296066985234E-7</v>
      </c>
      <c r="AZ1152" s="50">
        <v>9.2154336698455686E-7</v>
      </c>
      <c r="BA1152" s="50">
        <v>6.5176859601535978E-6</v>
      </c>
      <c r="BB1152" s="50">
        <v>6.5787728457873257E-6</v>
      </c>
      <c r="BC1152" s="50">
        <v>1.0932149528576614E-4</v>
      </c>
      <c r="BD1152" s="50">
        <v>1.0547939655772716E-4</v>
      </c>
      <c r="BE1152" s="50">
        <v>2.7615576462068377E-5</v>
      </c>
      <c r="BF1152" s="50">
        <v>4.2571750871607826E-6</v>
      </c>
      <c r="BG1152" s="50">
        <v>6.763475427263393E-6</v>
      </c>
      <c r="BH1152" s="50">
        <v>1.5557037774241334E-6</v>
      </c>
      <c r="BI1152" s="50">
        <v>2.8506194104269806E-6</v>
      </c>
      <c r="BJ1152" s="50">
        <v>7.625897713487806E-7</v>
      </c>
      <c r="BK1152" s="50">
        <v>1.1710845184574804E-6</v>
      </c>
      <c r="BL1152" s="50">
        <v>2.1161509750541228E-6</v>
      </c>
      <c r="BM1152" s="50">
        <v>1.4090274727250042E-6</v>
      </c>
      <c r="BN1152" s="50">
        <v>8.4848527319760919E-8</v>
      </c>
      <c r="BO1152" s="50">
        <v>6.8007122740741626E-7</v>
      </c>
      <c r="BP1152" s="50">
        <v>2.5106314483451385E-7</v>
      </c>
      <c r="BQ1152" s="50">
        <v>1.1631434419942545E-6</v>
      </c>
      <c r="BR1152" s="50">
        <v>1.7212615239100914E-5</v>
      </c>
      <c r="BS1152" s="50">
        <v>2.7527821819852278E-6</v>
      </c>
      <c r="BT1152" s="50">
        <v>1.4004874137391444E-6</v>
      </c>
      <c r="BU1152" s="50">
        <v>2.1176339041689772E-6</v>
      </c>
      <c r="BV1152" s="50">
        <v>3.0945512599363935E-6</v>
      </c>
      <c r="BW1152" s="50">
        <v>2.3790495552490115E-6</v>
      </c>
      <c r="BX1152" s="50">
        <v>3.1610627758999868E-6</v>
      </c>
      <c r="BY1152" s="50">
        <v>2.4665675314914259E-6</v>
      </c>
      <c r="BZ1152" s="50">
        <v>3.1528290663925958E-6</v>
      </c>
      <c r="CA1152" s="50">
        <v>3.8210778523586306E-6</v>
      </c>
      <c r="CB1152" s="50">
        <v>1.6581575625482705E-6</v>
      </c>
      <c r="CC1152" s="50">
        <v>1.443418837528937E-6</v>
      </c>
      <c r="CD1152" s="50">
        <v>6.3698670722875649E-6</v>
      </c>
      <c r="CE1152" s="50">
        <v>2.7471864701753761E-5</v>
      </c>
      <c r="CF1152" s="50">
        <v>2.1496319406826234E-4</v>
      </c>
      <c r="CG1152" s="50">
        <v>1.971467765093866E-6</v>
      </c>
      <c r="CH1152" s="50">
        <v>1.7553989076247932E-6</v>
      </c>
      <c r="CI1152" s="50">
        <v>2.6268535925472735E-6</v>
      </c>
      <c r="CJ1152" s="50">
        <v>2.3788885429747841E-6</v>
      </c>
      <c r="CK1152" s="50">
        <v>2.9673696698718859E-6</v>
      </c>
      <c r="CL1152" s="50">
        <v>7.3388525486369224E-7</v>
      </c>
      <c r="CM1152" s="50">
        <v>1.1563974487121138E-6</v>
      </c>
      <c r="CN1152" s="50">
        <v>2.0787467195567716E-6</v>
      </c>
      <c r="CO1152" s="50">
        <v>1.6876742786396041E-6</v>
      </c>
      <c r="CP1152" s="50">
        <v>1.7719351414127687E-6</v>
      </c>
      <c r="CQ1152" s="50">
        <v>7.5279524807673296E-7</v>
      </c>
      <c r="CR1152" s="50">
        <v>3.2236708721220252E-6</v>
      </c>
      <c r="CS1152" s="50">
        <v>2.5205994841970926E-6</v>
      </c>
      <c r="CT1152" s="50">
        <v>1.226061545141093E-6</v>
      </c>
      <c r="CU1152" s="50">
        <v>5.0049735965932702E-7</v>
      </c>
      <c r="CV1152" s="50">
        <v>5.4061012101542027E-7</v>
      </c>
      <c r="CW1152" s="50">
        <v>5.4749991505426629E-7</v>
      </c>
      <c r="CX1152" s="50">
        <v>2.5884219689396731E-6</v>
      </c>
      <c r="CY1152" s="50">
        <v>1.9276928467156957E-6</v>
      </c>
      <c r="CZ1152" s="50">
        <v>7.3547073435568709E-6</v>
      </c>
      <c r="DA1152" s="50">
        <v>5.1914912067923153E-6</v>
      </c>
      <c r="DB1152" s="50">
        <v>2.7625442605870954E-5</v>
      </c>
      <c r="DC1152" s="50">
        <v>1.4876121483436537E-6</v>
      </c>
      <c r="DD1152" s="50">
        <v>2.2158422117226948E-6</v>
      </c>
      <c r="DE1152" s="50">
        <v>4.2303139287514255E-6</v>
      </c>
      <c r="DF1152" s="50">
        <v>6.1656634454551273E-6</v>
      </c>
      <c r="DG1152" s="50">
        <v>9.0779004922305476E-5</v>
      </c>
      <c r="DH1152" s="50">
        <v>2.3328487110572965E-5</v>
      </c>
      <c r="DI1152" s="50">
        <v>1.4303139406011086E-6</v>
      </c>
      <c r="DJ1152" s="50">
        <v>5.1385284118192823E-6</v>
      </c>
    </row>
    <row r="1153" spans="13:114" x14ac:dyDescent="0.2">
      <c r="M1153" s="49" t="s">
        <v>148</v>
      </c>
      <c r="N1153" s="50">
        <v>3.8494308226909249E-6</v>
      </c>
      <c r="O1153" s="50">
        <v>1.4430172059344087E-5</v>
      </c>
      <c r="P1153" s="50">
        <v>3.2914594992374359E-6</v>
      </c>
      <c r="Q1153" s="50">
        <v>2.6804431880432404E-6</v>
      </c>
      <c r="R1153" s="50">
        <v>3.3429078632020291E-4</v>
      </c>
      <c r="S1153" s="50">
        <v>4.7694124652425405E-6</v>
      </c>
      <c r="T1153" s="50">
        <v>2.0499514193324422E-5</v>
      </c>
      <c r="U1153" s="69">
        <v>9.1301580290980173E-6</v>
      </c>
      <c r="V1153" s="50">
        <v>6.8679802772201876E-6</v>
      </c>
      <c r="W1153" s="50">
        <v>5.1736308109861925E-5</v>
      </c>
      <c r="X1153" s="50">
        <v>4.8271083425751827E-5</v>
      </c>
      <c r="Y1153" s="50">
        <v>3.0989653606173866E-4</v>
      </c>
      <c r="Z1153" s="50">
        <v>3.4534784322205156E-4</v>
      </c>
      <c r="AA1153" s="50">
        <v>0.27214668224636024</v>
      </c>
      <c r="AB1153" s="50">
        <v>1.0371940610726573E-5</v>
      </c>
      <c r="AC1153" s="50">
        <v>3.2628500680272418E-4</v>
      </c>
      <c r="AD1153" s="50">
        <v>5.1536380449404079E-5</v>
      </c>
      <c r="AE1153" s="50">
        <v>3.6833440343440348E-3</v>
      </c>
      <c r="AF1153" s="50">
        <v>1.9944307216984149E-6</v>
      </c>
      <c r="AG1153" s="50">
        <v>5.3549135038152486E-6</v>
      </c>
      <c r="AH1153" s="50">
        <v>8.1621805811986673E-4</v>
      </c>
      <c r="AI1153" s="50">
        <v>6.829595169142857E-4</v>
      </c>
      <c r="AJ1153" s="50">
        <v>2.4370187775254756E-5</v>
      </c>
      <c r="AK1153" s="50">
        <v>1.3219984158505499E-5</v>
      </c>
      <c r="AL1153" s="50">
        <v>5.6094268403604371E-6</v>
      </c>
      <c r="AM1153" s="50">
        <v>3.1910699585596595E-3</v>
      </c>
      <c r="AN1153" s="50">
        <v>6.4721727403851504E-6</v>
      </c>
      <c r="AO1153" s="50">
        <v>8.3006881257520382E-6</v>
      </c>
      <c r="AP1153" s="50">
        <v>5.9567867570733094E-6</v>
      </c>
      <c r="AQ1153" s="50">
        <v>7.8153747511351621E-6</v>
      </c>
      <c r="AR1153" s="50">
        <v>1.6660668362316443E-5</v>
      </c>
      <c r="AS1153" s="50">
        <v>9.4274691909176986E-6</v>
      </c>
      <c r="AT1153" s="50">
        <v>6.0489225546392499E-6</v>
      </c>
      <c r="AU1153" s="50">
        <v>1.9474782349798081E-5</v>
      </c>
      <c r="AV1153" s="50">
        <v>1.9886516607909722E-6</v>
      </c>
      <c r="AW1153" s="50">
        <v>7.5149737779426478E-6</v>
      </c>
      <c r="AX1153" s="50">
        <v>9.0063488817579169E-6</v>
      </c>
      <c r="AY1153" s="50">
        <v>2.9815879964499262E-6</v>
      </c>
      <c r="AZ1153" s="50">
        <v>7.9189157815571927E-6</v>
      </c>
      <c r="BA1153" s="50">
        <v>1.1545499249122714E-5</v>
      </c>
      <c r="BB1153" s="50">
        <v>3.8682636256026296E-6</v>
      </c>
      <c r="BC1153" s="50">
        <v>2.0871780714521708E-5</v>
      </c>
      <c r="BD1153" s="50">
        <v>1.2982526578744796E-4</v>
      </c>
      <c r="BE1153" s="50">
        <v>5.6411309591703146E-4</v>
      </c>
      <c r="BF1153" s="50">
        <v>6.8188826317182867E-6</v>
      </c>
      <c r="BG1153" s="50">
        <v>1.7509934327386375E-5</v>
      </c>
      <c r="BH1153" s="50">
        <v>4.8830740586864004E-6</v>
      </c>
      <c r="BI1153" s="50">
        <v>9.6698758098429648E-6</v>
      </c>
      <c r="BJ1153" s="50">
        <v>6.7032428844210717E-6</v>
      </c>
      <c r="BK1153" s="50">
        <v>7.2033941788199628E-6</v>
      </c>
      <c r="BL1153" s="50">
        <v>9.4923882214462452E-6</v>
      </c>
      <c r="BM1153" s="50">
        <v>6.4955408028008107E-6</v>
      </c>
      <c r="BN1153" s="50">
        <v>3.4441777935858822E-7</v>
      </c>
      <c r="BO1153" s="50">
        <v>3.2677165344380038E-6</v>
      </c>
      <c r="BP1153" s="50">
        <v>1.7118460815367384E-6</v>
      </c>
      <c r="BQ1153" s="50">
        <v>3.1664594745112363E-6</v>
      </c>
      <c r="BR1153" s="50">
        <v>1.6873738162275122E-5</v>
      </c>
      <c r="BS1153" s="50">
        <v>5.4443590926359534E-6</v>
      </c>
      <c r="BT1153" s="50">
        <v>1.8373359613388948E-5</v>
      </c>
      <c r="BU1153" s="50">
        <v>2.2427920211767863E-5</v>
      </c>
      <c r="BV1153" s="50">
        <v>1.0140401372702958E-5</v>
      </c>
      <c r="BW1153" s="50">
        <v>2.9751213637090539E-5</v>
      </c>
      <c r="BX1153" s="50">
        <v>1.5131356492672973E-5</v>
      </c>
      <c r="BY1153" s="50">
        <v>3.2196435099948571E-5</v>
      </c>
      <c r="BZ1153" s="50">
        <v>4.5289316762635266E-5</v>
      </c>
      <c r="CA1153" s="50">
        <v>5.6646734751708145E-5</v>
      </c>
      <c r="CB1153" s="50">
        <v>1.3008318758092644E-5</v>
      </c>
      <c r="CC1153" s="50">
        <v>1.593149477593588E-5</v>
      </c>
      <c r="CD1153" s="50">
        <v>9.6541307810755559E-5</v>
      </c>
      <c r="CE1153" s="50">
        <v>7.8647535069403698E-4</v>
      </c>
      <c r="CF1153" s="50">
        <v>3.478538206283641E-3</v>
      </c>
      <c r="CG1153" s="50">
        <v>2.2787357461516957E-5</v>
      </c>
      <c r="CH1153" s="50">
        <v>9.1416943695681112E-6</v>
      </c>
      <c r="CI1153" s="50">
        <v>3.0505533593108399E-5</v>
      </c>
      <c r="CJ1153" s="50">
        <v>3.0390089793244233E-5</v>
      </c>
      <c r="CK1153" s="50">
        <v>3.8106275365695711E-5</v>
      </c>
      <c r="CL1153" s="50">
        <v>7.9045589579369368E-6</v>
      </c>
      <c r="CM1153" s="50">
        <v>1.2162527369718172E-5</v>
      </c>
      <c r="CN1153" s="50">
        <v>2.7373104092711119E-5</v>
      </c>
      <c r="CO1153" s="50">
        <v>1.8491367921895003E-5</v>
      </c>
      <c r="CP1153" s="50">
        <v>8.2650639749600913E-6</v>
      </c>
      <c r="CQ1153" s="50">
        <v>1.4413552041425745E-6</v>
      </c>
      <c r="CR1153" s="50">
        <v>3.9034219964039827E-5</v>
      </c>
      <c r="CS1153" s="50">
        <v>2.3698010498109749E-5</v>
      </c>
      <c r="CT1153" s="50">
        <v>8.6318857683997415E-6</v>
      </c>
      <c r="CU1153" s="50">
        <v>3.3945565916590016E-6</v>
      </c>
      <c r="CV1153" s="50">
        <v>3.5328028721979865E-6</v>
      </c>
      <c r="CW1153" s="50">
        <v>4.6206229024747286E-6</v>
      </c>
      <c r="CX1153" s="50">
        <v>2.1710836506429297E-5</v>
      </c>
      <c r="CY1153" s="50">
        <v>1.8099722567167243E-5</v>
      </c>
      <c r="CZ1153" s="50">
        <v>8.1582424236815171E-6</v>
      </c>
      <c r="DA1153" s="50">
        <v>4.606220051775837E-5</v>
      </c>
      <c r="DB1153" s="50">
        <v>1.9643482431785383E-4</v>
      </c>
      <c r="DC1153" s="50">
        <v>8.9033715330695271E-6</v>
      </c>
      <c r="DD1153" s="50">
        <v>9.2485996585903312E-6</v>
      </c>
      <c r="DE1153" s="50">
        <v>5.678618414426732E-5</v>
      </c>
      <c r="DF1153" s="50">
        <v>5.7829539651506382E-5</v>
      </c>
      <c r="DG1153" s="50">
        <v>3.0044971480605527E-4</v>
      </c>
      <c r="DH1153" s="50">
        <v>1.5047668094363384E-4</v>
      </c>
      <c r="DI1153" s="50">
        <v>6.1093941845654093E-6</v>
      </c>
      <c r="DJ1153" s="50">
        <v>6.2519323726840201E-6</v>
      </c>
    </row>
    <row r="1154" spans="13:114" x14ac:dyDescent="0.2">
      <c r="M1154" s="49" t="s">
        <v>149</v>
      </c>
      <c r="N1154" s="50">
        <v>5.6621836493338313E-5</v>
      </c>
      <c r="O1154" s="50">
        <v>4.1132126069936357E-3</v>
      </c>
      <c r="P1154" s="50">
        <v>1.8994249423106988E-4</v>
      </c>
      <c r="Q1154" s="50">
        <v>3.3534170543837835E-5</v>
      </c>
      <c r="R1154" s="50">
        <v>2.1068178234649203E-4</v>
      </c>
      <c r="S1154" s="50">
        <v>1.2869229600759945E-5</v>
      </c>
      <c r="T1154" s="50">
        <v>3.9300303545527845E-5</v>
      </c>
      <c r="U1154" s="69">
        <v>3.356931484546131E-5</v>
      </c>
      <c r="V1154" s="50">
        <v>2.1676945349434473E-5</v>
      </c>
      <c r="W1154" s="50">
        <v>8.0494184092513293E-5</v>
      </c>
      <c r="X1154" s="50">
        <v>4.7201220193186849E-3</v>
      </c>
      <c r="Y1154" s="50">
        <v>3.3664790322146749E-4</v>
      </c>
      <c r="Z1154" s="50">
        <v>2.0719189926204332E-4</v>
      </c>
      <c r="AA1154" s="50">
        <v>1.2231727636596355E-4</v>
      </c>
      <c r="AB1154" s="50">
        <v>0.19220848639278329</v>
      </c>
      <c r="AC1154" s="50">
        <v>4.0865317459303765E-3</v>
      </c>
      <c r="AD1154" s="50">
        <v>1.2415565263868933E-3</v>
      </c>
      <c r="AE1154" s="50">
        <v>1.7859002081057125E-2</v>
      </c>
      <c r="AF1154" s="50">
        <v>2.2870565391850935E-5</v>
      </c>
      <c r="AG1154" s="50">
        <v>3.3310407597582311E-5</v>
      </c>
      <c r="AH1154" s="50">
        <v>4.3379561237735899E-3</v>
      </c>
      <c r="AI1154" s="50">
        <v>4.2049448197373565E-3</v>
      </c>
      <c r="AJ1154" s="50">
        <v>3.1617046270413666E-2</v>
      </c>
      <c r="AK1154" s="50">
        <v>4.3323589016407695E-5</v>
      </c>
      <c r="AL1154" s="50">
        <v>1.9718943366655012E-5</v>
      </c>
      <c r="AM1154" s="50">
        <v>6.0195754526434721E-4</v>
      </c>
      <c r="AN1154" s="50">
        <v>2.0409888607148566E-4</v>
      </c>
      <c r="AO1154" s="50">
        <v>1.0571622147953746E-4</v>
      </c>
      <c r="AP1154" s="50">
        <v>5.4196823846216942E-5</v>
      </c>
      <c r="AQ1154" s="50">
        <v>6.7770213837096207E-5</v>
      </c>
      <c r="AR1154" s="50">
        <v>8.7438141247270587E-4</v>
      </c>
      <c r="AS1154" s="50">
        <v>1.647990790952056E-4</v>
      </c>
      <c r="AT1154" s="50">
        <v>6.5578166222230941E-5</v>
      </c>
      <c r="AU1154" s="50">
        <v>2.5147887843768009E-4</v>
      </c>
      <c r="AV1154" s="50">
        <v>1.4050999456559507E-5</v>
      </c>
      <c r="AW1154" s="50">
        <v>6.6146568606535296E-5</v>
      </c>
      <c r="AX1154" s="50">
        <v>8.2035083456216421E-5</v>
      </c>
      <c r="AY1154" s="50">
        <v>1.3838689742372735E-5</v>
      </c>
      <c r="AZ1154" s="50">
        <v>1.9767544393784913E-5</v>
      </c>
      <c r="BA1154" s="50">
        <v>1.1760063187190075E-4</v>
      </c>
      <c r="BB1154" s="50">
        <v>1.6981462195315771E-4</v>
      </c>
      <c r="BC1154" s="50">
        <v>4.7907997588394089E-3</v>
      </c>
      <c r="BD1154" s="50">
        <v>2.0419370982433754E-3</v>
      </c>
      <c r="BE1154" s="50">
        <v>8.3318228390311209E-4</v>
      </c>
      <c r="BF1154" s="50">
        <v>8.1756107053141967E-5</v>
      </c>
      <c r="BG1154" s="50">
        <v>1.2703104389420619E-4</v>
      </c>
      <c r="BH1154" s="50">
        <v>3.0547749013402182E-5</v>
      </c>
      <c r="BI1154" s="50">
        <v>5.8535136794799691E-5</v>
      </c>
      <c r="BJ1154" s="50">
        <v>1.6737272769399853E-5</v>
      </c>
      <c r="BK1154" s="50">
        <v>2.497007161210857E-5</v>
      </c>
      <c r="BL1154" s="50">
        <v>4.6239015654378505E-5</v>
      </c>
      <c r="BM1154" s="50">
        <v>2.9217403995011793E-5</v>
      </c>
      <c r="BN1154" s="50">
        <v>1.375051825881031E-6</v>
      </c>
      <c r="BO1154" s="50">
        <v>1.4073387468587442E-5</v>
      </c>
      <c r="BP1154" s="50">
        <v>5.5554593886717218E-6</v>
      </c>
      <c r="BQ1154" s="50">
        <v>2.3444422288751952E-5</v>
      </c>
      <c r="BR1154" s="50">
        <v>5.2151141857678749E-4</v>
      </c>
      <c r="BS1154" s="50">
        <v>7.7432184672288244E-5</v>
      </c>
      <c r="BT1154" s="50">
        <v>3.3600327873015112E-5</v>
      </c>
      <c r="BU1154" s="50">
        <v>5.1158245213061093E-5</v>
      </c>
      <c r="BV1154" s="50">
        <v>6.3291793355319605E-5</v>
      </c>
      <c r="BW1154" s="50">
        <v>6.0020839465796333E-5</v>
      </c>
      <c r="BX1154" s="50">
        <v>7.821562554190271E-5</v>
      </c>
      <c r="BY1154" s="50">
        <v>6.0004871074621271E-5</v>
      </c>
      <c r="BZ1154" s="50">
        <v>7.7698863603882715E-5</v>
      </c>
      <c r="CA1154" s="50">
        <v>9.3980580923670826E-5</v>
      </c>
      <c r="CB1154" s="50">
        <v>3.7060495831612491E-5</v>
      </c>
      <c r="CC1154" s="50">
        <v>3.4491730751938472E-5</v>
      </c>
      <c r="CD1154" s="50">
        <v>1.5775470033430435E-4</v>
      </c>
      <c r="CE1154" s="50">
        <v>5.6995798941585172E-4</v>
      </c>
      <c r="CF1154" s="50">
        <v>5.3682908074324139E-3</v>
      </c>
      <c r="CG1154" s="50">
        <v>4.6556494918035E-5</v>
      </c>
      <c r="CH1154" s="50">
        <v>3.69944753192985E-5</v>
      </c>
      <c r="CI1154" s="50">
        <v>6.1821257586983064E-5</v>
      </c>
      <c r="CJ1154" s="50">
        <v>5.1765625571808618E-5</v>
      </c>
      <c r="CK1154" s="50">
        <v>7.1278111311188786E-5</v>
      </c>
      <c r="CL1154" s="50">
        <v>1.713656724850351E-5</v>
      </c>
      <c r="CM1154" s="50">
        <v>2.730969501360464E-5</v>
      </c>
      <c r="CN1154" s="50">
        <v>5.3153082359614745E-5</v>
      </c>
      <c r="CO1154" s="50">
        <v>3.9870578891377687E-5</v>
      </c>
      <c r="CP1154" s="50">
        <v>3.7821754914886458E-5</v>
      </c>
      <c r="CQ1154" s="50">
        <v>1.490729518610454E-5</v>
      </c>
      <c r="CR1154" s="50">
        <v>7.6181867203286565E-5</v>
      </c>
      <c r="CS1154" s="50">
        <v>5.6615781429892689E-5</v>
      </c>
      <c r="CT1154" s="50">
        <v>2.7431564416489276E-5</v>
      </c>
      <c r="CU1154" s="50">
        <v>1.1327093336015454E-5</v>
      </c>
      <c r="CV1154" s="50">
        <v>1.0282347094573472E-5</v>
      </c>
      <c r="CW1154" s="50">
        <v>1.1611886055652987E-5</v>
      </c>
      <c r="CX1154" s="50">
        <v>6.1500240466494323E-5</v>
      </c>
      <c r="CY1154" s="50">
        <v>3.9002951463731008E-5</v>
      </c>
      <c r="CZ1154" s="50">
        <v>2.3982048531711968E-4</v>
      </c>
      <c r="DA1154" s="50">
        <v>1.1825953614518904E-4</v>
      </c>
      <c r="DB1154" s="50">
        <v>6.5337241449632034E-4</v>
      </c>
      <c r="DC1154" s="50">
        <v>3.6602243851126594E-5</v>
      </c>
      <c r="DD1154" s="50">
        <v>2.7536248124132215E-5</v>
      </c>
      <c r="DE1154" s="50">
        <v>1.1696219354195016E-4</v>
      </c>
      <c r="DF1154" s="50">
        <v>1.164337563479426E-4</v>
      </c>
      <c r="DG1154" s="50">
        <v>1.6729515418251243E-3</v>
      </c>
      <c r="DH1154" s="50">
        <v>2.3213836706244842E-4</v>
      </c>
      <c r="DI1154" s="50">
        <v>2.9523211551802404E-5</v>
      </c>
      <c r="DJ1154" s="50">
        <v>2.095348561091625E-4</v>
      </c>
    </row>
    <row r="1155" spans="13:114" x14ac:dyDescent="0.2">
      <c r="M1155" s="49" t="s">
        <v>150</v>
      </c>
      <c r="N1155" s="50">
        <v>1.5161404833235693E-5</v>
      </c>
      <c r="O1155" s="50">
        <v>3.7760740442101646E-5</v>
      </c>
      <c r="P1155" s="50">
        <v>8.5275757990368733E-6</v>
      </c>
      <c r="Q1155" s="50">
        <v>9.3432810310805345E-6</v>
      </c>
      <c r="R1155" s="50">
        <v>1.4452262309402191E-5</v>
      </c>
      <c r="S1155" s="50">
        <v>7.5265903745932874E-6</v>
      </c>
      <c r="T1155" s="50">
        <v>2.9023231632052643E-5</v>
      </c>
      <c r="U1155" s="69">
        <v>1.1342220190446396E-5</v>
      </c>
      <c r="V1155" s="50">
        <v>1.4952587777903305E-5</v>
      </c>
      <c r="W1155" s="50">
        <v>7.4147297907244534E-5</v>
      </c>
      <c r="X1155" s="50">
        <v>3.4689649970904084E-5</v>
      </c>
      <c r="Y1155" s="50">
        <v>1.5671140076888331E-5</v>
      </c>
      <c r="Z1155" s="50">
        <v>1.0904388995736797E-5</v>
      </c>
      <c r="AA1155" s="50">
        <v>1.8653683554558743E-5</v>
      </c>
      <c r="AB1155" s="50">
        <v>1.228632158786814E-5</v>
      </c>
      <c r="AC1155" s="50">
        <v>0.22563590477305723</v>
      </c>
      <c r="AD1155" s="50">
        <v>5.4327909140223197E-5</v>
      </c>
      <c r="AE1155" s="50">
        <v>8.4156604217467002E-3</v>
      </c>
      <c r="AF1155" s="50">
        <v>6.3476680657270904E-6</v>
      </c>
      <c r="AG1155" s="50">
        <v>9.3468199647487585E-6</v>
      </c>
      <c r="AH1155" s="50">
        <v>1.0050768338682365E-2</v>
      </c>
      <c r="AI1155" s="50">
        <v>3.1299538737642875E-3</v>
      </c>
      <c r="AJ1155" s="50">
        <v>1.6136777791335162E-5</v>
      </c>
      <c r="AK1155" s="50">
        <v>1.904470386960258E-5</v>
      </c>
      <c r="AL1155" s="50">
        <v>8.7378025834415407E-6</v>
      </c>
      <c r="AM1155" s="50">
        <v>4.0793970767899051E-4</v>
      </c>
      <c r="AN1155" s="50">
        <v>1.0461115109952518E-5</v>
      </c>
      <c r="AO1155" s="50">
        <v>8.8386851402982205E-6</v>
      </c>
      <c r="AP1155" s="50">
        <v>7.0449728263488207E-6</v>
      </c>
      <c r="AQ1155" s="50">
        <v>9.7944725878642071E-6</v>
      </c>
      <c r="AR1155" s="50">
        <v>1.2692527977248518E-5</v>
      </c>
      <c r="AS1155" s="50">
        <v>8.2647359468247174E-6</v>
      </c>
      <c r="AT1155" s="50">
        <v>8.969020274994867E-6</v>
      </c>
      <c r="AU1155" s="50">
        <v>9.9298689299487098E-6</v>
      </c>
      <c r="AV1155" s="50">
        <v>2.1619032782995217E-6</v>
      </c>
      <c r="AW1155" s="50">
        <v>6.4402985799365135E-6</v>
      </c>
      <c r="AX1155" s="50">
        <v>7.0328383594596396E-6</v>
      </c>
      <c r="AY1155" s="50">
        <v>3.593380744340006E-6</v>
      </c>
      <c r="AZ1155" s="50">
        <v>1.3172654752583835E-5</v>
      </c>
      <c r="BA1155" s="50">
        <v>1.1005673755024713E-5</v>
      </c>
      <c r="BB1155" s="50">
        <v>4.8690302783523981E-6</v>
      </c>
      <c r="BC1155" s="50">
        <v>1.476794511266551E-5</v>
      </c>
      <c r="BD1155" s="50">
        <v>1.6533036699423566E-5</v>
      </c>
      <c r="BE1155" s="50">
        <v>3.4428601998553652E-4</v>
      </c>
      <c r="BF1155" s="50">
        <v>4.5813556160005868E-6</v>
      </c>
      <c r="BG1155" s="50">
        <v>1.6785830579438217E-5</v>
      </c>
      <c r="BH1155" s="50">
        <v>5.4982187146828856E-6</v>
      </c>
      <c r="BI1155" s="50">
        <v>1.1208845749381219E-5</v>
      </c>
      <c r="BJ1155" s="50">
        <v>9.0813148259980721E-6</v>
      </c>
      <c r="BK1155" s="50">
        <v>9.1505025429514467E-6</v>
      </c>
      <c r="BL1155" s="50">
        <v>1.1483722678936377E-5</v>
      </c>
      <c r="BM1155" s="50">
        <v>7.7923222000386653E-6</v>
      </c>
      <c r="BN1155" s="50">
        <v>4.5189703217161851E-7</v>
      </c>
      <c r="BO1155" s="50">
        <v>3.9890589488693406E-6</v>
      </c>
      <c r="BP1155" s="50">
        <v>2.2784833454326631E-6</v>
      </c>
      <c r="BQ1155" s="50">
        <v>2.9530838023629185E-6</v>
      </c>
      <c r="BR1155" s="50">
        <v>1.1514763669539467E-5</v>
      </c>
      <c r="BS1155" s="50">
        <v>7.0621028506490302E-6</v>
      </c>
      <c r="BT1155" s="50">
        <v>2.5574714053725331E-5</v>
      </c>
      <c r="BU1155" s="50">
        <v>3.0736706486535918E-5</v>
      </c>
      <c r="BV1155" s="50">
        <v>1.0891212374445403E-5</v>
      </c>
      <c r="BW1155" s="50">
        <v>4.2774954798810783E-5</v>
      </c>
      <c r="BX1155" s="50">
        <v>1.8588430740959731E-5</v>
      </c>
      <c r="BY1155" s="50">
        <v>4.3352341738984056E-5</v>
      </c>
      <c r="BZ1155" s="50">
        <v>6.0554671343674042E-5</v>
      </c>
      <c r="CA1155" s="50">
        <v>7.6440502038093043E-5</v>
      </c>
      <c r="CB1155" s="50">
        <v>1.7261310516902667E-5</v>
      </c>
      <c r="CC1155" s="50">
        <v>2.1633260125040097E-5</v>
      </c>
      <c r="CD1155" s="50">
        <v>1.2903898852965223E-4</v>
      </c>
      <c r="CE1155" s="50">
        <v>2.0710768157121305E-3</v>
      </c>
      <c r="CF1155" s="50">
        <v>4.6564474762833792E-3</v>
      </c>
      <c r="CG1155" s="50">
        <v>3.1325834040273215E-5</v>
      </c>
      <c r="CH1155" s="50">
        <v>1.1589518713973711E-5</v>
      </c>
      <c r="CI1155" s="50">
        <v>4.1378235717400916E-5</v>
      </c>
      <c r="CJ1155" s="50">
        <v>4.4431919694002679E-5</v>
      </c>
      <c r="CK1155" s="50">
        <v>5.3275650906675809E-5</v>
      </c>
      <c r="CL1155" s="50">
        <v>1.0914850470393065E-5</v>
      </c>
      <c r="CM1155" s="50">
        <v>1.6415309858838831E-5</v>
      </c>
      <c r="CN1155" s="50">
        <v>3.8483802721119627E-5</v>
      </c>
      <c r="CO1155" s="50">
        <v>2.447697440878685E-5</v>
      </c>
      <c r="CP1155" s="50">
        <v>1.0377662447106807E-5</v>
      </c>
      <c r="CQ1155" s="50">
        <v>9.4162275605061856E-7</v>
      </c>
      <c r="CR1155" s="50">
        <v>6.0986319672948142E-5</v>
      </c>
      <c r="CS1155" s="50">
        <v>3.2701371429976956E-5</v>
      </c>
      <c r="CT1155" s="50">
        <v>1.1841268912684284E-5</v>
      </c>
      <c r="CU1155" s="50">
        <v>4.7096175035547569E-6</v>
      </c>
      <c r="CV1155" s="50">
        <v>4.8988960082581991E-6</v>
      </c>
      <c r="CW1155" s="50">
        <v>6.2650694839082327E-6</v>
      </c>
      <c r="CX1155" s="50">
        <v>2.9725525325069101E-5</v>
      </c>
      <c r="CY1155" s="50">
        <v>2.8308172680565509E-5</v>
      </c>
      <c r="CZ1155" s="50">
        <v>7.8432478735657308E-6</v>
      </c>
      <c r="DA1155" s="50">
        <v>5.9542962742865884E-5</v>
      </c>
      <c r="DB1155" s="50">
        <v>7.1509231013413557E-4</v>
      </c>
      <c r="DC1155" s="50">
        <v>1.2499383925380826E-5</v>
      </c>
      <c r="DD1155" s="50">
        <v>1.0150539688680772E-4</v>
      </c>
      <c r="DE1155" s="50">
        <v>4.0891420019990914E-5</v>
      </c>
      <c r="DF1155" s="50">
        <v>2.7040016001977051E-4</v>
      </c>
      <c r="DG1155" s="50">
        <v>6.2759513510875047E-3</v>
      </c>
      <c r="DH1155" s="50">
        <v>1.5666172304171271E-4</v>
      </c>
      <c r="DI1155" s="50">
        <v>7.9471849178061248E-6</v>
      </c>
      <c r="DJ1155" s="50">
        <v>7.9308254385006529E-6</v>
      </c>
    </row>
    <row r="1156" spans="13:114" ht="22.5" x14ac:dyDescent="0.2">
      <c r="M1156" s="49" t="s">
        <v>151</v>
      </c>
      <c r="N1156" s="50">
        <v>5.1554743557940954E-6</v>
      </c>
      <c r="O1156" s="50">
        <v>1.2115046565905291E-3</v>
      </c>
      <c r="P1156" s="50">
        <v>4.706094251316471E-4</v>
      </c>
      <c r="Q1156" s="50">
        <v>3.8999316875647617E-6</v>
      </c>
      <c r="R1156" s="50">
        <v>3.2460175818099026E-4</v>
      </c>
      <c r="S1156" s="50">
        <v>7.8528457995710267E-6</v>
      </c>
      <c r="T1156" s="50">
        <v>4.0913866776744895E-5</v>
      </c>
      <c r="U1156" s="69">
        <v>1.7303259959491549E-5</v>
      </c>
      <c r="V1156" s="50">
        <v>2.0514882630539908E-5</v>
      </c>
      <c r="W1156" s="50">
        <v>1.0497670404028642E-4</v>
      </c>
      <c r="X1156" s="50">
        <v>9.9242492553385246E-4</v>
      </c>
      <c r="Y1156" s="50">
        <v>1.2618238013741297E-4</v>
      </c>
      <c r="Z1156" s="50">
        <v>1.7492858627630631E-4</v>
      </c>
      <c r="AA1156" s="50">
        <v>2.3613942527598557E-5</v>
      </c>
      <c r="AB1156" s="50">
        <v>2.9804728036898977E-5</v>
      </c>
      <c r="AC1156" s="50">
        <v>1.0366627241953068E-3</v>
      </c>
      <c r="AD1156" s="50">
        <v>0.25316380319004222</v>
      </c>
      <c r="AE1156" s="50">
        <v>7.2371896061339036E-2</v>
      </c>
      <c r="AF1156" s="50">
        <v>3.0223883109719438E-6</v>
      </c>
      <c r="AG1156" s="50">
        <v>8.7604302280360472E-6</v>
      </c>
      <c r="AH1156" s="50">
        <v>5.8671837302366574E-4</v>
      </c>
      <c r="AI1156" s="50">
        <v>3.954931460039759E-3</v>
      </c>
      <c r="AJ1156" s="50">
        <v>8.5140356576930021E-3</v>
      </c>
      <c r="AK1156" s="50">
        <v>1.442660384351891E-4</v>
      </c>
      <c r="AL1156" s="50">
        <v>1.0333198147008401E-5</v>
      </c>
      <c r="AM1156" s="50">
        <v>8.5328568728583942E-4</v>
      </c>
      <c r="AN1156" s="50">
        <v>6.112284457010194E-5</v>
      </c>
      <c r="AO1156" s="50">
        <v>2.4177900953166048E-5</v>
      </c>
      <c r="AP1156" s="50">
        <v>1.5671370734795693E-5</v>
      </c>
      <c r="AQ1156" s="50">
        <v>2.1639863549152305E-5</v>
      </c>
      <c r="AR1156" s="50">
        <v>1.7770015904677524E-4</v>
      </c>
      <c r="AS1156" s="50">
        <v>3.3628673130974419E-5</v>
      </c>
      <c r="AT1156" s="50">
        <v>1.2861245154471992E-4</v>
      </c>
      <c r="AU1156" s="50">
        <v>6.9002574661264295E-5</v>
      </c>
      <c r="AV1156" s="50">
        <v>3.1394592243065447E-6</v>
      </c>
      <c r="AW1156" s="50">
        <v>1.1050693179734632E-5</v>
      </c>
      <c r="AX1156" s="50">
        <v>1.2067459150587225E-5</v>
      </c>
      <c r="AY1156" s="50">
        <v>5.2602006493307911E-6</v>
      </c>
      <c r="AZ1156" s="50">
        <v>1.2314709302375547E-5</v>
      </c>
      <c r="BA1156" s="50">
        <v>1.992992748125495E-5</v>
      </c>
      <c r="BB1156" s="50">
        <v>1.0364635876141085E-5</v>
      </c>
      <c r="BC1156" s="50">
        <v>2.472539601434837E-5</v>
      </c>
      <c r="BD1156" s="50">
        <v>8.0844760116625296E-5</v>
      </c>
      <c r="BE1156" s="50">
        <v>5.4625536838276293E-4</v>
      </c>
      <c r="BF1156" s="50">
        <v>2.4903291027775984E-5</v>
      </c>
      <c r="BG1156" s="50">
        <v>2.8965904368459817E-5</v>
      </c>
      <c r="BH1156" s="50">
        <v>8.3195135095016166E-6</v>
      </c>
      <c r="BI1156" s="50">
        <v>6.0087606629135802E-5</v>
      </c>
      <c r="BJ1156" s="50">
        <v>1.4098055571405719E-5</v>
      </c>
      <c r="BK1156" s="50">
        <v>1.3688009361745852E-5</v>
      </c>
      <c r="BL1156" s="50">
        <v>1.6769332671117313E-5</v>
      </c>
      <c r="BM1156" s="50">
        <v>1.1660917862402777E-5</v>
      </c>
      <c r="BN1156" s="50">
        <v>6.59542122007137E-7</v>
      </c>
      <c r="BO1156" s="50">
        <v>5.9817005826439242E-6</v>
      </c>
      <c r="BP1156" s="50">
        <v>3.2310848277285546E-6</v>
      </c>
      <c r="BQ1156" s="50">
        <v>5.1346967869063576E-6</v>
      </c>
      <c r="BR1156" s="50">
        <v>3.3978068197081465E-5</v>
      </c>
      <c r="BS1156" s="50">
        <v>1.0169792994319119E-5</v>
      </c>
      <c r="BT1156" s="50">
        <v>3.7537137645042286E-5</v>
      </c>
      <c r="BU1156" s="50">
        <v>4.7407029653341789E-5</v>
      </c>
      <c r="BV1156" s="50">
        <v>2.6080487879522505E-5</v>
      </c>
      <c r="BW1156" s="50">
        <v>5.9075817113320975E-5</v>
      </c>
      <c r="BX1156" s="50">
        <v>2.8761703287200738E-5</v>
      </c>
      <c r="BY1156" s="50">
        <v>6.6957861519174118E-5</v>
      </c>
      <c r="BZ1156" s="50">
        <v>9.4429362811379667E-5</v>
      </c>
      <c r="CA1156" s="50">
        <v>1.1937921097625995E-4</v>
      </c>
      <c r="CB1156" s="50">
        <v>2.4985280545044595E-5</v>
      </c>
      <c r="CC1156" s="50">
        <v>3.1639280104407001E-5</v>
      </c>
      <c r="CD1156" s="50">
        <v>2.0461742873770331E-4</v>
      </c>
      <c r="CE1156" s="50">
        <v>5.156318639011905E-4</v>
      </c>
      <c r="CF1156" s="50">
        <v>7.4669723648875704E-3</v>
      </c>
      <c r="CG1156" s="50">
        <v>4.5979963689031544E-5</v>
      </c>
      <c r="CH1156" s="50">
        <v>1.6008430032663138E-5</v>
      </c>
      <c r="CI1156" s="50">
        <v>6.1678782950066896E-5</v>
      </c>
      <c r="CJ1156" s="50">
        <v>5.5862570569508112E-5</v>
      </c>
      <c r="CK1156" s="50">
        <v>7.7051787587348005E-5</v>
      </c>
      <c r="CL1156" s="50">
        <v>1.5652282161597088E-5</v>
      </c>
      <c r="CM1156" s="50">
        <v>2.4473225456243187E-5</v>
      </c>
      <c r="CN1156" s="50">
        <v>4.9727611536828243E-5</v>
      </c>
      <c r="CO1156" s="50">
        <v>3.8144402344865628E-5</v>
      </c>
      <c r="CP1156" s="50">
        <v>1.4608972122304568E-5</v>
      </c>
      <c r="CQ1156" s="50">
        <v>2.5619139036345849E-6</v>
      </c>
      <c r="CR1156" s="50">
        <v>6.8810011180811024E-5</v>
      </c>
      <c r="CS1156" s="50">
        <v>4.5397426709253123E-5</v>
      </c>
      <c r="CT1156" s="50">
        <v>1.6600436888332559E-5</v>
      </c>
      <c r="CU1156" s="50">
        <v>6.6073419626572601E-6</v>
      </c>
      <c r="CV1156" s="50">
        <v>7.2270518855802426E-6</v>
      </c>
      <c r="CW1156" s="50">
        <v>8.6428254577813972E-6</v>
      </c>
      <c r="CX1156" s="50">
        <v>4.4209068665470353E-5</v>
      </c>
      <c r="CY1156" s="50">
        <v>3.2802920422208924E-5</v>
      </c>
      <c r="CZ1156" s="50">
        <v>1.3227536299416853E-5</v>
      </c>
      <c r="DA1156" s="50">
        <v>9.2999757718768299E-5</v>
      </c>
      <c r="DB1156" s="50">
        <v>1.9456587822110699E-3</v>
      </c>
      <c r="DC1156" s="50">
        <v>2.0904307499472193E-5</v>
      </c>
      <c r="DD1156" s="50">
        <v>9.3819461232625922E-5</v>
      </c>
      <c r="DE1156" s="50">
        <v>6.4072874294552153E-5</v>
      </c>
      <c r="DF1156" s="50">
        <v>2.1176526847140785E-4</v>
      </c>
      <c r="DG1156" s="50">
        <v>8.1460842162388927E-3</v>
      </c>
      <c r="DH1156" s="50">
        <v>1.4315793992720802E-4</v>
      </c>
      <c r="DI1156" s="50">
        <v>1.2054848809284814E-5</v>
      </c>
      <c r="DJ1156" s="50">
        <v>1.161969879745098E-5</v>
      </c>
    </row>
    <row r="1157" spans="13:114" x14ac:dyDescent="0.2">
      <c r="M1157" s="49" t="s">
        <v>152</v>
      </c>
      <c r="N1157" s="50">
        <v>2.1218131517057014E-6</v>
      </c>
      <c r="O1157" s="50">
        <v>3.2469963222264703E-6</v>
      </c>
      <c r="P1157" s="50">
        <v>3.2209108690005094E-6</v>
      </c>
      <c r="Q1157" s="50">
        <v>1.7532994654301215E-6</v>
      </c>
      <c r="R1157" s="50">
        <v>6.8861551388419681E-5</v>
      </c>
      <c r="S1157" s="50">
        <v>4.7671038252784903E-6</v>
      </c>
      <c r="T1157" s="50">
        <v>2.3571120468876064E-5</v>
      </c>
      <c r="U1157" s="69">
        <v>9.4749061813203682E-6</v>
      </c>
      <c r="V1157" s="50">
        <v>7.3397363753765965E-6</v>
      </c>
      <c r="W1157" s="50">
        <v>6.1252895281112702E-5</v>
      </c>
      <c r="X1157" s="50">
        <v>7.5494402888687887E-6</v>
      </c>
      <c r="Y1157" s="50">
        <v>2.9126500935415878E-5</v>
      </c>
      <c r="Z1157" s="50">
        <v>3.862015573064172E-5</v>
      </c>
      <c r="AA1157" s="50">
        <v>1.2145818117746125E-5</v>
      </c>
      <c r="AB1157" s="50">
        <v>4.8442989350891108E-6</v>
      </c>
      <c r="AC1157" s="50">
        <v>1.3095417458735322E-5</v>
      </c>
      <c r="AD1157" s="50">
        <v>4.6351689399543005E-6</v>
      </c>
      <c r="AE1157" s="50">
        <v>0.26262706845652817</v>
      </c>
      <c r="AF1157" s="50">
        <v>1.4026832539597409E-6</v>
      </c>
      <c r="AG1157" s="50">
        <v>4.3090302314112614E-6</v>
      </c>
      <c r="AH1157" s="50">
        <v>1.3601322044717265E-5</v>
      </c>
      <c r="AI1157" s="50">
        <v>5.7245156864608689E-4</v>
      </c>
      <c r="AJ1157" s="50">
        <v>6.8292829915866489E-6</v>
      </c>
      <c r="AK1157" s="50">
        <v>1.3922207069346033E-5</v>
      </c>
      <c r="AL1157" s="50">
        <v>5.8137379145936592E-6</v>
      </c>
      <c r="AM1157" s="50">
        <v>8.3999889306880747E-5</v>
      </c>
      <c r="AN1157" s="50">
        <v>5.9277060201108066E-6</v>
      </c>
      <c r="AO1157" s="50">
        <v>6.408300900981405E-6</v>
      </c>
      <c r="AP1157" s="50">
        <v>5.3473650689851516E-6</v>
      </c>
      <c r="AQ1157" s="50">
        <v>7.3638041086257352E-6</v>
      </c>
      <c r="AR1157" s="50">
        <v>6.734907434836845E-6</v>
      </c>
      <c r="AS1157" s="50">
        <v>6.1926103186464735E-6</v>
      </c>
      <c r="AT1157" s="50">
        <v>6.3100202175846489E-6</v>
      </c>
      <c r="AU1157" s="50">
        <v>7.7496370374329108E-6</v>
      </c>
      <c r="AV1157" s="50">
        <v>1.5955716247466223E-6</v>
      </c>
      <c r="AW1157" s="50">
        <v>5.1468939195401854E-6</v>
      </c>
      <c r="AX1157" s="50">
        <v>5.657439566681377E-6</v>
      </c>
      <c r="AY1157" s="50">
        <v>2.8750531570973211E-6</v>
      </c>
      <c r="AZ1157" s="50">
        <v>7.729617925372876E-6</v>
      </c>
      <c r="BA1157" s="50">
        <v>9.1025205994703629E-6</v>
      </c>
      <c r="BB1157" s="50">
        <v>4.2247837167096853E-6</v>
      </c>
      <c r="BC1157" s="50">
        <v>1.0478740536316832E-5</v>
      </c>
      <c r="BD1157" s="50">
        <v>1.4096149688611663E-5</v>
      </c>
      <c r="BE1157" s="50">
        <v>1.7949084849209063E-5</v>
      </c>
      <c r="BF1157" s="50">
        <v>3.4674938779647866E-6</v>
      </c>
      <c r="BG1157" s="50">
        <v>1.4178911173687917E-5</v>
      </c>
      <c r="BH1157" s="50">
        <v>4.1518089668183383E-6</v>
      </c>
      <c r="BI1157" s="50">
        <v>8.2410821030520855E-6</v>
      </c>
      <c r="BJ1157" s="50">
        <v>7.5690490272846267E-6</v>
      </c>
      <c r="BK1157" s="50">
        <v>7.5563403994845067E-6</v>
      </c>
      <c r="BL1157" s="50">
        <v>9.1332667590066421E-6</v>
      </c>
      <c r="BM1157" s="50">
        <v>6.2601882953783969E-6</v>
      </c>
      <c r="BN1157" s="50">
        <v>3.5708979813968885E-7</v>
      </c>
      <c r="BO1157" s="50">
        <v>3.2448894038364521E-6</v>
      </c>
      <c r="BP1157" s="50">
        <v>1.8137510086633224E-6</v>
      </c>
      <c r="BQ1157" s="50">
        <v>2.3886241146539856E-6</v>
      </c>
      <c r="BR1157" s="50">
        <v>9.5378752418501365E-6</v>
      </c>
      <c r="BS1157" s="50">
        <v>5.0422185601926477E-6</v>
      </c>
      <c r="BT1157" s="50">
        <v>2.1595207852386086E-5</v>
      </c>
      <c r="BU1157" s="50">
        <v>2.5970421122316659E-5</v>
      </c>
      <c r="BV1157" s="50">
        <v>8.6608201595487724E-6</v>
      </c>
      <c r="BW1157" s="50">
        <v>3.4381416930319833E-5</v>
      </c>
      <c r="BX1157" s="50">
        <v>1.5876119623298143E-5</v>
      </c>
      <c r="BY1157" s="50">
        <v>3.7886716371812019E-5</v>
      </c>
      <c r="BZ1157" s="50">
        <v>5.3543683309140429E-5</v>
      </c>
      <c r="CA1157" s="50">
        <v>6.8191442421803035E-5</v>
      </c>
      <c r="CB1157" s="50">
        <v>1.3944316686827104E-5</v>
      </c>
      <c r="CC1157" s="50">
        <v>1.7963073081083923E-5</v>
      </c>
      <c r="CD1157" s="50">
        <v>1.164002948591412E-4</v>
      </c>
      <c r="CE1157" s="50">
        <v>5.8405494538091296E-4</v>
      </c>
      <c r="CF1157" s="50">
        <v>4.2616727464583892E-3</v>
      </c>
      <c r="CG1157" s="50">
        <v>2.6406589104455251E-5</v>
      </c>
      <c r="CH1157" s="50">
        <v>8.9773810241184241E-6</v>
      </c>
      <c r="CI1157" s="50">
        <v>3.5218883917741011E-5</v>
      </c>
      <c r="CJ1157" s="50">
        <v>3.2955964268604423E-5</v>
      </c>
      <c r="CK1157" s="50">
        <v>4.4570280661242384E-5</v>
      </c>
      <c r="CL1157" s="50">
        <v>9.0212502967992362E-6</v>
      </c>
      <c r="CM1157" s="50">
        <v>1.3665655260201998E-5</v>
      </c>
      <c r="CN1157" s="50">
        <v>2.9252323249529344E-5</v>
      </c>
      <c r="CO1157" s="50">
        <v>2.1659100676250052E-5</v>
      </c>
      <c r="CP1157" s="50">
        <v>7.7313856709685391E-6</v>
      </c>
      <c r="CQ1157" s="50">
        <v>7.6492731725732614E-7</v>
      </c>
      <c r="CR1157" s="50">
        <v>4.1191829909611382E-5</v>
      </c>
      <c r="CS1157" s="50">
        <v>2.6113356893554164E-5</v>
      </c>
      <c r="CT1157" s="50">
        <v>9.3260517205453034E-6</v>
      </c>
      <c r="CU1157" s="50">
        <v>3.7374488219181561E-6</v>
      </c>
      <c r="CV1157" s="50">
        <v>3.8301363983520134E-6</v>
      </c>
      <c r="CW1157" s="50">
        <v>4.9293696658162739E-6</v>
      </c>
      <c r="CX1157" s="50">
        <v>2.5180103870516768E-5</v>
      </c>
      <c r="CY1157" s="50">
        <v>1.9623447520242121E-5</v>
      </c>
      <c r="CZ1157" s="50">
        <v>6.403619591957395E-6</v>
      </c>
      <c r="DA1157" s="50">
        <v>5.2767220028284429E-5</v>
      </c>
      <c r="DB1157" s="50">
        <v>6.144083883771476E-4</v>
      </c>
      <c r="DC1157" s="50">
        <v>3.2318831007729824E-5</v>
      </c>
      <c r="DD1157" s="50">
        <v>4.2479416102478216E-5</v>
      </c>
      <c r="DE1157" s="50">
        <v>1.3932633854091909E-5</v>
      </c>
      <c r="DF1157" s="50">
        <v>1.3509910555215303E-4</v>
      </c>
      <c r="DG1157" s="50">
        <v>5.9161858801584416E-4</v>
      </c>
      <c r="DH1157" s="50">
        <v>7.3633304750062619E-5</v>
      </c>
      <c r="DI1157" s="50">
        <v>6.3382755868315103E-6</v>
      </c>
      <c r="DJ1157" s="50">
        <v>6.2270444208292339E-6</v>
      </c>
    </row>
    <row r="1158" spans="13:114" x14ac:dyDescent="0.2">
      <c r="M1158" s="49" t="s">
        <v>153</v>
      </c>
      <c r="N1158" s="50">
        <v>2.346325629612091E-7</v>
      </c>
      <c r="O1158" s="50">
        <v>4.16139105575638E-6</v>
      </c>
      <c r="P1158" s="50">
        <v>6.2800239280126676E-7</v>
      </c>
      <c r="Q1158" s="50">
        <v>1.6822801714338079E-7</v>
      </c>
      <c r="R1158" s="50">
        <v>9.2736735336414249E-7</v>
      </c>
      <c r="S1158" s="50">
        <v>2.5410690885883476E-7</v>
      </c>
      <c r="T1158" s="50">
        <v>1.3823681469135121E-6</v>
      </c>
      <c r="U1158" s="69">
        <v>5.3216509578119305E-7</v>
      </c>
      <c r="V1158" s="50">
        <v>9.3777616664051063E-7</v>
      </c>
      <c r="W1158" s="50">
        <v>2.95465640990626E-6</v>
      </c>
      <c r="X1158" s="50">
        <v>4.4900119553377432E-5</v>
      </c>
      <c r="Y1158" s="50">
        <v>1.3487485514417672E-6</v>
      </c>
      <c r="Z1158" s="50">
        <v>6.6848884686661743E-7</v>
      </c>
      <c r="AA1158" s="50">
        <v>1.4363199766688657E-6</v>
      </c>
      <c r="AB1158" s="50">
        <v>1.976871541776947E-6</v>
      </c>
      <c r="AC1158" s="50">
        <v>3.9622017683971819E-4</v>
      </c>
      <c r="AD1158" s="50">
        <v>2.9543823964696442E-5</v>
      </c>
      <c r="AE1158" s="50">
        <v>3.3259679262505272E-4</v>
      </c>
      <c r="AF1158" s="50">
        <v>0.17073184912997186</v>
      </c>
      <c r="AG1158" s="50">
        <v>2.3431305910322471E-6</v>
      </c>
      <c r="AH1158" s="50">
        <v>1.6682724309206958E-3</v>
      </c>
      <c r="AI1158" s="50">
        <v>2.3889605852641231E-4</v>
      </c>
      <c r="AJ1158" s="50">
        <v>5.1139212529218631E-6</v>
      </c>
      <c r="AK1158" s="50">
        <v>2.1860240399965457E-6</v>
      </c>
      <c r="AL1158" s="50">
        <v>1.1572552331673303E-6</v>
      </c>
      <c r="AM1158" s="50">
        <v>1.8386174815713193E-4</v>
      </c>
      <c r="AN1158" s="50">
        <v>6.6375329506589068E-7</v>
      </c>
      <c r="AO1158" s="50">
        <v>5.2482616701135023E-7</v>
      </c>
      <c r="AP1158" s="50">
        <v>4.722904163632104E-7</v>
      </c>
      <c r="AQ1158" s="50">
        <v>6.0925024833751169E-7</v>
      </c>
      <c r="AR1158" s="50">
        <v>7.8777835221602378E-6</v>
      </c>
      <c r="AS1158" s="50">
        <v>1.663204065748302E-6</v>
      </c>
      <c r="AT1158" s="50">
        <v>5.3875029045498494E-7</v>
      </c>
      <c r="AU1158" s="50">
        <v>6.6616743363979394E-7</v>
      </c>
      <c r="AV1158" s="50">
        <v>3.380553949226278E-7</v>
      </c>
      <c r="AW1158" s="50">
        <v>4.8324368242871837E-5</v>
      </c>
      <c r="AX1158" s="50">
        <v>5.0947216370768345E-6</v>
      </c>
      <c r="AY1158" s="50">
        <v>1.8350489272379272E-6</v>
      </c>
      <c r="AZ1158" s="50">
        <v>3.7763600022986053E-7</v>
      </c>
      <c r="BA1158" s="50">
        <v>6.9944582932658058E-7</v>
      </c>
      <c r="BB1158" s="50">
        <v>2.7284559818946198E-7</v>
      </c>
      <c r="BC1158" s="50">
        <v>1.5715730833625972E-6</v>
      </c>
      <c r="BD1158" s="50">
        <v>1.0314844950288059E-6</v>
      </c>
      <c r="BE1158" s="50">
        <v>1.9595112503164807E-4</v>
      </c>
      <c r="BF1158" s="50">
        <v>2.5659987585200511E-7</v>
      </c>
      <c r="BG1158" s="50">
        <v>1.2766241824670784E-6</v>
      </c>
      <c r="BH1158" s="50">
        <v>6.2484367965624331E-7</v>
      </c>
      <c r="BI1158" s="50">
        <v>1.1921010478016532E-6</v>
      </c>
      <c r="BJ1158" s="50">
        <v>4.4634934232169186E-7</v>
      </c>
      <c r="BK1158" s="50">
        <v>4.5833854811862896E-7</v>
      </c>
      <c r="BL1158" s="50">
        <v>6.1870757246183068E-7</v>
      </c>
      <c r="BM1158" s="50">
        <v>4.5944044093461636E-7</v>
      </c>
      <c r="BN1158" s="50">
        <v>3.3024100263425199E-8</v>
      </c>
      <c r="BO1158" s="50">
        <v>2.4142154592660967E-7</v>
      </c>
      <c r="BP1158" s="50">
        <v>1.1705951515615572E-7</v>
      </c>
      <c r="BQ1158" s="50">
        <v>2.0994504551510871E-7</v>
      </c>
      <c r="BR1158" s="50">
        <v>6.7038307785898383E-7</v>
      </c>
      <c r="BS1158" s="50">
        <v>7.4364904944861365E-7</v>
      </c>
      <c r="BT1158" s="50">
        <v>1.1533701214074825E-6</v>
      </c>
      <c r="BU1158" s="50">
        <v>1.6478642255866716E-6</v>
      </c>
      <c r="BV1158" s="50">
        <v>6.7685276515707697E-7</v>
      </c>
      <c r="BW1158" s="50">
        <v>2.1020393386383364E-6</v>
      </c>
      <c r="BX1158" s="50">
        <v>9.5698172628761056E-7</v>
      </c>
      <c r="BY1158" s="50">
        <v>2.0823194262481526E-6</v>
      </c>
      <c r="BZ1158" s="50">
        <v>3.0544378189709557E-6</v>
      </c>
      <c r="CA1158" s="50">
        <v>3.5898617388892682E-6</v>
      </c>
      <c r="CB1158" s="50">
        <v>1.0325947104867214E-6</v>
      </c>
      <c r="CC1158" s="50">
        <v>1.260303861232329E-6</v>
      </c>
      <c r="CD1158" s="50">
        <v>6.2665682391213662E-6</v>
      </c>
      <c r="CE1158" s="50">
        <v>6.0224198342370005E-6</v>
      </c>
      <c r="CF1158" s="50">
        <v>2.1022560821353203E-4</v>
      </c>
      <c r="CG1158" s="50">
        <v>1.8286393475171431E-6</v>
      </c>
      <c r="CH1158" s="50">
        <v>1.3074383131999281E-6</v>
      </c>
      <c r="CI1158" s="50">
        <v>2.0709981093247533E-6</v>
      </c>
      <c r="CJ1158" s="50">
        <v>1.7752719150332325E-6</v>
      </c>
      <c r="CK1158" s="50">
        <v>2.5323982128704572E-6</v>
      </c>
      <c r="CL1158" s="50">
        <v>6.5424332820786873E-7</v>
      </c>
      <c r="CM1158" s="50">
        <v>1.0140215690527051E-6</v>
      </c>
      <c r="CN1158" s="50">
        <v>1.88049994360773E-6</v>
      </c>
      <c r="CO1158" s="50">
        <v>1.5158587269396788E-6</v>
      </c>
      <c r="CP1158" s="50">
        <v>6.9810070222619617E-7</v>
      </c>
      <c r="CQ1158" s="50">
        <v>6.0672602705800621E-8</v>
      </c>
      <c r="CR1158" s="50">
        <v>2.8436526781546115E-6</v>
      </c>
      <c r="CS1158" s="50">
        <v>2.3941882444752503E-6</v>
      </c>
      <c r="CT1158" s="50">
        <v>6.5013135753789701E-7</v>
      </c>
      <c r="CU1158" s="50">
        <v>2.7436234461150703E-7</v>
      </c>
      <c r="CV1158" s="50">
        <v>2.932676596857447E-7</v>
      </c>
      <c r="CW1158" s="50">
        <v>3.8924947719931652E-7</v>
      </c>
      <c r="CX1158" s="50">
        <v>1.7951984150980454E-6</v>
      </c>
      <c r="CY1158" s="50">
        <v>1.1351917988226205E-6</v>
      </c>
      <c r="CZ1158" s="50">
        <v>5.5658100705570981E-7</v>
      </c>
      <c r="DA1158" s="50">
        <v>4.6850293518609907E-6</v>
      </c>
      <c r="DB1158" s="50">
        <v>1.0339386036248243E-5</v>
      </c>
      <c r="DC1158" s="50">
        <v>1.5717551147742454E-6</v>
      </c>
      <c r="DD1158" s="50">
        <v>9.8257865076998448E-7</v>
      </c>
      <c r="DE1158" s="50">
        <v>1.5627031550740618E-5</v>
      </c>
      <c r="DF1158" s="50">
        <v>1.1147613280280463E-5</v>
      </c>
      <c r="DG1158" s="50">
        <v>2.3708024149331058E-5</v>
      </c>
      <c r="DH1158" s="50">
        <v>4.9108614180221206E-6</v>
      </c>
      <c r="DI1158" s="50">
        <v>5.4900939733713992E-7</v>
      </c>
      <c r="DJ1158" s="50">
        <v>6.6344886144912882E-7</v>
      </c>
    </row>
    <row r="1159" spans="13:114" x14ac:dyDescent="0.2">
      <c r="M1159" s="49" t="s">
        <v>154</v>
      </c>
      <c r="N1159" s="50">
        <v>4.6962616464506343E-5</v>
      </c>
      <c r="O1159" s="50">
        <v>1.952681993517675E-4</v>
      </c>
      <c r="P1159" s="50">
        <v>2.3263700993526461E-4</v>
      </c>
      <c r="Q1159" s="50">
        <v>2.8684256973493379E-5</v>
      </c>
      <c r="R1159" s="50">
        <v>3.4502228214233558E-5</v>
      </c>
      <c r="S1159" s="50">
        <v>1.0506756111437857E-5</v>
      </c>
      <c r="T1159" s="50">
        <v>4.8742855460172394E-5</v>
      </c>
      <c r="U1159" s="69">
        <v>2.123911452691389E-5</v>
      </c>
      <c r="V1159" s="50">
        <v>1.9099794293072573E-5</v>
      </c>
      <c r="W1159" s="50">
        <v>3.9676947327871561E-5</v>
      </c>
      <c r="X1159" s="50">
        <v>1.7907762423229574E-4</v>
      </c>
      <c r="Y1159" s="50">
        <v>7.5729046214267391E-5</v>
      </c>
      <c r="Z1159" s="50">
        <v>3.0929314469720021E-5</v>
      </c>
      <c r="AA1159" s="50">
        <v>8.7392709119987495E-4</v>
      </c>
      <c r="AB1159" s="50">
        <v>4.0246596107142523E-5</v>
      </c>
      <c r="AC1159" s="50">
        <v>1.7457285532746492E-3</v>
      </c>
      <c r="AD1159" s="50">
        <v>5.3527168838986321E-5</v>
      </c>
      <c r="AE1159" s="50">
        <v>2.5778573576300278E-3</v>
      </c>
      <c r="AF1159" s="50">
        <v>1.8737987513973227E-3</v>
      </c>
      <c r="AG1159" s="50">
        <v>0.22783055193395474</v>
      </c>
      <c r="AH1159" s="50">
        <v>1.8132240173133453E-2</v>
      </c>
      <c r="AI1159" s="50">
        <v>3.3745757489919408E-3</v>
      </c>
      <c r="AJ1159" s="50">
        <v>1.5565743270150943E-3</v>
      </c>
      <c r="AK1159" s="50">
        <v>1.0046892036762445E-3</v>
      </c>
      <c r="AL1159" s="50">
        <v>3.8634802912384516E-3</v>
      </c>
      <c r="AM1159" s="50">
        <v>2.1594549994574289E-2</v>
      </c>
      <c r="AN1159" s="50">
        <v>5.5784362527259853E-5</v>
      </c>
      <c r="AO1159" s="50">
        <v>6.5522143071973919E-5</v>
      </c>
      <c r="AP1159" s="50">
        <v>5.6318830053731802E-5</v>
      </c>
      <c r="AQ1159" s="50">
        <v>5.0141233816701582E-5</v>
      </c>
      <c r="AR1159" s="50">
        <v>7.223738817067794E-5</v>
      </c>
      <c r="AS1159" s="50">
        <v>8.1239924802660679E-5</v>
      </c>
      <c r="AT1159" s="50">
        <v>1.7909426241321849E-4</v>
      </c>
      <c r="AU1159" s="50">
        <v>1.3000800481896755E-4</v>
      </c>
      <c r="AV1159" s="50">
        <v>1.0167332512954687E-2</v>
      </c>
      <c r="AW1159" s="50">
        <v>2.648054612350537E-3</v>
      </c>
      <c r="AX1159" s="50">
        <v>2.5503798571573635E-3</v>
      </c>
      <c r="AY1159" s="50">
        <v>2.7747289135508698E-4</v>
      </c>
      <c r="AZ1159" s="50">
        <v>1.4054834157476697E-5</v>
      </c>
      <c r="BA1159" s="50">
        <v>3.5723892238062106E-4</v>
      </c>
      <c r="BB1159" s="50">
        <v>9.920741573626804E-6</v>
      </c>
      <c r="BC1159" s="50">
        <v>1.4011643983677971E-4</v>
      </c>
      <c r="BD1159" s="50">
        <v>1.4640683900301146E-4</v>
      </c>
      <c r="BE1159" s="50">
        <v>1.6570542818527729E-4</v>
      </c>
      <c r="BF1159" s="50">
        <v>5.2429652101756683E-5</v>
      </c>
      <c r="BG1159" s="50">
        <v>2.0454018065060257E-4</v>
      </c>
      <c r="BH1159" s="50">
        <v>7.3330942671545333E-5</v>
      </c>
      <c r="BI1159" s="50">
        <v>7.1202969418100793E-5</v>
      </c>
      <c r="BJ1159" s="50">
        <v>2.0584392049647342E-5</v>
      </c>
      <c r="BK1159" s="50">
        <v>3.2260281394924011E-5</v>
      </c>
      <c r="BL1159" s="50">
        <v>3.1192912810168552E-5</v>
      </c>
      <c r="BM1159" s="50">
        <v>3.0050548480596775E-5</v>
      </c>
      <c r="BN1159" s="50">
        <v>3.1539286041002612E-6</v>
      </c>
      <c r="BO1159" s="50">
        <v>3.4957735898378189E-5</v>
      </c>
      <c r="BP1159" s="50">
        <v>6.862951908256622E-6</v>
      </c>
      <c r="BQ1159" s="50">
        <v>1.5905527579052146E-5</v>
      </c>
      <c r="BR1159" s="50">
        <v>9.078067115323052E-5</v>
      </c>
      <c r="BS1159" s="50">
        <v>6.0197532082961255E-5</v>
      </c>
      <c r="BT1159" s="50">
        <v>2.649825968452156E-5</v>
      </c>
      <c r="BU1159" s="50">
        <v>5.2439964559427709E-5</v>
      </c>
      <c r="BV1159" s="50">
        <v>4.2728121522410883E-5</v>
      </c>
      <c r="BW1159" s="50">
        <v>1.0502185725392423E-4</v>
      </c>
      <c r="BX1159" s="50">
        <v>4.2462970444707985E-5</v>
      </c>
      <c r="BY1159" s="50">
        <v>3.8320147067702579E-5</v>
      </c>
      <c r="BZ1159" s="50">
        <v>5.4916384150100511E-5</v>
      </c>
      <c r="CA1159" s="50">
        <v>6.4302249784434397E-5</v>
      </c>
      <c r="CB1159" s="50">
        <v>6.0633827383152436E-5</v>
      </c>
      <c r="CC1159" s="50">
        <v>5.0224528639662256E-5</v>
      </c>
      <c r="CD1159" s="50">
        <v>9.5944606144535309E-5</v>
      </c>
      <c r="CE1159" s="50">
        <v>2.6621115876997295E-4</v>
      </c>
      <c r="CF1159" s="50">
        <v>2.3301822649039968E-3</v>
      </c>
      <c r="CG1159" s="50">
        <v>8.9442760212862877E-5</v>
      </c>
      <c r="CH1159" s="50">
        <v>1.2011144532562941E-3</v>
      </c>
      <c r="CI1159" s="50">
        <v>8.8490161160257165E-5</v>
      </c>
      <c r="CJ1159" s="50">
        <v>6.4902200454144829E-5</v>
      </c>
      <c r="CK1159" s="50">
        <v>6.5561836124211146E-5</v>
      </c>
      <c r="CL1159" s="50">
        <v>2.4122897579856209E-5</v>
      </c>
      <c r="CM1159" s="50">
        <v>5.8681839323609457E-5</v>
      </c>
      <c r="CN1159" s="50">
        <v>8.1068622136952771E-5</v>
      </c>
      <c r="CO1159" s="50">
        <v>9.5044986466713051E-5</v>
      </c>
      <c r="CP1159" s="50">
        <v>1.048830820589354E-4</v>
      </c>
      <c r="CQ1159" s="50">
        <v>5.1444043579461077E-6</v>
      </c>
      <c r="CR1159" s="50">
        <v>9.5948013017182584E-5</v>
      </c>
      <c r="CS1159" s="50">
        <v>5.3036270372466756E-4</v>
      </c>
      <c r="CT1159" s="50">
        <v>3.2369827011652798E-5</v>
      </c>
      <c r="CU1159" s="50">
        <v>1.5914087616916042E-5</v>
      </c>
      <c r="CV1159" s="50">
        <v>2.2308853847014086E-5</v>
      </c>
      <c r="CW1159" s="50">
        <v>4.7544494344982434E-5</v>
      </c>
      <c r="CX1159" s="50">
        <v>1.3995138483812759E-4</v>
      </c>
      <c r="CY1159" s="50">
        <v>7.1736672178255865E-5</v>
      </c>
      <c r="CZ1159" s="50">
        <v>4.4233364970577762E-5</v>
      </c>
      <c r="DA1159" s="50">
        <v>1.8298775843203383E-4</v>
      </c>
      <c r="DB1159" s="50">
        <v>4.2911526931784443E-4</v>
      </c>
      <c r="DC1159" s="50">
        <v>1.3875634915154451E-4</v>
      </c>
      <c r="DD1159" s="50">
        <v>8.2921764388072466E-5</v>
      </c>
      <c r="DE1159" s="50">
        <v>7.1068264080149856E-5</v>
      </c>
      <c r="DF1159" s="50">
        <v>8.6497582866584515E-5</v>
      </c>
      <c r="DG1159" s="50">
        <v>6.2133743119293088E-4</v>
      </c>
      <c r="DH1159" s="50">
        <v>2.1265955807972634E-4</v>
      </c>
      <c r="DI1159" s="50">
        <v>4.0045049883234262E-5</v>
      </c>
      <c r="DJ1159" s="50">
        <v>4.3067317704317321E-5</v>
      </c>
    </row>
    <row r="1160" spans="13:114" x14ac:dyDescent="0.2">
      <c r="M1160" s="49" t="s">
        <v>155</v>
      </c>
      <c r="N1160" s="50">
        <v>3.3464977953222546E-7</v>
      </c>
      <c r="O1160" s="50">
        <v>2.4723343797714083E-5</v>
      </c>
      <c r="P1160" s="50">
        <v>3.5559711193636764E-7</v>
      </c>
      <c r="Q1160" s="50">
        <v>2.4745414066948144E-7</v>
      </c>
      <c r="R1160" s="50">
        <v>1.1861367430797993E-6</v>
      </c>
      <c r="S1160" s="50">
        <v>4.526743796786546E-7</v>
      </c>
      <c r="T1160" s="50">
        <v>2.4554781877581387E-6</v>
      </c>
      <c r="U1160" s="69">
        <v>1.0024584614442492E-6</v>
      </c>
      <c r="V1160" s="50">
        <v>6.9529075247321619E-7</v>
      </c>
      <c r="W1160" s="50">
        <v>6.3584277738237233E-6</v>
      </c>
      <c r="X1160" s="50">
        <v>1.8280580374075761E-5</v>
      </c>
      <c r="Y1160" s="50">
        <v>1.2668111382074833E-6</v>
      </c>
      <c r="Z1160" s="50">
        <v>9.2209727958777639E-7</v>
      </c>
      <c r="AA1160" s="50">
        <v>1.3305612145204756E-6</v>
      </c>
      <c r="AB1160" s="50">
        <v>7.5190683312670556E-5</v>
      </c>
      <c r="AC1160" s="50">
        <v>1.6461376677402619E-3</v>
      </c>
      <c r="AD1160" s="50">
        <v>1.2468560390790095E-6</v>
      </c>
      <c r="AE1160" s="50">
        <v>2.3298859206103998E-3</v>
      </c>
      <c r="AF1160" s="50">
        <v>1.8871369423738279E-7</v>
      </c>
      <c r="AG1160" s="50">
        <v>4.9528129315301158E-7</v>
      </c>
      <c r="AH1160" s="50">
        <v>0.21126181553758067</v>
      </c>
      <c r="AI1160" s="50">
        <v>3.0336062252482902E-5</v>
      </c>
      <c r="AJ1160" s="50">
        <v>1.4004076625179343E-5</v>
      </c>
      <c r="AK1160" s="50">
        <v>1.4770409916005512E-6</v>
      </c>
      <c r="AL1160" s="50">
        <v>6.0572398936983191E-7</v>
      </c>
      <c r="AM1160" s="50">
        <v>5.253590641087752E-6</v>
      </c>
      <c r="AN1160" s="50">
        <v>1.6618161264591625E-6</v>
      </c>
      <c r="AO1160" s="50">
        <v>9.4187374878625229E-7</v>
      </c>
      <c r="AP1160" s="50">
        <v>6.8000319309659679E-7</v>
      </c>
      <c r="AQ1160" s="50">
        <v>9.5120165503144415E-7</v>
      </c>
      <c r="AR1160" s="50">
        <v>3.6617683099683589E-6</v>
      </c>
      <c r="AS1160" s="50">
        <v>1.025133032760118E-6</v>
      </c>
      <c r="AT1160" s="50">
        <v>6.6321670255193777E-7</v>
      </c>
      <c r="AU1160" s="50">
        <v>8.9732703914285286E-7</v>
      </c>
      <c r="AV1160" s="50">
        <v>1.719200583376714E-7</v>
      </c>
      <c r="AW1160" s="50">
        <v>5.6284226493152674E-7</v>
      </c>
      <c r="AX1160" s="50">
        <v>6.1987164330276402E-7</v>
      </c>
      <c r="AY1160" s="50">
        <v>3.0155113139193032E-7</v>
      </c>
      <c r="AZ1160" s="50">
        <v>7.0401878200715394E-7</v>
      </c>
      <c r="BA1160" s="50">
        <v>1.0141589885004265E-6</v>
      </c>
      <c r="BB1160" s="50">
        <v>5.6575738850661777E-7</v>
      </c>
      <c r="BC1160" s="50">
        <v>2.9286045051111412E-6</v>
      </c>
      <c r="BD1160" s="50">
        <v>2.2841794801887289E-6</v>
      </c>
      <c r="BE1160" s="50">
        <v>4.5205752211591085E-6</v>
      </c>
      <c r="BF1160" s="50">
        <v>3.9358624510236256E-7</v>
      </c>
      <c r="BG1160" s="50">
        <v>1.5546708066338548E-6</v>
      </c>
      <c r="BH1160" s="50">
        <v>4.369716159608412E-7</v>
      </c>
      <c r="BI1160" s="50">
        <v>8.6467388860941775E-7</v>
      </c>
      <c r="BJ1160" s="50">
        <v>7.9832895033151422E-7</v>
      </c>
      <c r="BK1160" s="50">
        <v>7.9784292433366943E-7</v>
      </c>
      <c r="BL1160" s="50">
        <v>9.5612497061488789E-7</v>
      </c>
      <c r="BM1160" s="50">
        <v>6.5682787273007199E-7</v>
      </c>
      <c r="BN1160" s="50">
        <v>3.7523657529528496E-8</v>
      </c>
      <c r="BO1160" s="50">
        <v>3.4219252993985345E-7</v>
      </c>
      <c r="BP1160" s="50">
        <v>1.8849813778154641E-7</v>
      </c>
      <c r="BQ1160" s="50">
        <v>2.5741542759242439E-7</v>
      </c>
      <c r="BR1160" s="50">
        <v>1.2195036348261466E-6</v>
      </c>
      <c r="BS1160" s="50">
        <v>5.7217116962599666E-7</v>
      </c>
      <c r="BT1160" s="50">
        <v>2.2937948641926275E-6</v>
      </c>
      <c r="BU1160" s="50">
        <v>2.7371034310194028E-6</v>
      </c>
      <c r="BV1160" s="50">
        <v>9.218915981450576E-7</v>
      </c>
      <c r="BW1160" s="50">
        <v>3.5492818431265128E-6</v>
      </c>
      <c r="BX1160" s="50">
        <v>1.6955061389710017E-6</v>
      </c>
      <c r="BY1160" s="50">
        <v>4.0204070981388658E-6</v>
      </c>
      <c r="BZ1160" s="50">
        <v>5.7052111916046041E-6</v>
      </c>
      <c r="CA1160" s="50">
        <v>7.2658750652138325E-6</v>
      </c>
      <c r="CB1160" s="50">
        <v>1.4631255430703948E-6</v>
      </c>
      <c r="CC1160" s="50">
        <v>1.8940765194890955E-6</v>
      </c>
      <c r="CD1160" s="50">
        <v>1.2447690923825515E-5</v>
      </c>
      <c r="CE1160" s="50">
        <v>2.151207710777712E-5</v>
      </c>
      <c r="CF1160" s="50">
        <v>4.5646090016397483E-4</v>
      </c>
      <c r="CG1160" s="50">
        <v>2.7744117212261596E-6</v>
      </c>
      <c r="CH1160" s="50">
        <v>9.3202447899751364E-7</v>
      </c>
      <c r="CI1160" s="50">
        <v>3.7240916131047661E-6</v>
      </c>
      <c r="CJ1160" s="50">
        <v>3.34188206430271E-6</v>
      </c>
      <c r="CK1160" s="50">
        <v>4.659730165090844E-6</v>
      </c>
      <c r="CL1160" s="50">
        <v>9.5139948244438475E-7</v>
      </c>
      <c r="CM1160" s="50">
        <v>1.4488023964072257E-6</v>
      </c>
      <c r="CN1160" s="50">
        <v>2.9753457029988963E-6</v>
      </c>
      <c r="CO1160" s="50">
        <v>2.3169671404290707E-6</v>
      </c>
      <c r="CP1160" s="50">
        <v>7.9634808094352718E-7</v>
      </c>
      <c r="CQ1160" s="50">
        <v>8.5681454470301628E-8</v>
      </c>
      <c r="CR1160" s="50">
        <v>4.0228455924798603E-6</v>
      </c>
      <c r="CS1160" s="50">
        <v>2.7147772668808229E-6</v>
      </c>
      <c r="CT1160" s="50">
        <v>9.7123670474239035E-7</v>
      </c>
      <c r="CU1160" s="50">
        <v>3.922698724648608E-7</v>
      </c>
      <c r="CV1160" s="50">
        <v>4.0001366163768E-7</v>
      </c>
      <c r="CW1160" s="50">
        <v>5.1536818923314125E-7</v>
      </c>
      <c r="CX1160" s="50">
        <v>2.6632784733328934E-6</v>
      </c>
      <c r="CY1160" s="50">
        <v>1.924649899422932E-6</v>
      </c>
      <c r="CZ1160" s="50">
        <v>7.7573947726711363E-7</v>
      </c>
      <c r="DA1160" s="50">
        <v>5.7768270365532198E-6</v>
      </c>
      <c r="DB1160" s="50">
        <v>6.9790738320208229E-5</v>
      </c>
      <c r="DC1160" s="50">
        <v>2.0858100802281082E-5</v>
      </c>
      <c r="DD1160" s="50">
        <v>1.7909176952570813E-6</v>
      </c>
      <c r="DE1160" s="50">
        <v>1.6955145877689456E-6</v>
      </c>
      <c r="DF1160" s="50">
        <v>6.5405212178940599E-6</v>
      </c>
      <c r="DG1160" s="50">
        <v>1.8703804704697663E-4</v>
      </c>
      <c r="DH1160" s="50">
        <v>7.9190423968931115E-6</v>
      </c>
      <c r="DI1160" s="50">
        <v>6.8958676958995474E-7</v>
      </c>
      <c r="DJ1160" s="50">
        <v>7.2089416089896533E-7</v>
      </c>
    </row>
    <row r="1161" spans="13:114" x14ac:dyDescent="0.2">
      <c r="M1161" s="49" t="s">
        <v>156</v>
      </c>
      <c r="N1161" s="50">
        <v>1.3510279861443955E-5</v>
      </c>
      <c r="O1161" s="50">
        <v>1.5618782094570606E-5</v>
      </c>
      <c r="P1161" s="50">
        <v>3.681344426420736E-4</v>
      </c>
      <c r="Q1161" s="50">
        <v>8.2156840663592372E-6</v>
      </c>
      <c r="R1161" s="50">
        <v>3.946342513701912E-4</v>
      </c>
      <c r="S1161" s="50">
        <v>3.8133858115202414E-6</v>
      </c>
      <c r="T1161" s="50">
        <v>1.905824723825431E-5</v>
      </c>
      <c r="U1161" s="69">
        <v>8.8889472986129147E-6</v>
      </c>
      <c r="V1161" s="50">
        <v>5.1527430117946692E-4</v>
      </c>
      <c r="W1161" s="50">
        <v>4.7479980366188604E-5</v>
      </c>
      <c r="X1161" s="50">
        <v>1.6461508534011866E-4</v>
      </c>
      <c r="Y1161" s="50">
        <v>2.7664485727707478E-4</v>
      </c>
      <c r="Z1161" s="50">
        <v>2.103625264572134E-4</v>
      </c>
      <c r="AA1161" s="50">
        <v>9.2479286998525118E-5</v>
      </c>
      <c r="AB1161" s="50">
        <v>2.2343754954457529E-4</v>
      </c>
      <c r="AC1161" s="50">
        <v>1.6465874636837504E-3</v>
      </c>
      <c r="AD1161" s="50">
        <v>3.1622295659447026E-4</v>
      </c>
      <c r="AE1161" s="50">
        <v>4.8922090070362871E-3</v>
      </c>
      <c r="AF1161" s="50">
        <v>5.6093626857535553E-6</v>
      </c>
      <c r="AG1161" s="50">
        <v>8.9794452402464067E-6</v>
      </c>
      <c r="AH1161" s="50">
        <v>2.0307027008771017E-3</v>
      </c>
      <c r="AI1161" s="50">
        <v>0.20134819099467369</v>
      </c>
      <c r="AJ1161" s="50">
        <v>7.3326093367996056E-5</v>
      </c>
      <c r="AK1161" s="50">
        <v>1.0706373727099668E-4</v>
      </c>
      <c r="AL1161" s="50">
        <v>7.5932082510488517E-6</v>
      </c>
      <c r="AM1161" s="50">
        <v>2.4747057147022147E-2</v>
      </c>
      <c r="AN1161" s="50">
        <v>8.4770088151286895E-6</v>
      </c>
      <c r="AO1161" s="50">
        <v>7.5661756792423031E-6</v>
      </c>
      <c r="AP1161" s="50">
        <v>5.7765889967479845E-6</v>
      </c>
      <c r="AQ1161" s="50">
        <v>7.4537991526612659E-6</v>
      </c>
      <c r="AR1161" s="50">
        <v>3.2735065418278275E-5</v>
      </c>
      <c r="AS1161" s="50">
        <v>9.856589963253638E-6</v>
      </c>
      <c r="AT1161" s="50">
        <v>9.7798926113162451E-5</v>
      </c>
      <c r="AU1161" s="50">
        <v>4.5888469328123381E-5</v>
      </c>
      <c r="AV1161" s="50">
        <v>1.746951040773602E-6</v>
      </c>
      <c r="AW1161" s="50">
        <v>5.5344813360285147E-6</v>
      </c>
      <c r="AX1161" s="50">
        <v>5.5539111701598241E-6</v>
      </c>
      <c r="AY1161" s="50">
        <v>2.5573305527943411E-6</v>
      </c>
      <c r="AZ1161" s="50">
        <v>5.8608021695560149E-6</v>
      </c>
      <c r="BA1161" s="50">
        <v>1.1522360392810087E-5</v>
      </c>
      <c r="BB1161" s="50">
        <v>3.7441416741442917E-6</v>
      </c>
      <c r="BC1161" s="50">
        <v>1.5217966208920413E-5</v>
      </c>
      <c r="BD1161" s="50">
        <v>1.5970799730801748E-5</v>
      </c>
      <c r="BE1161" s="50">
        <v>7.783872671149977E-5</v>
      </c>
      <c r="BF1161" s="50">
        <v>1.6617094972968543E-5</v>
      </c>
      <c r="BG1161" s="50">
        <v>1.4210742392339306E-5</v>
      </c>
      <c r="BH1161" s="50">
        <v>2.8900835336728111E-5</v>
      </c>
      <c r="BI1161" s="50">
        <v>9.7248238734362941E-5</v>
      </c>
      <c r="BJ1161" s="50">
        <v>1.0737545835210359E-5</v>
      </c>
      <c r="BK1161" s="50">
        <v>8.235621790102181E-6</v>
      </c>
      <c r="BL1161" s="50">
        <v>9.0932968105455044E-6</v>
      </c>
      <c r="BM1161" s="50">
        <v>6.8985683097948757E-6</v>
      </c>
      <c r="BN1161" s="50">
        <v>3.2358339811039437E-7</v>
      </c>
      <c r="BO1161" s="50">
        <v>3.4220147008087826E-6</v>
      </c>
      <c r="BP1161" s="50">
        <v>1.7894720975389102E-6</v>
      </c>
      <c r="BQ1161" s="50">
        <v>2.6278384959065087E-6</v>
      </c>
      <c r="BR1161" s="50">
        <v>1.9094064887151567E-5</v>
      </c>
      <c r="BS1161" s="50">
        <v>6.0162682481414955E-6</v>
      </c>
      <c r="BT1161" s="50">
        <v>2.5660754858851053E-5</v>
      </c>
      <c r="BU1161" s="50">
        <v>2.9902665530633089E-5</v>
      </c>
      <c r="BV1161" s="50">
        <v>2.9663031804169945E-5</v>
      </c>
      <c r="BW1161" s="50">
        <v>2.7899227430508791E-5</v>
      </c>
      <c r="BX1161" s="50">
        <v>1.3643125060447425E-5</v>
      </c>
      <c r="BY1161" s="50">
        <v>3.0882722516426286E-5</v>
      </c>
      <c r="BZ1161" s="50">
        <v>4.3454539791729789E-5</v>
      </c>
      <c r="CA1161" s="50">
        <v>5.4850777942268972E-5</v>
      </c>
      <c r="CB1161" s="50">
        <v>1.2157498690621703E-5</v>
      </c>
      <c r="CC1161" s="50">
        <v>1.5691175808080336E-5</v>
      </c>
      <c r="CD1161" s="50">
        <v>9.2904454997020763E-5</v>
      </c>
      <c r="CE1161" s="50">
        <v>1.1035069528022314E-4</v>
      </c>
      <c r="CF1161" s="50">
        <v>3.3745978280305031E-3</v>
      </c>
      <c r="CG1161" s="50">
        <v>2.1686933431749181E-5</v>
      </c>
      <c r="CH1161" s="50">
        <v>7.5254764661343735E-6</v>
      </c>
      <c r="CI1161" s="50">
        <v>2.9948542276269118E-5</v>
      </c>
      <c r="CJ1161" s="50">
        <v>2.8388541073703332E-5</v>
      </c>
      <c r="CK1161" s="50">
        <v>3.5025603710897711E-5</v>
      </c>
      <c r="CL1161" s="50">
        <v>7.1300335077380266E-6</v>
      </c>
      <c r="CM1161" s="50">
        <v>4.2773262317802244E-5</v>
      </c>
      <c r="CN1161" s="50">
        <v>3.5698459568885208E-5</v>
      </c>
      <c r="CO1161" s="50">
        <v>2.034842742311497E-5</v>
      </c>
      <c r="CP1161" s="50">
        <v>8.4581902713018196E-6</v>
      </c>
      <c r="CQ1161" s="50">
        <v>2.9610084637830811E-6</v>
      </c>
      <c r="CR1161" s="50">
        <v>3.0349526605738017E-5</v>
      </c>
      <c r="CS1161" s="50">
        <v>2.1560392391863001E-5</v>
      </c>
      <c r="CT1161" s="50">
        <v>8.1363512665861881E-6</v>
      </c>
      <c r="CU1161" s="50">
        <v>3.8077236675219239E-6</v>
      </c>
      <c r="CV1161" s="50">
        <v>3.9636143301466448E-6</v>
      </c>
      <c r="CW1161" s="50">
        <v>4.6942199693777443E-6</v>
      </c>
      <c r="CX1161" s="50">
        <v>2.0575130819081823E-5</v>
      </c>
      <c r="CY1161" s="50">
        <v>1.4904383080668508E-5</v>
      </c>
      <c r="CZ1161" s="50">
        <v>6.0535799658201439E-6</v>
      </c>
      <c r="DA1161" s="50">
        <v>4.2193235678292488E-5</v>
      </c>
      <c r="DB1161" s="50">
        <v>9.6508014229921071E-4</v>
      </c>
      <c r="DC1161" s="50">
        <v>9.3901438682073897E-6</v>
      </c>
      <c r="DD1161" s="50">
        <v>1.4946576008245896E-4</v>
      </c>
      <c r="DE1161" s="50">
        <v>3.979811497170139E-5</v>
      </c>
      <c r="DF1161" s="50">
        <v>3.6354490550001029E-5</v>
      </c>
      <c r="DG1161" s="50">
        <v>1.037147179894555E-3</v>
      </c>
      <c r="DH1161" s="50">
        <v>2.2786457486078437E-4</v>
      </c>
      <c r="DI1161" s="50">
        <v>5.831268835399947E-6</v>
      </c>
      <c r="DJ1161" s="50">
        <v>6.57421460121864E-6</v>
      </c>
    </row>
    <row r="1162" spans="13:114" x14ac:dyDescent="0.2">
      <c r="M1162" s="49" t="s">
        <v>157</v>
      </c>
      <c r="N1162" s="50">
        <v>4.4116193695366789E-6</v>
      </c>
      <c r="O1162" s="50">
        <v>2.0192595988491952E-2</v>
      </c>
      <c r="P1162" s="50">
        <v>4.1688235214817804E-6</v>
      </c>
      <c r="Q1162" s="50">
        <v>3.0601600830100857E-6</v>
      </c>
      <c r="R1162" s="50">
        <v>1.0148864959167892E-3</v>
      </c>
      <c r="S1162" s="50">
        <v>2.5687225643085497E-6</v>
      </c>
      <c r="T1162" s="50">
        <v>1.0634003862333156E-5</v>
      </c>
      <c r="U1162" s="69">
        <v>5.158210243407909E-6</v>
      </c>
      <c r="V1162" s="50">
        <v>4.1580313370374595E-6</v>
      </c>
      <c r="W1162" s="50">
        <v>2.4850361950686536E-5</v>
      </c>
      <c r="X1162" s="50">
        <v>1.7008402952511336E-2</v>
      </c>
      <c r="Y1162" s="50">
        <v>5.1675741448239411E-4</v>
      </c>
      <c r="Z1162" s="50">
        <v>5.3330793112383527E-4</v>
      </c>
      <c r="AA1162" s="50">
        <v>1.5020097368169165E-5</v>
      </c>
      <c r="AB1162" s="50">
        <v>2.9240246758446478E-4</v>
      </c>
      <c r="AC1162" s="50">
        <v>5.9368809597905234E-3</v>
      </c>
      <c r="AD1162" s="50">
        <v>1.1174346463197833E-5</v>
      </c>
      <c r="AE1162" s="50">
        <v>6.0981264523145057E-4</v>
      </c>
      <c r="AF1162" s="50">
        <v>2.2088686931215263E-6</v>
      </c>
      <c r="AG1162" s="50">
        <v>3.7879994086005721E-6</v>
      </c>
      <c r="AH1162" s="50">
        <v>2.8030055353662044E-4</v>
      </c>
      <c r="AI1162" s="50">
        <v>4.8655166293607382E-4</v>
      </c>
      <c r="AJ1162" s="50">
        <v>0.17976306317184845</v>
      </c>
      <c r="AK1162" s="50">
        <v>7.686364288786054E-6</v>
      </c>
      <c r="AL1162" s="50">
        <v>3.5758017001309758E-6</v>
      </c>
      <c r="AM1162" s="50">
        <v>7.353876594939332E-5</v>
      </c>
      <c r="AN1162" s="50">
        <v>8.4653728269236861E-4</v>
      </c>
      <c r="AO1162" s="50">
        <v>2.0067332525758113E-4</v>
      </c>
      <c r="AP1162" s="50">
        <v>9.6633774030457508E-5</v>
      </c>
      <c r="AQ1162" s="50">
        <v>1.4238333527227988E-4</v>
      </c>
      <c r="AR1162" s="50">
        <v>2.8541573161642983E-3</v>
      </c>
      <c r="AS1162" s="50">
        <v>3.5223154860331278E-4</v>
      </c>
      <c r="AT1162" s="50">
        <v>4.4673272469527515E-6</v>
      </c>
      <c r="AU1162" s="50">
        <v>6.6925312934718708E-6</v>
      </c>
      <c r="AV1162" s="50">
        <v>1.7215273959034025E-6</v>
      </c>
      <c r="AW1162" s="50">
        <v>7.7789065733017557E-6</v>
      </c>
      <c r="AX1162" s="50">
        <v>6.4049246392371823E-6</v>
      </c>
      <c r="AY1162" s="50">
        <v>2.0947687631660571E-6</v>
      </c>
      <c r="AZ1162" s="50">
        <v>3.7084260515777498E-6</v>
      </c>
      <c r="BA1162" s="50">
        <v>3.888611613058769E-5</v>
      </c>
      <c r="BB1162" s="50">
        <v>4.9090870777219867E-5</v>
      </c>
      <c r="BC1162" s="50">
        <v>1.8852389560802008E-5</v>
      </c>
      <c r="BD1162" s="50">
        <v>2.0862747890531387E-5</v>
      </c>
      <c r="BE1162" s="50">
        <v>1.0701689066988495E-4</v>
      </c>
      <c r="BF1162" s="50">
        <v>9.9170082694449705E-6</v>
      </c>
      <c r="BG1162" s="50">
        <v>2.453363314689414E-5</v>
      </c>
      <c r="BH1162" s="50">
        <v>4.2435885224032842E-6</v>
      </c>
      <c r="BI1162" s="50">
        <v>4.8042058959540814E-6</v>
      </c>
      <c r="BJ1162" s="50">
        <v>3.9906364429037827E-6</v>
      </c>
      <c r="BK1162" s="50">
        <v>4.1020706779054811E-6</v>
      </c>
      <c r="BL1162" s="50">
        <v>4.6833904453552472E-6</v>
      </c>
      <c r="BM1162" s="50">
        <v>3.3745364545912802E-6</v>
      </c>
      <c r="BN1162" s="50">
        <v>6.3039251407367734E-7</v>
      </c>
      <c r="BO1162" s="50">
        <v>2.2235100689626797E-6</v>
      </c>
      <c r="BP1162" s="50">
        <v>9.2332798488558077E-7</v>
      </c>
      <c r="BQ1162" s="50">
        <v>1.410566040071404E-6</v>
      </c>
      <c r="BR1162" s="50">
        <v>2.6575217723431686E-5</v>
      </c>
      <c r="BS1162" s="50">
        <v>8.524043993234606E-6</v>
      </c>
      <c r="BT1162" s="50">
        <v>8.8995352394717852E-6</v>
      </c>
      <c r="BU1162" s="50">
        <v>1.1267235789689589E-5</v>
      </c>
      <c r="BV1162" s="50">
        <v>5.8627869226358547E-6</v>
      </c>
      <c r="BW1162" s="50">
        <v>1.4451646405372586E-5</v>
      </c>
      <c r="BX1162" s="50">
        <v>9.0880833792866989E-6</v>
      </c>
      <c r="BY1162" s="50">
        <v>1.5585086653764365E-5</v>
      </c>
      <c r="BZ1162" s="50">
        <v>2.1568704037815572E-5</v>
      </c>
      <c r="CA1162" s="50">
        <v>2.7150643678907602E-5</v>
      </c>
      <c r="CB1162" s="50">
        <v>7.7338027100278863E-6</v>
      </c>
      <c r="CC1162" s="50">
        <v>7.9863076374357906E-6</v>
      </c>
      <c r="CD1162" s="50">
        <v>4.5835644066761821E-5</v>
      </c>
      <c r="CE1162" s="50">
        <v>2.4750826723174115E-4</v>
      </c>
      <c r="CF1162" s="50">
        <v>1.6477831256851586E-3</v>
      </c>
      <c r="CG1162" s="50">
        <v>1.1280814643572747E-5</v>
      </c>
      <c r="CH1162" s="50">
        <v>4.8990820592548092E-6</v>
      </c>
      <c r="CI1162" s="50">
        <v>1.680755985801668E-5</v>
      </c>
      <c r="CJ1162" s="50">
        <v>1.8452786243085366E-5</v>
      </c>
      <c r="CK1162" s="50">
        <v>1.8351784115587243E-5</v>
      </c>
      <c r="CL1162" s="50">
        <v>3.8699618567297213E-6</v>
      </c>
      <c r="CM1162" s="50">
        <v>5.9748321850226608E-6</v>
      </c>
      <c r="CN1162" s="50">
        <v>1.2095667019496215E-5</v>
      </c>
      <c r="CO1162" s="50">
        <v>9.0387185136523696E-6</v>
      </c>
      <c r="CP1162" s="50">
        <v>4.1873215305398858E-6</v>
      </c>
      <c r="CQ1162" s="50">
        <v>5.1390848889081623E-7</v>
      </c>
      <c r="CR1162" s="50">
        <v>2.0807090112392929E-5</v>
      </c>
      <c r="CS1162" s="50">
        <v>1.2752882071545531E-5</v>
      </c>
      <c r="CT1162" s="50">
        <v>5.7039577434980559E-6</v>
      </c>
      <c r="CU1162" s="50">
        <v>2.9636209415196945E-6</v>
      </c>
      <c r="CV1162" s="50">
        <v>3.5713402203823115E-6</v>
      </c>
      <c r="CW1162" s="50">
        <v>3.1400051494467425E-6</v>
      </c>
      <c r="CX1162" s="50">
        <v>1.6730857391879395E-5</v>
      </c>
      <c r="CY1162" s="50">
        <v>1.3865308880110385E-5</v>
      </c>
      <c r="CZ1162" s="50">
        <v>1.4473048578005834E-5</v>
      </c>
      <c r="DA1162" s="50">
        <v>2.1883245892319087E-5</v>
      </c>
      <c r="DB1162" s="50">
        <v>1.992043766417588E-4</v>
      </c>
      <c r="DC1162" s="50">
        <v>4.3471000367527505E-6</v>
      </c>
      <c r="DD1162" s="50">
        <v>2.519675679357258E-5</v>
      </c>
      <c r="DE1162" s="50">
        <v>1.5324709995217709E-5</v>
      </c>
      <c r="DF1162" s="50">
        <v>5.4340091024309365E-5</v>
      </c>
      <c r="DG1162" s="50">
        <v>9.1852962614153268E-4</v>
      </c>
      <c r="DH1162" s="50">
        <v>3.1361480700317472E-4</v>
      </c>
      <c r="DI1162" s="50">
        <v>7.8527797226088027E-6</v>
      </c>
      <c r="DJ1162" s="50">
        <v>4.0777048026787379E-6</v>
      </c>
    </row>
    <row r="1163" spans="13:114" x14ac:dyDescent="0.2">
      <c r="M1163" s="49" t="s">
        <v>158</v>
      </c>
      <c r="N1163" s="50">
        <v>9.6183527256452837E-6</v>
      </c>
      <c r="O1163" s="50">
        <v>1.3934671637016167E-5</v>
      </c>
      <c r="P1163" s="50">
        <v>1.0068700104094012E-5</v>
      </c>
      <c r="Q1163" s="50">
        <v>7.9389612645316248E-6</v>
      </c>
      <c r="R1163" s="50">
        <v>1.9892406833966413E-5</v>
      </c>
      <c r="S1163" s="50">
        <v>1.8712288008406955E-5</v>
      </c>
      <c r="T1163" s="50">
        <v>1.075131584465251E-4</v>
      </c>
      <c r="U1163" s="69">
        <v>4.3710501892536137E-5</v>
      </c>
      <c r="V1163" s="50">
        <v>2.7356022927346965E-5</v>
      </c>
      <c r="W1163" s="50">
        <v>2.8064707656780063E-4</v>
      </c>
      <c r="X1163" s="50">
        <v>3.1872938063574398E-5</v>
      </c>
      <c r="Y1163" s="50">
        <v>3.9599519271146622E-5</v>
      </c>
      <c r="Z1163" s="50">
        <v>2.1684724475931186E-5</v>
      </c>
      <c r="AA1163" s="50">
        <v>5.4974585384495671E-5</v>
      </c>
      <c r="AB1163" s="50">
        <v>1.7101497102350471E-5</v>
      </c>
      <c r="AC1163" s="50">
        <v>3.8230112001609571E-5</v>
      </c>
      <c r="AD1163" s="50">
        <v>1.7132435585847761E-5</v>
      </c>
      <c r="AE1163" s="50">
        <v>2.8391825661411508E-5</v>
      </c>
      <c r="AF1163" s="50">
        <v>6.3783653049252498E-6</v>
      </c>
      <c r="AG1163" s="50">
        <v>1.93753786473278E-5</v>
      </c>
      <c r="AH1163" s="50">
        <v>3.6017589480806179E-5</v>
      </c>
      <c r="AI1163" s="50">
        <v>3.1480806641089309E-5</v>
      </c>
      <c r="AJ1163" s="50">
        <v>2.4419489564210437E-5</v>
      </c>
      <c r="AK1163" s="50">
        <v>0.42836897979535171</v>
      </c>
      <c r="AL1163" s="50">
        <v>2.5982489422269096E-5</v>
      </c>
      <c r="AM1163" s="50">
        <v>1.9328539589997314E-3</v>
      </c>
      <c r="AN1163" s="50">
        <v>2.6909046705715243E-5</v>
      </c>
      <c r="AO1163" s="50">
        <v>2.9139763372551606E-5</v>
      </c>
      <c r="AP1163" s="50">
        <v>2.4287082385892616E-5</v>
      </c>
      <c r="AQ1163" s="50">
        <v>3.327567832657395E-5</v>
      </c>
      <c r="AR1163" s="50">
        <v>3.0165503422030408E-5</v>
      </c>
      <c r="AS1163" s="50">
        <v>2.8089842854348044E-5</v>
      </c>
      <c r="AT1163" s="50">
        <v>2.7517427089705508E-5</v>
      </c>
      <c r="AU1163" s="50">
        <v>3.5036774237643257E-5</v>
      </c>
      <c r="AV1163" s="50">
        <v>7.2412773743387199E-6</v>
      </c>
      <c r="AW1163" s="50">
        <v>2.3498258184171739E-5</v>
      </c>
      <c r="AX1163" s="50">
        <v>2.5816788891771781E-5</v>
      </c>
      <c r="AY1163" s="50">
        <v>1.3035474501372692E-5</v>
      </c>
      <c r="AZ1163" s="50">
        <v>2.8542718099963823E-5</v>
      </c>
      <c r="BA1163" s="50">
        <v>4.2346608644367935E-5</v>
      </c>
      <c r="BB1163" s="50">
        <v>1.9976074906530536E-5</v>
      </c>
      <c r="BC1163" s="50">
        <v>4.6313732673293213E-5</v>
      </c>
      <c r="BD1163" s="50">
        <v>6.5953046616280453E-5</v>
      </c>
      <c r="BE1163" s="50">
        <v>7.9547810430334077E-5</v>
      </c>
      <c r="BF1163" s="50">
        <v>1.5542507505779597E-5</v>
      </c>
      <c r="BG1163" s="50">
        <v>6.6395752033012107E-5</v>
      </c>
      <c r="BH1163" s="50">
        <v>1.8504191856468745E-5</v>
      </c>
      <c r="BI1163" s="50">
        <v>3.6465554556401008E-5</v>
      </c>
      <c r="BJ1163" s="50">
        <v>3.4911486078286682E-5</v>
      </c>
      <c r="BK1163" s="50">
        <v>3.4887555907023735E-5</v>
      </c>
      <c r="BL1163" s="50">
        <v>4.121566540059643E-5</v>
      </c>
      <c r="BM1163" s="50">
        <v>2.8416460593484285E-5</v>
      </c>
      <c r="BN1163" s="50">
        <v>1.6134211267372626E-6</v>
      </c>
      <c r="BO1163" s="50">
        <v>1.4903476733583416E-5</v>
      </c>
      <c r="BP1163" s="50">
        <v>8.206505994401312E-6</v>
      </c>
      <c r="BQ1163" s="50">
        <v>1.087787711216175E-5</v>
      </c>
      <c r="BR1163" s="50">
        <v>4.4174349461611566E-5</v>
      </c>
      <c r="BS1163" s="50">
        <v>2.3386742740415991E-5</v>
      </c>
      <c r="BT1163" s="50">
        <v>9.9896008067036128E-5</v>
      </c>
      <c r="BU1163" s="50">
        <v>1.2039060522134725E-4</v>
      </c>
      <c r="BV1163" s="50">
        <v>3.9293256456616548E-5</v>
      </c>
      <c r="BW1163" s="50">
        <v>1.5573971616688771E-4</v>
      </c>
      <c r="BX1163" s="50">
        <v>7.4043565149451823E-5</v>
      </c>
      <c r="BY1163" s="50">
        <v>1.7863498964184774E-4</v>
      </c>
      <c r="BZ1163" s="50">
        <v>2.5405155772031523E-4</v>
      </c>
      <c r="CA1163" s="50">
        <v>3.2387658296974676E-4</v>
      </c>
      <c r="CB1163" s="50">
        <v>6.3769563228857019E-5</v>
      </c>
      <c r="CC1163" s="50">
        <v>8.308533661263266E-5</v>
      </c>
      <c r="CD1163" s="50">
        <v>5.5571059637640231E-4</v>
      </c>
      <c r="CE1163" s="50">
        <v>1.9189928317692604E-4</v>
      </c>
      <c r="CF1163" s="50">
        <v>2.0434557561582446E-2</v>
      </c>
      <c r="CG1163" s="50">
        <v>1.2297805420218125E-4</v>
      </c>
      <c r="CH1163" s="50">
        <v>4.0808303345484053E-5</v>
      </c>
      <c r="CI1163" s="50">
        <v>1.7128086264364372E-4</v>
      </c>
      <c r="CJ1163" s="50">
        <v>1.6733605812612121E-4</v>
      </c>
      <c r="CK1163" s="50">
        <v>2.0569258844668946E-4</v>
      </c>
      <c r="CL1163" s="50">
        <v>4.142228390280751E-5</v>
      </c>
      <c r="CM1163" s="50">
        <v>6.3444899588586753E-5</v>
      </c>
      <c r="CN1163" s="50">
        <v>1.2966531611400647E-4</v>
      </c>
      <c r="CO1163" s="50">
        <v>1.0274974653761648E-4</v>
      </c>
      <c r="CP1163" s="50">
        <v>3.4050459185383382E-5</v>
      </c>
      <c r="CQ1163" s="50">
        <v>3.514023326465109E-6</v>
      </c>
      <c r="CR1163" s="50">
        <v>1.7139837343478948E-4</v>
      </c>
      <c r="CS1163" s="50">
        <v>1.2424745113856381E-4</v>
      </c>
      <c r="CT1163" s="50">
        <v>4.1870683187120148E-5</v>
      </c>
      <c r="CU1163" s="50">
        <v>1.6914228021358249E-5</v>
      </c>
      <c r="CV1163" s="50">
        <v>1.7177674163074146E-5</v>
      </c>
      <c r="CW1163" s="50">
        <v>2.4866263588252105E-5</v>
      </c>
      <c r="CX1163" s="50">
        <v>1.1800804712547367E-4</v>
      </c>
      <c r="CY1163" s="50">
        <v>8.1850991378578619E-5</v>
      </c>
      <c r="CZ1163" s="50">
        <v>2.9513260836217791E-5</v>
      </c>
      <c r="DA1163" s="50">
        <v>2.4838671307865452E-4</v>
      </c>
      <c r="DB1163" s="50">
        <v>4.0078769493008147E-4</v>
      </c>
      <c r="DC1163" s="50">
        <v>3.3202911498660585E-5</v>
      </c>
      <c r="DD1163" s="50">
        <v>3.5678753814209946E-5</v>
      </c>
      <c r="DE1163" s="50">
        <v>6.6107469040757076E-5</v>
      </c>
      <c r="DF1163" s="50">
        <v>1.7542118493898593E-4</v>
      </c>
      <c r="DG1163" s="50">
        <v>2.3380143646022289E-3</v>
      </c>
      <c r="DH1163" s="50">
        <v>1.6454224586753294E-3</v>
      </c>
      <c r="DI1163" s="50">
        <v>2.8561092778038883E-5</v>
      </c>
      <c r="DJ1163" s="50">
        <v>2.8122837425601055E-5</v>
      </c>
    </row>
    <row r="1164" spans="13:114" x14ac:dyDescent="0.2">
      <c r="M1164" s="49" t="s">
        <v>159</v>
      </c>
      <c r="N1164" s="50">
        <v>1.9095904468568028E-6</v>
      </c>
      <c r="O1164" s="50">
        <v>4.3509049062950647E-6</v>
      </c>
      <c r="P1164" s="50">
        <v>9.4148218927848687E-4</v>
      </c>
      <c r="Q1164" s="50">
        <v>1.5658965513965575E-6</v>
      </c>
      <c r="R1164" s="50">
        <v>4.5127561935713043E-6</v>
      </c>
      <c r="S1164" s="50">
        <v>4.7935797574975093E-6</v>
      </c>
      <c r="T1164" s="50">
        <v>2.0764100157376909E-5</v>
      </c>
      <c r="U1164" s="69">
        <v>8.4399491051571018E-6</v>
      </c>
      <c r="V1164" s="50">
        <v>5.2729412949204428E-6</v>
      </c>
      <c r="W1164" s="50">
        <v>5.2050409315568776E-5</v>
      </c>
      <c r="X1164" s="50">
        <v>1.6495289614422529E-4</v>
      </c>
      <c r="Y1164" s="50">
        <v>7.8139944368382981E-6</v>
      </c>
      <c r="Z1164" s="50">
        <v>4.7336969923725405E-6</v>
      </c>
      <c r="AA1164" s="50">
        <v>1.0284078467758338E-5</v>
      </c>
      <c r="AB1164" s="50">
        <v>6.2553190296813808E-6</v>
      </c>
      <c r="AC1164" s="50">
        <v>1.5783291067114053E-5</v>
      </c>
      <c r="AD1164" s="50">
        <v>3.5039079305553154E-6</v>
      </c>
      <c r="AE1164" s="50">
        <v>1.8624721022475567E-5</v>
      </c>
      <c r="AF1164" s="50">
        <v>1.2470361684089642E-6</v>
      </c>
      <c r="AG1164" s="50">
        <v>3.895386528194972E-6</v>
      </c>
      <c r="AH1164" s="50">
        <v>1.006287269107954E-3</v>
      </c>
      <c r="AI1164" s="50">
        <v>9.0777449197165648E-6</v>
      </c>
      <c r="AJ1164" s="50">
        <v>1.6242581217472759E-5</v>
      </c>
      <c r="AK1164" s="50">
        <v>1.2397359910865886E-5</v>
      </c>
      <c r="AL1164" s="50">
        <v>0.25885507582654821</v>
      </c>
      <c r="AM1164" s="50">
        <v>1.3171854875708774E-5</v>
      </c>
      <c r="AN1164" s="50">
        <v>5.2919365258818252E-6</v>
      </c>
      <c r="AO1164" s="50">
        <v>5.6380687626143304E-6</v>
      </c>
      <c r="AP1164" s="50">
        <v>5.1163338443585533E-6</v>
      </c>
      <c r="AQ1164" s="50">
        <v>6.5268066991535313E-6</v>
      </c>
      <c r="AR1164" s="50">
        <v>3.2424215936384509E-5</v>
      </c>
      <c r="AS1164" s="50">
        <v>1.1122716648498822E-5</v>
      </c>
      <c r="AT1164" s="50">
        <v>2.425400022054728E-4</v>
      </c>
      <c r="AU1164" s="50">
        <v>1.0648682020235484E-4</v>
      </c>
      <c r="AV1164" s="50">
        <v>1.4158421774788335E-6</v>
      </c>
      <c r="AW1164" s="50">
        <v>5.2869318588445574E-6</v>
      </c>
      <c r="AX1164" s="50">
        <v>5.1856053071304785E-6</v>
      </c>
      <c r="AY1164" s="50">
        <v>2.5672771981283061E-6</v>
      </c>
      <c r="AZ1164" s="50">
        <v>8.0477928565118364E-6</v>
      </c>
      <c r="BA1164" s="50">
        <v>8.2767558369530556E-6</v>
      </c>
      <c r="BB1164" s="50">
        <v>3.4950421034905459E-6</v>
      </c>
      <c r="BC1164" s="50">
        <v>9.8743585367814127E-6</v>
      </c>
      <c r="BD1164" s="50">
        <v>1.2644866409037989E-5</v>
      </c>
      <c r="BE1164" s="50">
        <v>2.0209802912035966E-5</v>
      </c>
      <c r="BF1164" s="50">
        <v>3.6666764750057766E-5</v>
      </c>
      <c r="BG1164" s="50">
        <v>1.2654879496244871E-5</v>
      </c>
      <c r="BH1164" s="50">
        <v>3.6363386857008959E-6</v>
      </c>
      <c r="BI1164" s="50">
        <v>7.8779616061571022E-6</v>
      </c>
      <c r="BJ1164" s="50">
        <v>6.5087145140780684E-6</v>
      </c>
      <c r="BK1164" s="50">
        <v>6.7801194927807514E-6</v>
      </c>
      <c r="BL1164" s="50">
        <v>8.0558508327490005E-6</v>
      </c>
      <c r="BM1164" s="50">
        <v>5.7007547680003464E-6</v>
      </c>
      <c r="BN1164" s="50">
        <v>3.2254060072421347E-7</v>
      </c>
      <c r="BO1164" s="50">
        <v>2.9967330897824582E-6</v>
      </c>
      <c r="BP1164" s="50">
        <v>1.6221848859075986E-6</v>
      </c>
      <c r="BQ1164" s="50">
        <v>2.93403904051161E-6</v>
      </c>
      <c r="BR1164" s="50">
        <v>3.2213478834450285E-5</v>
      </c>
      <c r="BS1164" s="50">
        <v>5.1692424840108928E-6</v>
      </c>
      <c r="BT1164" s="50">
        <v>1.8197322183216963E-5</v>
      </c>
      <c r="BU1164" s="50">
        <v>2.2356130055359627E-5</v>
      </c>
      <c r="BV1164" s="50">
        <v>1.5673343243415868E-5</v>
      </c>
      <c r="BW1164" s="50">
        <v>2.9875479875079477E-5</v>
      </c>
      <c r="BX1164" s="50">
        <v>1.3756595947146442E-5</v>
      </c>
      <c r="BY1164" s="50">
        <v>3.2160592028001056E-5</v>
      </c>
      <c r="BZ1164" s="50">
        <v>4.3986610780110572E-5</v>
      </c>
      <c r="CA1164" s="50">
        <v>5.5844036892002402E-5</v>
      </c>
      <c r="CB1164" s="50">
        <v>1.2415841797574369E-5</v>
      </c>
      <c r="CC1164" s="50">
        <v>1.5406478675948296E-5</v>
      </c>
      <c r="CD1164" s="50">
        <v>9.4730073131027543E-5</v>
      </c>
      <c r="CE1164" s="50">
        <v>9.8279998707230662E-4</v>
      </c>
      <c r="CF1164" s="50">
        <v>3.435793244346546E-3</v>
      </c>
      <c r="CG1164" s="50">
        <v>2.2887411884764247E-5</v>
      </c>
      <c r="CH1164" s="50">
        <v>8.6572517810840278E-6</v>
      </c>
      <c r="CI1164" s="50">
        <v>3.5134007102067726E-5</v>
      </c>
      <c r="CJ1164" s="50">
        <v>4.7554562751796157E-5</v>
      </c>
      <c r="CK1164" s="50">
        <v>3.7930640980763961E-5</v>
      </c>
      <c r="CL1164" s="50">
        <v>7.771450615396492E-6</v>
      </c>
      <c r="CM1164" s="50">
        <v>1.1544692755174224E-5</v>
      </c>
      <c r="CN1164" s="50">
        <v>2.6043771876224613E-5</v>
      </c>
      <c r="CO1164" s="50">
        <v>1.8108636026198465E-5</v>
      </c>
      <c r="CP1164" s="50">
        <v>7.9745873949751116E-6</v>
      </c>
      <c r="CQ1164" s="50">
        <v>1.7328313385922782E-6</v>
      </c>
      <c r="CR1164" s="50">
        <v>3.9978808473307536E-5</v>
      </c>
      <c r="CS1164" s="50">
        <v>2.7767567244620708E-5</v>
      </c>
      <c r="CT1164" s="50">
        <v>8.8782631690371101E-6</v>
      </c>
      <c r="CU1164" s="50">
        <v>3.3818504782421869E-6</v>
      </c>
      <c r="CV1164" s="50">
        <v>3.6044670911510032E-6</v>
      </c>
      <c r="CW1164" s="50">
        <v>6.3783026958952966E-6</v>
      </c>
      <c r="CX1164" s="50">
        <v>2.2097575294284774E-5</v>
      </c>
      <c r="CY1164" s="50">
        <v>1.866857873554913E-5</v>
      </c>
      <c r="CZ1164" s="50">
        <v>5.9757365535569599E-6</v>
      </c>
      <c r="DA1164" s="50">
        <v>4.3535752744161873E-5</v>
      </c>
      <c r="DB1164" s="50">
        <v>7.6306002476780632E-5</v>
      </c>
      <c r="DC1164" s="50">
        <v>7.4940027878143042E-6</v>
      </c>
      <c r="DD1164" s="50">
        <v>6.6525379752253756E-6</v>
      </c>
      <c r="DE1164" s="50">
        <v>1.2673275423273114E-5</v>
      </c>
      <c r="DF1164" s="50">
        <v>3.1827874021624158E-5</v>
      </c>
      <c r="DG1164" s="50">
        <v>4.1786641008137991E-4</v>
      </c>
      <c r="DH1164" s="50">
        <v>1.1242660447459971E-3</v>
      </c>
      <c r="DI1164" s="50">
        <v>6.7883313795339851E-6</v>
      </c>
      <c r="DJ1164" s="50">
        <v>5.7235220201415428E-6</v>
      </c>
    </row>
    <row r="1165" spans="13:114" x14ac:dyDescent="0.2">
      <c r="M1165" s="49" t="s">
        <v>160</v>
      </c>
      <c r="N1165" s="50">
        <v>2.6191975147276499E-6</v>
      </c>
      <c r="O1165" s="50">
        <v>4.1118670177398762E-6</v>
      </c>
      <c r="P1165" s="50">
        <v>2.7690286077789224E-6</v>
      </c>
      <c r="Q1165" s="50">
        <v>2.3114763226748071E-6</v>
      </c>
      <c r="R1165" s="50">
        <v>7.3080370934896697E-6</v>
      </c>
      <c r="S1165" s="50">
        <v>5.3933998403429672E-6</v>
      </c>
      <c r="T1165" s="50">
        <v>2.9177241582442353E-5</v>
      </c>
      <c r="U1165" s="69">
        <v>1.2156548556882749E-5</v>
      </c>
      <c r="V1165" s="50">
        <v>7.417644484884321E-6</v>
      </c>
      <c r="W1165" s="50">
        <v>7.4815458729707819E-5</v>
      </c>
      <c r="X1165" s="50">
        <v>8.9109047752203579E-6</v>
      </c>
      <c r="Y1165" s="50">
        <v>1.1743331285192793E-5</v>
      </c>
      <c r="Z1165" s="50">
        <v>8.1444366780238361E-6</v>
      </c>
      <c r="AA1165" s="50">
        <v>1.5876938910019989E-5</v>
      </c>
      <c r="AB1165" s="50">
        <v>4.8245381243413415E-6</v>
      </c>
      <c r="AC1165" s="50">
        <v>1.0742721052738117E-5</v>
      </c>
      <c r="AD1165" s="50">
        <v>4.9851986004302988E-6</v>
      </c>
      <c r="AE1165" s="50">
        <v>8.1568814241960883E-6</v>
      </c>
      <c r="AF1165" s="50">
        <v>1.7550499530076682E-6</v>
      </c>
      <c r="AG1165" s="50">
        <v>6.6377131871403217E-6</v>
      </c>
      <c r="AH1165" s="50">
        <v>1.0335394945100016E-5</v>
      </c>
      <c r="AI1165" s="50">
        <v>9.0045513156545505E-6</v>
      </c>
      <c r="AJ1165" s="50">
        <v>6.9536335133060598E-6</v>
      </c>
      <c r="AK1165" s="50">
        <v>1.8098277446374237E-5</v>
      </c>
      <c r="AL1165" s="50">
        <v>7.547119054412854E-6</v>
      </c>
      <c r="AM1165" s="50">
        <v>0.23085530804011453</v>
      </c>
      <c r="AN1165" s="50">
        <v>8.1883234812512562E-6</v>
      </c>
      <c r="AO1165" s="50">
        <v>8.6229579583028164E-6</v>
      </c>
      <c r="AP1165" s="50">
        <v>7.067012701563634E-6</v>
      </c>
      <c r="AQ1165" s="50">
        <v>9.6413937368739083E-6</v>
      </c>
      <c r="AR1165" s="50">
        <v>8.5972164374078936E-6</v>
      </c>
      <c r="AS1165" s="50">
        <v>7.8786818291917002E-6</v>
      </c>
      <c r="AT1165" s="50">
        <v>7.7375584854474506E-6</v>
      </c>
      <c r="AU1165" s="50">
        <v>9.6932542145598152E-6</v>
      </c>
      <c r="AV1165" s="50">
        <v>2.0411650327877832E-6</v>
      </c>
      <c r="AW1165" s="50">
        <v>6.9102385418219263E-6</v>
      </c>
      <c r="AX1165" s="50">
        <v>7.3669519573782341E-6</v>
      </c>
      <c r="AY1165" s="50">
        <v>3.6068865613362107E-6</v>
      </c>
      <c r="AZ1165" s="50">
        <v>8.3021539132469913E-6</v>
      </c>
      <c r="BA1165" s="50">
        <v>1.156344105567522E-5</v>
      </c>
      <c r="BB1165" s="50">
        <v>5.3383777645850649E-6</v>
      </c>
      <c r="BC1165" s="50">
        <v>1.3155149774675911E-5</v>
      </c>
      <c r="BD1165" s="50">
        <v>1.825847010494315E-5</v>
      </c>
      <c r="BE1165" s="50">
        <v>2.1931614046555896E-5</v>
      </c>
      <c r="BF1165" s="50">
        <v>4.4819695664668553E-6</v>
      </c>
      <c r="BG1165" s="50">
        <v>1.8328924877769563E-5</v>
      </c>
      <c r="BH1165" s="50">
        <v>5.672494376479271E-6</v>
      </c>
      <c r="BI1165" s="50">
        <v>1.0847508790225577E-5</v>
      </c>
      <c r="BJ1165" s="50">
        <v>9.7528353131334641E-6</v>
      </c>
      <c r="BK1165" s="50">
        <v>1.0149334323205346E-5</v>
      </c>
      <c r="BL1165" s="50">
        <v>1.1547047512566086E-5</v>
      </c>
      <c r="BM1165" s="50">
        <v>8.1950317045532626E-6</v>
      </c>
      <c r="BN1165" s="50">
        <v>4.6330898933424727E-7</v>
      </c>
      <c r="BO1165" s="50">
        <v>4.3904206183084517E-6</v>
      </c>
      <c r="BP1165" s="50">
        <v>2.3724866275291076E-6</v>
      </c>
      <c r="BQ1165" s="50">
        <v>3.0511301753155098E-6</v>
      </c>
      <c r="BR1165" s="50">
        <v>1.2127834112503547E-5</v>
      </c>
      <c r="BS1165" s="50">
        <v>6.4462604575125257E-6</v>
      </c>
      <c r="BT1165" s="50">
        <v>2.8074517661674142E-5</v>
      </c>
      <c r="BU1165" s="50">
        <v>3.2921107757653541E-5</v>
      </c>
      <c r="BV1165" s="50">
        <v>1.1195539666582346E-5</v>
      </c>
      <c r="BW1165" s="50">
        <v>4.2305046244822806E-5</v>
      </c>
      <c r="BX1165" s="50">
        <v>2.0557594382159678E-5</v>
      </c>
      <c r="BY1165" s="50">
        <v>4.8071944945290094E-5</v>
      </c>
      <c r="BZ1165" s="50">
        <v>6.9327383885203447E-5</v>
      </c>
      <c r="CA1165" s="50">
        <v>8.659696678854055E-5</v>
      </c>
      <c r="CB1165" s="50">
        <v>1.8123004974559453E-5</v>
      </c>
      <c r="CC1165" s="50">
        <v>2.3590180030265441E-5</v>
      </c>
      <c r="CD1165" s="50">
        <v>1.4672103093395499E-4</v>
      </c>
      <c r="CE1165" s="50">
        <v>9.1323511816729236E-5</v>
      </c>
      <c r="CF1165" s="50">
        <v>5.3608036116150077E-3</v>
      </c>
      <c r="CG1165" s="50">
        <v>3.3563634340717985E-5</v>
      </c>
      <c r="CH1165" s="50">
        <v>1.1703066735868362E-5</v>
      </c>
      <c r="CI1165" s="50">
        <v>5.0531142592711118E-5</v>
      </c>
      <c r="CJ1165" s="50">
        <v>5.8336795957738683E-5</v>
      </c>
      <c r="CK1165" s="50">
        <v>5.4941389534960814E-5</v>
      </c>
      <c r="CL1165" s="50">
        <v>1.1139843041408729E-5</v>
      </c>
      <c r="CM1165" s="50">
        <v>3.4689315722452847E-5</v>
      </c>
      <c r="CN1165" s="50">
        <v>1.5685029669590308E-4</v>
      </c>
      <c r="CO1165" s="50">
        <v>2.9206288602539844E-5</v>
      </c>
      <c r="CP1165" s="50">
        <v>1.0076370025531449E-5</v>
      </c>
      <c r="CQ1165" s="50">
        <v>1.407629305280921E-6</v>
      </c>
      <c r="CR1165" s="50">
        <v>4.7204198631674982E-5</v>
      </c>
      <c r="CS1165" s="50">
        <v>3.7022542566041681E-5</v>
      </c>
      <c r="CT1165" s="50">
        <v>1.2627716761944488E-5</v>
      </c>
      <c r="CU1165" s="50">
        <v>5.2045206820382157E-6</v>
      </c>
      <c r="CV1165" s="50">
        <v>4.7132689539432116E-6</v>
      </c>
      <c r="CW1165" s="50">
        <v>9.2516601836477769E-6</v>
      </c>
      <c r="CX1165" s="50">
        <v>3.2439752701503637E-5</v>
      </c>
      <c r="CY1165" s="50">
        <v>2.2518655925779651E-5</v>
      </c>
      <c r="CZ1165" s="50">
        <v>8.4457388501146328E-6</v>
      </c>
      <c r="DA1165" s="50">
        <v>6.613036547102331E-5</v>
      </c>
      <c r="DB1165" s="50">
        <v>8.7055751441035881E-4</v>
      </c>
      <c r="DC1165" s="50">
        <v>3.119937736193636E-5</v>
      </c>
      <c r="DD1165" s="50">
        <v>1.0015653286423316E-4</v>
      </c>
      <c r="DE1165" s="50">
        <v>2.3622031399526415E-4</v>
      </c>
      <c r="DF1165" s="50">
        <v>4.6452732085419442E-5</v>
      </c>
      <c r="DG1165" s="50">
        <v>5.622589528201258E-4</v>
      </c>
      <c r="DH1165" s="50">
        <v>1.2074367166818613E-3</v>
      </c>
      <c r="DI1165" s="50">
        <v>8.2448799379501202E-6</v>
      </c>
      <c r="DJ1165" s="50">
        <v>7.7073061670349544E-6</v>
      </c>
    </row>
    <row r="1166" spans="13:114" ht="22.5" x14ac:dyDescent="0.2">
      <c r="M1166" s="49" t="s">
        <v>161</v>
      </c>
      <c r="N1166" s="50">
        <v>7.4633999174114244E-5</v>
      </c>
      <c r="O1166" s="50">
        <v>9.1081479043314E-5</v>
      </c>
      <c r="P1166" s="50">
        <v>4.9150675655514954E-4</v>
      </c>
      <c r="Q1166" s="50">
        <v>1.4848932122606351E-4</v>
      </c>
      <c r="R1166" s="50">
        <v>3.7438658502486296E-4</v>
      </c>
      <c r="S1166" s="50">
        <v>6.4524854346643284E-5</v>
      </c>
      <c r="T1166" s="50">
        <v>3.1549985060689092E-4</v>
      </c>
      <c r="U1166" s="69">
        <v>9.1259818593258352E-5</v>
      </c>
      <c r="V1166" s="50">
        <v>9.2164690414584831E-5</v>
      </c>
      <c r="W1166" s="50">
        <v>7.2802944922637002E-5</v>
      </c>
      <c r="X1166" s="50">
        <v>8.9494771365691679E-5</v>
      </c>
      <c r="Y1166" s="50">
        <v>2.6586440516422865E-4</v>
      </c>
      <c r="Z1166" s="50">
        <v>2.6636668437686814E-4</v>
      </c>
      <c r="AA1166" s="50">
        <v>1.0666297638894332E-4</v>
      </c>
      <c r="AB1166" s="50">
        <v>4.5516619386791804E-5</v>
      </c>
      <c r="AC1166" s="50">
        <v>1.4536910386406422E-4</v>
      </c>
      <c r="AD1166" s="50">
        <v>1.5559193044116504E-4</v>
      </c>
      <c r="AE1166" s="50">
        <v>2.0670864310982597E-4</v>
      </c>
      <c r="AF1166" s="50">
        <v>4.3441394241830059E-5</v>
      </c>
      <c r="AG1166" s="50">
        <v>1.1916603630671105E-4</v>
      </c>
      <c r="AH1166" s="50">
        <v>1.6958410060458959E-4</v>
      </c>
      <c r="AI1166" s="50">
        <v>1.9819131337343331E-4</v>
      </c>
      <c r="AJ1166" s="50">
        <v>1.412211879182659E-4</v>
      </c>
      <c r="AK1166" s="50">
        <v>1.6166991212922187E-4</v>
      </c>
      <c r="AL1166" s="50">
        <v>1.3012533396806398E-4</v>
      </c>
      <c r="AM1166" s="50">
        <v>3.0004156314396573E-4</v>
      </c>
      <c r="AN1166" s="50">
        <v>0.30093285645795265</v>
      </c>
      <c r="AO1166" s="50">
        <v>6.5566837477896933E-2</v>
      </c>
      <c r="AP1166" s="50">
        <v>3.2101923449856962E-2</v>
      </c>
      <c r="AQ1166" s="50">
        <v>4.5220200758613376E-2</v>
      </c>
      <c r="AR1166" s="50">
        <v>3.6965741064906715E-3</v>
      </c>
      <c r="AS1166" s="50">
        <v>3.3666807168634466E-3</v>
      </c>
      <c r="AT1166" s="50">
        <v>3.668542430233727E-4</v>
      </c>
      <c r="AU1166" s="50">
        <v>5.2875056269149044E-4</v>
      </c>
      <c r="AV1166" s="50">
        <v>3.9555792037755921E-5</v>
      </c>
      <c r="AW1166" s="50">
        <v>1.2595459387765276E-3</v>
      </c>
      <c r="AX1166" s="50">
        <v>2.5448560665717392E-4</v>
      </c>
      <c r="AY1166" s="50">
        <v>7.5960579934400264E-5</v>
      </c>
      <c r="AZ1166" s="50">
        <v>7.198440338040294E-5</v>
      </c>
      <c r="BA1166" s="50">
        <v>7.8046386934698005E-4</v>
      </c>
      <c r="BB1166" s="50">
        <v>2.0174308014067106E-5</v>
      </c>
      <c r="BC1166" s="50">
        <v>4.1945194372573525E-4</v>
      </c>
      <c r="BD1166" s="50">
        <v>8.8543044240205768E-4</v>
      </c>
      <c r="BE1166" s="50">
        <v>2.3972149875300026E-3</v>
      </c>
      <c r="BF1166" s="50">
        <v>1.7505403565438514E-3</v>
      </c>
      <c r="BG1166" s="50">
        <v>5.2414163174326295E-4</v>
      </c>
      <c r="BH1166" s="50">
        <v>3.2418201197526925E-4</v>
      </c>
      <c r="BI1166" s="50">
        <v>1.7089336918674593E-4</v>
      </c>
      <c r="BJ1166" s="50">
        <v>9.3663787451422428E-5</v>
      </c>
      <c r="BK1166" s="50">
        <v>9.4421641477176671E-5</v>
      </c>
      <c r="BL1166" s="50">
        <v>1.6796055064180178E-4</v>
      </c>
      <c r="BM1166" s="50">
        <v>1.0745115583731938E-4</v>
      </c>
      <c r="BN1166" s="50">
        <v>6.5130495880419544E-6</v>
      </c>
      <c r="BO1166" s="50">
        <v>6.2706947462999881E-5</v>
      </c>
      <c r="BP1166" s="50">
        <v>3.6139597149892916E-5</v>
      </c>
      <c r="BQ1166" s="50">
        <v>6.0376014929321288E-5</v>
      </c>
      <c r="BR1166" s="50">
        <v>5.0812834458380512E-3</v>
      </c>
      <c r="BS1166" s="50">
        <v>1.223359234098174E-3</v>
      </c>
      <c r="BT1166" s="50">
        <v>8.2408977344829634E-5</v>
      </c>
      <c r="BU1166" s="50">
        <v>1.1918627290102631E-4</v>
      </c>
      <c r="BV1166" s="50">
        <v>2.9908654841625284E-4</v>
      </c>
      <c r="BW1166" s="50">
        <v>1.4721958346695544E-4</v>
      </c>
      <c r="BX1166" s="50">
        <v>7.7981895292694693E-4</v>
      </c>
      <c r="BY1166" s="50">
        <v>1.6881915504920989E-4</v>
      </c>
      <c r="BZ1166" s="50">
        <v>1.4026424349017838E-4</v>
      </c>
      <c r="CA1166" s="50">
        <v>1.5709804872949154E-4</v>
      </c>
      <c r="CB1166" s="50">
        <v>1.9763366997350518E-4</v>
      </c>
      <c r="CC1166" s="50">
        <v>1.8703226206142758E-4</v>
      </c>
      <c r="CD1166" s="50">
        <v>1.3855715809832231E-4</v>
      </c>
      <c r="CE1166" s="50">
        <v>1.2816167146202137E-3</v>
      </c>
      <c r="CF1166" s="50">
        <v>2.6887988327607389E-4</v>
      </c>
      <c r="CG1166" s="50">
        <v>1.6223219653003828E-4</v>
      </c>
      <c r="CH1166" s="50">
        <v>1.4131648475483328E-4</v>
      </c>
      <c r="CI1166" s="50">
        <v>2.6796278068078587E-4</v>
      </c>
      <c r="CJ1166" s="50">
        <v>1.3693449095148974E-4</v>
      </c>
      <c r="CK1166" s="50">
        <v>1.6071318382326414E-4</v>
      </c>
      <c r="CL1166" s="50">
        <v>7.2141293993323514E-5</v>
      </c>
      <c r="CM1166" s="50">
        <v>1.067051232742147E-4</v>
      </c>
      <c r="CN1166" s="50">
        <v>1.3722024971636075E-4</v>
      </c>
      <c r="CO1166" s="50">
        <v>9.5766906060051603E-5</v>
      </c>
      <c r="CP1166" s="50">
        <v>1.7584438344121924E-4</v>
      </c>
      <c r="CQ1166" s="50">
        <v>1.850875659117903E-5</v>
      </c>
      <c r="CR1166" s="50">
        <v>1.165688756370149E-3</v>
      </c>
      <c r="CS1166" s="50">
        <v>1.7190742734971178E-4</v>
      </c>
      <c r="CT1166" s="50">
        <v>5.3196892424502574E-4</v>
      </c>
      <c r="CU1166" s="50">
        <v>4.4278913734681374E-4</v>
      </c>
      <c r="CV1166" s="50">
        <v>4.2775153122223848E-4</v>
      </c>
      <c r="CW1166" s="50">
        <v>1.611661268211505E-4</v>
      </c>
      <c r="CX1166" s="50">
        <v>1.498150075972256E-3</v>
      </c>
      <c r="CY1166" s="50">
        <v>1.1850504458162236E-3</v>
      </c>
      <c r="CZ1166" s="50">
        <v>1.6474101437283458E-3</v>
      </c>
      <c r="DA1166" s="50">
        <v>2.4847094535479931E-4</v>
      </c>
      <c r="DB1166" s="50">
        <v>2.4268798933176194E-4</v>
      </c>
      <c r="DC1166" s="50">
        <v>2.0231539850034579E-4</v>
      </c>
      <c r="DD1166" s="50">
        <v>3.7473196992442268E-5</v>
      </c>
      <c r="DE1166" s="50">
        <v>7.2368687210038341E-4</v>
      </c>
      <c r="DF1166" s="50">
        <v>2.9262793271091577E-4</v>
      </c>
      <c r="DG1166" s="50">
        <v>4.0020307015097706E-4</v>
      </c>
      <c r="DH1166" s="50">
        <v>4.2588675382125688E-4</v>
      </c>
      <c r="DI1166" s="50">
        <v>4.4919958878714654E-4</v>
      </c>
      <c r="DJ1166" s="50">
        <v>2.1449416516313688E-4</v>
      </c>
    </row>
    <row r="1167" spans="13:114" x14ac:dyDescent="0.2">
      <c r="M1167" s="49" t="s">
        <v>162</v>
      </c>
      <c r="N1167" s="50">
        <v>8.914399348074557E-5</v>
      </c>
      <c r="O1167" s="50">
        <v>8.1675824782765285E-5</v>
      </c>
      <c r="P1167" s="50">
        <v>6.6987514911070426E-4</v>
      </c>
      <c r="Q1167" s="50">
        <v>4.2430770789173234E-4</v>
      </c>
      <c r="R1167" s="50">
        <v>7.2348578599521006E-4</v>
      </c>
      <c r="S1167" s="50">
        <v>1.0101081841407215E-4</v>
      </c>
      <c r="T1167" s="50">
        <v>4.9242451369164238E-4</v>
      </c>
      <c r="U1167" s="69">
        <v>1.2885167047004488E-4</v>
      </c>
      <c r="V1167" s="50">
        <v>1.3090600174589721E-4</v>
      </c>
      <c r="W1167" s="50">
        <v>1.125766068788033E-4</v>
      </c>
      <c r="X1167" s="50">
        <v>9.3506572374059602E-5</v>
      </c>
      <c r="Y1167" s="50">
        <v>4.3567704672375907E-4</v>
      </c>
      <c r="Z1167" s="50">
        <v>4.7289448398118929E-4</v>
      </c>
      <c r="AA1167" s="50">
        <v>1.6378484182505852E-4</v>
      </c>
      <c r="AB1167" s="50">
        <v>6.4331153116379552E-5</v>
      </c>
      <c r="AC1167" s="50">
        <v>1.7023605346817343E-4</v>
      </c>
      <c r="AD1167" s="50">
        <v>1.3300596338546256E-4</v>
      </c>
      <c r="AE1167" s="50">
        <v>2.4324953003813864E-4</v>
      </c>
      <c r="AF1167" s="50">
        <v>4.9009616160037561E-5</v>
      </c>
      <c r="AG1167" s="50">
        <v>1.5216773866907687E-4</v>
      </c>
      <c r="AH1167" s="50">
        <v>2.2331827522988187E-4</v>
      </c>
      <c r="AI1167" s="50">
        <v>2.3821885433223446E-4</v>
      </c>
      <c r="AJ1167" s="50">
        <v>1.824269717588648E-4</v>
      </c>
      <c r="AK1167" s="50">
        <v>2.3649964126883492E-4</v>
      </c>
      <c r="AL1167" s="50">
        <v>2.1908236496376432E-4</v>
      </c>
      <c r="AM1167" s="50">
        <v>2.8954636709794011E-4</v>
      </c>
      <c r="AN1167" s="50">
        <v>1.8749195804297521E-3</v>
      </c>
      <c r="AO1167" s="50">
        <v>0.30809673483188332</v>
      </c>
      <c r="AP1167" s="50">
        <v>4.2671507598913742E-2</v>
      </c>
      <c r="AQ1167" s="50">
        <v>6.8094037486380862E-2</v>
      </c>
      <c r="AR1167" s="50">
        <v>8.4217991111515678E-3</v>
      </c>
      <c r="AS1167" s="50">
        <v>9.2111788085347691E-3</v>
      </c>
      <c r="AT1167" s="50">
        <v>8.3529942329919275E-4</v>
      </c>
      <c r="AU1167" s="50">
        <v>1.0776835210401523E-3</v>
      </c>
      <c r="AV1167" s="50">
        <v>3.0223153780327395E-5</v>
      </c>
      <c r="AW1167" s="50">
        <v>1.6118880107332239E-3</v>
      </c>
      <c r="AX1167" s="50">
        <v>4.3164203628368513E-4</v>
      </c>
      <c r="AY1167" s="50">
        <v>1.0515650321875003E-4</v>
      </c>
      <c r="AZ1167" s="50">
        <v>1.0771600120575796E-4</v>
      </c>
      <c r="BA1167" s="50">
        <v>2.0820954274943732E-4</v>
      </c>
      <c r="BB1167" s="50">
        <v>2.1188618237507766E-5</v>
      </c>
      <c r="BC1167" s="50">
        <v>5.1737222880949348E-4</v>
      </c>
      <c r="BD1167" s="50">
        <v>2.5909986992681531E-4</v>
      </c>
      <c r="BE1167" s="50">
        <v>6.7814994770202988E-4</v>
      </c>
      <c r="BF1167" s="50">
        <v>5.1885988690568621E-3</v>
      </c>
      <c r="BG1167" s="50">
        <v>6.203394827464173E-4</v>
      </c>
      <c r="BH1167" s="50">
        <v>1.0873326369451653E-3</v>
      </c>
      <c r="BI1167" s="50">
        <v>3.2634010677391317E-4</v>
      </c>
      <c r="BJ1167" s="50">
        <v>1.3579771266611688E-4</v>
      </c>
      <c r="BK1167" s="50">
        <v>1.079264582231381E-4</v>
      </c>
      <c r="BL1167" s="50">
        <v>2.3106273164117533E-4</v>
      </c>
      <c r="BM1167" s="50">
        <v>1.4739812085576732E-4</v>
      </c>
      <c r="BN1167" s="50">
        <v>8.8895395223312494E-6</v>
      </c>
      <c r="BO1167" s="50">
        <v>7.6872942266206892E-5</v>
      </c>
      <c r="BP1167" s="50">
        <v>5.3317554536952393E-5</v>
      </c>
      <c r="BQ1167" s="50">
        <v>1.292155217878545E-4</v>
      </c>
      <c r="BR1167" s="50">
        <v>1.193736258911288E-2</v>
      </c>
      <c r="BS1167" s="50">
        <v>2.5326759106956169E-3</v>
      </c>
      <c r="BT1167" s="50">
        <v>1.2890005839637781E-4</v>
      </c>
      <c r="BU1167" s="50">
        <v>1.72223118654478E-4</v>
      </c>
      <c r="BV1167" s="50">
        <v>4.2291553640227508E-4</v>
      </c>
      <c r="BW1167" s="50">
        <v>2.2223288663448048E-4</v>
      </c>
      <c r="BX1167" s="50">
        <v>1.1710117848350624E-3</v>
      </c>
      <c r="BY1167" s="50">
        <v>3.1671490268793992E-4</v>
      </c>
      <c r="BZ1167" s="50">
        <v>2.1237264630925322E-4</v>
      </c>
      <c r="CA1167" s="50">
        <v>2.3658976538692861E-4</v>
      </c>
      <c r="CB1167" s="50">
        <v>2.7527071955685067E-4</v>
      </c>
      <c r="CC1167" s="50">
        <v>2.8248754750567106E-4</v>
      </c>
      <c r="CD1167" s="50">
        <v>2.1889612664490051E-4</v>
      </c>
      <c r="CE1167" s="50">
        <v>1.8815519775282452E-3</v>
      </c>
      <c r="CF1167" s="50">
        <v>4.3160304595208108E-4</v>
      </c>
      <c r="CG1167" s="50">
        <v>2.4551948907503284E-4</v>
      </c>
      <c r="CH1167" s="50">
        <v>2.1972482108896936E-4</v>
      </c>
      <c r="CI1167" s="50">
        <v>4.1963971648433386E-4</v>
      </c>
      <c r="CJ1167" s="50">
        <v>2.1764082367135872E-4</v>
      </c>
      <c r="CK1167" s="50">
        <v>2.5388058710605708E-4</v>
      </c>
      <c r="CL1167" s="50">
        <v>1.0765750476502171E-4</v>
      </c>
      <c r="CM1167" s="50">
        <v>1.6309881246423806E-4</v>
      </c>
      <c r="CN1167" s="50">
        <v>2.0188141860592266E-4</v>
      </c>
      <c r="CO1167" s="50">
        <v>1.5139485961045059E-4</v>
      </c>
      <c r="CP1167" s="50">
        <v>2.5673956421797109E-4</v>
      </c>
      <c r="CQ1167" s="50">
        <v>2.4313713608350501E-5</v>
      </c>
      <c r="CR1167" s="50">
        <v>1.7053077535555752E-3</v>
      </c>
      <c r="CS1167" s="50">
        <v>2.7389541759063359E-4</v>
      </c>
      <c r="CT1167" s="50">
        <v>8.4233285072581477E-4</v>
      </c>
      <c r="CU1167" s="50">
        <v>6.6971384781266334E-4</v>
      </c>
      <c r="CV1167" s="50">
        <v>6.5259642730084886E-4</v>
      </c>
      <c r="CW1167" s="50">
        <v>2.4351513063081259E-4</v>
      </c>
      <c r="CX1167" s="50">
        <v>2.2832856878953903E-3</v>
      </c>
      <c r="CY1167" s="50">
        <v>1.7961441421530382E-3</v>
      </c>
      <c r="CZ1167" s="50">
        <v>2.5714171663226721E-3</v>
      </c>
      <c r="DA1167" s="50">
        <v>3.7046612328147044E-4</v>
      </c>
      <c r="DB1167" s="50">
        <v>3.2417755440135933E-4</v>
      </c>
      <c r="DC1167" s="50">
        <v>3.5592504871083679E-4</v>
      </c>
      <c r="DD1167" s="50">
        <v>5.696326712315113E-5</v>
      </c>
      <c r="DE1167" s="50">
        <v>8.8407705252723943E-4</v>
      </c>
      <c r="DF1167" s="50">
        <v>2.5861633376108521E-4</v>
      </c>
      <c r="DG1167" s="50">
        <v>5.9229179769686884E-4</v>
      </c>
      <c r="DH1167" s="50">
        <v>8.6137089174618642E-4</v>
      </c>
      <c r="DI1167" s="50">
        <v>7.938887549706076E-4</v>
      </c>
      <c r="DJ1167" s="50">
        <v>3.2696969555199185E-4</v>
      </c>
    </row>
    <row r="1168" spans="13:114" x14ac:dyDescent="0.2">
      <c r="M1168" s="49" t="s">
        <v>163</v>
      </c>
      <c r="N1168" s="50">
        <v>4.4117979790015614E-4</v>
      </c>
      <c r="O1168" s="50">
        <v>2.5334008506353668E-4</v>
      </c>
      <c r="P1168" s="50">
        <v>4.2931018829530819E-3</v>
      </c>
      <c r="Q1168" s="50">
        <v>5.6622954057716161E-4</v>
      </c>
      <c r="R1168" s="50">
        <v>2.4287213424404683E-3</v>
      </c>
      <c r="S1168" s="50">
        <v>1.4732424709626817E-4</v>
      </c>
      <c r="T1168" s="50">
        <v>7.6304206354613094E-4</v>
      </c>
      <c r="U1168" s="69">
        <v>1.5829591833711257E-4</v>
      </c>
      <c r="V1168" s="50">
        <v>5.2815623141131763E-4</v>
      </c>
      <c r="W1168" s="50">
        <v>1.136370012356195E-4</v>
      </c>
      <c r="X1168" s="50">
        <v>2.6563322698303961E-4</v>
      </c>
      <c r="Y1168" s="50">
        <v>1.552089560742619E-3</v>
      </c>
      <c r="Z1168" s="50">
        <v>1.6321075815374905E-3</v>
      </c>
      <c r="AA1168" s="50">
        <v>2.9369195393670204E-4</v>
      </c>
      <c r="AB1168" s="50">
        <v>1.106866219604064E-4</v>
      </c>
      <c r="AC1168" s="50">
        <v>3.733078493254919E-4</v>
      </c>
      <c r="AD1168" s="50">
        <v>6.3360247613197308E-4</v>
      </c>
      <c r="AE1168" s="50">
        <v>9.7962122686436515E-4</v>
      </c>
      <c r="AF1168" s="50">
        <v>1.724902072579027E-4</v>
      </c>
      <c r="AG1168" s="50">
        <v>4.0134102900697775E-4</v>
      </c>
      <c r="AH1168" s="50">
        <v>4.0094535797850263E-4</v>
      </c>
      <c r="AI1168" s="50">
        <v>9.7778255421464809E-4</v>
      </c>
      <c r="AJ1168" s="50">
        <v>7.640306706337694E-4</v>
      </c>
      <c r="AK1168" s="50">
        <v>3.5690782177389519E-4</v>
      </c>
      <c r="AL1168" s="50">
        <v>2.95758491489717E-4</v>
      </c>
      <c r="AM1168" s="50">
        <v>4.4627016035392992E-4</v>
      </c>
      <c r="AN1168" s="50">
        <v>6.9357255701358938E-4</v>
      </c>
      <c r="AO1168" s="50">
        <v>1.6723925721050131E-3</v>
      </c>
      <c r="AP1168" s="50">
        <v>0.29276064874935748</v>
      </c>
      <c r="AQ1168" s="50">
        <v>2.2322767129283093E-3</v>
      </c>
      <c r="AR1168" s="50">
        <v>6.6896310406323869E-3</v>
      </c>
      <c r="AS1168" s="50">
        <v>4.8223566198877573E-3</v>
      </c>
      <c r="AT1168" s="50">
        <v>1.367310422788817E-3</v>
      </c>
      <c r="AU1168" s="50">
        <v>1.1163345922173553E-3</v>
      </c>
      <c r="AV1168" s="50">
        <v>5.7567715079886742E-5</v>
      </c>
      <c r="AW1168" s="50">
        <v>5.2990988023697179E-3</v>
      </c>
      <c r="AX1168" s="50">
        <v>6.3528053552579992E-4</v>
      </c>
      <c r="AY1168" s="50">
        <v>2.2347193238665328E-4</v>
      </c>
      <c r="AZ1168" s="50">
        <v>1.7808430938258616E-4</v>
      </c>
      <c r="BA1168" s="50">
        <v>3.1914047430837603E-4</v>
      </c>
      <c r="BB1168" s="50">
        <v>3.1826140126483438E-5</v>
      </c>
      <c r="BC1168" s="50">
        <v>1.596801561404178E-3</v>
      </c>
      <c r="BD1168" s="50">
        <v>8.2984709032796449E-4</v>
      </c>
      <c r="BE1168" s="50">
        <v>7.9623677153215844E-4</v>
      </c>
      <c r="BF1168" s="50">
        <v>6.4837016808660308E-3</v>
      </c>
      <c r="BG1168" s="50">
        <v>5.7380658795400704E-4</v>
      </c>
      <c r="BH1168" s="50">
        <v>4.4583656139226841E-4</v>
      </c>
      <c r="BI1168" s="50">
        <v>5.0928643368299356E-4</v>
      </c>
      <c r="BJ1168" s="50">
        <v>1.8163004711162114E-4</v>
      </c>
      <c r="BK1168" s="50">
        <v>1.3169365886463914E-4</v>
      </c>
      <c r="BL1168" s="50">
        <v>5.8941316048886146E-4</v>
      </c>
      <c r="BM1168" s="50">
        <v>2.8036003283913767E-4</v>
      </c>
      <c r="BN1168" s="50">
        <v>1.0113885342195846E-5</v>
      </c>
      <c r="BO1168" s="50">
        <v>1.4794738531938138E-4</v>
      </c>
      <c r="BP1168" s="50">
        <v>7.9335194748810962E-5</v>
      </c>
      <c r="BQ1168" s="50">
        <v>1.1014592369146824E-4</v>
      </c>
      <c r="BR1168" s="50">
        <v>1.8680511721653659E-3</v>
      </c>
      <c r="BS1168" s="50">
        <v>8.9749320648855279E-4</v>
      </c>
      <c r="BT1168" s="50">
        <v>1.377735029269468E-4</v>
      </c>
      <c r="BU1168" s="50">
        <v>2.2970653184191747E-4</v>
      </c>
      <c r="BV1168" s="50">
        <v>7.7197476484431172E-4</v>
      </c>
      <c r="BW1168" s="50">
        <v>2.0516919488018773E-4</v>
      </c>
      <c r="BX1168" s="50">
        <v>7.7515097565221923E-4</v>
      </c>
      <c r="BY1168" s="50">
        <v>3.404533365783353E-4</v>
      </c>
      <c r="BZ1168" s="50">
        <v>2.0726599060461829E-4</v>
      </c>
      <c r="CA1168" s="50">
        <v>2.3907832240956385E-4</v>
      </c>
      <c r="CB1168" s="50">
        <v>3.0721100882633837E-4</v>
      </c>
      <c r="CC1168" s="50">
        <v>3.0045319061323863E-4</v>
      </c>
      <c r="CD1168" s="50">
        <v>2.4439634597477267E-4</v>
      </c>
      <c r="CE1168" s="50">
        <v>5.5980892237258249E-3</v>
      </c>
      <c r="CF1168" s="50">
        <v>7.4186296005062768E-4</v>
      </c>
      <c r="CG1168" s="50">
        <v>2.5765380782313677E-4</v>
      </c>
      <c r="CH1168" s="50">
        <v>2.6270846379464934E-4</v>
      </c>
      <c r="CI1168" s="50">
        <v>4.1858318847019246E-4</v>
      </c>
      <c r="CJ1168" s="50">
        <v>2.3186403330035466E-4</v>
      </c>
      <c r="CK1168" s="50">
        <v>2.6546147162900217E-4</v>
      </c>
      <c r="CL1168" s="50">
        <v>1.4759814210269732E-4</v>
      </c>
      <c r="CM1168" s="50">
        <v>1.962420183790072E-4</v>
      </c>
      <c r="CN1168" s="50">
        <v>5.2690948481928671E-4</v>
      </c>
      <c r="CO1168" s="50">
        <v>1.5485707956535195E-4</v>
      </c>
      <c r="CP1168" s="50">
        <v>3.5297653579593704E-4</v>
      </c>
      <c r="CQ1168" s="50">
        <v>3.6082252771211424E-5</v>
      </c>
      <c r="CR1168" s="50">
        <v>2.734133501056541E-3</v>
      </c>
      <c r="CS1168" s="50">
        <v>3.4334131007666139E-4</v>
      </c>
      <c r="CT1168" s="50">
        <v>4.5329675980763316E-4</v>
      </c>
      <c r="CU1168" s="50">
        <v>1.291342214789607E-4</v>
      </c>
      <c r="CV1168" s="50">
        <v>1.4989019304626269E-4</v>
      </c>
      <c r="CW1168" s="50">
        <v>1.2561274445025173E-4</v>
      </c>
      <c r="CX1168" s="50">
        <v>3.1215995362824902E-4</v>
      </c>
      <c r="CY1168" s="50">
        <v>1.355123117887718E-3</v>
      </c>
      <c r="CZ1168" s="50">
        <v>6.0539462920116533E-4</v>
      </c>
      <c r="DA1168" s="50">
        <v>4.713882436627479E-4</v>
      </c>
      <c r="DB1168" s="50">
        <v>4.3310546546661803E-4</v>
      </c>
      <c r="DC1168" s="50">
        <v>2.2286566686046533E-4</v>
      </c>
      <c r="DD1168" s="50">
        <v>7.4262779948090367E-5</v>
      </c>
      <c r="DE1168" s="50">
        <v>2.0110575787742262E-3</v>
      </c>
      <c r="DF1168" s="50">
        <v>2.1292742194425483E-4</v>
      </c>
      <c r="DG1168" s="50">
        <v>8.1747928446957677E-4</v>
      </c>
      <c r="DH1168" s="50">
        <v>2.7265258195829429E-4</v>
      </c>
      <c r="DI1168" s="50">
        <v>3.8242899207548402E-4</v>
      </c>
      <c r="DJ1168" s="50">
        <v>2.7103275906170443E-4</v>
      </c>
    </row>
    <row r="1169" spans="13:114" x14ac:dyDescent="0.2">
      <c r="M1169" s="49" t="s">
        <v>164</v>
      </c>
      <c r="N1169" s="50">
        <v>8.338457431693422E-5</v>
      </c>
      <c r="O1169" s="50">
        <v>1.3113404619338739E-4</v>
      </c>
      <c r="P1169" s="50">
        <v>8.1572594626693598E-5</v>
      </c>
      <c r="Q1169" s="50">
        <v>6.6854981398388331E-5</v>
      </c>
      <c r="R1169" s="50">
        <v>2.163155337716394E-4</v>
      </c>
      <c r="S1169" s="50">
        <v>2.8630228457015905E-4</v>
      </c>
      <c r="T1169" s="50">
        <v>1.6022582957722056E-3</v>
      </c>
      <c r="U1169" s="69">
        <v>3.3701894630191044E-4</v>
      </c>
      <c r="V1169" s="50">
        <v>1.7703348088491638E-4</v>
      </c>
      <c r="W1169" s="50">
        <v>4.1889702014862718E-4</v>
      </c>
      <c r="X1169" s="50">
        <v>1.7803789318663466E-4</v>
      </c>
      <c r="Y1169" s="50">
        <v>3.4944375465872148E-4</v>
      </c>
      <c r="Z1169" s="50">
        <v>2.6165562182718541E-4</v>
      </c>
      <c r="AA1169" s="50">
        <v>3.0372146458130351E-4</v>
      </c>
      <c r="AB1169" s="50">
        <v>1.1157715607102636E-4</v>
      </c>
      <c r="AC1169" s="50">
        <v>3.5943938853998737E-4</v>
      </c>
      <c r="AD1169" s="50">
        <v>1.2640564885489969E-4</v>
      </c>
      <c r="AE1169" s="50">
        <v>2.9552093754444525E-4</v>
      </c>
      <c r="AF1169" s="50">
        <v>9.6494872867098968E-5</v>
      </c>
      <c r="AG1169" s="50">
        <v>2.4872479407509558E-4</v>
      </c>
      <c r="AH1169" s="50">
        <v>4.2263339071321818E-4</v>
      </c>
      <c r="AI1169" s="50">
        <v>2.8414527705849477E-4</v>
      </c>
      <c r="AJ1169" s="50">
        <v>1.9176901890156182E-4</v>
      </c>
      <c r="AK1169" s="50">
        <v>5.1207335497920167E-4</v>
      </c>
      <c r="AL1169" s="50">
        <v>4.7369359706209483E-4</v>
      </c>
      <c r="AM1169" s="50">
        <v>4.4701876629042351E-4</v>
      </c>
      <c r="AN1169" s="50">
        <v>2.3242928900793912E-4</v>
      </c>
      <c r="AO1169" s="50">
        <v>1.0265372325239692E-3</v>
      </c>
      <c r="AP1169" s="50">
        <v>5.778664169501244E-4</v>
      </c>
      <c r="AQ1169" s="50">
        <v>0.35290067068800846</v>
      </c>
      <c r="AR1169" s="50">
        <v>8.2017908830564349E-4</v>
      </c>
      <c r="AS1169" s="50">
        <v>3.8531563848660084E-4</v>
      </c>
      <c r="AT1169" s="50">
        <v>8.3811786550101719E-4</v>
      </c>
      <c r="AU1169" s="50">
        <v>1.4664321833427576E-3</v>
      </c>
      <c r="AV1169" s="50">
        <v>6.2559376584694454E-5</v>
      </c>
      <c r="AW1169" s="50">
        <v>3.5705170705350011E-4</v>
      </c>
      <c r="AX1169" s="50">
        <v>2.2595442469076774E-4</v>
      </c>
      <c r="AY1169" s="50">
        <v>1.111232070301979E-4</v>
      </c>
      <c r="AZ1169" s="50">
        <v>3.1302675833416493E-4</v>
      </c>
      <c r="BA1169" s="50">
        <v>4.492324733583667E-4</v>
      </c>
      <c r="BB1169" s="50">
        <v>6.1248733723652995E-5</v>
      </c>
      <c r="BC1169" s="50">
        <v>6.065539573174481E-4</v>
      </c>
      <c r="BD1169" s="50">
        <v>4.2216166188110309E-4</v>
      </c>
      <c r="BE1169" s="50">
        <v>7.3392169783982413E-4</v>
      </c>
      <c r="BF1169" s="50">
        <v>7.0116419438801794E-4</v>
      </c>
      <c r="BG1169" s="50">
        <v>5.6523097509914868E-4</v>
      </c>
      <c r="BH1169" s="50">
        <v>2.1613960738127493E-4</v>
      </c>
      <c r="BI1169" s="50">
        <v>3.1897045716873312E-4</v>
      </c>
      <c r="BJ1169" s="50">
        <v>4.5438404494557298E-4</v>
      </c>
      <c r="BK1169" s="50">
        <v>3.1786311390479888E-4</v>
      </c>
      <c r="BL1169" s="50">
        <v>6.3770085005584456E-4</v>
      </c>
      <c r="BM1169" s="50">
        <v>4.4602456979562718E-4</v>
      </c>
      <c r="BN1169" s="50">
        <v>2.5892598746797831E-5</v>
      </c>
      <c r="BO1169" s="50">
        <v>1.8251106232284456E-4</v>
      </c>
      <c r="BP1169" s="50">
        <v>1.8527776140932629E-4</v>
      </c>
      <c r="BQ1169" s="50">
        <v>1.5561033131788652E-4</v>
      </c>
      <c r="BR1169" s="50">
        <v>3.6413729244725505E-4</v>
      </c>
      <c r="BS1169" s="50">
        <v>4.2181397771080538E-4</v>
      </c>
      <c r="BT1169" s="50">
        <v>4.3296866132312326E-4</v>
      </c>
      <c r="BU1169" s="50">
        <v>4.9951092602305218E-4</v>
      </c>
      <c r="BV1169" s="50">
        <v>8.230933045624485E-4</v>
      </c>
      <c r="BW1169" s="50">
        <v>7.8210209019849756E-4</v>
      </c>
      <c r="BX1169" s="50">
        <v>5.2273480296577439E-3</v>
      </c>
      <c r="BY1169" s="50">
        <v>7.5091056694990286E-4</v>
      </c>
      <c r="BZ1169" s="50">
        <v>7.9065655744746182E-4</v>
      </c>
      <c r="CA1169" s="50">
        <v>9.2478558771308796E-4</v>
      </c>
      <c r="CB1169" s="50">
        <v>8.8919096494911539E-4</v>
      </c>
      <c r="CC1169" s="50">
        <v>1.0583025772686564E-3</v>
      </c>
      <c r="CD1169" s="50">
        <v>6.9756253276614391E-4</v>
      </c>
      <c r="CE1169" s="50">
        <v>4.441352425808405E-3</v>
      </c>
      <c r="CF1169" s="50">
        <v>1.0123510464557877E-3</v>
      </c>
      <c r="CG1169" s="50">
        <v>8.351132689471682E-4</v>
      </c>
      <c r="CH1169" s="50">
        <v>5.3727855472592446E-4</v>
      </c>
      <c r="CI1169" s="50">
        <v>1.3363968171980758E-3</v>
      </c>
      <c r="CJ1169" s="50">
        <v>6.6173810379717966E-4</v>
      </c>
      <c r="CK1169" s="50">
        <v>6.6622135000041726E-4</v>
      </c>
      <c r="CL1169" s="50">
        <v>3.5222471715757014E-4</v>
      </c>
      <c r="CM1169" s="50">
        <v>4.9762335626451614E-4</v>
      </c>
      <c r="CN1169" s="50">
        <v>4.5882947333556227E-4</v>
      </c>
      <c r="CO1169" s="50">
        <v>3.9375585210099249E-4</v>
      </c>
      <c r="CP1169" s="50">
        <v>8.6817181544699589E-4</v>
      </c>
      <c r="CQ1169" s="50">
        <v>4.2738748580565838E-5</v>
      </c>
      <c r="CR1169" s="50">
        <v>6.5375737042006297E-3</v>
      </c>
      <c r="CS1169" s="50">
        <v>6.4667453342995393E-4</v>
      </c>
      <c r="CT1169" s="50">
        <v>3.5490892417356368E-3</v>
      </c>
      <c r="CU1169" s="50">
        <v>3.3122384878246994E-3</v>
      </c>
      <c r="CV1169" s="50">
        <v>3.1017677497180303E-3</v>
      </c>
      <c r="CW1169" s="50">
        <v>1.0898473058845492E-3</v>
      </c>
      <c r="CX1169" s="50">
        <v>1.1136780594498486E-2</v>
      </c>
      <c r="CY1169" s="50">
        <v>7.8428353741612153E-3</v>
      </c>
      <c r="CZ1169" s="50">
        <v>1.1161877988689754E-2</v>
      </c>
      <c r="DA1169" s="50">
        <v>8.654740034732206E-4</v>
      </c>
      <c r="DB1169" s="50">
        <v>1.0099373697683468E-3</v>
      </c>
      <c r="DC1169" s="50">
        <v>6.7778776374585845E-4</v>
      </c>
      <c r="DD1169" s="50">
        <v>1.5269162349270215E-4</v>
      </c>
      <c r="DE1169" s="50">
        <v>2.0311924793229397E-3</v>
      </c>
      <c r="DF1169" s="50">
        <v>4.2314999334381665E-4</v>
      </c>
      <c r="DG1169" s="50">
        <v>1.7073733715087991E-3</v>
      </c>
      <c r="DH1169" s="50">
        <v>2.2572851360622647E-3</v>
      </c>
      <c r="DI1169" s="50">
        <v>5.8558574115754952E-4</v>
      </c>
      <c r="DJ1169" s="50">
        <v>1.1400684839251276E-3</v>
      </c>
    </row>
    <row r="1170" spans="13:114" x14ac:dyDescent="0.2">
      <c r="M1170" s="49" t="s">
        <v>165</v>
      </c>
      <c r="N1170" s="50">
        <v>3.0037476354036258E-6</v>
      </c>
      <c r="O1170" s="50">
        <v>8.5201262416018853E-6</v>
      </c>
      <c r="P1170" s="50">
        <v>7.8332843195160891E-5</v>
      </c>
      <c r="Q1170" s="50">
        <v>2.1712651780063743E-6</v>
      </c>
      <c r="R1170" s="50">
        <v>1.2209791573867016E-5</v>
      </c>
      <c r="S1170" s="50">
        <v>4.7985132764351442E-5</v>
      </c>
      <c r="T1170" s="50">
        <v>3.7384186194261188E-5</v>
      </c>
      <c r="U1170" s="69">
        <v>5.1756917570438261E-5</v>
      </c>
      <c r="V1170" s="50">
        <v>4.5780906061751997E-6</v>
      </c>
      <c r="W1170" s="50">
        <v>9.95939142941389E-5</v>
      </c>
      <c r="X1170" s="50">
        <v>8.8143085006394027E-6</v>
      </c>
      <c r="Y1170" s="50">
        <v>1.3396633238784E-5</v>
      </c>
      <c r="Z1170" s="50">
        <v>1.3030299845979159E-5</v>
      </c>
      <c r="AA1170" s="50">
        <v>1.1256128098027855E-5</v>
      </c>
      <c r="AB1170" s="50">
        <v>4.2062224469828072E-6</v>
      </c>
      <c r="AC1170" s="50">
        <v>1.354691401853229E-5</v>
      </c>
      <c r="AD1170" s="50">
        <v>4.4748673573830878E-6</v>
      </c>
      <c r="AE1170" s="50">
        <v>1.3229277098049567E-5</v>
      </c>
      <c r="AF1170" s="50">
        <v>2.9238822988333174E-6</v>
      </c>
      <c r="AG1170" s="50">
        <v>9.4545038074785048E-6</v>
      </c>
      <c r="AH1170" s="50">
        <v>1.7898129342744089E-5</v>
      </c>
      <c r="AI1170" s="50">
        <v>1.1312110654277288E-5</v>
      </c>
      <c r="AJ1170" s="50">
        <v>7.9658461129658399E-6</v>
      </c>
      <c r="AK1170" s="50">
        <v>1.8984355302219761E-5</v>
      </c>
      <c r="AL1170" s="50">
        <v>1.3467578594098068E-5</v>
      </c>
      <c r="AM1170" s="50">
        <v>2.5797447266796201E-5</v>
      </c>
      <c r="AN1170" s="50">
        <v>7.4861297604680261E-6</v>
      </c>
      <c r="AO1170" s="50">
        <v>1.1272741045777609E-5</v>
      </c>
      <c r="AP1170" s="50">
        <v>8.8698809452788452E-6</v>
      </c>
      <c r="AQ1170" s="50">
        <v>2.0672398409096369E-4</v>
      </c>
      <c r="AR1170" s="50">
        <v>0.35041792259044097</v>
      </c>
      <c r="AS1170" s="50">
        <v>4.1669737864576353E-2</v>
      </c>
      <c r="AT1170" s="50">
        <v>5.6214156917537748E-5</v>
      </c>
      <c r="AU1170" s="50">
        <v>6.8163093260944965E-5</v>
      </c>
      <c r="AV1170" s="50">
        <v>2.5743161028366189E-6</v>
      </c>
      <c r="AW1170" s="50">
        <v>5.0907485601674722E-5</v>
      </c>
      <c r="AX1170" s="50">
        <v>2.1102236449397561E-4</v>
      </c>
      <c r="AY1170" s="50">
        <v>3.0611207959659491E-5</v>
      </c>
      <c r="AZ1170" s="50">
        <v>3.5604772965044835E-5</v>
      </c>
      <c r="BA1170" s="50">
        <v>1.2627316837295173E-5</v>
      </c>
      <c r="BB1170" s="50">
        <v>1.5602845851828522E-6</v>
      </c>
      <c r="BC1170" s="50">
        <v>2.936346365045887E-4</v>
      </c>
      <c r="BD1170" s="50">
        <v>9.6488754854313661E-5</v>
      </c>
      <c r="BE1170" s="50">
        <v>3.1933059157877907E-4</v>
      </c>
      <c r="BF1170" s="50">
        <v>1.2615751697647851E-5</v>
      </c>
      <c r="BG1170" s="50">
        <v>4.4216303682841615E-5</v>
      </c>
      <c r="BH1170" s="50">
        <v>9.6849710920098351E-6</v>
      </c>
      <c r="BI1170" s="50">
        <v>1.3677154441180757E-5</v>
      </c>
      <c r="BJ1170" s="50">
        <v>4.9754026979015157E-5</v>
      </c>
      <c r="BK1170" s="50">
        <v>3.7600370332509185E-5</v>
      </c>
      <c r="BL1170" s="50">
        <v>2.9025247248298303E-5</v>
      </c>
      <c r="BM1170" s="50">
        <v>2.4892860837464762E-5</v>
      </c>
      <c r="BN1170" s="50">
        <v>5.0903234202196452E-5</v>
      </c>
      <c r="BO1170" s="50">
        <v>1.2234174244281615E-5</v>
      </c>
      <c r="BP1170" s="50">
        <v>4.6692889629883984E-6</v>
      </c>
      <c r="BQ1170" s="50">
        <v>5.9323207348040053E-6</v>
      </c>
      <c r="BR1170" s="50">
        <v>3.3503269850806495E-4</v>
      </c>
      <c r="BS1170" s="50">
        <v>2.1206332543354325E-4</v>
      </c>
      <c r="BT1170" s="50">
        <v>2.012832877246973E-5</v>
      </c>
      <c r="BU1170" s="50">
        <v>3.4846509894599889E-5</v>
      </c>
      <c r="BV1170" s="50">
        <v>8.5618688048654543E-5</v>
      </c>
      <c r="BW1170" s="50">
        <v>2.0497910811330573E-5</v>
      </c>
      <c r="BX1170" s="50">
        <v>2.1759218092935434E-5</v>
      </c>
      <c r="BY1170" s="50">
        <v>1.4852408235151861E-5</v>
      </c>
      <c r="BZ1170" s="50">
        <v>1.8419595342899237E-5</v>
      </c>
      <c r="CA1170" s="50">
        <v>1.5845860011707409E-5</v>
      </c>
      <c r="CB1170" s="50">
        <v>2.0342569589400449E-5</v>
      </c>
      <c r="CC1170" s="50">
        <v>2.4002782635152515E-5</v>
      </c>
      <c r="CD1170" s="50">
        <v>1.6540488512528177E-5</v>
      </c>
      <c r="CE1170" s="50">
        <v>2.932885288772944E-5</v>
      </c>
      <c r="CF1170" s="50">
        <v>1.2093560688292128E-5</v>
      </c>
      <c r="CG1170" s="50">
        <v>2.9907155773851456E-5</v>
      </c>
      <c r="CH1170" s="50">
        <v>4.2715242268390069E-5</v>
      </c>
      <c r="CI1170" s="50">
        <v>3.5558535793684574E-5</v>
      </c>
      <c r="CJ1170" s="50">
        <v>2.2563785255149602E-5</v>
      </c>
      <c r="CK1170" s="50">
        <v>4.8594152097818751E-5</v>
      </c>
      <c r="CL1170" s="50">
        <v>8.3581902769907513E-6</v>
      </c>
      <c r="CM1170" s="50">
        <v>2.0006915707227829E-5</v>
      </c>
      <c r="CN1170" s="50">
        <v>1.4181815985731655E-5</v>
      </c>
      <c r="CO1170" s="50">
        <v>1.9408288210192129E-5</v>
      </c>
      <c r="CP1170" s="50">
        <v>2.6433128454382902E-5</v>
      </c>
      <c r="CQ1170" s="50">
        <v>3.1354117968688933E-6</v>
      </c>
      <c r="CR1170" s="50">
        <v>5.4000012513317908E-5</v>
      </c>
      <c r="CS1170" s="50">
        <v>4.614984733458487E-5</v>
      </c>
      <c r="CT1170" s="50">
        <v>3.1992471956491589E-5</v>
      </c>
      <c r="CU1170" s="50">
        <v>1.1164297792675144E-5</v>
      </c>
      <c r="CV1170" s="50">
        <v>8.0880409467380451E-5</v>
      </c>
      <c r="CW1170" s="50">
        <v>1.4290219410008419E-5</v>
      </c>
      <c r="CX1170" s="50">
        <v>2.4375500480535738E-4</v>
      </c>
      <c r="CY1170" s="50">
        <v>2.9904249927307646E-4</v>
      </c>
      <c r="CZ1170" s="50">
        <v>7.0734087607815814E-4</v>
      </c>
      <c r="DA1170" s="50">
        <v>2.822973030352287E-5</v>
      </c>
      <c r="DB1170" s="50">
        <v>1.6467545829164444E-4</v>
      </c>
      <c r="DC1170" s="50">
        <v>3.8366356746467306E-5</v>
      </c>
      <c r="DD1170" s="50">
        <v>1.8529986672200907E-5</v>
      </c>
      <c r="DE1170" s="50">
        <v>7.8809083143706584E-5</v>
      </c>
      <c r="DF1170" s="50">
        <v>4.7776275945883065E-5</v>
      </c>
      <c r="DG1170" s="50">
        <v>4.1916554843056329E-5</v>
      </c>
      <c r="DH1170" s="50">
        <v>4.739295217904451E-5</v>
      </c>
      <c r="DI1170" s="50">
        <v>4.692006990648297E-4</v>
      </c>
      <c r="DJ1170" s="50">
        <v>2.8481306087397365E-5</v>
      </c>
    </row>
    <row r="1171" spans="13:114" x14ac:dyDescent="0.2">
      <c r="M1171" s="49" t="s">
        <v>166</v>
      </c>
      <c r="N1171" s="50">
        <v>7.0382782259441386E-6</v>
      </c>
      <c r="O1171" s="50">
        <v>1.2693574215516712E-5</v>
      </c>
      <c r="P1171" s="50">
        <v>5.5832746675459522E-4</v>
      </c>
      <c r="Q1171" s="50">
        <v>5.8233098434848383E-6</v>
      </c>
      <c r="R1171" s="50">
        <v>2.9641574843680387E-5</v>
      </c>
      <c r="S1171" s="50">
        <v>3.9195184200272636E-5</v>
      </c>
      <c r="T1171" s="50">
        <v>2.2861897648399854E-4</v>
      </c>
      <c r="U1171" s="69">
        <v>1.1548498321067292E-4</v>
      </c>
      <c r="V1171" s="50">
        <v>1.2136897219499771E-5</v>
      </c>
      <c r="W1171" s="50">
        <v>4.3102057474448135E-5</v>
      </c>
      <c r="X1171" s="50">
        <v>2.0210589008158519E-5</v>
      </c>
      <c r="Y1171" s="50">
        <v>4.9191100156028921E-5</v>
      </c>
      <c r="Z1171" s="50">
        <v>4.1435490655748601E-5</v>
      </c>
      <c r="AA1171" s="50">
        <v>3.9303464704977833E-5</v>
      </c>
      <c r="AB1171" s="50">
        <v>1.3463047371402861E-5</v>
      </c>
      <c r="AC1171" s="50">
        <v>4.2845849293286706E-5</v>
      </c>
      <c r="AD1171" s="50">
        <v>1.5438835501496571E-5</v>
      </c>
      <c r="AE1171" s="50">
        <v>4.8432266455999246E-5</v>
      </c>
      <c r="AF1171" s="50">
        <v>1.319502221481917E-5</v>
      </c>
      <c r="AG1171" s="50">
        <v>2.9901623055348106E-5</v>
      </c>
      <c r="AH1171" s="50">
        <v>7.6868628594775878E-5</v>
      </c>
      <c r="AI1171" s="50">
        <v>3.5353758427432089E-5</v>
      </c>
      <c r="AJ1171" s="50">
        <v>2.4890737032263444E-5</v>
      </c>
      <c r="AK1171" s="50">
        <v>7.1109607568338413E-5</v>
      </c>
      <c r="AL1171" s="50">
        <v>6.5670883012456977E-5</v>
      </c>
      <c r="AM1171" s="50">
        <v>8.603531370481756E-5</v>
      </c>
      <c r="AN1171" s="50">
        <v>2.8502605710488618E-5</v>
      </c>
      <c r="AO1171" s="50">
        <v>4.1456666479833742E-5</v>
      </c>
      <c r="AP1171" s="50">
        <v>3.5524193466471983E-5</v>
      </c>
      <c r="AQ1171" s="50">
        <v>4.2024630682343186E-5</v>
      </c>
      <c r="AR1171" s="50">
        <v>4.6261261354845038E-4</v>
      </c>
      <c r="AS1171" s="50">
        <v>0.30309724848253661</v>
      </c>
      <c r="AT1171" s="50">
        <v>3.8565865825483393E-4</v>
      </c>
      <c r="AU1171" s="50">
        <v>3.9625963106946902E-4</v>
      </c>
      <c r="AV1171" s="50">
        <v>8.8823515375135092E-6</v>
      </c>
      <c r="AW1171" s="50">
        <v>4.3810870235798233E-5</v>
      </c>
      <c r="AX1171" s="50">
        <v>4.0769421012502485E-5</v>
      </c>
      <c r="AY1171" s="50">
        <v>1.4900233569500202E-5</v>
      </c>
      <c r="AZ1171" s="50">
        <v>4.1709005459118715E-5</v>
      </c>
      <c r="BA1171" s="50">
        <v>3.8609281510512732E-5</v>
      </c>
      <c r="BB1171" s="50">
        <v>6.9275855230825523E-6</v>
      </c>
      <c r="BC1171" s="50">
        <v>6.4915417032971657E-5</v>
      </c>
      <c r="BD1171" s="50">
        <v>1.1189303617319105E-4</v>
      </c>
      <c r="BE1171" s="50">
        <v>7.3651888699760148E-5</v>
      </c>
      <c r="BF1171" s="50">
        <v>5.8998330161464865E-5</v>
      </c>
      <c r="BG1171" s="50">
        <v>2.6120762855129999E-4</v>
      </c>
      <c r="BH1171" s="50">
        <v>3.1150056375279673E-5</v>
      </c>
      <c r="BI1171" s="50">
        <v>4.7171368712133633E-5</v>
      </c>
      <c r="BJ1171" s="50">
        <v>3.2998223001388537E-4</v>
      </c>
      <c r="BK1171" s="50">
        <v>1.5038467426538947E-4</v>
      </c>
      <c r="BL1171" s="50">
        <v>1.7255862327223537E-4</v>
      </c>
      <c r="BM1171" s="50">
        <v>1.5189214899193439E-4</v>
      </c>
      <c r="BN1171" s="50">
        <v>3.6866356723781606E-6</v>
      </c>
      <c r="BO1171" s="50">
        <v>5.2209003375577535E-5</v>
      </c>
      <c r="BP1171" s="50">
        <v>2.6521912946091106E-5</v>
      </c>
      <c r="BQ1171" s="50">
        <v>2.9769573752987377E-5</v>
      </c>
      <c r="BR1171" s="50">
        <v>9.4427103608257725E-5</v>
      </c>
      <c r="BS1171" s="50">
        <v>9.3316382689489634E-5</v>
      </c>
      <c r="BT1171" s="50">
        <v>9.2410155857090164E-5</v>
      </c>
      <c r="BU1171" s="50">
        <v>2.2110069318831559E-4</v>
      </c>
      <c r="BV1171" s="50">
        <v>5.7678573291842529E-4</v>
      </c>
      <c r="BW1171" s="50">
        <v>8.1510361092505056E-5</v>
      </c>
      <c r="BX1171" s="50">
        <v>7.8048286961133508E-5</v>
      </c>
      <c r="BY1171" s="50">
        <v>4.0886068516262625E-5</v>
      </c>
      <c r="BZ1171" s="50">
        <v>7.7611139930356242E-5</v>
      </c>
      <c r="CA1171" s="50">
        <v>6.4082662305944152E-5</v>
      </c>
      <c r="CB1171" s="50">
        <v>8.3263367501284049E-5</v>
      </c>
      <c r="CC1171" s="50">
        <v>1.2172017914422473E-4</v>
      </c>
      <c r="CD1171" s="50">
        <v>6.6651508459710285E-5</v>
      </c>
      <c r="CE1171" s="50">
        <v>6.4848959573163712E-5</v>
      </c>
      <c r="CF1171" s="50">
        <v>3.4858696540677923E-5</v>
      </c>
      <c r="CG1171" s="50">
        <v>1.0902160347121712E-4</v>
      </c>
      <c r="CH1171" s="50">
        <v>6.185963034750544E-5</v>
      </c>
      <c r="CI1171" s="50">
        <v>1.8080918076754341E-4</v>
      </c>
      <c r="CJ1171" s="50">
        <v>8.1479948092230724E-5</v>
      </c>
      <c r="CK1171" s="50">
        <v>1.1444455872116686E-4</v>
      </c>
      <c r="CL1171" s="50">
        <v>3.0201832038540325E-5</v>
      </c>
      <c r="CM1171" s="50">
        <v>7.0003007379471478E-5</v>
      </c>
      <c r="CN1171" s="50">
        <v>5.1275138527627675E-5</v>
      </c>
      <c r="CO1171" s="50">
        <v>6.299981591553217E-5</v>
      </c>
      <c r="CP1171" s="50">
        <v>1.1292766961168625E-4</v>
      </c>
      <c r="CQ1171" s="50">
        <v>1.5767717677789748E-5</v>
      </c>
      <c r="CR1171" s="50">
        <v>2.9607488321422545E-4</v>
      </c>
      <c r="CS1171" s="50">
        <v>7.557751051725267E-5</v>
      </c>
      <c r="CT1171" s="50">
        <v>1.8468217966246563E-4</v>
      </c>
      <c r="CU1171" s="50">
        <v>5.4043787214446831E-5</v>
      </c>
      <c r="CV1171" s="50">
        <v>5.3191689536990821E-4</v>
      </c>
      <c r="CW1171" s="50">
        <v>6.3384645175871781E-5</v>
      </c>
      <c r="CX1171" s="50">
        <v>1.5828368775762146E-3</v>
      </c>
      <c r="CY1171" s="50">
        <v>2.0786527151002475E-3</v>
      </c>
      <c r="CZ1171" s="50">
        <v>4.8383858782418375E-3</v>
      </c>
      <c r="DA1171" s="50">
        <v>1.1172570881714851E-4</v>
      </c>
      <c r="DB1171" s="50">
        <v>1.1760329259326748E-4</v>
      </c>
      <c r="DC1171" s="50">
        <v>1.7480304191997963E-4</v>
      </c>
      <c r="DD1171" s="50">
        <v>1.2560583454466258E-4</v>
      </c>
      <c r="DE1171" s="50">
        <v>3.0686708985900788E-4</v>
      </c>
      <c r="DF1171" s="50">
        <v>1.5134264922631439E-4</v>
      </c>
      <c r="DG1171" s="50">
        <v>1.2459408241801022E-4</v>
      </c>
      <c r="DH1171" s="50">
        <v>2.6738290517224411E-4</v>
      </c>
      <c r="DI1171" s="50">
        <v>2.636362794501067E-4</v>
      </c>
      <c r="DJ1171" s="50">
        <v>7.5897987962007053E-5</v>
      </c>
    </row>
    <row r="1172" spans="13:114" x14ac:dyDescent="0.2">
      <c r="M1172" s="49" t="s">
        <v>167</v>
      </c>
      <c r="N1172" s="50">
        <v>1.8202136484944456E-4</v>
      </c>
      <c r="O1172" s="50">
        <v>3.2976249397679951E-4</v>
      </c>
      <c r="P1172" s="50">
        <v>2.6538789665790374E-5</v>
      </c>
      <c r="Q1172" s="50">
        <v>1.1062787779478957E-4</v>
      </c>
      <c r="R1172" s="50">
        <v>1.0451739853216447E-4</v>
      </c>
      <c r="S1172" s="50">
        <v>4.8493535857277399E-5</v>
      </c>
      <c r="T1172" s="50">
        <v>1.8411594905081154E-4</v>
      </c>
      <c r="U1172" s="69">
        <v>4.0079077000487571E-4</v>
      </c>
      <c r="V1172" s="50">
        <v>3.0662885602849048E-4</v>
      </c>
      <c r="W1172" s="50">
        <v>3.9526168417695752E-5</v>
      </c>
      <c r="X1172" s="50">
        <v>2.5838782925099291E-4</v>
      </c>
      <c r="Y1172" s="50">
        <v>1.3137318992248378E-4</v>
      </c>
      <c r="Z1172" s="50">
        <v>2.1490212334270237E-4</v>
      </c>
      <c r="AA1172" s="50">
        <v>2.9257888123049308E-4</v>
      </c>
      <c r="AB1172" s="50">
        <v>5.3693415763409976E-5</v>
      </c>
      <c r="AC1172" s="50">
        <v>2.3581877009850333E-4</v>
      </c>
      <c r="AD1172" s="50">
        <v>1.3426214841305776E-4</v>
      </c>
      <c r="AE1172" s="50">
        <v>2.9719253693920376E-4</v>
      </c>
      <c r="AF1172" s="50">
        <v>7.8232436685962949E-5</v>
      </c>
      <c r="AG1172" s="50">
        <v>1.508971139282254E-4</v>
      </c>
      <c r="AH1172" s="50">
        <v>6.1095991880716382E-4</v>
      </c>
      <c r="AI1172" s="50">
        <v>1.7567790608022317E-4</v>
      </c>
      <c r="AJ1172" s="50">
        <v>1.4859303413650428E-4</v>
      </c>
      <c r="AK1172" s="50">
        <v>3.8255233302105976E-4</v>
      </c>
      <c r="AL1172" s="50">
        <v>3.202442702729586E-4</v>
      </c>
      <c r="AM1172" s="50">
        <v>4.6059926747369674E-4</v>
      </c>
      <c r="AN1172" s="50">
        <v>9.9848244154390021E-5</v>
      </c>
      <c r="AO1172" s="50">
        <v>1.105791912369889E-4</v>
      </c>
      <c r="AP1172" s="50">
        <v>8.8435990421217576E-5</v>
      </c>
      <c r="AQ1172" s="50">
        <v>1.0421823801963877E-4</v>
      </c>
      <c r="AR1172" s="50">
        <v>1.7484980998945794E-4</v>
      </c>
      <c r="AS1172" s="50">
        <v>7.2529625019584413E-4</v>
      </c>
      <c r="AT1172" s="50">
        <v>0.44160856365051948</v>
      </c>
      <c r="AU1172" s="50">
        <v>0.18471042885290123</v>
      </c>
      <c r="AV1172" s="50">
        <v>3.7978557037558008E-5</v>
      </c>
      <c r="AW1172" s="50">
        <v>1.360857351072689E-3</v>
      </c>
      <c r="AX1172" s="50">
        <v>4.1131755753534528E-4</v>
      </c>
      <c r="AY1172" s="50">
        <v>1.0355139766482037E-4</v>
      </c>
      <c r="AZ1172" s="50">
        <v>8.1352651741513164E-5</v>
      </c>
      <c r="BA1172" s="50">
        <v>2.9485015528488243E-4</v>
      </c>
      <c r="BB1172" s="50">
        <v>1.6717390386984583E-5</v>
      </c>
      <c r="BC1172" s="50">
        <v>2.542476776214798E-4</v>
      </c>
      <c r="BD1172" s="50">
        <v>1.0174415577605973E-3</v>
      </c>
      <c r="BE1172" s="50">
        <v>1.8931118876192989E-4</v>
      </c>
      <c r="BF1172" s="50">
        <v>8.1663560606008996E-5</v>
      </c>
      <c r="BG1172" s="50">
        <v>1.0432817333973087E-3</v>
      </c>
      <c r="BH1172" s="50">
        <v>8.3673910581361069E-5</v>
      </c>
      <c r="BI1172" s="50">
        <v>1.1608031536469601E-3</v>
      </c>
      <c r="BJ1172" s="50">
        <v>1.3981520272624961E-4</v>
      </c>
      <c r="BK1172" s="50">
        <v>2.3308084169208049E-4</v>
      </c>
      <c r="BL1172" s="50">
        <v>1.1105749103178854E-4</v>
      </c>
      <c r="BM1172" s="50">
        <v>4.1371068798259718E-4</v>
      </c>
      <c r="BN1172" s="50">
        <v>5.2157821950838851E-6</v>
      </c>
      <c r="BO1172" s="50">
        <v>1.6887551412138435E-4</v>
      </c>
      <c r="BP1172" s="50">
        <v>2.4871349653317174E-5</v>
      </c>
      <c r="BQ1172" s="50">
        <v>1.1856973290108818E-3</v>
      </c>
      <c r="BR1172" s="50">
        <v>4.4803531585376428E-2</v>
      </c>
      <c r="BS1172" s="50">
        <v>1.3841086549591399E-3</v>
      </c>
      <c r="BT1172" s="50">
        <v>6.7329236786280543E-5</v>
      </c>
      <c r="BU1172" s="50">
        <v>9.2144531645579496E-4</v>
      </c>
      <c r="BV1172" s="50">
        <v>1.4835981022752924E-2</v>
      </c>
      <c r="BW1172" s="50">
        <v>1.9661228508782887E-4</v>
      </c>
      <c r="BX1172" s="50">
        <v>3.57186885331026E-4</v>
      </c>
      <c r="BY1172" s="50">
        <v>9.5409489550887073E-5</v>
      </c>
      <c r="BZ1172" s="50">
        <v>1.3916750108181313E-4</v>
      </c>
      <c r="CA1172" s="50">
        <v>1.3639786946558649E-4</v>
      </c>
      <c r="CB1172" s="50">
        <v>1.9764622614149198E-4</v>
      </c>
      <c r="CC1172" s="50">
        <v>1.274148028422688E-4</v>
      </c>
      <c r="CD1172" s="50">
        <v>1.2326521865046116E-4</v>
      </c>
      <c r="CE1172" s="50">
        <v>9.7857980520480825E-4</v>
      </c>
      <c r="CF1172" s="50">
        <v>3.5341735166067082E-4</v>
      </c>
      <c r="CG1172" s="50">
        <v>2.6183768431497291E-4</v>
      </c>
      <c r="CH1172" s="50">
        <v>2.244221587764848E-4</v>
      </c>
      <c r="CI1172" s="50">
        <v>4.8591101714311132E-4</v>
      </c>
      <c r="CJ1172" s="50">
        <v>2.5704799613798421E-4</v>
      </c>
      <c r="CK1172" s="50">
        <v>3.4324272689642408E-4</v>
      </c>
      <c r="CL1172" s="50">
        <v>7.5518130267969308E-5</v>
      </c>
      <c r="CM1172" s="50">
        <v>1.7559894863382173E-4</v>
      </c>
      <c r="CN1172" s="50">
        <v>1.4630833497906469E-4</v>
      </c>
      <c r="CO1172" s="50">
        <v>2.042866199600167E-4</v>
      </c>
      <c r="CP1172" s="50">
        <v>1.5248217320096666E-3</v>
      </c>
      <c r="CQ1172" s="50">
        <v>2.0028929783689775E-3</v>
      </c>
      <c r="CR1172" s="50">
        <v>2.4377755280557533E-4</v>
      </c>
      <c r="CS1172" s="50">
        <v>7.8716493392714051E-4</v>
      </c>
      <c r="CT1172" s="50">
        <v>1.6094111394191895E-4</v>
      </c>
      <c r="CU1172" s="50">
        <v>5.997874297653754E-5</v>
      </c>
      <c r="CV1172" s="50">
        <v>3.6096975153061074E-4</v>
      </c>
      <c r="CW1172" s="50">
        <v>9.6058989856454149E-5</v>
      </c>
      <c r="CX1172" s="50">
        <v>2.1396672068633716E-4</v>
      </c>
      <c r="CY1172" s="50">
        <v>3.5886138146630752E-4</v>
      </c>
      <c r="CZ1172" s="50">
        <v>6.2651614277420557E-4</v>
      </c>
      <c r="DA1172" s="50">
        <v>4.8132089667332487E-4</v>
      </c>
      <c r="DB1172" s="50">
        <v>7.8082483408750073E-4</v>
      </c>
      <c r="DC1172" s="50">
        <v>7.0378482899815359E-4</v>
      </c>
      <c r="DD1172" s="50">
        <v>1.0624306133515274E-4</v>
      </c>
      <c r="DE1172" s="50">
        <v>6.7229936308665873E-4</v>
      </c>
      <c r="DF1172" s="50">
        <v>2.7518577230843465E-4</v>
      </c>
      <c r="DG1172" s="50">
        <v>5.9688912554872601E-4</v>
      </c>
      <c r="DH1172" s="50">
        <v>3.0458979711466564E-4</v>
      </c>
      <c r="DI1172" s="50">
        <v>2.2006371179164562E-3</v>
      </c>
      <c r="DJ1172" s="50">
        <v>4.4052497298695443E-4</v>
      </c>
    </row>
    <row r="1173" spans="13:114" x14ac:dyDescent="0.2">
      <c r="M1173" s="49" t="s">
        <v>168</v>
      </c>
      <c r="N1173" s="50">
        <v>2.4815168284306888E-4</v>
      </c>
      <c r="O1173" s="50">
        <v>4.7864409554302962E-4</v>
      </c>
      <c r="P1173" s="50">
        <v>1.4682856999418912E-5</v>
      </c>
      <c r="Q1173" s="50">
        <v>1.4523748876137053E-4</v>
      </c>
      <c r="R1173" s="50">
        <v>4.0650740696478116E-5</v>
      </c>
      <c r="S1173" s="50">
        <v>2.4570352596078996E-5</v>
      </c>
      <c r="T1173" s="50">
        <v>1.0273552296879836E-4</v>
      </c>
      <c r="U1173" s="69">
        <v>2.5698289849501266E-4</v>
      </c>
      <c r="V1173" s="50">
        <v>4.5480951255398745E-4</v>
      </c>
      <c r="W1173" s="50">
        <v>2.1013206292395784E-5</v>
      </c>
      <c r="X1173" s="50">
        <v>3.5231557803088045E-4</v>
      </c>
      <c r="Y1173" s="50">
        <v>6.7675900037886795E-5</v>
      </c>
      <c r="Z1173" s="50">
        <v>2.201343258303467E-4</v>
      </c>
      <c r="AA1173" s="50">
        <v>3.5333399923651737E-4</v>
      </c>
      <c r="AB1173" s="50">
        <v>4.0670563766525734E-5</v>
      </c>
      <c r="AC1173" s="50">
        <v>2.4718511947855918E-4</v>
      </c>
      <c r="AD1173" s="50">
        <v>1.5629623442624743E-4</v>
      </c>
      <c r="AE1173" s="50">
        <v>3.6447667580486197E-4</v>
      </c>
      <c r="AF1173" s="50">
        <v>1.0448491874402397E-4</v>
      </c>
      <c r="AG1173" s="50">
        <v>1.7314208418626708E-4</v>
      </c>
      <c r="AH1173" s="50">
        <v>7.5114269797877276E-4</v>
      </c>
      <c r="AI1173" s="50">
        <v>1.7037024145840395E-4</v>
      </c>
      <c r="AJ1173" s="50">
        <v>1.5169974379230269E-4</v>
      </c>
      <c r="AK1173" s="50">
        <v>4.3501430679892405E-4</v>
      </c>
      <c r="AL1173" s="50">
        <v>4.2548678297823096E-4</v>
      </c>
      <c r="AM1173" s="50">
        <v>4.3665581909452423E-4</v>
      </c>
      <c r="AN1173" s="50">
        <v>1.0231504559191341E-4</v>
      </c>
      <c r="AO1173" s="50">
        <v>7.9941655879711584E-5</v>
      </c>
      <c r="AP1173" s="50">
        <v>7.2782556097418543E-5</v>
      </c>
      <c r="AQ1173" s="50">
        <v>6.7689385840241276E-5</v>
      </c>
      <c r="AR1173" s="50">
        <v>1.2061071076984828E-4</v>
      </c>
      <c r="AS1173" s="50">
        <v>9.9628525226697052E-4</v>
      </c>
      <c r="AT1173" s="50">
        <v>1.4547709571803929E-4</v>
      </c>
      <c r="AU1173" s="50">
        <v>0.28944372069533281</v>
      </c>
      <c r="AV1173" s="50">
        <v>3.1760648469929556E-5</v>
      </c>
      <c r="AW1173" s="50">
        <v>1.9747405922340335E-3</v>
      </c>
      <c r="AX1173" s="50">
        <v>4.833048315505257E-4</v>
      </c>
      <c r="AY1173" s="50">
        <v>1.1001002346983438E-4</v>
      </c>
      <c r="AZ1173" s="50">
        <v>4.0759778586694757E-5</v>
      </c>
      <c r="BA1173" s="50">
        <v>3.7972694617907703E-4</v>
      </c>
      <c r="BB1173" s="50">
        <v>1.0417582388918265E-5</v>
      </c>
      <c r="BC1173" s="50">
        <v>1.1912725111618573E-4</v>
      </c>
      <c r="BD1173" s="50">
        <v>1.0295489825521408E-4</v>
      </c>
      <c r="BE1173" s="50">
        <v>9.7136685584978667E-5</v>
      </c>
      <c r="BF1173" s="50">
        <v>5.6572933335655547E-5</v>
      </c>
      <c r="BG1173" s="50">
        <v>3.3991637518127055E-4</v>
      </c>
      <c r="BH1173" s="50">
        <v>7.9404224670720099E-5</v>
      </c>
      <c r="BI1173" s="50">
        <v>4.3795053244626139E-4</v>
      </c>
      <c r="BJ1173" s="50">
        <v>7.6593171490134339E-5</v>
      </c>
      <c r="BK1173" s="50">
        <v>1.7806506848950214E-4</v>
      </c>
      <c r="BL1173" s="50">
        <v>6.5142195098910383E-5</v>
      </c>
      <c r="BM1173" s="50">
        <v>1.1922170572445002E-4</v>
      </c>
      <c r="BN1173" s="50">
        <v>3.60838142870142E-6</v>
      </c>
      <c r="BO1173" s="50">
        <v>1.9481559456710091E-4</v>
      </c>
      <c r="BP1173" s="50">
        <v>1.4621765522491612E-5</v>
      </c>
      <c r="BQ1173" s="50">
        <v>2.3906050111295447E-4</v>
      </c>
      <c r="BR1173" s="50">
        <v>1.0499689508162763E-3</v>
      </c>
      <c r="BS1173" s="50">
        <v>3.6536590675206681E-4</v>
      </c>
      <c r="BT1173" s="50">
        <v>4.4286189668687991E-5</v>
      </c>
      <c r="BU1173" s="50">
        <v>4.7614198740529215E-4</v>
      </c>
      <c r="BV1173" s="50">
        <v>7.5182362789511705E-3</v>
      </c>
      <c r="BW1173" s="50">
        <v>1.0136716147053538E-4</v>
      </c>
      <c r="BX1173" s="50">
        <v>9.4771602853679104E-5</v>
      </c>
      <c r="BY1173" s="50">
        <v>4.1502363985537366E-5</v>
      </c>
      <c r="BZ1173" s="50">
        <v>7.0468839084061269E-5</v>
      </c>
      <c r="CA1173" s="50">
        <v>6.2411243291575982E-5</v>
      </c>
      <c r="CB1173" s="50">
        <v>1.3616547014488686E-4</v>
      </c>
      <c r="CC1173" s="50">
        <v>7.693818868414562E-5</v>
      </c>
      <c r="CD1173" s="50">
        <v>6.8844325707750396E-5</v>
      </c>
      <c r="CE1173" s="50">
        <v>4.0260128991043321E-4</v>
      </c>
      <c r="CF1173" s="50">
        <v>1.8073329635787753E-4</v>
      </c>
      <c r="CG1173" s="50">
        <v>1.7532934245498549E-4</v>
      </c>
      <c r="CH1173" s="50">
        <v>1.3464820346977186E-4</v>
      </c>
      <c r="CI1173" s="50">
        <v>1.8882885200151341E-4</v>
      </c>
      <c r="CJ1173" s="50">
        <v>1.3832593997502388E-4</v>
      </c>
      <c r="CK1173" s="50">
        <v>2.7872531643815179E-4</v>
      </c>
      <c r="CL1173" s="50">
        <v>4.6295751812717024E-5</v>
      </c>
      <c r="CM1173" s="50">
        <v>1.2771757523966684E-4</v>
      </c>
      <c r="CN1173" s="50">
        <v>8.0022014533011093E-5</v>
      </c>
      <c r="CO1173" s="50">
        <v>9.672116545360413E-5</v>
      </c>
      <c r="CP1173" s="50">
        <v>1.1647113900918342E-3</v>
      </c>
      <c r="CQ1173" s="50">
        <v>1.5307396447077546E-3</v>
      </c>
      <c r="CR1173" s="50">
        <v>2.1696220249834628E-4</v>
      </c>
      <c r="CS1173" s="50">
        <v>5.1989453011832307E-4</v>
      </c>
      <c r="CT1173" s="50">
        <v>9.3034476454925417E-5</v>
      </c>
      <c r="CU1173" s="50">
        <v>3.9390765076458561E-5</v>
      </c>
      <c r="CV1173" s="50">
        <v>4.9314844803614226E-4</v>
      </c>
      <c r="CW1173" s="50">
        <v>7.145112222950144E-5</v>
      </c>
      <c r="CX1173" s="50">
        <v>1.5053050801707476E-4</v>
      </c>
      <c r="CY1173" s="50">
        <v>4.1297336547537183E-4</v>
      </c>
      <c r="CZ1173" s="50">
        <v>4.1702496946232129E-4</v>
      </c>
      <c r="DA1173" s="50">
        <v>1.7819626886116243E-4</v>
      </c>
      <c r="DB1173" s="50">
        <v>2.4498500692299709E-4</v>
      </c>
      <c r="DC1173" s="50">
        <v>1.2087671804157909E-4</v>
      </c>
      <c r="DD1173" s="50">
        <v>1.5630696296379341E-5</v>
      </c>
      <c r="DE1173" s="50">
        <v>2.4040364509672523E-4</v>
      </c>
      <c r="DF1173" s="50">
        <v>9.815239246767078E-5</v>
      </c>
      <c r="DG1173" s="50">
        <v>2.3353555640091961E-4</v>
      </c>
      <c r="DH1173" s="50">
        <v>1.0886360586093077E-4</v>
      </c>
      <c r="DI1173" s="50">
        <v>3.2338708194792742E-3</v>
      </c>
      <c r="DJ1173" s="50">
        <v>5.1521684376024948E-4</v>
      </c>
    </row>
    <row r="1174" spans="13:114" x14ac:dyDescent="0.2">
      <c r="M1174" s="49" t="s">
        <v>169</v>
      </c>
      <c r="N1174" s="50">
        <v>2.940247172416626E-5</v>
      </c>
      <c r="O1174" s="50">
        <v>4.9709042031504689E-5</v>
      </c>
      <c r="P1174" s="50">
        <v>1.9192546613989198E-5</v>
      </c>
      <c r="Q1174" s="50">
        <v>2.401943312720243E-5</v>
      </c>
      <c r="R1174" s="50">
        <v>6.8302758301948155E-5</v>
      </c>
      <c r="S1174" s="50">
        <v>3.6212798103711664E-5</v>
      </c>
      <c r="T1174" s="50">
        <v>1.7504508704440053E-4</v>
      </c>
      <c r="U1174" s="69">
        <v>4.267262570256686E-5</v>
      </c>
      <c r="V1174" s="50">
        <v>2.1413914692592796E-5</v>
      </c>
      <c r="W1174" s="50">
        <v>3.4363979809555413E-5</v>
      </c>
      <c r="X1174" s="50">
        <v>7.6420415247866057E-5</v>
      </c>
      <c r="Y1174" s="50">
        <v>2.7358509341354569E-4</v>
      </c>
      <c r="Z1174" s="50">
        <v>7.9129313545116825E-5</v>
      </c>
      <c r="AA1174" s="50">
        <v>3.180716029251812E-4</v>
      </c>
      <c r="AB1174" s="50">
        <v>9.6641320947868378E-5</v>
      </c>
      <c r="AC1174" s="50">
        <v>5.8806077700189442E-4</v>
      </c>
      <c r="AD1174" s="50">
        <v>1.016525280424893E-4</v>
      </c>
      <c r="AE1174" s="50">
        <v>4.7836617762931326E-4</v>
      </c>
      <c r="AF1174" s="50">
        <v>2.0972497950765733E-5</v>
      </c>
      <c r="AG1174" s="50">
        <v>5.0906963143311447E-4</v>
      </c>
      <c r="AH1174" s="50">
        <v>8.8849845758039918E-4</v>
      </c>
      <c r="AI1174" s="50">
        <v>3.0317580808948783E-4</v>
      </c>
      <c r="AJ1174" s="50">
        <v>1.4229559954923729E-4</v>
      </c>
      <c r="AK1174" s="50">
        <v>6.544093761725316E-4</v>
      </c>
      <c r="AL1174" s="50">
        <v>3.5406836423820126E-4</v>
      </c>
      <c r="AM1174" s="50">
        <v>4.2709354854295598E-4</v>
      </c>
      <c r="AN1174" s="50">
        <v>1.0173418239454864E-4</v>
      </c>
      <c r="AO1174" s="50">
        <v>1.8067178815561838E-4</v>
      </c>
      <c r="AP1174" s="50">
        <v>1.1054791081108265E-4</v>
      </c>
      <c r="AQ1174" s="50">
        <v>1.7005821166484397E-4</v>
      </c>
      <c r="AR1174" s="50">
        <v>1.1079118708739716E-4</v>
      </c>
      <c r="AS1174" s="50">
        <v>2.5069090105840581E-4</v>
      </c>
      <c r="AT1174" s="50">
        <v>1.6954439140542493E-4</v>
      </c>
      <c r="AU1174" s="50">
        <v>2.8642332815757642E-4</v>
      </c>
      <c r="AV1174" s="50">
        <v>5.411015522753105E-2</v>
      </c>
      <c r="AW1174" s="50">
        <v>1.1614961173656183E-2</v>
      </c>
      <c r="AX1174" s="50">
        <v>1.325599194856464E-2</v>
      </c>
      <c r="AY1174" s="50">
        <v>1.3625884683689271E-3</v>
      </c>
      <c r="AZ1174" s="50">
        <v>4.5060596847810851E-5</v>
      </c>
      <c r="BA1174" s="50">
        <v>6.1875574045715639E-5</v>
      </c>
      <c r="BB1174" s="50">
        <v>2.0575898001870024E-5</v>
      </c>
      <c r="BC1174" s="50">
        <v>4.9797014221755027E-4</v>
      </c>
      <c r="BD1174" s="50">
        <v>2.5409321475725717E-4</v>
      </c>
      <c r="BE1174" s="50">
        <v>3.1419310371321894E-4</v>
      </c>
      <c r="BF1174" s="50">
        <v>4.8222366076061879E-5</v>
      </c>
      <c r="BG1174" s="50">
        <v>2.8696805104211533E-4</v>
      </c>
      <c r="BH1174" s="50">
        <v>2.7506973689301879E-4</v>
      </c>
      <c r="BI1174" s="50">
        <v>2.7276702018749066E-4</v>
      </c>
      <c r="BJ1174" s="50">
        <v>6.4500695781508183E-5</v>
      </c>
      <c r="BK1174" s="50">
        <v>4.7579769191765911E-5</v>
      </c>
      <c r="BL1174" s="50">
        <v>1.1415331168641938E-4</v>
      </c>
      <c r="BM1174" s="50">
        <v>1.1276692605028375E-4</v>
      </c>
      <c r="BN1174" s="50">
        <v>1.2362475307752973E-5</v>
      </c>
      <c r="BO1174" s="50">
        <v>1.2780638403697838E-4</v>
      </c>
      <c r="BP1174" s="50">
        <v>2.6716829965338968E-5</v>
      </c>
      <c r="BQ1174" s="50">
        <v>5.9596499377129305E-5</v>
      </c>
      <c r="BR1174" s="50">
        <v>1.2713836499847353E-4</v>
      </c>
      <c r="BS1174" s="50">
        <v>2.139788160308314E-4</v>
      </c>
      <c r="BT1174" s="50">
        <v>6.9460965173086245E-5</v>
      </c>
      <c r="BU1174" s="50">
        <v>1.574058408771374E-4</v>
      </c>
      <c r="BV1174" s="50">
        <v>1.2710195020008391E-4</v>
      </c>
      <c r="BW1174" s="50">
        <v>4.2180796998655333E-4</v>
      </c>
      <c r="BX1174" s="50">
        <v>1.5527650816495351E-4</v>
      </c>
      <c r="BY1174" s="50">
        <v>7.9416381485780059E-5</v>
      </c>
      <c r="BZ1174" s="50">
        <v>1.2553202577566158E-4</v>
      </c>
      <c r="CA1174" s="50">
        <v>1.3433969018255729E-4</v>
      </c>
      <c r="CB1174" s="50">
        <v>1.9243152674391773E-4</v>
      </c>
      <c r="CC1174" s="50">
        <v>1.9561565423365364E-4</v>
      </c>
      <c r="CD1174" s="50">
        <v>1.58612032484835E-4</v>
      </c>
      <c r="CE1174" s="50">
        <v>3.2061448542147243E-4</v>
      </c>
      <c r="CF1174" s="50">
        <v>2.2549217751087838E-4</v>
      </c>
      <c r="CG1174" s="50">
        <v>3.6761171373049588E-4</v>
      </c>
      <c r="CH1174" s="50">
        <v>6.3107949253151897E-3</v>
      </c>
      <c r="CI1174" s="50">
        <v>3.2713130610991089E-4</v>
      </c>
      <c r="CJ1174" s="50">
        <v>2.2446986737711808E-4</v>
      </c>
      <c r="CK1174" s="50">
        <v>1.9799263419426749E-4</v>
      </c>
      <c r="CL1174" s="50">
        <v>9.0031881570063252E-5</v>
      </c>
      <c r="CM1174" s="50">
        <v>2.4353704795536542E-4</v>
      </c>
      <c r="CN1174" s="50">
        <v>2.6359170006652074E-4</v>
      </c>
      <c r="CO1174" s="50">
        <v>4.1521919167054623E-4</v>
      </c>
      <c r="CP1174" s="50">
        <v>5.0488017835133216E-4</v>
      </c>
      <c r="CQ1174" s="50">
        <v>1.5052123720658595E-5</v>
      </c>
      <c r="CR1174" s="50">
        <v>3.5809718256344059E-4</v>
      </c>
      <c r="CS1174" s="50">
        <v>2.6735358028745397E-3</v>
      </c>
      <c r="CT1174" s="50">
        <v>1.2631888734271332E-4</v>
      </c>
      <c r="CU1174" s="50">
        <v>6.6874947497481458E-5</v>
      </c>
      <c r="CV1174" s="50">
        <v>9.7145939859116171E-5</v>
      </c>
      <c r="CW1174" s="50">
        <v>2.2747031785598436E-4</v>
      </c>
      <c r="CX1174" s="50">
        <v>6.3591817682687071E-4</v>
      </c>
      <c r="CY1174" s="50">
        <v>3.0711803900926814E-4</v>
      </c>
      <c r="CZ1174" s="50">
        <v>1.6062194987201517E-4</v>
      </c>
      <c r="DA1174" s="50">
        <v>6.9585716591452835E-4</v>
      </c>
      <c r="DB1174" s="50">
        <v>2.8363287338850141E-4</v>
      </c>
      <c r="DC1174" s="50">
        <v>6.4535423175757927E-4</v>
      </c>
      <c r="DD1174" s="50">
        <v>3.1526060319448983E-5</v>
      </c>
      <c r="DE1174" s="50">
        <v>1.7028811035259579E-4</v>
      </c>
      <c r="DF1174" s="50">
        <v>7.6273453379506999E-5</v>
      </c>
      <c r="DG1174" s="50">
        <v>8.1162232974676236E-4</v>
      </c>
      <c r="DH1174" s="50">
        <v>2.3281381484114661E-4</v>
      </c>
      <c r="DI1174" s="50">
        <v>1.6848840340211982E-4</v>
      </c>
      <c r="DJ1174" s="50">
        <v>1.7380515296295434E-4</v>
      </c>
    </row>
    <row r="1175" spans="13:114" x14ac:dyDescent="0.2">
      <c r="M1175" s="49" t="s">
        <v>170</v>
      </c>
      <c r="N1175" s="50">
        <v>4.2434155904395675E-4</v>
      </c>
      <c r="O1175" s="50">
        <v>5.0220762056996094E-4</v>
      </c>
      <c r="P1175" s="50">
        <v>1.8712374839757886E-4</v>
      </c>
      <c r="Q1175" s="50">
        <v>2.9500712244585463E-4</v>
      </c>
      <c r="R1175" s="50">
        <v>4.8161898130693524E-4</v>
      </c>
      <c r="S1175" s="50">
        <v>2.7635992954405853E-4</v>
      </c>
      <c r="T1175" s="50">
        <v>1.3143286239001494E-3</v>
      </c>
      <c r="U1175" s="69">
        <v>4.0341131731295245E-4</v>
      </c>
      <c r="V1175" s="50">
        <v>1.8996631436369015E-4</v>
      </c>
      <c r="W1175" s="50">
        <v>2.8160308980633387E-4</v>
      </c>
      <c r="X1175" s="50">
        <v>7.7465723484092318E-4</v>
      </c>
      <c r="Y1175" s="50">
        <v>3.6578185533020537E-3</v>
      </c>
      <c r="Z1175" s="50">
        <v>6.2251139106498635E-4</v>
      </c>
      <c r="AA1175" s="50">
        <v>5.0249795428706926E-3</v>
      </c>
      <c r="AB1175" s="50">
        <v>1.4074559572308941E-3</v>
      </c>
      <c r="AC1175" s="50">
        <v>1.0899075233399615E-2</v>
      </c>
      <c r="AD1175" s="50">
        <v>1.1601653483832278E-3</v>
      </c>
      <c r="AE1175" s="50">
        <v>8.0476692083364196E-3</v>
      </c>
      <c r="AF1175" s="50">
        <v>3.0670126625024471E-4</v>
      </c>
      <c r="AG1175" s="50">
        <v>1.2947851212537765E-2</v>
      </c>
      <c r="AH1175" s="50">
        <v>1.0769123827470244E-2</v>
      </c>
      <c r="AI1175" s="50">
        <v>5.9072044571009856E-3</v>
      </c>
      <c r="AJ1175" s="50">
        <v>1.4780829036789883E-3</v>
      </c>
      <c r="AK1175" s="50">
        <v>8.7712396574679153E-3</v>
      </c>
      <c r="AL1175" s="50">
        <v>5.8746605218118657E-3</v>
      </c>
      <c r="AM1175" s="50">
        <v>7.2565130296984547E-3</v>
      </c>
      <c r="AN1175" s="50">
        <v>1.2990397760993088E-3</v>
      </c>
      <c r="AO1175" s="50">
        <v>1.0633488186098303E-3</v>
      </c>
      <c r="AP1175" s="50">
        <v>1.2022001552252852E-3</v>
      </c>
      <c r="AQ1175" s="50">
        <v>1.416763170506838E-3</v>
      </c>
      <c r="AR1175" s="50">
        <v>7.9141002757144316E-4</v>
      </c>
      <c r="AS1175" s="50">
        <v>3.146497534734935E-3</v>
      </c>
      <c r="AT1175" s="50">
        <v>7.819564870736415E-4</v>
      </c>
      <c r="AU1175" s="50">
        <v>1.5702241107261876E-3</v>
      </c>
      <c r="AV1175" s="50">
        <v>1.6876929877969338E-3</v>
      </c>
      <c r="AW1175" s="50">
        <v>0.33183545651121349</v>
      </c>
      <c r="AX1175" s="50">
        <v>3.311188595933965E-2</v>
      </c>
      <c r="AY1175" s="50">
        <v>1.1662748275043336E-2</v>
      </c>
      <c r="AZ1175" s="50">
        <v>3.5425918335237674E-4</v>
      </c>
      <c r="BA1175" s="50">
        <v>6.778316701487717E-4</v>
      </c>
      <c r="BB1175" s="50">
        <v>3.5224605238199074E-4</v>
      </c>
      <c r="BC1175" s="50">
        <v>3.768744244897182E-3</v>
      </c>
      <c r="BD1175" s="50">
        <v>1.9235433229403437E-3</v>
      </c>
      <c r="BE1175" s="50">
        <v>2.8181585533759448E-3</v>
      </c>
      <c r="BF1175" s="50">
        <v>3.5318287346186854E-4</v>
      </c>
      <c r="BG1175" s="50">
        <v>2.5985501615540564E-3</v>
      </c>
      <c r="BH1175" s="50">
        <v>2.6626680604775843E-3</v>
      </c>
      <c r="BI1175" s="50">
        <v>4.6887789516081831E-3</v>
      </c>
      <c r="BJ1175" s="50">
        <v>4.5889058271557511E-4</v>
      </c>
      <c r="BK1175" s="50">
        <v>4.7214311440167234E-4</v>
      </c>
      <c r="BL1175" s="50">
        <v>1.133654292688037E-3</v>
      </c>
      <c r="BM1175" s="50">
        <v>1.0086477485949119E-3</v>
      </c>
      <c r="BN1175" s="50">
        <v>9.5131198836521312E-5</v>
      </c>
      <c r="BO1175" s="50">
        <v>5.0377182820583299E-4</v>
      </c>
      <c r="BP1175" s="50">
        <v>1.7617326240462563E-4</v>
      </c>
      <c r="BQ1175" s="50">
        <v>6.1586528087327109E-4</v>
      </c>
      <c r="BR1175" s="50">
        <v>1.0153617686345813E-3</v>
      </c>
      <c r="BS1175" s="50">
        <v>3.252511236545253E-3</v>
      </c>
      <c r="BT1175" s="50">
        <v>6.0799538274057497E-4</v>
      </c>
      <c r="BU1175" s="50">
        <v>2.5459127376659583E-3</v>
      </c>
      <c r="BV1175" s="50">
        <v>1.4282355799607597E-3</v>
      </c>
      <c r="BW1175" s="50">
        <v>3.0452586738540484E-3</v>
      </c>
      <c r="BX1175" s="50">
        <v>1.1786040722907517E-3</v>
      </c>
      <c r="BY1175" s="50">
        <v>6.1279430985576111E-4</v>
      </c>
      <c r="BZ1175" s="50">
        <v>8.8937018680784654E-4</v>
      </c>
      <c r="CA1175" s="50">
        <v>1.1236031245659831E-3</v>
      </c>
      <c r="CB1175" s="50">
        <v>1.4679663971687985E-3</v>
      </c>
      <c r="CC1175" s="50">
        <v>1.6806198166895877E-3</v>
      </c>
      <c r="CD1175" s="50">
        <v>1.8148633990168093E-3</v>
      </c>
      <c r="CE1175" s="50">
        <v>4.188840143343967E-3</v>
      </c>
      <c r="CF1175" s="50">
        <v>2.3331896188003988E-3</v>
      </c>
      <c r="CG1175" s="50">
        <v>3.6510084473000319E-3</v>
      </c>
      <c r="CH1175" s="50">
        <v>5.9141832536912025E-3</v>
      </c>
      <c r="CI1175" s="50">
        <v>2.0557273982019738E-3</v>
      </c>
      <c r="CJ1175" s="50">
        <v>1.4862888902990347E-3</v>
      </c>
      <c r="CK1175" s="50">
        <v>2.593483866071505E-3</v>
      </c>
      <c r="CL1175" s="50">
        <v>1.4113437576016238E-3</v>
      </c>
      <c r="CM1175" s="50">
        <v>1.8921077073890901E-3</v>
      </c>
      <c r="CN1175" s="50">
        <v>2.9027815038998391E-3</v>
      </c>
      <c r="CO1175" s="50">
        <v>3.0145720307978544E-3</v>
      </c>
      <c r="CP1175" s="50">
        <v>1.989455034826147E-3</v>
      </c>
      <c r="CQ1175" s="50">
        <v>1.2749044785314261E-4</v>
      </c>
      <c r="CR1175" s="50">
        <v>3.8546477381000504E-3</v>
      </c>
      <c r="CS1175" s="50">
        <v>7.7638216873737844E-3</v>
      </c>
      <c r="CT1175" s="50">
        <v>1.3060556198480752E-3</v>
      </c>
      <c r="CU1175" s="50">
        <v>5.7640985042775421E-4</v>
      </c>
      <c r="CV1175" s="50">
        <v>6.749743262604612E-4</v>
      </c>
      <c r="CW1175" s="50">
        <v>9.7207078277340383E-4</v>
      </c>
      <c r="CX1175" s="50">
        <v>3.8125773178776441E-3</v>
      </c>
      <c r="CY1175" s="50">
        <v>1.7077746938844007E-3</v>
      </c>
      <c r="CZ1175" s="50">
        <v>1.3592323633989192E-3</v>
      </c>
      <c r="DA1175" s="50">
        <v>1.4409683939204427E-2</v>
      </c>
      <c r="DB1175" s="50">
        <v>2.6769623194162736E-3</v>
      </c>
      <c r="DC1175" s="50">
        <v>5.433207628208348E-3</v>
      </c>
      <c r="DD1175" s="50">
        <v>5.259630442699916E-4</v>
      </c>
      <c r="DE1175" s="50">
        <v>1.4656840881717387E-3</v>
      </c>
      <c r="DF1175" s="50">
        <v>7.9560052573806467E-4</v>
      </c>
      <c r="DG1175" s="50">
        <v>4.0723775652258057E-3</v>
      </c>
      <c r="DH1175" s="50">
        <v>1.6390485262271894E-3</v>
      </c>
      <c r="DI1175" s="50">
        <v>1.4682056641005348E-3</v>
      </c>
      <c r="DJ1175" s="50">
        <v>2.1141808166615576E-3</v>
      </c>
    </row>
    <row r="1176" spans="13:114" x14ac:dyDescent="0.2">
      <c r="M1176" s="49" t="s">
        <v>171</v>
      </c>
      <c r="N1176" s="50">
        <v>4.9851780646522703E-4</v>
      </c>
      <c r="O1176" s="50">
        <v>1.0318059629554808E-3</v>
      </c>
      <c r="P1176" s="50">
        <v>3.7797091746697998E-4</v>
      </c>
      <c r="Q1176" s="50">
        <v>4.5662630153891728E-4</v>
      </c>
      <c r="R1176" s="50">
        <v>1.4908574593288117E-3</v>
      </c>
      <c r="S1176" s="50">
        <v>6.6202246378556351E-4</v>
      </c>
      <c r="T1176" s="50">
        <v>2.8185027104735581E-3</v>
      </c>
      <c r="U1176" s="69">
        <v>8.5126132450695079E-4</v>
      </c>
      <c r="V1176" s="50">
        <v>4.5400162568101806E-4</v>
      </c>
      <c r="W1176" s="50">
        <v>7.6724774759688997E-4</v>
      </c>
      <c r="X1176" s="50">
        <v>1.6143102545629715E-3</v>
      </c>
      <c r="Y1176" s="50">
        <v>3.2251071541235551E-3</v>
      </c>
      <c r="Z1176" s="50">
        <v>1.5181406413150237E-3</v>
      </c>
      <c r="AA1176" s="50">
        <v>5.7051518708002187E-3</v>
      </c>
      <c r="AB1176" s="50">
        <v>1.7906514110707296E-3</v>
      </c>
      <c r="AC1176" s="50">
        <v>5.5768764056403648E-3</v>
      </c>
      <c r="AD1176" s="50">
        <v>1.2505000480729886E-3</v>
      </c>
      <c r="AE1176" s="50">
        <v>5.6129599117775578E-3</v>
      </c>
      <c r="AF1176" s="50">
        <v>3.5176278745879575E-4</v>
      </c>
      <c r="AG1176" s="50">
        <v>4.6932791229633928E-3</v>
      </c>
      <c r="AH1176" s="50">
        <v>9.1905414995302782E-3</v>
      </c>
      <c r="AI1176" s="50">
        <v>4.0959703531361731E-3</v>
      </c>
      <c r="AJ1176" s="50">
        <v>3.0606097865842176E-3</v>
      </c>
      <c r="AK1176" s="50">
        <v>1.1090264512270425E-2</v>
      </c>
      <c r="AL1176" s="50">
        <v>5.4054489199523237E-3</v>
      </c>
      <c r="AM1176" s="50">
        <v>6.2651279731929608E-3</v>
      </c>
      <c r="AN1176" s="50">
        <v>1.9143975777258433E-3</v>
      </c>
      <c r="AO1176" s="50">
        <v>1.9772368902002961E-3</v>
      </c>
      <c r="AP1176" s="50">
        <v>1.9496589383777533E-3</v>
      </c>
      <c r="AQ1176" s="50">
        <v>2.9157826357295458E-3</v>
      </c>
      <c r="AR1176" s="50">
        <v>2.4673073750015131E-3</v>
      </c>
      <c r="AS1176" s="50">
        <v>3.1243487714870837E-3</v>
      </c>
      <c r="AT1176" s="50">
        <v>2.003692531899374E-3</v>
      </c>
      <c r="AU1176" s="50">
        <v>6.5494264915732774E-3</v>
      </c>
      <c r="AV1176" s="50">
        <v>7.9243879991806345E-4</v>
      </c>
      <c r="AW1176" s="50">
        <v>8.6312546902650431E-2</v>
      </c>
      <c r="AX1176" s="50">
        <v>0.43149840130757122</v>
      </c>
      <c r="AY1176" s="50">
        <v>3.6248033216308241E-2</v>
      </c>
      <c r="AZ1176" s="50">
        <v>8.168889457549289E-4</v>
      </c>
      <c r="BA1176" s="50">
        <v>1.0760898715611201E-3</v>
      </c>
      <c r="BB1176" s="50">
        <v>2.988138855766046E-4</v>
      </c>
      <c r="BC1176" s="50">
        <v>7.5345659757705312E-3</v>
      </c>
      <c r="BD1176" s="50">
        <v>3.5903792778511686E-3</v>
      </c>
      <c r="BE1176" s="50">
        <v>5.6758326094034899E-3</v>
      </c>
      <c r="BF1176" s="50">
        <v>9.6007957186283114E-4</v>
      </c>
      <c r="BG1176" s="50">
        <v>3.7214833098092766E-3</v>
      </c>
      <c r="BH1176" s="50">
        <v>4.8005538299256733E-3</v>
      </c>
      <c r="BI1176" s="50">
        <v>3.2302802028190531E-3</v>
      </c>
      <c r="BJ1176" s="50">
        <v>8.9618066483667768E-4</v>
      </c>
      <c r="BK1176" s="50">
        <v>9.6612272804005416E-4</v>
      </c>
      <c r="BL1176" s="50">
        <v>2.2808693683742166E-3</v>
      </c>
      <c r="BM1176" s="50">
        <v>1.6402848756857469E-3</v>
      </c>
      <c r="BN1176" s="50">
        <v>3.0960971926253774E-4</v>
      </c>
      <c r="BO1176" s="50">
        <v>1.7344230954010503E-3</v>
      </c>
      <c r="BP1176" s="50">
        <v>6.2254700428498804E-4</v>
      </c>
      <c r="BQ1176" s="50">
        <v>9.5016464833229679E-4</v>
      </c>
      <c r="BR1176" s="50">
        <v>2.0986728079397995E-3</v>
      </c>
      <c r="BS1176" s="50">
        <v>1.7257410954154631E-3</v>
      </c>
      <c r="BT1176" s="50">
        <v>1.387713920198349E-3</v>
      </c>
      <c r="BU1176" s="50">
        <v>2.4315499655338784E-3</v>
      </c>
      <c r="BV1176" s="50">
        <v>2.16780687387181E-3</v>
      </c>
      <c r="BW1176" s="50">
        <v>1.0352928917729088E-2</v>
      </c>
      <c r="BX1176" s="50">
        <v>3.685012979373231E-3</v>
      </c>
      <c r="BY1176" s="50">
        <v>1.8200486151907995E-3</v>
      </c>
      <c r="BZ1176" s="50">
        <v>2.6170361327912894E-3</v>
      </c>
      <c r="CA1176" s="50">
        <v>2.5969375588578416E-3</v>
      </c>
      <c r="CB1176" s="50">
        <v>4.6493109624785233E-3</v>
      </c>
      <c r="CC1176" s="50">
        <v>4.4851869047283967E-3</v>
      </c>
      <c r="CD1176" s="50">
        <v>3.1752506733005808E-3</v>
      </c>
      <c r="CE1176" s="50">
        <v>5.058672188630097E-3</v>
      </c>
      <c r="CF1176" s="50">
        <v>3.3636445949115673E-3</v>
      </c>
      <c r="CG1176" s="50">
        <v>7.5731087787761315E-3</v>
      </c>
      <c r="CH1176" s="50">
        <v>6.4608465045347313E-2</v>
      </c>
      <c r="CI1176" s="50">
        <v>7.0270322884389246E-3</v>
      </c>
      <c r="CJ1176" s="50">
        <v>4.7930032031108559E-3</v>
      </c>
      <c r="CK1176" s="50">
        <v>3.6063892966385716E-3</v>
      </c>
      <c r="CL1176" s="50">
        <v>1.4726752987323955E-3</v>
      </c>
      <c r="CM1176" s="50">
        <v>6.0303598120112559E-3</v>
      </c>
      <c r="CN1176" s="50">
        <v>5.4339283553535827E-3</v>
      </c>
      <c r="CO1176" s="50">
        <v>1.0045129327762451E-2</v>
      </c>
      <c r="CP1176" s="50">
        <v>1.3927913685471503E-2</v>
      </c>
      <c r="CQ1176" s="50">
        <v>2.9386168358842954E-4</v>
      </c>
      <c r="CR1176" s="50">
        <v>6.3571108330291604E-3</v>
      </c>
      <c r="CS1176" s="50">
        <v>6.3437145658114868E-2</v>
      </c>
      <c r="CT1176" s="50">
        <v>2.6605071660885829E-3</v>
      </c>
      <c r="CU1176" s="50">
        <v>1.445235275015959E-3</v>
      </c>
      <c r="CV1176" s="50">
        <v>1.6617548670223455E-3</v>
      </c>
      <c r="CW1176" s="50">
        <v>5.6504547824233788E-3</v>
      </c>
      <c r="CX1176" s="50">
        <v>1.7814951689074553E-2</v>
      </c>
      <c r="CY1176" s="50">
        <v>8.0918815900710254E-3</v>
      </c>
      <c r="CZ1176" s="50">
        <v>3.2953137588122607E-3</v>
      </c>
      <c r="DA1176" s="50">
        <v>9.2047512877890415E-3</v>
      </c>
      <c r="DB1176" s="50">
        <v>6.5590275140689751E-3</v>
      </c>
      <c r="DC1176" s="50">
        <v>1.0749247307034651E-2</v>
      </c>
      <c r="DD1176" s="50">
        <v>4.6442563057099719E-4</v>
      </c>
      <c r="DE1176" s="50">
        <v>3.0800209822401665E-3</v>
      </c>
      <c r="DF1176" s="50">
        <v>1.3554459978091262E-3</v>
      </c>
      <c r="DG1176" s="50">
        <v>2.1315487682629392E-2</v>
      </c>
      <c r="DH1176" s="50">
        <v>5.8642499962557248E-3</v>
      </c>
      <c r="DI1176" s="50">
        <v>4.0191214906909216E-3</v>
      </c>
      <c r="DJ1176" s="50">
        <v>3.1335556033121807E-3</v>
      </c>
    </row>
    <row r="1177" spans="13:114" x14ac:dyDescent="0.2">
      <c r="M1177" s="49" t="s">
        <v>172</v>
      </c>
      <c r="N1177" s="50">
        <v>2.5568855580331816E-6</v>
      </c>
      <c r="O1177" s="50">
        <v>5.4930006971367552E-6</v>
      </c>
      <c r="P1177" s="50">
        <v>2.9128118140734498E-6</v>
      </c>
      <c r="Q1177" s="50">
        <v>2.200625420090652E-6</v>
      </c>
      <c r="R1177" s="50">
        <v>1.1334918020430262E-5</v>
      </c>
      <c r="S1177" s="50">
        <v>9.3666440379299759E-6</v>
      </c>
      <c r="T1177" s="50">
        <v>5.4672206368057314E-5</v>
      </c>
      <c r="U1177" s="69">
        <v>1.0324246794221918E-5</v>
      </c>
      <c r="V1177" s="50">
        <v>5.3916058531909231E-6</v>
      </c>
      <c r="W1177" s="50">
        <v>1.7122962338646965E-5</v>
      </c>
      <c r="X1177" s="50">
        <v>7.5631044857323783E-6</v>
      </c>
      <c r="Y1177" s="50">
        <v>1.886740377057645E-5</v>
      </c>
      <c r="Z1177" s="50">
        <v>1.4514557591373532E-5</v>
      </c>
      <c r="AA1177" s="50">
        <v>1.7417625403756282E-5</v>
      </c>
      <c r="AB1177" s="50">
        <v>4.8367536831716595E-6</v>
      </c>
      <c r="AC1177" s="50">
        <v>1.7801917720184674E-5</v>
      </c>
      <c r="AD1177" s="50">
        <v>5.6005815935965448E-6</v>
      </c>
      <c r="AE1177" s="50">
        <v>1.7431780818569208E-5</v>
      </c>
      <c r="AF1177" s="50">
        <v>1.1400136097934362E-5</v>
      </c>
      <c r="AG1177" s="50">
        <v>1.6246589780368033E-5</v>
      </c>
      <c r="AH1177" s="50">
        <v>3.0874056253128332E-5</v>
      </c>
      <c r="AI1177" s="50">
        <v>1.5866181361986088E-5</v>
      </c>
      <c r="AJ1177" s="50">
        <v>9.4261191178481341E-6</v>
      </c>
      <c r="AK1177" s="50">
        <v>2.5549022850717848E-5</v>
      </c>
      <c r="AL1177" s="50">
        <v>4.1117481048496589E-5</v>
      </c>
      <c r="AM1177" s="50">
        <v>3.0316836568721949E-5</v>
      </c>
      <c r="AN1177" s="50">
        <v>1.1856685035489746E-5</v>
      </c>
      <c r="AO1177" s="50">
        <v>1.5717862504514081E-5</v>
      </c>
      <c r="AP1177" s="50">
        <v>1.6073940153941934E-5</v>
      </c>
      <c r="AQ1177" s="50">
        <v>1.7169549549544862E-5</v>
      </c>
      <c r="AR1177" s="50">
        <v>1.5376812935252877E-5</v>
      </c>
      <c r="AS1177" s="50">
        <v>1.7330177395466811E-5</v>
      </c>
      <c r="AT1177" s="50">
        <v>1.1148644541646655E-5</v>
      </c>
      <c r="AU1177" s="50">
        <v>1.8030702246104964E-5</v>
      </c>
      <c r="AV1177" s="50">
        <v>3.6006867086059091E-6</v>
      </c>
      <c r="AW1177" s="50">
        <v>4.0802149534204165E-5</v>
      </c>
      <c r="AX1177" s="50">
        <v>1.2087434156080654E-4</v>
      </c>
      <c r="AY1177" s="50">
        <v>0.37794061112687588</v>
      </c>
      <c r="AZ1177" s="50">
        <v>1.142555763894742E-5</v>
      </c>
      <c r="BA1177" s="50">
        <v>1.8196398037914264E-5</v>
      </c>
      <c r="BB1177" s="50">
        <v>3.2019268192787634E-6</v>
      </c>
      <c r="BC1177" s="50">
        <v>2.3864911959316583E-5</v>
      </c>
      <c r="BD1177" s="50">
        <v>1.9053900988609619E-5</v>
      </c>
      <c r="BE1177" s="50">
        <v>3.0910490003780688E-5</v>
      </c>
      <c r="BF1177" s="50">
        <v>2.1217240119299278E-5</v>
      </c>
      <c r="BG1177" s="50">
        <v>2.4580713342757956E-5</v>
      </c>
      <c r="BH1177" s="50">
        <v>1.8412481579230781E-5</v>
      </c>
      <c r="BI1177" s="50">
        <v>8.3890585717450572E-5</v>
      </c>
      <c r="BJ1177" s="50">
        <v>8.3625054054519751E-6</v>
      </c>
      <c r="BK1177" s="50">
        <v>1.0522701313255138E-5</v>
      </c>
      <c r="BL1177" s="50">
        <v>5.4113606576377162E-5</v>
      </c>
      <c r="BM1177" s="50">
        <v>3.6933575757498597E-5</v>
      </c>
      <c r="BN1177" s="50">
        <v>1.0009848680096426E-6</v>
      </c>
      <c r="BO1177" s="50">
        <v>9.836332543523807E-6</v>
      </c>
      <c r="BP1177" s="50">
        <v>8.9117329610630847E-6</v>
      </c>
      <c r="BQ1177" s="50">
        <v>8.0004408817969513E-6</v>
      </c>
      <c r="BR1177" s="50">
        <v>1.4780991657134269E-5</v>
      </c>
      <c r="BS1177" s="50">
        <v>6.6436585650237313E-6</v>
      </c>
      <c r="BT1177" s="50">
        <v>2.1762665637307727E-5</v>
      </c>
      <c r="BU1177" s="50">
        <v>2.5484220458802484E-5</v>
      </c>
      <c r="BV1177" s="50">
        <v>2.4415670134763849E-5</v>
      </c>
      <c r="BW1177" s="50">
        <v>3.3457786135063468E-5</v>
      </c>
      <c r="BX1177" s="50">
        <v>3.857876491655741E-5</v>
      </c>
      <c r="BY1177" s="50">
        <v>1.7969952599708784E-5</v>
      </c>
      <c r="BZ1177" s="50">
        <v>3.7458266585123869E-5</v>
      </c>
      <c r="CA1177" s="50">
        <v>3.3827380359036219E-5</v>
      </c>
      <c r="CB1177" s="50">
        <v>3.8326205889514244E-5</v>
      </c>
      <c r="CC1177" s="50">
        <v>6.4033317932944513E-5</v>
      </c>
      <c r="CD1177" s="50">
        <v>3.1812833088504404E-5</v>
      </c>
      <c r="CE1177" s="50">
        <v>3.0963507617268919E-5</v>
      </c>
      <c r="CF1177" s="50">
        <v>1.4572140250632016E-5</v>
      </c>
      <c r="CG1177" s="50">
        <v>1.5139389429501642E-4</v>
      </c>
      <c r="CH1177" s="50">
        <v>4.1398576313438018E-5</v>
      </c>
      <c r="CI1177" s="50">
        <v>9.713157631303171E-5</v>
      </c>
      <c r="CJ1177" s="50">
        <v>4.732639742220692E-5</v>
      </c>
      <c r="CK1177" s="50">
        <v>3.3478729973645144E-4</v>
      </c>
      <c r="CL1177" s="50">
        <v>4.0815144115223073E-5</v>
      </c>
      <c r="CM1177" s="50">
        <v>4.7437969417800699E-5</v>
      </c>
      <c r="CN1177" s="50">
        <v>2.467505456647689E-5</v>
      </c>
      <c r="CO1177" s="50">
        <v>2.7752176602359125E-5</v>
      </c>
      <c r="CP1177" s="50">
        <v>3.6679180699462235E-5</v>
      </c>
      <c r="CQ1177" s="50">
        <v>2.4594411555689381E-6</v>
      </c>
      <c r="CR1177" s="50">
        <v>2.0657814546082227E-4</v>
      </c>
      <c r="CS1177" s="50">
        <v>5.7010071402956137E-5</v>
      </c>
      <c r="CT1177" s="50">
        <v>1.2347527209007425E-4</v>
      </c>
      <c r="CU1177" s="50">
        <v>3.2667590221042902E-5</v>
      </c>
      <c r="CV1177" s="50">
        <v>5.9874672517189068E-4</v>
      </c>
      <c r="CW1177" s="50">
        <v>4.4096840634916616E-5</v>
      </c>
      <c r="CX1177" s="50">
        <v>5.7897498289452012E-4</v>
      </c>
      <c r="CY1177" s="50">
        <v>1.4307163295559705E-3</v>
      </c>
      <c r="CZ1177" s="50">
        <v>2.0119549008985949E-5</v>
      </c>
      <c r="DA1177" s="50">
        <v>6.3572039081690081E-5</v>
      </c>
      <c r="DB1177" s="50">
        <v>2.4793934115257385E-5</v>
      </c>
      <c r="DC1177" s="50">
        <v>3.6101257460417994E-5</v>
      </c>
      <c r="DD1177" s="50">
        <v>3.0934500866510483E-6</v>
      </c>
      <c r="DE1177" s="50">
        <v>6.6128056023107419E-5</v>
      </c>
      <c r="DF1177" s="50">
        <v>2.1011528951352695E-5</v>
      </c>
      <c r="DG1177" s="50">
        <v>7.0028048802958827E-5</v>
      </c>
      <c r="DH1177" s="50">
        <v>3.2618480720081423E-5</v>
      </c>
      <c r="DI1177" s="50">
        <v>2.9919936581274412E-5</v>
      </c>
      <c r="DJ1177" s="50">
        <v>1.0469740361813005E-5</v>
      </c>
    </row>
    <row r="1178" spans="13:114" x14ac:dyDescent="0.2">
      <c r="M1178" s="49" t="s">
        <v>173</v>
      </c>
      <c r="N1178" s="50">
        <v>5.3731993311022892E-4</v>
      </c>
      <c r="O1178" s="50">
        <v>5.497655680462471E-4</v>
      </c>
      <c r="P1178" s="50">
        <v>1.5963911809049297E-3</v>
      </c>
      <c r="Q1178" s="50">
        <v>4.2737366002254155E-4</v>
      </c>
      <c r="R1178" s="50">
        <v>1.2474933209867926E-2</v>
      </c>
      <c r="S1178" s="50">
        <v>8.0301734179671891E-4</v>
      </c>
      <c r="T1178" s="50">
        <v>1.1936685733344376E-3</v>
      </c>
      <c r="U1178" s="69">
        <v>4.2162313100089542E-3</v>
      </c>
      <c r="V1178" s="50">
        <v>2.8657891521861713E-3</v>
      </c>
      <c r="W1178" s="50">
        <v>2.2317936109763526E-3</v>
      </c>
      <c r="X1178" s="50">
        <v>1.4266955174846202E-3</v>
      </c>
      <c r="Y1178" s="50">
        <v>6.9252997847169834E-3</v>
      </c>
      <c r="Z1178" s="50">
        <v>1.0867495839916879E-2</v>
      </c>
      <c r="AA1178" s="50">
        <v>2.5968241688215724E-3</v>
      </c>
      <c r="AB1178" s="50">
        <v>1.127050987592546E-3</v>
      </c>
      <c r="AC1178" s="50">
        <v>1.5817807066926819E-3</v>
      </c>
      <c r="AD1178" s="50">
        <v>7.1569459795316735E-4</v>
      </c>
      <c r="AE1178" s="50">
        <v>1.8006776831644524E-3</v>
      </c>
      <c r="AF1178" s="50">
        <v>3.0553200746152604E-4</v>
      </c>
      <c r="AG1178" s="50">
        <v>2.5967163457337656E-3</v>
      </c>
      <c r="AH1178" s="50">
        <v>1.6532153231934386E-3</v>
      </c>
      <c r="AI1178" s="50">
        <v>9.15039199281349E-4</v>
      </c>
      <c r="AJ1178" s="50">
        <v>1.414858757221337E-3</v>
      </c>
      <c r="AK1178" s="50">
        <v>2.9433000014239068E-3</v>
      </c>
      <c r="AL1178" s="50">
        <v>1.1196614103787194E-3</v>
      </c>
      <c r="AM1178" s="50">
        <v>2.0494040543379173E-3</v>
      </c>
      <c r="AN1178" s="50">
        <v>1.3476859271223589E-3</v>
      </c>
      <c r="AO1178" s="50">
        <v>1.5093230974614451E-3</v>
      </c>
      <c r="AP1178" s="50">
        <v>9.7822363630004679E-4</v>
      </c>
      <c r="AQ1178" s="50">
        <v>1.1020463340717067E-3</v>
      </c>
      <c r="AR1178" s="50">
        <v>9.5213855578783117E-4</v>
      </c>
      <c r="AS1178" s="50">
        <v>7.8669283217921331E-4</v>
      </c>
      <c r="AT1178" s="50">
        <v>1.7087537309202112E-3</v>
      </c>
      <c r="AU1178" s="50">
        <v>1.6074886683133322E-3</v>
      </c>
      <c r="AV1178" s="50">
        <v>4.7050065803700948E-4</v>
      </c>
      <c r="AW1178" s="50">
        <v>1.8210884728120439E-3</v>
      </c>
      <c r="AX1178" s="50">
        <v>7.8666674159290156E-4</v>
      </c>
      <c r="AY1178" s="50">
        <v>2.8737258144128936E-4</v>
      </c>
      <c r="AZ1178" s="50">
        <v>7.7630743030162097E-2</v>
      </c>
      <c r="BA1178" s="50">
        <v>1.102958004427304E-3</v>
      </c>
      <c r="BB1178" s="50">
        <v>1.1293163542304362E-4</v>
      </c>
      <c r="BC1178" s="50">
        <v>9.8351080764313742E-4</v>
      </c>
      <c r="BD1178" s="50">
        <v>1.5876472844910798E-3</v>
      </c>
      <c r="BE1178" s="50">
        <v>7.6941463468931917E-4</v>
      </c>
      <c r="BF1178" s="50">
        <v>6.7155621311395424E-4</v>
      </c>
      <c r="BG1178" s="50">
        <v>1.1190106859810748E-3</v>
      </c>
      <c r="BH1178" s="50">
        <v>1.3341966406918192E-3</v>
      </c>
      <c r="BI1178" s="50">
        <v>3.8538332371902228E-3</v>
      </c>
      <c r="BJ1178" s="50">
        <v>4.8983619048331819E-3</v>
      </c>
      <c r="BK1178" s="50">
        <v>2.9482511461967204E-3</v>
      </c>
      <c r="BL1178" s="50">
        <v>2.160320792775497E-3</v>
      </c>
      <c r="BM1178" s="50">
        <v>1.9592163323820053E-3</v>
      </c>
      <c r="BN1178" s="50">
        <v>5.5750092238889432E-5</v>
      </c>
      <c r="BO1178" s="50">
        <v>9.6378900237385225E-4</v>
      </c>
      <c r="BP1178" s="50">
        <v>4.5267709717103057E-4</v>
      </c>
      <c r="BQ1178" s="50">
        <v>4.0577772718293113E-4</v>
      </c>
      <c r="BR1178" s="50">
        <v>1.0980408724972539E-3</v>
      </c>
      <c r="BS1178" s="50">
        <v>1.8389160612126004E-3</v>
      </c>
      <c r="BT1178" s="50">
        <v>6.6770786597754568E-3</v>
      </c>
      <c r="BU1178" s="50">
        <v>2.6658709907126841E-3</v>
      </c>
      <c r="BV1178" s="50">
        <v>2.588181366146389E-3</v>
      </c>
      <c r="BW1178" s="50">
        <v>1.9414914646595711E-3</v>
      </c>
      <c r="BX1178" s="50">
        <v>6.869135657905946E-3</v>
      </c>
      <c r="BY1178" s="50">
        <v>1.7883950814084663E-2</v>
      </c>
      <c r="BZ1178" s="50">
        <v>1.1330924340720066E-2</v>
      </c>
      <c r="CA1178" s="50">
        <v>1.0044496910795165E-2</v>
      </c>
      <c r="CB1178" s="50">
        <v>1.0757170995145685E-2</v>
      </c>
      <c r="CC1178" s="50">
        <v>6.0140581893512231E-3</v>
      </c>
      <c r="CD1178" s="50">
        <v>9.1297826989641361E-3</v>
      </c>
      <c r="CE1178" s="50">
        <v>8.3096556326010958E-4</v>
      </c>
      <c r="CF1178" s="50">
        <v>1.2462239560408839E-3</v>
      </c>
      <c r="CG1178" s="50">
        <v>7.2320350416495095E-4</v>
      </c>
      <c r="CH1178" s="50">
        <v>6.3607371364673461E-4</v>
      </c>
      <c r="CI1178" s="50">
        <v>8.0447834948755962E-4</v>
      </c>
      <c r="CJ1178" s="50">
        <v>9.1774352665634521E-4</v>
      </c>
      <c r="CK1178" s="50">
        <v>4.6623411598848742E-4</v>
      </c>
      <c r="CL1178" s="50">
        <v>1.735367026864294E-4</v>
      </c>
      <c r="CM1178" s="50">
        <v>5.2602652318649182E-4</v>
      </c>
      <c r="CN1178" s="50">
        <v>6.9028985336956736E-4</v>
      </c>
      <c r="CO1178" s="50">
        <v>3.8647526096458946E-4</v>
      </c>
      <c r="CP1178" s="50">
        <v>4.18349849321905E-4</v>
      </c>
      <c r="CQ1178" s="50">
        <v>1.2323261982403888E-4</v>
      </c>
      <c r="CR1178" s="50">
        <v>1.1802056861773434E-3</v>
      </c>
      <c r="CS1178" s="50">
        <v>1.1848715304038069E-3</v>
      </c>
      <c r="CT1178" s="50">
        <v>3.8169679642510992E-3</v>
      </c>
      <c r="CU1178" s="50">
        <v>6.7509781769149084E-4</v>
      </c>
      <c r="CV1178" s="50">
        <v>5.4139772660565931E-4</v>
      </c>
      <c r="CW1178" s="50">
        <v>9.2060521744381037E-4</v>
      </c>
      <c r="CX1178" s="50">
        <v>8.6771753865865192E-4</v>
      </c>
      <c r="CY1178" s="50">
        <v>1.4247374824061675E-3</v>
      </c>
      <c r="CZ1178" s="50">
        <v>5.2757343768120393E-4</v>
      </c>
      <c r="DA1178" s="50">
        <v>9.9704677974076102E-4</v>
      </c>
      <c r="DB1178" s="50">
        <v>2.3278926741095965E-3</v>
      </c>
      <c r="DC1178" s="50">
        <v>5.1437126770625149E-4</v>
      </c>
      <c r="DD1178" s="50">
        <v>3.9926176280401997E-4</v>
      </c>
      <c r="DE1178" s="50">
        <v>7.5718507886004952E-4</v>
      </c>
      <c r="DF1178" s="50">
        <v>5.8795159366982605E-4</v>
      </c>
      <c r="DG1178" s="50">
        <v>1.9638384473632158E-3</v>
      </c>
      <c r="DH1178" s="50">
        <v>8.6829228714298495E-4</v>
      </c>
      <c r="DI1178" s="50">
        <v>1.4254629021017606E-3</v>
      </c>
      <c r="DJ1178" s="50">
        <v>8.4647440760821308E-4</v>
      </c>
    </row>
    <row r="1179" spans="13:114" ht="22.5" x14ac:dyDescent="0.2">
      <c r="M1179" s="49" t="s">
        <v>174</v>
      </c>
      <c r="N1179" s="50">
        <v>2.8756048945720168E-4</v>
      </c>
      <c r="O1179" s="50">
        <v>4.2624374599021484E-4</v>
      </c>
      <c r="P1179" s="50">
        <v>2.3998437608023401E-4</v>
      </c>
      <c r="Q1179" s="50">
        <v>1.9543870561939007E-4</v>
      </c>
      <c r="R1179" s="50">
        <v>4.6265955243018485E-4</v>
      </c>
      <c r="S1179" s="50">
        <v>2.0634295709559116E-4</v>
      </c>
      <c r="T1179" s="50">
        <v>3.6198803315708617E-4</v>
      </c>
      <c r="U1179" s="69">
        <v>2.0052007955919707E-3</v>
      </c>
      <c r="V1179" s="50">
        <v>9.06566077948393E-4</v>
      </c>
      <c r="W1179" s="50">
        <v>1.298696621739459E-4</v>
      </c>
      <c r="X1179" s="50">
        <v>5.600691552284081E-4</v>
      </c>
      <c r="Y1179" s="50">
        <v>1.285212635109715E-3</v>
      </c>
      <c r="Z1179" s="50">
        <v>7.7629987095069995E-4</v>
      </c>
      <c r="AA1179" s="50">
        <v>1.1200035605983376E-3</v>
      </c>
      <c r="AB1179" s="50">
        <v>1.2441734004474383E-3</v>
      </c>
      <c r="AC1179" s="50">
        <v>1.4187091673899012E-3</v>
      </c>
      <c r="AD1179" s="50">
        <v>9.9084914400747025E-4</v>
      </c>
      <c r="AE1179" s="50">
        <v>1.8754499951148258E-3</v>
      </c>
      <c r="AF1179" s="50">
        <v>9.2761497593766456E-4</v>
      </c>
      <c r="AG1179" s="50">
        <v>1.251277746213926E-3</v>
      </c>
      <c r="AH1179" s="50">
        <v>4.6519653017584942E-3</v>
      </c>
      <c r="AI1179" s="50">
        <v>2.4700377545247491E-3</v>
      </c>
      <c r="AJ1179" s="50">
        <v>1.4095967222317674E-3</v>
      </c>
      <c r="AK1179" s="50">
        <v>2.7067891696734361E-3</v>
      </c>
      <c r="AL1179" s="50">
        <v>1.1647630685761952E-3</v>
      </c>
      <c r="AM1179" s="50">
        <v>1.4222552493863337E-2</v>
      </c>
      <c r="AN1179" s="50">
        <v>5.3613268641274046E-3</v>
      </c>
      <c r="AO1179" s="50">
        <v>6.3511107250086522E-3</v>
      </c>
      <c r="AP1179" s="50">
        <v>8.3816113190041119E-3</v>
      </c>
      <c r="AQ1179" s="50">
        <v>2.7237494415997309E-3</v>
      </c>
      <c r="AR1179" s="50">
        <v>5.370534400540145E-3</v>
      </c>
      <c r="AS1179" s="50">
        <v>6.1461107841413454E-3</v>
      </c>
      <c r="AT1179" s="50">
        <v>5.436960159479542E-4</v>
      </c>
      <c r="AU1179" s="50">
        <v>1.5863596971313343E-3</v>
      </c>
      <c r="AV1179" s="50">
        <v>2.5832889905775245E-3</v>
      </c>
      <c r="AW1179" s="50">
        <v>4.1894560200524747E-3</v>
      </c>
      <c r="AX1179" s="50">
        <v>3.7053469077904643E-3</v>
      </c>
      <c r="AY1179" s="50">
        <v>1.2108873343986768E-3</v>
      </c>
      <c r="AZ1179" s="50">
        <v>2.8623934058307886E-4</v>
      </c>
      <c r="BA1179" s="50">
        <v>9.8230918347825616E-2</v>
      </c>
      <c r="BB1179" s="50">
        <v>7.9486170608950794E-4</v>
      </c>
      <c r="BC1179" s="50">
        <v>9.0000386765410213E-3</v>
      </c>
      <c r="BD1179" s="50">
        <v>1.1001455075708448E-2</v>
      </c>
      <c r="BE1179" s="50">
        <v>4.8998603466300457E-3</v>
      </c>
      <c r="BF1179" s="50">
        <v>9.0379221970306456E-3</v>
      </c>
      <c r="BG1179" s="50">
        <v>3.9750492783685809E-2</v>
      </c>
      <c r="BH1179" s="50">
        <v>4.3115669679642454E-3</v>
      </c>
      <c r="BI1179" s="50">
        <v>1.8181343846085394E-3</v>
      </c>
      <c r="BJ1179" s="50">
        <v>9.7920126620107558E-4</v>
      </c>
      <c r="BK1179" s="50">
        <v>1.3840652182884657E-3</v>
      </c>
      <c r="BL1179" s="50">
        <v>7.139468172876472E-4</v>
      </c>
      <c r="BM1179" s="50">
        <v>8.982764974962903E-4</v>
      </c>
      <c r="BN1179" s="50">
        <v>1.4104818836238671E-4</v>
      </c>
      <c r="BO1179" s="50">
        <v>1.7168683155363905E-3</v>
      </c>
      <c r="BP1179" s="50">
        <v>1.5290629749484914E-4</v>
      </c>
      <c r="BQ1179" s="50">
        <v>4.8126241216999365E-4</v>
      </c>
      <c r="BR1179" s="50">
        <v>1.2225261755977426E-2</v>
      </c>
      <c r="BS1179" s="50">
        <v>2.441068063419133E-3</v>
      </c>
      <c r="BT1179" s="50">
        <v>2.0706864422148969E-4</v>
      </c>
      <c r="BU1179" s="50">
        <v>1.401590197448282E-3</v>
      </c>
      <c r="BV1179" s="50">
        <v>1.7329326419412614E-3</v>
      </c>
      <c r="BW1179" s="50">
        <v>9.5715950592090821E-4</v>
      </c>
      <c r="BX1179" s="50">
        <v>6.3311431450845611E-4</v>
      </c>
      <c r="BY1179" s="50">
        <v>5.2351646983242223E-4</v>
      </c>
      <c r="BZ1179" s="50">
        <v>2.8222653261909922E-4</v>
      </c>
      <c r="CA1179" s="50">
        <v>2.3503721426978633E-4</v>
      </c>
      <c r="CB1179" s="50">
        <v>4.2163185874731631E-3</v>
      </c>
      <c r="CC1179" s="50">
        <v>3.6265828848469433E-4</v>
      </c>
      <c r="CD1179" s="50">
        <v>3.0481927479541473E-4</v>
      </c>
      <c r="CE1179" s="50">
        <v>1.2724589956576561E-3</v>
      </c>
      <c r="CF1179" s="50">
        <v>1.1255482445739961E-3</v>
      </c>
      <c r="CG1179" s="50">
        <v>2.9603157791647914E-4</v>
      </c>
      <c r="CH1179" s="50">
        <v>9.5121992300207538E-4</v>
      </c>
      <c r="CI1179" s="50">
        <v>1.2754384768261316E-3</v>
      </c>
      <c r="CJ1179" s="50">
        <v>3.4772889289153832E-4</v>
      </c>
      <c r="CK1179" s="50">
        <v>2.581309620896539E-4</v>
      </c>
      <c r="CL1179" s="50">
        <v>1.1498947122340807E-4</v>
      </c>
      <c r="CM1179" s="50">
        <v>2.2173906340839446E-4</v>
      </c>
      <c r="CN1179" s="50">
        <v>2.5231734776076485E-4</v>
      </c>
      <c r="CO1179" s="50">
        <v>2.6448291870497334E-4</v>
      </c>
      <c r="CP1179" s="50">
        <v>6.3142724851346138E-4</v>
      </c>
      <c r="CQ1179" s="50">
        <v>2.0028947604329236E-4</v>
      </c>
      <c r="CR1179" s="50">
        <v>5.3567224775252808E-4</v>
      </c>
      <c r="CS1179" s="50">
        <v>8.8113718771662386E-4</v>
      </c>
      <c r="CT1179" s="50">
        <v>4.0061828066611068E-4</v>
      </c>
      <c r="CU1179" s="50">
        <v>1.1927887396649243E-4</v>
      </c>
      <c r="CV1179" s="50">
        <v>2.5499788528837909E-4</v>
      </c>
      <c r="CW1179" s="50">
        <v>1.3132408483218456E-4</v>
      </c>
      <c r="CX1179" s="50">
        <v>4.4562867053341644E-4</v>
      </c>
      <c r="CY1179" s="50">
        <v>3.7172256958209156E-4</v>
      </c>
      <c r="CZ1179" s="50">
        <v>2.0745589924323735E-3</v>
      </c>
      <c r="DA1179" s="50">
        <v>1.0178328756921329E-3</v>
      </c>
      <c r="DB1179" s="50">
        <v>8.870508420792901E-4</v>
      </c>
      <c r="DC1179" s="50">
        <v>4.7456453505854323E-4</v>
      </c>
      <c r="DD1179" s="50">
        <v>1.630051699530873E-4</v>
      </c>
      <c r="DE1179" s="50">
        <v>8.5162102030349076E-4</v>
      </c>
      <c r="DF1179" s="50">
        <v>6.6905231186405872E-4</v>
      </c>
      <c r="DG1179" s="50">
        <v>8.0145171780451679E-4</v>
      </c>
      <c r="DH1179" s="50">
        <v>5.2127906323681697E-4</v>
      </c>
      <c r="DI1179" s="50">
        <v>5.4925835663159031E-4</v>
      </c>
      <c r="DJ1179" s="50">
        <v>1.0708006993765775E-3</v>
      </c>
    </row>
    <row r="1180" spans="13:114" x14ac:dyDescent="0.2">
      <c r="M1180" s="49" t="s">
        <v>175</v>
      </c>
      <c r="N1180" s="50">
        <v>1.5809146129721009E-3</v>
      </c>
      <c r="O1180" s="50">
        <v>3.9332897957218798E-4</v>
      </c>
      <c r="P1180" s="50">
        <v>1.7085709416389849E-5</v>
      </c>
      <c r="Q1180" s="50">
        <v>9.0372087843351668E-4</v>
      </c>
      <c r="R1180" s="50">
        <v>1.200767505288293E-5</v>
      </c>
      <c r="S1180" s="50">
        <v>2.491687376574726E-6</v>
      </c>
      <c r="T1180" s="50">
        <v>4.3668715448480297E-6</v>
      </c>
      <c r="U1180" s="69">
        <v>2.2459966562401693E-5</v>
      </c>
      <c r="V1180" s="50">
        <v>3.9980483741195231E-6</v>
      </c>
      <c r="W1180" s="50">
        <v>3.3807390291855262E-6</v>
      </c>
      <c r="X1180" s="50">
        <v>3.266015228403108E-4</v>
      </c>
      <c r="Y1180" s="50">
        <v>1.0901673317506393E-5</v>
      </c>
      <c r="Z1180" s="50">
        <v>1.0731860341607126E-5</v>
      </c>
      <c r="AA1180" s="50">
        <v>5.4324771970969371E-4</v>
      </c>
      <c r="AB1180" s="50">
        <v>5.7267958670085237E-5</v>
      </c>
      <c r="AC1180" s="50">
        <v>1.4192629370159951E-4</v>
      </c>
      <c r="AD1180" s="50">
        <v>8.7947308281400454E-4</v>
      </c>
      <c r="AE1180" s="50">
        <v>3.3636216409646037E-4</v>
      </c>
      <c r="AF1180" s="50">
        <v>5.8425559577282137E-4</v>
      </c>
      <c r="AG1180" s="50">
        <v>5.4386274643527513E-4</v>
      </c>
      <c r="AH1180" s="50">
        <v>2.8531124901196568E-4</v>
      </c>
      <c r="AI1180" s="50">
        <v>6.5935567906669017E-4</v>
      </c>
      <c r="AJ1180" s="50">
        <v>6.0956653748199519E-4</v>
      </c>
      <c r="AK1180" s="50">
        <v>1.3648638752756701E-4</v>
      </c>
      <c r="AL1180" s="50">
        <v>1.4747768819467637E-4</v>
      </c>
      <c r="AM1180" s="50">
        <v>1.7340826044923364E-4</v>
      </c>
      <c r="AN1180" s="50">
        <v>2.4528422604072446E-4</v>
      </c>
      <c r="AO1180" s="50">
        <v>1.0145954065492459E-4</v>
      </c>
      <c r="AP1180" s="50">
        <v>4.8484982538289924E-5</v>
      </c>
      <c r="AQ1180" s="50">
        <v>5.7801617931125713E-5</v>
      </c>
      <c r="AR1180" s="50">
        <v>8.2541941131383608E-5</v>
      </c>
      <c r="AS1180" s="50">
        <v>3.1926755903591876E-5</v>
      </c>
      <c r="AT1180" s="50">
        <v>2.83570299689329E-5</v>
      </c>
      <c r="AU1180" s="50">
        <v>5.9651670292568522E-5</v>
      </c>
      <c r="AV1180" s="50">
        <v>3.0169214969669004E-5</v>
      </c>
      <c r="AW1180" s="50">
        <v>2.6212446230162985E-5</v>
      </c>
      <c r="AX1180" s="50">
        <v>2.7827774010600269E-5</v>
      </c>
      <c r="AY1180" s="50">
        <v>5.7561282404643297E-6</v>
      </c>
      <c r="AZ1180" s="50">
        <v>3.3399739766267458E-6</v>
      </c>
      <c r="BA1180" s="50">
        <v>1.5527275221122929E-4</v>
      </c>
      <c r="BB1180" s="50">
        <v>2.7072414572436875E-2</v>
      </c>
      <c r="BC1180" s="50">
        <v>5.2908089885111787E-5</v>
      </c>
      <c r="BD1180" s="50">
        <v>4.3462134473381436E-4</v>
      </c>
      <c r="BE1180" s="50">
        <v>5.1309084818345726E-5</v>
      </c>
      <c r="BF1180" s="50">
        <v>3.2227524136619281E-5</v>
      </c>
      <c r="BG1180" s="50">
        <v>7.7664578928745513E-5</v>
      </c>
      <c r="BH1180" s="50">
        <v>1.2021248695568227E-5</v>
      </c>
      <c r="BI1180" s="50">
        <v>3.2179288246309794E-5</v>
      </c>
      <c r="BJ1180" s="50">
        <v>4.1109500322556592E-6</v>
      </c>
      <c r="BK1180" s="50">
        <v>1.3425877555658043E-5</v>
      </c>
      <c r="BL1180" s="50">
        <v>8.7952219855185253E-6</v>
      </c>
      <c r="BM1180" s="50">
        <v>6.7845266699516035E-6</v>
      </c>
      <c r="BN1180" s="50">
        <v>4.2999379316788424E-6</v>
      </c>
      <c r="BO1180" s="50">
        <v>1.2767052859975828E-5</v>
      </c>
      <c r="BP1180" s="50">
        <v>1.1119856935831864E-6</v>
      </c>
      <c r="BQ1180" s="50">
        <v>5.2327592725581394E-6</v>
      </c>
      <c r="BR1180" s="50">
        <v>5.7541566781998074E-5</v>
      </c>
      <c r="BS1180" s="50">
        <v>1.4251858665441811E-4</v>
      </c>
      <c r="BT1180" s="50">
        <v>6.892542550096251E-6</v>
      </c>
      <c r="BU1180" s="50">
        <v>7.1928640179987726E-6</v>
      </c>
      <c r="BV1180" s="50">
        <v>1.6959373683706992E-5</v>
      </c>
      <c r="BW1180" s="50">
        <v>1.1557782691994856E-5</v>
      </c>
      <c r="BX1180" s="50">
        <v>9.6548424733304044E-6</v>
      </c>
      <c r="BY1180" s="50">
        <v>4.7582717637547436E-6</v>
      </c>
      <c r="BZ1180" s="50">
        <v>4.5057159189909636E-6</v>
      </c>
      <c r="CA1180" s="50">
        <v>4.6872622198336594E-6</v>
      </c>
      <c r="CB1180" s="50">
        <v>1.0193726996067535E-5</v>
      </c>
      <c r="CC1180" s="50">
        <v>3.5010654922661386E-6</v>
      </c>
      <c r="CD1180" s="50">
        <v>6.9591622004063551E-6</v>
      </c>
      <c r="CE1180" s="50">
        <v>4.0073741575531011E-5</v>
      </c>
      <c r="CF1180" s="50">
        <v>1.6370280111069793E-4</v>
      </c>
      <c r="CG1180" s="50">
        <v>4.5278960885476852E-6</v>
      </c>
      <c r="CH1180" s="50">
        <v>9.7446454607652977E-6</v>
      </c>
      <c r="CI1180" s="50">
        <v>6.2261152515226498E-6</v>
      </c>
      <c r="CJ1180" s="50">
        <v>3.9988951253771651E-6</v>
      </c>
      <c r="CK1180" s="50">
        <v>5.0724189368328621E-6</v>
      </c>
      <c r="CL1180" s="50">
        <v>1.6659578906754583E-6</v>
      </c>
      <c r="CM1180" s="50">
        <v>3.7472803959938791E-6</v>
      </c>
      <c r="CN1180" s="50">
        <v>3.6966547536112755E-6</v>
      </c>
      <c r="CO1180" s="50">
        <v>3.9984926124978714E-6</v>
      </c>
      <c r="CP1180" s="50">
        <v>7.1290683472107694E-6</v>
      </c>
      <c r="CQ1180" s="50">
        <v>3.4300632439426373E-6</v>
      </c>
      <c r="CR1180" s="50">
        <v>6.7168529477714841E-6</v>
      </c>
      <c r="CS1180" s="50">
        <v>8.0724028815837274E-6</v>
      </c>
      <c r="CT1180" s="50">
        <v>4.0745415040963893E-6</v>
      </c>
      <c r="CU1180" s="50">
        <v>1.5455817864992504E-6</v>
      </c>
      <c r="CV1180" s="50">
        <v>2.3474362119655285E-6</v>
      </c>
      <c r="CW1180" s="50">
        <v>1.6154249522267377E-6</v>
      </c>
      <c r="CX1180" s="50">
        <v>5.811708225195354E-6</v>
      </c>
      <c r="CY1180" s="50">
        <v>5.0513653542375952E-6</v>
      </c>
      <c r="CZ1180" s="50">
        <v>2.0919418680090066E-5</v>
      </c>
      <c r="DA1180" s="50">
        <v>1.3696584751541039E-5</v>
      </c>
      <c r="DB1180" s="50">
        <v>3.0879677399482218E-5</v>
      </c>
      <c r="DC1180" s="50">
        <v>5.3362028264590585E-6</v>
      </c>
      <c r="DD1180" s="50">
        <v>3.6892623345240304E-6</v>
      </c>
      <c r="DE1180" s="50">
        <v>1.1633168443692231E-5</v>
      </c>
      <c r="DF1180" s="50">
        <v>1.4815698299819144E-5</v>
      </c>
      <c r="DG1180" s="50">
        <v>8.0826017151541772E-5</v>
      </c>
      <c r="DH1180" s="50">
        <v>2.8036806468410872E-5</v>
      </c>
      <c r="DI1180" s="50">
        <v>5.7018172594531154E-6</v>
      </c>
      <c r="DJ1180" s="50">
        <v>7.2104785909885869E-6</v>
      </c>
    </row>
    <row r="1181" spans="13:114" x14ac:dyDescent="0.2">
      <c r="M1181" s="49" t="s">
        <v>176</v>
      </c>
      <c r="N1181" s="50">
        <v>5.873969548697611E-5</v>
      </c>
      <c r="O1181" s="50">
        <v>7.95709429482468E-5</v>
      </c>
      <c r="P1181" s="50">
        <v>3.7192282622862192E-5</v>
      </c>
      <c r="Q1181" s="50">
        <v>4.6485686742185355E-5</v>
      </c>
      <c r="R1181" s="50">
        <v>1.0112307277468321E-4</v>
      </c>
      <c r="S1181" s="50">
        <v>8.2871698118562972E-5</v>
      </c>
      <c r="T1181" s="50">
        <v>2.4457949499258244E-4</v>
      </c>
      <c r="U1181" s="69">
        <v>1.4649181115063419E-4</v>
      </c>
      <c r="V1181" s="50">
        <v>7.8784826416995813E-5</v>
      </c>
      <c r="W1181" s="50">
        <v>1.5648068248115673E-4</v>
      </c>
      <c r="X1181" s="50">
        <v>1.2388967135044252E-4</v>
      </c>
      <c r="Y1181" s="50">
        <v>1.8434869762264355E-4</v>
      </c>
      <c r="Z1181" s="50">
        <v>1.2783689041079437E-4</v>
      </c>
      <c r="AA1181" s="50">
        <v>1.9143040269812078E-4</v>
      </c>
      <c r="AB1181" s="50">
        <v>3.4482537382217834E-4</v>
      </c>
      <c r="AC1181" s="50">
        <v>2.3222243954164261E-4</v>
      </c>
      <c r="AD1181" s="50">
        <v>1.0375695853755953E-4</v>
      </c>
      <c r="AE1181" s="50">
        <v>3.2044091994974823E-4</v>
      </c>
      <c r="AF1181" s="50">
        <v>5.6439085036111656E-5</v>
      </c>
      <c r="AG1181" s="50">
        <v>3.219620633425612E-4</v>
      </c>
      <c r="AH1181" s="50">
        <v>3.1138500579029914E-4</v>
      </c>
      <c r="AI1181" s="50">
        <v>3.2196914578759957E-4</v>
      </c>
      <c r="AJ1181" s="50">
        <v>1.8131782341713744E-4</v>
      </c>
      <c r="AK1181" s="50">
        <v>2.9395156058803349E-4</v>
      </c>
      <c r="AL1181" s="50">
        <v>1.4716014329079359E-4</v>
      </c>
      <c r="AM1181" s="50">
        <v>6.271983678254547E-4</v>
      </c>
      <c r="AN1181" s="50">
        <v>5.325465288306975E-4</v>
      </c>
      <c r="AO1181" s="50">
        <v>8.0325909190881711E-4</v>
      </c>
      <c r="AP1181" s="50">
        <v>4.4005062700014873E-4</v>
      </c>
      <c r="AQ1181" s="50">
        <v>4.0415968407145775E-4</v>
      </c>
      <c r="AR1181" s="50">
        <v>8.2022809724491817E-4</v>
      </c>
      <c r="AS1181" s="50">
        <v>3.9623642683343378E-4</v>
      </c>
      <c r="AT1181" s="50">
        <v>1.2831379777948146E-4</v>
      </c>
      <c r="AU1181" s="50">
        <v>2.9304361631951365E-4</v>
      </c>
      <c r="AV1181" s="50">
        <v>1.1716258429816983E-4</v>
      </c>
      <c r="AW1181" s="50">
        <v>4.2963547147726542E-4</v>
      </c>
      <c r="AX1181" s="50">
        <v>2.6016522333694895E-4</v>
      </c>
      <c r="AY1181" s="50">
        <v>9.9524764434856349E-5</v>
      </c>
      <c r="AZ1181" s="50">
        <v>1.0873663365380393E-4</v>
      </c>
      <c r="BA1181" s="50">
        <v>2.93602901749206E-3</v>
      </c>
      <c r="BB1181" s="50">
        <v>4.0396050106817713E-5</v>
      </c>
      <c r="BC1181" s="50">
        <v>0.35028480745345475</v>
      </c>
      <c r="BD1181" s="50">
        <v>1.6190781260687355E-3</v>
      </c>
      <c r="BE1181" s="50">
        <v>7.6966036714107571E-4</v>
      </c>
      <c r="BF1181" s="50">
        <v>3.7325619692460502E-4</v>
      </c>
      <c r="BG1181" s="50">
        <v>1.3072175910076613E-3</v>
      </c>
      <c r="BH1181" s="50">
        <v>2.0394964390372774E-4</v>
      </c>
      <c r="BI1181" s="50">
        <v>2.0865176483446322E-4</v>
      </c>
      <c r="BJ1181" s="50">
        <v>1.1003383099558468E-4</v>
      </c>
      <c r="BK1181" s="50">
        <v>1.6041317999356824E-4</v>
      </c>
      <c r="BL1181" s="50">
        <v>5.0353524515917741E-4</v>
      </c>
      <c r="BM1181" s="50">
        <v>1.4287728897916191E-4</v>
      </c>
      <c r="BN1181" s="50">
        <v>1.3684345046946164E-5</v>
      </c>
      <c r="BO1181" s="50">
        <v>1.1142882512288719E-4</v>
      </c>
      <c r="BP1181" s="50">
        <v>5.1804348120892662E-5</v>
      </c>
      <c r="BQ1181" s="50">
        <v>8.2479926034995397E-5</v>
      </c>
      <c r="BR1181" s="50">
        <v>5.6306382245009722E-4</v>
      </c>
      <c r="BS1181" s="50">
        <v>1.8171094271192926E-4</v>
      </c>
      <c r="BT1181" s="50">
        <v>1.1734888438513345E-4</v>
      </c>
      <c r="BU1181" s="50">
        <v>5.1912219689101739E-4</v>
      </c>
      <c r="BV1181" s="50">
        <v>2.2921249303220137E-4</v>
      </c>
      <c r="BW1181" s="50">
        <v>7.4332095564340383E-4</v>
      </c>
      <c r="BX1181" s="50">
        <v>2.005629413174068E-3</v>
      </c>
      <c r="BY1181" s="50">
        <v>2.8658523262707674E-4</v>
      </c>
      <c r="BZ1181" s="50">
        <v>2.4062087238129438E-4</v>
      </c>
      <c r="CA1181" s="50">
        <v>1.8633480770718512E-4</v>
      </c>
      <c r="CB1181" s="50">
        <v>3.9231062803327197E-4</v>
      </c>
      <c r="CC1181" s="50">
        <v>2.8506235102425804E-4</v>
      </c>
      <c r="CD1181" s="50">
        <v>2.3895269371750785E-4</v>
      </c>
      <c r="CE1181" s="50">
        <v>7.6523103059232891E-3</v>
      </c>
      <c r="CF1181" s="50">
        <v>6.2222307872719911E-4</v>
      </c>
      <c r="CG1181" s="50">
        <v>2.4301899146259761E-4</v>
      </c>
      <c r="CH1181" s="50">
        <v>1.988335561769314E-4</v>
      </c>
      <c r="CI1181" s="50">
        <v>3.8275771675959109E-4</v>
      </c>
      <c r="CJ1181" s="50">
        <v>2.2752555756757828E-4</v>
      </c>
      <c r="CK1181" s="50">
        <v>2.8512955906370344E-4</v>
      </c>
      <c r="CL1181" s="50">
        <v>8.868267187076817E-5</v>
      </c>
      <c r="CM1181" s="50">
        <v>1.5821420605023596E-4</v>
      </c>
      <c r="CN1181" s="50">
        <v>7.351281113369615E-4</v>
      </c>
      <c r="CO1181" s="50">
        <v>1.5977899272184314E-4</v>
      </c>
      <c r="CP1181" s="50">
        <v>3.0942198826806893E-4</v>
      </c>
      <c r="CQ1181" s="50">
        <v>2.4180561846143014E-5</v>
      </c>
      <c r="CR1181" s="50">
        <v>9.5760937917869549E-4</v>
      </c>
      <c r="CS1181" s="50">
        <v>3.4105685505341317E-4</v>
      </c>
      <c r="CT1181" s="50">
        <v>3.9588381239205362E-4</v>
      </c>
      <c r="CU1181" s="50">
        <v>2.6309339354730601E-4</v>
      </c>
      <c r="CV1181" s="50">
        <v>9.0030120832325838E-5</v>
      </c>
      <c r="CW1181" s="50">
        <v>9.6884478965294959E-5</v>
      </c>
      <c r="CX1181" s="50">
        <v>1.4154711469287296E-3</v>
      </c>
      <c r="CY1181" s="50">
        <v>3.5873587446592936E-4</v>
      </c>
      <c r="CZ1181" s="50">
        <v>1.3701238067051561E-2</v>
      </c>
      <c r="DA1181" s="50">
        <v>4.119695098166419E-4</v>
      </c>
      <c r="DB1181" s="50">
        <v>4.3966390686602566E-4</v>
      </c>
      <c r="DC1181" s="50">
        <v>3.6173062914411093E-4</v>
      </c>
      <c r="DD1181" s="50">
        <v>7.6337291484901114E-5</v>
      </c>
      <c r="DE1181" s="50">
        <v>1.2263854570383444E-3</v>
      </c>
      <c r="DF1181" s="50">
        <v>3.3803290718647573E-4</v>
      </c>
      <c r="DG1181" s="50">
        <v>4.7884302766625688E-4</v>
      </c>
      <c r="DH1181" s="50">
        <v>1.1997914705890093E-3</v>
      </c>
      <c r="DI1181" s="50">
        <v>6.3157677905183781E-4</v>
      </c>
      <c r="DJ1181" s="50">
        <v>1.4260463433912469E-2</v>
      </c>
    </row>
    <row r="1182" spans="13:114" x14ac:dyDescent="0.2">
      <c r="M1182" s="49" t="s">
        <v>177</v>
      </c>
      <c r="N1182" s="50">
        <v>3.8280402602866932E-3</v>
      </c>
      <c r="O1182" s="50">
        <v>1.4728738804008817E-3</v>
      </c>
      <c r="P1182" s="50">
        <v>2.0813997339926994E-4</v>
      </c>
      <c r="Q1182" s="50">
        <v>2.2187152483046811E-3</v>
      </c>
      <c r="R1182" s="50">
        <v>1.1930680233975019E-3</v>
      </c>
      <c r="S1182" s="50">
        <v>6.7576174827590433E-4</v>
      </c>
      <c r="T1182" s="50">
        <v>7.0521156032373974E-4</v>
      </c>
      <c r="U1182" s="69">
        <v>2.2462279113054612E-3</v>
      </c>
      <c r="V1182" s="50">
        <v>2.9278306260997305E-4</v>
      </c>
      <c r="W1182" s="50">
        <v>3.0598999201150441E-4</v>
      </c>
      <c r="X1182" s="50">
        <v>1.3893549480560789E-3</v>
      </c>
      <c r="Y1182" s="50">
        <v>1.7332058395924119E-3</v>
      </c>
      <c r="Z1182" s="50">
        <v>2.2268172753715674E-3</v>
      </c>
      <c r="AA1182" s="50">
        <v>2.5437844543813419E-3</v>
      </c>
      <c r="AB1182" s="50">
        <v>9.0802452945265631E-4</v>
      </c>
      <c r="AC1182" s="50">
        <v>4.1437622423274511E-3</v>
      </c>
      <c r="AD1182" s="50">
        <v>2.5285421448000031E-3</v>
      </c>
      <c r="AE1182" s="50">
        <v>3.6027560695384947E-3</v>
      </c>
      <c r="AF1182" s="50">
        <v>1.4911475685488085E-3</v>
      </c>
      <c r="AG1182" s="50">
        <v>1.9105687704991227E-3</v>
      </c>
      <c r="AH1182" s="50">
        <v>2.4346471805002795E-3</v>
      </c>
      <c r="AI1182" s="50">
        <v>4.5531417838228592E-3</v>
      </c>
      <c r="AJ1182" s="50">
        <v>2.3756081617625989E-3</v>
      </c>
      <c r="AK1182" s="50">
        <v>2.0161970005836368E-3</v>
      </c>
      <c r="AL1182" s="50">
        <v>9.805272487652002E-4</v>
      </c>
      <c r="AM1182" s="50">
        <v>5.4194579940782849E-3</v>
      </c>
      <c r="AN1182" s="50">
        <v>1.8310271336852224E-3</v>
      </c>
      <c r="AO1182" s="50">
        <v>5.3631983889986558E-3</v>
      </c>
      <c r="AP1182" s="50">
        <v>2.5680921867827608E-3</v>
      </c>
      <c r="AQ1182" s="50">
        <v>2.79521341226443E-3</v>
      </c>
      <c r="AR1182" s="50">
        <v>7.9060426675366512E-3</v>
      </c>
      <c r="AS1182" s="50">
        <v>6.4774953698881685E-3</v>
      </c>
      <c r="AT1182" s="50">
        <v>1.0800995158882351E-3</v>
      </c>
      <c r="AU1182" s="50">
        <v>2.5427874985267097E-2</v>
      </c>
      <c r="AV1182" s="50">
        <v>1.1611384226556331E-3</v>
      </c>
      <c r="AW1182" s="50">
        <v>6.1017936298862268E-3</v>
      </c>
      <c r="AX1182" s="50">
        <v>8.2030530690292529E-3</v>
      </c>
      <c r="AY1182" s="50">
        <v>1.0131886938524088E-3</v>
      </c>
      <c r="AZ1182" s="50">
        <v>1.0685065927342301E-3</v>
      </c>
      <c r="BA1182" s="50">
        <v>6.9555470095475766E-3</v>
      </c>
      <c r="BB1182" s="50">
        <v>6.7236627592810424E-4</v>
      </c>
      <c r="BC1182" s="50">
        <v>2.0322892704899877E-2</v>
      </c>
      <c r="BD1182" s="50">
        <v>0.23362355651680536</v>
      </c>
      <c r="BE1182" s="50">
        <v>1.3784143755278155E-2</v>
      </c>
      <c r="BF1182" s="50">
        <v>7.4877161457979884E-3</v>
      </c>
      <c r="BG1182" s="50">
        <v>1.0193473247019946E-2</v>
      </c>
      <c r="BH1182" s="50">
        <v>2.5315392867704266E-3</v>
      </c>
      <c r="BI1182" s="50">
        <v>5.0339298493374731E-3</v>
      </c>
      <c r="BJ1182" s="50">
        <v>6.3998992075456969E-4</v>
      </c>
      <c r="BK1182" s="50">
        <v>1.5135743624983338E-3</v>
      </c>
      <c r="BL1182" s="50">
        <v>3.2664808132429916E-3</v>
      </c>
      <c r="BM1182" s="50">
        <v>2.248149506612443E-3</v>
      </c>
      <c r="BN1182" s="50">
        <v>6.8825229537955625E-5</v>
      </c>
      <c r="BO1182" s="50">
        <v>9.5723335018747032E-4</v>
      </c>
      <c r="BP1182" s="50">
        <v>2.9744056189406188E-4</v>
      </c>
      <c r="BQ1182" s="50">
        <v>2.2286279731083352E-3</v>
      </c>
      <c r="BR1182" s="50">
        <v>1.7353971974126112E-2</v>
      </c>
      <c r="BS1182" s="50">
        <v>2.3058548175764896E-3</v>
      </c>
      <c r="BT1182" s="50">
        <v>5.5894237866167644E-4</v>
      </c>
      <c r="BU1182" s="50">
        <v>1.3295369592684187E-3</v>
      </c>
      <c r="BV1182" s="50">
        <v>5.3667084376697203E-3</v>
      </c>
      <c r="BW1182" s="50">
        <v>8.6656992122370775E-4</v>
      </c>
      <c r="BX1182" s="50">
        <v>3.6539378725342704E-3</v>
      </c>
      <c r="BY1182" s="50">
        <v>9.3638710145427923E-4</v>
      </c>
      <c r="BZ1182" s="50">
        <v>7.2440538208001857E-4</v>
      </c>
      <c r="CA1182" s="50">
        <v>6.5524294943316316E-4</v>
      </c>
      <c r="CB1182" s="50">
        <v>1.5682307901401652E-3</v>
      </c>
      <c r="CC1182" s="50">
        <v>8.7066536560042316E-4</v>
      </c>
      <c r="CD1182" s="50">
        <v>8.6001195777040264E-4</v>
      </c>
      <c r="CE1182" s="50">
        <v>2.7417001170659937E-3</v>
      </c>
      <c r="CF1182" s="50">
        <v>1.3968037489025472E-3</v>
      </c>
      <c r="CG1182" s="50">
        <v>1.1433402541390326E-3</v>
      </c>
      <c r="CH1182" s="50">
        <v>2.5926564530040189E-3</v>
      </c>
      <c r="CI1182" s="50">
        <v>1.1560987738827172E-3</v>
      </c>
      <c r="CJ1182" s="50">
        <v>6.9684604435146693E-4</v>
      </c>
      <c r="CK1182" s="50">
        <v>1.2935540399371304E-3</v>
      </c>
      <c r="CL1182" s="50">
        <v>5.1873656004416068E-4</v>
      </c>
      <c r="CM1182" s="50">
        <v>8.1996232674987676E-4</v>
      </c>
      <c r="CN1182" s="50">
        <v>8.2025733541386554E-4</v>
      </c>
      <c r="CO1182" s="50">
        <v>1.1170687639839125E-3</v>
      </c>
      <c r="CP1182" s="50">
        <v>2.751373724043619E-3</v>
      </c>
      <c r="CQ1182" s="50">
        <v>1.5554276779666484E-3</v>
      </c>
      <c r="CR1182" s="50">
        <v>1.3739675307772835E-3</v>
      </c>
      <c r="CS1182" s="50">
        <v>2.1133692332723545E-3</v>
      </c>
      <c r="CT1182" s="50">
        <v>1.1648003652883236E-3</v>
      </c>
      <c r="CU1182" s="50">
        <v>3.2790177347324277E-4</v>
      </c>
      <c r="CV1182" s="50">
        <v>4.2885556933511737E-4</v>
      </c>
      <c r="CW1182" s="50">
        <v>4.4005058369312974E-4</v>
      </c>
      <c r="CX1182" s="50">
        <v>1.088181354581295E-3</v>
      </c>
      <c r="CY1182" s="50">
        <v>1.0555053451313126E-3</v>
      </c>
      <c r="CZ1182" s="50">
        <v>5.2461664130881731E-3</v>
      </c>
      <c r="DA1182" s="50">
        <v>5.1759069012417653E-3</v>
      </c>
      <c r="DB1182" s="50">
        <v>5.5473225589714381E-3</v>
      </c>
      <c r="DC1182" s="50">
        <v>1.7124664880283512E-3</v>
      </c>
      <c r="DD1182" s="50">
        <v>5.4465138589147085E-4</v>
      </c>
      <c r="DE1182" s="50">
        <v>3.1899724744360925E-3</v>
      </c>
      <c r="DF1182" s="50">
        <v>1.6172073144389502E-3</v>
      </c>
      <c r="DG1182" s="50">
        <v>2.1184791074711834E-3</v>
      </c>
      <c r="DH1182" s="50">
        <v>2.5769965966494909E-3</v>
      </c>
      <c r="DI1182" s="50">
        <v>1.2795567851293232E-3</v>
      </c>
      <c r="DJ1182" s="50">
        <v>1.5279384535578661E-3</v>
      </c>
    </row>
    <row r="1183" spans="13:114" x14ac:dyDescent="0.2">
      <c r="M1183" s="49" t="s">
        <v>178</v>
      </c>
      <c r="N1183" s="50">
        <v>6.1585787068891778E-5</v>
      </c>
      <c r="O1183" s="50">
        <v>5.2093400212381768E-3</v>
      </c>
      <c r="P1183" s="50">
        <v>1.7127529583454696E-5</v>
      </c>
      <c r="Q1183" s="50">
        <v>3.7010930090359222E-5</v>
      </c>
      <c r="R1183" s="50">
        <v>3.2738406864394081E-5</v>
      </c>
      <c r="S1183" s="50">
        <v>2.4845756917758607E-5</v>
      </c>
      <c r="T1183" s="50">
        <v>1.3383410555942182E-4</v>
      </c>
      <c r="U1183" s="69">
        <v>3.2847959652082808E-5</v>
      </c>
      <c r="V1183" s="50">
        <v>4.4329197653241324E-5</v>
      </c>
      <c r="W1183" s="50">
        <v>2.8263252055014373E-5</v>
      </c>
      <c r="X1183" s="50">
        <v>3.6467191298470694E-3</v>
      </c>
      <c r="Y1183" s="50">
        <v>5.3921572867810752E-5</v>
      </c>
      <c r="Z1183" s="50">
        <v>3.1716652408345208E-5</v>
      </c>
      <c r="AA1183" s="50">
        <v>6.0575691117448822E-5</v>
      </c>
      <c r="AB1183" s="50">
        <v>8.4842362290976541E-5</v>
      </c>
      <c r="AC1183" s="50">
        <v>1.9311808127791897E-3</v>
      </c>
      <c r="AD1183" s="50">
        <v>1.0387764592852148E-4</v>
      </c>
      <c r="AE1183" s="50">
        <v>6.9878973157411174E-4</v>
      </c>
      <c r="AF1183" s="50">
        <v>2.9393195713456419E-5</v>
      </c>
      <c r="AG1183" s="50">
        <v>4.1269130313678891E-4</v>
      </c>
      <c r="AH1183" s="50">
        <v>1.9868493602705564E-4</v>
      </c>
      <c r="AI1183" s="50">
        <v>1.1143210575429068E-3</v>
      </c>
      <c r="AJ1183" s="50">
        <v>7.8936845754948044E-4</v>
      </c>
      <c r="AK1183" s="50">
        <v>2.2383088346598529E-4</v>
      </c>
      <c r="AL1183" s="50">
        <v>5.4527457836027779E-5</v>
      </c>
      <c r="AM1183" s="50">
        <v>6.8715774435501482E-3</v>
      </c>
      <c r="AN1183" s="50">
        <v>2.5923434782345201E-4</v>
      </c>
      <c r="AO1183" s="50">
        <v>9.4336985355218629E-5</v>
      </c>
      <c r="AP1183" s="50">
        <v>6.7348233023495051E-5</v>
      </c>
      <c r="AQ1183" s="50">
        <v>7.8764492542078175E-5</v>
      </c>
      <c r="AR1183" s="50">
        <v>6.5414671616421526E-4</v>
      </c>
      <c r="AS1183" s="50">
        <v>1.2409705370073027E-4</v>
      </c>
      <c r="AT1183" s="50">
        <v>2.771330160056056E-5</v>
      </c>
      <c r="AU1183" s="50">
        <v>3.4602715065481611E-5</v>
      </c>
      <c r="AV1183" s="50">
        <v>2.8963153662261504E-5</v>
      </c>
      <c r="AW1183" s="50">
        <v>4.1188451987431714E-5</v>
      </c>
      <c r="AX1183" s="50">
        <v>4.3993310642954763E-5</v>
      </c>
      <c r="AY1183" s="50">
        <v>1.7118976814446551E-5</v>
      </c>
      <c r="AZ1183" s="50">
        <v>3.3953492670189013E-5</v>
      </c>
      <c r="BA1183" s="50">
        <v>2.5720055032526097E-4</v>
      </c>
      <c r="BB1183" s="50">
        <v>2.1985647179739182E-5</v>
      </c>
      <c r="BC1183" s="50">
        <v>8.1357746880775879E-4</v>
      </c>
      <c r="BD1183" s="50">
        <v>7.668670487237865E-5</v>
      </c>
      <c r="BE1183" s="50">
        <v>0.31561452177289828</v>
      </c>
      <c r="BF1183" s="50">
        <v>4.1516018662098363E-5</v>
      </c>
      <c r="BG1183" s="50">
        <v>3.435451372454418E-4</v>
      </c>
      <c r="BH1183" s="50">
        <v>2.8103886986377069E-5</v>
      </c>
      <c r="BI1183" s="50">
        <v>3.8684296257271473E-5</v>
      </c>
      <c r="BJ1183" s="50">
        <v>2.1855485885635318E-5</v>
      </c>
      <c r="BK1183" s="50">
        <v>4.5369684189621678E-5</v>
      </c>
      <c r="BL1183" s="50">
        <v>4.1482231225500939E-5</v>
      </c>
      <c r="BM1183" s="50">
        <v>2.7577095369172653E-5</v>
      </c>
      <c r="BN1183" s="50">
        <v>2.4833641843861775E-6</v>
      </c>
      <c r="BO1183" s="50">
        <v>2.268073648892513E-5</v>
      </c>
      <c r="BP1183" s="50">
        <v>1.0224948004498227E-5</v>
      </c>
      <c r="BQ1183" s="50">
        <v>1.1975916861226652E-5</v>
      </c>
      <c r="BR1183" s="50">
        <v>6.9074416694229831E-5</v>
      </c>
      <c r="BS1183" s="50">
        <v>3.6851880919911673E-5</v>
      </c>
      <c r="BT1183" s="50">
        <v>4.0974244669397201E-5</v>
      </c>
      <c r="BU1183" s="50">
        <v>4.4164112653685215E-5</v>
      </c>
      <c r="BV1183" s="50">
        <v>5.5795029488604623E-5</v>
      </c>
      <c r="BW1183" s="50">
        <v>8.3079982942767743E-5</v>
      </c>
      <c r="BX1183" s="50">
        <v>3.6071621580902188E-5</v>
      </c>
      <c r="BY1183" s="50">
        <v>2.5408976810192434E-4</v>
      </c>
      <c r="BZ1183" s="50">
        <v>5.1182393097252282E-4</v>
      </c>
      <c r="CA1183" s="50">
        <v>1.6565334488996753E-4</v>
      </c>
      <c r="CB1183" s="50">
        <v>2.602294038300104E-4</v>
      </c>
      <c r="CC1183" s="50">
        <v>2.5821839576587721E-4</v>
      </c>
      <c r="CD1183" s="50">
        <v>4.9286762757040181E-4</v>
      </c>
      <c r="CE1183" s="50">
        <v>1.3045189140820112E-4</v>
      </c>
      <c r="CF1183" s="50">
        <v>7.2197786232732538E-4</v>
      </c>
      <c r="CG1183" s="50">
        <v>6.1783834553557799E-5</v>
      </c>
      <c r="CH1183" s="50">
        <v>5.5899379051954858E-5</v>
      </c>
      <c r="CI1183" s="50">
        <v>1.201448078736985E-4</v>
      </c>
      <c r="CJ1183" s="50">
        <v>6.6142443652932281E-5</v>
      </c>
      <c r="CK1183" s="50">
        <v>6.1165650441765798E-5</v>
      </c>
      <c r="CL1183" s="50">
        <v>3.7754091579913105E-5</v>
      </c>
      <c r="CM1183" s="50">
        <v>6.5149225794458755E-5</v>
      </c>
      <c r="CN1183" s="50">
        <v>5.1993417299382138E-5</v>
      </c>
      <c r="CO1183" s="50">
        <v>3.5683141521426207E-5</v>
      </c>
      <c r="CP1183" s="50">
        <v>8.945684695481732E-5</v>
      </c>
      <c r="CQ1183" s="50">
        <v>4.4209739799260097E-6</v>
      </c>
      <c r="CR1183" s="50">
        <v>8.1710616259989314E-4</v>
      </c>
      <c r="CS1183" s="50">
        <v>6.8618809404919634E-5</v>
      </c>
      <c r="CT1183" s="50">
        <v>4.2310548357884335E-5</v>
      </c>
      <c r="CU1183" s="50">
        <v>2.4542928133343472E-5</v>
      </c>
      <c r="CV1183" s="50">
        <v>2.5028286790397089E-5</v>
      </c>
      <c r="CW1183" s="50">
        <v>2.3830522123435393E-5</v>
      </c>
      <c r="CX1183" s="50">
        <v>5.2429066982828452E-5</v>
      </c>
      <c r="CY1183" s="50">
        <v>4.3200408094652241E-5</v>
      </c>
      <c r="CZ1183" s="50">
        <v>6.3217061160175734E-5</v>
      </c>
      <c r="DA1183" s="50">
        <v>7.2562898983339851E-5</v>
      </c>
      <c r="DB1183" s="50">
        <v>2.8700872710650262E-3</v>
      </c>
      <c r="DC1183" s="50">
        <v>3.8302511094856224E-4</v>
      </c>
      <c r="DD1183" s="50">
        <v>1.3967856530152384E-4</v>
      </c>
      <c r="DE1183" s="50">
        <v>2.363995539292766E-2</v>
      </c>
      <c r="DF1183" s="50">
        <v>1.4032848768016489E-2</v>
      </c>
      <c r="DG1183" s="50">
        <v>3.3702109075733344E-3</v>
      </c>
      <c r="DH1183" s="50">
        <v>4.9031953434963975E-4</v>
      </c>
      <c r="DI1183" s="50">
        <v>5.0057828977378494E-5</v>
      </c>
      <c r="DJ1183" s="50">
        <v>1.0227727605177144E-4</v>
      </c>
    </row>
    <row r="1184" spans="13:114" x14ac:dyDescent="0.2">
      <c r="M1184" s="49" t="s">
        <v>179</v>
      </c>
      <c r="N1184" s="50">
        <v>1.5981626603168053E-4</v>
      </c>
      <c r="O1184" s="50">
        <v>1.0766212043008123E-4</v>
      </c>
      <c r="P1184" s="50">
        <v>1.1796530545353882E-4</v>
      </c>
      <c r="Q1184" s="50">
        <v>1.0092210173145451E-4</v>
      </c>
      <c r="R1184" s="50">
        <v>2.9603589170148923E-4</v>
      </c>
      <c r="S1184" s="50">
        <v>3.7246282280827095E-4</v>
      </c>
      <c r="T1184" s="50">
        <v>1.7114582365936534E-3</v>
      </c>
      <c r="U1184" s="69">
        <v>1.0731392127169639E-3</v>
      </c>
      <c r="V1184" s="50">
        <v>6.0542105603067031E-4</v>
      </c>
      <c r="W1184" s="50">
        <v>2.2767931619914946E-4</v>
      </c>
      <c r="X1184" s="50">
        <v>1.5728619017125046E-4</v>
      </c>
      <c r="Y1184" s="50">
        <v>6.6738357928794901E-4</v>
      </c>
      <c r="Z1184" s="50">
        <v>2.8874862270280303E-4</v>
      </c>
      <c r="AA1184" s="50">
        <v>3.5459232205621105E-4</v>
      </c>
      <c r="AB1184" s="50">
        <v>1.7312945990577446E-4</v>
      </c>
      <c r="AC1184" s="50">
        <v>2.3354687585924036E-4</v>
      </c>
      <c r="AD1184" s="50">
        <v>1.4595009850063313E-4</v>
      </c>
      <c r="AE1184" s="50">
        <v>1.9462637666759722E-4</v>
      </c>
      <c r="AF1184" s="50">
        <v>7.1244387417567168E-5</v>
      </c>
      <c r="AG1184" s="50">
        <v>2.3238186751885372E-4</v>
      </c>
      <c r="AH1184" s="50">
        <v>1.9365923176013211E-4</v>
      </c>
      <c r="AI1184" s="50">
        <v>1.6896014430011242E-4</v>
      </c>
      <c r="AJ1184" s="50">
        <v>1.7088839287400046E-4</v>
      </c>
      <c r="AK1184" s="50">
        <v>4.3858522051203438E-4</v>
      </c>
      <c r="AL1184" s="50">
        <v>1.1578647688430041E-4</v>
      </c>
      <c r="AM1184" s="50">
        <v>3.700143687597113E-4</v>
      </c>
      <c r="AN1184" s="50">
        <v>3.4245066278640931E-4</v>
      </c>
      <c r="AO1184" s="50">
        <v>1.8379143173632349E-4</v>
      </c>
      <c r="AP1184" s="50">
        <v>2.0059063871352978E-3</v>
      </c>
      <c r="AQ1184" s="50">
        <v>2.0155034675031915E-4</v>
      </c>
      <c r="AR1184" s="50">
        <v>1.930961357818779E-4</v>
      </c>
      <c r="AS1184" s="50">
        <v>3.6427075836703892E-3</v>
      </c>
      <c r="AT1184" s="50">
        <v>1.4158847586177834E-4</v>
      </c>
      <c r="AU1184" s="50">
        <v>2.444305127628591E-4</v>
      </c>
      <c r="AV1184" s="50">
        <v>3.7604775426962706E-5</v>
      </c>
      <c r="AW1184" s="50">
        <v>2.609421210425446E-4</v>
      </c>
      <c r="AX1184" s="50">
        <v>2.6365393464195951E-4</v>
      </c>
      <c r="AY1184" s="50">
        <v>5.7197521287630847E-5</v>
      </c>
      <c r="AZ1184" s="50">
        <v>3.1841410245893586E-4</v>
      </c>
      <c r="BA1184" s="50">
        <v>4.6062286697314453E-4</v>
      </c>
      <c r="BB1184" s="50">
        <v>1.6374037751516285E-5</v>
      </c>
      <c r="BC1184" s="50">
        <v>1.8571137400583436E-4</v>
      </c>
      <c r="BD1184" s="50">
        <v>3.1863683203148989E-4</v>
      </c>
      <c r="BE1184" s="50">
        <v>1.5140727546499762E-4</v>
      </c>
      <c r="BF1184" s="50">
        <v>0.16901933494762503</v>
      </c>
      <c r="BG1184" s="50">
        <v>5.6937783107578364E-4</v>
      </c>
      <c r="BH1184" s="50">
        <v>1.2025159246419484E-4</v>
      </c>
      <c r="BI1184" s="50">
        <v>3.4183137600003256E-4</v>
      </c>
      <c r="BJ1184" s="50">
        <v>1.6121698106197785E-4</v>
      </c>
      <c r="BK1184" s="50">
        <v>5.7829195169501987E-4</v>
      </c>
      <c r="BL1184" s="50">
        <v>2.4815844620198595E-4</v>
      </c>
      <c r="BM1184" s="50">
        <v>2.5126757043886488E-4</v>
      </c>
      <c r="BN1184" s="50">
        <v>5.7961020425694017E-6</v>
      </c>
      <c r="BO1184" s="50">
        <v>2.9905696608687415E-4</v>
      </c>
      <c r="BP1184" s="50">
        <v>1.174371732802406E-4</v>
      </c>
      <c r="BQ1184" s="50">
        <v>1.1441612508064096E-3</v>
      </c>
      <c r="BR1184" s="50">
        <v>2.1284160180453502E-4</v>
      </c>
      <c r="BS1184" s="50">
        <v>2.9096959925252187E-4</v>
      </c>
      <c r="BT1184" s="50">
        <v>3.9462022099137628E-4</v>
      </c>
      <c r="BU1184" s="50">
        <v>3.8265082181870326E-4</v>
      </c>
      <c r="BV1184" s="50">
        <v>6.4288714240752802E-4</v>
      </c>
      <c r="BW1184" s="50">
        <v>3.430187143686364E-4</v>
      </c>
      <c r="BX1184" s="50">
        <v>1.3506812972584688E-3</v>
      </c>
      <c r="BY1184" s="50">
        <v>4.572375039106273E-3</v>
      </c>
      <c r="BZ1184" s="50">
        <v>5.4653217099281698E-4</v>
      </c>
      <c r="CA1184" s="50">
        <v>2.3597117721971145E-4</v>
      </c>
      <c r="CB1184" s="50">
        <v>1.5760548686988758E-3</v>
      </c>
      <c r="CC1184" s="50">
        <v>4.7772729315904283E-4</v>
      </c>
      <c r="CD1184" s="50">
        <v>1.1321459993152993E-3</v>
      </c>
      <c r="CE1184" s="50">
        <v>3.3476464712353231E-4</v>
      </c>
      <c r="CF1184" s="50">
        <v>1.8228162613211673E-4</v>
      </c>
      <c r="CG1184" s="50">
        <v>1.3404092278673441E-4</v>
      </c>
      <c r="CH1184" s="50">
        <v>1.4135994903537088E-4</v>
      </c>
      <c r="CI1184" s="50">
        <v>1.5772644371361467E-4</v>
      </c>
      <c r="CJ1184" s="50">
        <v>1.3363110238868113E-4</v>
      </c>
      <c r="CK1184" s="50">
        <v>7.5896459212111065E-5</v>
      </c>
      <c r="CL1184" s="50">
        <v>3.946445027684756E-5</v>
      </c>
      <c r="CM1184" s="50">
        <v>9.1377721002209355E-5</v>
      </c>
      <c r="CN1184" s="50">
        <v>7.1513252301603307E-5</v>
      </c>
      <c r="CO1184" s="50">
        <v>7.2998610469483905E-5</v>
      </c>
      <c r="CP1184" s="50">
        <v>8.2795562875873023E-5</v>
      </c>
      <c r="CQ1184" s="50">
        <v>2.2400926946187571E-5</v>
      </c>
      <c r="CR1184" s="50">
        <v>2.6837244685024508E-4</v>
      </c>
      <c r="CS1184" s="50">
        <v>2.3230297978123597E-4</v>
      </c>
      <c r="CT1184" s="50">
        <v>3.0734556040482178E-3</v>
      </c>
      <c r="CU1184" s="50">
        <v>2.7717580949205374E-4</v>
      </c>
      <c r="CV1184" s="50">
        <v>7.03420055415641E-5</v>
      </c>
      <c r="CW1184" s="50">
        <v>6.8582805332883742E-5</v>
      </c>
      <c r="CX1184" s="50">
        <v>9.420415605806535E-5</v>
      </c>
      <c r="CY1184" s="50">
        <v>3.3837775661324688E-4</v>
      </c>
      <c r="CZ1184" s="50">
        <v>1.5716009358558052E-4</v>
      </c>
      <c r="DA1184" s="50">
        <v>2.8730759900559317E-4</v>
      </c>
      <c r="DB1184" s="50">
        <v>3.0378707001679778E-4</v>
      </c>
      <c r="DC1184" s="50">
        <v>2.0843842760688436E-4</v>
      </c>
      <c r="DD1184" s="50">
        <v>8.5929229294981409E-5</v>
      </c>
      <c r="DE1184" s="50">
        <v>1.1351191975662903E-4</v>
      </c>
      <c r="DF1184" s="50">
        <v>3.3028258585980315E-4</v>
      </c>
      <c r="DG1184" s="50">
        <v>2.8361184196345671E-4</v>
      </c>
      <c r="DH1184" s="50">
        <v>5.7722695816798941E-4</v>
      </c>
      <c r="DI1184" s="50">
        <v>1.9625650433872249E-4</v>
      </c>
      <c r="DJ1184" s="50">
        <v>2.1680380784313628E-4</v>
      </c>
    </row>
    <row r="1185" spans="13:114" x14ac:dyDescent="0.2">
      <c r="M1185" s="49" t="s">
        <v>180</v>
      </c>
      <c r="N1185" s="50">
        <v>4.3790042173774967E-4</v>
      </c>
      <c r="O1185" s="50">
        <v>1.5451830943968609E-3</v>
      </c>
      <c r="P1185" s="50">
        <v>4.4559425325878173E-4</v>
      </c>
      <c r="Q1185" s="50">
        <v>3.1613683990718933E-4</v>
      </c>
      <c r="R1185" s="50">
        <v>1.4371023160015743E-3</v>
      </c>
      <c r="S1185" s="50">
        <v>6.7607638688140361E-4</v>
      </c>
      <c r="T1185" s="50">
        <v>6.2812340832569863E-4</v>
      </c>
      <c r="U1185" s="69">
        <v>5.9170529042920997E-4</v>
      </c>
      <c r="V1185" s="50">
        <v>8.8872982498525686E-4</v>
      </c>
      <c r="W1185" s="50">
        <v>3.3855803828307959E-4</v>
      </c>
      <c r="X1185" s="50">
        <v>2.0042012990548804E-3</v>
      </c>
      <c r="Y1185" s="50">
        <v>5.9647158398907279E-3</v>
      </c>
      <c r="Z1185" s="50">
        <v>3.3087323854216256E-3</v>
      </c>
      <c r="AA1185" s="50">
        <v>4.1541907676440944E-3</v>
      </c>
      <c r="AB1185" s="50">
        <v>3.6239576328484244E-3</v>
      </c>
      <c r="AC1185" s="50">
        <v>3.1848542481924232E-3</v>
      </c>
      <c r="AD1185" s="50">
        <v>3.6271329364721814E-3</v>
      </c>
      <c r="AE1185" s="50">
        <v>6.5341927879705702E-3</v>
      </c>
      <c r="AF1185" s="50">
        <v>2.5306987028922667E-4</v>
      </c>
      <c r="AG1185" s="50">
        <v>2.5995532205332905E-3</v>
      </c>
      <c r="AH1185" s="50">
        <v>2.4605550509460988E-2</v>
      </c>
      <c r="AI1185" s="50">
        <v>6.070215928437722E-3</v>
      </c>
      <c r="AJ1185" s="50">
        <v>6.1409658708234142E-3</v>
      </c>
      <c r="AK1185" s="50">
        <v>6.4635526372226245E-3</v>
      </c>
      <c r="AL1185" s="50">
        <v>2.81034808598302E-3</v>
      </c>
      <c r="AM1185" s="50">
        <v>3.6780587457427107E-2</v>
      </c>
      <c r="AN1185" s="50">
        <v>1.3572241877669602E-3</v>
      </c>
      <c r="AO1185" s="50">
        <v>2.8405616187669284E-3</v>
      </c>
      <c r="AP1185" s="50">
        <v>1.9870037986469353E-3</v>
      </c>
      <c r="AQ1185" s="50">
        <v>2.7210438108572596E-3</v>
      </c>
      <c r="AR1185" s="50">
        <v>5.9581027090280922E-3</v>
      </c>
      <c r="AS1185" s="50">
        <v>1.1403371372637703E-2</v>
      </c>
      <c r="AT1185" s="50">
        <v>1.0056561662275072E-3</v>
      </c>
      <c r="AU1185" s="50">
        <v>2.2615432699995921E-3</v>
      </c>
      <c r="AV1185" s="50">
        <v>6.2709916923395009E-4</v>
      </c>
      <c r="AW1185" s="50">
        <v>7.376018026649259E-3</v>
      </c>
      <c r="AX1185" s="50">
        <v>1.3708731678565638E-2</v>
      </c>
      <c r="AY1185" s="50">
        <v>3.8838396658038804E-3</v>
      </c>
      <c r="AZ1185" s="50">
        <v>7.5425500435147719E-4</v>
      </c>
      <c r="BA1185" s="50">
        <v>2.2420181354361386E-3</v>
      </c>
      <c r="BB1185" s="50">
        <v>1.3762246899571393E-3</v>
      </c>
      <c r="BC1185" s="50">
        <v>1.5951601023857127E-2</v>
      </c>
      <c r="BD1185" s="50">
        <v>1.1376604755297873E-2</v>
      </c>
      <c r="BE1185" s="50">
        <v>9.322118106769953E-3</v>
      </c>
      <c r="BF1185" s="50">
        <v>1.2117998549709447E-3</v>
      </c>
      <c r="BG1185" s="50">
        <v>0.23641576279124474</v>
      </c>
      <c r="BH1185" s="50">
        <v>1.3906942584885624E-3</v>
      </c>
      <c r="BI1185" s="50">
        <v>2.4843895549733538E-3</v>
      </c>
      <c r="BJ1185" s="50">
        <v>3.8132918870634891E-4</v>
      </c>
      <c r="BK1185" s="50">
        <v>5.1627854240690119E-4</v>
      </c>
      <c r="BL1185" s="50">
        <v>1.0028445526178236E-3</v>
      </c>
      <c r="BM1185" s="50">
        <v>1.4022624096680734E-3</v>
      </c>
      <c r="BN1185" s="50">
        <v>1.0996595873336155E-4</v>
      </c>
      <c r="BO1185" s="50">
        <v>2.3480457966822492E-3</v>
      </c>
      <c r="BP1185" s="50">
        <v>1.5872245548205862E-4</v>
      </c>
      <c r="BQ1185" s="50">
        <v>4.7411205580284163E-4</v>
      </c>
      <c r="BR1185" s="50">
        <v>1.4005278961358858E-2</v>
      </c>
      <c r="BS1185" s="50">
        <v>5.2345047185365151E-3</v>
      </c>
      <c r="BT1185" s="50">
        <v>4.2447827842718988E-4</v>
      </c>
      <c r="BU1185" s="50">
        <v>9.0650014406334662E-4</v>
      </c>
      <c r="BV1185" s="50">
        <v>6.8020538675569479E-3</v>
      </c>
      <c r="BW1185" s="50">
        <v>4.2450994079511048E-3</v>
      </c>
      <c r="BX1185" s="50">
        <v>9.9512877788085008E-4</v>
      </c>
      <c r="BY1185" s="50">
        <v>5.8844238836220947E-4</v>
      </c>
      <c r="BZ1185" s="50">
        <v>5.3898691376138945E-4</v>
      </c>
      <c r="CA1185" s="50">
        <v>4.8140728393687341E-4</v>
      </c>
      <c r="CB1185" s="50">
        <v>7.6087367386078728E-4</v>
      </c>
      <c r="CC1185" s="50">
        <v>5.1578092526883418E-4</v>
      </c>
      <c r="CD1185" s="50">
        <v>5.5243110913498527E-4</v>
      </c>
      <c r="CE1185" s="50">
        <v>2.7398037471398243E-3</v>
      </c>
      <c r="CF1185" s="50">
        <v>3.2348405163187639E-3</v>
      </c>
      <c r="CG1185" s="50">
        <v>6.7542660631734119E-4</v>
      </c>
      <c r="CH1185" s="50">
        <v>2.569962450410222E-3</v>
      </c>
      <c r="CI1185" s="50">
        <v>6.4323217522968042E-3</v>
      </c>
      <c r="CJ1185" s="50">
        <v>1.2757197270698293E-3</v>
      </c>
      <c r="CK1185" s="50">
        <v>5.4617089884945278E-4</v>
      </c>
      <c r="CL1185" s="50">
        <v>1.8690727230834855E-4</v>
      </c>
      <c r="CM1185" s="50">
        <v>6.1595034121973583E-4</v>
      </c>
      <c r="CN1185" s="50">
        <v>4.8926603602989437E-4</v>
      </c>
      <c r="CO1185" s="50">
        <v>6.0689590135103492E-4</v>
      </c>
      <c r="CP1185" s="50">
        <v>2.3613170168270961E-3</v>
      </c>
      <c r="CQ1185" s="50">
        <v>6.9197933331985502E-4</v>
      </c>
      <c r="CR1185" s="50">
        <v>1.351288069240616E-3</v>
      </c>
      <c r="CS1185" s="50">
        <v>2.9048981828320342E-3</v>
      </c>
      <c r="CT1185" s="50">
        <v>5.0752477714658783E-4</v>
      </c>
      <c r="CU1185" s="50">
        <v>2.0401760883126521E-4</v>
      </c>
      <c r="CV1185" s="50">
        <v>9.5546301251421203E-4</v>
      </c>
      <c r="CW1185" s="50">
        <v>3.3360028852841305E-4</v>
      </c>
      <c r="CX1185" s="50">
        <v>1.0538515563948932E-3</v>
      </c>
      <c r="CY1185" s="50">
        <v>7.3342911599458521E-4</v>
      </c>
      <c r="CZ1185" s="50">
        <v>7.0750202562871282E-3</v>
      </c>
      <c r="DA1185" s="50">
        <v>1.0932748171464752E-3</v>
      </c>
      <c r="DB1185" s="50">
        <v>2.1124719871414184E-3</v>
      </c>
      <c r="DC1185" s="50">
        <v>9.4774136869708728E-4</v>
      </c>
      <c r="DD1185" s="50">
        <v>2.9203222850211264E-4</v>
      </c>
      <c r="DE1185" s="50">
        <v>1.5790463961147293E-3</v>
      </c>
      <c r="DF1185" s="50">
        <v>1.1991282410072498E-3</v>
      </c>
      <c r="DG1185" s="50">
        <v>2.1204147479508616E-3</v>
      </c>
      <c r="DH1185" s="50">
        <v>1.2193636824976903E-3</v>
      </c>
      <c r="DI1185" s="50">
        <v>1.3389148538493648E-3</v>
      </c>
      <c r="DJ1185" s="50">
        <v>3.220495641810268E-3</v>
      </c>
    </row>
    <row r="1186" spans="13:114" x14ac:dyDescent="0.2">
      <c r="M1186" s="49" t="s">
        <v>181</v>
      </c>
      <c r="N1186" s="50">
        <v>5.0635171014293701E-5</v>
      </c>
      <c r="O1186" s="50">
        <v>7.2486341824286592E-5</v>
      </c>
      <c r="P1186" s="50">
        <v>7.6874458238209662E-5</v>
      </c>
      <c r="Q1186" s="50">
        <v>3.2475226461832817E-5</v>
      </c>
      <c r="R1186" s="50">
        <v>6.3949484364672943E-5</v>
      </c>
      <c r="S1186" s="50">
        <v>2.770211107086834E-5</v>
      </c>
      <c r="T1186" s="50">
        <v>1.0796304358857541E-4</v>
      </c>
      <c r="U1186" s="69">
        <v>7.3123504931580486E-5</v>
      </c>
      <c r="V1186" s="50">
        <v>1.7924004701162063E-5</v>
      </c>
      <c r="W1186" s="50">
        <v>3.7154414175512677E-5</v>
      </c>
      <c r="X1186" s="50">
        <v>8.1053508457629175E-5</v>
      </c>
      <c r="Y1186" s="50">
        <v>6.9330490675654542E-5</v>
      </c>
      <c r="Z1186" s="50">
        <v>1.2083404205024701E-4</v>
      </c>
      <c r="AA1186" s="50">
        <v>8.3392643313321014E-3</v>
      </c>
      <c r="AB1186" s="50">
        <v>3.4464157737078646E-4</v>
      </c>
      <c r="AC1186" s="50">
        <v>1.7554262026928208E-4</v>
      </c>
      <c r="AD1186" s="50">
        <v>4.8215466923124729E-5</v>
      </c>
      <c r="AE1186" s="50">
        <v>2.2704717117197289E-4</v>
      </c>
      <c r="AF1186" s="50">
        <v>2.1757194830104478E-5</v>
      </c>
      <c r="AG1186" s="50">
        <v>5.0364686785120488E-5</v>
      </c>
      <c r="AH1186" s="50">
        <v>4.9172506892170725E-4</v>
      </c>
      <c r="AI1186" s="50">
        <v>5.8871230334361685E-4</v>
      </c>
      <c r="AJ1186" s="50">
        <v>1.1306986841357533E-4</v>
      </c>
      <c r="AK1186" s="50">
        <v>7.8962169402054909E-3</v>
      </c>
      <c r="AL1186" s="50">
        <v>1.7303386036905684E-2</v>
      </c>
      <c r="AM1186" s="50">
        <v>8.8505087935434688E-3</v>
      </c>
      <c r="AN1186" s="50">
        <v>4.5671025870457778E-5</v>
      </c>
      <c r="AO1186" s="50">
        <v>6.191872183619173E-5</v>
      </c>
      <c r="AP1186" s="50">
        <v>2.1819099058425237E-4</v>
      </c>
      <c r="AQ1186" s="50">
        <v>6.4379374841578947E-5</v>
      </c>
      <c r="AR1186" s="50">
        <v>1.0427482789069262E-4</v>
      </c>
      <c r="AS1186" s="50">
        <v>7.3625589643018955E-5</v>
      </c>
      <c r="AT1186" s="50">
        <v>4.5713274771735293E-5</v>
      </c>
      <c r="AU1186" s="50">
        <v>1.0808520950914283E-4</v>
      </c>
      <c r="AV1186" s="50">
        <v>1.5096553372483916E-5</v>
      </c>
      <c r="AW1186" s="50">
        <v>1.7892035203584061E-4</v>
      </c>
      <c r="AX1186" s="50">
        <v>6.6498259307318252E-4</v>
      </c>
      <c r="AY1186" s="50">
        <v>7.5244930274328355E-5</v>
      </c>
      <c r="AZ1186" s="50">
        <v>3.4769334587272187E-5</v>
      </c>
      <c r="BA1186" s="50">
        <v>1.2660527050129528E-4</v>
      </c>
      <c r="BB1186" s="50">
        <v>1.0237405534976509E-5</v>
      </c>
      <c r="BC1186" s="50">
        <v>4.773161898397776E-3</v>
      </c>
      <c r="BD1186" s="50">
        <v>6.7020862074084928E-4</v>
      </c>
      <c r="BE1186" s="50">
        <v>2.345772724064576E-3</v>
      </c>
      <c r="BF1186" s="50">
        <v>4.9647508956533711E-5</v>
      </c>
      <c r="BG1186" s="50">
        <v>4.0583980735417648E-4</v>
      </c>
      <c r="BH1186" s="50">
        <v>0.30003555583015185</v>
      </c>
      <c r="BI1186" s="50">
        <v>4.8033615472521478E-5</v>
      </c>
      <c r="BJ1186" s="50">
        <v>3.244819040687943E-5</v>
      </c>
      <c r="BK1186" s="50">
        <v>4.6115299959835279E-5</v>
      </c>
      <c r="BL1186" s="50">
        <v>5.3154666961930834E-5</v>
      </c>
      <c r="BM1186" s="50">
        <v>3.6605008340616283E-5</v>
      </c>
      <c r="BN1186" s="50">
        <v>3.2449015454462098E-6</v>
      </c>
      <c r="BO1186" s="50">
        <v>1.718254006067607E-4</v>
      </c>
      <c r="BP1186" s="50">
        <v>4.2047378531096502E-5</v>
      </c>
      <c r="BQ1186" s="50">
        <v>3.8422299980337939E-4</v>
      </c>
      <c r="BR1186" s="50">
        <v>4.3995295832296262E-3</v>
      </c>
      <c r="BS1186" s="50">
        <v>1.2982370154482159E-3</v>
      </c>
      <c r="BT1186" s="50">
        <v>3.9955322823589827E-5</v>
      </c>
      <c r="BU1186" s="50">
        <v>1.6995216342398427E-4</v>
      </c>
      <c r="BV1186" s="50">
        <v>2.2716173629811994E-3</v>
      </c>
      <c r="BW1186" s="50">
        <v>1.021461729843808E-4</v>
      </c>
      <c r="BX1186" s="50">
        <v>1.3617540352557346E-4</v>
      </c>
      <c r="BY1186" s="50">
        <v>5.5199152657206345E-5</v>
      </c>
      <c r="BZ1186" s="50">
        <v>7.8305807474247964E-5</v>
      </c>
      <c r="CA1186" s="50">
        <v>8.7748205642005852E-5</v>
      </c>
      <c r="CB1186" s="50">
        <v>1.2298037177561094E-4</v>
      </c>
      <c r="CC1186" s="50">
        <v>7.7089295647886889E-5</v>
      </c>
      <c r="CD1186" s="50">
        <v>9.3235975365382425E-5</v>
      </c>
      <c r="CE1186" s="50">
        <v>5.1951357410760367E-4</v>
      </c>
      <c r="CF1186" s="50">
        <v>1.3031198558837256E-3</v>
      </c>
      <c r="CG1186" s="50">
        <v>9.3795566244181297E-5</v>
      </c>
      <c r="CH1186" s="50">
        <v>1.4976691392347272E-4</v>
      </c>
      <c r="CI1186" s="50">
        <v>1.6491947446589403E-4</v>
      </c>
      <c r="CJ1186" s="50">
        <v>8.8527859009033218E-5</v>
      </c>
      <c r="CK1186" s="50">
        <v>8.7033330098461198E-5</v>
      </c>
      <c r="CL1186" s="50">
        <v>3.4321162392530411E-5</v>
      </c>
      <c r="CM1186" s="50">
        <v>1.1957138225167939E-4</v>
      </c>
      <c r="CN1186" s="50">
        <v>7.8999394720790864E-5</v>
      </c>
      <c r="CO1186" s="50">
        <v>6.7259369972444798E-5</v>
      </c>
      <c r="CP1186" s="50">
        <v>1.0548671640624497E-3</v>
      </c>
      <c r="CQ1186" s="50">
        <v>4.1866371876858431E-4</v>
      </c>
      <c r="CR1186" s="50">
        <v>4.7038133344365411E-4</v>
      </c>
      <c r="CS1186" s="50">
        <v>1.7717055240106677E-4</v>
      </c>
      <c r="CT1186" s="50">
        <v>7.4429551636416588E-5</v>
      </c>
      <c r="CU1186" s="50">
        <v>3.6846813710898039E-5</v>
      </c>
      <c r="CV1186" s="50">
        <v>3.9240407682623009E-5</v>
      </c>
      <c r="CW1186" s="50">
        <v>5.2174449616165919E-5</v>
      </c>
      <c r="CX1186" s="50">
        <v>1.0820150698169163E-4</v>
      </c>
      <c r="CY1186" s="50">
        <v>7.3796440739135952E-5</v>
      </c>
      <c r="CZ1186" s="50">
        <v>3.0885292357018716E-4</v>
      </c>
      <c r="DA1186" s="50">
        <v>1.3311903521601715E-4</v>
      </c>
      <c r="DB1186" s="50">
        <v>4.9708903938888499E-4</v>
      </c>
      <c r="DC1186" s="50">
        <v>1.2773239309714016E-4</v>
      </c>
      <c r="DD1186" s="50">
        <v>1.7613729971320752E-4</v>
      </c>
      <c r="DE1186" s="50">
        <v>3.0507659049843627E-4</v>
      </c>
      <c r="DF1186" s="50">
        <v>2.5705634793141802E-4</v>
      </c>
      <c r="DG1186" s="50">
        <v>3.4781169529767274E-4</v>
      </c>
      <c r="DH1186" s="50">
        <v>2.6502221655328215E-4</v>
      </c>
      <c r="DI1186" s="50">
        <v>9.5052727621111404E-5</v>
      </c>
      <c r="DJ1186" s="50">
        <v>2.5348520386212625E-4</v>
      </c>
    </row>
    <row r="1187" spans="13:114" x14ac:dyDescent="0.2">
      <c r="M1187" s="49" t="s">
        <v>182</v>
      </c>
      <c r="N1187" s="50">
        <v>3.2857625938490089E-4</v>
      </c>
      <c r="O1187" s="50">
        <v>6.0515116910997467E-4</v>
      </c>
      <c r="P1187" s="50">
        <v>9.0720920973882523E-5</v>
      </c>
      <c r="Q1187" s="50">
        <v>2.1513285483308362E-4</v>
      </c>
      <c r="R1187" s="50">
        <v>2.1860409131777456E-4</v>
      </c>
      <c r="S1187" s="50">
        <v>2.2608783387001983E-4</v>
      </c>
      <c r="T1187" s="50">
        <v>5.5932807438532634E-4</v>
      </c>
      <c r="U1187" s="69">
        <v>1.4024580192503627E-3</v>
      </c>
      <c r="V1187" s="50">
        <v>4.9333819942771746E-4</v>
      </c>
      <c r="W1187" s="50">
        <v>9.9991946822482476E-5</v>
      </c>
      <c r="X1187" s="50">
        <v>5.418809791758577E-4</v>
      </c>
      <c r="Y1187" s="50">
        <v>6.6186050165313397E-4</v>
      </c>
      <c r="Z1187" s="50">
        <v>1.0737720022114031E-3</v>
      </c>
      <c r="AA1187" s="50">
        <v>5.09543218187154E-4</v>
      </c>
      <c r="AB1187" s="50">
        <v>1.4747820886508957E-4</v>
      </c>
      <c r="AC1187" s="50">
        <v>6.111553354363993E-4</v>
      </c>
      <c r="AD1187" s="50">
        <v>2.7236770399668281E-4</v>
      </c>
      <c r="AE1187" s="50">
        <v>3.2546361252804197E-4</v>
      </c>
      <c r="AF1187" s="50">
        <v>1.9976540073025076E-4</v>
      </c>
      <c r="AG1187" s="50">
        <v>7.8628488371855075E-4</v>
      </c>
      <c r="AH1187" s="50">
        <v>3.8102306635401552E-4</v>
      </c>
      <c r="AI1187" s="50">
        <v>3.8033765664033386E-4</v>
      </c>
      <c r="AJ1187" s="50">
        <v>3.3831415873090032E-4</v>
      </c>
      <c r="AK1187" s="50">
        <v>3.2926066224893706E-4</v>
      </c>
      <c r="AL1187" s="50">
        <v>2.358709603999497E-4</v>
      </c>
      <c r="AM1187" s="50">
        <v>4.252663941533825E-4</v>
      </c>
      <c r="AN1187" s="50">
        <v>2.6997222009558032E-4</v>
      </c>
      <c r="AO1187" s="50">
        <v>3.4200794458115707E-4</v>
      </c>
      <c r="AP1187" s="50">
        <v>2.6018614751121481E-4</v>
      </c>
      <c r="AQ1187" s="50">
        <v>3.3062116476173579E-4</v>
      </c>
      <c r="AR1187" s="50">
        <v>3.8087845780910261E-4</v>
      </c>
      <c r="AS1187" s="50">
        <v>2.9531339642283088E-4</v>
      </c>
      <c r="AT1187" s="50">
        <v>3.1524765561665661E-4</v>
      </c>
      <c r="AU1187" s="50">
        <v>4.4298870300467851E-4</v>
      </c>
      <c r="AV1187" s="50">
        <v>2.1104105213180549E-4</v>
      </c>
      <c r="AW1187" s="50">
        <v>3.3466033945814868E-4</v>
      </c>
      <c r="AX1187" s="50">
        <v>2.7776859503713086E-4</v>
      </c>
      <c r="AY1187" s="50">
        <v>1.4666336768080873E-4</v>
      </c>
      <c r="AZ1187" s="50">
        <v>3.6619219921133167E-4</v>
      </c>
      <c r="BA1187" s="50">
        <v>1.4941015779206099E-4</v>
      </c>
      <c r="BB1187" s="50">
        <v>2.2733319546133515E-5</v>
      </c>
      <c r="BC1187" s="50">
        <v>2.8440404888462821E-4</v>
      </c>
      <c r="BD1187" s="50">
        <v>1.3419021002455871E-3</v>
      </c>
      <c r="BE1187" s="50">
        <v>2.8580024802850454E-4</v>
      </c>
      <c r="BF1187" s="50">
        <v>4.08863376819731E-4</v>
      </c>
      <c r="BG1187" s="50">
        <v>4.0318063536676652E-4</v>
      </c>
      <c r="BH1187" s="50">
        <v>5.9535871518902816E-4</v>
      </c>
      <c r="BI1187" s="50">
        <v>0.40568796496007548</v>
      </c>
      <c r="BJ1187" s="50">
        <v>6.9579316091777687E-3</v>
      </c>
      <c r="BK1187" s="50">
        <v>9.3755135793260631E-4</v>
      </c>
      <c r="BL1187" s="50">
        <v>2.839140507751975E-3</v>
      </c>
      <c r="BM1187" s="50">
        <v>2.1273221722090301E-3</v>
      </c>
      <c r="BN1187" s="50">
        <v>3.4524664859432432E-5</v>
      </c>
      <c r="BO1187" s="50">
        <v>3.7387348754680983E-4</v>
      </c>
      <c r="BP1187" s="50">
        <v>2.9684481332106105E-4</v>
      </c>
      <c r="BQ1187" s="50">
        <v>5.943450708196567E-4</v>
      </c>
      <c r="BR1187" s="50">
        <v>5.7943412094536558E-4</v>
      </c>
      <c r="BS1187" s="50">
        <v>3.0122093741026496E-4</v>
      </c>
      <c r="BT1187" s="50">
        <v>1.8011390927014922E-4</v>
      </c>
      <c r="BU1187" s="50">
        <v>1.7342455590678062E-2</v>
      </c>
      <c r="BV1187" s="50">
        <v>5.1294610440871122E-2</v>
      </c>
      <c r="BW1187" s="50">
        <v>1.4467888533630287E-3</v>
      </c>
      <c r="BX1187" s="50">
        <v>3.6352616414996085E-4</v>
      </c>
      <c r="BY1187" s="50">
        <v>2.3908311931549489E-4</v>
      </c>
      <c r="BZ1187" s="50">
        <v>3.0485428666348903E-4</v>
      </c>
      <c r="CA1187" s="50">
        <v>2.1288522230554933E-4</v>
      </c>
      <c r="CB1187" s="50">
        <v>4.503001791122805E-4</v>
      </c>
      <c r="CC1187" s="50">
        <v>2.1841341198006978E-4</v>
      </c>
      <c r="CD1187" s="50">
        <v>2.3502793360405012E-4</v>
      </c>
      <c r="CE1187" s="50">
        <v>1.9859297142975E-3</v>
      </c>
      <c r="CF1187" s="50">
        <v>7.6912594872457249E-4</v>
      </c>
      <c r="CG1187" s="50">
        <v>4.5403293375999201E-4</v>
      </c>
      <c r="CH1187" s="50">
        <v>1.9662463954680926E-4</v>
      </c>
      <c r="CI1187" s="50">
        <v>4.7463562251969356E-4</v>
      </c>
      <c r="CJ1187" s="50">
        <v>2.9909666195926794E-4</v>
      </c>
      <c r="CK1187" s="50">
        <v>1.707333609831933E-4</v>
      </c>
      <c r="CL1187" s="50">
        <v>6.5749035456724156E-5</v>
      </c>
      <c r="CM1187" s="50">
        <v>3.6298917816069424E-4</v>
      </c>
      <c r="CN1187" s="50">
        <v>1.6688729237634018E-4</v>
      </c>
      <c r="CO1187" s="50">
        <v>1.8062130740366533E-4</v>
      </c>
      <c r="CP1187" s="50">
        <v>3.8393624746035303E-3</v>
      </c>
      <c r="CQ1187" s="50">
        <v>2.7955992249360539E-3</v>
      </c>
      <c r="CR1187" s="50">
        <v>3.4250409934777294E-4</v>
      </c>
      <c r="CS1187" s="50">
        <v>2.7614518472928129E-4</v>
      </c>
      <c r="CT1187" s="50">
        <v>2.4128788195517799E-4</v>
      </c>
      <c r="CU1187" s="50">
        <v>1.2497575057905904E-4</v>
      </c>
      <c r="CV1187" s="50">
        <v>3.6113074066782638E-3</v>
      </c>
      <c r="CW1187" s="50">
        <v>1.7418752730038537E-4</v>
      </c>
      <c r="CX1187" s="50">
        <v>1.9439008442127839E-4</v>
      </c>
      <c r="CY1187" s="50">
        <v>2.2903676112975992E-4</v>
      </c>
      <c r="CZ1187" s="50">
        <v>2.6855796614008498E-4</v>
      </c>
      <c r="DA1187" s="50">
        <v>2.559662228905148E-4</v>
      </c>
      <c r="DB1187" s="50">
        <v>2.7111462584770334E-3</v>
      </c>
      <c r="DC1187" s="50">
        <v>2.4256824819361865E-4</v>
      </c>
      <c r="DD1187" s="50">
        <v>2.0415176417589267E-4</v>
      </c>
      <c r="DE1187" s="50">
        <v>2.646549358023826E-4</v>
      </c>
      <c r="DF1187" s="50">
        <v>5.1897240540453875E-4</v>
      </c>
      <c r="DG1187" s="50">
        <v>6.8543780244042542E-4</v>
      </c>
      <c r="DH1187" s="50">
        <v>7.0351655356483411E-4</v>
      </c>
      <c r="DI1187" s="50">
        <v>3.5310158438452317E-4</v>
      </c>
      <c r="DJ1187" s="50">
        <v>2.5977684192963792E-3</v>
      </c>
    </row>
    <row r="1188" spans="13:114" x14ac:dyDescent="0.2">
      <c r="M1188" s="49" t="s">
        <v>183</v>
      </c>
      <c r="N1188" s="50">
        <v>1.2486771466377729E-4</v>
      </c>
      <c r="O1188" s="50">
        <v>1.9476400087222343E-4</v>
      </c>
      <c r="P1188" s="50">
        <v>9.248161153931323E-4</v>
      </c>
      <c r="Q1188" s="50">
        <v>1.3831453133006404E-4</v>
      </c>
      <c r="R1188" s="50">
        <v>1.4740076328102435E-3</v>
      </c>
      <c r="S1188" s="50">
        <v>2.9291061198140904E-3</v>
      </c>
      <c r="T1188" s="50">
        <v>3.6279176996804096E-3</v>
      </c>
      <c r="U1188" s="69">
        <v>1.3008857389009711E-3</v>
      </c>
      <c r="V1188" s="50">
        <v>2.2312601744857151E-4</v>
      </c>
      <c r="W1188" s="50">
        <v>5.0647842090217443E-4</v>
      </c>
      <c r="X1188" s="50">
        <v>2.4157644974803853E-4</v>
      </c>
      <c r="Y1188" s="50">
        <v>1.5137280284911383E-3</v>
      </c>
      <c r="Z1188" s="50">
        <v>1.554967422248999E-3</v>
      </c>
      <c r="AA1188" s="50">
        <v>1.7354758071581769E-3</v>
      </c>
      <c r="AB1188" s="50">
        <v>2.6730340431490131E-4</v>
      </c>
      <c r="AC1188" s="50">
        <v>3.2378855607590757E-3</v>
      </c>
      <c r="AD1188" s="50">
        <v>1.3032671723724686E-4</v>
      </c>
      <c r="AE1188" s="50">
        <v>5.0020354162556987E-4</v>
      </c>
      <c r="AF1188" s="50">
        <v>7.171487757861626E-5</v>
      </c>
      <c r="AG1188" s="50">
        <v>9.7773432495798615E-4</v>
      </c>
      <c r="AH1188" s="50">
        <v>6.2174335802254695E-4</v>
      </c>
      <c r="AI1188" s="50">
        <v>2.608235371010329E-4</v>
      </c>
      <c r="AJ1188" s="50">
        <v>2.475282793415081E-4</v>
      </c>
      <c r="AK1188" s="50">
        <v>5.6604543862796809E-4</v>
      </c>
      <c r="AL1188" s="50">
        <v>7.9371788715394535E-4</v>
      </c>
      <c r="AM1188" s="50">
        <v>5.1769746441530028E-4</v>
      </c>
      <c r="AN1188" s="50">
        <v>2.9472547154946654E-4</v>
      </c>
      <c r="AO1188" s="50">
        <v>3.701100362558592E-4</v>
      </c>
      <c r="AP1188" s="50">
        <v>3.4709658637685189E-4</v>
      </c>
      <c r="AQ1188" s="50">
        <v>3.5895517108404948E-4</v>
      </c>
      <c r="AR1188" s="50">
        <v>7.6398752942735822E-4</v>
      </c>
      <c r="AS1188" s="50">
        <v>4.6455154567741336E-4</v>
      </c>
      <c r="AT1188" s="50">
        <v>7.5707841133213676E-4</v>
      </c>
      <c r="AU1188" s="50">
        <v>1.2964121135019789E-3</v>
      </c>
      <c r="AV1188" s="50">
        <v>1.9407785674618839E-4</v>
      </c>
      <c r="AW1188" s="50">
        <v>5.8953974765263363E-4</v>
      </c>
      <c r="AX1188" s="50">
        <v>3.5226702019026018E-4</v>
      </c>
      <c r="AY1188" s="50">
        <v>3.3681895803243682E-4</v>
      </c>
      <c r="AZ1188" s="50">
        <v>3.4952840438511189E-3</v>
      </c>
      <c r="BA1188" s="50">
        <v>2.4726590941066151E-4</v>
      </c>
      <c r="BB1188" s="50">
        <v>2.8089668673656334E-5</v>
      </c>
      <c r="BC1188" s="50">
        <v>6.0385009566709356E-4</v>
      </c>
      <c r="BD1188" s="50">
        <v>1.358443172937889E-3</v>
      </c>
      <c r="BE1188" s="50">
        <v>2.8516626353853361E-4</v>
      </c>
      <c r="BF1188" s="50">
        <v>3.4607646860478541E-4</v>
      </c>
      <c r="BG1188" s="50">
        <v>4.8381895333735313E-4</v>
      </c>
      <c r="BH1188" s="50">
        <v>4.3737202091297112E-4</v>
      </c>
      <c r="BI1188" s="50">
        <v>1.5399703853201656E-3</v>
      </c>
      <c r="BJ1188" s="50">
        <v>0.15361909349153796</v>
      </c>
      <c r="BK1188" s="50">
        <v>7.8714456829942242E-4</v>
      </c>
      <c r="BL1188" s="50">
        <v>4.1670722254942644E-2</v>
      </c>
      <c r="BM1188" s="50">
        <v>4.3137228255854733E-2</v>
      </c>
      <c r="BN1188" s="50">
        <v>5.1490314081280449E-4</v>
      </c>
      <c r="BO1188" s="50">
        <v>3.5800175532019231E-3</v>
      </c>
      <c r="BP1188" s="50">
        <v>5.1601006618443258E-3</v>
      </c>
      <c r="BQ1188" s="50">
        <v>4.6835891465716378E-3</v>
      </c>
      <c r="BR1188" s="50">
        <v>6.1857384719268159E-3</v>
      </c>
      <c r="BS1188" s="50">
        <v>2.4132675049056626E-3</v>
      </c>
      <c r="BT1188" s="50">
        <v>9.7877342077522592E-4</v>
      </c>
      <c r="BU1188" s="50">
        <v>4.6545617787535683E-3</v>
      </c>
      <c r="BV1188" s="50">
        <v>1.0575138906633993E-2</v>
      </c>
      <c r="BW1188" s="50">
        <v>3.2338026074099684E-4</v>
      </c>
      <c r="BX1188" s="50">
        <v>1.2580815068376336E-3</v>
      </c>
      <c r="BY1188" s="50">
        <v>1.0025455358147793E-3</v>
      </c>
      <c r="BZ1188" s="50">
        <v>8.3181116743885261E-4</v>
      </c>
      <c r="CA1188" s="50">
        <v>8.2765873784722017E-4</v>
      </c>
      <c r="CB1188" s="50">
        <v>1.0216784020601485E-3</v>
      </c>
      <c r="CC1188" s="50">
        <v>4.9673205822763186E-4</v>
      </c>
      <c r="CD1188" s="50">
        <v>5.8520466850607545E-4</v>
      </c>
      <c r="CE1188" s="50">
        <v>5.422205130892776E-4</v>
      </c>
      <c r="CF1188" s="50">
        <v>3.9794638121789871E-4</v>
      </c>
      <c r="CG1188" s="50">
        <v>4.5090153306173871E-4</v>
      </c>
      <c r="CH1188" s="50">
        <v>2.4809328414586782E-4</v>
      </c>
      <c r="CI1188" s="50">
        <v>3.8577782901184481E-4</v>
      </c>
      <c r="CJ1188" s="50">
        <v>2.6070314666752712E-4</v>
      </c>
      <c r="CK1188" s="50">
        <v>2.2070954291816006E-4</v>
      </c>
      <c r="CL1188" s="50">
        <v>9.9451673020092544E-5</v>
      </c>
      <c r="CM1188" s="50">
        <v>2.5465448947434755E-4</v>
      </c>
      <c r="CN1188" s="50">
        <v>1.8010150645781433E-4</v>
      </c>
      <c r="CO1188" s="50">
        <v>1.5942663985095759E-4</v>
      </c>
      <c r="CP1188" s="50">
        <v>1.0490679356793375E-3</v>
      </c>
      <c r="CQ1188" s="50">
        <v>5.9161984311812787E-4</v>
      </c>
      <c r="CR1188" s="50">
        <v>1.0667490724596742E-3</v>
      </c>
      <c r="CS1188" s="50">
        <v>4.5136025722091242E-4</v>
      </c>
      <c r="CT1188" s="50">
        <v>7.135570800042713E-4</v>
      </c>
      <c r="CU1188" s="50">
        <v>6.9286919964050783E-4</v>
      </c>
      <c r="CV1188" s="50">
        <v>3.3736443320747883E-4</v>
      </c>
      <c r="CW1188" s="50">
        <v>1.7392862988354436E-4</v>
      </c>
      <c r="CX1188" s="50">
        <v>2.6117303404021793E-4</v>
      </c>
      <c r="CY1188" s="50">
        <v>8.6512657492149943E-4</v>
      </c>
      <c r="CZ1188" s="50">
        <v>4.9352105030544364E-4</v>
      </c>
      <c r="DA1188" s="50">
        <v>3.862411561117456E-4</v>
      </c>
      <c r="DB1188" s="50">
        <v>7.670015500320091E-4</v>
      </c>
      <c r="DC1188" s="50">
        <v>2.5778104184396292E-4</v>
      </c>
      <c r="DD1188" s="50">
        <v>1.0166259204669527E-4</v>
      </c>
      <c r="DE1188" s="50">
        <v>3.6968078576409783E-4</v>
      </c>
      <c r="DF1188" s="50">
        <v>2.9371823130458269E-4</v>
      </c>
      <c r="DG1188" s="50">
        <v>6.7263779412488772E-4</v>
      </c>
      <c r="DH1188" s="50">
        <v>8.2383231979799747E-4</v>
      </c>
      <c r="DI1188" s="50">
        <v>6.9166220802547001E-4</v>
      </c>
      <c r="DJ1188" s="50">
        <v>4.8700752797127794E-4</v>
      </c>
    </row>
    <row r="1189" spans="13:114" x14ac:dyDescent="0.2">
      <c r="M1189" s="49" t="s">
        <v>184</v>
      </c>
      <c r="N1189" s="50">
        <v>1.7364639315941365E-4</v>
      </c>
      <c r="O1189" s="50">
        <v>1.6320300419837348E-4</v>
      </c>
      <c r="P1189" s="50">
        <v>3.2743861985724002E-4</v>
      </c>
      <c r="Q1189" s="50">
        <v>1.2278029374501064E-4</v>
      </c>
      <c r="R1189" s="50">
        <v>5.3989703855324362E-4</v>
      </c>
      <c r="S1189" s="50">
        <v>4.2016468276597109E-4</v>
      </c>
      <c r="T1189" s="50">
        <v>1.6754580710837466E-3</v>
      </c>
      <c r="U1189" s="69">
        <v>9.8950733011274154E-4</v>
      </c>
      <c r="V1189" s="50">
        <v>1.0782810972513947E-4</v>
      </c>
      <c r="W1189" s="50">
        <v>1.8131422183819432E-4</v>
      </c>
      <c r="X1189" s="50">
        <v>1.7550124251137383E-4</v>
      </c>
      <c r="Y1189" s="50">
        <v>7.73604277505461E-4</v>
      </c>
      <c r="Z1189" s="50">
        <v>6.6610296194220017E-4</v>
      </c>
      <c r="AA1189" s="50">
        <v>7.1385601999643476E-4</v>
      </c>
      <c r="AB1189" s="50">
        <v>1.7398770235825387E-4</v>
      </c>
      <c r="AC1189" s="50">
        <v>1.2327021100365164E-3</v>
      </c>
      <c r="AD1189" s="50">
        <v>2.0060581974059628E-4</v>
      </c>
      <c r="AE1189" s="50">
        <v>3.9006068426941139E-4</v>
      </c>
      <c r="AF1189" s="50">
        <v>1.3226937993428709E-4</v>
      </c>
      <c r="AG1189" s="50">
        <v>5.6342723469124292E-4</v>
      </c>
      <c r="AH1189" s="50">
        <v>5.7116348370205949E-4</v>
      </c>
      <c r="AI1189" s="50">
        <v>4.1906452106335612E-4</v>
      </c>
      <c r="AJ1189" s="50">
        <v>2.8278075324716728E-4</v>
      </c>
      <c r="AK1189" s="50">
        <v>1.8341205460213536E-3</v>
      </c>
      <c r="AL1189" s="50">
        <v>3.7059418096641451E-4</v>
      </c>
      <c r="AM1189" s="50">
        <v>1.2251157562373734E-3</v>
      </c>
      <c r="AN1189" s="50">
        <v>4.9197363440184544E-4</v>
      </c>
      <c r="AO1189" s="50">
        <v>6.7425826401116737E-4</v>
      </c>
      <c r="AP1189" s="50">
        <v>6.6919598396861669E-4</v>
      </c>
      <c r="AQ1189" s="50">
        <v>4.515107298291688E-4</v>
      </c>
      <c r="AR1189" s="50">
        <v>9.1992892052149928E-4</v>
      </c>
      <c r="AS1189" s="50">
        <v>7.5015483527213645E-4</v>
      </c>
      <c r="AT1189" s="50">
        <v>3.1682851095741951E-4</v>
      </c>
      <c r="AU1189" s="50">
        <v>1.3011761776099348E-3</v>
      </c>
      <c r="AV1189" s="50">
        <v>2.3780940715203047E-4</v>
      </c>
      <c r="AW1189" s="50">
        <v>1.1369051611384174E-3</v>
      </c>
      <c r="AX1189" s="50">
        <v>9.6187146055235211E-4</v>
      </c>
      <c r="AY1189" s="50">
        <v>2.7713868581179376E-4</v>
      </c>
      <c r="AZ1189" s="50">
        <v>4.8013082401749855E-4</v>
      </c>
      <c r="BA1189" s="50">
        <v>5.1511722064328854E-3</v>
      </c>
      <c r="BB1189" s="50">
        <v>8.893376019616971E-5</v>
      </c>
      <c r="BC1189" s="50">
        <v>1.4517303413136536E-3</v>
      </c>
      <c r="BD1189" s="50">
        <v>8.3720269875118113E-3</v>
      </c>
      <c r="BE1189" s="50">
        <v>1.4583932016420293E-3</v>
      </c>
      <c r="BF1189" s="50">
        <v>2.1018099514030371E-3</v>
      </c>
      <c r="BG1189" s="50">
        <v>2.9480027943541774E-3</v>
      </c>
      <c r="BH1189" s="50">
        <v>1.3171795977935535E-3</v>
      </c>
      <c r="BI1189" s="50">
        <v>1.6703283437396463E-3</v>
      </c>
      <c r="BJ1189" s="50">
        <v>5.3535070899797116E-3</v>
      </c>
      <c r="BK1189" s="50">
        <v>0.42356334983940724</v>
      </c>
      <c r="BL1189" s="50">
        <v>4.5349559896110427E-3</v>
      </c>
      <c r="BM1189" s="50">
        <v>1.3216217376451537E-2</v>
      </c>
      <c r="BN1189" s="50">
        <v>2.2173179292959877E-4</v>
      </c>
      <c r="BO1189" s="50">
        <v>7.3935797177161006E-2</v>
      </c>
      <c r="BP1189" s="50">
        <v>8.9101944442115835E-4</v>
      </c>
      <c r="BQ1189" s="50">
        <v>1.2277501839426301E-3</v>
      </c>
      <c r="BR1189" s="50">
        <v>1.9000383816790802E-3</v>
      </c>
      <c r="BS1189" s="50">
        <v>8.9923880558986247E-3</v>
      </c>
      <c r="BT1189" s="50">
        <v>1.8877096056128283E-3</v>
      </c>
      <c r="BU1189" s="50">
        <v>1.0764094051613131E-3</v>
      </c>
      <c r="BV1189" s="50">
        <v>2.2879577123767697E-3</v>
      </c>
      <c r="BW1189" s="50">
        <v>2.8592124336460209E-4</v>
      </c>
      <c r="BX1189" s="50">
        <v>4.720950012899644E-4</v>
      </c>
      <c r="BY1189" s="50">
        <v>2.7135285020555037E-4</v>
      </c>
      <c r="BZ1189" s="50">
        <v>1.2901053672574807E-3</v>
      </c>
      <c r="CA1189" s="50">
        <v>2.8472577362367889E-4</v>
      </c>
      <c r="CB1189" s="50">
        <v>5.2891266284545548E-4</v>
      </c>
      <c r="CC1189" s="50">
        <v>2.5882256262886247E-4</v>
      </c>
      <c r="CD1189" s="50">
        <v>2.0763999454193551E-4</v>
      </c>
      <c r="CE1189" s="50">
        <v>1.3826722957137865E-3</v>
      </c>
      <c r="CF1189" s="50">
        <v>3.5433495443945774E-4</v>
      </c>
      <c r="CG1189" s="50">
        <v>1.1190303527330325E-3</v>
      </c>
      <c r="CH1189" s="50">
        <v>4.8677699908296698E-4</v>
      </c>
      <c r="CI1189" s="50">
        <v>3.7024024079522429E-4</v>
      </c>
      <c r="CJ1189" s="50">
        <v>3.9798249254439607E-4</v>
      </c>
      <c r="CK1189" s="50">
        <v>4.5100778377197014E-4</v>
      </c>
      <c r="CL1189" s="50">
        <v>1.3299314300987381E-4</v>
      </c>
      <c r="CM1189" s="50">
        <v>6.6847372187923916E-4</v>
      </c>
      <c r="CN1189" s="50">
        <v>2.4280576674636802E-4</v>
      </c>
      <c r="CO1189" s="50">
        <v>3.3161460948776753E-4</v>
      </c>
      <c r="CP1189" s="50">
        <v>5.211091323294064E-4</v>
      </c>
      <c r="CQ1189" s="50">
        <v>1.4466565066295725E-4</v>
      </c>
      <c r="CR1189" s="50">
        <v>3.0438422675170703E-4</v>
      </c>
      <c r="CS1189" s="50">
        <v>4.4293296462292683E-4</v>
      </c>
      <c r="CT1189" s="50">
        <v>3.1570958742322894E-4</v>
      </c>
      <c r="CU1189" s="50">
        <v>1.4236358575744264E-4</v>
      </c>
      <c r="CV1189" s="50">
        <v>2.834078748210684E-4</v>
      </c>
      <c r="CW1189" s="50">
        <v>1.2109643571078888E-4</v>
      </c>
      <c r="CX1189" s="50">
        <v>2.5193492185418499E-4</v>
      </c>
      <c r="CY1189" s="50">
        <v>5.7270750215536275E-4</v>
      </c>
      <c r="CZ1189" s="50">
        <v>8.5174736856805252E-4</v>
      </c>
      <c r="DA1189" s="50">
        <v>4.0566003827712546E-4</v>
      </c>
      <c r="DB1189" s="50">
        <v>5.1424017314207534E-4</v>
      </c>
      <c r="DC1189" s="50">
        <v>2.4203137023016643E-4</v>
      </c>
      <c r="DD1189" s="50">
        <v>1.8881368841589406E-4</v>
      </c>
      <c r="DE1189" s="50">
        <v>4.4521357715520565E-4</v>
      </c>
      <c r="DF1189" s="50">
        <v>8.2811461322302403E-4</v>
      </c>
      <c r="DG1189" s="50">
        <v>4.3880432499180603E-4</v>
      </c>
      <c r="DH1189" s="50">
        <v>9.9464505645865866E-4</v>
      </c>
      <c r="DI1189" s="50">
        <v>3.0383330147536261E-3</v>
      </c>
      <c r="DJ1189" s="50">
        <v>8.1687084091382201E-4</v>
      </c>
    </row>
    <row r="1190" spans="13:114" x14ac:dyDescent="0.2">
      <c r="M1190" s="49" t="s">
        <v>185</v>
      </c>
      <c r="N1190" s="50">
        <v>5.637706758257937E-5</v>
      </c>
      <c r="O1190" s="50">
        <v>5.7126803090700401E-5</v>
      </c>
      <c r="P1190" s="50">
        <v>1.4564517436709958E-4</v>
      </c>
      <c r="Q1190" s="50">
        <v>5.7017985297804297E-5</v>
      </c>
      <c r="R1190" s="50">
        <v>6.082095184938934E-4</v>
      </c>
      <c r="S1190" s="50">
        <v>7.0231697513765685E-4</v>
      </c>
      <c r="T1190" s="50">
        <v>5.9594205296183546E-4</v>
      </c>
      <c r="U1190" s="69">
        <v>7.5593407908408205E-4</v>
      </c>
      <c r="V1190" s="50">
        <v>9.3864773770771612E-5</v>
      </c>
      <c r="W1190" s="50">
        <v>2.1517101405401682E-4</v>
      </c>
      <c r="X1190" s="50">
        <v>7.8381473113524574E-5</v>
      </c>
      <c r="Y1190" s="50">
        <v>4.4477854825061971E-4</v>
      </c>
      <c r="Z1190" s="50">
        <v>7.487283048292719E-4</v>
      </c>
      <c r="AA1190" s="50">
        <v>3.6839396544583781E-4</v>
      </c>
      <c r="AB1190" s="50">
        <v>1.2168720798101419E-4</v>
      </c>
      <c r="AC1190" s="50">
        <v>4.4096243469563933E-4</v>
      </c>
      <c r="AD1190" s="50">
        <v>5.8015274994276177E-5</v>
      </c>
      <c r="AE1190" s="50">
        <v>2.7179557733723018E-4</v>
      </c>
      <c r="AF1190" s="50">
        <v>3.8439857984766515E-5</v>
      </c>
      <c r="AG1190" s="50">
        <v>3.3811895609834041E-4</v>
      </c>
      <c r="AH1190" s="50">
        <v>1.8331746603956784E-4</v>
      </c>
      <c r="AI1190" s="50">
        <v>9.4057749801656728E-5</v>
      </c>
      <c r="AJ1190" s="50">
        <v>1.0861198559329037E-4</v>
      </c>
      <c r="AK1190" s="50">
        <v>1.6943878081107988E-4</v>
      </c>
      <c r="AL1190" s="50">
        <v>1.2213124970931015E-4</v>
      </c>
      <c r="AM1190" s="50">
        <v>1.7035359261972902E-4</v>
      </c>
      <c r="AN1190" s="50">
        <v>1.5297835660590205E-4</v>
      </c>
      <c r="AO1190" s="50">
        <v>1.7903493844875797E-4</v>
      </c>
      <c r="AP1190" s="50">
        <v>1.2834222554721224E-4</v>
      </c>
      <c r="AQ1190" s="50">
        <v>1.5370225795993718E-4</v>
      </c>
      <c r="AR1190" s="50">
        <v>1.9558294419030358E-4</v>
      </c>
      <c r="AS1190" s="50">
        <v>1.23077547097696E-4</v>
      </c>
      <c r="AT1190" s="50">
        <v>1.7172924076204501E-4</v>
      </c>
      <c r="AU1190" s="50">
        <v>1.3868964688898617E-3</v>
      </c>
      <c r="AV1190" s="50">
        <v>4.4763901658948939E-5</v>
      </c>
      <c r="AW1190" s="50">
        <v>1.6149304009320241E-4</v>
      </c>
      <c r="AX1190" s="50">
        <v>2.0196610497560954E-4</v>
      </c>
      <c r="AY1190" s="50">
        <v>1.1942429495356113E-4</v>
      </c>
      <c r="AZ1190" s="50">
        <v>7.9556091343354035E-4</v>
      </c>
      <c r="BA1190" s="50">
        <v>6.9178837336082152E-5</v>
      </c>
      <c r="BB1190" s="50">
        <v>9.3016304247782982E-6</v>
      </c>
      <c r="BC1190" s="50">
        <v>1.5678060298588583E-4</v>
      </c>
      <c r="BD1190" s="50">
        <v>1.7825647670844291E-4</v>
      </c>
      <c r="BE1190" s="50">
        <v>1.0223227608709795E-4</v>
      </c>
      <c r="BF1190" s="50">
        <v>2.7662118131275784E-4</v>
      </c>
      <c r="BG1190" s="50">
        <v>2.2779423481950403E-4</v>
      </c>
      <c r="BH1190" s="50">
        <v>8.3427442657677141E-5</v>
      </c>
      <c r="BI1190" s="50">
        <v>2.2965738545457348E-4</v>
      </c>
      <c r="BJ1190" s="50">
        <v>7.7956172932209568E-4</v>
      </c>
      <c r="BK1190" s="50">
        <v>3.7591716783359324E-4</v>
      </c>
      <c r="BL1190" s="50">
        <v>0.35506130710737588</v>
      </c>
      <c r="BM1190" s="50">
        <v>4.8152372912245141E-3</v>
      </c>
      <c r="BN1190" s="50">
        <v>2.642881153062905E-4</v>
      </c>
      <c r="BO1190" s="50">
        <v>1.0228793052696847E-3</v>
      </c>
      <c r="BP1190" s="50">
        <v>3.9794130378663188E-3</v>
      </c>
      <c r="BQ1190" s="50">
        <v>6.2404248271586719E-3</v>
      </c>
      <c r="BR1190" s="50">
        <v>2.2364464921019967E-3</v>
      </c>
      <c r="BS1190" s="50">
        <v>1.759413834971433E-3</v>
      </c>
      <c r="BT1190" s="50">
        <v>3.7952605375347892E-4</v>
      </c>
      <c r="BU1190" s="50">
        <v>7.2699416094775329E-4</v>
      </c>
      <c r="BV1190" s="50">
        <v>9.9551302248599219E-3</v>
      </c>
      <c r="BW1190" s="50">
        <v>1.6870912636334008E-4</v>
      </c>
      <c r="BX1190" s="50">
        <v>1.3120035804091246E-3</v>
      </c>
      <c r="BY1190" s="50">
        <v>4.0041278842406947E-4</v>
      </c>
      <c r="BZ1190" s="50">
        <v>4.4865831965031679E-4</v>
      </c>
      <c r="CA1190" s="50">
        <v>6.6705426077015269E-4</v>
      </c>
      <c r="CB1190" s="50">
        <v>4.0491326898867971E-4</v>
      </c>
      <c r="CC1190" s="50">
        <v>2.3916407048121599E-4</v>
      </c>
      <c r="CD1190" s="50">
        <v>2.5755743550676829E-4</v>
      </c>
      <c r="CE1190" s="50">
        <v>6.2154090561182594E-4</v>
      </c>
      <c r="CF1190" s="50">
        <v>2.7505709469956101E-4</v>
      </c>
      <c r="CG1190" s="50">
        <v>3.5471911469603205E-4</v>
      </c>
      <c r="CH1190" s="50">
        <v>1.248369981357871E-4</v>
      </c>
      <c r="CI1190" s="50">
        <v>2.6083328739273258E-4</v>
      </c>
      <c r="CJ1190" s="50">
        <v>1.7110861166836787E-4</v>
      </c>
      <c r="CK1190" s="50">
        <v>1.2155840001182171E-4</v>
      </c>
      <c r="CL1190" s="50">
        <v>4.6196783044735779E-5</v>
      </c>
      <c r="CM1190" s="50">
        <v>1.5951269931672172E-4</v>
      </c>
      <c r="CN1190" s="50">
        <v>9.7752649622830879E-5</v>
      </c>
      <c r="CO1190" s="50">
        <v>1.1682120411898575E-4</v>
      </c>
      <c r="CP1190" s="50">
        <v>1.8194931090343839E-3</v>
      </c>
      <c r="CQ1190" s="50">
        <v>1.1305071082524834E-3</v>
      </c>
      <c r="CR1190" s="50">
        <v>1.7377603394991723E-4</v>
      </c>
      <c r="CS1190" s="50">
        <v>2.8254679072704282E-4</v>
      </c>
      <c r="CT1190" s="50">
        <v>3.5275633244559462E-4</v>
      </c>
      <c r="CU1190" s="50">
        <v>3.1335519600922627E-3</v>
      </c>
      <c r="CV1190" s="50">
        <v>6.1780075867948604E-4</v>
      </c>
      <c r="CW1190" s="50">
        <v>1.1683257874081429E-4</v>
      </c>
      <c r="CX1190" s="50">
        <v>1.5454878636138406E-4</v>
      </c>
      <c r="CY1190" s="50">
        <v>2.2141040368129164E-4</v>
      </c>
      <c r="CZ1190" s="50">
        <v>1.4041755558006335E-3</v>
      </c>
      <c r="DA1190" s="50">
        <v>1.7598299703296016E-4</v>
      </c>
      <c r="DB1190" s="50">
        <v>4.0388843980270319E-4</v>
      </c>
      <c r="DC1190" s="50">
        <v>1.4514159286202287E-4</v>
      </c>
      <c r="DD1190" s="50">
        <v>4.0277702514741327E-5</v>
      </c>
      <c r="DE1190" s="50">
        <v>1.6821232990228243E-4</v>
      </c>
      <c r="DF1190" s="50">
        <v>1.830102968567872E-4</v>
      </c>
      <c r="DG1190" s="50">
        <v>2.7003052821301585E-4</v>
      </c>
      <c r="DH1190" s="50">
        <v>2.6384502362728445E-4</v>
      </c>
      <c r="DI1190" s="50">
        <v>2.9098861293813476E-4</v>
      </c>
      <c r="DJ1190" s="50">
        <v>1.7324661324298978E-4</v>
      </c>
    </row>
    <row r="1191" spans="13:114" x14ac:dyDescent="0.2">
      <c r="M1191" s="49" t="s">
        <v>186</v>
      </c>
      <c r="N1191" s="50">
        <v>2.4130961017581413E-4</v>
      </c>
      <c r="O1191" s="50">
        <v>6.1968496771201372E-4</v>
      </c>
      <c r="P1191" s="50">
        <v>3.9709731416716736E-3</v>
      </c>
      <c r="Q1191" s="50">
        <v>3.70439902209883E-4</v>
      </c>
      <c r="R1191" s="50">
        <v>2.5606894085909095E-3</v>
      </c>
      <c r="S1191" s="50">
        <v>2.812452198791439E-3</v>
      </c>
      <c r="T1191" s="50">
        <v>1.4458250636401764E-2</v>
      </c>
      <c r="U1191" s="69">
        <v>2.3855914137273643E-3</v>
      </c>
      <c r="V1191" s="50">
        <v>2.1397878545746565E-4</v>
      </c>
      <c r="W1191" s="50">
        <v>1.230474209505108E-3</v>
      </c>
      <c r="X1191" s="50">
        <v>6.4517436231212918E-4</v>
      </c>
      <c r="Y1191" s="50">
        <v>4.2287679587912821E-3</v>
      </c>
      <c r="Z1191" s="50">
        <v>3.3656868526372647E-3</v>
      </c>
      <c r="AA1191" s="50">
        <v>6.3236914896192273E-3</v>
      </c>
      <c r="AB1191" s="50">
        <v>5.0992988625703293E-4</v>
      </c>
      <c r="AC1191" s="50">
        <v>1.4345076878387087E-2</v>
      </c>
      <c r="AD1191" s="50">
        <v>2.3814536209600576E-4</v>
      </c>
      <c r="AE1191" s="50">
        <v>1.1330866332599238E-3</v>
      </c>
      <c r="AF1191" s="50">
        <v>1.3315426098732338E-4</v>
      </c>
      <c r="AG1191" s="50">
        <v>5.804970383439603E-4</v>
      </c>
      <c r="AH1191" s="50">
        <v>1.1166330406382585E-3</v>
      </c>
      <c r="AI1191" s="50">
        <v>6.2077887342844036E-4</v>
      </c>
      <c r="AJ1191" s="50">
        <v>4.7576203244728755E-4</v>
      </c>
      <c r="AK1191" s="50">
        <v>1.445868789802503E-3</v>
      </c>
      <c r="AL1191" s="50">
        <v>2.3041805812038644E-3</v>
      </c>
      <c r="AM1191" s="50">
        <v>1.2157553968391156E-3</v>
      </c>
      <c r="AN1191" s="50">
        <v>4.7492529611346801E-4</v>
      </c>
      <c r="AO1191" s="50">
        <v>6.3047993640712597E-4</v>
      </c>
      <c r="AP1191" s="50">
        <v>9.0746335539333397E-4</v>
      </c>
      <c r="AQ1191" s="50">
        <v>8.2667308806474819E-4</v>
      </c>
      <c r="AR1191" s="50">
        <v>2.7227303042242812E-3</v>
      </c>
      <c r="AS1191" s="50">
        <v>1.6038416296163625E-3</v>
      </c>
      <c r="AT1191" s="50">
        <v>2.836633385978493E-3</v>
      </c>
      <c r="AU1191" s="50">
        <v>4.022166781445154E-3</v>
      </c>
      <c r="AV1191" s="50">
        <v>4.6536727697542302E-4</v>
      </c>
      <c r="AW1191" s="50">
        <v>1.0713839985092889E-3</v>
      </c>
      <c r="AX1191" s="50">
        <v>9.0869326664270707E-4</v>
      </c>
      <c r="AY1191" s="50">
        <v>8.6544416287540852E-4</v>
      </c>
      <c r="AZ1191" s="50">
        <v>3.1695764233805649E-3</v>
      </c>
      <c r="BA1191" s="50">
        <v>6.047393219102918E-4</v>
      </c>
      <c r="BB1191" s="50">
        <v>5.4368900386492359E-5</v>
      </c>
      <c r="BC1191" s="50">
        <v>1.9504750851102597E-3</v>
      </c>
      <c r="BD1191" s="50">
        <v>3.7960778760073497E-3</v>
      </c>
      <c r="BE1191" s="50">
        <v>6.3480290143826091E-4</v>
      </c>
      <c r="BF1191" s="50">
        <v>6.7329637341437384E-4</v>
      </c>
      <c r="BG1191" s="50">
        <v>1.0719194187681904E-3</v>
      </c>
      <c r="BH1191" s="50">
        <v>7.0480052026113799E-4</v>
      </c>
      <c r="BI1191" s="50">
        <v>9.5180720302321796E-4</v>
      </c>
      <c r="BJ1191" s="50">
        <v>1.6089068344550741E-3</v>
      </c>
      <c r="BK1191" s="50">
        <v>1.6143113455258768E-3</v>
      </c>
      <c r="BL1191" s="50">
        <v>1.7290734232594024E-3</v>
      </c>
      <c r="BM1191" s="50">
        <v>0.2020286801961837</v>
      </c>
      <c r="BN1191" s="50">
        <v>7.6136156025787468E-5</v>
      </c>
      <c r="BO1191" s="50">
        <v>1.1029421207722279E-3</v>
      </c>
      <c r="BP1191" s="50">
        <v>2.0219769546906642E-3</v>
      </c>
      <c r="BQ1191" s="50">
        <v>1.1312871434615993E-3</v>
      </c>
      <c r="BR1191" s="50">
        <v>5.1890620601718878E-3</v>
      </c>
      <c r="BS1191" s="50">
        <v>2.8056192492912089E-3</v>
      </c>
      <c r="BT1191" s="50">
        <v>2.0243503397982666E-3</v>
      </c>
      <c r="BU1191" s="50">
        <v>1.427350776332835E-3</v>
      </c>
      <c r="BV1191" s="50">
        <v>2.9225212476567393E-3</v>
      </c>
      <c r="BW1191" s="50">
        <v>6.74818068401529E-4</v>
      </c>
      <c r="BX1191" s="50">
        <v>8.2385648246716744E-4</v>
      </c>
      <c r="BY1191" s="50">
        <v>9.2324208519533571E-4</v>
      </c>
      <c r="BZ1191" s="50">
        <v>7.2057019644208799E-4</v>
      </c>
      <c r="CA1191" s="50">
        <v>6.4609655318504419E-4</v>
      </c>
      <c r="CB1191" s="50">
        <v>2.2017688930563218E-3</v>
      </c>
      <c r="CC1191" s="50">
        <v>5.6545255941762142E-4</v>
      </c>
      <c r="CD1191" s="50">
        <v>6.0168004733622733E-4</v>
      </c>
      <c r="CE1191" s="50">
        <v>1.0368709606260608E-3</v>
      </c>
      <c r="CF1191" s="50">
        <v>1.0372658645911332E-3</v>
      </c>
      <c r="CG1191" s="50">
        <v>8.5878108279277283E-4</v>
      </c>
      <c r="CH1191" s="50">
        <v>4.9965417361648662E-4</v>
      </c>
      <c r="CI1191" s="50">
        <v>5.2448920131243899E-4</v>
      </c>
      <c r="CJ1191" s="50">
        <v>3.4713158896562782E-4</v>
      </c>
      <c r="CK1191" s="50">
        <v>3.4957669640778803E-4</v>
      </c>
      <c r="CL1191" s="50">
        <v>1.4643130692394276E-4</v>
      </c>
      <c r="CM1191" s="50">
        <v>4.3701804345514113E-4</v>
      </c>
      <c r="CN1191" s="50">
        <v>2.442769202080296E-4</v>
      </c>
      <c r="CO1191" s="50">
        <v>2.3092376704090457E-4</v>
      </c>
      <c r="CP1191" s="50">
        <v>1.768991537762731E-3</v>
      </c>
      <c r="CQ1191" s="50">
        <v>1.5954640007967687E-4</v>
      </c>
      <c r="CR1191" s="50">
        <v>6.8197802330545617E-4</v>
      </c>
      <c r="CS1191" s="50">
        <v>7.1319577443782053E-4</v>
      </c>
      <c r="CT1191" s="50">
        <v>1.7202557057346269E-3</v>
      </c>
      <c r="CU1191" s="50">
        <v>3.8333907698685744E-4</v>
      </c>
      <c r="CV1191" s="50">
        <v>8.1731843753755093E-4</v>
      </c>
      <c r="CW1191" s="50">
        <v>2.460550317602772E-4</v>
      </c>
      <c r="CX1191" s="50">
        <v>3.3710426825003087E-4</v>
      </c>
      <c r="CY1191" s="50">
        <v>3.2123410287506976E-3</v>
      </c>
      <c r="CZ1191" s="50">
        <v>6.9956455945428722E-4</v>
      </c>
      <c r="DA1191" s="50">
        <v>7.9355411992979615E-4</v>
      </c>
      <c r="DB1191" s="50">
        <v>6.4039350087773453E-4</v>
      </c>
      <c r="DC1191" s="50">
        <v>3.3012873155878171E-4</v>
      </c>
      <c r="DD1191" s="50">
        <v>1.3476419407813542E-4</v>
      </c>
      <c r="DE1191" s="50">
        <v>7.8978408389786562E-4</v>
      </c>
      <c r="DF1191" s="50">
        <v>4.0818884368381669E-4</v>
      </c>
      <c r="DG1191" s="50">
        <v>1.0906892883443499E-3</v>
      </c>
      <c r="DH1191" s="50">
        <v>1.6160025288657095E-3</v>
      </c>
      <c r="DI1191" s="50">
        <v>1.9444678553565229E-3</v>
      </c>
      <c r="DJ1191" s="50">
        <v>1.49409970791427E-3</v>
      </c>
    </row>
    <row r="1192" spans="13:114" ht="22.5" x14ac:dyDescent="0.2">
      <c r="M1192" s="49" t="s">
        <v>187</v>
      </c>
      <c r="N1192" s="50">
        <v>1.9793344247369261E-6</v>
      </c>
      <c r="O1192" s="50">
        <v>1.6920272127935651E-5</v>
      </c>
      <c r="P1192" s="50">
        <v>2.1744015283416422E-6</v>
      </c>
      <c r="Q1192" s="50">
        <v>1.8843890679483952E-6</v>
      </c>
      <c r="R1192" s="50">
        <v>1.0741804182654989E-4</v>
      </c>
      <c r="S1192" s="50">
        <v>1.6631689244518295E-5</v>
      </c>
      <c r="T1192" s="50">
        <v>1.5336905622661886E-4</v>
      </c>
      <c r="U1192" s="69">
        <v>7.0593891756619672E-6</v>
      </c>
      <c r="V1192" s="50">
        <v>3.5150864295541233E-6</v>
      </c>
      <c r="W1192" s="50">
        <v>8.674361351063577E-6</v>
      </c>
      <c r="X1192" s="50">
        <v>1.5207905099122444E-5</v>
      </c>
      <c r="Y1192" s="50">
        <v>4.468950570219423E-5</v>
      </c>
      <c r="Z1192" s="50">
        <v>6.1732418836547975E-5</v>
      </c>
      <c r="AA1192" s="50">
        <v>1.3837558490162886E-5</v>
      </c>
      <c r="AB1192" s="50">
        <v>5.4765151093159971E-6</v>
      </c>
      <c r="AC1192" s="50">
        <v>1.6935271949994201E-5</v>
      </c>
      <c r="AD1192" s="50">
        <v>4.7940893554121976E-6</v>
      </c>
      <c r="AE1192" s="50">
        <v>1.0841123582674264E-5</v>
      </c>
      <c r="AF1192" s="50">
        <v>2.8940304407967082E-6</v>
      </c>
      <c r="AG1192" s="50">
        <v>1.9002277255404953E-5</v>
      </c>
      <c r="AH1192" s="50">
        <v>1.7744528856818444E-5</v>
      </c>
      <c r="AI1192" s="50">
        <v>1.1840605720872387E-5</v>
      </c>
      <c r="AJ1192" s="50">
        <v>1.0109595883388886E-5</v>
      </c>
      <c r="AK1192" s="50">
        <v>2.7884523477819383E-5</v>
      </c>
      <c r="AL1192" s="50">
        <v>1.7989505381390782E-5</v>
      </c>
      <c r="AM1192" s="50">
        <v>3.095787777231937E-5</v>
      </c>
      <c r="AN1192" s="50">
        <v>1.0565516808322974E-5</v>
      </c>
      <c r="AO1192" s="50">
        <v>1.2392991454445567E-5</v>
      </c>
      <c r="AP1192" s="50">
        <v>1.1229124697064713E-5</v>
      </c>
      <c r="AQ1192" s="50">
        <v>1.4021820600679623E-5</v>
      </c>
      <c r="AR1192" s="50">
        <v>1.324475453979973E-5</v>
      </c>
      <c r="AS1192" s="50">
        <v>9.8993321210577822E-6</v>
      </c>
      <c r="AT1192" s="50">
        <v>8.1429824703991634E-6</v>
      </c>
      <c r="AU1192" s="50">
        <v>1.0408873184992964E-5</v>
      </c>
      <c r="AV1192" s="50">
        <v>2.5320985746284662E-6</v>
      </c>
      <c r="AW1192" s="50">
        <v>2.642804119282679E-5</v>
      </c>
      <c r="AX1192" s="50">
        <v>3.2746785007394579E-5</v>
      </c>
      <c r="AY1192" s="50">
        <v>3.0691184702898696E-3</v>
      </c>
      <c r="AZ1192" s="50">
        <v>1.5871931682417326E-5</v>
      </c>
      <c r="BA1192" s="50">
        <v>7.8448881112173053E-6</v>
      </c>
      <c r="BB1192" s="50">
        <v>1.6227302927156132E-6</v>
      </c>
      <c r="BC1192" s="50">
        <v>2.7096367640240973E-5</v>
      </c>
      <c r="BD1192" s="50">
        <v>1.5401421764821202E-5</v>
      </c>
      <c r="BE1192" s="50">
        <v>1.9265529143656655E-5</v>
      </c>
      <c r="BF1192" s="50">
        <v>7.1043325755181343E-6</v>
      </c>
      <c r="BG1192" s="50">
        <v>1.1350926513916917E-5</v>
      </c>
      <c r="BH1192" s="50">
        <v>1.0395657930330662E-5</v>
      </c>
      <c r="BI1192" s="50">
        <v>1.3540014460048272E-5</v>
      </c>
      <c r="BJ1192" s="50">
        <v>8.981606990426669E-6</v>
      </c>
      <c r="BK1192" s="50">
        <v>8.0202257955374301E-6</v>
      </c>
      <c r="BL1192" s="50">
        <v>3.156589228891705E-5</v>
      </c>
      <c r="BM1192" s="50">
        <v>1.7416680549318909E-5</v>
      </c>
      <c r="BN1192" s="50">
        <v>1.4300999114641787E-2</v>
      </c>
      <c r="BO1192" s="50">
        <v>1.139139361213632E-4</v>
      </c>
      <c r="BP1192" s="50">
        <v>1.2080061605836934E-5</v>
      </c>
      <c r="BQ1192" s="50">
        <v>7.6384097627184161E-6</v>
      </c>
      <c r="BR1192" s="50">
        <v>9.211509403114375E-6</v>
      </c>
      <c r="BS1192" s="50">
        <v>8.3966301356353356E-6</v>
      </c>
      <c r="BT1192" s="50">
        <v>1.8825908821847155E-5</v>
      </c>
      <c r="BU1192" s="50">
        <v>1.4210914026158637E-5</v>
      </c>
      <c r="BV1192" s="50">
        <v>3.0533438684642012E-5</v>
      </c>
      <c r="BW1192" s="50">
        <v>3.9020192112061687E-5</v>
      </c>
      <c r="BX1192" s="50">
        <v>3.4515589203389926E-5</v>
      </c>
      <c r="BY1192" s="50">
        <v>1.4266485028569278E-5</v>
      </c>
      <c r="BZ1192" s="50">
        <v>2.3892866567384013E-5</v>
      </c>
      <c r="CA1192" s="50">
        <v>2.2661035820747514E-5</v>
      </c>
      <c r="CB1192" s="50">
        <v>2.282625910509915E-5</v>
      </c>
      <c r="CC1192" s="50">
        <v>3.2532109551421387E-5</v>
      </c>
      <c r="CD1192" s="50">
        <v>3.1484301485926893E-5</v>
      </c>
      <c r="CE1192" s="50">
        <v>5.2849790594480461E-5</v>
      </c>
      <c r="CF1192" s="50">
        <v>1.9955287234141946E-5</v>
      </c>
      <c r="CG1192" s="50">
        <v>6.4835400434729723E-4</v>
      </c>
      <c r="CH1192" s="50">
        <v>5.0009075076068716E-5</v>
      </c>
      <c r="CI1192" s="50">
        <v>1.6394307603020134E-4</v>
      </c>
      <c r="CJ1192" s="50">
        <v>3.5552199875691867E-4</v>
      </c>
      <c r="CK1192" s="50">
        <v>4.571553483271487E-4</v>
      </c>
      <c r="CL1192" s="50">
        <v>7.7423715419071702E-5</v>
      </c>
      <c r="CM1192" s="50">
        <v>6.7478806885991826E-5</v>
      </c>
      <c r="CN1192" s="50">
        <v>3.0599867806173841E-5</v>
      </c>
      <c r="CO1192" s="50">
        <v>4.2145346827207454E-5</v>
      </c>
      <c r="CP1192" s="50">
        <v>2.9694193588141764E-5</v>
      </c>
      <c r="CQ1192" s="50">
        <v>2.5472972596295205E-6</v>
      </c>
      <c r="CR1192" s="50">
        <v>8.6887647945832822E-5</v>
      </c>
      <c r="CS1192" s="50">
        <v>1.584592959293237E-4</v>
      </c>
      <c r="CT1192" s="50">
        <v>4.3041047502755395E-5</v>
      </c>
      <c r="CU1192" s="50">
        <v>1.2003982701714341E-5</v>
      </c>
      <c r="CV1192" s="50">
        <v>9.1101214402151273E-5</v>
      </c>
      <c r="CW1192" s="50">
        <v>3.1234616974677381E-5</v>
      </c>
      <c r="CX1192" s="50">
        <v>6.9092750572544826E-5</v>
      </c>
      <c r="CY1192" s="50">
        <v>1.9516041676112138E-4</v>
      </c>
      <c r="CZ1192" s="50">
        <v>4.8706774993665607E-5</v>
      </c>
      <c r="DA1192" s="50">
        <v>8.9826270057784285E-5</v>
      </c>
      <c r="DB1192" s="50">
        <v>2.0661110208268439E-5</v>
      </c>
      <c r="DC1192" s="50">
        <v>6.9379588531537714E-5</v>
      </c>
      <c r="DD1192" s="50">
        <v>3.6906346103261808E-6</v>
      </c>
      <c r="DE1192" s="50">
        <v>8.7734750907816122E-5</v>
      </c>
      <c r="DF1192" s="50">
        <v>8.7040159022160383E-5</v>
      </c>
      <c r="DG1192" s="50">
        <v>8.8605157061586958E-5</v>
      </c>
      <c r="DH1192" s="50">
        <v>3.7632831611580815E-5</v>
      </c>
      <c r="DI1192" s="50">
        <v>1.3246998786483159E-3</v>
      </c>
      <c r="DJ1192" s="50">
        <v>2.9865877934938106E-5</v>
      </c>
    </row>
    <row r="1193" spans="13:114" x14ac:dyDescent="0.2">
      <c r="M1193" s="49" t="s">
        <v>188</v>
      </c>
      <c r="N1193" s="50">
        <v>1.2317784752052812E-5</v>
      </c>
      <c r="O1193" s="50">
        <v>2.4157508205357702E-5</v>
      </c>
      <c r="P1193" s="50">
        <v>3.2252065631910858E-5</v>
      </c>
      <c r="Q1193" s="50">
        <v>1.1040500618918362E-5</v>
      </c>
      <c r="R1193" s="50">
        <v>2.2101130258005426E-4</v>
      </c>
      <c r="S1193" s="50">
        <v>1.0851197959720315E-4</v>
      </c>
      <c r="T1193" s="50">
        <v>8.4058654068119225E-4</v>
      </c>
      <c r="U1193" s="69">
        <v>1.6190225516692219E-4</v>
      </c>
      <c r="V1193" s="50">
        <v>2.3485349065183923E-5</v>
      </c>
      <c r="W1193" s="50">
        <v>6.5303421303123486E-5</v>
      </c>
      <c r="X1193" s="50">
        <v>3.4017536479545246E-5</v>
      </c>
      <c r="Y1193" s="50">
        <v>1.5889485015367933E-4</v>
      </c>
      <c r="Z1193" s="50">
        <v>1.8263170670934804E-4</v>
      </c>
      <c r="AA1193" s="50">
        <v>9.2898110224716972E-5</v>
      </c>
      <c r="AB1193" s="50">
        <v>2.8828793734241689E-5</v>
      </c>
      <c r="AC1193" s="50">
        <v>7.3260420688676399E-5</v>
      </c>
      <c r="AD1193" s="50">
        <v>4.5550398378816408E-5</v>
      </c>
      <c r="AE1193" s="50">
        <v>6.8459096775647015E-5</v>
      </c>
      <c r="AF1193" s="50">
        <v>2.9072682874385302E-5</v>
      </c>
      <c r="AG1193" s="50">
        <v>8.1746398970704415E-5</v>
      </c>
      <c r="AH1193" s="50">
        <v>1.203990757038569E-4</v>
      </c>
      <c r="AI1193" s="50">
        <v>7.112912918497438E-5</v>
      </c>
      <c r="AJ1193" s="50">
        <v>7.9857247422220453E-5</v>
      </c>
      <c r="AK1193" s="50">
        <v>9.1264772479735383E-5</v>
      </c>
      <c r="AL1193" s="50">
        <v>5.4448213782624576E-5</v>
      </c>
      <c r="AM1193" s="50">
        <v>1.5847989729104577E-4</v>
      </c>
      <c r="AN1193" s="50">
        <v>1.3147579739292443E-4</v>
      </c>
      <c r="AO1193" s="50">
        <v>1.4664617922989108E-4</v>
      </c>
      <c r="AP1193" s="50">
        <v>8.5244869452701918E-5</v>
      </c>
      <c r="AQ1193" s="50">
        <v>1.0113010268264851E-4</v>
      </c>
      <c r="AR1193" s="50">
        <v>8.8429945921344877E-5</v>
      </c>
      <c r="AS1193" s="50">
        <v>8.4441159811785076E-5</v>
      </c>
      <c r="AT1193" s="50">
        <v>5.8010378301064609E-5</v>
      </c>
      <c r="AU1193" s="50">
        <v>1.4363077836300513E-4</v>
      </c>
      <c r="AV1193" s="50">
        <v>1.9136433266878993E-5</v>
      </c>
      <c r="AW1193" s="50">
        <v>1.0087746271843753E-4</v>
      </c>
      <c r="AX1193" s="50">
        <v>1.3782806052176579E-4</v>
      </c>
      <c r="AY1193" s="50">
        <v>6.75242920807203E-5</v>
      </c>
      <c r="AZ1193" s="50">
        <v>1.2191752886841643E-4</v>
      </c>
      <c r="BA1193" s="50">
        <v>6.8650784401576057E-5</v>
      </c>
      <c r="BB1193" s="50">
        <v>2.7641317485474425E-5</v>
      </c>
      <c r="BC1193" s="50">
        <v>1.6677617567568081E-4</v>
      </c>
      <c r="BD1193" s="50">
        <v>1.3507385489088384E-4</v>
      </c>
      <c r="BE1193" s="50">
        <v>7.9005879048354012E-5</v>
      </c>
      <c r="BF1193" s="50">
        <v>1.0439738259668556E-4</v>
      </c>
      <c r="BG1193" s="50">
        <v>4.782546798239672E-4</v>
      </c>
      <c r="BH1193" s="50">
        <v>8.3019562884173312E-5</v>
      </c>
      <c r="BI1193" s="50">
        <v>1.5067767298256515E-4</v>
      </c>
      <c r="BJ1193" s="50">
        <v>1.5918288902623577E-4</v>
      </c>
      <c r="BK1193" s="50">
        <v>1.6375836469555185E-4</v>
      </c>
      <c r="BL1193" s="50">
        <v>4.0794836052473598E-4</v>
      </c>
      <c r="BM1193" s="50">
        <v>2.0788875761104165E-4</v>
      </c>
      <c r="BN1193" s="50">
        <v>9.2630660695406289E-5</v>
      </c>
      <c r="BO1193" s="50">
        <v>0.1034851677204518</v>
      </c>
      <c r="BP1193" s="50">
        <v>2.3436851636886576E-4</v>
      </c>
      <c r="BQ1193" s="50">
        <v>5.6143562149574234E-4</v>
      </c>
      <c r="BR1193" s="50">
        <v>8.5498570217092321E-5</v>
      </c>
      <c r="BS1193" s="50">
        <v>5.265980041186645E-5</v>
      </c>
      <c r="BT1193" s="50">
        <v>2.3234517559486052E-3</v>
      </c>
      <c r="BU1193" s="50">
        <v>3.239351089928174E-4</v>
      </c>
      <c r="BV1193" s="50">
        <v>1.2898939663538731E-3</v>
      </c>
      <c r="BW1193" s="50">
        <v>1.3765252690858861E-4</v>
      </c>
      <c r="BX1193" s="50">
        <v>1.7610715216261251E-4</v>
      </c>
      <c r="BY1193" s="50">
        <v>8.0770834283936803E-5</v>
      </c>
      <c r="BZ1193" s="50">
        <v>1.5903775521520494E-3</v>
      </c>
      <c r="CA1193" s="50">
        <v>1.7951026958745321E-4</v>
      </c>
      <c r="CB1193" s="50">
        <v>8.616811983163682E-5</v>
      </c>
      <c r="CC1193" s="50">
        <v>1.509564910593255E-4</v>
      </c>
      <c r="CD1193" s="50">
        <v>9.3357686215413479E-5</v>
      </c>
      <c r="CE1193" s="50">
        <v>1.4952048850150053E-3</v>
      </c>
      <c r="CF1193" s="50">
        <v>9.8992114470892878E-5</v>
      </c>
      <c r="CG1193" s="50">
        <v>1.3013996656971512E-3</v>
      </c>
      <c r="CH1193" s="50">
        <v>1.0612058944509476E-4</v>
      </c>
      <c r="CI1193" s="50">
        <v>2.3261912264485661E-4</v>
      </c>
      <c r="CJ1193" s="50">
        <v>3.8524845764025938E-4</v>
      </c>
      <c r="CK1193" s="50">
        <v>3.359756019875616E-4</v>
      </c>
      <c r="CL1193" s="50">
        <v>1.1289564823646758E-4</v>
      </c>
      <c r="CM1193" s="50">
        <v>1.3994462841513715E-4</v>
      </c>
      <c r="CN1193" s="50">
        <v>1.9457979423918802E-4</v>
      </c>
      <c r="CO1193" s="50">
        <v>2.4029728134586923E-4</v>
      </c>
      <c r="CP1193" s="50">
        <v>2.7604805772256272E-4</v>
      </c>
      <c r="CQ1193" s="50">
        <v>2.8004645913582651E-5</v>
      </c>
      <c r="CR1193" s="50">
        <v>1.454977026370076E-4</v>
      </c>
      <c r="CS1193" s="50">
        <v>2.3095318238872321E-4</v>
      </c>
      <c r="CT1193" s="50">
        <v>1.1031281480814109E-4</v>
      </c>
      <c r="CU1193" s="50">
        <v>3.8820916727619005E-5</v>
      </c>
      <c r="CV1193" s="50">
        <v>2.0506910673877068E-4</v>
      </c>
      <c r="CW1193" s="50">
        <v>7.7853726415873473E-5</v>
      </c>
      <c r="CX1193" s="50">
        <v>1.2685708287033722E-4</v>
      </c>
      <c r="CY1193" s="50">
        <v>3.7120615357027191E-4</v>
      </c>
      <c r="CZ1193" s="50">
        <v>1.0462524325017033E-4</v>
      </c>
      <c r="DA1193" s="50">
        <v>9.6206252780264392E-5</v>
      </c>
      <c r="DB1193" s="50">
        <v>1.3248627218581533E-4</v>
      </c>
      <c r="DC1193" s="50">
        <v>8.6020096146379412E-5</v>
      </c>
      <c r="DD1193" s="50">
        <v>1.9215339301584413E-4</v>
      </c>
      <c r="DE1193" s="50">
        <v>8.6559945197105598E-5</v>
      </c>
      <c r="DF1193" s="50">
        <v>3.8121931857424855E-4</v>
      </c>
      <c r="DG1193" s="50">
        <v>1.6055415507688317E-4</v>
      </c>
      <c r="DH1193" s="50">
        <v>8.8058522188483811E-4</v>
      </c>
      <c r="DI1193" s="50">
        <v>1.7161178577876745E-3</v>
      </c>
      <c r="DJ1193" s="50">
        <v>6.5667944511557891E-4</v>
      </c>
    </row>
    <row r="1194" spans="13:114" x14ac:dyDescent="0.2">
      <c r="M1194" s="49" t="s">
        <v>189</v>
      </c>
      <c r="N1194" s="50">
        <v>4.928733885236036E-5</v>
      </c>
      <c r="O1194" s="50">
        <v>1.01333552288225E-4</v>
      </c>
      <c r="P1194" s="50">
        <v>8.2452592499939251E-5</v>
      </c>
      <c r="Q1194" s="50">
        <v>1.4336702424404537E-4</v>
      </c>
      <c r="R1194" s="50">
        <v>4.3011760834115653E-3</v>
      </c>
      <c r="S1194" s="50">
        <v>5.727990889938117E-4</v>
      </c>
      <c r="T1194" s="50">
        <v>1.666474114242139E-3</v>
      </c>
      <c r="U1194" s="69">
        <v>5.8322401964765007E-4</v>
      </c>
      <c r="V1194" s="50">
        <v>7.8821847514758624E-4</v>
      </c>
      <c r="W1194" s="50">
        <v>2.5640868692684707E-3</v>
      </c>
      <c r="X1194" s="50">
        <v>1.3046596304522499E-4</v>
      </c>
      <c r="Y1194" s="50">
        <v>2.5786522305919078E-3</v>
      </c>
      <c r="Z1194" s="50">
        <v>3.0225288403428977E-3</v>
      </c>
      <c r="AA1194" s="50">
        <v>2.9701935189804466E-3</v>
      </c>
      <c r="AB1194" s="50">
        <v>1.7964096887650616E-3</v>
      </c>
      <c r="AC1194" s="50">
        <v>9.9621962212452725E-4</v>
      </c>
      <c r="AD1194" s="50">
        <v>1.2036960446354535E-4</v>
      </c>
      <c r="AE1194" s="50">
        <v>2.0049839985333048E-3</v>
      </c>
      <c r="AF1194" s="50">
        <v>3.1768674997259663E-5</v>
      </c>
      <c r="AG1194" s="50">
        <v>5.3733721500296881E-4</v>
      </c>
      <c r="AH1194" s="50">
        <v>7.5390831285744901E-4</v>
      </c>
      <c r="AI1194" s="50">
        <v>2.1448095501216182E-4</v>
      </c>
      <c r="AJ1194" s="50">
        <v>4.7308137764846283E-4</v>
      </c>
      <c r="AK1194" s="50">
        <v>3.9246997873975434E-4</v>
      </c>
      <c r="AL1194" s="50">
        <v>2.2907728023995765E-4</v>
      </c>
      <c r="AM1194" s="50">
        <v>3.6965320359621829E-4</v>
      </c>
      <c r="AN1194" s="50">
        <v>1.8432693848177762E-3</v>
      </c>
      <c r="AO1194" s="50">
        <v>2.030405947629127E-3</v>
      </c>
      <c r="AP1194" s="50">
        <v>1.1612933874953543E-3</v>
      </c>
      <c r="AQ1194" s="50">
        <v>1.2179749701869164E-3</v>
      </c>
      <c r="AR1194" s="50">
        <v>1.0042434918618207E-3</v>
      </c>
      <c r="AS1194" s="50">
        <v>4.7534080013087869E-4</v>
      </c>
      <c r="AT1194" s="50">
        <v>8.8281733074325758E-4</v>
      </c>
      <c r="AU1194" s="50">
        <v>9.9441511454817196E-4</v>
      </c>
      <c r="AV1194" s="50">
        <v>1.0319166100309295E-4</v>
      </c>
      <c r="AW1194" s="50">
        <v>5.218855960619069E-4</v>
      </c>
      <c r="AX1194" s="50">
        <v>4.7589075869299826E-4</v>
      </c>
      <c r="AY1194" s="50">
        <v>7.8220378149102478E-5</v>
      </c>
      <c r="AZ1194" s="50">
        <v>7.5326357058843241E-4</v>
      </c>
      <c r="BA1194" s="50">
        <v>1.6024305029666447E-4</v>
      </c>
      <c r="BB1194" s="50">
        <v>1.5513472924350325E-5</v>
      </c>
      <c r="BC1194" s="50">
        <v>5.2458633484720482E-4</v>
      </c>
      <c r="BD1194" s="50">
        <v>3.7747851912452526E-4</v>
      </c>
      <c r="BE1194" s="50">
        <v>3.2047125916396054E-4</v>
      </c>
      <c r="BF1194" s="50">
        <v>2.3147536719830163E-4</v>
      </c>
      <c r="BG1194" s="50">
        <v>4.6216364645354323E-4</v>
      </c>
      <c r="BH1194" s="50">
        <v>3.2332268713501845E-4</v>
      </c>
      <c r="BI1194" s="50">
        <v>2.1692990053733914E-3</v>
      </c>
      <c r="BJ1194" s="50">
        <v>5.8122802100049424E-4</v>
      </c>
      <c r="BK1194" s="50">
        <v>3.8146435549265786E-4</v>
      </c>
      <c r="BL1194" s="50">
        <v>9.0429115065660112E-4</v>
      </c>
      <c r="BM1194" s="50">
        <v>1.2962489060230527E-3</v>
      </c>
      <c r="BN1194" s="50">
        <v>2.2120583066268639E-5</v>
      </c>
      <c r="BO1194" s="50">
        <v>9.3020918027945617E-4</v>
      </c>
      <c r="BP1194" s="50">
        <v>9.8882637555135669E-2</v>
      </c>
      <c r="BQ1194" s="50">
        <v>4.34779583981958E-4</v>
      </c>
      <c r="BR1194" s="50">
        <v>5.6675637162059516E-4</v>
      </c>
      <c r="BS1194" s="50">
        <v>1.7712910795753529E-4</v>
      </c>
      <c r="BT1194" s="50">
        <v>3.2187255497523342E-4</v>
      </c>
      <c r="BU1194" s="50">
        <v>4.6308093384827485E-4</v>
      </c>
      <c r="BV1194" s="50">
        <v>1.3936361909057131E-3</v>
      </c>
      <c r="BW1194" s="50">
        <v>1.5804979892803441E-4</v>
      </c>
      <c r="BX1194" s="50">
        <v>4.2084283932181072E-4</v>
      </c>
      <c r="BY1194" s="50">
        <v>2.6520442292821996E-4</v>
      </c>
      <c r="BZ1194" s="50">
        <v>2.6218094516312581E-4</v>
      </c>
      <c r="CA1194" s="50">
        <v>3.573284111365049E-4</v>
      </c>
      <c r="CB1194" s="50">
        <v>2.5182333817282311E-4</v>
      </c>
      <c r="CC1194" s="50">
        <v>2.5037127399944449E-4</v>
      </c>
      <c r="CD1194" s="50">
        <v>2.1217640653227197E-4</v>
      </c>
      <c r="CE1194" s="50">
        <v>2.3769300403429173E-4</v>
      </c>
      <c r="CF1194" s="50">
        <v>2.7499589491592494E-4</v>
      </c>
      <c r="CG1194" s="50">
        <v>3.6292576053065446E-4</v>
      </c>
      <c r="CH1194" s="50">
        <v>3.6601092526001341E-4</v>
      </c>
      <c r="CI1194" s="50">
        <v>4.6491821104955461E-4</v>
      </c>
      <c r="CJ1194" s="50">
        <v>2.8075283334693025E-4</v>
      </c>
      <c r="CK1194" s="50">
        <v>1.78023837353965E-4</v>
      </c>
      <c r="CL1194" s="50">
        <v>9.6173766335301195E-5</v>
      </c>
      <c r="CM1194" s="50">
        <v>4.8618494751669121E-4</v>
      </c>
      <c r="CN1194" s="50">
        <v>1.9307098774018028E-4</v>
      </c>
      <c r="CO1194" s="50">
        <v>1.6402166507642366E-4</v>
      </c>
      <c r="CP1194" s="50">
        <v>1.6562616647049306E-4</v>
      </c>
      <c r="CQ1194" s="50">
        <v>5.8325742717101974E-5</v>
      </c>
      <c r="CR1194" s="50">
        <v>4.5800024781129445E-4</v>
      </c>
      <c r="CS1194" s="50">
        <v>4.0878020907554271E-4</v>
      </c>
      <c r="CT1194" s="50">
        <v>2.0388861503882713E-4</v>
      </c>
      <c r="CU1194" s="50">
        <v>2.1226148309304639E-3</v>
      </c>
      <c r="CV1194" s="50">
        <v>2.5605707855191179E-4</v>
      </c>
      <c r="CW1194" s="50">
        <v>4.4598897636521933E-4</v>
      </c>
      <c r="CX1194" s="50">
        <v>1.5007901680611372E-3</v>
      </c>
      <c r="CY1194" s="50">
        <v>4.5148650477324389E-4</v>
      </c>
      <c r="CZ1194" s="50">
        <v>1.7059402182736981E-4</v>
      </c>
      <c r="DA1194" s="50">
        <v>7.6883053957455265E-4</v>
      </c>
      <c r="DB1194" s="50">
        <v>3.8317754029774844E-4</v>
      </c>
      <c r="DC1194" s="50">
        <v>5.023748578598129E-4</v>
      </c>
      <c r="DD1194" s="50">
        <v>1.938072016167489E-4</v>
      </c>
      <c r="DE1194" s="50">
        <v>3.4552899586978898E-4</v>
      </c>
      <c r="DF1194" s="50">
        <v>7.929121676313962E-5</v>
      </c>
      <c r="DG1194" s="50">
        <v>3.7945162172219E-4</v>
      </c>
      <c r="DH1194" s="50">
        <v>3.7802387184571992E-4</v>
      </c>
      <c r="DI1194" s="50">
        <v>2.1298047504013311E-4</v>
      </c>
      <c r="DJ1194" s="50">
        <v>5.5778596758008798E-4</v>
      </c>
    </row>
    <row r="1195" spans="13:114" x14ac:dyDescent="0.2">
      <c r="M1195" s="49" t="s">
        <v>190</v>
      </c>
      <c r="N1195" s="50">
        <v>1.2577353702217917E-4</v>
      </c>
      <c r="O1195" s="50">
        <v>7.9468047958913701E-5</v>
      </c>
      <c r="P1195" s="50">
        <v>8.1753613029177973E-5</v>
      </c>
      <c r="Q1195" s="50">
        <v>1.7633319987977138E-4</v>
      </c>
      <c r="R1195" s="50">
        <v>3.3819576730696366E-3</v>
      </c>
      <c r="S1195" s="50">
        <v>1.1487552174945492E-4</v>
      </c>
      <c r="T1195" s="50">
        <v>2.1015750071393265E-4</v>
      </c>
      <c r="U1195" s="69">
        <v>2.0731460651788629E-4</v>
      </c>
      <c r="V1195" s="50">
        <v>2.4675279387132354E-4</v>
      </c>
      <c r="W1195" s="50">
        <v>2.8434827440501506E-4</v>
      </c>
      <c r="X1195" s="50">
        <v>1.1339604024019987E-4</v>
      </c>
      <c r="Y1195" s="50">
        <v>1.9221949496246468E-3</v>
      </c>
      <c r="Z1195" s="50">
        <v>1.8058364226268869E-3</v>
      </c>
      <c r="AA1195" s="50">
        <v>3.0323641978407758E-4</v>
      </c>
      <c r="AB1195" s="50">
        <v>1.2150810133101009E-4</v>
      </c>
      <c r="AC1195" s="50">
        <v>1.5650239921557232E-4</v>
      </c>
      <c r="AD1195" s="50">
        <v>1.0812341559146911E-4</v>
      </c>
      <c r="AE1195" s="50">
        <v>1.2399445926464207E-4</v>
      </c>
      <c r="AF1195" s="50">
        <v>5.8782360472461058E-5</v>
      </c>
      <c r="AG1195" s="50">
        <v>1.5115341496161453E-4</v>
      </c>
      <c r="AH1195" s="50">
        <v>1.2398108189396804E-4</v>
      </c>
      <c r="AI1195" s="50">
        <v>1.2345782553944141E-4</v>
      </c>
      <c r="AJ1195" s="50">
        <v>1.7773439398215498E-4</v>
      </c>
      <c r="AK1195" s="50">
        <v>2.3125989895481384E-4</v>
      </c>
      <c r="AL1195" s="50">
        <v>8.4038629502835354E-5</v>
      </c>
      <c r="AM1195" s="50">
        <v>1.8011341599970921E-4</v>
      </c>
      <c r="AN1195" s="50">
        <v>1.2097225884807734E-4</v>
      </c>
      <c r="AO1195" s="50">
        <v>1.1261904624633154E-4</v>
      </c>
      <c r="AP1195" s="50">
        <v>9.3854942536584831E-5</v>
      </c>
      <c r="AQ1195" s="50">
        <v>1.1907239772233017E-4</v>
      </c>
      <c r="AR1195" s="50">
        <v>1.0517223170879315E-4</v>
      </c>
      <c r="AS1195" s="50">
        <v>9.0322231955629854E-5</v>
      </c>
      <c r="AT1195" s="50">
        <v>1.5622271035887461E-4</v>
      </c>
      <c r="AU1195" s="50">
        <v>1.617601553989767E-4</v>
      </c>
      <c r="AV1195" s="50">
        <v>2.4095232139348352E-5</v>
      </c>
      <c r="AW1195" s="50">
        <v>8.6759945266198893E-5</v>
      </c>
      <c r="AX1195" s="50">
        <v>6.6846896537740562E-5</v>
      </c>
      <c r="AY1195" s="50">
        <v>3.3229017628439856E-5</v>
      </c>
      <c r="AZ1195" s="50">
        <v>1.4545143640028028E-4</v>
      </c>
      <c r="BA1195" s="50">
        <v>9.5033562698479076E-5</v>
      </c>
      <c r="BB1195" s="50">
        <v>8.9604455905665933E-6</v>
      </c>
      <c r="BC1195" s="50">
        <v>7.9778944458976773E-5</v>
      </c>
      <c r="BD1195" s="50">
        <v>7.9146580429464424E-5</v>
      </c>
      <c r="BE1195" s="50">
        <v>9.7399782276625117E-5</v>
      </c>
      <c r="BF1195" s="50">
        <v>4.6879160351813068E-5</v>
      </c>
      <c r="BG1195" s="50">
        <v>9.647662349083977E-5</v>
      </c>
      <c r="BH1195" s="50">
        <v>8.6754511695287829E-5</v>
      </c>
      <c r="BI1195" s="50">
        <v>3.1139089685164789E-4</v>
      </c>
      <c r="BJ1195" s="50">
        <v>9.6831530322814724E-5</v>
      </c>
      <c r="BK1195" s="50">
        <v>1.3653150699507056E-4</v>
      </c>
      <c r="BL1195" s="50">
        <v>1.2802292988139073E-4</v>
      </c>
      <c r="BM1195" s="50">
        <v>1.9715950991348511E-4</v>
      </c>
      <c r="BN1195" s="50">
        <v>1.0433470493103517E-5</v>
      </c>
      <c r="BO1195" s="50">
        <v>1.0431109642386657E-4</v>
      </c>
      <c r="BP1195" s="50">
        <v>9.9661649351244318E-5</v>
      </c>
      <c r="BQ1195" s="50">
        <v>9.2382297577607353E-2</v>
      </c>
      <c r="BR1195" s="50">
        <v>1.0083928441272102E-4</v>
      </c>
      <c r="BS1195" s="50">
        <v>1.6489104158452054E-4</v>
      </c>
      <c r="BT1195" s="50">
        <v>2.7196771815545217E-4</v>
      </c>
      <c r="BU1195" s="50">
        <v>4.9668461763810933E-4</v>
      </c>
      <c r="BV1195" s="50">
        <v>1.638753948675005E-4</v>
      </c>
      <c r="BW1195" s="50">
        <v>3.9678155834786043E-4</v>
      </c>
      <c r="BX1195" s="50">
        <v>1.1986022302762314E-2</v>
      </c>
      <c r="BY1195" s="50">
        <v>2.1345134597469833E-3</v>
      </c>
      <c r="BZ1195" s="50">
        <v>2.7702120061338818E-3</v>
      </c>
      <c r="CA1195" s="50">
        <v>4.374737538397476E-3</v>
      </c>
      <c r="CB1195" s="50">
        <v>8.468755686491219E-4</v>
      </c>
      <c r="CC1195" s="50">
        <v>9.4747365791428273E-4</v>
      </c>
      <c r="CD1195" s="50">
        <v>9.9934066887577924E-4</v>
      </c>
      <c r="CE1195" s="50">
        <v>1.3255260883284734E-4</v>
      </c>
      <c r="CF1195" s="50">
        <v>1.4644207669761125E-4</v>
      </c>
      <c r="CG1195" s="50">
        <v>9.3503570546127503E-5</v>
      </c>
      <c r="CH1195" s="50">
        <v>7.6511073189764145E-5</v>
      </c>
      <c r="CI1195" s="50">
        <v>1.1244435447827346E-4</v>
      </c>
      <c r="CJ1195" s="50">
        <v>1.2864185356136233E-4</v>
      </c>
      <c r="CK1195" s="50">
        <v>7.8925508465860488E-5</v>
      </c>
      <c r="CL1195" s="50">
        <v>2.3821542100716572E-5</v>
      </c>
      <c r="CM1195" s="50">
        <v>7.1874117307038591E-5</v>
      </c>
      <c r="CN1195" s="50">
        <v>1.1088890586491554E-4</v>
      </c>
      <c r="CO1195" s="50">
        <v>5.4497668669615517E-5</v>
      </c>
      <c r="CP1195" s="50">
        <v>4.8097169246596939E-5</v>
      </c>
      <c r="CQ1195" s="50">
        <v>9.8337791838379961E-6</v>
      </c>
      <c r="CR1195" s="50">
        <v>1.659778715425123E-4</v>
      </c>
      <c r="CS1195" s="50">
        <v>1.2538222536440428E-4</v>
      </c>
      <c r="CT1195" s="50">
        <v>2.2381409488322107E-3</v>
      </c>
      <c r="CU1195" s="50">
        <v>4.7764543291435287E-4</v>
      </c>
      <c r="CV1195" s="50">
        <v>3.2774245897562173E-4</v>
      </c>
      <c r="CW1195" s="50">
        <v>2.120824324450045E-4</v>
      </c>
      <c r="CX1195" s="50">
        <v>4.7090782091565268E-5</v>
      </c>
      <c r="CY1195" s="50">
        <v>5.0141384660865951E-4</v>
      </c>
      <c r="CZ1195" s="50">
        <v>6.3248637794763727E-5</v>
      </c>
      <c r="DA1195" s="50">
        <v>1.2572665882822117E-4</v>
      </c>
      <c r="DB1195" s="50">
        <v>2.8396430907645762E-4</v>
      </c>
      <c r="DC1195" s="50">
        <v>6.549998191234278E-5</v>
      </c>
      <c r="DD1195" s="50">
        <v>5.477590665365633E-5</v>
      </c>
      <c r="DE1195" s="50">
        <v>9.6979171684587954E-5</v>
      </c>
      <c r="DF1195" s="50">
        <v>7.3150665259540424E-5</v>
      </c>
      <c r="DG1195" s="50">
        <v>2.6354680265873638E-4</v>
      </c>
      <c r="DH1195" s="50">
        <v>1.4303843698571398E-4</v>
      </c>
      <c r="DI1195" s="50">
        <v>1.7710508676772847E-4</v>
      </c>
      <c r="DJ1195" s="50">
        <v>7.9004621220807317E-5</v>
      </c>
    </row>
    <row r="1196" spans="13:114" x14ac:dyDescent="0.2">
      <c r="M1196" s="49" t="s">
        <v>191</v>
      </c>
      <c r="N1196" s="50">
        <v>1.3383595428772028E-5</v>
      </c>
      <c r="O1196" s="50">
        <v>2.5883871365905232E-5</v>
      </c>
      <c r="P1196" s="50">
        <v>2.0531988698290851E-5</v>
      </c>
      <c r="Q1196" s="50">
        <v>1.177020146590492E-5</v>
      </c>
      <c r="R1196" s="50">
        <v>7.3585374938213324E-5</v>
      </c>
      <c r="S1196" s="50">
        <v>5.6962300991441143E-5</v>
      </c>
      <c r="T1196" s="50">
        <v>1.8551777524031054E-4</v>
      </c>
      <c r="U1196" s="69">
        <v>7.4268884581540573E-5</v>
      </c>
      <c r="V1196" s="50">
        <v>1.9717189654952321E-5</v>
      </c>
      <c r="W1196" s="50">
        <v>8.2021940323933416E-5</v>
      </c>
      <c r="X1196" s="50">
        <v>3.7546660184957506E-5</v>
      </c>
      <c r="Y1196" s="50">
        <v>8.8138683149244289E-5</v>
      </c>
      <c r="Z1196" s="50">
        <v>7.898932864347284E-5</v>
      </c>
      <c r="AA1196" s="50">
        <v>6.2517885165181073E-5</v>
      </c>
      <c r="AB1196" s="50">
        <v>2.2866268758334087E-5</v>
      </c>
      <c r="AC1196" s="50">
        <v>7.0189040123352762E-5</v>
      </c>
      <c r="AD1196" s="50">
        <v>2.4888628140130055E-5</v>
      </c>
      <c r="AE1196" s="50">
        <v>5.8879993105020288E-5</v>
      </c>
      <c r="AF1196" s="50">
        <v>1.0095198700372249E-5</v>
      </c>
      <c r="AG1196" s="50">
        <v>5.4906348311137581E-5</v>
      </c>
      <c r="AH1196" s="50">
        <v>9.6908281369588627E-5</v>
      </c>
      <c r="AI1196" s="50">
        <v>6.3825645711008594E-5</v>
      </c>
      <c r="AJ1196" s="50">
        <v>4.454437915086605E-5</v>
      </c>
      <c r="AK1196" s="50">
        <v>1.9653672510364843E-4</v>
      </c>
      <c r="AL1196" s="50">
        <v>8.6049142307050925E-5</v>
      </c>
      <c r="AM1196" s="50">
        <v>9.8644857274879339E-5</v>
      </c>
      <c r="AN1196" s="50">
        <v>4.7549729682951982E-5</v>
      </c>
      <c r="AO1196" s="50">
        <v>5.9940443547253632E-5</v>
      </c>
      <c r="AP1196" s="50">
        <v>4.9682160239446735E-5</v>
      </c>
      <c r="AQ1196" s="50">
        <v>9.1733876029858217E-5</v>
      </c>
      <c r="AR1196" s="50">
        <v>1.0825091302999552E-4</v>
      </c>
      <c r="AS1196" s="50">
        <v>5.4510249358346368E-5</v>
      </c>
      <c r="AT1196" s="50">
        <v>4.2669114437528607E-5</v>
      </c>
      <c r="AU1196" s="50">
        <v>5.5605255327673169E-5</v>
      </c>
      <c r="AV1196" s="50">
        <v>1.4321636944147699E-5</v>
      </c>
      <c r="AW1196" s="50">
        <v>2.7221464537206574E-4</v>
      </c>
      <c r="AX1196" s="50">
        <v>7.8464907473914901E-5</v>
      </c>
      <c r="AY1196" s="50">
        <v>2.965896357467608E-5</v>
      </c>
      <c r="AZ1196" s="50">
        <v>7.4037984395254936E-5</v>
      </c>
      <c r="BA1196" s="50">
        <v>5.6014750528562905E-5</v>
      </c>
      <c r="BB1196" s="50">
        <v>1.1192307411823245E-5</v>
      </c>
      <c r="BC1196" s="50">
        <v>1.4903422644465701E-4</v>
      </c>
      <c r="BD1196" s="50">
        <v>1.4954181177766529E-4</v>
      </c>
      <c r="BE1196" s="50">
        <v>1.3186073537843469E-4</v>
      </c>
      <c r="BF1196" s="50">
        <v>3.5831156856931039E-5</v>
      </c>
      <c r="BG1196" s="50">
        <v>6.8947314720255474E-5</v>
      </c>
      <c r="BH1196" s="50">
        <v>3.6150897060987488E-5</v>
      </c>
      <c r="BI1196" s="50">
        <v>6.157766454350853E-5</v>
      </c>
      <c r="BJ1196" s="50">
        <v>4.2347854839142668E-5</v>
      </c>
      <c r="BK1196" s="50">
        <v>6.6887986705519968E-5</v>
      </c>
      <c r="BL1196" s="50">
        <v>8.9943093017630723E-5</v>
      </c>
      <c r="BM1196" s="50">
        <v>5.4094671147602372E-5</v>
      </c>
      <c r="BN1196" s="50">
        <v>4.2422435672378375E-6</v>
      </c>
      <c r="BO1196" s="50">
        <v>3.8751324180408397E-5</v>
      </c>
      <c r="BP1196" s="50">
        <v>1.857505202591172E-5</v>
      </c>
      <c r="BQ1196" s="50">
        <v>4.9163897564934808E-5</v>
      </c>
      <c r="BR1196" s="50">
        <v>0.37624636318421767</v>
      </c>
      <c r="BS1196" s="50">
        <v>3.6561204976945675E-3</v>
      </c>
      <c r="BT1196" s="50">
        <v>1.1156761996207041E-4</v>
      </c>
      <c r="BU1196" s="50">
        <v>1.4051253692416981E-4</v>
      </c>
      <c r="BV1196" s="50">
        <v>1.0958540645025672E-3</v>
      </c>
      <c r="BW1196" s="50">
        <v>1.9426782485003016E-4</v>
      </c>
      <c r="BX1196" s="50">
        <v>8.3646667105643477E-5</v>
      </c>
      <c r="BY1196" s="50">
        <v>8.1305647250546164E-5</v>
      </c>
      <c r="BZ1196" s="50">
        <v>1.4409124628800618E-4</v>
      </c>
      <c r="CA1196" s="50">
        <v>1.7893770138683077E-4</v>
      </c>
      <c r="CB1196" s="50">
        <v>1.8238238625966306E-4</v>
      </c>
      <c r="CC1196" s="50">
        <v>2.5439203432099541E-4</v>
      </c>
      <c r="CD1196" s="50">
        <v>2.573051479681109E-4</v>
      </c>
      <c r="CE1196" s="50">
        <v>5.6222850432409025E-3</v>
      </c>
      <c r="CF1196" s="50">
        <v>1.6427721288774493E-3</v>
      </c>
      <c r="CG1196" s="50">
        <v>4.7952464191464156E-4</v>
      </c>
      <c r="CH1196" s="50">
        <v>7.7231524068389066E-4</v>
      </c>
      <c r="CI1196" s="50">
        <v>2.1321803568614163E-3</v>
      </c>
      <c r="CJ1196" s="50">
        <v>9.0355132550352989E-4</v>
      </c>
      <c r="CK1196" s="50">
        <v>1.1033488721930342E-3</v>
      </c>
      <c r="CL1196" s="50">
        <v>2.8070336799931455E-4</v>
      </c>
      <c r="CM1196" s="50">
        <v>1.8217564426600526E-4</v>
      </c>
      <c r="CN1196" s="50">
        <v>5.5752804404234806E-4</v>
      </c>
      <c r="CO1196" s="50">
        <v>8.5854066348886788E-4</v>
      </c>
      <c r="CP1196" s="50">
        <v>2.0223435012101771E-4</v>
      </c>
      <c r="CQ1196" s="50">
        <v>2.3444442673567776E-5</v>
      </c>
      <c r="CR1196" s="50">
        <v>4.7028698983018493E-4</v>
      </c>
      <c r="CS1196" s="50">
        <v>1.1113853845867534E-3</v>
      </c>
      <c r="CT1196" s="50">
        <v>2.0605064755701473E-4</v>
      </c>
      <c r="CU1196" s="50">
        <v>9.1517702418369575E-5</v>
      </c>
      <c r="CV1196" s="50">
        <v>1.1134555109962234E-4</v>
      </c>
      <c r="CW1196" s="50">
        <v>1.210371230091251E-4</v>
      </c>
      <c r="CX1196" s="50">
        <v>7.0719657658713958E-4</v>
      </c>
      <c r="CY1196" s="50">
        <v>4.3429438454009052E-4</v>
      </c>
      <c r="CZ1196" s="50">
        <v>2.2901956102918185E-3</v>
      </c>
      <c r="DA1196" s="50">
        <v>2.6732368789662646E-3</v>
      </c>
      <c r="DB1196" s="50">
        <v>6.1090943988300283E-4</v>
      </c>
      <c r="DC1196" s="50">
        <v>5.0067931030618549E-3</v>
      </c>
      <c r="DD1196" s="50">
        <v>2.1747887750727255E-4</v>
      </c>
      <c r="DE1196" s="50">
        <v>4.0103496314233406E-3</v>
      </c>
      <c r="DF1196" s="50">
        <v>2.8401689654996307E-4</v>
      </c>
      <c r="DG1196" s="50">
        <v>2.7865442514784515E-3</v>
      </c>
      <c r="DH1196" s="50">
        <v>4.2526477980868449E-4</v>
      </c>
      <c r="DI1196" s="50">
        <v>5.8374936533972229E-4</v>
      </c>
      <c r="DJ1196" s="50">
        <v>3.8528114535420259E-4</v>
      </c>
    </row>
    <row r="1197" spans="13:114" x14ac:dyDescent="0.2">
      <c r="M1197" s="49" t="s">
        <v>192</v>
      </c>
      <c r="N1197" s="50">
        <v>2.6475512511651278E-4</v>
      </c>
      <c r="O1197" s="50">
        <v>5.7018708011807569E-4</v>
      </c>
      <c r="P1197" s="50">
        <v>1.3875586834468886E-3</v>
      </c>
      <c r="Q1197" s="50">
        <v>1.6985997161446357E-4</v>
      </c>
      <c r="R1197" s="50">
        <v>3.5760181125568257E-3</v>
      </c>
      <c r="S1197" s="50">
        <v>2.0310862323824194E-3</v>
      </c>
      <c r="T1197" s="50">
        <v>2.8231925160240091E-3</v>
      </c>
      <c r="U1197" s="69">
        <v>7.9959120155209261E-4</v>
      </c>
      <c r="V1197" s="50">
        <v>1.2006642196684688E-4</v>
      </c>
      <c r="W1197" s="50">
        <v>3.1555552608638292E-4</v>
      </c>
      <c r="X1197" s="50">
        <v>5.0857251342598282E-4</v>
      </c>
      <c r="Y1197" s="50">
        <v>2.0803394169279159E-3</v>
      </c>
      <c r="Z1197" s="50">
        <v>2.1047408264733892E-3</v>
      </c>
      <c r="AA1197" s="50">
        <v>4.5355123492057188E-4</v>
      </c>
      <c r="AB1197" s="50">
        <v>1.6372707676594588E-4</v>
      </c>
      <c r="AC1197" s="50">
        <v>4.4877520630374416E-4</v>
      </c>
      <c r="AD1197" s="50">
        <v>2.6295967883156046E-4</v>
      </c>
      <c r="AE1197" s="50">
        <v>3.8861867610191352E-4</v>
      </c>
      <c r="AF1197" s="50">
        <v>1.4483749260188318E-4</v>
      </c>
      <c r="AG1197" s="50">
        <v>4.3014964696003308E-4</v>
      </c>
      <c r="AH1197" s="50">
        <v>4.5669090073772697E-4</v>
      </c>
      <c r="AI1197" s="50">
        <v>1.0145305423861471E-3</v>
      </c>
      <c r="AJ1197" s="50">
        <v>8.5421788499283899E-4</v>
      </c>
      <c r="AK1197" s="50">
        <v>1.1337844015675597E-3</v>
      </c>
      <c r="AL1197" s="50">
        <v>2.2548221191483973E-4</v>
      </c>
      <c r="AM1197" s="50">
        <v>7.3942656894510897E-4</v>
      </c>
      <c r="AN1197" s="50">
        <v>4.0747776599958868E-4</v>
      </c>
      <c r="AO1197" s="50">
        <v>4.039993784174116E-4</v>
      </c>
      <c r="AP1197" s="50">
        <v>8.9922872889863466E-4</v>
      </c>
      <c r="AQ1197" s="50">
        <v>3.8621445053863904E-3</v>
      </c>
      <c r="AR1197" s="50">
        <v>7.6914877124327815E-3</v>
      </c>
      <c r="AS1197" s="50">
        <v>1.1843264776366788E-3</v>
      </c>
      <c r="AT1197" s="50">
        <v>5.2917482281373933E-4</v>
      </c>
      <c r="AU1197" s="50">
        <v>4.0683439196674608E-4</v>
      </c>
      <c r="AV1197" s="50">
        <v>3.8937431301978284E-4</v>
      </c>
      <c r="AW1197" s="50">
        <v>1.7261054780041043E-3</v>
      </c>
      <c r="AX1197" s="50">
        <v>1.9274691139370343E-3</v>
      </c>
      <c r="AY1197" s="50">
        <v>2.8182471032885549E-4</v>
      </c>
      <c r="AZ1197" s="50">
        <v>1.4569554467985936E-3</v>
      </c>
      <c r="BA1197" s="50">
        <v>1.7908633845373492E-3</v>
      </c>
      <c r="BB1197" s="50">
        <v>4.8012627645703437E-5</v>
      </c>
      <c r="BC1197" s="50">
        <v>3.1488149093900799E-3</v>
      </c>
      <c r="BD1197" s="50">
        <v>6.3752909085589211E-4</v>
      </c>
      <c r="BE1197" s="50">
        <v>2.0042842035648354E-3</v>
      </c>
      <c r="BF1197" s="50">
        <v>3.4655265310007519E-4</v>
      </c>
      <c r="BG1197" s="50">
        <v>1.0046407135664969E-3</v>
      </c>
      <c r="BH1197" s="50">
        <v>2.9248675642121105E-4</v>
      </c>
      <c r="BI1197" s="50">
        <v>8.9189969842657691E-4</v>
      </c>
      <c r="BJ1197" s="50">
        <v>3.6995968728052557E-4</v>
      </c>
      <c r="BK1197" s="50">
        <v>5.3175297548739694E-4</v>
      </c>
      <c r="BL1197" s="50">
        <v>3.0463852334212829E-4</v>
      </c>
      <c r="BM1197" s="50">
        <v>2.584821903137527E-4</v>
      </c>
      <c r="BN1197" s="50">
        <v>8.5486607985762892E-5</v>
      </c>
      <c r="BO1197" s="50">
        <v>5.5082533640380391E-4</v>
      </c>
      <c r="BP1197" s="50">
        <v>1.1746885898945618E-4</v>
      </c>
      <c r="BQ1197" s="50">
        <v>9.2697907781627941E-5</v>
      </c>
      <c r="BR1197" s="50">
        <v>4.4023673616859428E-4</v>
      </c>
      <c r="BS1197" s="50">
        <v>0.48174651855348749</v>
      </c>
      <c r="BT1197" s="50">
        <v>1.2515883690366564E-3</v>
      </c>
      <c r="BU1197" s="50">
        <v>8.1134879086001467E-4</v>
      </c>
      <c r="BV1197" s="50">
        <v>4.3887289687512699E-4</v>
      </c>
      <c r="BW1197" s="50">
        <v>7.6657920134583083E-4</v>
      </c>
      <c r="BX1197" s="50">
        <v>6.5973504680999582E-4</v>
      </c>
      <c r="BY1197" s="50">
        <v>5.2163912993997052E-4</v>
      </c>
      <c r="BZ1197" s="50">
        <v>5.454643765229689E-4</v>
      </c>
      <c r="CA1197" s="50">
        <v>4.6438573296638766E-4</v>
      </c>
      <c r="CB1197" s="50">
        <v>5.5991545237480647E-4</v>
      </c>
      <c r="CC1197" s="50">
        <v>7.8449371406849524E-4</v>
      </c>
      <c r="CD1197" s="50">
        <v>4.1648509736672294E-4</v>
      </c>
      <c r="CE1197" s="50">
        <v>1.7616096627330212E-3</v>
      </c>
      <c r="CF1197" s="50">
        <v>4.7870183233405779E-4</v>
      </c>
      <c r="CG1197" s="50">
        <v>8.2452793586067533E-4</v>
      </c>
      <c r="CH1197" s="50">
        <v>5.1193607984411781E-4</v>
      </c>
      <c r="CI1197" s="50">
        <v>5.7562632338834939E-4</v>
      </c>
      <c r="CJ1197" s="50">
        <v>4.4059898821697537E-4</v>
      </c>
      <c r="CK1197" s="50">
        <v>5.6084817319608309E-4</v>
      </c>
      <c r="CL1197" s="50">
        <v>1.2990237062567543E-4</v>
      </c>
      <c r="CM1197" s="50">
        <v>3.0517130959166194E-3</v>
      </c>
      <c r="CN1197" s="50">
        <v>7.914196115338764E-4</v>
      </c>
      <c r="CO1197" s="50">
        <v>1.2808683730585629E-3</v>
      </c>
      <c r="CP1197" s="50">
        <v>4.5713450506867193E-4</v>
      </c>
      <c r="CQ1197" s="50">
        <v>9.8409328025683736E-5</v>
      </c>
      <c r="CR1197" s="50">
        <v>6.164618141908262E-4</v>
      </c>
      <c r="CS1197" s="50">
        <v>5.7593936381663961E-4</v>
      </c>
      <c r="CT1197" s="50">
        <v>3.0575379995022935E-4</v>
      </c>
      <c r="CU1197" s="50">
        <v>1.6736105964920115E-4</v>
      </c>
      <c r="CV1197" s="50">
        <v>8.3092517895434499E-4</v>
      </c>
      <c r="CW1197" s="50">
        <v>1.653425319136748E-4</v>
      </c>
      <c r="CX1197" s="50">
        <v>4.7173949122931443E-4</v>
      </c>
      <c r="CY1197" s="50">
        <v>3.7736420279939998E-4</v>
      </c>
      <c r="CZ1197" s="50">
        <v>2.1582692541366289E-2</v>
      </c>
      <c r="DA1197" s="50">
        <v>3.8483091385863581E-4</v>
      </c>
      <c r="DB1197" s="50">
        <v>2.9109073687340952E-3</v>
      </c>
      <c r="DC1197" s="50">
        <v>1.70118554100642E-3</v>
      </c>
      <c r="DD1197" s="50">
        <v>3.6734466374583902E-4</v>
      </c>
      <c r="DE1197" s="50">
        <v>5.8734609942734219E-3</v>
      </c>
      <c r="DF1197" s="50">
        <v>2.192771785174745E-2</v>
      </c>
      <c r="DG1197" s="50">
        <v>2.9021870231175748E-3</v>
      </c>
      <c r="DH1197" s="50">
        <v>5.8298322626575564E-3</v>
      </c>
      <c r="DI1197" s="50">
        <v>3.2290033462525169E-3</v>
      </c>
      <c r="DJ1197" s="50">
        <v>6.7471179188936638E-3</v>
      </c>
    </row>
    <row r="1198" spans="13:114" x14ac:dyDescent="0.2">
      <c r="M1198" s="49" t="s">
        <v>193</v>
      </c>
      <c r="N1198" s="50">
        <v>1.2385349646856273E-3</v>
      </c>
      <c r="O1198" s="50">
        <v>2.7328204077585001E-3</v>
      </c>
      <c r="P1198" s="50">
        <v>8.2460577559200887E-4</v>
      </c>
      <c r="Q1198" s="50">
        <v>9.0131915409686692E-4</v>
      </c>
      <c r="R1198" s="50">
        <v>8.0235674400002902E-3</v>
      </c>
      <c r="S1198" s="50">
        <v>1.1253552529599086E-3</v>
      </c>
      <c r="T1198" s="50">
        <v>3.0760427100123278E-3</v>
      </c>
      <c r="U1198" s="69">
        <v>1.1459108039060868E-2</v>
      </c>
      <c r="V1198" s="50">
        <v>2.2491489820720858E-3</v>
      </c>
      <c r="W1198" s="50">
        <v>1.1263054711048565E-3</v>
      </c>
      <c r="X1198" s="50">
        <v>3.351642334342628E-3</v>
      </c>
      <c r="Y1198" s="50">
        <v>1.4729226839812539E-2</v>
      </c>
      <c r="Z1198" s="50">
        <v>1.0493984733306259E-2</v>
      </c>
      <c r="AA1198" s="50">
        <v>9.1785657643482805E-3</v>
      </c>
      <c r="AB1198" s="50">
        <v>1.5547386788578406E-3</v>
      </c>
      <c r="AC1198" s="50">
        <v>7.3228798949307727E-3</v>
      </c>
      <c r="AD1198" s="50">
        <v>7.3449125152167342E-3</v>
      </c>
      <c r="AE1198" s="50">
        <v>7.4500061871224724E-3</v>
      </c>
      <c r="AF1198" s="50">
        <v>5.9254868133190525E-3</v>
      </c>
      <c r="AG1198" s="50">
        <v>1.4279794128206787E-2</v>
      </c>
      <c r="AH1198" s="50">
        <v>1.1882026940347408E-2</v>
      </c>
      <c r="AI1198" s="50">
        <v>9.4079411224200042E-3</v>
      </c>
      <c r="AJ1198" s="50">
        <v>1.2850125999637748E-2</v>
      </c>
      <c r="AK1198" s="50">
        <v>8.8911712598445571E-3</v>
      </c>
      <c r="AL1198" s="50">
        <v>4.2938342290861839E-3</v>
      </c>
      <c r="AM1198" s="50">
        <v>1.6112255919044017E-2</v>
      </c>
      <c r="AN1198" s="50">
        <v>2.8052356640113654E-2</v>
      </c>
      <c r="AO1198" s="50">
        <v>2.9009842094621201E-2</v>
      </c>
      <c r="AP1198" s="50">
        <v>1.4565888387655679E-2</v>
      </c>
      <c r="AQ1198" s="50">
        <v>1.6822998133924204E-2</v>
      </c>
      <c r="AR1198" s="50">
        <v>1.2488006783078466E-2</v>
      </c>
      <c r="AS1198" s="50">
        <v>1.0460929831070128E-2</v>
      </c>
      <c r="AT1198" s="50">
        <v>4.4544575048251402E-3</v>
      </c>
      <c r="AU1198" s="50">
        <v>7.4039050447109777E-3</v>
      </c>
      <c r="AV1198" s="50">
        <v>2.9147478425905074E-3</v>
      </c>
      <c r="AW1198" s="50">
        <v>1.4122129052221512E-2</v>
      </c>
      <c r="AX1198" s="50">
        <v>1.6611186685366812E-2</v>
      </c>
      <c r="AY1198" s="50">
        <v>6.6560580262235106E-3</v>
      </c>
      <c r="AZ1198" s="50">
        <v>4.2376279448676927E-3</v>
      </c>
      <c r="BA1198" s="50">
        <v>1.2843830300325791E-2</v>
      </c>
      <c r="BB1198" s="50">
        <v>6.1691731523908578E-3</v>
      </c>
      <c r="BC1198" s="50">
        <v>5.6885951336198837E-3</v>
      </c>
      <c r="BD1198" s="50">
        <v>5.509061583692936E-3</v>
      </c>
      <c r="BE1198" s="50">
        <v>6.6843334998733387E-3</v>
      </c>
      <c r="BF1198" s="50">
        <v>6.0039467904594041E-3</v>
      </c>
      <c r="BG1198" s="50">
        <v>1.6391060928857962E-2</v>
      </c>
      <c r="BH1198" s="50">
        <v>1.5639039826391685E-2</v>
      </c>
      <c r="BI1198" s="50">
        <v>1.9562598985414147E-2</v>
      </c>
      <c r="BJ1198" s="50">
        <v>1.3964610196332661E-2</v>
      </c>
      <c r="BK1198" s="50">
        <v>2.7583237328988049E-2</v>
      </c>
      <c r="BL1198" s="50">
        <v>6.1843800969132463E-3</v>
      </c>
      <c r="BM1198" s="50">
        <v>9.1472035882887576E-3</v>
      </c>
      <c r="BN1198" s="50">
        <v>3.4108311673562843E-4</v>
      </c>
      <c r="BO1198" s="50">
        <v>7.9305854539761817E-3</v>
      </c>
      <c r="BP1198" s="50">
        <v>1.9467476863076585E-3</v>
      </c>
      <c r="BQ1198" s="50">
        <v>1.867130464307064E-3</v>
      </c>
      <c r="BR1198" s="50">
        <v>7.1399807881346198E-3</v>
      </c>
      <c r="BS1198" s="50">
        <v>3.5755738902440407E-3</v>
      </c>
      <c r="BT1198" s="50">
        <v>0.63186735078978129</v>
      </c>
      <c r="BU1198" s="50">
        <v>2.1765125984909418E-2</v>
      </c>
      <c r="BV1198" s="50">
        <v>5.7826659110180832E-3</v>
      </c>
      <c r="BW1198" s="50">
        <v>8.2156735624374332E-3</v>
      </c>
      <c r="BX1198" s="50">
        <v>1.0152233773423591E-2</v>
      </c>
      <c r="BY1198" s="50">
        <v>4.6257610564285085E-3</v>
      </c>
      <c r="BZ1198" s="50">
        <v>3.5901111782116481E-3</v>
      </c>
      <c r="CA1198" s="50">
        <v>2.3871698658717464E-3</v>
      </c>
      <c r="CB1198" s="50">
        <v>3.7913142523826279E-3</v>
      </c>
      <c r="CC1198" s="50">
        <v>3.6716962569341037E-3</v>
      </c>
      <c r="CD1198" s="50">
        <v>4.1986649624620211E-3</v>
      </c>
      <c r="CE1198" s="50">
        <v>8.5268536260356687E-3</v>
      </c>
      <c r="CF1198" s="50">
        <v>6.450472332659561E-3</v>
      </c>
      <c r="CG1198" s="50">
        <v>6.3548678661717465E-3</v>
      </c>
      <c r="CH1198" s="50">
        <v>4.2300808001377041E-3</v>
      </c>
      <c r="CI1198" s="50">
        <v>1.0713360885955205E-2</v>
      </c>
      <c r="CJ1198" s="50">
        <v>9.4849041425386898E-3</v>
      </c>
      <c r="CK1198" s="50">
        <v>4.449760768761574E-3</v>
      </c>
      <c r="CL1198" s="50">
        <v>1.2542771327951393E-3</v>
      </c>
      <c r="CM1198" s="50">
        <v>3.656387459647492E-3</v>
      </c>
      <c r="CN1198" s="50">
        <v>1.0253784009684908E-2</v>
      </c>
      <c r="CO1198" s="50">
        <v>3.6796646107122091E-3</v>
      </c>
      <c r="CP1198" s="50">
        <v>5.3649348221147235E-3</v>
      </c>
      <c r="CQ1198" s="50">
        <v>4.5596575272730254E-4</v>
      </c>
      <c r="CR1198" s="50">
        <v>6.2946185492648733E-3</v>
      </c>
      <c r="CS1198" s="50">
        <v>7.8661479549622416E-3</v>
      </c>
      <c r="CT1198" s="50">
        <v>3.0980373690201969E-3</v>
      </c>
      <c r="CU1198" s="50">
        <v>1.9834884475577832E-3</v>
      </c>
      <c r="CV1198" s="50">
        <v>2.9470779233195794E-3</v>
      </c>
      <c r="CW1198" s="50">
        <v>4.7643832211478176E-3</v>
      </c>
      <c r="CX1198" s="50">
        <v>4.3063528233802436E-3</v>
      </c>
      <c r="CY1198" s="50">
        <v>4.3046127758289152E-3</v>
      </c>
      <c r="CZ1198" s="50">
        <v>4.3146878680188662E-3</v>
      </c>
      <c r="DA1198" s="50">
        <v>6.116496215156475E-3</v>
      </c>
      <c r="DB1198" s="50">
        <v>5.3846643080164925E-3</v>
      </c>
      <c r="DC1198" s="50">
        <v>5.1345804448155808E-3</v>
      </c>
      <c r="DD1198" s="50">
        <v>5.0658250096520946E-3</v>
      </c>
      <c r="DE1198" s="50">
        <v>7.1512066071939065E-3</v>
      </c>
      <c r="DF1198" s="50">
        <v>2.8159521660257709E-3</v>
      </c>
      <c r="DG1198" s="50">
        <v>9.0320389063851588E-3</v>
      </c>
      <c r="DH1198" s="50">
        <v>1.2382125045007984E-2</v>
      </c>
      <c r="DI1198" s="50">
        <v>3.8380664837033953E-3</v>
      </c>
      <c r="DJ1198" s="50">
        <v>5.2275661343325038E-3</v>
      </c>
    </row>
    <row r="1199" spans="13:114" ht="22.5" x14ac:dyDescent="0.2">
      <c r="M1199" s="49" t="s">
        <v>194</v>
      </c>
      <c r="N1199" s="50">
        <v>4.5225005563527955E-4</v>
      </c>
      <c r="O1199" s="50">
        <v>6.5400125044883515E-4</v>
      </c>
      <c r="P1199" s="50">
        <v>3.7842914516647271E-4</v>
      </c>
      <c r="Q1199" s="50">
        <v>3.0632994558612729E-4</v>
      </c>
      <c r="R1199" s="50">
        <v>9.1386228639328093E-4</v>
      </c>
      <c r="S1199" s="50">
        <v>1.3062034406071123E-3</v>
      </c>
      <c r="T1199" s="50">
        <v>1.5791727886476572E-3</v>
      </c>
      <c r="U1199" s="69">
        <v>1.045273466356285E-3</v>
      </c>
      <c r="V1199" s="50">
        <v>1.1605008276684798E-3</v>
      </c>
      <c r="W1199" s="50">
        <v>6.3284709870105316E-4</v>
      </c>
      <c r="X1199" s="50">
        <v>9.1183433545379445E-4</v>
      </c>
      <c r="Y1199" s="50">
        <v>3.8513644425784226E-3</v>
      </c>
      <c r="Z1199" s="50">
        <v>1.7635317770152265E-3</v>
      </c>
      <c r="AA1199" s="50">
        <v>3.8599046993516486E-3</v>
      </c>
      <c r="AB1199" s="50">
        <v>4.9284202541889231E-4</v>
      </c>
      <c r="AC1199" s="50">
        <v>2.5368995698815521E-3</v>
      </c>
      <c r="AD1199" s="50">
        <v>5.141785039027726E-4</v>
      </c>
      <c r="AE1199" s="50">
        <v>9.4002508394679682E-4</v>
      </c>
      <c r="AF1199" s="50">
        <v>2.3255986908727485E-4</v>
      </c>
      <c r="AG1199" s="50">
        <v>3.6671942549736671E-3</v>
      </c>
      <c r="AH1199" s="50">
        <v>1.1593644058715789E-3</v>
      </c>
      <c r="AI1199" s="50">
        <v>1.1510925027768146E-3</v>
      </c>
      <c r="AJ1199" s="50">
        <v>9.0466151420101344E-4</v>
      </c>
      <c r="AK1199" s="50">
        <v>4.4296206381035652E-3</v>
      </c>
      <c r="AL1199" s="50">
        <v>5.949713246730233E-4</v>
      </c>
      <c r="AM1199" s="50">
        <v>1.8913188505314657E-3</v>
      </c>
      <c r="AN1199" s="50">
        <v>1.4223959701895239E-3</v>
      </c>
      <c r="AO1199" s="50">
        <v>4.2272263429189612E-3</v>
      </c>
      <c r="AP1199" s="50">
        <v>2.7778457738676598E-3</v>
      </c>
      <c r="AQ1199" s="50">
        <v>2.4690973827156985E-3</v>
      </c>
      <c r="AR1199" s="50">
        <v>2.5000690733604854E-3</v>
      </c>
      <c r="AS1199" s="50">
        <v>1.8430142442369835E-3</v>
      </c>
      <c r="AT1199" s="50">
        <v>4.8197310664125568E-4</v>
      </c>
      <c r="AU1199" s="50">
        <v>1.5459634263830816E-3</v>
      </c>
      <c r="AV1199" s="50">
        <v>4.7078049154301799E-3</v>
      </c>
      <c r="AW1199" s="50">
        <v>4.6647092369425172E-3</v>
      </c>
      <c r="AX1199" s="50">
        <v>2.0286302980143311E-3</v>
      </c>
      <c r="AY1199" s="50">
        <v>4.6571763858580011E-4</v>
      </c>
      <c r="AZ1199" s="50">
        <v>1.9431009043735065E-3</v>
      </c>
      <c r="BA1199" s="50">
        <v>1.1226998306820206E-3</v>
      </c>
      <c r="BB1199" s="50">
        <v>6.5548207146594138E-5</v>
      </c>
      <c r="BC1199" s="50">
        <v>8.4198336940731868E-4</v>
      </c>
      <c r="BD1199" s="50">
        <v>1.2226933456397835E-3</v>
      </c>
      <c r="BE1199" s="50">
        <v>1.2103758605990617E-3</v>
      </c>
      <c r="BF1199" s="50">
        <v>4.1821766011799257E-4</v>
      </c>
      <c r="BG1199" s="50">
        <v>2.2607150234903385E-3</v>
      </c>
      <c r="BH1199" s="50">
        <v>4.4506124655532408E-4</v>
      </c>
      <c r="BI1199" s="50">
        <v>2.5610580622095125E-3</v>
      </c>
      <c r="BJ1199" s="50">
        <v>4.0852323775926229E-2</v>
      </c>
      <c r="BK1199" s="50">
        <v>2.942746843387866E-3</v>
      </c>
      <c r="BL1199" s="50">
        <v>1.1362729465049116E-2</v>
      </c>
      <c r="BM1199" s="50">
        <v>1.1975516331918356E-2</v>
      </c>
      <c r="BN1199" s="50">
        <v>1.5314679780206348E-4</v>
      </c>
      <c r="BO1199" s="50">
        <v>1.8298369075258945E-3</v>
      </c>
      <c r="BP1199" s="50">
        <v>1.5640251900495483E-3</v>
      </c>
      <c r="BQ1199" s="50">
        <v>1.3433904343180573E-3</v>
      </c>
      <c r="BR1199" s="50">
        <v>2.4329351214565473E-3</v>
      </c>
      <c r="BS1199" s="50">
        <v>1.201730153335382E-3</v>
      </c>
      <c r="BT1199" s="50">
        <v>1.673265728308044E-3</v>
      </c>
      <c r="BU1199" s="50">
        <v>0.62198688288334425</v>
      </c>
      <c r="BV1199" s="50">
        <v>3.5603414356986858E-3</v>
      </c>
      <c r="BW1199" s="50">
        <v>1.2540549473179709E-3</v>
      </c>
      <c r="BX1199" s="50">
        <v>1.5949479582275726E-3</v>
      </c>
      <c r="BY1199" s="50">
        <v>1.007728719402301E-3</v>
      </c>
      <c r="BZ1199" s="50">
        <v>1.8372391025255528E-3</v>
      </c>
      <c r="CA1199" s="50">
        <v>1.0795206429564214E-3</v>
      </c>
      <c r="CB1199" s="50">
        <v>1.7785694642764806E-3</v>
      </c>
      <c r="CC1199" s="50">
        <v>1.8615633780281835E-3</v>
      </c>
      <c r="CD1199" s="50">
        <v>1.4299554251628324E-3</v>
      </c>
      <c r="CE1199" s="50">
        <v>2.5508891709465657E-3</v>
      </c>
      <c r="CF1199" s="50">
        <v>1.5978734375466136E-3</v>
      </c>
      <c r="CG1199" s="50">
        <v>7.5076145680848065E-4</v>
      </c>
      <c r="CH1199" s="50">
        <v>8.9816385476711451E-4</v>
      </c>
      <c r="CI1199" s="50">
        <v>6.1667321951657189E-4</v>
      </c>
      <c r="CJ1199" s="50">
        <v>4.0464951121941243E-4</v>
      </c>
      <c r="CK1199" s="50">
        <v>3.3581718439687253E-4</v>
      </c>
      <c r="CL1199" s="50">
        <v>1.9565587757111553E-4</v>
      </c>
      <c r="CM1199" s="50">
        <v>1.2476716926282177E-3</v>
      </c>
      <c r="CN1199" s="50">
        <v>1.9965507312117042E-3</v>
      </c>
      <c r="CO1199" s="50">
        <v>3.8429692357998978E-4</v>
      </c>
      <c r="CP1199" s="50">
        <v>1.2745289831651778E-3</v>
      </c>
      <c r="CQ1199" s="50">
        <v>2.2728146984149025E-4</v>
      </c>
      <c r="CR1199" s="50">
        <v>1.3885267526744878E-3</v>
      </c>
      <c r="CS1199" s="50">
        <v>9.5939901935754052E-4</v>
      </c>
      <c r="CT1199" s="50">
        <v>6.4712476901333587E-4</v>
      </c>
      <c r="CU1199" s="50">
        <v>3.4199880210597418E-4</v>
      </c>
      <c r="CV1199" s="50">
        <v>2.6819831643276534E-4</v>
      </c>
      <c r="CW1199" s="50">
        <v>1.3909316508099842E-3</v>
      </c>
      <c r="CX1199" s="50">
        <v>8.9369229559519727E-4</v>
      </c>
      <c r="CY1199" s="50">
        <v>1.0224682010902091E-3</v>
      </c>
      <c r="CZ1199" s="50">
        <v>3.7662207737043088E-3</v>
      </c>
      <c r="DA1199" s="50">
        <v>1.3496520235952514E-3</v>
      </c>
      <c r="DB1199" s="50">
        <v>5.226057967601578E-3</v>
      </c>
      <c r="DC1199" s="50">
        <v>3.2794836264144998E-3</v>
      </c>
      <c r="DD1199" s="50">
        <v>3.9128795388966853E-3</v>
      </c>
      <c r="DE1199" s="50">
        <v>2.9688017162140192E-3</v>
      </c>
      <c r="DF1199" s="50">
        <v>3.4387400697319E-3</v>
      </c>
      <c r="DG1199" s="50">
        <v>1.7714695508144211E-3</v>
      </c>
      <c r="DH1199" s="50">
        <v>2.008766449466487E-3</v>
      </c>
      <c r="DI1199" s="50">
        <v>4.9313579214111097E-4</v>
      </c>
      <c r="DJ1199" s="50">
        <v>9.1739430425267197E-4</v>
      </c>
    </row>
    <row r="1200" spans="13:114" x14ac:dyDescent="0.2">
      <c r="M1200" s="49" t="s">
        <v>195</v>
      </c>
      <c r="N1200" s="50">
        <v>6.1178891995187528E-5</v>
      </c>
      <c r="O1200" s="50">
        <v>1.1394745464528417E-4</v>
      </c>
      <c r="P1200" s="50">
        <v>7.4229699597660751E-5</v>
      </c>
      <c r="Q1200" s="50">
        <v>5.6939787750313471E-5</v>
      </c>
      <c r="R1200" s="50">
        <v>3.7236075378887731E-4</v>
      </c>
      <c r="S1200" s="50">
        <v>3.9291195058270935E-4</v>
      </c>
      <c r="T1200" s="50">
        <v>2.4946541242826907E-3</v>
      </c>
      <c r="U1200" s="69">
        <v>1.8758427053883317E-3</v>
      </c>
      <c r="V1200" s="50">
        <v>1.2329328978018413E-4</v>
      </c>
      <c r="W1200" s="50">
        <v>1.4386514624638869E-4</v>
      </c>
      <c r="X1200" s="50">
        <v>1.8150955793109407E-4</v>
      </c>
      <c r="Y1200" s="50">
        <v>4.3857586121916263E-4</v>
      </c>
      <c r="Z1200" s="50">
        <v>4.8599569832403762E-4</v>
      </c>
      <c r="AA1200" s="50">
        <v>4.3379724254004044E-4</v>
      </c>
      <c r="AB1200" s="50">
        <v>9.5450360442325512E-5</v>
      </c>
      <c r="AC1200" s="50">
        <v>2.9587148324108128E-4</v>
      </c>
      <c r="AD1200" s="50">
        <v>1.1297956273156309E-4</v>
      </c>
      <c r="AE1200" s="50">
        <v>2.2726970582408586E-4</v>
      </c>
      <c r="AF1200" s="50">
        <v>3.7597215045542597E-5</v>
      </c>
      <c r="AG1200" s="50">
        <v>3.4560892572119964E-4</v>
      </c>
      <c r="AH1200" s="50">
        <v>2.8069336648880555E-4</v>
      </c>
      <c r="AI1200" s="50">
        <v>2.2256845216237858E-4</v>
      </c>
      <c r="AJ1200" s="50">
        <v>1.7307940078422178E-4</v>
      </c>
      <c r="AK1200" s="50">
        <v>3.7589281928380981E-4</v>
      </c>
      <c r="AL1200" s="50">
        <v>1.7127842891400774E-4</v>
      </c>
      <c r="AM1200" s="50">
        <v>3.3165020553391715E-4</v>
      </c>
      <c r="AN1200" s="50">
        <v>2.3269634898254358E-4</v>
      </c>
      <c r="AO1200" s="50">
        <v>3.7384470853229438E-4</v>
      </c>
      <c r="AP1200" s="50">
        <v>2.6421672002035221E-4</v>
      </c>
      <c r="AQ1200" s="50">
        <v>3.1691817136527062E-4</v>
      </c>
      <c r="AR1200" s="50">
        <v>3.0174451424613732E-4</v>
      </c>
      <c r="AS1200" s="50">
        <v>2.4248263285874699E-4</v>
      </c>
      <c r="AT1200" s="50">
        <v>8.3738749727622702E-4</v>
      </c>
      <c r="AU1200" s="50">
        <v>5.5298959681254604E-4</v>
      </c>
      <c r="AV1200" s="50">
        <v>2.3291316785741583E-4</v>
      </c>
      <c r="AW1200" s="50">
        <v>3.4947169723426627E-4</v>
      </c>
      <c r="AX1200" s="50">
        <v>2.2539190478308732E-4</v>
      </c>
      <c r="AY1200" s="50">
        <v>1.2744516961346383E-4</v>
      </c>
      <c r="AZ1200" s="50">
        <v>1.2462270654633038E-3</v>
      </c>
      <c r="BA1200" s="50">
        <v>1.4678353782721643E-4</v>
      </c>
      <c r="BB1200" s="50">
        <v>2.1537244142211775E-5</v>
      </c>
      <c r="BC1200" s="50">
        <v>2.4127570027004651E-4</v>
      </c>
      <c r="BD1200" s="50">
        <v>8.1953061170169446E-4</v>
      </c>
      <c r="BE1200" s="50">
        <v>2.6986029322100506E-4</v>
      </c>
      <c r="BF1200" s="50">
        <v>9.9189195110936212E-5</v>
      </c>
      <c r="BG1200" s="50">
        <v>3.3556990293085007E-4</v>
      </c>
      <c r="BH1200" s="50">
        <v>1.635885959587892E-4</v>
      </c>
      <c r="BI1200" s="50">
        <v>3.4651661496455942E-4</v>
      </c>
      <c r="BJ1200" s="50">
        <v>2.5809686699706466E-3</v>
      </c>
      <c r="BK1200" s="50">
        <v>1.160746158002162E-3</v>
      </c>
      <c r="BL1200" s="50">
        <v>8.737943729859904E-4</v>
      </c>
      <c r="BM1200" s="50">
        <v>8.8326646415291734E-4</v>
      </c>
      <c r="BN1200" s="50">
        <v>1.9916255128255646E-5</v>
      </c>
      <c r="BO1200" s="50">
        <v>3.292592176155574E-4</v>
      </c>
      <c r="BP1200" s="50">
        <v>1.4009980997109711E-4</v>
      </c>
      <c r="BQ1200" s="50">
        <v>1.3329187206412039E-4</v>
      </c>
      <c r="BR1200" s="50">
        <v>3.8594097061052293E-4</v>
      </c>
      <c r="BS1200" s="50">
        <v>1.7730488488108047E-4</v>
      </c>
      <c r="BT1200" s="50">
        <v>3.4613630257350453E-4</v>
      </c>
      <c r="BU1200" s="50">
        <v>2.5216186429188714E-2</v>
      </c>
      <c r="BV1200" s="50">
        <v>0.45477721445532948</v>
      </c>
      <c r="BW1200" s="50">
        <v>6.8097597499013507E-4</v>
      </c>
      <c r="BX1200" s="50">
        <v>4.8780836581170287E-4</v>
      </c>
      <c r="BY1200" s="50">
        <v>4.336895865962848E-4</v>
      </c>
      <c r="BZ1200" s="50">
        <v>1.040464625979195E-3</v>
      </c>
      <c r="CA1200" s="50">
        <v>4.5838134497575304E-4</v>
      </c>
      <c r="CB1200" s="50">
        <v>7.7952402959614701E-4</v>
      </c>
      <c r="CC1200" s="50">
        <v>4.6851034660974096E-4</v>
      </c>
      <c r="CD1200" s="50">
        <v>4.5351048668950739E-4</v>
      </c>
      <c r="CE1200" s="50">
        <v>9.099788548540713E-4</v>
      </c>
      <c r="CF1200" s="50">
        <v>3.2027064993822053E-4</v>
      </c>
      <c r="CG1200" s="50">
        <v>2.7878460104679525E-3</v>
      </c>
      <c r="CH1200" s="50">
        <v>3.9150347199456634E-4</v>
      </c>
      <c r="CI1200" s="50">
        <v>1.79675950906646E-3</v>
      </c>
      <c r="CJ1200" s="50">
        <v>1.0278652895258482E-3</v>
      </c>
      <c r="CK1200" s="50">
        <v>3.1842905347108169E-4</v>
      </c>
      <c r="CL1200" s="50">
        <v>2.3075248035546916E-4</v>
      </c>
      <c r="CM1200" s="50">
        <v>2.0757362073950871E-3</v>
      </c>
      <c r="CN1200" s="50">
        <v>2.8820668236165291E-4</v>
      </c>
      <c r="CO1200" s="50">
        <v>1.0403918890979839E-3</v>
      </c>
      <c r="CP1200" s="50">
        <v>6.6924537066062415E-3</v>
      </c>
      <c r="CQ1200" s="50">
        <v>6.9660090390298449E-3</v>
      </c>
      <c r="CR1200" s="50">
        <v>4.1622860887016819E-4</v>
      </c>
      <c r="CS1200" s="50">
        <v>6.4542827306331531E-4</v>
      </c>
      <c r="CT1200" s="50">
        <v>3.9846031771589385E-4</v>
      </c>
      <c r="CU1200" s="50">
        <v>1.8779540985797483E-4</v>
      </c>
      <c r="CV1200" s="50">
        <v>1.7595128485312287E-4</v>
      </c>
      <c r="CW1200" s="50">
        <v>3.4391218080118092E-4</v>
      </c>
      <c r="CX1200" s="50">
        <v>3.7493013173598566E-4</v>
      </c>
      <c r="CY1200" s="50">
        <v>3.6070074886519082E-4</v>
      </c>
      <c r="CZ1200" s="50">
        <v>3.1139658615045508E-4</v>
      </c>
      <c r="DA1200" s="50">
        <v>3.776503173133866E-4</v>
      </c>
      <c r="DB1200" s="50">
        <v>8.4276941158644928E-3</v>
      </c>
      <c r="DC1200" s="50">
        <v>3.7665158081405601E-4</v>
      </c>
      <c r="DD1200" s="50">
        <v>3.1069129998912917E-4</v>
      </c>
      <c r="DE1200" s="50">
        <v>3.3254067310148382E-4</v>
      </c>
      <c r="DF1200" s="50">
        <v>2.2592064421260837E-3</v>
      </c>
      <c r="DG1200" s="50">
        <v>3.5992335255816839E-3</v>
      </c>
      <c r="DH1200" s="50">
        <v>1.0833766447981372E-3</v>
      </c>
      <c r="DI1200" s="50">
        <v>1.2233761940612321E-3</v>
      </c>
      <c r="DJ1200" s="50">
        <v>9.0296258779609575E-4</v>
      </c>
    </row>
    <row r="1201" spans="13:114" x14ac:dyDescent="0.2">
      <c r="M1201" s="49" t="s">
        <v>196</v>
      </c>
      <c r="N1201" s="50">
        <v>2.0557381914200479E-2</v>
      </c>
      <c r="O1201" s="50">
        <v>2.8926133268419526E-2</v>
      </c>
      <c r="P1201" s="50">
        <v>1.573128764870314E-2</v>
      </c>
      <c r="Q1201" s="50">
        <v>2.0437031933800139E-2</v>
      </c>
      <c r="R1201" s="50">
        <v>3.0280348236211261E-2</v>
      </c>
      <c r="S1201" s="50">
        <v>9.2836568363047264E-3</v>
      </c>
      <c r="T1201" s="50">
        <v>2.7448599271349895E-2</v>
      </c>
      <c r="U1201" s="69">
        <v>2.2380324192483109E-2</v>
      </c>
      <c r="V1201" s="50">
        <v>1.0801027621306358E-2</v>
      </c>
      <c r="W1201" s="50">
        <v>1.0215129303308316E-2</v>
      </c>
      <c r="X1201" s="50">
        <v>5.8494856851581276E-2</v>
      </c>
      <c r="Y1201" s="50">
        <v>6.4933564543557323E-2</v>
      </c>
      <c r="Z1201" s="50">
        <v>2.5602592307328451E-2</v>
      </c>
      <c r="AA1201" s="50">
        <v>9.9223703386362119E-2</v>
      </c>
      <c r="AB1201" s="50">
        <v>3.9476285545318145E-2</v>
      </c>
      <c r="AC1201" s="50">
        <v>0.10134369766383118</v>
      </c>
      <c r="AD1201" s="50">
        <v>4.3979380622641562E-2</v>
      </c>
      <c r="AE1201" s="50">
        <v>7.0383832090315568E-2</v>
      </c>
      <c r="AF1201" s="50">
        <v>1.357547490194503E-2</v>
      </c>
      <c r="AG1201" s="50">
        <v>2.3170904561909483E-2</v>
      </c>
      <c r="AH1201" s="50">
        <v>7.1741329417253502E-2</v>
      </c>
      <c r="AI1201" s="50">
        <v>8.1700539481174214E-2</v>
      </c>
      <c r="AJ1201" s="50">
        <v>5.8398945683279239E-2</v>
      </c>
      <c r="AK1201" s="50">
        <v>2.8916730782623124E-2</v>
      </c>
      <c r="AL1201" s="50">
        <v>4.4930734131339155E-2</v>
      </c>
      <c r="AM1201" s="50">
        <v>8.5634403850332969E-2</v>
      </c>
      <c r="AN1201" s="50">
        <v>5.9034252069471251E-2</v>
      </c>
      <c r="AO1201" s="50">
        <v>5.6240155698250707E-2</v>
      </c>
      <c r="AP1201" s="50">
        <v>5.2346974673601714E-2</v>
      </c>
      <c r="AQ1201" s="50">
        <v>8.2893448522557658E-2</v>
      </c>
      <c r="AR1201" s="50">
        <v>6.4565994428356935E-2</v>
      </c>
      <c r="AS1201" s="50">
        <v>6.6805873332474619E-2</v>
      </c>
      <c r="AT1201" s="50">
        <v>8.3145462216878296E-2</v>
      </c>
      <c r="AU1201" s="50">
        <v>8.2595776375544661E-2</v>
      </c>
      <c r="AV1201" s="50">
        <v>1.6969791992128204E-2</v>
      </c>
      <c r="AW1201" s="50">
        <v>4.3138500326510794E-2</v>
      </c>
      <c r="AX1201" s="50">
        <v>6.2398977340712217E-2</v>
      </c>
      <c r="AY1201" s="50">
        <v>3.883271021861643E-2</v>
      </c>
      <c r="AZ1201" s="50">
        <v>1.1873792311141305E-2</v>
      </c>
      <c r="BA1201" s="50">
        <v>1.9774383578298367E-2</v>
      </c>
      <c r="BB1201" s="50">
        <v>5.031653183737517E-3</v>
      </c>
      <c r="BC1201" s="50">
        <v>3.5738275692023078E-2</v>
      </c>
      <c r="BD1201" s="50">
        <v>3.5219198200269752E-2</v>
      </c>
      <c r="BE1201" s="50">
        <v>4.5234323692057619E-2</v>
      </c>
      <c r="BF1201" s="50">
        <v>2.257626389203252E-2</v>
      </c>
      <c r="BG1201" s="50">
        <v>3.8696177224700909E-2</v>
      </c>
      <c r="BH1201" s="50">
        <v>3.3549704026451896E-2</v>
      </c>
      <c r="BI1201" s="50">
        <v>6.4059901205575615E-2</v>
      </c>
      <c r="BJ1201" s="50">
        <v>1.7924662832978236E-2</v>
      </c>
      <c r="BK1201" s="50">
        <v>2.7988316455006882E-2</v>
      </c>
      <c r="BL1201" s="50">
        <v>9.0462777210025908E-2</v>
      </c>
      <c r="BM1201" s="50">
        <v>4.7874271571505526E-2</v>
      </c>
      <c r="BN1201" s="50">
        <v>3.1121412803847294E-3</v>
      </c>
      <c r="BO1201" s="50">
        <v>1.4582799452227983E-2</v>
      </c>
      <c r="BP1201" s="50">
        <v>1.3568970944141064E-2</v>
      </c>
      <c r="BQ1201" s="50">
        <v>1.6238335434386152E-2</v>
      </c>
      <c r="BR1201" s="50">
        <v>6.5295584409410481E-2</v>
      </c>
      <c r="BS1201" s="50">
        <v>2.6347911162897353E-2</v>
      </c>
      <c r="BT1201" s="50">
        <v>1.4715478085412593E-2</v>
      </c>
      <c r="BU1201" s="50">
        <v>3.2909089975296409E-2</v>
      </c>
      <c r="BV1201" s="50">
        <v>6.6698683663026045E-2</v>
      </c>
      <c r="BW1201" s="50">
        <v>0.66888886099104072</v>
      </c>
      <c r="BX1201" s="50">
        <v>4.1175283174941901E-2</v>
      </c>
      <c r="BY1201" s="50">
        <v>3.9527132445280652E-2</v>
      </c>
      <c r="BZ1201" s="50">
        <v>2.376372525453414E-2</v>
      </c>
      <c r="CA1201" s="50">
        <v>2.0834100857232404E-2</v>
      </c>
      <c r="CB1201" s="50">
        <v>2.4579953496265482E-2</v>
      </c>
      <c r="CC1201" s="50">
        <v>1.4791099798497494E-2</v>
      </c>
      <c r="CD1201" s="50">
        <v>2.0755447210984521E-2</v>
      </c>
      <c r="CE1201" s="50">
        <v>3.2914317200810214E-2</v>
      </c>
      <c r="CF1201" s="50">
        <v>7.5132675941027863E-2</v>
      </c>
      <c r="CG1201" s="50">
        <v>1.1761019752013555E-2</v>
      </c>
      <c r="CH1201" s="50">
        <v>2.0213761237621149E-2</v>
      </c>
      <c r="CI1201" s="50">
        <v>1.2397129600442418E-2</v>
      </c>
      <c r="CJ1201" s="50">
        <v>9.3142481021985506E-3</v>
      </c>
      <c r="CK1201" s="50">
        <v>6.9488067080456083E-3</v>
      </c>
      <c r="CL1201" s="50">
        <v>2.7886811762685565E-3</v>
      </c>
      <c r="CM1201" s="50">
        <v>6.7490918424597699E-3</v>
      </c>
      <c r="CN1201" s="50">
        <v>6.7602586686756842E-3</v>
      </c>
      <c r="CO1201" s="50">
        <v>6.3017823389303323E-3</v>
      </c>
      <c r="CP1201" s="50">
        <v>1.2948664296297931E-2</v>
      </c>
      <c r="CQ1201" s="50">
        <v>3.1972309078238015E-3</v>
      </c>
      <c r="CR1201" s="50">
        <v>1.6248286759311156E-2</v>
      </c>
      <c r="CS1201" s="50">
        <v>2.2202703055317196E-2</v>
      </c>
      <c r="CT1201" s="50">
        <v>2.3636179108893395E-2</v>
      </c>
      <c r="CU1201" s="50">
        <v>6.7806925212357391E-3</v>
      </c>
      <c r="CV1201" s="50">
        <v>9.075799791777495E-3</v>
      </c>
      <c r="CW1201" s="50">
        <v>3.8484050514627534E-3</v>
      </c>
      <c r="CX1201" s="50">
        <v>1.7217116369319819E-2</v>
      </c>
      <c r="CY1201" s="50">
        <v>2.0200691404692474E-2</v>
      </c>
      <c r="CZ1201" s="50">
        <v>3.5334142112988381E-2</v>
      </c>
      <c r="DA1201" s="50">
        <v>1.7784928980582176E-2</v>
      </c>
      <c r="DB1201" s="50">
        <v>2.8207124744913121E-2</v>
      </c>
      <c r="DC1201" s="50">
        <v>1.0597478953719819E-2</v>
      </c>
      <c r="DD1201" s="50">
        <v>3.7593047722405733E-3</v>
      </c>
      <c r="DE1201" s="50">
        <v>3.4384670550175966E-2</v>
      </c>
      <c r="DF1201" s="50">
        <v>3.0711630995070772E-2</v>
      </c>
      <c r="DG1201" s="50">
        <v>3.9196361761120686E-2</v>
      </c>
      <c r="DH1201" s="50">
        <v>1.692024295750514E-2</v>
      </c>
      <c r="DI1201" s="50">
        <v>2.163719526918732E-2</v>
      </c>
      <c r="DJ1201" s="50">
        <v>2.3607620312238429E-2</v>
      </c>
    </row>
    <row r="1202" spans="13:114" ht="22.5" x14ac:dyDescent="0.2">
      <c r="M1202" s="49" t="s">
        <v>197</v>
      </c>
      <c r="N1202" s="50">
        <v>9.5722876773977048E-4</v>
      </c>
      <c r="O1202" s="50">
        <v>1.0091450827911259E-3</v>
      </c>
      <c r="P1202" s="50">
        <v>1.1169151492546314E-3</v>
      </c>
      <c r="Q1202" s="50">
        <v>6.5945851841273562E-4</v>
      </c>
      <c r="R1202" s="50">
        <v>1.2338346717366479E-3</v>
      </c>
      <c r="S1202" s="50">
        <v>1.2729765148326174E-3</v>
      </c>
      <c r="T1202" s="50">
        <v>3.4693835452030736E-3</v>
      </c>
      <c r="U1202" s="69">
        <v>5.0359069511363283E-3</v>
      </c>
      <c r="V1202" s="50">
        <v>5.5774296061354457E-3</v>
      </c>
      <c r="W1202" s="50">
        <v>1.1161587963828851E-2</v>
      </c>
      <c r="X1202" s="50">
        <v>1.7929126683329424E-3</v>
      </c>
      <c r="Y1202" s="50">
        <v>4.4009948757497124E-3</v>
      </c>
      <c r="Z1202" s="50">
        <v>1.2249647533080774E-3</v>
      </c>
      <c r="AA1202" s="50">
        <v>3.2453530332921224E-3</v>
      </c>
      <c r="AB1202" s="50">
        <v>1.7973697326484691E-3</v>
      </c>
      <c r="AC1202" s="50">
        <v>2.526085853059979E-3</v>
      </c>
      <c r="AD1202" s="50">
        <v>1.1460261945596313E-3</v>
      </c>
      <c r="AE1202" s="50">
        <v>1.8610357155222884E-3</v>
      </c>
      <c r="AF1202" s="50">
        <v>4.8872572458939648E-4</v>
      </c>
      <c r="AG1202" s="50">
        <v>1.4800978719295662E-3</v>
      </c>
      <c r="AH1202" s="50">
        <v>1.6802275976344875E-3</v>
      </c>
      <c r="AI1202" s="50">
        <v>1.61243884215574E-3</v>
      </c>
      <c r="AJ1202" s="50">
        <v>1.4889568280918677E-3</v>
      </c>
      <c r="AK1202" s="50">
        <v>5.0030137367868682E-3</v>
      </c>
      <c r="AL1202" s="50">
        <v>1.3899463528400918E-3</v>
      </c>
      <c r="AM1202" s="50">
        <v>3.1625715948760762E-3</v>
      </c>
      <c r="AN1202" s="50">
        <v>1.508612408517053E-3</v>
      </c>
      <c r="AO1202" s="50">
        <v>1.7296669551558337E-3</v>
      </c>
      <c r="AP1202" s="50">
        <v>1.9439659937561982E-3</v>
      </c>
      <c r="AQ1202" s="50">
        <v>1.8108968165240879E-3</v>
      </c>
      <c r="AR1202" s="50">
        <v>2.2256472106202763E-3</v>
      </c>
      <c r="AS1202" s="50">
        <v>1.778495320125643E-3</v>
      </c>
      <c r="AT1202" s="50">
        <v>1.9613473342903419E-3</v>
      </c>
      <c r="AU1202" s="50">
        <v>2.6705840775699211E-3</v>
      </c>
      <c r="AV1202" s="50">
        <v>3.4883060097848031E-4</v>
      </c>
      <c r="AW1202" s="50">
        <v>1.2608616809235819E-3</v>
      </c>
      <c r="AX1202" s="50">
        <v>1.0586013635778119E-3</v>
      </c>
      <c r="AY1202" s="50">
        <v>5.2637140307961751E-4</v>
      </c>
      <c r="AZ1202" s="50">
        <v>1.8670251902711658E-3</v>
      </c>
      <c r="BA1202" s="50">
        <v>1.9352223051458846E-3</v>
      </c>
      <c r="BB1202" s="50">
        <v>1.6387924937819365E-4</v>
      </c>
      <c r="BC1202" s="50">
        <v>1.4576022261676318E-3</v>
      </c>
      <c r="BD1202" s="50">
        <v>1.4308577981031305E-3</v>
      </c>
      <c r="BE1202" s="50">
        <v>2.2884839700608923E-3</v>
      </c>
      <c r="BF1202" s="50">
        <v>7.9130541824415032E-4</v>
      </c>
      <c r="BG1202" s="50">
        <v>1.7956220580499489E-3</v>
      </c>
      <c r="BH1202" s="50">
        <v>2.2310438015022147E-3</v>
      </c>
      <c r="BI1202" s="50">
        <v>5.9632353335831037E-3</v>
      </c>
      <c r="BJ1202" s="50">
        <v>1.8447729350310818E-3</v>
      </c>
      <c r="BK1202" s="50">
        <v>2.8608219324191123E-3</v>
      </c>
      <c r="BL1202" s="50">
        <v>2.1543669160406084E-3</v>
      </c>
      <c r="BM1202" s="50">
        <v>1.9610391070386097E-3</v>
      </c>
      <c r="BN1202" s="50">
        <v>2.8901440563042994E-4</v>
      </c>
      <c r="BO1202" s="50">
        <v>8.7501320144146887E-4</v>
      </c>
      <c r="BP1202" s="50">
        <v>2.7279655998497898E-3</v>
      </c>
      <c r="BQ1202" s="50">
        <v>1.5291803410173615E-3</v>
      </c>
      <c r="BR1202" s="50">
        <v>1.7054069864534448E-3</v>
      </c>
      <c r="BS1202" s="50">
        <v>2.6010613754491904E-3</v>
      </c>
      <c r="BT1202" s="50">
        <v>4.8798954038000693E-3</v>
      </c>
      <c r="BU1202" s="50">
        <v>9.7099008914321543E-3</v>
      </c>
      <c r="BV1202" s="50">
        <v>2.8849640706736825E-3</v>
      </c>
      <c r="BW1202" s="50">
        <v>5.5634826221631246E-3</v>
      </c>
      <c r="BX1202" s="50">
        <v>0.54000137017707783</v>
      </c>
      <c r="BY1202" s="50">
        <v>4.7519043430340226E-2</v>
      </c>
      <c r="BZ1202" s="50">
        <v>2.5063034412049275E-2</v>
      </c>
      <c r="CA1202" s="50">
        <v>5.7721663268328425E-3</v>
      </c>
      <c r="CB1202" s="50">
        <v>2.7406811487332681E-2</v>
      </c>
      <c r="CC1202" s="50">
        <v>2.3755210133374744E-2</v>
      </c>
      <c r="CD1202" s="50">
        <v>2.2467559032204678E-2</v>
      </c>
      <c r="CE1202" s="50">
        <v>1.6070816232115685E-3</v>
      </c>
      <c r="CF1202" s="50">
        <v>1.9266765189306183E-3</v>
      </c>
      <c r="CG1202" s="50">
        <v>1.9431574366318559E-3</v>
      </c>
      <c r="CH1202" s="50">
        <v>1.3773988018737752E-3</v>
      </c>
      <c r="CI1202" s="50">
        <v>1.9448420051512161E-3</v>
      </c>
      <c r="CJ1202" s="50">
        <v>2.5758358159703957E-3</v>
      </c>
      <c r="CK1202" s="50">
        <v>1.1216590343451471E-3</v>
      </c>
      <c r="CL1202" s="50">
        <v>4.4535530409436133E-4</v>
      </c>
      <c r="CM1202" s="50">
        <v>1.4516770202516877E-3</v>
      </c>
      <c r="CN1202" s="50">
        <v>7.4820414657724343E-4</v>
      </c>
      <c r="CO1202" s="50">
        <v>8.8234730900087959E-4</v>
      </c>
      <c r="CP1202" s="50">
        <v>8.7623159549916831E-4</v>
      </c>
      <c r="CQ1202" s="50">
        <v>1.8387344077219086E-4</v>
      </c>
      <c r="CR1202" s="50">
        <v>3.8261070189314047E-3</v>
      </c>
      <c r="CS1202" s="50">
        <v>2.9566489161954031E-3</v>
      </c>
      <c r="CT1202" s="50">
        <v>7.5779425048684193E-2</v>
      </c>
      <c r="CU1202" s="50">
        <v>1.7201023297404483E-3</v>
      </c>
      <c r="CV1202" s="50">
        <v>1.5896356865837357E-3</v>
      </c>
      <c r="CW1202" s="50">
        <v>8.6129688219970437E-3</v>
      </c>
      <c r="CX1202" s="50">
        <v>9.1234561244611146E-4</v>
      </c>
      <c r="CY1202" s="50">
        <v>6.7593810236722049E-3</v>
      </c>
      <c r="CZ1202" s="50">
        <v>1.1534548098391514E-3</v>
      </c>
      <c r="DA1202" s="50">
        <v>2.1478148850670791E-3</v>
      </c>
      <c r="DB1202" s="50">
        <v>8.0640467196401409E-3</v>
      </c>
      <c r="DC1202" s="50">
        <v>1.3918323000109013E-3</v>
      </c>
      <c r="DD1202" s="50">
        <v>1.6473265761769752E-3</v>
      </c>
      <c r="DE1202" s="50">
        <v>2.1706644917026414E-3</v>
      </c>
      <c r="DF1202" s="50">
        <v>1.1368566772825953E-3</v>
      </c>
      <c r="DG1202" s="50">
        <v>4.79778183003226E-3</v>
      </c>
      <c r="DH1202" s="50">
        <v>1.4613251711094735E-3</v>
      </c>
      <c r="DI1202" s="50">
        <v>5.0070373431173685E-3</v>
      </c>
      <c r="DJ1202" s="50">
        <v>1.9549174581947274E-3</v>
      </c>
    </row>
    <row r="1203" spans="13:114" x14ac:dyDescent="0.2">
      <c r="M1203" s="49" t="s">
        <v>198</v>
      </c>
      <c r="N1203" s="50">
        <v>7.120831885394965E-3</v>
      </c>
      <c r="O1203" s="50">
        <v>7.4118302349051209E-3</v>
      </c>
      <c r="P1203" s="50">
        <v>6.6134715058127061E-3</v>
      </c>
      <c r="Q1203" s="50">
        <v>4.4805191822542998E-3</v>
      </c>
      <c r="R1203" s="50">
        <v>6.5900001206967204E-3</v>
      </c>
      <c r="S1203" s="50">
        <v>7.1457728851134945E-3</v>
      </c>
      <c r="T1203" s="50">
        <v>1.7752116598673359E-2</v>
      </c>
      <c r="U1203" s="69">
        <v>2.5272294337454228E-2</v>
      </c>
      <c r="V1203" s="50">
        <v>4.9412295584456672E-2</v>
      </c>
      <c r="W1203" s="50">
        <v>8.5514659138744738E-3</v>
      </c>
      <c r="X1203" s="50">
        <v>1.1727244547078325E-2</v>
      </c>
      <c r="Y1203" s="50">
        <v>3.6160110207225864E-2</v>
      </c>
      <c r="Z1203" s="50">
        <v>7.0688744710038637E-3</v>
      </c>
      <c r="AA1203" s="50">
        <v>2.2067873625384198E-2</v>
      </c>
      <c r="AB1203" s="50">
        <v>1.4740094297874153E-2</v>
      </c>
      <c r="AC1203" s="50">
        <v>1.769852612500122E-2</v>
      </c>
      <c r="AD1203" s="50">
        <v>8.0256310973409895E-3</v>
      </c>
      <c r="AE1203" s="50">
        <v>1.2852061636307898E-2</v>
      </c>
      <c r="AF1203" s="50">
        <v>3.2960228848837054E-3</v>
      </c>
      <c r="AG1203" s="50">
        <v>7.3804437409702214E-3</v>
      </c>
      <c r="AH1203" s="50">
        <v>9.0989236013940249E-3</v>
      </c>
      <c r="AI1203" s="50">
        <v>9.5299306542101798E-3</v>
      </c>
      <c r="AJ1203" s="50">
        <v>1.0125543081367991E-2</v>
      </c>
      <c r="AK1203" s="50">
        <v>3.7202046879884092E-2</v>
      </c>
      <c r="AL1203" s="50">
        <v>6.9473363439709161E-3</v>
      </c>
      <c r="AM1203" s="50">
        <v>2.3016484048458258E-2</v>
      </c>
      <c r="AN1203" s="50">
        <v>9.6263083481632587E-3</v>
      </c>
      <c r="AO1203" s="50">
        <v>7.712124420812763E-3</v>
      </c>
      <c r="AP1203" s="50">
        <v>7.997269631084377E-3</v>
      </c>
      <c r="AQ1203" s="50">
        <v>8.7490951413009225E-3</v>
      </c>
      <c r="AR1203" s="50">
        <v>8.9822253120764462E-3</v>
      </c>
      <c r="AS1203" s="50">
        <v>8.8741449953583483E-3</v>
      </c>
      <c r="AT1203" s="50">
        <v>9.6965189739193856E-3</v>
      </c>
      <c r="AU1203" s="50">
        <v>1.8104978988103884E-2</v>
      </c>
      <c r="AV1203" s="50">
        <v>1.5884967774810427E-3</v>
      </c>
      <c r="AW1203" s="50">
        <v>4.9609646646234752E-3</v>
      </c>
      <c r="AX1203" s="50">
        <v>5.4355631294020663E-3</v>
      </c>
      <c r="AY1203" s="50">
        <v>2.3116342948978907E-3</v>
      </c>
      <c r="AZ1203" s="50">
        <v>9.7733378351560901E-3</v>
      </c>
      <c r="BA1203" s="50">
        <v>1.5719115841143872E-2</v>
      </c>
      <c r="BB1203" s="50">
        <v>7.7952976465732145E-4</v>
      </c>
      <c r="BC1203" s="50">
        <v>8.8489744781465596E-3</v>
      </c>
      <c r="BD1203" s="50">
        <v>8.9639544423595983E-3</v>
      </c>
      <c r="BE1203" s="50">
        <v>8.2578678584692162E-3</v>
      </c>
      <c r="BF1203" s="50">
        <v>4.4245918845986672E-3</v>
      </c>
      <c r="BG1203" s="50">
        <v>1.3073258800336709E-2</v>
      </c>
      <c r="BH1203" s="50">
        <v>7.4205847915351578E-3</v>
      </c>
      <c r="BI1203" s="50">
        <v>2.6514369525006055E-2</v>
      </c>
      <c r="BJ1203" s="50">
        <v>9.1256495934850367E-3</v>
      </c>
      <c r="BK1203" s="50">
        <v>1.2930999753265055E-2</v>
      </c>
      <c r="BL1203" s="50">
        <v>1.1569733688102752E-2</v>
      </c>
      <c r="BM1203" s="50">
        <v>8.7602459687985343E-3</v>
      </c>
      <c r="BN1203" s="50">
        <v>2.8946069847600469E-4</v>
      </c>
      <c r="BO1203" s="50">
        <v>3.756515183476234E-3</v>
      </c>
      <c r="BP1203" s="50">
        <v>3.2146833138345138E-3</v>
      </c>
      <c r="BQ1203" s="50">
        <v>1.9749888945358039E-3</v>
      </c>
      <c r="BR1203" s="50">
        <v>1.1091384491997369E-2</v>
      </c>
      <c r="BS1203" s="50">
        <v>2.187595944564601E-2</v>
      </c>
      <c r="BT1203" s="50">
        <v>2.8432400150415902E-2</v>
      </c>
      <c r="BU1203" s="50">
        <v>1.338929019376689E-2</v>
      </c>
      <c r="BV1203" s="50">
        <v>1.6685495995075166E-2</v>
      </c>
      <c r="BW1203" s="50">
        <v>2.6227619816640093E-2</v>
      </c>
      <c r="BX1203" s="50">
        <v>5.864965126293531E-3</v>
      </c>
      <c r="BY1203" s="50">
        <v>0.45256206575580271</v>
      </c>
      <c r="BZ1203" s="50">
        <v>8.8515996211123559E-3</v>
      </c>
      <c r="CA1203" s="50">
        <v>6.9416476088333722E-3</v>
      </c>
      <c r="CB1203" s="50">
        <v>8.049937115138428E-2</v>
      </c>
      <c r="CC1203" s="50">
        <v>1.9041808339407329E-2</v>
      </c>
      <c r="CD1203" s="50">
        <v>8.2993537991434371E-2</v>
      </c>
      <c r="CE1203" s="50">
        <v>9.886698775611942E-3</v>
      </c>
      <c r="CF1203" s="50">
        <v>1.0986065020421619E-2</v>
      </c>
      <c r="CG1203" s="50">
        <v>6.9340099677026546E-3</v>
      </c>
      <c r="CH1203" s="50">
        <v>8.1291666135109037E-3</v>
      </c>
      <c r="CI1203" s="50">
        <v>8.4206744324062631E-3</v>
      </c>
      <c r="CJ1203" s="50">
        <v>8.2883833465553676E-3</v>
      </c>
      <c r="CK1203" s="50">
        <v>4.1814916936040074E-3</v>
      </c>
      <c r="CL1203" s="50">
        <v>1.6038233337954508E-3</v>
      </c>
      <c r="CM1203" s="50">
        <v>5.9675404777424735E-3</v>
      </c>
      <c r="CN1203" s="50">
        <v>3.1197464967083486E-3</v>
      </c>
      <c r="CO1203" s="50">
        <v>3.8306411445422355E-3</v>
      </c>
      <c r="CP1203" s="50">
        <v>3.1754803663592282E-3</v>
      </c>
      <c r="CQ1203" s="50">
        <v>1.0755472982680776E-3</v>
      </c>
      <c r="CR1203" s="50">
        <v>6.9119135336033416E-3</v>
      </c>
      <c r="CS1203" s="50">
        <v>1.0645420769943032E-2</v>
      </c>
      <c r="CT1203" s="50">
        <v>3.3375507107253725E-3</v>
      </c>
      <c r="CU1203" s="50">
        <v>6.2530523071134478E-3</v>
      </c>
      <c r="CV1203" s="50">
        <v>3.6069002243762534E-3</v>
      </c>
      <c r="CW1203" s="50">
        <v>2.5497587010442943E-3</v>
      </c>
      <c r="CX1203" s="50">
        <v>3.8866385038024442E-3</v>
      </c>
      <c r="CY1203" s="50">
        <v>7.0406018563307768E-3</v>
      </c>
      <c r="CZ1203" s="50">
        <v>5.4777952487604122E-3</v>
      </c>
      <c r="DA1203" s="50">
        <v>1.1089714912618889E-2</v>
      </c>
      <c r="DB1203" s="50">
        <v>1.0482966420077179E-2</v>
      </c>
      <c r="DC1203" s="50">
        <v>4.9356223430288204E-3</v>
      </c>
      <c r="DD1203" s="50">
        <v>2.9403210115628796E-3</v>
      </c>
      <c r="DE1203" s="50">
        <v>5.3216843833157803E-3</v>
      </c>
      <c r="DF1203" s="50">
        <v>5.1952751261740973E-3</v>
      </c>
      <c r="DG1203" s="50">
        <v>1.7859812373193184E-2</v>
      </c>
      <c r="DH1203" s="50">
        <v>5.6976534509271424E-3</v>
      </c>
      <c r="DI1203" s="50">
        <v>1.2757246928250556E-2</v>
      </c>
      <c r="DJ1203" s="50">
        <v>7.5565598667600448E-3</v>
      </c>
    </row>
    <row r="1204" spans="13:114" x14ac:dyDescent="0.2">
      <c r="M1204" s="49" t="s">
        <v>199</v>
      </c>
      <c r="N1204" s="50">
        <v>8.3254188062801429E-5</v>
      </c>
      <c r="O1204" s="50">
        <v>9.8486354218133102E-5</v>
      </c>
      <c r="P1204" s="50">
        <v>4.892383963589932E-3</v>
      </c>
      <c r="Q1204" s="50">
        <v>8.704235029581503E-5</v>
      </c>
      <c r="R1204" s="50">
        <v>8.5049671351378859E-4</v>
      </c>
      <c r="S1204" s="50">
        <v>1.123466014001499E-3</v>
      </c>
      <c r="T1204" s="50">
        <v>2.6892260412612564E-4</v>
      </c>
      <c r="U1204" s="69">
        <v>8.0044173410894815E-4</v>
      </c>
      <c r="V1204" s="50">
        <v>3.0788216253818885E-4</v>
      </c>
      <c r="W1204" s="50">
        <v>2.7703481737136672E-4</v>
      </c>
      <c r="X1204" s="50">
        <v>2.0614778347026287E-4</v>
      </c>
      <c r="Y1204" s="50">
        <v>6.2485798034565886E-4</v>
      </c>
      <c r="Z1204" s="50">
        <v>7.38017148800438E-4</v>
      </c>
      <c r="AA1204" s="50">
        <v>1.748333696967743E-3</v>
      </c>
      <c r="AB1204" s="50">
        <v>1.6759160438286938E-4</v>
      </c>
      <c r="AC1204" s="50">
        <v>3.4856588401466259E-4</v>
      </c>
      <c r="AD1204" s="50">
        <v>1.3529455302409963E-4</v>
      </c>
      <c r="AE1204" s="50">
        <v>3.0606809622601538E-4</v>
      </c>
      <c r="AF1204" s="50">
        <v>4.9620058786217514E-5</v>
      </c>
      <c r="AG1204" s="50">
        <v>2.6358472369244302E-4</v>
      </c>
      <c r="AH1204" s="50">
        <v>3.3565995383503323E-4</v>
      </c>
      <c r="AI1204" s="50">
        <v>2.6734862753386129E-4</v>
      </c>
      <c r="AJ1204" s="50">
        <v>2.0410271469286257E-4</v>
      </c>
      <c r="AK1204" s="50">
        <v>3.501330828994606E-4</v>
      </c>
      <c r="AL1204" s="50">
        <v>2.3709267808523935E-4</v>
      </c>
      <c r="AM1204" s="50">
        <v>3.6048795996167324E-4</v>
      </c>
      <c r="AN1204" s="50">
        <v>3.4855887303268326E-4</v>
      </c>
      <c r="AO1204" s="50">
        <v>9.1576689679402255E-4</v>
      </c>
      <c r="AP1204" s="50">
        <v>2.7528231484376717E-4</v>
      </c>
      <c r="AQ1204" s="50">
        <v>4.009821576432114E-4</v>
      </c>
      <c r="AR1204" s="50">
        <v>2.0626949794522577E-4</v>
      </c>
      <c r="AS1204" s="50">
        <v>2.2107618773692966E-4</v>
      </c>
      <c r="AT1204" s="50">
        <v>3.7103759938149467E-3</v>
      </c>
      <c r="AU1204" s="50">
        <v>1.7747305262610568E-3</v>
      </c>
      <c r="AV1204" s="50">
        <v>6.5137113887558059E-5</v>
      </c>
      <c r="AW1204" s="50">
        <v>1.3881845739895967E-3</v>
      </c>
      <c r="AX1204" s="50">
        <v>2.9792577899359098E-4</v>
      </c>
      <c r="AY1204" s="50">
        <v>1.2527916318597786E-4</v>
      </c>
      <c r="AZ1204" s="50">
        <v>4.6767492038721041E-3</v>
      </c>
      <c r="BA1204" s="50">
        <v>1.5271791957814916E-4</v>
      </c>
      <c r="BB1204" s="50">
        <v>1.9539180191583744E-5</v>
      </c>
      <c r="BC1204" s="50">
        <v>1.9982116075114082E-4</v>
      </c>
      <c r="BD1204" s="50">
        <v>2.7887732520659285E-4</v>
      </c>
      <c r="BE1204" s="50">
        <v>1.81818733211596E-4</v>
      </c>
      <c r="BF1204" s="50">
        <v>3.1889904985391015E-4</v>
      </c>
      <c r="BG1204" s="50">
        <v>1.9158466942648499E-4</v>
      </c>
      <c r="BH1204" s="50">
        <v>1.7678525489104343E-4</v>
      </c>
      <c r="BI1204" s="50">
        <v>5.1609453797374968E-4</v>
      </c>
      <c r="BJ1204" s="50">
        <v>8.0527434292234723E-4</v>
      </c>
      <c r="BK1204" s="50">
        <v>6.0286972410284194E-4</v>
      </c>
      <c r="BL1204" s="50">
        <v>4.4596873837107217E-4</v>
      </c>
      <c r="BM1204" s="50">
        <v>5.229782927913051E-4</v>
      </c>
      <c r="BN1204" s="50">
        <v>1.2735522096804809E-5</v>
      </c>
      <c r="BO1204" s="50">
        <v>9.0485795676197977E-4</v>
      </c>
      <c r="BP1204" s="50">
        <v>7.9766754630542281E-5</v>
      </c>
      <c r="BQ1204" s="50">
        <v>8.7686603027446676E-5</v>
      </c>
      <c r="BR1204" s="50">
        <v>5.9981010133790627E-4</v>
      </c>
      <c r="BS1204" s="50">
        <v>2.9695818722197257E-4</v>
      </c>
      <c r="BT1204" s="50">
        <v>5.7442053766220802E-4</v>
      </c>
      <c r="BU1204" s="50">
        <v>3.8212356876185131E-4</v>
      </c>
      <c r="BV1204" s="50">
        <v>4.9343758472461541E-4</v>
      </c>
      <c r="BW1204" s="50">
        <v>1.1244166030672754E-3</v>
      </c>
      <c r="BX1204" s="50">
        <v>5.2977567106880883E-4</v>
      </c>
      <c r="BY1204" s="50">
        <v>2.1116343921565969E-3</v>
      </c>
      <c r="BZ1204" s="50">
        <v>0.37469182289505309</v>
      </c>
      <c r="CA1204" s="50">
        <v>3.7017804213016082E-3</v>
      </c>
      <c r="CB1204" s="50">
        <v>1.793539462394581E-3</v>
      </c>
      <c r="CC1204" s="50">
        <v>1.7145023969460372E-2</v>
      </c>
      <c r="CD1204" s="50">
        <v>1.2027540772424571E-3</v>
      </c>
      <c r="CE1204" s="50">
        <v>2.2611480475113677E-4</v>
      </c>
      <c r="CF1204" s="50">
        <v>2.8262305555155692E-4</v>
      </c>
      <c r="CG1204" s="50">
        <v>1.8793946534854602E-4</v>
      </c>
      <c r="CH1204" s="50">
        <v>1.2774527184045422E-4</v>
      </c>
      <c r="CI1204" s="50">
        <v>1.3789298229265951E-4</v>
      </c>
      <c r="CJ1204" s="50">
        <v>1.3620129695424144E-4</v>
      </c>
      <c r="CK1204" s="50">
        <v>1.0029929070594179E-4</v>
      </c>
      <c r="CL1204" s="50">
        <v>3.6396766217895455E-5</v>
      </c>
      <c r="CM1204" s="50">
        <v>8.7650984491398427E-5</v>
      </c>
      <c r="CN1204" s="50">
        <v>1.0741075179798234E-4</v>
      </c>
      <c r="CO1204" s="50">
        <v>7.5442814647491447E-5</v>
      </c>
      <c r="CP1204" s="50">
        <v>9.1446763269043338E-5</v>
      </c>
      <c r="CQ1204" s="50">
        <v>3.5181458097016965E-5</v>
      </c>
      <c r="CR1204" s="50">
        <v>1.7367013884069129E-4</v>
      </c>
      <c r="CS1204" s="50">
        <v>1.9867878035416286E-4</v>
      </c>
      <c r="CT1204" s="50">
        <v>3.0648450575033689E-4</v>
      </c>
      <c r="CU1204" s="50">
        <v>9.1277403666679727E-5</v>
      </c>
      <c r="CV1204" s="50">
        <v>1.208444919393069E-4</v>
      </c>
      <c r="CW1204" s="50">
        <v>8.3460345697003145E-5</v>
      </c>
      <c r="CX1204" s="50">
        <v>1.4429827385350843E-4</v>
      </c>
      <c r="CY1204" s="50">
        <v>3.1703571388318544E-4</v>
      </c>
      <c r="CZ1204" s="50">
        <v>2.0094180568449007E-4</v>
      </c>
      <c r="DA1204" s="50">
        <v>2.0727443401149362E-4</v>
      </c>
      <c r="DB1204" s="50">
        <v>3.6564612925415644E-4</v>
      </c>
      <c r="DC1204" s="50">
        <v>1.0543011057020494E-4</v>
      </c>
      <c r="DD1204" s="50">
        <v>6.4177294269122354E-5</v>
      </c>
      <c r="DE1204" s="50">
        <v>1.4644170340254731E-4</v>
      </c>
      <c r="DF1204" s="50">
        <v>1.2131512692561115E-4</v>
      </c>
      <c r="DG1204" s="50">
        <v>3.2073824397115918E-4</v>
      </c>
      <c r="DH1204" s="50">
        <v>2.0959421443353702E-4</v>
      </c>
      <c r="DI1204" s="50">
        <v>2.9212546610178712E-4</v>
      </c>
      <c r="DJ1204" s="50">
        <v>1.4189176130002281E-4</v>
      </c>
    </row>
    <row r="1205" spans="13:114" x14ac:dyDescent="0.2">
      <c r="M1205" s="49" t="s">
        <v>200</v>
      </c>
      <c r="N1205" s="50">
        <v>6.1943539731123835E-5</v>
      </c>
      <c r="O1205" s="50">
        <v>9.6825152579066754E-5</v>
      </c>
      <c r="P1205" s="50">
        <v>1.0283350049468421E-4</v>
      </c>
      <c r="Q1205" s="50">
        <v>6.4344052214602236E-5</v>
      </c>
      <c r="R1205" s="50">
        <v>3.6880188081079104E-4</v>
      </c>
      <c r="S1205" s="50">
        <v>1.6376953676690087E-3</v>
      </c>
      <c r="T1205" s="50">
        <v>2.3458564172982106E-3</v>
      </c>
      <c r="U1205" s="69">
        <v>2.9960938487854261E-4</v>
      </c>
      <c r="V1205" s="50">
        <v>1.4710529893479757E-4</v>
      </c>
      <c r="W1205" s="50">
        <v>1.6828174041012595E-4</v>
      </c>
      <c r="X1205" s="50">
        <v>1.7051871086515942E-4</v>
      </c>
      <c r="Y1205" s="50">
        <v>3.5807561233940039E-4</v>
      </c>
      <c r="Z1205" s="50">
        <v>3.3850473872671082E-4</v>
      </c>
      <c r="AA1205" s="50">
        <v>4.6048719431537634E-3</v>
      </c>
      <c r="AB1205" s="50">
        <v>1.8618033507728285E-4</v>
      </c>
      <c r="AC1205" s="50">
        <v>3.9402732502988736E-4</v>
      </c>
      <c r="AD1205" s="50">
        <v>2.0862013644898397E-4</v>
      </c>
      <c r="AE1205" s="50">
        <v>3.31948011754029E-4</v>
      </c>
      <c r="AF1205" s="50">
        <v>4.3511708218826985E-5</v>
      </c>
      <c r="AG1205" s="50">
        <v>2.7800417278842467E-4</v>
      </c>
      <c r="AH1205" s="50">
        <v>6.3913781478543337E-4</v>
      </c>
      <c r="AI1205" s="50">
        <v>3.1569479840066442E-4</v>
      </c>
      <c r="AJ1205" s="50">
        <v>1.9273963635174163E-4</v>
      </c>
      <c r="AK1205" s="50">
        <v>3.7496513960534681E-4</v>
      </c>
      <c r="AL1205" s="50">
        <v>2.195842768175655E-4</v>
      </c>
      <c r="AM1205" s="50">
        <v>4.5832225997723982E-4</v>
      </c>
      <c r="AN1205" s="50">
        <v>2.009022969831449E-4</v>
      </c>
      <c r="AO1205" s="50">
        <v>5.6563524492799259E-4</v>
      </c>
      <c r="AP1205" s="50">
        <v>2.1932850113334188E-4</v>
      </c>
      <c r="AQ1205" s="50">
        <v>8.3346011466188497E-4</v>
      </c>
      <c r="AR1205" s="50">
        <v>2.2669150641138849E-4</v>
      </c>
      <c r="AS1205" s="50">
        <v>2.034321636489909E-4</v>
      </c>
      <c r="AT1205" s="50">
        <v>3.2207683080619887E-4</v>
      </c>
      <c r="AU1205" s="50">
        <v>3.0482627156652487E-4</v>
      </c>
      <c r="AV1205" s="50">
        <v>5.9598721880594561E-5</v>
      </c>
      <c r="AW1205" s="50">
        <v>6.1834834384276633E-4</v>
      </c>
      <c r="AX1205" s="50">
        <v>2.3442721252942971E-4</v>
      </c>
      <c r="AY1205" s="50">
        <v>1.2567986977265132E-4</v>
      </c>
      <c r="AZ1205" s="50">
        <v>1.4128324955729771E-3</v>
      </c>
      <c r="BA1205" s="50">
        <v>1.60049709336126E-4</v>
      </c>
      <c r="BB1205" s="50">
        <v>2.7465469580815915E-5</v>
      </c>
      <c r="BC1205" s="50">
        <v>2.8283767382735142E-4</v>
      </c>
      <c r="BD1205" s="50">
        <v>2.9425953128714872E-4</v>
      </c>
      <c r="BE1205" s="50">
        <v>2.7329327568838789E-4</v>
      </c>
      <c r="BF1205" s="50">
        <v>1.2752181368662889E-4</v>
      </c>
      <c r="BG1205" s="50">
        <v>2.7975104118426413E-4</v>
      </c>
      <c r="BH1205" s="50">
        <v>1.5666790243405951E-4</v>
      </c>
      <c r="BI1205" s="50">
        <v>1.0734112572300754E-3</v>
      </c>
      <c r="BJ1205" s="50">
        <v>2.1561336238681134E-4</v>
      </c>
      <c r="BK1205" s="50">
        <v>3.1824843673707086E-4</v>
      </c>
      <c r="BL1205" s="50">
        <v>3.0564906488366323E-4</v>
      </c>
      <c r="BM1205" s="50">
        <v>2.0125868895763229E-4</v>
      </c>
      <c r="BN1205" s="50">
        <v>8.3829911831042705E-5</v>
      </c>
      <c r="BO1205" s="50">
        <v>6.0985333176429924E-4</v>
      </c>
      <c r="BP1205" s="50">
        <v>2.1079584626256697E-4</v>
      </c>
      <c r="BQ1205" s="50">
        <v>1.0087012702233621E-4</v>
      </c>
      <c r="BR1205" s="50">
        <v>2.236339359928799E-4</v>
      </c>
      <c r="BS1205" s="50">
        <v>1.5201285539035675E-3</v>
      </c>
      <c r="BT1205" s="50">
        <v>6.2700593338235072E-4</v>
      </c>
      <c r="BU1205" s="50">
        <v>5.9627276450551457E-4</v>
      </c>
      <c r="BV1205" s="50">
        <v>3.6009795988176151E-4</v>
      </c>
      <c r="BW1205" s="50">
        <v>1.2152681366947901E-3</v>
      </c>
      <c r="BX1205" s="50">
        <v>2.9558441897005217E-4</v>
      </c>
      <c r="BY1205" s="50">
        <v>8.8948656829998529E-4</v>
      </c>
      <c r="BZ1205" s="50">
        <v>2.6713276482163012E-3</v>
      </c>
      <c r="CA1205" s="50">
        <v>0.16992636042755668</v>
      </c>
      <c r="CB1205" s="50">
        <v>8.8634543486793384E-4</v>
      </c>
      <c r="CC1205" s="50">
        <v>8.0997410923099814E-3</v>
      </c>
      <c r="CD1205" s="50">
        <v>7.0991282647528209E-3</v>
      </c>
      <c r="CE1205" s="50">
        <v>9.9716346675710033E-4</v>
      </c>
      <c r="CF1205" s="50">
        <v>3.9777739060804741E-4</v>
      </c>
      <c r="CG1205" s="50">
        <v>5.5774844908035401E-4</v>
      </c>
      <c r="CH1205" s="50">
        <v>4.9068484057328927E-4</v>
      </c>
      <c r="CI1205" s="50">
        <v>8.479571502188135E-4</v>
      </c>
      <c r="CJ1205" s="50">
        <v>1.3760077975424809E-3</v>
      </c>
      <c r="CK1205" s="50">
        <v>1.2748681561976841E-3</v>
      </c>
      <c r="CL1205" s="50">
        <v>2.298355484962329E-4</v>
      </c>
      <c r="CM1205" s="50">
        <v>4.9339841221981789E-4</v>
      </c>
      <c r="CN1205" s="50">
        <v>1.1461242852966302E-3</v>
      </c>
      <c r="CO1205" s="50">
        <v>5.4153826216846656E-4</v>
      </c>
      <c r="CP1205" s="50">
        <v>3.5715480526150959E-4</v>
      </c>
      <c r="CQ1205" s="50">
        <v>3.0282843551485078E-5</v>
      </c>
      <c r="CR1205" s="50">
        <v>1.1341687039753154E-3</v>
      </c>
      <c r="CS1205" s="50">
        <v>7.0371339402779001E-4</v>
      </c>
      <c r="CT1205" s="50">
        <v>2.8062238590808902E-4</v>
      </c>
      <c r="CU1205" s="50">
        <v>1.6789495526772392E-4</v>
      </c>
      <c r="CV1205" s="50">
        <v>1.4207643540672661E-4</v>
      </c>
      <c r="CW1205" s="50">
        <v>1.5805353944951437E-4</v>
      </c>
      <c r="CX1205" s="50">
        <v>2.2724553899422029E-4</v>
      </c>
      <c r="CY1205" s="50">
        <v>5.2536768702256091E-4</v>
      </c>
      <c r="CZ1205" s="50">
        <v>3.0313754530244717E-4</v>
      </c>
      <c r="DA1205" s="50">
        <v>1.2776678186740326E-3</v>
      </c>
      <c r="DB1205" s="50">
        <v>2.2097274080402039E-3</v>
      </c>
      <c r="DC1205" s="50">
        <v>3.9183367849067625E-4</v>
      </c>
      <c r="DD1205" s="50">
        <v>2.661445596556255E-4</v>
      </c>
      <c r="DE1205" s="50">
        <v>2.9042856199101543E-4</v>
      </c>
      <c r="DF1205" s="50">
        <v>7.8377051272480373E-4</v>
      </c>
      <c r="DG1205" s="50">
        <v>3.0768149606874495E-3</v>
      </c>
      <c r="DH1205" s="50">
        <v>9.9930868817538969E-4</v>
      </c>
      <c r="DI1205" s="50">
        <v>4.7413679230445956E-4</v>
      </c>
      <c r="DJ1205" s="50">
        <v>1.4564665705285167E-4</v>
      </c>
    </row>
    <row r="1206" spans="13:114" x14ac:dyDescent="0.2">
      <c r="M1206" s="49" t="s">
        <v>201</v>
      </c>
      <c r="N1206" s="50">
        <v>4.9031663611985013E-4</v>
      </c>
      <c r="O1206" s="50">
        <v>6.1747405161711089E-4</v>
      </c>
      <c r="P1206" s="50">
        <v>4.4309382888809481E-4</v>
      </c>
      <c r="Q1206" s="50">
        <v>4.351712252891847E-4</v>
      </c>
      <c r="R1206" s="50">
        <v>7.5744529240797959E-4</v>
      </c>
      <c r="S1206" s="50">
        <v>4.3225515927824965E-4</v>
      </c>
      <c r="T1206" s="50">
        <v>9.8266539205537598E-4</v>
      </c>
      <c r="U1206" s="69">
        <v>1.2632108653248056E-3</v>
      </c>
      <c r="V1206" s="50">
        <v>4.4202229436984273E-3</v>
      </c>
      <c r="W1206" s="50">
        <v>1.650657892361906E-3</v>
      </c>
      <c r="X1206" s="50">
        <v>1.2576492050918788E-3</v>
      </c>
      <c r="Y1206" s="50">
        <v>1.8544512368699399E-3</v>
      </c>
      <c r="Z1206" s="50">
        <v>6.920810403084251E-4</v>
      </c>
      <c r="AA1206" s="50">
        <v>2.1365316823995536E-3</v>
      </c>
      <c r="AB1206" s="50">
        <v>9.2846857192030571E-4</v>
      </c>
      <c r="AC1206" s="50">
        <v>2.0053032544271494E-3</v>
      </c>
      <c r="AD1206" s="50">
        <v>8.6368892823502708E-4</v>
      </c>
      <c r="AE1206" s="50">
        <v>1.4175806362206902E-3</v>
      </c>
      <c r="AF1206" s="50">
        <v>2.9080016937434324E-4</v>
      </c>
      <c r="AG1206" s="50">
        <v>6.4561295363983978E-4</v>
      </c>
      <c r="AH1206" s="50">
        <v>1.8135924258505106E-3</v>
      </c>
      <c r="AI1206" s="50">
        <v>1.536924956143485E-3</v>
      </c>
      <c r="AJ1206" s="50">
        <v>1.1418708890561138E-3</v>
      </c>
      <c r="AK1206" s="50">
        <v>1.3562333212173041E-3</v>
      </c>
      <c r="AL1206" s="50">
        <v>9.4819543628517236E-4</v>
      </c>
      <c r="AM1206" s="50">
        <v>1.8781875770997785E-3</v>
      </c>
      <c r="AN1206" s="50">
        <v>1.1419328547933021E-3</v>
      </c>
      <c r="AO1206" s="50">
        <v>1.2104346862674153E-3</v>
      </c>
      <c r="AP1206" s="50">
        <v>1.0279377145045864E-3</v>
      </c>
      <c r="AQ1206" s="50">
        <v>1.528222799080273E-3</v>
      </c>
      <c r="AR1206" s="50">
        <v>1.2361033920115284E-3</v>
      </c>
      <c r="AS1206" s="50">
        <v>1.2505620896209994E-3</v>
      </c>
      <c r="AT1206" s="50">
        <v>2.5262548608188519E-3</v>
      </c>
      <c r="AU1206" s="50">
        <v>2.1340574226843406E-3</v>
      </c>
      <c r="AV1206" s="50">
        <v>3.2052817878058061E-4</v>
      </c>
      <c r="AW1206" s="50">
        <v>2.5754281814732737E-3</v>
      </c>
      <c r="AX1206" s="50">
        <v>1.2746102983376029E-3</v>
      </c>
      <c r="AY1206" s="50">
        <v>7.1049982310130366E-4</v>
      </c>
      <c r="AZ1206" s="50">
        <v>1.0594688177430237E-3</v>
      </c>
      <c r="BA1206" s="50">
        <v>6.847785008711328E-4</v>
      </c>
      <c r="BB1206" s="50">
        <v>4.0671141978722888E-4</v>
      </c>
      <c r="BC1206" s="50">
        <v>8.388436122701078E-4</v>
      </c>
      <c r="BD1206" s="50">
        <v>8.4662292352373318E-4</v>
      </c>
      <c r="BE1206" s="50">
        <v>1.0541822832138821E-3</v>
      </c>
      <c r="BF1206" s="50">
        <v>4.9272923916742167E-4</v>
      </c>
      <c r="BG1206" s="50">
        <v>9.2578882582423862E-4</v>
      </c>
      <c r="BH1206" s="50">
        <v>8.7735771365335077E-4</v>
      </c>
      <c r="BI1206" s="50">
        <v>2.2158404938622898E-3</v>
      </c>
      <c r="BJ1206" s="50">
        <v>7.4713762876659059E-4</v>
      </c>
      <c r="BK1206" s="50">
        <v>9.4599170977676284E-4</v>
      </c>
      <c r="BL1206" s="50">
        <v>2.2675653817722987E-3</v>
      </c>
      <c r="BM1206" s="50">
        <v>1.1215930737456525E-3</v>
      </c>
      <c r="BN1206" s="50">
        <v>6.1396242711155285E-5</v>
      </c>
      <c r="BO1206" s="50">
        <v>3.8659971455193802E-4</v>
      </c>
      <c r="BP1206" s="50">
        <v>3.3633082982294774E-4</v>
      </c>
      <c r="BQ1206" s="50">
        <v>3.6746139426022882E-4</v>
      </c>
      <c r="BR1206" s="50">
        <v>1.6142033114829697E-3</v>
      </c>
      <c r="BS1206" s="50">
        <v>9.7890554529772361E-4</v>
      </c>
      <c r="BT1206" s="50">
        <v>1.0135943955786439E-3</v>
      </c>
      <c r="BU1206" s="50">
        <v>2.6877987285534076E-3</v>
      </c>
      <c r="BV1206" s="50">
        <v>1.6115616024094646E-3</v>
      </c>
      <c r="BW1206" s="50">
        <v>1.0655153006869682E-2</v>
      </c>
      <c r="BX1206" s="50">
        <v>8.6713884485420459E-3</v>
      </c>
      <c r="BY1206" s="50">
        <v>9.9797171730528818E-3</v>
      </c>
      <c r="BZ1206" s="50">
        <v>4.5352352343609971E-3</v>
      </c>
      <c r="CA1206" s="50">
        <v>3.6491435469255861E-3</v>
      </c>
      <c r="CB1206" s="50">
        <v>0.39654645315396952</v>
      </c>
      <c r="CC1206" s="50">
        <v>1.2819908609587575E-2</v>
      </c>
      <c r="CD1206" s="50">
        <v>2.8045620138348148E-3</v>
      </c>
      <c r="CE1206" s="50">
        <v>8.7585491448284429E-4</v>
      </c>
      <c r="CF1206" s="50">
        <v>1.4594526915868323E-3</v>
      </c>
      <c r="CG1206" s="50">
        <v>1.254422619397439E-3</v>
      </c>
      <c r="CH1206" s="50">
        <v>7.8752172490882699E-4</v>
      </c>
      <c r="CI1206" s="50">
        <v>6.4454086725086008E-4</v>
      </c>
      <c r="CJ1206" s="50">
        <v>5.5920498186824339E-4</v>
      </c>
      <c r="CK1206" s="50">
        <v>3.7012575883163637E-4</v>
      </c>
      <c r="CL1206" s="50">
        <v>3.2882447809395361E-4</v>
      </c>
      <c r="CM1206" s="50">
        <v>4.7625393605207797E-4</v>
      </c>
      <c r="CN1206" s="50">
        <v>5.0828185997686529E-4</v>
      </c>
      <c r="CO1206" s="50">
        <v>4.3260425922779028E-4</v>
      </c>
      <c r="CP1206" s="50">
        <v>4.211571549292667E-4</v>
      </c>
      <c r="CQ1206" s="50">
        <v>9.425906595618571E-5</v>
      </c>
      <c r="CR1206" s="50">
        <v>7.1081939154641336E-4</v>
      </c>
      <c r="CS1206" s="50">
        <v>9.3754249678555288E-4</v>
      </c>
      <c r="CT1206" s="50">
        <v>1.7281746416004265E-3</v>
      </c>
      <c r="CU1206" s="50">
        <v>3.4009226677986318E-4</v>
      </c>
      <c r="CV1206" s="50">
        <v>3.5251667534583718E-4</v>
      </c>
      <c r="CW1206" s="50">
        <v>3.4027028768905638E-4</v>
      </c>
      <c r="CX1206" s="50">
        <v>5.2245224340727228E-4</v>
      </c>
      <c r="CY1206" s="50">
        <v>6.7417055047825139E-4</v>
      </c>
      <c r="CZ1206" s="50">
        <v>8.5182503970398138E-4</v>
      </c>
      <c r="DA1206" s="50">
        <v>3.2812335755009773E-3</v>
      </c>
      <c r="DB1206" s="50">
        <v>9.5849182531870683E-4</v>
      </c>
      <c r="DC1206" s="50">
        <v>4.1697055822024348E-4</v>
      </c>
      <c r="DD1206" s="50">
        <v>1.7964988618974294E-4</v>
      </c>
      <c r="DE1206" s="50">
        <v>8.5386046251399305E-4</v>
      </c>
      <c r="DF1206" s="50">
        <v>6.6180953328352592E-4</v>
      </c>
      <c r="DG1206" s="50">
        <v>2.4972924822369577E-3</v>
      </c>
      <c r="DH1206" s="50">
        <v>5.2738404845265486E-4</v>
      </c>
      <c r="DI1206" s="50">
        <v>1.0514669735217966E-3</v>
      </c>
      <c r="DJ1206" s="50">
        <v>5.930495314186091E-4</v>
      </c>
    </row>
    <row r="1207" spans="13:114" x14ac:dyDescent="0.2">
      <c r="M1207" s="49" t="s">
        <v>202</v>
      </c>
      <c r="N1207" s="50">
        <v>1.1594630224353369E-3</v>
      </c>
      <c r="O1207" s="50">
        <v>1.4151578273379028E-3</v>
      </c>
      <c r="P1207" s="50">
        <v>2.746608682186776E-3</v>
      </c>
      <c r="Q1207" s="50">
        <v>1.4437393170566198E-3</v>
      </c>
      <c r="R1207" s="50">
        <v>3.1119479088658852E-3</v>
      </c>
      <c r="S1207" s="50">
        <v>4.6465980296106794E-3</v>
      </c>
      <c r="T1207" s="50">
        <v>4.2107320552685788E-3</v>
      </c>
      <c r="U1207" s="69">
        <v>2.8293863312176364E-3</v>
      </c>
      <c r="V1207" s="50">
        <v>3.6919794748176125E-3</v>
      </c>
      <c r="W1207" s="50">
        <v>1.2165000177274455E-3</v>
      </c>
      <c r="X1207" s="50">
        <v>2.6329997911328121E-3</v>
      </c>
      <c r="Y1207" s="50">
        <v>5.001439962448383E-3</v>
      </c>
      <c r="Z1207" s="50">
        <v>2.50533893857278E-3</v>
      </c>
      <c r="AA1207" s="50">
        <v>7.2469744226012767E-3</v>
      </c>
      <c r="AB1207" s="50">
        <v>2.2424629558966294E-3</v>
      </c>
      <c r="AC1207" s="50">
        <v>4.5441030604224438E-3</v>
      </c>
      <c r="AD1207" s="50">
        <v>1.9754002446720903E-3</v>
      </c>
      <c r="AE1207" s="50">
        <v>3.3289506090029702E-3</v>
      </c>
      <c r="AF1207" s="50">
        <v>6.8726198362013108E-4</v>
      </c>
      <c r="AG1207" s="50">
        <v>1.634867586080734E-3</v>
      </c>
      <c r="AH1207" s="50">
        <v>4.6355678240659138E-3</v>
      </c>
      <c r="AI1207" s="50">
        <v>4.4375576457336662E-3</v>
      </c>
      <c r="AJ1207" s="50">
        <v>2.582186576262099E-3</v>
      </c>
      <c r="AK1207" s="50">
        <v>3.6701882273632949E-3</v>
      </c>
      <c r="AL1207" s="50">
        <v>3.5573861822900347E-3</v>
      </c>
      <c r="AM1207" s="50">
        <v>4.5626246575526915E-3</v>
      </c>
      <c r="AN1207" s="50">
        <v>2.7219925827033373E-3</v>
      </c>
      <c r="AO1207" s="50">
        <v>2.9056203949339131E-3</v>
      </c>
      <c r="AP1207" s="50">
        <v>2.3307361709478283E-3</v>
      </c>
      <c r="AQ1207" s="50">
        <v>3.6935421912827481E-3</v>
      </c>
      <c r="AR1207" s="50">
        <v>2.7490558742575139E-3</v>
      </c>
      <c r="AS1207" s="50">
        <v>2.809187956846722E-3</v>
      </c>
      <c r="AT1207" s="50">
        <v>9.891282644112414E-3</v>
      </c>
      <c r="AU1207" s="50">
        <v>7.9870551393206243E-3</v>
      </c>
      <c r="AV1207" s="50">
        <v>7.0422905467463332E-4</v>
      </c>
      <c r="AW1207" s="50">
        <v>5.7865331725599524E-3</v>
      </c>
      <c r="AX1207" s="50">
        <v>3.3039136391595637E-3</v>
      </c>
      <c r="AY1207" s="50">
        <v>1.548642586724099E-3</v>
      </c>
      <c r="AZ1207" s="50">
        <v>6.0557911766523122E-3</v>
      </c>
      <c r="BA1207" s="50">
        <v>1.8409228415166147E-3</v>
      </c>
      <c r="BB1207" s="50">
        <v>2.5188498688303771E-4</v>
      </c>
      <c r="BC1207" s="50">
        <v>3.0285748142521406E-3</v>
      </c>
      <c r="BD1207" s="50">
        <v>3.9810002506590874E-3</v>
      </c>
      <c r="BE1207" s="50">
        <v>2.2538326793944399E-3</v>
      </c>
      <c r="BF1207" s="50">
        <v>2.3208309449719417E-3</v>
      </c>
      <c r="BG1207" s="50">
        <v>2.339796259742843E-3</v>
      </c>
      <c r="BH1207" s="50">
        <v>1.7169341987363232E-3</v>
      </c>
      <c r="BI1207" s="50">
        <v>4.4653984456229714E-3</v>
      </c>
      <c r="BJ1207" s="50">
        <v>1.9861998893473021E-3</v>
      </c>
      <c r="BK1207" s="50">
        <v>2.2164911905220241E-3</v>
      </c>
      <c r="BL1207" s="50">
        <v>4.2784562844258118E-3</v>
      </c>
      <c r="BM1207" s="50">
        <v>2.6181986908631813E-3</v>
      </c>
      <c r="BN1207" s="50">
        <v>1.6064320921348735E-4</v>
      </c>
      <c r="BO1207" s="50">
        <v>1.4832876326303151E-3</v>
      </c>
      <c r="BP1207" s="50">
        <v>8.1338776007264485E-4</v>
      </c>
      <c r="BQ1207" s="50">
        <v>7.6276688133606327E-4</v>
      </c>
      <c r="BR1207" s="50">
        <v>3.6661282591847625E-3</v>
      </c>
      <c r="BS1207" s="50">
        <v>3.8336557076503654E-3</v>
      </c>
      <c r="BT1207" s="50">
        <v>3.0634571641992964E-3</v>
      </c>
      <c r="BU1207" s="50">
        <v>4.9562652577194236E-3</v>
      </c>
      <c r="BV1207" s="50">
        <v>4.2840301029858025E-3</v>
      </c>
      <c r="BW1207" s="50">
        <v>2.1830252842305584E-2</v>
      </c>
      <c r="BX1207" s="50">
        <v>2.8660568637919374E-3</v>
      </c>
      <c r="BY1207" s="50">
        <v>2.9250382212282249E-2</v>
      </c>
      <c r="BZ1207" s="50">
        <v>0.13872699395109528</v>
      </c>
      <c r="CA1207" s="50">
        <v>8.5522528166909931E-2</v>
      </c>
      <c r="CB1207" s="50">
        <v>3.1760569814608383E-2</v>
      </c>
      <c r="CC1207" s="50">
        <v>0.4615360791873962</v>
      </c>
      <c r="CD1207" s="50">
        <v>1.8177774732388491E-2</v>
      </c>
      <c r="CE1207" s="50">
        <v>3.403070724676425E-3</v>
      </c>
      <c r="CF1207" s="50">
        <v>4.270875339359952E-3</v>
      </c>
      <c r="CG1207" s="50">
        <v>3.1669477559184856E-3</v>
      </c>
      <c r="CH1207" s="50">
        <v>1.6713901899769359E-3</v>
      </c>
      <c r="CI1207" s="50">
        <v>1.8689185665214099E-3</v>
      </c>
      <c r="CJ1207" s="50">
        <v>1.8450551403840414E-3</v>
      </c>
      <c r="CK1207" s="50">
        <v>1.4848562360938655E-3</v>
      </c>
      <c r="CL1207" s="50">
        <v>5.068415844348298E-4</v>
      </c>
      <c r="CM1207" s="50">
        <v>1.1613319119683832E-3</v>
      </c>
      <c r="CN1207" s="50">
        <v>1.4041442505711196E-3</v>
      </c>
      <c r="CO1207" s="50">
        <v>9.8371466169421755E-4</v>
      </c>
      <c r="CP1207" s="50">
        <v>1.0045785304058882E-3</v>
      </c>
      <c r="CQ1207" s="50">
        <v>2.5346978242458772E-4</v>
      </c>
      <c r="CR1207" s="50">
        <v>2.0756197106773914E-3</v>
      </c>
      <c r="CS1207" s="50">
        <v>2.3954409843180463E-3</v>
      </c>
      <c r="CT1207" s="50">
        <v>1.5215034138069258E-3</v>
      </c>
      <c r="CU1207" s="50">
        <v>1.1362765702648528E-3</v>
      </c>
      <c r="CV1207" s="50">
        <v>1.9939437707918832E-3</v>
      </c>
      <c r="CW1207" s="50">
        <v>5.6132234470413237E-4</v>
      </c>
      <c r="CX1207" s="50">
        <v>1.8316584905073293E-3</v>
      </c>
      <c r="CY1207" s="50">
        <v>1.9412039071285349E-3</v>
      </c>
      <c r="CZ1207" s="50">
        <v>3.8480882461767668E-3</v>
      </c>
      <c r="DA1207" s="50">
        <v>2.4198515036062307E-3</v>
      </c>
      <c r="DB1207" s="50">
        <v>5.5381663888496389E-3</v>
      </c>
      <c r="DC1207" s="50">
        <v>1.2289040198534874E-3</v>
      </c>
      <c r="DD1207" s="50">
        <v>9.6508799946873629E-4</v>
      </c>
      <c r="DE1207" s="50">
        <v>1.9339301308191723E-3</v>
      </c>
      <c r="DF1207" s="50">
        <v>1.7921364912796753E-3</v>
      </c>
      <c r="DG1207" s="50">
        <v>4.6504095214294494E-3</v>
      </c>
      <c r="DH1207" s="50">
        <v>3.5952893965310504E-3</v>
      </c>
      <c r="DI1207" s="50">
        <v>4.4522100469032806E-3</v>
      </c>
      <c r="DJ1207" s="50">
        <v>1.8233470907373815E-3</v>
      </c>
    </row>
    <row r="1208" spans="13:114" x14ac:dyDescent="0.2">
      <c r="M1208" s="49" t="s">
        <v>203</v>
      </c>
      <c r="N1208" s="50">
        <v>1.1920842914905272E-4</v>
      </c>
      <c r="O1208" s="50">
        <v>2.6110337386109984E-4</v>
      </c>
      <c r="P1208" s="50">
        <v>1.4242821925190732E-4</v>
      </c>
      <c r="Q1208" s="50">
        <v>1.2664557969571243E-4</v>
      </c>
      <c r="R1208" s="50">
        <v>4.7303254624310979E-4</v>
      </c>
      <c r="S1208" s="50">
        <v>2.747831093195499E-4</v>
      </c>
      <c r="T1208" s="50">
        <v>7.2287879389465253E-4</v>
      </c>
      <c r="U1208" s="69">
        <v>3.9161629918318415E-4</v>
      </c>
      <c r="V1208" s="50">
        <v>2.0413179442366436E-4</v>
      </c>
      <c r="W1208" s="50">
        <v>1.0020031247586353E-3</v>
      </c>
      <c r="X1208" s="50">
        <v>3.9098191513064356E-4</v>
      </c>
      <c r="Y1208" s="50">
        <v>6.1338579157047966E-4</v>
      </c>
      <c r="Z1208" s="50">
        <v>4.9427762925964623E-4</v>
      </c>
      <c r="AA1208" s="50">
        <v>8.4847981890107582E-4</v>
      </c>
      <c r="AB1208" s="50">
        <v>2.4295322604160692E-4</v>
      </c>
      <c r="AC1208" s="50">
        <v>6.3733448556283791E-4</v>
      </c>
      <c r="AD1208" s="50">
        <v>2.9276536864358496E-4</v>
      </c>
      <c r="AE1208" s="50">
        <v>4.7099545514345216E-4</v>
      </c>
      <c r="AF1208" s="50">
        <v>8.4001064371088223E-5</v>
      </c>
      <c r="AG1208" s="50">
        <v>4.9407920282016932E-4</v>
      </c>
      <c r="AH1208" s="50">
        <v>6.4787689970813073E-4</v>
      </c>
      <c r="AI1208" s="50">
        <v>1.2244630042037364E-3</v>
      </c>
      <c r="AJ1208" s="50">
        <v>3.9167452579640474E-4</v>
      </c>
      <c r="AK1208" s="50">
        <v>8.4176089681593498E-4</v>
      </c>
      <c r="AL1208" s="50">
        <v>4.9161558248339478E-4</v>
      </c>
      <c r="AM1208" s="50">
        <v>8.2643491829247496E-4</v>
      </c>
      <c r="AN1208" s="50">
        <v>5.0912850890548131E-4</v>
      </c>
      <c r="AO1208" s="50">
        <v>6.3309284723091284E-4</v>
      </c>
      <c r="AP1208" s="50">
        <v>4.2144319601213694E-4</v>
      </c>
      <c r="AQ1208" s="50">
        <v>8.136399285861689E-4</v>
      </c>
      <c r="AR1208" s="50">
        <v>4.6430811366160289E-4</v>
      </c>
      <c r="AS1208" s="50">
        <v>4.2804400530095784E-4</v>
      </c>
      <c r="AT1208" s="50">
        <v>6.1175617594872432E-4</v>
      </c>
      <c r="AU1208" s="50">
        <v>5.9368017658502619E-4</v>
      </c>
      <c r="AV1208" s="50">
        <v>1.134122318664381E-4</v>
      </c>
      <c r="AW1208" s="50">
        <v>4.6670886380016164E-4</v>
      </c>
      <c r="AX1208" s="50">
        <v>4.2824449569855256E-4</v>
      </c>
      <c r="AY1208" s="50">
        <v>2.273435483895436E-4</v>
      </c>
      <c r="AZ1208" s="50">
        <v>3.6137850208516059E-4</v>
      </c>
      <c r="BA1208" s="50">
        <v>2.6479119142552312E-4</v>
      </c>
      <c r="BB1208" s="50">
        <v>6.3314742000059252E-5</v>
      </c>
      <c r="BC1208" s="50">
        <v>5.5281508271660007E-4</v>
      </c>
      <c r="BD1208" s="50">
        <v>6.1805524355933942E-4</v>
      </c>
      <c r="BE1208" s="50">
        <v>5.2527832615013609E-4</v>
      </c>
      <c r="BF1208" s="50">
        <v>2.3547678385836139E-4</v>
      </c>
      <c r="BG1208" s="50">
        <v>4.3549533449040509E-4</v>
      </c>
      <c r="BH1208" s="50">
        <v>3.3826801729539767E-4</v>
      </c>
      <c r="BI1208" s="50">
        <v>7.4749666407559839E-4</v>
      </c>
      <c r="BJ1208" s="50">
        <v>3.1663751722305078E-4</v>
      </c>
      <c r="BK1208" s="50">
        <v>4.5541840364810997E-4</v>
      </c>
      <c r="BL1208" s="50">
        <v>6.3931734464863508E-4</v>
      </c>
      <c r="BM1208" s="50">
        <v>4.274084034739108E-4</v>
      </c>
      <c r="BN1208" s="50">
        <v>2.5492987153828934E-5</v>
      </c>
      <c r="BO1208" s="50">
        <v>2.2353284435692514E-4</v>
      </c>
      <c r="BP1208" s="50">
        <v>1.271614915439422E-4</v>
      </c>
      <c r="BQ1208" s="50">
        <v>1.5290737768655738E-4</v>
      </c>
      <c r="BR1208" s="50">
        <v>4.5273897986899308E-4</v>
      </c>
      <c r="BS1208" s="50">
        <v>2.6556017992884068E-4</v>
      </c>
      <c r="BT1208" s="50">
        <v>7.3831242373507847E-4</v>
      </c>
      <c r="BU1208" s="50">
        <v>1.2306982894169205E-3</v>
      </c>
      <c r="BV1208" s="50">
        <v>5.5389173461928114E-4</v>
      </c>
      <c r="BW1208" s="50">
        <v>2.9096562042062141E-3</v>
      </c>
      <c r="BX1208" s="50">
        <v>5.2456258986934012E-4</v>
      </c>
      <c r="BY1208" s="50">
        <v>1.0317175799235952E-3</v>
      </c>
      <c r="BZ1208" s="50">
        <v>3.7195959860842568E-3</v>
      </c>
      <c r="CA1208" s="50">
        <v>2.5320639485576476E-3</v>
      </c>
      <c r="CB1208" s="50">
        <v>1.2346428013583688E-3</v>
      </c>
      <c r="CC1208" s="50">
        <v>1.1613105386755859E-2</v>
      </c>
      <c r="CD1208" s="50">
        <v>0.49285766610520149</v>
      </c>
      <c r="CE1208" s="50">
        <v>8.1305059801666066E-4</v>
      </c>
      <c r="CF1208" s="50">
        <v>6.1083967373832843E-4</v>
      </c>
      <c r="CG1208" s="50">
        <v>4.7942205454260594E-3</v>
      </c>
      <c r="CH1208" s="50">
        <v>2.62806262764459E-3</v>
      </c>
      <c r="CI1208" s="50">
        <v>8.2553457420199202E-3</v>
      </c>
      <c r="CJ1208" s="50">
        <v>3.2305963236610035E-3</v>
      </c>
      <c r="CK1208" s="50">
        <v>2.5462839814189208E-3</v>
      </c>
      <c r="CL1208" s="50">
        <v>6.6626588288200761E-4</v>
      </c>
      <c r="CM1208" s="50">
        <v>5.3726684110355334E-3</v>
      </c>
      <c r="CN1208" s="50">
        <v>8.1766679394109406E-4</v>
      </c>
      <c r="CO1208" s="50">
        <v>5.512335625183302E-3</v>
      </c>
      <c r="CP1208" s="50">
        <v>5.636246901834387E-4</v>
      </c>
      <c r="CQ1208" s="50">
        <v>1.6022694112733686E-4</v>
      </c>
      <c r="CR1208" s="50">
        <v>2.6289082486397547E-3</v>
      </c>
      <c r="CS1208" s="50">
        <v>2.1935391802176268E-3</v>
      </c>
      <c r="CT1208" s="50">
        <v>5.5502532441090917E-4</v>
      </c>
      <c r="CU1208" s="50">
        <v>3.1087486281051064E-4</v>
      </c>
      <c r="CV1208" s="50">
        <v>2.8045629187474621E-4</v>
      </c>
      <c r="CW1208" s="50">
        <v>2.1668769127566071E-3</v>
      </c>
      <c r="CX1208" s="50">
        <v>9.8651217619946533E-4</v>
      </c>
      <c r="CY1208" s="50">
        <v>9.1513896024494282E-4</v>
      </c>
      <c r="CZ1208" s="50">
        <v>1.7825874242204114E-3</v>
      </c>
      <c r="DA1208" s="50">
        <v>2.0052954749472632E-3</v>
      </c>
      <c r="DB1208" s="50">
        <v>1.0733218185205787E-3</v>
      </c>
      <c r="DC1208" s="50">
        <v>2.0946437548989279E-3</v>
      </c>
      <c r="DD1208" s="50">
        <v>8.7958530468728962E-5</v>
      </c>
      <c r="DE1208" s="50">
        <v>5.9238767767369894E-4</v>
      </c>
      <c r="DF1208" s="50">
        <v>4.7788162616112532E-4</v>
      </c>
      <c r="DG1208" s="50">
        <v>6.1521592806493075E-3</v>
      </c>
      <c r="DH1208" s="50">
        <v>8.3703838903652545E-4</v>
      </c>
      <c r="DI1208" s="50">
        <v>2.876852168402627E-3</v>
      </c>
      <c r="DJ1208" s="50">
        <v>3.2558504999807998E-4</v>
      </c>
    </row>
    <row r="1209" spans="13:114" x14ac:dyDescent="0.2">
      <c r="M1209" s="49" t="s">
        <v>204</v>
      </c>
      <c r="N1209" s="50">
        <v>6.4328479009727294E-5</v>
      </c>
      <c r="O1209" s="50">
        <v>1.26475759035527E-4</v>
      </c>
      <c r="P1209" s="50">
        <v>7.112237187970646E-5</v>
      </c>
      <c r="Q1209" s="50">
        <v>6.1193493100488306E-5</v>
      </c>
      <c r="R1209" s="50">
        <v>3.480585309454889E-4</v>
      </c>
      <c r="S1209" s="50">
        <v>6.6025862926522461E-4</v>
      </c>
      <c r="T1209" s="50">
        <v>9.0313626174313435E-4</v>
      </c>
      <c r="U1209" s="69">
        <v>2.7183737927337148E-4</v>
      </c>
      <c r="V1209" s="50">
        <v>1.5639184799962744E-4</v>
      </c>
      <c r="W1209" s="50">
        <v>2.082610899647242E-3</v>
      </c>
      <c r="X1209" s="50">
        <v>2.5226614284478246E-4</v>
      </c>
      <c r="Y1209" s="50">
        <v>3.5569132330016663E-4</v>
      </c>
      <c r="Z1209" s="50">
        <v>3.3084821826737251E-4</v>
      </c>
      <c r="AA1209" s="50">
        <v>3.3187142277838752E-4</v>
      </c>
      <c r="AB1209" s="50">
        <v>1.3155220366526407E-4</v>
      </c>
      <c r="AC1209" s="50">
        <v>3.7136333934835176E-4</v>
      </c>
      <c r="AD1209" s="50">
        <v>1.3624835510723959E-4</v>
      </c>
      <c r="AE1209" s="50">
        <v>2.6246820447699515E-4</v>
      </c>
      <c r="AF1209" s="50">
        <v>4.632037985018784E-5</v>
      </c>
      <c r="AG1209" s="50">
        <v>1.9380590962498459E-4</v>
      </c>
      <c r="AH1209" s="50">
        <v>3.3447703429206947E-4</v>
      </c>
      <c r="AI1209" s="50">
        <v>2.8688845557913719E-4</v>
      </c>
      <c r="AJ1209" s="50">
        <v>2.1468825208010165E-4</v>
      </c>
      <c r="AK1209" s="50">
        <v>3.9939009058782301E-4</v>
      </c>
      <c r="AL1209" s="50">
        <v>3.3637728471159106E-4</v>
      </c>
      <c r="AM1209" s="50">
        <v>3.7655169846233466E-4</v>
      </c>
      <c r="AN1209" s="50">
        <v>2.2823636595390332E-4</v>
      </c>
      <c r="AO1209" s="50">
        <v>2.4138474392069277E-4</v>
      </c>
      <c r="AP1209" s="50">
        <v>2.1817341224999751E-4</v>
      </c>
      <c r="AQ1209" s="50">
        <v>3.2113544848064651E-4</v>
      </c>
      <c r="AR1209" s="50">
        <v>2.7266658241890197E-4</v>
      </c>
      <c r="AS1209" s="50">
        <v>2.5050650105276721E-4</v>
      </c>
      <c r="AT1209" s="50">
        <v>2.4155768263619501E-4</v>
      </c>
      <c r="AU1209" s="50">
        <v>2.5820851766441389E-4</v>
      </c>
      <c r="AV1209" s="50">
        <v>6.5234058958584914E-5</v>
      </c>
      <c r="AW1209" s="50">
        <v>1.9894988302102487E-4</v>
      </c>
      <c r="AX1209" s="50">
        <v>2.1401018605163186E-4</v>
      </c>
      <c r="AY1209" s="50">
        <v>1.2252655450979474E-4</v>
      </c>
      <c r="AZ1209" s="50">
        <v>1.3539169918661163E-3</v>
      </c>
      <c r="BA1209" s="50">
        <v>2.0411927612125038E-4</v>
      </c>
      <c r="BB1209" s="50">
        <v>4.5584265842447247E-5</v>
      </c>
      <c r="BC1209" s="50">
        <v>6.5772712326632584E-4</v>
      </c>
      <c r="BD1209" s="50">
        <v>2.5701326860246498E-4</v>
      </c>
      <c r="BE1209" s="50">
        <v>9.3051284441577492E-4</v>
      </c>
      <c r="BF1209" s="50">
        <v>1.5027264631871866E-4</v>
      </c>
      <c r="BG1209" s="50">
        <v>2.5547782502427394E-4</v>
      </c>
      <c r="BH1209" s="50">
        <v>1.7526896451614787E-4</v>
      </c>
      <c r="BI1209" s="50">
        <v>2.9617471789486054E-4</v>
      </c>
      <c r="BJ1209" s="50">
        <v>2.119365477877175E-4</v>
      </c>
      <c r="BK1209" s="50">
        <v>2.355946934322367E-4</v>
      </c>
      <c r="BL1209" s="50">
        <v>4.149862406285858E-4</v>
      </c>
      <c r="BM1209" s="50">
        <v>2.5929748562540249E-4</v>
      </c>
      <c r="BN1209" s="50">
        <v>1.6662512278363942E-5</v>
      </c>
      <c r="BO1209" s="50">
        <v>1.1693171438499133E-4</v>
      </c>
      <c r="BP1209" s="50">
        <v>8.110465277427661E-5</v>
      </c>
      <c r="BQ1209" s="50">
        <v>9.2863341890778338E-5</v>
      </c>
      <c r="BR1209" s="50">
        <v>2.300995483634672E-4</v>
      </c>
      <c r="BS1209" s="50">
        <v>1.233505535686451E-4</v>
      </c>
      <c r="BT1209" s="50">
        <v>5.4135035915354676E-4</v>
      </c>
      <c r="BU1209" s="50">
        <v>6.3920430342223112E-4</v>
      </c>
      <c r="BV1209" s="50">
        <v>3.1260615954845935E-4</v>
      </c>
      <c r="BW1209" s="50">
        <v>1.4752743851423017E-3</v>
      </c>
      <c r="BX1209" s="50">
        <v>3.4145696837840895E-4</v>
      </c>
      <c r="BY1209" s="50">
        <v>4.9004379387904509E-4</v>
      </c>
      <c r="BZ1209" s="50">
        <v>4.4399424847107132E-4</v>
      </c>
      <c r="CA1209" s="50">
        <v>5.1403155208316084E-4</v>
      </c>
      <c r="CB1209" s="50">
        <v>5.0494800401322234E-4</v>
      </c>
      <c r="CC1209" s="50">
        <v>5.0055561229122539E-4</v>
      </c>
      <c r="CD1209" s="50">
        <v>4.0473344716828201E-4</v>
      </c>
      <c r="CE1209" s="50">
        <v>0.41409125047995166</v>
      </c>
      <c r="CF1209" s="50">
        <v>3.4998750908793338E-4</v>
      </c>
      <c r="CG1209" s="50">
        <v>6.8715232373292177E-4</v>
      </c>
      <c r="CH1209" s="50">
        <v>4.8166992791581325E-4</v>
      </c>
      <c r="CI1209" s="50">
        <v>7.1157822808298743E-4</v>
      </c>
      <c r="CJ1209" s="50">
        <v>2.1200793456466601E-3</v>
      </c>
      <c r="CK1209" s="50">
        <v>1.3060441620281634E-3</v>
      </c>
      <c r="CL1209" s="50">
        <v>2.977781024027961E-4</v>
      </c>
      <c r="CM1209" s="50">
        <v>2.964062669934731E-4</v>
      </c>
      <c r="CN1209" s="50">
        <v>1.8255974278068583E-3</v>
      </c>
      <c r="CO1209" s="50">
        <v>2.1388381654951041E-4</v>
      </c>
      <c r="CP1209" s="50">
        <v>5.1952152455756178E-4</v>
      </c>
      <c r="CQ1209" s="50">
        <v>2.0546262074238453E-5</v>
      </c>
      <c r="CR1209" s="50">
        <v>4.3626179492907728E-3</v>
      </c>
      <c r="CS1209" s="50">
        <v>1.1066631600782175E-3</v>
      </c>
      <c r="CT1209" s="50">
        <v>4.6164032042854641E-4</v>
      </c>
      <c r="CU1209" s="50">
        <v>1.6939876868923717E-4</v>
      </c>
      <c r="CV1209" s="50">
        <v>1.9403761804664523E-4</v>
      </c>
      <c r="CW1209" s="50">
        <v>2.1237115859233562E-4</v>
      </c>
      <c r="CX1209" s="50">
        <v>6.0488995966211556E-4</v>
      </c>
      <c r="CY1209" s="50">
        <v>1.9648201684509155E-3</v>
      </c>
      <c r="CZ1209" s="50">
        <v>2.0094379742133757E-4</v>
      </c>
      <c r="DA1209" s="50">
        <v>5.899441780382685E-4</v>
      </c>
      <c r="DB1209" s="50">
        <v>3.426471011674146E-3</v>
      </c>
      <c r="DC1209" s="50">
        <v>5.7648596547837049E-4</v>
      </c>
      <c r="DD1209" s="50">
        <v>2.5275789872172269E-4</v>
      </c>
      <c r="DE1209" s="50">
        <v>3.7274206335972075E-4</v>
      </c>
      <c r="DF1209" s="50">
        <v>7.046642933961234E-4</v>
      </c>
      <c r="DG1209" s="50">
        <v>5.0174336087925649E-3</v>
      </c>
      <c r="DH1209" s="50">
        <v>4.5835674817307536E-3</v>
      </c>
      <c r="DI1209" s="50">
        <v>2.8111292485897139E-4</v>
      </c>
      <c r="DJ1209" s="50">
        <v>2.8275957625343082E-4</v>
      </c>
    </row>
    <row r="1210" spans="13:114" x14ac:dyDescent="0.2">
      <c r="M1210" s="49" t="s">
        <v>205</v>
      </c>
      <c r="N1210" s="50">
        <v>1.9837674507176017E-4</v>
      </c>
      <c r="O1210" s="50">
        <v>2.8671931252473266E-4</v>
      </c>
      <c r="P1210" s="50">
        <v>2.076592768822603E-4</v>
      </c>
      <c r="Q1210" s="50">
        <v>1.6363996790175547E-4</v>
      </c>
      <c r="R1210" s="50">
        <v>4.080919618956054E-4</v>
      </c>
      <c r="S1210" s="50">
        <v>3.8176576359115098E-4</v>
      </c>
      <c r="T1210" s="50">
        <v>2.2133791111344911E-3</v>
      </c>
      <c r="U1210" s="69">
        <v>9.0198691312004325E-4</v>
      </c>
      <c r="V1210" s="50">
        <v>5.6455044493917972E-4</v>
      </c>
      <c r="W1210" s="50">
        <v>5.7936901159458872E-3</v>
      </c>
      <c r="X1210" s="50">
        <v>6.569203595551867E-4</v>
      </c>
      <c r="Y1210" s="50">
        <v>8.1560285024007736E-4</v>
      </c>
      <c r="Z1210" s="50">
        <v>4.4510095820925286E-4</v>
      </c>
      <c r="AA1210" s="50">
        <v>1.1339825629658393E-3</v>
      </c>
      <c r="AB1210" s="50">
        <v>3.5232165608913067E-4</v>
      </c>
      <c r="AC1210" s="50">
        <v>7.8629299426706382E-4</v>
      </c>
      <c r="AD1210" s="50">
        <v>3.5297747131035802E-4</v>
      </c>
      <c r="AE1210" s="50">
        <v>5.8390614873817545E-4</v>
      </c>
      <c r="AF1210" s="50">
        <v>1.314995247571138E-4</v>
      </c>
      <c r="AG1210" s="50">
        <v>3.9769690524421835E-4</v>
      </c>
      <c r="AH1210" s="50">
        <v>7.3782743497445168E-4</v>
      </c>
      <c r="AI1210" s="50">
        <v>6.4737732223584953E-4</v>
      </c>
      <c r="AJ1210" s="50">
        <v>5.0232447967422846E-4</v>
      </c>
      <c r="AK1210" s="50">
        <v>1.2973234246637575E-3</v>
      </c>
      <c r="AL1210" s="50">
        <v>5.2962614830312721E-4</v>
      </c>
      <c r="AM1210" s="50">
        <v>1.3879406638703292E-3</v>
      </c>
      <c r="AN1210" s="50">
        <v>5.5398507042428034E-4</v>
      </c>
      <c r="AO1210" s="50">
        <v>5.9988170956830073E-4</v>
      </c>
      <c r="AP1210" s="50">
        <v>4.9965464364157188E-4</v>
      </c>
      <c r="AQ1210" s="50">
        <v>6.8442655063204367E-4</v>
      </c>
      <c r="AR1210" s="50">
        <v>6.2072688109224045E-4</v>
      </c>
      <c r="AS1210" s="50">
        <v>5.7820466755289265E-4</v>
      </c>
      <c r="AT1210" s="50">
        <v>5.669603615156034E-4</v>
      </c>
      <c r="AU1210" s="50">
        <v>7.2222865543624586E-4</v>
      </c>
      <c r="AV1210" s="50">
        <v>1.4911785674973736E-4</v>
      </c>
      <c r="AW1210" s="50">
        <v>4.8273467028749751E-4</v>
      </c>
      <c r="AX1210" s="50">
        <v>5.3145944409301114E-4</v>
      </c>
      <c r="AY1210" s="50">
        <v>2.6830802532394241E-4</v>
      </c>
      <c r="AZ1210" s="50">
        <v>5.8025386994953827E-4</v>
      </c>
      <c r="BA1210" s="50">
        <v>8.7357138176239141E-4</v>
      </c>
      <c r="BB1210" s="50">
        <v>4.1280633875296127E-4</v>
      </c>
      <c r="BC1210" s="50">
        <v>9.4590138627504924E-4</v>
      </c>
      <c r="BD1210" s="50">
        <v>1.3608929441527964E-3</v>
      </c>
      <c r="BE1210" s="50">
        <v>1.6343746647032003E-3</v>
      </c>
      <c r="BF1210" s="50">
        <v>3.1936569105067909E-4</v>
      </c>
      <c r="BG1210" s="50">
        <v>1.3704668180553688E-3</v>
      </c>
      <c r="BH1210" s="50">
        <v>3.8054995080377175E-4</v>
      </c>
      <c r="BI1210" s="50">
        <v>7.5109305043495308E-4</v>
      </c>
      <c r="BJ1210" s="50">
        <v>7.2005074570565637E-4</v>
      </c>
      <c r="BK1210" s="50">
        <v>7.1630939943763058E-4</v>
      </c>
      <c r="BL1210" s="50">
        <v>8.4832282723395591E-4</v>
      </c>
      <c r="BM1210" s="50">
        <v>5.8474004121712936E-4</v>
      </c>
      <c r="BN1210" s="50">
        <v>3.3123350734910226E-5</v>
      </c>
      <c r="BO1210" s="50">
        <v>3.0552275778689348E-4</v>
      </c>
      <c r="BP1210" s="50">
        <v>1.6866834943470623E-4</v>
      </c>
      <c r="BQ1210" s="50">
        <v>2.237564564802898E-4</v>
      </c>
      <c r="BR1210" s="50">
        <v>9.112945273912459E-4</v>
      </c>
      <c r="BS1210" s="50">
        <v>4.8254149766403857E-4</v>
      </c>
      <c r="BT1210" s="50">
        <v>2.0621587154277103E-3</v>
      </c>
      <c r="BU1210" s="50">
        <v>2.4856661331130489E-3</v>
      </c>
      <c r="BV1210" s="50">
        <v>8.0943910738373419E-4</v>
      </c>
      <c r="BW1210" s="50">
        <v>3.2089199963269027E-3</v>
      </c>
      <c r="BX1210" s="50">
        <v>1.5281725082911804E-3</v>
      </c>
      <c r="BY1210" s="50">
        <v>3.6925776994550107E-3</v>
      </c>
      <c r="BZ1210" s="50">
        <v>5.2527242686144652E-3</v>
      </c>
      <c r="CA1210" s="50">
        <v>6.6968444190191271E-3</v>
      </c>
      <c r="CB1210" s="50">
        <v>1.3131017322011544E-3</v>
      </c>
      <c r="CC1210" s="50">
        <v>1.7120370678400036E-3</v>
      </c>
      <c r="CD1210" s="50">
        <v>1.1496773806659808E-2</v>
      </c>
      <c r="CE1210" s="50">
        <v>1.0916156365273098E-3</v>
      </c>
      <c r="CF1210" s="50">
        <v>0.42297759377583199</v>
      </c>
      <c r="CG1210" s="50">
        <v>2.5253732893887274E-3</v>
      </c>
      <c r="CH1210" s="50">
        <v>8.2380531424312386E-4</v>
      </c>
      <c r="CI1210" s="50">
        <v>3.3958608369061027E-3</v>
      </c>
      <c r="CJ1210" s="50">
        <v>2.9775411511570641E-3</v>
      </c>
      <c r="CK1210" s="50">
        <v>4.2434485400945944E-3</v>
      </c>
      <c r="CL1210" s="50">
        <v>8.5285178028677742E-4</v>
      </c>
      <c r="CM1210" s="50">
        <v>1.3047380672445955E-3</v>
      </c>
      <c r="CN1210" s="50">
        <v>2.6464764424965494E-3</v>
      </c>
      <c r="CO1210" s="50">
        <v>2.1178046113077176E-3</v>
      </c>
      <c r="CP1210" s="50">
        <v>6.9423875924370438E-4</v>
      </c>
      <c r="CQ1210" s="50">
        <v>7.2357735966404436E-5</v>
      </c>
      <c r="CR1210" s="50">
        <v>3.4860004839314821E-3</v>
      </c>
      <c r="CS1210" s="50">
        <v>2.4374860077639093E-3</v>
      </c>
      <c r="CT1210" s="50">
        <v>8.6064251548128115E-4</v>
      </c>
      <c r="CU1210" s="50">
        <v>3.4681476039449696E-4</v>
      </c>
      <c r="CV1210" s="50">
        <v>3.5257050906728352E-4</v>
      </c>
      <c r="CW1210" s="50">
        <v>4.5919045677392473E-4</v>
      </c>
      <c r="CX1210" s="50">
        <v>2.4150701819902472E-3</v>
      </c>
      <c r="CY1210" s="50">
        <v>1.6769654385073039E-3</v>
      </c>
      <c r="CZ1210" s="50">
        <v>6.0657238331088281E-4</v>
      </c>
      <c r="DA1210" s="50">
        <v>5.1338064131393728E-3</v>
      </c>
      <c r="DB1210" s="50">
        <v>8.1421477168051176E-3</v>
      </c>
      <c r="DC1210" s="50">
        <v>6.7648957201250513E-4</v>
      </c>
      <c r="DD1210" s="50">
        <v>7.2129629131824282E-4</v>
      </c>
      <c r="DE1210" s="50">
        <v>1.3200430143164167E-3</v>
      </c>
      <c r="DF1210" s="50">
        <v>3.6252534854097455E-3</v>
      </c>
      <c r="DG1210" s="50">
        <v>1.1879046910687675E-2</v>
      </c>
      <c r="DH1210" s="50">
        <v>6.6270969804034024E-3</v>
      </c>
      <c r="DI1210" s="50">
        <v>5.8675218800553189E-4</v>
      </c>
      <c r="DJ1210" s="50">
        <v>5.7844576607548139E-4</v>
      </c>
    </row>
    <row r="1211" spans="13:114" x14ac:dyDescent="0.2">
      <c r="M1211" s="49" t="s">
        <v>206</v>
      </c>
      <c r="N1211" s="50">
        <v>4.9167350714059903E-4</v>
      </c>
      <c r="O1211" s="50">
        <v>1.2108090551688662E-3</v>
      </c>
      <c r="P1211" s="50">
        <v>6.0105940722859398E-4</v>
      </c>
      <c r="Q1211" s="50">
        <v>4.9483995993662429E-4</v>
      </c>
      <c r="R1211" s="50">
        <v>3.7606796531908832E-3</v>
      </c>
      <c r="S1211" s="50">
        <v>1.5845397836204806E-3</v>
      </c>
      <c r="T1211" s="50">
        <v>5.0122135417108643E-3</v>
      </c>
      <c r="U1211" s="69">
        <v>2.0629112047101049E-3</v>
      </c>
      <c r="V1211" s="50">
        <v>9.1579868575163126E-4</v>
      </c>
      <c r="W1211" s="50">
        <v>4.0545458484014651E-3</v>
      </c>
      <c r="X1211" s="50">
        <v>1.8118002632053873E-3</v>
      </c>
      <c r="Y1211" s="50">
        <v>5.6864701858363471E-3</v>
      </c>
      <c r="Z1211" s="50">
        <v>3.3175925375396715E-3</v>
      </c>
      <c r="AA1211" s="50">
        <v>4.2048349550065011E-3</v>
      </c>
      <c r="AB1211" s="50">
        <v>1.2742220158176824E-3</v>
      </c>
      <c r="AC1211" s="50">
        <v>3.1549097262367218E-3</v>
      </c>
      <c r="AD1211" s="50">
        <v>1.3619015041286882E-3</v>
      </c>
      <c r="AE1211" s="50">
        <v>2.398516145345126E-3</v>
      </c>
      <c r="AF1211" s="50">
        <v>3.9992853165585061E-4</v>
      </c>
      <c r="AG1211" s="50">
        <v>2.9121903974845677E-3</v>
      </c>
      <c r="AH1211" s="50">
        <v>3.4833005463225327E-3</v>
      </c>
      <c r="AI1211" s="50">
        <v>2.6354409405195357E-3</v>
      </c>
      <c r="AJ1211" s="50">
        <v>1.8776455269365604E-3</v>
      </c>
      <c r="AK1211" s="50">
        <v>6.1239544229855607E-3</v>
      </c>
      <c r="AL1211" s="50">
        <v>4.3149426138722313E-3</v>
      </c>
      <c r="AM1211" s="50">
        <v>4.0237337470642974E-3</v>
      </c>
      <c r="AN1211" s="50">
        <v>3.2435053355248929E-3</v>
      </c>
      <c r="AO1211" s="50">
        <v>4.2637932332757989E-3</v>
      </c>
      <c r="AP1211" s="50">
        <v>3.9393653309790231E-3</v>
      </c>
      <c r="AQ1211" s="50">
        <v>4.7748156397885043E-3</v>
      </c>
      <c r="AR1211" s="50">
        <v>4.6389507270808332E-3</v>
      </c>
      <c r="AS1211" s="50">
        <v>2.8989739179899844E-3</v>
      </c>
      <c r="AT1211" s="50">
        <v>2.2989215042008432E-3</v>
      </c>
      <c r="AU1211" s="50">
        <v>2.7250412198165865E-3</v>
      </c>
      <c r="AV1211" s="50">
        <v>5.0651546481674382E-4</v>
      </c>
      <c r="AW1211" s="50">
        <v>2.164456434160242E-3</v>
      </c>
      <c r="AX1211" s="50">
        <v>2.0230552206784522E-3</v>
      </c>
      <c r="AY1211" s="50">
        <v>2.9765567932969177E-3</v>
      </c>
      <c r="AZ1211" s="50">
        <v>2.1155463807401116E-3</v>
      </c>
      <c r="BA1211" s="50">
        <v>1.3287524720106488E-3</v>
      </c>
      <c r="BB1211" s="50">
        <v>3.1536131727837518E-4</v>
      </c>
      <c r="BC1211" s="50">
        <v>3.67656743500033E-3</v>
      </c>
      <c r="BD1211" s="50">
        <v>2.47586334408656E-3</v>
      </c>
      <c r="BE1211" s="50">
        <v>3.5221777908096791E-3</v>
      </c>
      <c r="BF1211" s="50">
        <v>1.1665449241541365E-3</v>
      </c>
      <c r="BG1211" s="50">
        <v>2.2216873983788824E-3</v>
      </c>
      <c r="BH1211" s="50">
        <v>2.9773866849827995E-3</v>
      </c>
      <c r="BI1211" s="50">
        <v>3.5213094071178735E-3</v>
      </c>
      <c r="BJ1211" s="50">
        <v>1.6634326452732505E-3</v>
      </c>
      <c r="BK1211" s="50">
        <v>2.1599186065400203E-3</v>
      </c>
      <c r="BL1211" s="50">
        <v>4.1950927906426357E-3</v>
      </c>
      <c r="BM1211" s="50">
        <v>4.1421817856146957E-3</v>
      </c>
      <c r="BN1211" s="50">
        <v>3.7954007782613371E-4</v>
      </c>
      <c r="BO1211" s="50">
        <v>1.8012915646672691E-3</v>
      </c>
      <c r="BP1211" s="50">
        <v>1.6749775707645903E-3</v>
      </c>
      <c r="BQ1211" s="50">
        <v>1.0325846269398119E-3</v>
      </c>
      <c r="BR1211" s="50">
        <v>2.1187299784259715E-3</v>
      </c>
      <c r="BS1211" s="50">
        <v>1.3152586039972311E-3</v>
      </c>
      <c r="BT1211" s="50">
        <v>4.4180866597642978E-3</v>
      </c>
      <c r="BU1211" s="50">
        <v>4.2870821059818529E-3</v>
      </c>
      <c r="BV1211" s="50">
        <v>3.2291127180996216E-3</v>
      </c>
      <c r="BW1211" s="50">
        <v>1.0792789278602149E-2</v>
      </c>
      <c r="BX1211" s="50">
        <v>1.6718467937955631E-2</v>
      </c>
      <c r="BY1211" s="50">
        <v>4.7795235568621483E-3</v>
      </c>
      <c r="BZ1211" s="50">
        <v>9.562370467814281E-3</v>
      </c>
      <c r="CA1211" s="50">
        <v>7.3470312557056289E-3</v>
      </c>
      <c r="CB1211" s="50">
        <v>6.8400834667738334E-3</v>
      </c>
      <c r="CC1211" s="50">
        <v>1.1789609751299911E-2</v>
      </c>
      <c r="CD1211" s="50">
        <v>1.675319872906322E-2</v>
      </c>
      <c r="CE1211" s="50">
        <v>3.3290939817441786E-2</v>
      </c>
      <c r="CF1211" s="50">
        <v>7.5803241081842951E-3</v>
      </c>
      <c r="CG1211" s="50">
        <v>0.60466724672568462</v>
      </c>
      <c r="CH1211" s="50">
        <v>6.9627082240773207E-3</v>
      </c>
      <c r="CI1211" s="50">
        <v>5.8065850251816424E-2</v>
      </c>
      <c r="CJ1211" s="50">
        <v>3.264637909010254E-2</v>
      </c>
      <c r="CK1211" s="50">
        <v>1.2441967675494759E-2</v>
      </c>
      <c r="CL1211" s="50">
        <v>3.9711733158811977E-2</v>
      </c>
      <c r="CM1211" s="50">
        <v>2.7596627850827719E-2</v>
      </c>
      <c r="CN1211" s="50">
        <v>7.2231534924496387E-3</v>
      </c>
      <c r="CO1211" s="50">
        <v>1.4467200336386588E-2</v>
      </c>
      <c r="CP1211" s="50">
        <v>7.7107647124502118E-3</v>
      </c>
      <c r="CQ1211" s="50">
        <v>8.2027274587766598E-4</v>
      </c>
      <c r="CR1211" s="50">
        <v>9.6939988427132071E-3</v>
      </c>
      <c r="CS1211" s="50">
        <v>2.984775581880332E-2</v>
      </c>
      <c r="CT1211" s="50">
        <v>1.8946020950666564E-2</v>
      </c>
      <c r="CU1211" s="50">
        <v>2.6151778966134374E-3</v>
      </c>
      <c r="CV1211" s="50">
        <v>3.8070413822404955E-3</v>
      </c>
      <c r="CW1211" s="50">
        <v>1.460307987743354E-2</v>
      </c>
      <c r="CX1211" s="50">
        <v>2.4920696342961748E-2</v>
      </c>
      <c r="CY1211" s="50">
        <v>2.0703498790786753E-2</v>
      </c>
      <c r="CZ1211" s="50">
        <v>6.4966540037451267E-3</v>
      </c>
      <c r="DA1211" s="50">
        <v>1.3431516718455504E-2</v>
      </c>
      <c r="DB1211" s="50">
        <v>1.0243330447725725E-2</v>
      </c>
      <c r="DC1211" s="50">
        <v>6.249610348946711E-3</v>
      </c>
      <c r="DD1211" s="50">
        <v>2.1852980963974955E-3</v>
      </c>
      <c r="DE1211" s="50">
        <v>7.0195458984217557E-3</v>
      </c>
      <c r="DF1211" s="50">
        <v>4.5734406922293847E-3</v>
      </c>
      <c r="DG1211" s="50">
        <v>1.8875016104319711E-2</v>
      </c>
      <c r="DH1211" s="50">
        <v>9.6168628583602131E-3</v>
      </c>
      <c r="DI1211" s="50">
        <v>2.1266002374990014E-2</v>
      </c>
      <c r="DJ1211" s="50">
        <v>4.7901694617820479E-3</v>
      </c>
    </row>
    <row r="1212" spans="13:114" x14ac:dyDescent="0.2">
      <c r="M1212" s="49" t="s">
        <v>207</v>
      </c>
      <c r="N1212" s="50">
        <v>1.9216610685291089E-4</v>
      </c>
      <c r="O1212" s="50">
        <v>3.7470502643845632E-4</v>
      </c>
      <c r="P1212" s="50">
        <v>1.5539611200804813E-4</v>
      </c>
      <c r="Q1212" s="50">
        <v>1.6477109530057711E-4</v>
      </c>
      <c r="R1212" s="50">
        <v>8.4893577531312239E-4</v>
      </c>
      <c r="S1212" s="50">
        <v>7.0215780309615806E-4</v>
      </c>
      <c r="T1212" s="50">
        <v>4.7293724105378692E-3</v>
      </c>
      <c r="U1212" s="69">
        <v>4.696446242809445E-4</v>
      </c>
      <c r="V1212" s="50">
        <v>2.0970619434180341E-4</v>
      </c>
      <c r="W1212" s="50">
        <v>2.7933988234815513E-4</v>
      </c>
      <c r="X1212" s="50">
        <v>5.8406266369438807E-4</v>
      </c>
      <c r="Y1212" s="50">
        <v>1.4922513079984928E-3</v>
      </c>
      <c r="Z1212" s="50">
        <v>1.3261950661480357E-3</v>
      </c>
      <c r="AA1212" s="50">
        <v>9.9343717292199292E-4</v>
      </c>
      <c r="AB1212" s="50">
        <v>3.9155729948585523E-4</v>
      </c>
      <c r="AC1212" s="50">
        <v>1.4827366281177168E-3</v>
      </c>
      <c r="AD1212" s="50">
        <v>3.7758681641940448E-4</v>
      </c>
      <c r="AE1212" s="50">
        <v>1.1863622681098586E-3</v>
      </c>
      <c r="AF1212" s="50">
        <v>1.6281974291778751E-4</v>
      </c>
      <c r="AG1212" s="50">
        <v>1.4684455233736988E-3</v>
      </c>
      <c r="AH1212" s="50">
        <v>4.6414949821105113E-3</v>
      </c>
      <c r="AI1212" s="50">
        <v>1.4991434099555147E-3</v>
      </c>
      <c r="AJ1212" s="50">
        <v>8.3329798780601308E-4</v>
      </c>
      <c r="AK1212" s="50">
        <v>7.9435677896417672E-3</v>
      </c>
      <c r="AL1212" s="50">
        <v>2.8532731735342268E-3</v>
      </c>
      <c r="AM1212" s="50">
        <v>2.5333353824392841E-3</v>
      </c>
      <c r="AN1212" s="50">
        <v>7.9102845932573558E-4</v>
      </c>
      <c r="AO1212" s="50">
        <v>9.1832756076788095E-4</v>
      </c>
      <c r="AP1212" s="50">
        <v>7.2875709045746716E-4</v>
      </c>
      <c r="AQ1212" s="50">
        <v>1.0237703032493822E-3</v>
      </c>
      <c r="AR1212" s="50">
        <v>8.6764242447524809E-4</v>
      </c>
      <c r="AS1212" s="50">
        <v>7.5740941667755846E-4</v>
      </c>
      <c r="AT1212" s="50">
        <v>8.2244689005503576E-4</v>
      </c>
      <c r="AU1212" s="50">
        <v>1.3323288136573705E-3</v>
      </c>
      <c r="AV1212" s="50">
        <v>2.011483997323525E-4</v>
      </c>
      <c r="AW1212" s="50">
        <v>1.7708938486950855E-3</v>
      </c>
      <c r="AX1212" s="50">
        <v>1.9639751250688834E-3</v>
      </c>
      <c r="AY1212" s="50">
        <v>4.4254822750818066E-4</v>
      </c>
      <c r="AZ1212" s="50">
        <v>8.7732833765161351E-4</v>
      </c>
      <c r="BA1212" s="50">
        <v>7.3187910413666159E-4</v>
      </c>
      <c r="BB1212" s="50">
        <v>1.3452555191236862E-4</v>
      </c>
      <c r="BC1212" s="50">
        <v>3.6084972781528016E-3</v>
      </c>
      <c r="BD1212" s="50">
        <v>3.9412844503164618E-3</v>
      </c>
      <c r="BE1212" s="50">
        <v>3.0893731639111263E-3</v>
      </c>
      <c r="BF1212" s="50">
        <v>6.221504170492863E-4</v>
      </c>
      <c r="BG1212" s="50">
        <v>1.0656380425743499E-3</v>
      </c>
      <c r="BH1212" s="50">
        <v>5.7479857387916159E-4</v>
      </c>
      <c r="BI1212" s="50">
        <v>1.0185976285158973E-3</v>
      </c>
      <c r="BJ1212" s="50">
        <v>6.0746020177667901E-4</v>
      </c>
      <c r="BK1212" s="50">
        <v>4.8451823296130484E-4</v>
      </c>
      <c r="BL1212" s="50">
        <v>9.0499830609792322E-4</v>
      </c>
      <c r="BM1212" s="50">
        <v>7.3595666686997847E-4</v>
      </c>
      <c r="BN1212" s="50">
        <v>6.020120817014297E-5</v>
      </c>
      <c r="BO1212" s="50">
        <v>8.6389298197597601E-4</v>
      </c>
      <c r="BP1212" s="50">
        <v>2.4696755881534378E-4</v>
      </c>
      <c r="BQ1212" s="50">
        <v>4.5199164592126911E-4</v>
      </c>
      <c r="BR1212" s="50">
        <v>1.4070775746506793E-3</v>
      </c>
      <c r="BS1212" s="50">
        <v>4.4718112445199613E-4</v>
      </c>
      <c r="BT1212" s="50">
        <v>9.2379690637150395E-4</v>
      </c>
      <c r="BU1212" s="50">
        <v>1.200508558501071E-3</v>
      </c>
      <c r="BV1212" s="50">
        <v>9.934795907356516E-4</v>
      </c>
      <c r="BW1212" s="50">
        <v>3.1340523454397953E-3</v>
      </c>
      <c r="BX1212" s="50">
        <v>1.157953189510977E-3</v>
      </c>
      <c r="BY1212" s="50">
        <v>7.5956653213841334E-4</v>
      </c>
      <c r="BZ1212" s="50">
        <v>2.0619217262862056E-3</v>
      </c>
      <c r="CA1212" s="50">
        <v>2.3637835882096936E-3</v>
      </c>
      <c r="CB1212" s="50">
        <v>1.5237820552045443E-3</v>
      </c>
      <c r="CC1212" s="50">
        <v>1.7412732389776862E-3</v>
      </c>
      <c r="CD1212" s="50">
        <v>1.3608555046206576E-3</v>
      </c>
      <c r="CE1212" s="50">
        <v>1.6710826530251244E-3</v>
      </c>
      <c r="CF1212" s="50">
        <v>1.2335366618088171E-3</v>
      </c>
      <c r="CG1212" s="50">
        <v>4.264607390319199E-3</v>
      </c>
      <c r="CH1212" s="50">
        <v>0.37502297660580319</v>
      </c>
      <c r="CI1212" s="50">
        <v>5.7469932505964556E-3</v>
      </c>
      <c r="CJ1212" s="50">
        <v>3.9204236954604246E-3</v>
      </c>
      <c r="CK1212" s="50">
        <v>1.9178277947001496E-3</v>
      </c>
      <c r="CL1212" s="50">
        <v>7.5386193750459445E-4</v>
      </c>
      <c r="CM1212" s="50">
        <v>1.566773798318473E-3</v>
      </c>
      <c r="CN1212" s="50">
        <v>2.3665668003676455E-3</v>
      </c>
      <c r="CO1212" s="50">
        <v>3.8644821854201187E-3</v>
      </c>
      <c r="CP1212" s="50">
        <v>4.3073796074535398E-3</v>
      </c>
      <c r="CQ1212" s="50">
        <v>1.5018625671767651E-4</v>
      </c>
      <c r="CR1212" s="50">
        <v>5.8620208830557083E-3</v>
      </c>
      <c r="CS1212" s="50">
        <v>5.6379078576205423E-2</v>
      </c>
      <c r="CT1212" s="50">
        <v>1.0964422236096143E-3</v>
      </c>
      <c r="CU1212" s="50">
        <v>7.737701472874533E-4</v>
      </c>
      <c r="CV1212" s="50">
        <v>2.5605898455926062E-3</v>
      </c>
      <c r="CW1212" s="50">
        <v>3.385245771684637E-3</v>
      </c>
      <c r="CX1212" s="50">
        <v>1.6941486387608868E-3</v>
      </c>
      <c r="CY1212" s="50">
        <v>2.2713071342029588E-3</v>
      </c>
      <c r="CZ1212" s="50">
        <v>1.2893478634991701E-3</v>
      </c>
      <c r="DA1212" s="50">
        <v>2.9483453735263091E-3</v>
      </c>
      <c r="DB1212" s="50">
        <v>1.4889740836899648E-3</v>
      </c>
      <c r="DC1212" s="50">
        <v>1.4563792098964608E-2</v>
      </c>
      <c r="DD1212" s="50">
        <v>2.6701787489498782E-4</v>
      </c>
      <c r="DE1212" s="50">
        <v>3.1456245167789114E-3</v>
      </c>
      <c r="DF1212" s="50">
        <v>7.8863507036184763E-4</v>
      </c>
      <c r="DG1212" s="50">
        <v>7.1127498265132101E-3</v>
      </c>
      <c r="DH1212" s="50">
        <v>1.3539002249271645E-3</v>
      </c>
      <c r="DI1212" s="50">
        <v>8.5536542696404915E-4</v>
      </c>
      <c r="DJ1212" s="50">
        <v>7.9379245839264674E-4</v>
      </c>
    </row>
    <row r="1213" spans="13:114" ht="22.5" x14ac:dyDescent="0.2">
      <c r="M1213" s="49" t="s">
        <v>208</v>
      </c>
      <c r="N1213" s="50">
        <v>3.007053559512096E-5</v>
      </c>
      <c r="O1213" s="50">
        <v>8.9431035190590667E-5</v>
      </c>
      <c r="P1213" s="50">
        <v>2.9391854436157837E-5</v>
      </c>
      <c r="Q1213" s="50">
        <v>2.778936046353759E-5</v>
      </c>
      <c r="R1213" s="50">
        <v>7.6904113505186581E-5</v>
      </c>
      <c r="S1213" s="50">
        <v>5.9927344538318581E-5</v>
      </c>
      <c r="T1213" s="50">
        <v>2.2697154151575841E-4</v>
      </c>
      <c r="U1213" s="69">
        <v>6.2868565973799126E-5</v>
      </c>
      <c r="V1213" s="50">
        <v>3.1869035230467899E-5</v>
      </c>
      <c r="W1213" s="50">
        <v>5.5017910682045676E-5</v>
      </c>
      <c r="X1213" s="50">
        <v>1.2377065026828953E-4</v>
      </c>
      <c r="Y1213" s="50">
        <v>1.2556166481517974E-4</v>
      </c>
      <c r="Z1213" s="50">
        <v>8.873110770055529E-5</v>
      </c>
      <c r="AA1213" s="50">
        <v>1.6449726690956945E-4</v>
      </c>
      <c r="AB1213" s="50">
        <v>9.6697105884118814E-5</v>
      </c>
      <c r="AC1213" s="50">
        <v>2.9142143147344171E-4</v>
      </c>
      <c r="AD1213" s="50">
        <v>7.9468883765773933E-5</v>
      </c>
      <c r="AE1213" s="50">
        <v>2.6513762824459641E-4</v>
      </c>
      <c r="AF1213" s="50">
        <v>2.8016959690682379E-5</v>
      </c>
      <c r="AG1213" s="50">
        <v>2.4567976002332336E-4</v>
      </c>
      <c r="AH1213" s="50">
        <v>9.0559573379240708E-4</v>
      </c>
      <c r="AI1213" s="50">
        <v>3.0313937732695089E-4</v>
      </c>
      <c r="AJ1213" s="50">
        <v>2.3461598327942316E-4</v>
      </c>
      <c r="AK1213" s="50">
        <v>3.0028386091047574E-3</v>
      </c>
      <c r="AL1213" s="50">
        <v>9.5255721247706549E-4</v>
      </c>
      <c r="AM1213" s="50">
        <v>7.835706274408762E-4</v>
      </c>
      <c r="AN1213" s="50">
        <v>1.5251551357916001E-4</v>
      </c>
      <c r="AO1213" s="50">
        <v>1.7527199096854684E-4</v>
      </c>
      <c r="AP1213" s="50">
        <v>1.7600876230970794E-4</v>
      </c>
      <c r="AQ1213" s="50">
        <v>2.2533335131632182E-4</v>
      </c>
      <c r="AR1213" s="50">
        <v>1.8924482195628923E-4</v>
      </c>
      <c r="AS1213" s="50">
        <v>1.5639030400678306E-4</v>
      </c>
      <c r="AT1213" s="50">
        <v>1.0640627760872421E-4</v>
      </c>
      <c r="AU1213" s="50">
        <v>1.4182787912085716E-4</v>
      </c>
      <c r="AV1213" s="50">
        <v>3.2958450131694619E-5</v>
      </c>
      <c r="AW1213" s="50">
        <v>3.7977114048895634E-4</v>
      </c>
      <c r="AX1213" s="50">
        <v>2.5670030534109698E-4</v>
      </c>
      <c r="AY1213" s="50">
        <v>7.5860647850460272E-5</v>
      </c>
      <c r="AZ1213" s="50">
        <v>6.5269565111501039E-5</v>
      </c>
      <c r="BA1213" s="50">
        <v>1.2300308284208755E-4</v>
      </c>
      <c r="BB1213" s="50">
        <v>3.2639711841266857E-5</v>
      </c>
      <c r="BC1213" s="50">
        <v>1.3655166412026641E-3</v>
      </c>
      <c r="BD1213" s="50">
        <v>2.5553268082002323E-4</v>
      </c>
      <c r="BE1213" s="50">
        <v>8.6139362914866352E-4</v>
      </c>
      <c r="BF1213" s="50">
        <v>1.5290569160419072E-4</v>
      </c>
      <c r="BG1213" s="50">
        <v>2.0132253689496564E-4</v>
      </c>
      <c r="BH1213" s="50">
        <v>1.4665083284199417E-4</v>
      </c>
      <c r="BI1213" s="50">
        <v>1.9248806625282274E-4</v>
      </c>
      <c r="BJ1213" s="50">
        <v>1.1853780359621914E-4</v>
      </c>
      <c r="BK1213" s="50">
        <v>6.7205865002777391E-5</v>
      </c>
      <c r="BL1213" s="50">
        <v>1.608146387632425E-4</v>
      </c>
      <c r="BM1213" s="50">
        <v>1.734406820652583E-4</v>
      </c>
      <c r="BN1213" s="50">
        <v>1.7188456634236302E-5</v>
      </c>
      <c r="BO1213" s="50">
        <v>2.3981551425346771E-4</v>
      </c>
      <c r="BP1213" s="50">
        <v>6.377695999333486E-5</v>
      </c>
      <c r="BQ1213" s="50">
        <v>8.2094708708931009E-5</v>
      </c>
      <c r="BR1213" s="50">
        <v>1.7973570582455471E-4</v>
      </c>
      <c r="BS1213" s="50">
        <v>6.8362647761223628E-5</v>
      </c>
      <c r="BT1213" s="50">
        <v>1.4210643179777134E-4</v>
      </c>
      <c r="BU1213" s="50">
        <v>1.5311852585730027E-4</v>
      </c>
      <c r="BV1213" s="50">
        <v>1.3813933014655681E-4</v>
      </c>
      <c r="BW1213" s="50">
        <v>5.9204619784492224E-4</v>
      </c>
      <c r="BX1213" s="50">
        <v>1.9826159205637396E-4</v>
      </c>
      <c r="BY1213" s="50">
        <v>1.3253499124321857E-4</v>
      </c>
      <c r="BZ1213" s="50">
        <v>2.5478545262817978E-4</v>
      </c>
      <c r="CA1213" s="50">
        <v>2.9500389807522796E-4</v>
      </c>
      <c r="CB1213" s="50">
        <v>2.8961093045052136E-4</v>
      </c>
      <c r="CC1213" s="50">
        <v>3.7782017466744447E-4</v>
      </c>
      <c r="CD1213" s="50">
        <v>3.6190112049539288E-4</v>
      </c>
      <c r="CE1213" s="50">
        <v>3.7971427624868866E-4</v>
      </c>
      <c r="CF1213" s="50">
        <v>3.2973063284345801E-4</v>
      </c>
      <c r="CG1213" s="50">
        <v>1.2079657701276111E-3</v>
      </c>
      <c r="CH1213" s="50">
        <v>1.0192505973893567E-3</v>
      </c>
      <c r="CI1213" s="50">
        <v>0.29917160283098404</v>
      </c>
      <c r="CJ1213" s="50">
        <v>4.1791883325297277E-2</v>
      </c>
      <c r="CK1213" s="50">
        <v>6.6921127092322544E-4</v>
      </c>
      <c r="CL1213" s="50">
        <v>1.5180188618542085E-4</v>
      </c>
      <c r="CM1213" s="50">
        <v>3.355418613447907E-4</v>
      </c>
      <c r="CN1213" s="50">
        <v>5.8627650774430878E-4</v>
      </c>
      <c r="CO1213" s="50">
        <v>8.3901243848432446E-4</v>
      </c>
      <c r="CP1213" s="50">
        <v>7.0987614277502056E-4</v>
      </c>
      <c r="CQ1213" s="50">
        <v>1.5634025760985796E-5</v>
      </c>
      <c r="CR1213" s="50">
        <v>5.3900727124525682E-4</v>
      </c>
      <c r="CS1213" s="50">
        <v>2.5888603268467869E-2</v>
      </c>
      <c r="CT1213" s="50">
        <v>2.2319545764994114E-4</v>
      </c>
      <c r="CU1213" s="50">
        <v>2.4716806771406767E-4</v>
      </c>
      <c r="CV1213" s="50">
        <v>4.9503823383269165E-4</v>
      </c>
      <c r="CW1213" s="50">
        <v>4.7291784757434513E-4</v>
      </c>
      <c r="CX1213" s="50">
        <v>3.3752985898747239E-4</v>
      </c>
      <c r="CY1213" s="50">
        <v>4.1009109705482258E-4</v>
      </c>
      <c r="CZ1213" s="50">
        <v>4.2836185820753893E-4</v>
      </c>
      <c r="DA1213" s="50">
        <v>2.8214950229326729E-4</v>
      </c>
      <c r="DB1213" s="50">
        <v>1.6252751132801605E-4</v>
      </c>
      <c r="DC1213" s="50">
        <v>4.0263375424483814E-4</v>
      </c>
      <c r="DD1213" s="50">
        <v>2.7794679069300759E-5</v>
      </c>
      <c r="DE1213" s="50">
        <v>2.8512700865285858E-4</v>
      </c>
      <c r="DF1213" s="50">
        <v>1.1157441307294243E-4</v>
      </c>
      <c r="DG1213" s="50">
        <v>5.3392933691545792E-4</v>
      </c>
      <c r="DH1213" s="50">
        <v>5.1768000214672991E-4</v>
      </c>
      <c r="DI1213" s="50">
        <v>1.7845331684563826E-4</v>
      </c>
      <c r="DJ1213" s="50">
        <v>2.3440853001402992E-4</v>
      </c>
    </row>
    <row r="1214" spans="13:114" x14ac:dyDescent="0.2">
      <c r="M1214" s="49" t="s">
        <v>209</v>
      </c>
      <c r="N1214" s="50">
        <v>1.8182400966131859E-4</v>
      </c>
      <c r="O1214" s="50">
        <v>5.2351493484229124E-4</v>
      </c>
      <c r="P1214" s="50">
        <v>1.7536801124579785E-4</v>
      </c>
      <c r="Q1214" s="50">
        <v>1.7011906928945638E-4</v>
      </c>
      <c r="R1214" s="50">
        <v>4.8024179964978742E-4</v>
      </c>
      <c r="S1214" s="50">
        <v>3.4838469415127089E-4</v>
      </c>
      <c r="T1214" s="50">
        <v>1.2930312499705315E-3</v>
      </c>
      <c r="U1214" s="69">
        <v>3.781867766227561E-4</v>
      </c>
      <c r="V1214" s="50">
        <v>1.8846353272671277E-4</v>
      </c>
      <c r="W1214" s="50">
        <v>3.3713550636684268E-4</v>
      </c>
      <c r="X1214" s="50">
        <v>7.3559460616273297E-4</v>
      </c>
      <c r="Y1214" s="50">
        <v>7.7255716863100434E-4</v>
      </c>
      <c r="Z1214" s="50">
        <v>5.4307534601494832E-4</v>
      </c>
      <c r="AA1214" s="50">
        <v>1.0091311040032419E-3</v>
      </c>
      <c r="AB1214" s="50">
        <v>5.6368256866483693E-4</v>
      </c>
      <c r="AC1214" s="50">
        <v>1.6739813903913804E-3</v>
      </c>
      <c r="AD1214" s="50">
        <v>4.7777739995095634E-4</v>
      </c>
      <c r="AE1214" s="50">
        <v>1.5138456920463985E-3</v>
      </c>
      <c r="AF1214" s="50">
        <v>1.2739949816546479E-4</v>
      </c>
      <c r="AG1214" s="50">
        <v>1.3868530777948836E-3</v>
      </c>
      <c r="AH1214" s="50">
        <v>5.0162823588806478E-3</v>
      </c>
      <c r="AI1214" s="50">
        <v>1.7269099537088972E-3</v>
      </c>
      <c r="AJ1214" s="50">
        <v>1.3378934362173794E-3</v>
      </c>
      <c r="AK1214" s="50">
        <v>1.6434831873446808E-2</v>
      </c>
      <c r="AL1214" s="50">
        <v>5.2592638292559097E-3</v>
      </c>
      <c r="AM1214" s="50">
        <v>4.3705066106936724E-3</v>
      </c>
      <c r="AN1214" s="50">
        <v>9.0453818583550419E-4</v>
      </c>
      <c r="AO1214" s="50">
        <v>1.0275093446041883E-3</v>
      </c>
      <c r="AP1214" s="50">
        <v>1.0217152914076568E-3</v>
      </c>
      <c r="AQ1214" s="50">
        <v>1.3223785270499496E-3</v>
      </c>
      <c r="AR1214" s="50">
        <v>1.1091117986954703E-3</v>
      </c>
      <c r="AS1214" s="50">
        <v>9.1951388942758058E-4</v>
      </c>
      <c r="AT1214" s="50">
        <v>6.5545705575291923E-4</v>
      </c>
      <c r="AU1214" s="50">
        <v>8.4363366089800537E-4</v>
      </c>
      <c r="AV1214" s="50">
        <v>1.9579885669574555E-4</v>
      </c>
      <c r="AW1214" s="50">
        <v>2.0176983299802541E-3</v>
      </c>
      <c r="AX1214" s="50">
        <v>9.9739373066823583E-4</v>
      </c>
      <c r="AY1214" s="50">
        <v>4.2084599952939885E-4</v>
      </c>
      <c r="AZ1214" s="50">
        <v>3.8415104151386152E-4</v>
      </c>
      <c r="BA1214" s="50">
        <v>6.9522323760627083E-4</v>
      </c>
      <c r="BB1214" s="50">
        <v>1.8484441833801406E-4</v>
      </c>
      <c r="BC1214" s="50">
        <v>7.5036480684077759E-3</v>
      </c>
      <c r="BD1214" s="50">
        <v>1.4411565460066542E-3</v>
      </c>
      <c r="BE1214" s="50">
        <v>4.7586436642113768E-3</v>
      </c>
      <c r="BF1214" s="50">
        <v>8.33987176448049E-4</v>
      </c>
      <c r="BG1214" s="50">
        <v>1.143203589300643E-3</v>
      </c>
      <c r="BH1214" s="50">
        <v>8.3918093265119751E-4</v>
      </c>
      <c r="BI1214" s="50">
        <v>1.1213897921754129E-3</v>
      </c>
      <c r="BJ1214" s="50">
        <v>6.7753890487259297E-4</v>
      </c>
      <c r="BK1214" s="50">
        <v>4.0726582205075063E-4</v>
      </c>
      <c r="BL1214" s="50">
        <v>9.655889150214246E-4</v>
      </c>
      <c r="BM1214" s="50">
        <v>1.0040385022480499E-3</v>
      </c>
      <c r="BN1214" s="50">
        <v>9.8083483210817241E-5</v>
      </c>
      <c r="BO1214" s="50">
        <v>1.33199942989729E-3</v>
      </c>
      <c r="BP1214" s="50">
        <v>3.627461488555892E-4</v>
      </c>
      <c r="BQ1214" s="50">
        <v>4.6664706553912745E-4</v>
      </c>
      <c r="BR1214" s="50">
        <v>1.0439832079186526E-3</v>
      </c>
      <c r="BS1214" s="50">
        <v>4.0022268588628152E-4</v>
      </c>
      <c r="BT1214" s="50">
        <v>8.3373331725817049E-4</v>
      </c>
      <c r="BU1214" s="50">
        <v>8.9771694070156895E-4</v>
      </c>
      <c r="BV1214" s="50">
        <v>8.240093372264809E-4</v>
      </c>
      <c r="BW1214" s="50">
        <v>3.7641631707882638E-3</v>
      </c>
      <c r="BX1214" s="50">
        <v>1.2044389227960322E-3</v>
      </c>
      <c r="BY1214" s="50">
        <v>7.8356573330732064E-4</v>
      </c>
      <c r="BZ1214" s="50">
        <v>1.4677065944209973E-3</v>
      </c>
      <c r="CA1214" s="50">
        <v>1.6755204431321703E-3</v>
      </c>
      <c r="CB1214" s="50">
        <v>1.6628819704591266E-3</v>
      </c>
      <c r="CC1214" s="50">
        <v>2.1539337649339489E-3</v>
      </c>
      <c r="CD1214" s="50">
        <v>2.0809913360746971E-3</v>
      </c>
      <c r="CE1214" s="50">
        <v>2.2567424060808269E-3</v>
      </c>
      <c r="CF1214" s="50">
        <v>1.8937362229696213E-3</v>
      </c>
      <c r="CG1214" s="50">
        <v>9.2399196075744049E-3</v>
      </c>
      <c r="CH1214" s="50">
        <v>5.5409037554875369E-3</v>
      </c>
      <c r="CI1214" s="50">
        <v>1.015315737501553E-2</v>
      </c>
      <c r="CJ1214" s="50">
        <v>0.57292690409221592</v>
      </c>
      <c r="CK1214" s="50">
        <v>3.7180389948846841E-3</v>
      </c>
      <c r="CL1214" s="50">
        <v>1.0050639400869892E-3</v>
      </c>
      <c r="CM1214" s="50">
        <v>2.4498010788865116E-3</v>
      </c>
      <c r="CN1214" s="50">
        <v>3.2516041515809366E-3</v>
      </c>
      <c r="CO1214" s="50">
        <v>7.3825820682990127E-3</v>
      </c>
      <c r="CP1214" s="50">
        <v>4.3635830999772781E-3</v>
      </c>
      <c r="CQ1214" s="50">
        <v>1.0376062502738968E-4</v>
      </c>
      <c r="CR1214" s="50">
        <v>3.0122591477492189E-3</v>
      </c>
      <c r="CS1214" s="50">
        <v>0.14157636920522276</v>
      </c>
      <c r="CT1214" s="50">
        <v>1.3356533428481308E-3</v>
      </c>
      <c r="CU1214" s="50">
        <v>1.3854051687987618E-3</v>
      </c>
      <c r="CV1214" s="50">
        <v>4.0404251807261521E-4</v>
      </c>
      <c r="CW1214" s="50">
        <v>2.6614638479222985E-3</v>
      </c>
      <c r="CX1214" s="50">
        <v>2.210097215120175E-3</v>
      </c>
      <c r="CY1214" s="50">
        <v>2.3562050734939805E-3</v>
      </c>
      <c r="CZ1214" s="50">
        <v>2.3987443196494354E-3</v>
      </c>
      <c r="DA1214" s="50">
        <v>1.6169348650581308E-3</v>
      </c>
      <c r="DB1214" s="50">
        <v>9.6408589545868696E-4</v>
      </c>
      <c r="DC1214" s="50">
        <v>2.2358749915465238E-3</v>
      </c>
      <c r="DD1214" s="50">
        <v>1.6194647459365341E-4</v>
      </c>
      <c r="DE1214" s="50">
        <v>1.6226402195735012E-3</v>
      </c>
      <c r="DF1214" s="50">
        <v>6.5379254318129328E-4</v>
      </c>
      <c r="DG1214" s="50">
        <v>3.0220377377498399E-3</v>
      </c>
      <c r="DH1214" s="50">
        <v>2.5512150876559839E-3</v>
      </c>
      <c r="DI1214" s="50">
        <v>1.086046543460836E-3</v>
      </c>
      <c r="DJ1214" s="50">
        <v>1.3245476890824035E-3</v>
      </c>
    </row>
    <row r="1215" spans="13:114" ht="22.5" x14ac:dyDescent="0.2">
      <c r="M1215" s="49" t="s">
        <v>210</v>
      </c>
      <c r="N1215" s="50">
        <v>1.9314169722330958E-4</v>
      </c>
      <c r="O1215" s="50">
        <v>5.3624605733078182E-4</v>
      </c>
      <c r="P1215" s="50">
        <v>1.6474309883413236E-4</v>
      </c>
      <c r="Q1215" s="50">
        <v>1.8445738101919237E-4</v>
      </c>
      <c r="R1215" s="50">
        <v>1.0430875278711143E-3</v>
      </c>
      <c r="S1215" s="50">
        <v>8.29174278565755E-4</v>
      </c>
      <c r="T1215" s="50">
        <v>1.9708240250161605E-3</v>
      </c>
      <c r="U1215" s="69">
        <v>6.8263363066121865E-4</v>
      </c>
      <c r="V1215" s="50">
        <v>3.3815797087353598E-4</v>
      </c>
      <c r="W1215" s="50">
        <v>6.3083721173154709E-4</v>
      </c>
      <c r="X1215" s="50">
        <v>7.3804410884081254E-4</v>
      </c>
      <c r="Y1215" s="50">
        <v>1.4072525981419772E-3</v>
      </c>
      <c r="Z1215" s="50">
        <v>1.3478114838869767E-3</v>
      </c>
      <c r="AA1215" s="50">
        <v>1.4093321382673571E-3</v>
      </c>
      <c r="AB1215" s="50">
        <v>6.1863653353372999E-4</v>
      </c>
      <c r="AC1215" s="50">
        <v>1.5920449946126118E-3</v>
      </c>
      <c r="AD1215" s="50">
        <v>4.791387136867263E-4</v>
      </c>
      <c r="AE1215" s="50">
        <v>1.1992402544818532E-3</v>
      </c>
      <c r="AF1215" s="50">
        <v>1.4552826198369149E-4</v>
      </c>
      <c r="AG1215" s="50">
        <v>1.164797947531574E-3</v>
      </c>
      <c r="AH1215" s="50">
        <v>1.4450223359318349E-3</v>
      </c>
      <c r="AI1215" s="50">
        <v>9.6673885133361545E-4</v>
      </c>
      <c r="AJ1215" s="50">
        <v>7.331010110187366E-4</v>
      </c>
      <c r="AK1215" s="50">
        <v>1.9913110650454069E-3</v>
      </c>
      <c r="AL1215" s="50">
        <v>1.193480474654317E-3</v>
      </c>
      <c r="AM1215" s="50">
        <v>1.8155307302875356E-3</v>
      </c>
      <c r="AN1215" s="50">
        <v>1.5045760210193838E-3</v>
      </c>
      <c r="AO1215" s="50">
        <v>1.126129875241676E-3</v>
      </c>
      <c r="AP1215" s="50">
        <v>9.0650377716294827E-4</v>
      </c>
      <c r="AQ1215" s="50">
        <v>1.2045204841118682E-3</v>
      </c>
      <c r="AR1215" s="50">
        <v>9.52167595017011E-4</v>
      </c>
      <c r="AS1215" s="50">
        <v>8.418524816020726E-4</v>
      </c>
      <c r="AT1215" s="50">
        <v>9.0064575547948815E-4</v>
      </c>
      <c r="AU1215" s="50">
        <v>1.0318880251698893E-3</v>
      </c>
      <c r="AV1215" s="50">
        <v>2.1660677187019706E-4</v>
      </c>
      <c r="AW1215" s="50">
        <v>1.2006027384716814E-3</v>
      </c>
      <c r="AX1215" s="50">
        <v>1.3738561372461592E-3</v>
      </c>
      <c r="AY1215" s="50">
        <v>4.3416035345087204E-4</v>
      </c>
      <c r="AZ1215" s="50">
        <v>8.8571321362886167E-4</v>
      </c>
      <c r="BA1215" s="50">
        <v>2.0413275804131172E-3</v>
      </c>
      <c r="BB1215" s="50">
        <v>1.6172488320106792E-4</v>
      </c>
      <c r="BC1215" s="50">
        <v>2.3224561546478228E-3</v>
      </c>
      <c r="BD1215" s="50">
        <v>3.1340136802582887E-3</v>
      </c>
      <c r="BE1215" s="50">
        <v>4.0670676313380632E-3</v>
      </c>
      <c r="BF1215" s="50">
        <v>1.0444831603895867E-3</v>
      </c>
      <c r="BG1215" s="50">
        <v>2.0368050427259647E-3</v>
      </c>
      <c r="BH1215" s="50">
        <v>7.5494535641668439E-4</v>
      </c>
      <c r="BI1215" s="50">
        <v>1.0807508979025703E-3</v>
      </c>
      <c r="BJ1215" s="50">
        <v>5.8852996208446197E-4</v>
      </c>
      <c r="BK1215" s="50">
        <v>8.5068810126202855E-4</v>
      </c>
      <c r="BL1215" s="50">
        <v>1.210133091451034E-3</v>
      </c>
      <c r="BM1215" s="50">
        <v>8.7362412193055217E-4</v>
      </c>
      <c r="BN1215" s="50">
        <v>1.5286257231788015E-4</v>
      </c>
      <c r="BO1215" s="50">
        <v>8.5749415072312353E-4</v>
      </c>
      <c r="BP1215" s="50">
        <v>4.7797510564098343E-4</v>
      </c>
      <c r="BQ1215" s="50">
        <v>7.4566192010497355E-4</v>
      </c>
      <c r="BR1215" s="50">
        <v>1.247876977079452E-3</v>
      </c>
      <c r="BS1215" s="50">
        <v>5.5107105509573514E-4</v>
      </c>
      <c r="BT1215" s="50">
        <v>1.3910626778714887E-3</v>
      </c>
      <c r="BU1215" s="50">
        <v>1.4841802825538853E-3</v>
      </c>
      <c r="BV1215" s="50">
        <v>9.5090744243023825E-4</v>
      </c>
      <c r="BW1215" s="50">
        <v>2.7651335430323659E-3</v>
      </c>
      <c r="BX1215" s="50">
        <v>1.5092953854604293E-3</v>
      </c>
      <c r="BY1215" s="50">
        <v>1.3272042100598732E-3</v>
      </c>
      <c r="BZ1215" s="50">
        <v>2.0688203067710576E-3</v>
      </c>
      <c r="CA1215" s="50">
        <v>4.4165873216360403E-3</v>
      </c>
      <c r="CB1215" s="50">
        <v>3.7576284735648426E-3</v>
      </c>
      <c r="CC1215" s="50">
        <v>4.3772510644881349E-3</v>
      </c>
      <c r="CD1215" s="50">
        <v>2.9761486019691625E-3</v>
      </c>
      <c r="CE1215" s="50">
        <v>3.4437834068628756E-3</v>
      </c>
      <c r="CF1215" s="50">
        <v>1.1546886475396407E-3</v>
      </c>
      <c r="CG1215" s="50">
        <v>1.193874201430923E-2</v>
      </c>
      <c r="CH1215" s="50">
        <v>2.889953271271649E-3</v>
      </c>
      <c r="CI1215" s="50">
        <v>8.9289718101497207E-3</v>
      </c>
      <c r="CJ1215" s="50">
        <v>1.0086233799408161E-2</v>
      </c>
      <c r="CK1215" s="50">
        <v>0.70326331016715238</v>
      </c>
      <c r="CL1215" s="50">
        <v>4.5785918165330709E-2</v>
      </c>
      <c r="CM1215" s="50">
        <v>1.2835903729808668E-2</v>
      </c>
      <c r="CN1215" s="50">
        <v>8.5762442678758884E-3</v>
      </c>
      <c r="CO1215" s="50">
        <v>6.0905147087365009E-3</v>
      </c>
      <c r="CP1215" s="50">
        <v>4.3191240484377344E-3</v>
      </c>
      <c r="CQ1215" s="50">
        <v>3.7608587983067757E-4</v>
      </c>
      <c r="CR1215" s="50">
        <v>7.7308760891289111E-3</v>
      </c>
      <c r="CS1215" s="50">
        <v>1.0908164255709285E-2</v>
      </c>
      <c r="CT1215" s="50">
        <v>2.1962428313050627E-3</v>
      </c>
      <c r="CU1215" s="50">
        <v>2.2286098000819507E-3</v>
      </c>
      <c r="CV1215" s="50">
        <v>9.2313905004828844E-4</v>
      </c>
      <c r="CW1215" s="50">
        <v>6.4582039525086163E-3</v>
      </c>
      <c r="CX1215" s="50">
        <v>7.2433335195143536E-3</v>
      </c>
      <c r="CY1215" s="50">
        <v>6.9679810441099993E-3</v>
      </c>
      <c r="CZ1215" s="50">
        <v>1.2543456612181727E-3</v>
      </c>
      <c r="DA1215" s="50">
        <v>1.3507200419265687E-2</v>
      </c>
      <c r="DB1215" s="50">
        <v>1.5172111273285582E-3</v>
      </c>
      <c r="DC1215" s="50">
        <v>1.3998981986921288E-3</v>
      </c>
      <c r="DD1215" s="50">
        <v>2.6905385363962367E-4</v>
      </c>
      <c r="DE1215" s="50">
        <v>1.6423824565326612E-3</v>
      </c>
      <c r="DF1215" s="50">
        <v>1.1408577405276228E-3</v>
      </c>
      <c r="DG1215" s="50">
        <v>8.4758950227588892E-3</v>
      </c>
      <c r="DH1215" s="50">
        <v>1.2014335918006545E-3</v>
      </c>
      <c r="DI1215" s="50">
        <v>1.2858806754050378E-3</v>
      </c>
      <c r="DJ1215" s="50">
        <v>6.0880057238458358E-4</v>
      </c>
    </row>
    <row r="1216" spans="13:114" x14ac:dyDescent="0.2">
      <c r="M1216" s="49" t="s">
        <v>211</v>
      </c>
      <c r="N1216" s="50">
        <v>6.7313837749300823E-6</v>
      </c>
      <c r="O1216" s="50">
        <v>1.6422719888318996E-5</v>
      </c>
      <c r="P1216" s="50">
        <v>9.2799344035083784E-6</v>
      </c>
      <c r="Q1216" s="50">
        <v>6.3475639620439605E-6</v>
      </c>
      <c r="R1216" s="50">
        <v>2.2053023769049592E-5</v>
      </c>
      <c r="S1216" s="50">
        <v>2.2859818385038112E-5</v>
      </c>
      <c r="T1216" s="50">
        <v>9.6615401284984255E-5</v>
      </c>
      <c r="U1216" s="69">
        <v>1.6335980986977592E-5</v>
      </c>
      <c r="V1216" s="50">
        <v>7.8036963137619087E-6</v>
      </c>
      <c r="W1216" s="50">
        <v>1.2033408056044959E-5</v>
      </c>
      <c r="X1216" s="50">
        <v>2.3983576584793054E-5</v>
      </c>
      <c r="Y1216" s="50">
        <v>3.621327953569416E-5</v>
      </c>
      <c r="Z1216" s="50">
        <v>2.7421039120418348E-5</v>
      </c>
      <c r="AA1216" s="50">
        <v>5.6065508403895419E-5</v>
      </c>
      <c r="AB1216" s="50">
        <v>1.7768276575065272E-5</v>
      </c>
      <c r="AC1216" s="50">
        <v>6.5337126979344657E-5</v>
      </c>
      <c r="AD1216" s="50">
        <v>1.5984947491409758E-5</v>
      </c>
      <c r="AE1216" s="50">
        <v>4.6171455542079226E-5</v>
      </c>
      <c r="AF1216" s="50">
        <v>4.8789795271460337E-6</v>
      </c>
      <c r="AG1216" s="50">
        <v>4.3079177263352751E-5</v>
      </c>
      <c r="AH1216" s="50">
        <v>1.4538979993617343E-4</v>
      </c>
      <c r="AI1216" s="50">
        <v>5.3342068610862616E-5</v>
      </c>
      <c r="AJ1216" s="50">
        <v>3.8152894039172444E-5</v>
      </c>
      <c r="AK1216" s="50">
        <v>4.0062197135648574E-4</v>
      </c>
      <c r="AL1216" s="50">
        <v>1.3606186381843555E-4</v>
      </c>
      <c r="AM1216" s="50">
        <v>1.1623342536107221E-4</v>
      </c>
      <c r="AN1216" s="50">
        <v>2.9186336558645124E-5</v>
      </c>
      <c r="AO1216" s="50">
        <v>3.4231097283912938E-5</v>
      </c>
      <c r="AP1216" s="50">
        <v>3.1467372027538857E-5</v>
      </c>
      <c r="AQ1216" s="50">
        <v>4.4238869246367762E-5</v>
      </c>
      <c r="AR1216" s="50">
        <v>3.6818519667417617E-5</v>
      </c>
      <c r="AS1216" s="50">
        <v>3.1024880801304187E-5</v>
      </c>
      <c r="AT1216" s="50">
        <v>2.7445136717962796E-5</v>
      </c>
      <c r="AU1216" s="50">
        <v>3.6218021112777757E-5</v>
      </c>
      <c r="AV1216" s="50">
        <v>7.1807507879702545E-6</v>
      </c>
      <c r="AW1216" s="50">
        <v>6.0286084110571357E-5</v>
      </c>
      <c r="AX1216" s="50">
        <v>4.0519690958613692E-5</v>
      </c>
      <c r="AY1216" s="50">
        <v>1.5395107693532864E-5</v>
      </c>
      <c r="AZ1216" s="50">
        <v>2.4705712495718866E-5</v>
      </c>
      <c r="BA1216" s="50">
        <v>2.3987687124221111E-5</v>
      </c>
      <c r="BB1216" s="50">
        <v>5.6994870672539244E-6</v>
      </c>
      <c r="BC1216" s="50">
        <v>1.8745290294433408E-4</v>
      </c>
      <c r="BD1216" s="50">
        <v>6.7424245652863743E-5</v>
      </c>
      <c r="BE1216" s="50">
        <v>1.2706583409044427E-4</v>
      </c>
      <c r="BF1216" s="50">
        <v>2.5066830242717925E-5</v>
      </c>
      <c r="BG1216" s="50">
        <v>3.7313296890808433E-5</v>
      </c>
      <c r="BH1216" s="50">
        <v>2.4923019415302765E-5</v>
      </c>
      <c r="BI1216" s="50">
        <v>3.9170849348302044E-5</v>
      </c>
      <c r="BJ1216" s="50">
        <v>2.2290127118108949E-5</v>
      </c>
      <c r="BK1216" s="50">
        <v>1.6861216713777196E-5</v>
      </c>
      <c r="BL1216" s="50">
        <v>3.5601920777602731E-5</v>
      </c>
      <c r="BM1216" s="50">
        <v>1.9567680796232998E-4</v>
      </c>
      <c r="BN1216" s="50">
        <v>3.1154786697790951E-6</v>
      </c>
      <c r="BO1216" s="50">
        <v>3.8194907732278585E-5</v>
      </c>
      <c r="BP1216" s="50">
        <v>1.2957539043629411E-5</v>
      </c>
      <c r="BQ1216" s="50">
        <v>1.5727919590913194E-5</v>
      </c>
      <c r="BR1216" s="50">
        <v>4.1000840530372273E-5</v>
      </c>
      <c r="BS1216" s="50">
        <v>2.1240982732441742E-5</v>
      </c>
      <c r="BT1216" s="50">
        <v>3.0412523426527578E-5</v>
      </c>
      <c r="BU1216" s="50">
        <v>3.4399708999601881E-5</v>
      </c>
      <c r="BV1216" s="50">
        <v>3.3244962618690382E-5</v>
      </c>
      <c r="BW1216" s="50">
        <v>1.3738342362625583E-4</v>
      </c>
      <c r="BX1216" s="50">
        <v>3.808724977993052E-5</v>
      </c>
      <c r="BY1216" s="50">
        <v>2.9361943567595387E-5</v>
      </c>
      <c r="BZ1216" s="50">
        <v>5.9597091110282166E-5</v>
      </c>
      <c r="CA1216" s="50">
        <v>6.9739836556536889E-4</v>
      </c>
      <c r="CB1216" s="50">
        <v>5.5789827116143822E-5</v>
      </c>
      <c r="CC1216" s="50">
        <v>9.3732727757620324E-5</v>
      </c>
      <c r="CD1216" s="50">
        <v>8.3293306991922962E-5</v>
      </c>
      <c r="CE1216" s="50">
        <v>6.702610869427826E-5</v>
      </c>
      <c r="CF1216" s="50">
        <v>5.4438314025966705E-5</v>
      </c>
      <c r="CG1216" s="50">
        <v>2.1215963297289769E-4</v>
      </c>
      <c r="CH1216" s="50">
        <v>2.9610254388093469E-3</v>
      </c>
      <c r="CI1216" s="50">
        <v>2.6166395714183154E-4</v>
      </c>
      <c r="CJ1216" s="50">
        <v>9.7078894628694293E-3</v>
      </c>
      <c r="CK1216" s="50">
        <v>1.0001328148029798E-4</v>
      </c>
      <c r="CL1216" s="50">
        <v>0.78127993651490257</v>
      </c>
      <c r="CM1216" s="50">
        <v>6.3767130714763098E-5</v>
      </c>
      <c r="CN1216" s="50">
        <v>9.2494865891335805E-5</v>
      </c>
      <c r="CO1216" s="50">
        <v>1.6789627439030359E-4</v>
      </c>
      <c r="CP1216" s="50">
        <v>1.3063564271229529E-4</v>
      </c>
      <c r="CQ1216" s="50">
        <v>3.700184749949716E-6</v>
      </c>
      <c r="CR1216" s="50">
        <v>2.0027671879067638E-4</v>
      </c>
      <c r="CS1216" s="50">
        <v>3.3034445681746293E-3</v>
      </c>
      <c r="CT1216" s="50">
        <v>4.2047505282657619E-5</v>
      </c>
      <c r="CU1216" s="50">
        <v>3.7010219308758463E-5</v>
      </c>
      <c r="CV1216" s="50">
        <v>3.1169700263375395E-5</v>
      </c>
      <c r="CW1216" s="50">
        <v>8.2006526968721942E-5</v>
      </c>
      <c r="CX1216" s="50">
        <v>6.1475513221481335E-5</v>
      </c>
      <c r="CY1216" s="50">
        <v>7.3132864825331252E-5</v>
      </c>
      <c r="CZ1216" s="50">
        <v>6.2842607266543684E-5</v>
      </c>
      <c r="DA1216" s="50">
        <v>6.6672964595461517E-5</v>
      </c>
      <c r="DB1216" s="50">
        <v>4.3108374851998564E-5</v>
      </c>
      <c r="DC1216" s="50">
        <v>2.3291939329939831E-4</v>
      </c>
      <c r="DD1216" s="50">
        <v>6.7872521241600145E-6</v>
      </c>
      <c r="DE1216" s="50">
        <v>6.3068271649460711E-5</v>
      </c>
      <c r="DF1216" s="50">
        <v>2.4623740961131394E-5</v>
      </c>
      <c r="DG1216" s="50">
        <v>1.5001021858991636E-4</v>
      </c>
      <c r="DH1216" s="50">
        <v>6.9966255978128533E-5</v>
      </c>
      <c r="DI1216" s="50">
        <v>3.5868441957577885E-5</v>
      </c>
      <c r="DJ1216" s="50">
        <v>3.6843328309418191E-5</v>
      </c>
    </row>
    <row r="1217" spans="13:114" x14ac:dyDescent="0.2">
      <c r="M1217" s="49" t="s">
        <v>212</v>
      </c>
      <c r="N1217" s="50">
        <v>1.7573391094503933E-3</v>
      </c>
      <c r="O1217" s="50">
        <v>1.2980485028023238E-2</v>
      </c>
      <c r="P1217" s="50">
        <v>1.7657102127583183E-3</v>
      </c>
      <c r="Q1217" s="50">
        <v>2.1768859532507196E-3</v>
      </c>
      <c r="R1217" s="50">
        <v>2.9440857982543225E-2</v>
      </c>
      <c r="S1217" s="50">
        <v>8.1257443424394837E-3</v>
      </c>
      <c r="T1217" s="50">
        <v>1.2379696486382435E-2</v>
      </c>
      <c r="U1217" s="69">
        <v>1.5167934959148874E-2</v>
      </c>
      <c r="V1217" s="50">
        <v>3.4606289041621786E-3</v>
      </c>
      <c r="W1217" s="50">
        <v>1.2374435506038643E-2</v>
      </c>
      <c r="X1217" s="50">
        <v>1.311831582794014E-2</v>
      </c>
      <c r="Y1217" s="50">
        <v>2.2498786908941356E-2</v>
      </c>
      <c r="Z1217" s="50">
        <v>3.393671735251954E-2</v>
      </c>
      <c r="AA1217" s="50">
        <v>3.7647079906551133E-2</v>
      </c>
      <c r="AB1217" s="50">
        <v>4.8316156778885908E-3</v>
      </c>
      <c r="AC1217" s="50">
        <v>1.2759548586152291E-2</v>
      </c>
      <c r="AD1217" s="50">
        <v>1.0121486703662546E-2</v>
      </c>
      <c r="AE1217" s="50">
        <v>1.0423917333680657E-2</v>
      </c>
      <c r="AF1217" s="50">
        <v>1.5609902559827304E-3</v>
      </c>
      <c r="AG1217" s="50">
        <v>3.833846773505669E-2</v>
      </c>
      <c r="AH1217" s="50">
        <v>1.9083983237006708E-2</v>
      </c>
      <c r="AI1217" s="50">
        <v>1.47666420114256E-2</v>
      </c>
      <c r="AJ1217" s="50">
        <v>1.1539140772796009E-2</v>
      </c>
      <c r="AK1217" s="50">
        <v>9.9779263773766488E-3</v>
      </c>
      <c r="AL1217" s="50">
        <v>1.0399784782303408E-2</v>
      </c>
      <c r="AM1217" s="50">
        <v>2.9112179126021948E-2</v>
      </c>
      <c r="AN1217" s="50">
        <v>2.3808926985543859E-2</v>
      </c>
      <c r="AO1217" s="50">
        <v>1.780001926063729E-2</v>
      </c>
      <c r="AP1217" s="50">
        <v>1.208754100565616E-2</v>
      </c>
      <c r="AQ1217" s="50">
        <v>1.7271661252746193E-2</v>
      </c>
      <c r="AR1217" s="50">
        <v>1.1220805339069563E-2</v>
      </c>
      <c r="AS1217" s="50">
        <v>8.6222956878834883E-3</v>
      </c>
      <c r="AT1217" s="50">
        <v>9.7279722133048578E-3</v>
      </c>
      <c r="AU1217" s="50">
        <v>9.6668154011154469E-3</v>
      </c>
      <c r="AV1217" s="50">
        <v>2.9942560790525144E-3</v>
      </c>
      <c r="AW1217" s="50">
        <v>1.4290568479998707E-2</v>
      </c>
      <c r="AX1217" s="50">
        <v>1.0083742036154843E-2</v>
      </c>
      <c r="AY1217" s="50">
        <v>3.1429170366409527E-3</v>
      </c>
      <c r="AZ1217" s="50">
        <v>1.182413744535518E-2</v>
      </c>
      <c r="BA1217" s="50">
        <v>7.5934079283851517E-3</v>
      </c>
      <c r="BB1217" s="50">
        <v>2.4030332193726842E-3</v>
      </c>
      <c r="BC1217" s="50">
        <v>1.6400614425630861E-2</v>
      </c>
      <c r="BD1217" s="50">
        <v>2.2169285296197362E-2</v>
      </c>
      <c r="BE1217" s="50">
        <v>1.4925660786406064E-2</v>
      </c>
      <c r="BF1217" s="50">
        <v>4.9538189851496854E-3</v>
      </c>
      <c r="BG1217" s="50">
        <v>1.8278955452268129E-2</v>
      </c>
      <c r="BH1217" s="50">
        <v>1.606182848055766E-2</v>
      </c>
      <c r="BI1217" s="50">
        <v>2.4544516069001671E-2</v>
      </c>
      <c r="BJ1217" s="50">
        <v>1.3707936317163558E-2</v>
      </c>
      <c r="BK1217" s="50">
        <v>2.2624911096382878E-2</v>
      </c>
      <c r="BL1217" s="50">
        <v>1.4048392360935944E-2</v>
      </c>
      <c r="BM1217" s="50">
        <v>1.3695322197689224E-2</v>
      </c>
      <c r="BN1217" s="50">
        <v>3.8200653766094897E-4</v>
      </c>
      <c r="BO1217" s="50">
        <v>8.8776893946397213E-3</v>
      </c>
      <c r="BP1217" s="50">
        <v>3.1473810888195215E-3</v>
      </c>
      <c r="BQ1217" s="50">
        <v>3.2759588601707539E-3</v>
      </c>
      <c r="BR1217" s="50">
        <v>1.038386710265729E-2</v>
      </c>
      <c r="BS1217" s="50">
        <v>5.1669749446417871E-3</v>
      </c>
      <c r="BT1217" s="50">
        <v>3.5798972533710102E-2</v>
      </c>
      <c r="BU1217" s="50">
        <v>2.7223108652430116E-2</v>
      </c>
      <c r="BV1217" s="50">
        <v>1.3729923661513741E-2</v>
      </c>
      <c r="BW1217" s="50">
        <v>2.6297463926253647E-2</v>
      </c>
      <c r="BX1217" s="50">
        <v>1.5321213270948835E-2</v>
      </c>
      <c r="BY1217" s="50">
        <v>1.2787340657798142E-2</v>
      </c>
      <c r="BZ1217" s="50">
        <v>1.76546879613271E-2</v>
      </c>
      <c r="CA1217" s="50">
        <v>2.0322520582932459E-2</v>
      </c>
      <c r="CB1217" s="50">
        <v>1.7042138561200019E-2</v>
      </c>
      <c r="CC1217" s="50">
        <v>3.1639337308779047E-2</v>
      </c>
      <c r="CD1217" s="50">
        <v>1.3802487371864741E-2</v>
      </c>
      <c r="CE1217" s="50">
        <v>3.0604121946336337E-2</v>
      </c>
      <c r="CF1217" s="50">
        <v>1.0721176207812676E-2</v>
      </c>
      <c r="CG1217" s="50">
        <v>1.8428956558313624E-2</v>
      </c>
      <c r="CH1217" s="50">
        <v>8.6524651547891102E-3</v>
      </c>
      <c r="CI1217" s="50">
        <v>2.4393033479458565E-2</v>
      </c>
      <c r="CJ1217" s="50">
        <v>1.6356357440189487E-2</v>
      </c>
      <c r="CK1217" s="50">
        <v>1.1351295243360447E-2</v>
      </c>
      <c r="CL1217" s="50">
        <v>3.0980451196756203E-3</v>
      </c>
      <c r="CM1217" s="50">
        <v>0.66466593622821579</v>
      </c>
      <c r="CN1217" s="50">
        <v>1.5475735734906793E-2</v>
      </c>
      <c r="CO1217" s="50">
        <v>6.5005541670975026E-2</v>
      </c>
      <c r="CP1217" s="50">
        <v>1.0046681483087579E-2</v>
      </c>
      <c r="CQ1217" s="50">
        <v>1.7215697396096758E-2</v>
      </c>
      <c r="CR1217" s="50">
        <v>1.462280483145428E-2</v>
      </c>
      <c r="CS1217" s="50">
        <v>1.1032081936057066E-2</v>
      </c>
      <c r="CT1217" s="50">
        <v>1.1538310981949315E-2</v>
      </c>
      <c r="CU1217" s="50">
        <v>1.7175334225311392E-2</v>
      </c>
      <c r="CV1217" s="50">
        <v>2.4466147186012225E-3</v>
      </c>
      <c r="CW1217" s="50">
        <v>7.4558704203916727E-3</v>
      </c>
      <c r="CX1217" s="50">
        <v>1.4448447911704647E-2</v>
      </c>
      <c r="CY1217" s="50">
        <v>1.3846625131903247E-2</v>
      </c>
      <c r="CZ1217" s="50">
        <v>6.096541829644541E-3</v>
      </c>
      <c r="DA1217" s="50">
        <v>1.2477067697408729E-2</v>
      </c>
      <c r="DB1217" s="50">
        <v>3.2295191499177547E-2</v>
      </c>
      <c r="DC1217" s="50">
        <v>7.0866298989390878E-3</v>
      </c>
      <c r="DD1217" s="50">
        <v>2.3709539626668883E-3</v>
      </c>
      <c r="DE1217" s="50">
        <v>1.02291443480902E-2</v>
      </c>
      <c r="DF1217" s="50">
        <v>4.6609381377126068E-3</v>
      </c>
      <c r="DG1217" s="50">
        <v>1.8058598015911188E-2</v>
      </c>
      <c r="DH1217" s="50">
        <v>1.2446619423257824E-2</v>
      </c>
      <c r="DI1217" s="50">
        <v>4.9963524722802712E-3</v>
      </c>
      <c r="DJ1217" s="50">
        <v>4.3512951160862142E-3</v>
      </c>
    </row>
    <row r="1218" spans="13:114" x14ac:dyDescent="0.2">
      <c r="M1218" s="49" t="s">
        <v>213</v>
      </c>
      <c r="N1218" s="50">
        <v>1.3536184688579144E-4</v>
      </c>
      <c r="O1218" s="50">
        <v>3.1409308393910105E-4</v>
      </c>
      <c r="P1218" s="50">
        <v>2.495863828999157E-4</v>
      </c>
      <c r="Q1218" s="50">
        <v>5.8710708914444802E-4</v>
      </c>
      <c r="R1218" s="50">
        <v>4.6106411674561891E-3</v>
      </c>
      <c r="S1218" s="50">
        <v>6.6377671621206289E-4</v>
      </c>
      <c r="T1218" s="50">
        <v>1.4357904206931847E-3</v>
      </c>
      <c r="U1218" s="69">
        <v>8.9456241692781747E-4</v>
      </c>
      <c r="V1218" s="50">
        <v>4.4016489988483445E-4</v>
      </c>
      <c r="W1218" s="50">
        <v>2.3988074819260756E-3</v>
      </c>
      <c r="X1218" s="50">
        <v>5.7656083837098857E-4</v>
      </c>
      <c r="Y1218" s="50">
        <v>2.4860925757016171E-3</v>
      </c>
      <c r="Z1218" s="50">
        <v>5.5170123634688114E-3</v>
      </c>
      <c r="AA1218" s="50">
        <v>1.4955185320091996E-3</v>
      </c>
      <c r="AB1218" s="50">
        <v>6.6134151348169875E-4</v>
      </c>
      <c r="AC1218" s="50">
        <v>1.0253357005329735E-3</v>
      </c>
      <c r="AD1218" s="50">
        <v>7.2370894888024878E-4</v>
      </c>
      <c r="AE1218" s="50">
        <v>1.3210956647357411E-3</v>
      </c>
      <c r="AF1218" s="50">
        <v>1.1310867730284149E-4</v>
      </c>
      <c r="AG1218" s="50">
        <v>1.7591532963105432E-3</v>
      </c>
      <c r="AH1218" s="50">
        <v>7.6385559715148269E-4</v>
      </c>
      <c r="AI1218" s="50">
        <v>1.0048938451534275E-3</v>
      </c>
      <c r="AJ1218" s="50">
        <v>6.680065214891899E-4</v>
      </c>
      <c r="AK1218" s="50">
        <v>2.3977459805830516E-3</v>
      </c>
      <c r="AL1218" s="50">
        <v>9.7089485478314447E-4</v>
      </c>
      <c r="AM1218" s="50">
        <v>1.6613016073865677E-3</v>
      </c>
      <c r="AN1218" s="50">
        <v>1.6333338958279106E-3</v>
      </c>
      <c r="AO1218" s="50">
        <v>1.599035609839549E-3</v>
      </c>
      <c r="AP1218" s="50">
        <v>1.1615644866647069E-3</v>
      </c>
      <c r="AQ1218" s="50">
        <v>1.3345550030820685E-3</v>
      </c>
      <c r="AR1218" s="50">
        <v>1.1653248316710774E-3</v>
      </c>
      <c r="AS1218" s="50">
        <v>8.089134612041174E-4</v>
      </c>
      <c r="AT1218" s="50">
        <v>8.0106932145682975E-4</v>
      </c>
      <c r="AU1218" s="50">
        <v>7.1072677032743223E-4</v>
      </c>
      <c r="AV1218" s="50">
        <v>1.7740253382751508E-4</v>
      </c>
      <c r="AW1218" s="50">
        <v>1.0769435148726672E-3</v>
      </c>
      <c r="AX1218" s="50">
        <v>1.0005775918870453E-3</v>
      </c>
      <c r="AY1218" s="50">
        <v>2.763047363071858E-4</v>
      </c>
      <c r="AZ1218" s="50">
        <v>1.2602186624713514E-3</v>
      </c>
      <c r="BA1218" s="50">
        <v>7.0513512272346091E-4</v>
      </c>
      <c r="BB1218" s="50">
        <v>7.7255952317728735E-5</v>
      </c>
      <c r="BC1218" s="50">
        <v>1.0517887910485022E-3</v>
      </c>
      <c r="BD1218" s="50">
        <v>1.0649254168422937E-3</v>
      </c>
      <c r="BE1218" s="50">
        <v>1.5472737754875681E-3</v>
      </c>
      <c r="BF1218" s="50">
        <v>8.26754685027342E-4</v>
      </c>
      <c r="BG1218" s="50">
        <v>1.2912535335325005E-3</v>
      </c>
      <c r="BH1218" s="50">
        <v>1.2923692818729256E-3</v>
      </c>
      <c r="BI1218" s="50">
        <v>2.094811559991791E-3</v>
      </c>
      <c r="BJ1218" s="50">
        <v>6.7649881720912468E-4</v>
      </c>
      <c r="BK1218" s="50">
        <v>9.8817875350744192E-4</v>
      </c>
      <c r="BL1218" s="50">
        <v>1.0116184185741046E-3</v>
      </c>
      <c r="BM1218" s="50">
        <v>1.1545602928048249E-3</v>
      </c>
      <c r="BN1218" s="50">
        <v>8.8751684071126843E-5</v>
      </c>
      <c r="BO1218" s="50">
        <v>6.5748995849126968E-4</v>
      </c>
      <c r="BP1218" s="50">
        <v>4.1345240264418684E-4</v>
      </c>
      <c r="BQ1218" s="50">
        <v>2.9469944973710329E-4</v>
      </c>
      <c r="BR1218" s="50">
        <v>7.590364384076505E-4</v>
      </c>
      <c r="BS1218" s="50">
        <v>5.3064253211992116E-4</v>
      </c>
      <c r="BT1218" s="50">
        <v>2.9684859012915382E-3</v>
      </c>
      <c r="BU1218" s="50">
        <v>1.8856801751940355E-3</v>
      </c>
      <c r="BV1218" s="50">
        <v>1.6555508615660015E-3</v>
      </c>
      <c r="BW1218" s="50">
        <v>1.8460166101372799E-3</v>
      </c>
      <c r="BX1218" s="50">
        <v>2.3790304967868507E-3</v>
      </c>
      <c r="BY1218" s="50">
        <v>2.905802991216665E-3</v>
      </c>
      <c r="BZ1218" s="50">
        <v>7.7554877173173654E-3</v>
      </c>
      <c r="CA1218" s="50">
        <v>3.5320501854487264E-3</v>
      </c>
      <c r="CB1218" s="50">
        <v>2.9594188062538234E-3</v>
      </c>
      <c r="CC1218" s="50">
        <v>2.9397169621776828E-3</v>
      </c>
      <c r="CD1218" s="50">
        <v>1.6729508388500511E-3</v>
      </c>
      <c r="CE1218" s="50">
        <v>1.5718331100571753E-3</v>
      </c>
      <c r="CF1218" s="50">
        <v>1.0265516296269111E-3</v>
      </c>
      <c r="CG1218" s="50">
        <v>1.1806926091334768E-3</v>
      </c>
      <c r="CH1218" s="50">
        <v>8.3226030346664843E-4</v>
      </c>
      <c r="CI1218" s="50">
        <v>2.9693718833128284E-3</v>
      </c>
      <c r="CJ1218" s="50">
        <v>1.7625009789540504E-3</v>
      </c>
      <c r="CK1218" s="50">
        <v>1.5245911714117536E-3</v>
      </c>
      <c r="CL1218" s="50">
        <v>2.9945780097065231E-4</v>
      </c>
      <c r="CM1218" s="50">
        <v>2.5786913306336109E-3</v>
      </c>
      <c r="CN1218" s="50">
        <v>0.44851150139714763</v>
      </c>
      <c r="CO1218" s="50">
        <v>1.2167519836737359E-3</v>
      </c>
      <c r="CP1218" s="50">
        <v>2.3241055049750916E-3</v>
      </c>
      <c r="CQ1218" s="50">
        <v>1.221473517051668E-4</v>
      </c>
      <c r="CR1218" s="50">
        <v>1.9626116631986153E-3</v>
      </c>
      <c r="CS1218" s="50">
        <v>1.63183142853434E-3</v>
      </c>
      <c r="CT1218" s="50">
        <v>4.4689023295901749E-3</v>
      </c>
      <c r="CU1218" s="50">
        <v>8.9935873890123409E-4</v>
      </c>
      <c r="CV1218" s="50">
        <v>2.7114663396302801E-4</v>
      </c>
      <c r="CW1218" s="50">
        <v>3.6266968642065852E-3</v>
      </c>
      <c r="CX1218" s="50">
        <v>1.4200295022169824E-3</v>
      </c>
      <c r="CY1218" s="50">
        <v>1.455028823644202E-3</v>
      </c>
      <c r="CZ1218" s="50">
        <v>1.6072877932954916E-3</v>
      </c>
      <c r="DA1218" s="50">
        <v>1.1047352033858985E-3</v>
      </c>
      <c r="DB1218" s="50">
        <v>1.4524911165432325E-3</v>
      </c>
      <c r="DC1218" s="50">
        <v>1.8517564219119919E-3</v>
      </c>
      <c r="DD1218" s="50">
        <v>1.028050981666806E-4</v>
      </c>
      <c r="DE1218" s="50">
        <v>1.1517314089694866E-3</v>
      </c>
      <c r="DF1218" s="50">
        <v>6.4878790232924307E-4</v>
      </c>
      <c r="DG1218" s="50">
        <v>6.0809109293379262E-3</v>
      </c>
      <c r="DH1218" s="50">
        <v>1.5085787777719924E-3</v>
      </c>
      <c r="DI1218" s="50">
        <v>1.8321549707628819E-3</v>
      </c>
      <c r="DJ1218" s="50">
        <v>5.1919543520607579E-4</v>
      </c>
    </row>
    <row r="1219" spans="13:114" x14ac:dyDescent="0.2">
      <c r="M1219" s="49" t="s">
        <v>214</v>
      </c>
      <c r="N1219" s="50">
        <v>0</v>
      </c>
      <c r="O1219" s="50">
        <v>0</v>
      </c>
      <c r="P1219" s="50">
        <v>0</v>
      </c>
      <c r="Q1219" s="50">
        <v>0</v>
      </c>
      <c r="R1219" s="50">
        <v>0</v>
      </c>
      <c r="S1219" s="50">
        <v>0</v>
      </c>
      <c r="T1219" s="50">
        <v>0</v>
      </c>
      <c r="U1219" s="69">
        <v>0</v>
      </c>
      <c r="V1219" s="50">
        <v>0</v>
      </c>
      <c r="W1219" s="50">
        <v>0</v>
      </c>
      <c r="X1219" s="50">
        <v>0</v>
      </c>
      <c r="Y1219" s="50">
        <v>0</v>
      </c>
      <c r="Z1219" s="50">
        <v>0</v>
      </c>
      <c r="AA1219" s="50">
        <v>0</v>
      </c>
      <c r="AB1219" s="50">
        <v>0</v>
      </c>
      <c r="AC1219" s="50">
        <v>0</v>
      </c>
      <c r="AD1219" s="50">
        <v>0</v>
      </c>
      <c r="AE1219" s="50">
        <v>0</v>
      </c>
      <c r="AF1219" s="50">
        <v>0</v>
      </c>
      <c r="AG1219" s="50">
        <v>0</v>
      </c>
      <c r="AH1219" s="50">
        <v>0</v>
      </c>
      <c r="AI1219" s="50">
        <v>0</v>
      </c>
      <c r="AJ1219" s="50">
        <v>0</v>
      </c>
      <c r="AK1219" s="50">
        <v>0</v>
      </c>
      <c r="AL1219" s="50">
        <v>0</v>
      </c>
      <c r="AM1219" s="50">
        <v>0</v>
      </c>
      <c r="AN1219" s="50">
        <v>0</v>
      </c>
      <c r="AO1219" s="50">
        <v>0</v>
      </c>
      <c r="AP1219" s="50">
        <v>0</v>
      </c>
      <c r="AQ1219" s="50">
        <v>0</v>
      </c>
      <c r="AR1219" s="50">
        <v>0</v>
      </c>
      <c r="AS1219" s="50">
        <v>0</v>
      </c>
      <c r="AT1219" s="50">
        <v>0</v>
      </c>
      <c r="AU1219" s="50">
        <v>0</v>
      </c>
      <c r="AV1219" s="50">
        <v>0</v>
      </c>
      <c r="AW1219" s="50">
        <v>0</v>
      </c>
      <c r="AX1219" s="50">
        <v>0</v>
      </c>
      <c r="AY1219" s="50">
        <v>0</v>
      </c>
      <c r="AZ1219" s="50">
        <v>0</v>
      </c>
      <c r="BA1219" s="50">
        <v>0</v>
      </c>
      <c r="BB1219" s="50">
        <v>0</v>
      </c>
      <c r="BC1219" s="50">
        <v>0</v>
      </c>
      <c r="BD1219" s="50">
        <v>0</v>
      </c>
      <c r="BE1219" s="50">
        <v>0</v>
      </c>
      <c r="BF1219" s="50">
        <v>0</v>
      </c>
      <c r="BG1219" s="50">
        <v>0</v>
      </c>
      <c r="BH1219" s="50">
        <v>0</v>
      </c>
      <c r="BI1219" s="50">
        <v>0</v>
      </c>
      <c r="BJ1219" s="50">
        <v>0</v>
      </c>
      <c r="BK1219" s="50">
        <v>0</v>
      </c>
      <c r="BL1219" s="50">
        <v>0</v>
      </c>
      <c r="BM1219" s="50">
        <v>0</v>
      </c>
      <c r="BN1219" s="50">
        <v>0</v>
      </c>
      <c r="BO1219" s="50">
        <v>0</v>
      </c>
      <c r="BP1219" s="50">
        <v>0</v>
      </c>
      <c r="BQ1219" s="50">
        <v>0</v>
      </c>
      <c r="BR1219" s="50">
        <v>0</v>
      </c>
      <c r="BS1219" s="50">
        <v>0</v>
      </c>
      <c r="BT1219" s="50">
        <v>0</v>
      </c>
      <c r="BU1219" s="50">
        <v>0</v>
      </c>
      <c r="BV1219" s="50">
        <v>0</v>
      </c>
      <c r="BW1219" s="50">
        <v>0</v>
      </c>
      <c r="BX1219" s="50">
        <v>0</v>
      </c>
      <c r="BY1219" s="50">
        <v>0</v>
      </c>
      <c r="BZ1219" s="50">
        <v>0</v>
      </c>
      <c r="CA1219" s="50">
        <v>0</v>
      </c>
      <c r="CB1219" s="50">
        <v>0</v>
      </c>
      <c r="CC1219" s="50">
        <v>0</v>
      </c>
      <c r="CD1219" s="50">
        <v>0</v>
      </c>
      <c r="CE1219" s="50">
        <v>0</v>
      </c>
      <c r="CF1219" s="50">
        <v>0</v>
      </c>
      <c r="CG1219" s="50">
        <v>0</v>
      </c>
      <c r="CH1219" s="50">
        <v>0</v>
      </c>
      <c r="CI1219" s="50">
        <v>0</v>
      </c>
      <c r="CJ1219" s="50">
        <v>0</v>
      </c>
      <c r="CK1219" s="50">
        <v>0</v>
      </c>
      <c r="CL1219" s="50">
        <v>0</v>
      </c>
      <c r="CM1219" s="50">
        <v>0</v>
      </c>
      <c r="CN1219" s="50">
        <v>0</v>
      </c>
      <c r="CO1219" s="50">
        <v>0.703125</v>
      </c>
      <c r="CP1219" s="50">
        <v>0</v>
      </c>
      <c r="CQ1219" s="50">
        <v>0</v>
      </c>
      <c r="CR1219" s="50">
        <v>0</v>
      </c>
      <c r="CS1219" s="50">
        <v>0</v>
      </c>
      <c r="CT1219" s="50">
        <v>0</v>
      </c>
      <c r="CU1219" s="50">
        <v>0</v>
      </c>
      <c r="CV1219" s="50">
        <v>0</v>
      </c>
      <c r="CW1219" s="50">
        <v>0</v>
      </c>
      <c r="CX1219" s="50">
        <v>0</v>
      </c>
      <c r="CY1219" s="50">
        <v>0</v>
      </c>
      <c r="CZ1219" s="50">
        <v>0</v>
      </c>
      <c r="DA1219" s="50">
        <v>0</v>
      </c>
      <c r="DB1219" s="50">
        <v>0</v>
      </c>
      <c r="DC1219" s="50">
        <v>0</v>
      </c>
      <c r="DD1219" s="50">
        <v>0</v>
      </c>
      <c r="DE1219" s="50">
        <v>0</v>
      </c>
      <c r="DF1219" s="50">
        <v>0</v>
      </c>
      <c r="DG1219" s="50">
        <v>0</v>
      </c>
      <c r="DH1219" s="50">
        <v>0</v>
      </c>
      <c r="DI1219" s="50">
        <v>0</v>
      </c>
      <c r="DJ1219" s="50">
        <v>0</v>
      </c>
    </row>
    <row r="1220" spans="13:114" x14ac:dyDescent="0.2">
      <c r="M1220" s="49" t="s">
        <v>215</v>
      </c>
      <c r="N1220" s="50">
        <v>8.7289660616966683E-4</v>
      </c>
      <c r="O1220" s="50">
        <v>2.1915331073768763E-3</v>
      </c>
      <c r="P1220" s="50">
        <v>9.3073351092782359E-4</v>
      </c>
      <c r="Q1220" s="50">
        <v>1.566035480765773E-3</v>
      </c>
      <c r="R1220" s="50">
        <v>4.7331974862035893E-3</v>
      </c>
      <c r="S1220" s="50">
        <v>3.6368015681264325E-3</v>
      </c>
      <c r="T1220" s="50">
        <v>7.4363049661043184E-3</v>
      </c>
      <c r="U1220" s="69">
        <v>2.3535778965087769E-3</v>
      </c>
      <c r="V1220" s="50">
        <v>1.7016428810864468E-3</v>
      </c>
      <c r="W1220" s="50">
        <v>2.8435867987943605E-3</v>
      </c>
      <c r="X1220" s="50">
        <v>5.2298890004925129E-3</v>
      </c>
      <c r="Y1220" s="50">
        <v>6.2544360252067303E-3</v>
      </c>
      <c r="Z1220" s="50">
        <v>4.2880744642207601E-3</v>
      </c>
      <c r="AA1220" s="50">
        <v>6.0297332595523083E-3</v>
      </c>
      <c r="AB1220" s="50">
        <v>1.6905007270895769E-3</v>
      </c>
      <c r="AC1220" s="50">
        <v>4.7870285466842218E-3</v>
      </c>
      <c r="AD1220" s="50">
        <v>2.1590303454811E-3</v>
      </c>
      <c r="AE1220" s="50">
        <v>8.0876988754045847E-3</v>
      </c>
      <c r="AF1220" s="50">
        <v>7.4894763800981633E-4</v>
      </c>
      <c r="AG1220" s="50">
        <v>2.5730483013419589E-3</v>
      </c>
      <c r="AH1220" s="50">
        <v>9.042614945888882E-3</v>
      </c>
      <c r="AI1220" s="50">
        <v>6.0898959121090624E-3</v>
      </c>
      <c r="AJ1220" s="50">
        <v>3.8691795874394581E-3</v>
      </c>
      <c r="AK1220" s="50">
        <v>5.0901926321450727E-3</v>
      </c>
      <c r="AL1220" s="50">
        <v>5.1104525533439285E-3</v>
      </c>
      <c r="AM1220" s="50">
        <v>5.9066517643361922E-3</v>
      </c>
      <c r="AN1220" s="50">
        <v>4.7355060350522957E-3</v>
      </c>
      <c r="AO1220" s="50">
        <v>7.647516439168299E-3</v>
      </c>
      <c r="AP1220" s="50">
        <v>5.8070599066289428E-3</v>
      </c>
      <c r="AQ1220" s="50">
        <v>9.1838688762301002E-3</v>
      </c>
      <c r="AR1220" s="50">
        <v>8.5925053363121433E-3</v>
      </c>
      <c r="AS1220" s="50">
        <v>7.0510861977033205E-3</v>
      </c>
      <c r="AT1220" s="50">
        <v>4.2618073735853999E-3</v>
      </c>
      <c r="AU1220" s="50">
        <v>3.9127833273862678E-3</v>
      </c>
      <c r="AV1220" s="50">
        <v>1.5527226433228213E-3</v>
      </c>
      <c r="AW1220" s="50">
        <v>4.1412149028983471E-3</v>
      </c>
      <c r="AX1220" s="50">
        <v>3.8237291137934375E-3</v>
      </c>
      <c r="AY1220" s="50">
        <v>6.4015583939555963E-3</v>
      </c>
      <c r="AZ1220" s="50">
        <v>3.4839136484703975E-3</v>
      </c>
      <c r="BA1220" s="50">
        <v>2.0013581482972464E-3</v>
      </c>
      <c r="BB1220" s="50">
        <v>4.7014891215452583E-4</v>
      </c>
      <c r="BC1220" s="50">
        <v>4.3880542651491177E-3</v>
      </c>
      <c r="BD1220" s="50">
        <v>4.1344007608479999E-3</v>
      </c>
      <c r="BE1220" s="50">
        <v>8.890702188778507E-3</v>
      </c>
      <c r="BF1220" s="50">
        <v>1.7600034016490636E-3</v>
      </c>
      <c r="BG1220" s="50">
        <v>3.9604958435207295E-3</v>
      </c>
      <c r="BH1220" s="50">
        <v>4.3217398145556467E-3</v>
      </c>
      <c r="BI1220" s="50">
        <v>4.3300029137340514E-3</v>
      </c>
      <c r="BJ1220" s="50">
        <v>2.2528216055487473E-3</v>
      </c>
      <c r="BK1220" s="50">
        <v>2.4835335373288186E-3</v>
      </c>
      <c r="BL1220" s="50">
        <v>6.1800873104849059E-3</v>
      </c>
      <c r="BM1220" s="50">
        <v>4.5913665753330611E-3</v>
      </c>
      <c r="BN1220" s="50">
        <v>5.8832570822117908E-4</v>
      </c>
      <c r="BO1220" s="50">
        <v>2.3815712289163896E-3</v>
      </c>
      <c r="BP1220" s="50">
        <v>2.1215595870354848E-3</v>
      </c>
      <c r="BQ1220" s="50">
        <v>1.9593981959354157E-3</v>
      </c>
      <c r="BR1220" s="50">
        <v>5.6482501785549387E-3</v>
      </c>
      <c r="BS1220" s="50">
        <v>3.236861330485587E-3</v>
      </c>
      <c r="BT1220" s="50">
        <v>4.3768606779177495E-3</v>
      </c>
      <c r="BU1220" s="50">
        <v>3.9348855878782096E-3</v>
      </c>
      <c r="BV1220" s="50">
        <v>4.4750087437413662E-3</v>
      </c>
      <c r="BW1220" s="50">
        <v>1.8801595409596156E-2</v>
      </c>
      <c r="BX1220" s="50">
        <v>1.9539167489699145E-2</v>
      </c>
      <c r="BY1220" s="50">
        <v>6.8789170450622023E-3</v>
      </c>
      <c r="BZ1220" s="50">
        <v>1.0706520123945178E-2</v>
      </c>
      <c r="CA1220" s="50">
        <v>8.0039774653152228E-3</v>
      </c>
      <c r="CB1220" s="50">
        <v>4.9840383654842384E-2</v>
      </c>
      <c r="CC1220" s="50">
        <v>1.4080693333280415E-2</v>
      </c>
      <c r="CD1220" s="50">
        <v>1.508392635766883E-2</v>
      </c>
      <c r="CE1220" s="50">
        <v>1.1854463080476959E-2</v>
      </c>
      <c r="CF1220" s="50">
        <v>1.1473211074851638E-2</v>
      </c>
      <c r="CG1220" s="50">
        <v>1.6130703954385213E-2</v>
      </c>
      <c r="CH1220" s="50">
        <v>8.665622164658434E-3</v>
      </c>
      <c r="CI1220" s="50">
        <v>3.5055098585194337E-2</v>
      </c>
      <c r="CJ1220" s="50">
        <v>1.7710630411031106E-2</v>
      </c>
      <c r="CK1220" s="50">
        <v>1.5916558870483391E-2</v>
      </c>
      <c r="CL1220" s="50">
        <v>4.0361009546219006E-3</v>
      </c>
      <c r="CM1220" s="50">
        <v>1.6378269855215597E-2</v>
      </c>
      <c r="CN1220" s="50">
        <v>1.1728820600161663E-2</v>
      </c>
      <c r="CO1220" s="50">
        <v>5.8056884762552573E-3</v>
      </c>
      <c r="CP1220" s="50">
        <v>0.7119717120409299</v>
      </c>
      <c r="CQ1220" s="50">
        <v>6.0214847317728581E-4</v>
      </c>
      <c r="CR1220" s="50">
        <v>2.4813228245511854E-2</v>
      </c>
      <c r="CS1220" s="50">
        <v>1.8350131958228825E-2</v>
      </c>
      <c r="CT1220" s="50">
        <v>2.0468418577542738E-2</v>
      </c>
      <c r="CU1220" s="50">
        <v>1.0620568835403037E-2</v>
      </c>
      <c r="CV1220" s="50">
        <v>1.2543674830209654E-2</v>
      </c>
      <c r="CW1220" s="50">
        <v>1.9677443797208784E-2</v>
      </c>
      <c r="CX1220" s="50">
        <v>1.6350727058152836E-2</v>
      </c>
      <c r="CY1220" s="50">
        <v>1.5810084528152846E-2</v>
      </c>
      <c r="CZ1220" s="50">
        <v>4.9928914160491155E-3</v>
      </c>
      <c r="DA1220" s="50">
        <v>2.0123738326325899E-2</v>
      </c>
      <c r="DB1220" s="50">
        <v>4.3526898119910975E-3</v>
      </c>
      <c r="DC1220" s="50">
        <v>1.7903670086154792E-2</v>
      </c>
      <c r="DD1220" s="50">
        <v>8.7467466925919926E-4</v>
      </c>
      <c r="DE1220" s="50">
        <v>1.1419089201630147E-2</v>
      </c>
      <c r="DF1220" s="50">
        <v>2.6312699195389705E-3</v>
      </c>
      <c r="DG1220" s="50">
        <v>1.3623457443401677E-2</v>
      </c>
      <c r="DH1220" s="50">
        <v>2.015115942913219E-2</v>
      </c>
      <c r="DI1220" s="50">
        <v>2.510864111858396E-2</v>
      </c>
      <c r="DJ1220" s="50">
        <v>1.1413996148516929E-2</v>
      </c>
    </row>
    <row r="1221" spans="13:114" x14ac:dyDescent="0.2">
      <c r="M1221" s="49" t="s">
        <v>216</v>
      </c>
      <c r="N1221" s="50">
        <v>0</v>
      </c>
      <c r="O1221" s="50">
        <v>0</v>
      </c>
      <c r="P1221" s="50">
        <v>0</v>
      </c>
      <c r="Q1221" s="50">
        <v>0</v>
      </c>
      <c r="R1221" s="50">
        <v>0</v>
      </c>
      <c r="S1221" s="50">
        <v>0</v>
      </c>
      <c r="T1221" s="50">
        <v>0</v>
      </c>
      <c r="U1221" s="69">
        <v>0</v>
      </c>
      <c r="V1221" s="50">
        <v>0</v>
      </c>
      <c r="W1221" s="50">
        <v>0</v>
      </c>
      <c r="X1221" s="50">
        <v>0</v>
      </c>
      <c r="Y1221" s="50">
        <v>0</v>
      </c>
      <c r="Z1221" s="50">
        <v>0</v>
      </c>
      <c r="AA1221" s="50">
        <v>0</v>
      </c>
      <c r="AB1221" s="50">
        <v>0</v>
      </c>
      <c r="AC1221" s="50">
        <v>0</v>
      </c>
      <c r="AD1221" s="50">
        <v>0</v>
      </c>
      <c r="AE1221" s="50">
        <v>0</v>
      </c>
      <c r="AF1221" s="50">
        <v>0</v>
      </c>
      <c r="AG1221" s="50">
        <v>0</v>
      </c>
      <c r="AH1221" s="50">
        <v>0</v>
      </c>
      <c r="AI1221" s="50">
        <v>0</v>
      </c>
      <c r="AJ1221" s="50">
        <v>0</v>
      </c>
      <c r="AK1221" s="50">
        <v>0</v>
      </c>
      <c r="AL1221" s="50">
        <v>0</v>
      </c>
      <c r="AM1221" s="50">
        <v>0</v>
      </c>
      <c r="AN1221" s="50">
        <v>0</v>
      </c>
      <c r="AO1221" s="50">
        <v>0</v>
      </c>
      <c r="AP1221" s="50">
        <v>0</v>
      </c>
      <c r="AQ1221" s="50">
        <v>0</v>
      </c>
      <c r="AR1221" s="50">
        <v>0</v>
      </c>
      <c r="AS1221" s="50">
        <v>0</v>
      </c>
      <c r="AT1221" s="50">
        <v>0</v>
      </c>
      <c r="AU1221" s="50">
        <v>0</v>
      </c>
      <c r="AV1221" s="50">
        <v>0</v>
      </c>
      <c r="AW1221" s="50">
        <v>0</v>
      </c>
      <c r="AX1221" s="50">
        <v>0</v>
      </c>
      <c r="AY1221" s="50">
        <v>0</v>
      </c>
      <c r="AZ1221" s="50">
        <v>0</v>
      </c>
      <c r="BA1221" s="50">
        <v>0</v>
      </c>
      <c r="BB1221" s="50">
        <v>0</v>
      </c>
      <c r="BC1221" s="50">
        <v>0</v>
      </c>
      <c r="BD1221" s="50">
        <v>0</v>
      </c>
      <c r="BE1221" s="50">
        <v>0</v>
      </c>
      <c r="BF1221" s="50">
        <v>0</v>
      </c>
      <c r="BG1221" s="50">
        <v>0</v>
      </c>
      <c r="BH1221" s="50">
        <v>0</v>
      </c>
      <c r="BI1221" s="50">
        <v>0</v>
      </c>
      <c r="BJ1221" s="50">
        <v>0</v>
      </c>
      <c r="BK1221" s="50">
        <v>0</v>
      </c>
      <c r="BL1221" s="50">
        <v>0</v>
      </c>
      <c r="BM1221" s="50">
        <v>0</v>
      </c>
      <c r="BN1221" s="50">
        <v>0</v>
      </c>
      <c r="BO1221" s="50">
        <v>0</v>
      </c>
      <c r="BP1221" s="50">
        <v>0</v>
      </c>
      <c r="BQ1221" s="50">
        <v>0</v>
      </c>
      <c r="BR1221" s="50">
        <v>0</v>
      </c>
      <c r="BS1221" s="50">
        <v>0</v>
      </c>
      <c r="BT1221" s="50">
        <v>0</v>
      </c>
      <c r="BU1221" s="50">
        <v>0</v>
      </c>
      <c r="BV1221" s="50">
        <v>0</v>
      </c>
      <c r="BW1221" s="50">
        <v>0</v>
      </c>
      <c r="BX1221" s="50">
        <v>0</v>
      </c>
      <c r="BY1221" s="50">
        <v>0</v>
      </c>
      <c r="BZ1221" s="50">
        <v>0</v>
      </c>
      <c r="CA1221" s="50">
        <v>0</v>
      </c>
      <c r="CB1221" s="50">
        <v>0</v>
      </c>
      <c r="CC1221" s="50">
        <v>0</v>
      </c>
      <c r="CD1221" s="50">
        <v>0</v>
      </c>
      <c r="CE1221" s="50">
        <v>0</v>
      </c>
      <c r="CF1221" s="50">
        <v>0</v>
      </c>
      <c r="CG1221" s="50">
        <v>0</v>
      </c>
      <c r="CH1221" s="50">
        <v>0</v>
      </c>
      <c r="CI1221" s="50">
        <v>0</v>
      </c>
      <c r="CJ1221" s="50">
        <v>0</v>
      </c>
      <c r="CK1221" s="50">
        <v>0</v>
      </c>
      <c r="CL1221" s="50">
        <v>0</v>
      </c>
      <c r="CM1221" s="50">
        <v>0</v>
      </c>
      <c r="CN1221" s="50">
        <v>0</v>
      </c>
      <c r="CO1221" s="50">
        <v>0</v>
      </c>
      <c r="CP1221" s="50">
        <v>0</v>
      </c>
      <c r="CQ1221" s="50">
        <v>0.92864594199874817</v>
      </c>
      <c r="CR1221" s="50">
        <v>0</v>
      </c>
      <c r="CS1221" s="50">
        <v>0</v>
      </c>
      <c r="CT1221" s="50">
        <v>0</v>
      </c>
      <c r="CU1221" s="50">
        <v>0</v>
      </c>
      <c r="CV1221" s="50">
        <v>0</v>
      </c>
      <c r="CW1221" s="50">
        <v>0</v>
      </c>
      <c r="CX1221" s="50">
        <v>0</v>
      </c>
      <c r="CY1221" s="50">
        <v>0</v>
      </c>
      <c r="CZ1221" s="50">
        <v>0</v>
      </c>
      <c r="DA1221" s="50">
        <v>0</v>
      </c>
      <c r="DB1221" s="50">
        <v>0</v>
      </c>
      <c r="DC1221" s="50">
        <v>0</v>
      </c>
      <c r="DD1221" s="50">
        <v>0</v>
      </c>
      <c r="DE1221" s="50">
        <v>0</v>
      </c>
      <c r="DF1221" s="50">
        <v>0</v>
      </c>
      <c r="DG1221" s="50">
        <v>0</v>
      </c>
      <c r="DH1221" s="50">
        <v>0</v>
      </c>
      <c r="DI1221" s="50">
        <v>0</v>
      </c>
      <c r="DJ1221" s="50">
        <v>0</v>
      </c>
    </row>
    <row r="1222" spans="13:114" ht="22.5" x14ac:dyDescent="0.2">
      <c r="M1222" s="49" t="s">
        <v>217</v>
      </c>
      <c r="N1222" s="50">
        <v>1.9080094035769273E-3</v>
      </c>
      <c r="O1222" s="50">
        <v>6.721229811136856E-3</v>
      </c>
      <c r="P1222" s="50">
        <v>1.6919723722000689E-3</v>
      </c>
      <c r="Q1222" s="50">
        <v>1.5722710109884613E-3</v>
      </c>
      <c r="R1222" s="50">
        <v>9.3253628327819305E-3</v>
      </c>
      <c r="S1222" s="50">
        <v>1.2716580851594658E-2</v>
      </c>
      <c r="T1222" s="50">
        <v>9.7646808671026569E-2</v>
      </c>
      <c r="U1222" s="69">
        <v>8.581743193345823E-3</v>
      </c>
      <c r="V1222" s="50">
        <v>9.2690856944127216E-3</v>
      </c>
      <c r="W1222" s="50">
        <v>8.8025812460123948E-3</v>
      </c>
      <c r="X1222" s="50">
        <v>7.2197099357264585E-3</v>
      </c>
      <c r="Y1222" s="50">
        <v>1.2852268272403428E-2</v>
      </c>
      <c r="Z1222" s="50">
        <v>1.0483238555069906E-2</v>
      </c>
      <c r="AA1222" s="50">
        <v>1.0466738135656814E-2</v>
      </c>
      <c r="AB1222" s="50">
        <v>4.0403969242735977E-3</v>
      </c>
      <c r="AC1222" s="50">
        <v>1.9085914322492226E-2</v>
      </c>
      <c r="AD1222" s="50">
        <v>4.1979153275163829E-3</v>
      </c>
      <c r="AE1222" s="50">
        <v>9.7319162759224604E-3</v>
      </c>
      <c r="AF1222" s="50">
        <v>1.4708120335137961E-3</v>
      </c>
      <c r="AG1222" s="50">
        <v>1.1248315662536864E-2</v>
      </c>
      <c r="AH1222" s="50">
        <v>1.6949328925520608E-2</v>
      </c>
      <c r="AI1222" s="50">
        <v>1.3258865591479442E-2</v>
      </c>
      <c r="AJ1222" s="50">
        <v>8.1913726482841041E-3</v>
      </c>
      <c r="AK1222" s="50">
        <v>2.8671516173139868E-2</v>
      </c>
      <c r="AL1222" s="50">
        <v>2.528989391673649E-2</v>
      </c>
      <c r="AM1222" s="50">
        <v>1.5990186365231609E-2</v>
      </c>
      <c r="AN1222" s="50">
        <v>9.1856821863023786E-3</v>
      </c>
      <c r="AO1222" s="50">
        <v>1.0757976342810368E-2</v>
      </c>
      <c r="AP1222" s="50">
        <v>1.1126177928747342E-2</v>
      </c>
      <c r="AQ1222" s="50">
        <v>1.7486312770462371E-2</v>
      </c>
      <c r="AR1222" s="50">
        <v>1.4855360588654746E-2</v>
      </c>
      <c r="AS1222" s="50">
        <v>1.2763329030228346E-2</v>
      </c>
      <c r="AT1222" s="50">
        <v>5.6297178690535438E-3</v>
      </c>
      <c r="AU1222" s="50">
        <v>7.3433234239714644E-3</v>
      </c>
      <c r="AV1222" s="50">
        <v>2.6036347878499962E-3</v>
      </c>
      <c r="AW1222" s="50">
        <v>7.3005960036243954E-3</v>
      </c>
      <c r="AX1222" s="50">
        <v>8.2022172312918168E-3</v>
      </c>
      <c r="AY1222" s="50">
        <v>5.1960840696567701E-3</v>
      </c>
      <c r="AZ1222" s="50">
        <v>1.4637304646208086E-2</v>
      </c>
      <c r="BA1222" s="50">
        <v>1.8418289988440292E-2</v>
      </c>
      <c r="BB1222" s="50">
        <v>4.38473427979825E-3</v>
      </c>
      <c r="BC1222" s="50">
        <v>3.0498507041246417E-2</v>
      </c>
      <c r="BD1222" s="50">
        <v>2.0664787063638845E-2</v>
      </c>
      <c r="BE1222" s="50">
        <v>2.9099595612077683E-2</v>
      </c>
      <c r="BF1222" s="50">
        <v>1.1065842918259924E-2</v>
      </c>
      <c r="BG1222" s="50">
        <v>1.9181502061780469E-2</v>
      </c>
      <c r="BH1222" s="50">
        <v>7.8487682483358648E-3</v>
      </c>
      <c r="BI1222" s="50">
        <v>9.1350087780841423E-3</v>
      </c>
      <c r="BJ1222" s="50">
        <v>8.4159376358779042E-3</v>
      </c>
      <c r="BK1222" s="50">
        <v>9.8207076048703219E-3</v>
      </c>
      <c r="BL1222" s="50">
        <v>2.0428376144399924E-2</v>
      </c>
      <c r="BM1222" s="50">
        <v>1.1836033750572029E-2</v>
      </c>
      <c r="BN1222" s="50">
        <v>1.2709061862922475E-3</v>
      </c>
      <c r="BO1222" s="50">
        <v>6.8288375191533851E-3</v>
      </c>
      <c r="BP1222" s="50">
        <v>5.5997042668555329E-3</v>
      </c>
      <c r="BQ1222" s="50">
        <v>6.4392773787343436E-3</v>
      </c>
      <c r="BR1222" s="50">
        <v>9.4906854800175383E-3</v>
      </c>
      <c r="BS1222" s="50">
        <v>4.5038976707267074E-3</v>
      </c>
      <c r="BT1222" s="50">
        <v>1.5141010242990595E-2</v>
      </c>
      <c r="BU1222" s="50">
        <v>1.8298884405807785E-2</v>
      </c>
      <c r="BV1222" s="50">
        <v>1.8141512751731325E-2</v>
      </c>
      <c r="BW1222" s="50">
        <v>1.7968980980627183E-2</v>
      </c>
      <c r="BX1222" s="50">
        <v>1.385117975804555E-2</v>
      </c>
      <c r="BY1222" s="50">
        <v>1.5439036545465275E-2</v>
      </c>
      <c r="BZ1222" s="50">
        <v>2.1841154779116832E-2</v>
      </c>
      <c r="CA1222" s="50">
        <v>4.0566762163813885E-2</v>
      </c>
      <c r="CB1222" s="50">
        <v>3.5760577822170563E-2</v>
      </c>
      <c r="CC1222" s="50">
        <v>4.3782979386543901E-2</v>
      </c>
      <c r="CD1222" s="50">
        <v>2.4349908231061541E-2</v>
      </c>
      <c r="CE1222" s="50">
        <v>2.7203923166516434E-2</v>
      </c>
      <c r="CF1222" s="50">
        <v>9.4929600593181458E-3</v>
      </c>
      <c r="CG1222" s="50">
        <v>3.8402818365956472E-2</v>
      </c>
      <c r="CH1222" s="50">
        <v>3.3314151026952558E-2</v>
      </c>
      <c r="CI1222" s="50">
        <v>7.5852527948277085E-2</v>
      </c>
      <c r="CJ1222" s="50">
        <v>3.5619114811800905E-2</v>
      </c>
      <c r="CK1222" s="50">
        <v>3.9286766057445632E-2</v>
      </c>
      <c r="CL1222" s="50">
        <v>2.8561394498602278E-2</v>
      </c>
      <c r="CM1222" s="50">
        <v>2.4431457638740228E-2</v>
      </c>
      <c r="CN1222" s="50">
        <v>3.1190244162797112E-2</v>
      </c>
      <c r="CO1222" s="50">
        <v>1.7533183656798335E-2</v>
      </c>
      <c r="CP1222" s="50">
        <v>6.8226764615354596E-2</v>
      </c>
      <c r="CQ1222" s="50">
        <v>1.2409814350177145E-3</v>
      </c>
      <c r="CR1222" s="50">
        <v>0.6807324448201828</v>
      </c>
      <c r="CS1222" s="50">
        <v>3.9545218848046758E-2</v>
      </c>
      <c r="CT1222" s="50">
        <v>2.8276392246514025E-2</v>
      </c>
      <c r="CU1222" s="50">
        <v>1.5189195030277835E-2</v>
      </c>
      <c r="CV1222" s="50">
        <v>1.6136430043320174E-2</v>
      </c>
      <c r="CW1222" s="50">
        <v>1.4743220349274118E-2</v>
      </c>
      <c r="CX1222" s="50">
        <v>3.1107778891795574E-2</v>
      </c>
      <c r="CY1222" s="50">
        <v>2.5173116583284156E-2</v>
      </c>
      <c r="CZ1222" s="50">
        <v>1.0368156352382247E-2</v>
      </c>
      <c r="DA1222" s="50">
        <v>3.8926505144143114E-2</v>
      </c>
      <c r="DB1222" s="50">
        <v>1.8815430105629957E-2</v>
      </c>
      <c r="DC1222" s="50">
        <v>1.4047020732966023E-2</v>
      </c>
      <c r="DD1222" s="50">
        <v>2.0399270886213372E-3</v>
      </c>
      <c r="DE1222" s="50">
        <v>2.4526233378547761E-2</v>
      </c>
      <c r="DF1222" s="50">
        <v>5.4369870123783977E-3</v>
      </c>
      <c r="DG1222" s="50">
        <v>0.14514993729633874</v>
      </c>
      <c r="DH1222" s="50">
        <v>2.2365451805708477E-2</v>
      </c>
      <c r="DI1222" s="50">
        <v>2.7281498313756914E-2</v>
      </c>
      <c r="DJ1222" s="50">
        <v>1.0137582859002131E-2</v>
      </c>
    </row>
    <row r="1223" spans="13:114" ht="22.5" x14ac:dyDescent="0.2">
      <c r="M1223" s="49" t="s">
        <v>218</v>
      </c>
      <c r="N1223" s="50">
        <v>2.7511677007099059E-4</v>
      </c>
      <c r="O1223" s="50">
        <v>8.4129824785188038E-4</v>
      </c>
      <c r="P1223" s="50">
        <v>2.7176479198165367E-4</v>
      </c>
      <c r="Q1223" s="50">
        <v>2.5186399432195519E-4</v>
      </c>
      <c r="R1223" s="50">
        <v>6.8296780114230282E-4</v>
      </c>
      <c r="S1223" s="50">
        <v>5.6555536630430441E-4</v>
      </c>
      <c r="T1223" s="50">
        <v>2.1708126915423336E-3</v>
      </c>
      <c r="U1223" s="69">
        <v>5.7192189026809793E-4</v>
      </c>
      <c r="V1223" s="50">
        <v>2.960022212485147E-4</v>
      </c>
      <c r="W1223" s="50">
        <v>4.9612715062540425E-4</v>
      </c>
      <c r="X1223" s="50">
        <v>1.1506833596115465E-3</v>
      </c>
      <c r="Y1223" s="50">
        <v>1.1262994846600314E-3</v>
      </c>
      <c r="Z1223" s="50">
        <v>8.0251094205676646E-4</v>
      </c>
      <c r="AA1223" s="50">
        <v>1.4744145072646334E-3</v>
      </c>
      <c r="AB1223" s="50">
        <v>9.100204817960463E-4</v>
      </c>
      <c r="AC1223" s="50">
        <v>2.7491141488099826E-3</v>
      </c>
      <c r="AD1223" s="50">
        <v>7.311629920758988E-4</v>
      </c>
      <c r="AE1223" s="50">
        <v>2.5300497926844484E-3</v>
      </c>
      <c r="AF1223" s="50">
        <v>1.9255355901385694E-4</v>
      </c>
      <c r="AG1223" s="50">
        <v>2.3416902566586934E-3</v>
      </c>
      <c r="AH1223" s="50">
        <v>8.855590990663291E-3</v>
      </c>
      <c r="AI1223" s="50">
        <v>2.8864509599972536E-3</v>
      </c>
      <c r="AJ1223" s="50">
        <v>2.2499414111914937E-3</v>
      </c>
      <c r="AK1223" s="50">
        <v>2.9678876971917286E-2</v>
      </c>
      <c r="AL1223" s="50">
        <v>9.3682490367545997E-3</v>
      </c>
      <c r="AM1223" s="50">
        <v>7.6297071369855656E-3</v>
      </c>
      <c r="AN1223" s="50">
        <v>1.4141029275913308E-3</v>
      </c>
      <c r="AO1223" s="50">
        <v>1.6360300714979904E-3</v>
      </c>
      <c r="AP1223" s="50">
        <v>1.6545577799730604E-3</v>
      </c>
      <c r="AQ1223" s="50">
        <v>2.1081882224050956E-3</v>
      </c>
      <c r="AR1223" s="50">
        <v>1.7754124359635167E-3</v>
      </c>
      <c r="AS1223" s="50">
        <v>1.4583649682002797E-3</v>
      </c>
      <c r="AT1223" s="50">
        <v>9.5634870114386528E-4</v>
      </c>
      <c r="AU1223" s="50">
        <v>1.2941222593494371E-3</v>
      </c>
      <c r="AV1223" s="50">
        <v>3.0377337943090604E-4</v>
      </c>
      <c r="AW1223" s="50">
        <v>3.5060249261831072E-3</v>
      </c>
      <c r="AX1223" s="50">
        <v>1.6243092430910878E-3</v>
      </c>
      <c r="AY1223" s="50">
        <v>6.2367797275548803E-4</v>
      </c>
      <c r="AZ1223" s="50">
        <v>6.0962242854032441E-4</v>
      </c>
      <c r="BA1223" s="50">
        <v>1.1813669016874633E-3</v>
      </c>
      <c r="BB1223" s="50">
        <v>3.1468755540438645E-4</v>
      </c>
      <c r="BC1223" s="50">
        <v>1.3457043149173984E-2</v>
      </c>
      <c r="BD1223" s="50">
        <v>2.4526935664166134E-3</v>
      </c>
      <c r="BE1223" s="50">
        <v>8.447732863888625E-3</v>
      </c>
      <c r="BF1223" s="50">
        <v>1.4372523649037177E-3</v>
      </c>
      <c r="BG1223" s="50">
        <v>1.914502495231365E-3</v>
      </c>
      <c r="BH1223" s="50">
        <v>1.3699625067487933E-3</v>
      </c>
      <c r="BI1223" s="50">
        <v>1.7927561251826288E-3</v>
      </c>
      <c r="BJ1223" s="50">
        <v>1.1357828877910489E-3</v>
      </c>
      <c r="BK1223" s="50">
        <v>5.961294986333753E-4</v>
      </c>
      <c r="BL1223" s="50">
        <v>1.4650257438210221E-3</v>
      </c>
      <c r="BM1223" s="50">
        <v>1.6282348317115652E-3</v>
      </c>
      <c r="BN1223" s="50">
        <v>1.6431061942132828E-4</v>
      </c>
      <c r="BO1223" s="50">
        <v>2.3391374148566918E-3</v>
      </c>
      <c r="BP1223" s="50">
        <v>5.9592909278388478E-4</v>
      </c>
      <c r="BQ1223" s="50">
        <v>7.878385502122498E-4</v>
      </c>
      <c r="BR1223" s="50">
        <v>1.6973450465249469E-3</v>
      </c>
      <c r="BS1223" s="50">
        <v>6.3627748282525469E-4</v>
      </c>
      <c r="BT1223" s="50">
        <v>1.3317607347927602E-3</v>
      </c>
      <c r="BU1223" s="50">
        <v>1.4338945301434823E-3</v>
      </c>
      <c r="BV1223" s="50">
        <v>1.2737081347548786E-3</v>
      </c>
      <c r="BW1223" s="50">
        <v>5.203745208164497E-3</v>
      </c>
      <c r="BX1223" s="50">
        <v>1.7985969010357351E-3</v>
      </c>
      <c r="BY1223" s="50">
        <v>1.2322981679312073E-3</v>
      </c>
      <c r="BZ1223" s="50">
        <v>2.4223638498313931E-3</v>
      </c>
      <c r="CA1223" s="50">
        <v>2.836707402471739E-3</v>
      </c>
      <c r="CB1223" s="50">
        <v>2.7397732052899578E-3</v>
      </c>
      <c r="CC1223" s="50">
        <v>3.6181710549499087E-3</v>
      </c>
      <c r="CD1223" s="50">
        <v>3.4447374471560286E-3</v>
      </c>
      <c r="CE1223" s="50">
        <v>3.4820942145356382E-3</v>
      </c>
      <c r="CF1223" s="50">
        <v>3.1321737778854017E-3</v>
      </c>
      <c r="CG1223" s="50">
        <v>8.4155909804588622E-3</v>
      </c>
      <c r="CH1223" s="50">
        <v>9.8877154179576963E-3</v>
      </c>
      <c r="CI1223" s="50">
        <v>1.749209393868208E-2</v>
      </c>
      <c r="CJ1223" s="50">
        <v>1.2981687511580187E-2</v>
      </c>
      <c r="CK1223" s="50">
        <v>6.5134204715195576E-3</v>
      </c>
      <c r="CL1223" s="50">
        <v>1.2614456982273585E-3</v>
      </c>
      <c r="CM1223" s="50">
        <v>2.5679313180301008E-3</v>
      </c>
      <c r="CN1223" s="50">
        <v>5.7366541159609976E-3</v>
      </c>
      <c r="CO1223" s="50">
        <v>5.0189371938106275E-3</v>
      </c>
      <c r="CP1223" s="50">
        <v>6.4266570589118317E-3</v>
      </c>
      <c r="CQ1223" s="50">
        <v>1.3161048254339166E-4</v>
      </c>
      <c r="CR1223" s="50">
        <v>5.2185535091018266E-3</v>
      </c>
      <c r="CS1223" s="50">
        <v>0.25667188018901166</v>
      </c>
      <c r="CT1223" s="50">
        <v>2.0521990636238577E-3</v>
      </c>
      <c r="CU1223" s="50">
        <v>2.404430875336518E-3</v>
      </c>
      <c r="CV1223" s="50">
        <v>6.226350021031992E-4</v>
      </c>
      <c r="CW1223" s="50">
        <v>4.5709838124830104E-3</v>
      </c>
      <c r="CX1223" s="50">
        <v>2.8322195125910238E-3</v>
      </c>
      <c r="CY1223" s="50">
        <v>3.8884733707276633E-3</v>
      </c>
      <c r="CZ1223" s="50">
        <v>4.1642965781968667E-3</v>
      </c>
      <c r="DA1223" s="50">
        <v>2.6448429651083983E-3</v>
      </c>
      <c r="DB1223" s="50">
        <v>1.472443475650245E-3</v>
      </c>
      <c r="DC1223" s="50">
        <v>3.9038861998668033E-3</v>
      </c>
      <c r="DD1223" s="50">
        <v>2.4944157708189018E-4</v>
      </c>
      <c r="DE1223" s="50">
        <v>2.7347262709297901E-3</v>
      </c>
      <c r="DF1223" s="50">
        <v>1.0451883597038325E-3</v>
      </c>
      <c r="DG1223" s="50">
        <v>5.0814502481279535E-3</v>
      </c>
      <c r="DH1223" s="50">
        <v>4.13846515196348E-3</v>
      </c>
      <c r="DI1223" s="50">
        <v>1.5762945574933746E-3</v>
      </c>
      <c r="DJ1223" s="50">
        <v>2.2594864253642766E-3</v>
      </c>
    </row>
    <row r="1224" spans="13:114" x14ac:dyDescent="0.2">
      <c r="M1224" s="49" t="s">
        <v>219</v>
      </c>
      <c r="N1224" s="50">
        <v>5.8311505947379896E-5</v>
      </c>
      <c r="O1224" s="50">
        <v>8.0089946630419314E-5</v>
      </c>
      <c r="P1224" s="50">
        <v>1.7128526762351417E-4</v>
      </c>
      <c r="Q1224" s="50">
        <v>4.6660620312126471E-5</v>
      </c>
      <c r="R1224" s="50">
        <v>1.2639439311718285E-4</v>
      </c>
      <c r="S1224" s="50">
        <v>2.8661116485603706E-4</v>
      </c>
      <c r="T1224" s="50">
        <v>9.3074154564214747E-4</v>
      </c>
      <c r="U1224" s="69">
        <v>3.347290525300957E-4</v>
      </c>
      <c r="V1224" s="50">
        <v>2.8711170196978687E-4</v>
      </c>
      <c r="W1224" s="50">
        <v>1.959159000073232E-3</v>
      </c>
      <c r="X1224" s="50">
        <v>6.7024261826292917E-4</v>
      </c>
      <c r="Y1224" s="50">
        <v>2.8767871300125784E-4</v>
      </c>
      <c r="Z1224" s="50">
        <v>1.2333586545522839E-4</v>
      </c>
      <c r="AA1224" s="50">
        <v>3.0116169629523776E-4</v>
      </c>
      <c r="AB1224" s="50">
        <v>1.2640239406211227E-4</v>
      </c>
      <c r="AC1224" s="50">
        <v>2.1905002908322334E-4</v>
      </c>
      <c r="AD1224" s="50">
        <v>9.0795880405162267E-5</v>
      </c>
      <c r="AE1224" s="50">
        <v>1.5888587374557315E-4</v>
      </c>
      <c r="AF1224" s="50">
        <v>3.2745934389408267E-5</v>
      </c>
      <c r="AG1224" s="50">
        <v>1.0196046758059735E-4</v>
      </c>
      <c r="AH1224" s="50">
        <v>1.5794782267546816E-4</v>
      </c>
      <c r="AI1224" s="50">
        <v>1.6482425353872205E-4</v>
      </c>
      <c r="AJ1224" s="50">
        <v>1.6124833559639145E-4</v>
      </c>
      <c r="AK1224" s="50">
        <v>2.7158069132841725E-4</v>
      </c>
      <c r="AL1224" s="50">
        <v>1.1956731703058389E-4</v>
      </c>
      <c r="AM1224" s="50">
        <v>2.3225097482551773E-4</v>
      </c>
      <c r="AN1224" s="50">
        <v>1.3070386285853034E-4</v>
      </c>
      <c r="AO1224" s="50">
        <v>1.4921861542223542E-4</v>
      </c>
      <c r="AP1224" s="50">
        <v>1.2122085764480214E-4</v>
      </c>
      <c r="AQ1224" s="50">
        <v>1.656727563345247E-4</v>
      </c>
      <c r="AR1224" s="50">
        <v>2.2593575235464286E-4</v>
      </c>
      <c r="AS1224" s="50">
        <v>1.4176355575011695E-4</v>
      </c>
      <c r="AT1224" s="50">
        <v>2.427919567647225E-4</v>
      </c>
      <c r="AU1224" s="50">
        <v>2.3312574886841188E-4</v>
      </c>
      <c r="AV1224" s="50">
        <v>4.4587734618543871E-5</v>
      </c>
      <c r="AW1224" s="50">
        <v>1.4394508310592501E-4</v>
      </c>
      <c r="AX1224" s="50">
        <v>1.1912008448617302E-4</v>
      </c>
      <c r="AY1224" s="50">
        <v>5.9804238667337709E-5</v>
      </c>
      <c r="AZ1224" s="50">
        <v>3.3827896943289422E-4</v>
      </c>
      <c r="BA1224" s="50">
        <v>1.2204535046938882E-4</v>
      </c>
      <c r="BB1224" s="50">
        <v>1.4406630251357048E-5</v>
      </c>
      <c r="BC1224" s="50">
        <v>1.3079682519754419E-4</v>
      </c>
      <c r="BD1224" s="50">
        <v>1.2931051362961277E-4</v>
      </c>
      <c r="BE1224" s="50">
        <v>1.3278285567425619E-4</v>
      </c>
      <c r="BF1224" s="50">
        <v>6.9150826313127013E-5</v>
      </c>
      <c r="BG1224" s="50">
        <v>1.3656903296017264E-4</v>
      </c>
      <c r="BH1224" s="50">
        <v>9.3877387414886205E-5</v>
      </c>
      <c r="BI1224" s="50">
        <v>2.4094056472073817E-4</v>
      </c>
      <c r="BJ1224" s="50">
        <v>2.4535490818175054E-4</v>
      </c>
      <c r="BK1224" s="50">
        <v>2.0453088850243007E-4</v>
      </c>
      <c r="BL1224" s="50">
        <v>2.201365506743721E-4</v>
      </c>
      <c r="BM1224" s="50">
        <v>1.6356319329148685E-4</v>
      </c>
      <c r="BN1224" s="50">
        <v>7.2578282577423732E-6</v>
      </c>
      <c r="BO1224" s="50">
        <v>8.8435191444692635E-5</v>
      </c>
      <c r="BP1224" s="50">
        <v>4.4026757843706038E-5</v>
      </c>
      <c r="BQ1224" s="50">
        <v>4.0450463160308697E-5</v>
      </c>
      <c r="BR1224" s="50">
        <v>1.524714508087065E-4</v>
      </c>
      <c r="BS1224" s="50">
        <v>1.5830547467740111E-4</v>
      </c>
      <c r="BT1224" s="50">
        <v>2.1711918006009698E-4</v>
      </c>
      <c r="BU1224" s="50">
        <v>2.2162730116070065E-3</v>
      </c>
      <c r="BV1224" s="50">
        <v>1.4603738284630719E-3</v>
      </c>
      <c r="BW1224" s="50">
        <v>7.8461138369107517E-4</v>
      </c>
      <c r="BX1224" s="50">
        <v>1.3174705502485288E-4</v>
      </c>
      <c r="BY1224" s="50">
        <v>2.1953266298648882E-3</v>
      </c>
      <c r="BZ1224" s="50">
        <v>9.3235977381282194E-3</v>
      </c>
      <c r="CA1224" s="50">
        <v>1.3516509607081227E-3</v>
      </c>
      <c r="CB1224" s="50">
        <v>8.4204949852681628E-4</v>
      </c>
      <c r="CC1224" s="50">
        <v>1.9083964987910886E-3</v>
      </c>
      <c r="CD1224" s="50">
        <v>1.2442785053898907E-3</v>
      </c>
      <c r="CE1224" s="50">
        <v>1.8009782143419949E-4</v>
      </c>
      <c r="CF1224" s="50">
        <v>2.1017360050433833E-4</v>
      </c>
      <c r="CG1224" s="50">
        <v>4.4395838418119277E-4</v>
      </c>
      <c r="CH1224" s="50">
        <v>5.6482406551384122E-4</v>
      </c>
      <c r="CI1224" s="50">
        <v>2.118820173103976E-4</v>
      </c>
      <c r="CJ1224" s="50">
        <v>1.7913411721697678E-4</v>
      </c>
      <c r="CK1224" s="50">
        <v>3.2272136765614201E-4</v>
      </c>
      <c r="CL1224" s="50">
        <v>7.9509789546375613E-5</v>
      </c>
      <c r="CM1224" s="50">
        <v>2.1905971600156131E-4</v>
      </c>
      <c r="CN1224" s="50">
        <v>9.5837131407933184E-5</v>
      </c>
      <c r="CO1224" s="50">
        <v>1.0916263871143194E-4</v>
      </c>
      <c r="CP1224" s="50">
        <v>1.4098181128471262E-4</v>
      </c>
      <c r="CQ1224" s="50">
        <v>3.4624552405853068E-5</v>
      </c>
      <c r="CR1224" s="50">
        <v>6.8560836382182508E-4</v>
      </c>
      <c r="CS1224" s="50">
        <v>2.3111561927429815E-4</v>
      </c>
      <c r="CT1224" s="50">
        <v>0.55411621725592564</v>
      </c>
      <c r="CU1224" s="50">
        <v>6.3080683196134132E-5</v>
      </c>
      <c r="CV1224" s="50">
        <v>8.8997890231982222E-5</v>
      </c>
      <c r="CW1224" s="50">
        <v>6.6398289683939444E-5</v>
      </c>
      <c r="CX1224" s="50">
        <v>1.6603984790894996E-4</v>
      </c>
      <c r="CY1224" s="50">
        <v>1.3415303074316179E-4</v>
      </c>
      <c r="CZ1224" s="50">
        <v>1.9840622929372104E-4</v>
      </c>
      <c r="DA1224" s="50">
        <v>1.6267269899376255E-4</v>
      </c>
      <c r="DB1224" s="50">
        <v>2.6833792099214589E-4</v>
      </c>
      <c r="DC1224" s="50">
        <v>1.0834606434642957E-4</v>
      </c>
      <c r="DD1224" s="50">
        <v>4.0209226692426882E-5</v>
      </c>
      <c r="DE1224" s="50">
        <v>1.1870190036216326E-3</v>
      </c>
      <c r="DF1224" s="50">
        <v>1.1695612704179456E-4</v>
      </c>
      <c r="DG1224" s="50">
        <v>3.7201279692380718E-4</v>
      </c>
      <c r="DH1224" s="50">
        <v>5.3717762029181087E-4</v>
      </c>
      <c r="DI1224" s="50">
        <v>3.8175994719234579E-3</v>
      </c>
      <c r="DJ1224" s="50">
        <v>1.7785403028117417E-3</v>
      </c>
    </row>
    <row r="1225" spans="13:114" ht="22.5" x14ac:dyDescent="0.2">
      <c r="M1225" s="49" t="s">
        <v>220</v>
      </c>
      <c r="N1225" s="50">
        <v>3.023083014674762E-3</v>
      </c>
      <c r="O1225" s="50">
        <v>1.2270722083841236E-3</v>
      </c>
      <c r="P1225" s="50">
        <v>2.2337793140439831E-3</v>
      </c>
      <c r="Q1225" s="50">
        <v>2.0981798840842641E-3</v>
      </c>
      <c r="R1225" s="50">
        <v>1.0568794357008139E-3</v>
      </c>
      <c r="S1225" s="50">
        <v>1.0350129509552994E-3</v>
      </c>
      <c r="T1225" s="50">
        <v>7.120712011091569E-3</v>
      </c>
      <c r="U1225" s="69">
        <v>2.8502174972938497E-3</v>
      </c>
      <c r="V1225" s="50">
        <v>2.4605098208793755E-4</v>
      </c>
      <c r="W1225" s="50">
        <v>2.1894264779121972E-3</v>
      </c>
      <c r="X1225" s="50">
        <v>1.1713023256332464E-3</v>
      </c>
      <c r="Y1225" s="50">
        <v>1.0973361187793492E-3</v>
      </c>
      <c r="Z1225" s="50">
        <v>1.0782670442777101E-3</v>
      </c>
      <c r="AA1225" s="50">
        <v>2.2648959583809998E-3</v>
      </c>
      <c r="AB1225" s="50">
        <v>3.2834034446567445E-4</v>
      </c>
      <c r="AC1225" s="50">
        <v>9.5814322208928745E-4</v>
      </c>
      <c r="AD1225" s="50">
        <v>1.8925274745474133E-3</v>
      </c>
      <c r="AE1225" s="50">
        <v>1.0794794159472182E-3</v>
      </c>
      <c r="AF1225" s="50">
        <v>1.172434393013382E-3</v>
      </c>
      <c r="AG1225" s="50">
        <v>3.4252334589768927E-3</v>
      </c>
      <c r="AH1225" s="50">
        <v>2.7509915373332191E-3</v>
      </c>
      <c r="AI1225" s="50">
        <v>1.4720950468039673E-3</v>
      </c>
      <c r="AJ1225" s="50">
        <v>1.4260122166686521E-3</v>
      </c>
      <c r="AK1225" s="50">
        <v>1.1022327858367777E-3</v>
      </c>
      <c r="AL1225" s="50">
        <v>1.0220298962160511E-3</v>
      </c>
      <c r="AM1225" s="50">
        <v>1.5845879468364219E-3</v>
      </c>
      <c r="AN1225" s="50">
        <v>1.7216695587111996E-3</v>
      </c>
      <c r="AO1225" s="50">
        <v>1.9421415262918737E-3</v>
      </c>
      <c r="AP1225" s="50">
        <v>1.011177248707338E-3</v>
      </c>
      <c r="AQ1225" s="50">
        <v>1.3782405422206922E-3</v>
      </c>
      <c r="AR1225" s="50">
        <v>1.0237711076230682E-3</v>
      </c>
      <c r="AS1225" s="50">
        <v>4.8729448526511519E-4</v>
      </c>
      <c r="AT1225" s="50">
        <v>9.522430346165147E-4</v>
      </c>
      <c r="AU1225" s="50">
        <v>6.8227347623609554E-4</v>
      </c>
      <c r="AV1225" s="50">
        <v>2.5128186381888394E-4</v>
      </c>
      <c r="AW1225" s="50">
        <v>2.2664940048294788E-3</v>
      </c>
      <c r="AX1225" s="50">
        <v>7.2198906689645065E-4</v>
      </c>
      <c r="AY1225" s="50">
        <v>2.8520003892876689E-4</v>
      </c>
      <c r="AZ1225" s="50">
        <v>1.2058098269607303E-3</v>
      </c>
      <c r="BA1225" s="50">
        <v>3.3928625387260231E-4</v>
      </c>
      <c r="BB1225" s="50">
        <v>5.1905544138085276E-5</v>
      </c>
      <c r="BC1225" s="50">
        <v>2.4599347081817572E-3</v>
      </c>
      <c r="BD1225" s="50">
        <v>5.4738258397299617E-4</v>
      </c>
      <c r="BE1225" s="50">
        <v>6.1568172475553237E-4</v>
      </c>
      <c r="BF1225" s="50">
        <v>4.9400297693560631E-4</v>
      </c>
      <c r="BG1225" s="50">
        <v>5.4782114872444323E-4</v>
      </c>
      <c r="BH1225" s="50">
        <v>2.7557028003971575E-4</v>
      </c>
      <c r="BI1225" s="50">
        <v>1.3993194618128436E-3</v>
      </c>
      <c r="BJ1225" s="50">
        <v>6.9376759186739448E-4</v>
      </c>
      <c r="BK1225" s="50">
        <v>1.6663479291824479E-3</v>
      </c>
      <c r="BL1225" s="50">
        <v>2.4127213214133261E-3</v>
      </c>
      <c r="BM1225" s="50">
        <v>1.2355373044477026E-3</v>
      </c>
      <c r="BN1225" s="50">
        <v>1.2357211008188709E-4</v>
      </c>
      <c r="BO1225" s="50">
        <v>6.3736592166573503E-4</v>
      </c>
      <c r="BP1225" s="50">
        <v>2.566248491817115E-4</v>
      </c>
      <c r="BQ1225" s="50">
        <v>2.2398673521087858E-4</v>
      </c>
      <c r="BR1225" s="50">
        <v>5.2261165686056071E-4</v>
      </c>
      <c r="BS1225" s="50">
        <v>7.5523901052573371E-4</v>
      </c>
      <c r="BT1225" s="50">
        <v>9.7386072682065575E-4</v>
      </c>
      <c r="BU1225" s="50">
        <v>3.4992525743834566E-3</v>
      </c>
      <c r="BV1225" s="50">
        <v>6.4507716425665279E-3</v>
      </c>
      <c r="BW1225" s="50">
        <v>2.014204938641836E-3</v>
      </c>
      <c r="BX1225" s="50">
        <v>6.0744462403746131E-4</v>
      </c>
      <c r="BY1225" s="50">
        <v>1.1356347207907118E-3</v>
      </c>
      <c r="BZ1225" s="50">
        <v>5.7314404460104308E-3</v>
      </c>
      <c r="CA1225" s="50">
        <v>2.3208227567429008E-2</v>
      </c>
      <c r="CB1225" s="50">
        <v>3.7947838349041904E-3</v>
      </c>
      <c r="CC1225" s="50">
        <v>2.8223331062324146E-3</v>
      </c>
      <c r="CD1225" s="50">
        <v>1.6068252481238185E-3</v>
      </c>
      <c r="CE1225" s="50">
        <v>1.0468929484873143E-3</v>
      </c>
      <c r="CF1225" s="50">
        <v>8.5375255883451246E-4</v>
      </c>
      <c r="CG1225" s="50">
        <v>6.4277689671535347E-3</v>
      </c>
      <c r="CH1225" s="50">
        <v>1.7381709748996367E-3</v>
      </c>
      <c r="CI1225" s="50">
        <v>3.4582211989818297E-3</v>
      </c>
      <c r="CJ1225" s="50">
        <v>2.5420115271457622E-3</v>
      </c>
      <c r="CK1225" s="50">
        <v>7.8205425840212968E-4</v>
      </c>
      <c r="CL1225" s="50">
        <v>6.2420244127546454E-4</v>
      </c>
      <c r="CM1225" s="50">
        <v>1.3527905025501291E-3</v>
      </c>
      <c r="CN1225" s="50">
        <v>1.3950801633574729E-3</v>
      </c>
      <c r="CO1225" s="50">
        <v>3.5354600389250878E-3</v>
      </c>
      <c r="CP1225" s="50">
        <v>5.5334526335030739E-4</v>
      </c>
      <c r="CQ1225" s="50">
        <v>1.5851292038707461E-4</v>
      </c>
      <c r="CR1225" s="50">
        <v>1.729158924231519E-3</v>
      </c>
      <c r="CS1225" s="50">
        <v>1.543677850397881E-3</v>
      </c>
      <c r="CT1225" s="50">
        <v>5.663145583901341E-4</v>
      </c>
      <c r="CU1225" s="50">
        <v>0.31674080387515657</v>
      </c>
      <c r="CV1225" s="50">
        <v>7.0905465098489823E-4</v>
      </c>
      <c r="CW1225" s="50">
        <v>3.4616197415834806E-4</v>
      </c>
      <c r="CX1225" s="50">
        <v>6.410074280974277E-4</v>
      </c>
      <c r="CY1225" s="50">
        <v>9.1841520087227141E-4</v>
      </c>
      <c r="CZ1225" s="50">
        <v>1.1407730641156896E-3</v>
      </c>
      <c r="DA1225" s="50">
        <v>1.9128363727360139E-3</v>
      </c>
      <c r="DB1225" s="50">
        <v>3.1520407785028122E-3</v>
      </c>
      <c r="DC1225" s="50">
        <v>5.9657670543594873E-4</v>
      </c>
      <c r="DD1225" s="50">
        <v>5.005887392976467E-4</v>
      </c>
      <c r="DE1225" s="50">
        <v>2.2429696534013565E-3</v>
      </c>
      <c r="DF1225" s="50">
        <v>5.8812511766169148E-4</v>
      </c>
      <c r="DG1225" s="50">
        <v>2.4371827980333182E-3</v>
      </c>
      <c r="DH1225" s="50">
        <v>5.9337765765235025E-3</v>
      </c>
      <c r="DI1225" s="50">
        <v>4.5488553409094891E-3</v>
      </c>
      <c r="DJ1225" s="50">
        <v>1.7368544631121109E-3</v>
      </c>
    </row>
    <row r="1226" spans="13:114" x14ac:dyDescent="0.2">
      <c r="M1226" s="49" t="s">
        <v>221</v>
      </c>
      <c r="N1226" s="50">
        <v>4.9669146047122152E-5</v>
      </c>
      <c r="O1226" s="50">
        <v>8.5656705701353671E-5</v>
      </c>
      <c r="P1226" s="50">
        <v>5.5177888569632835E-5</v>
      </c>
      <c r="Q1226" s="50">
        <v>4.2597523074960752E-5</v>
      </c>
      <c r="R1226" s="50">
        <v>1.3689124698869365E-4</v>
      </c>
      <c r="S1226" s="50">
        <v>7.989619314333498E-5</v>
      </c>
      <c r="T1226" s="50">
        <v>3.8298969142024048E-4</v>
      </c>
      <c r="U1226" s="69">
        <v>3.5051871991708701E-4</v>
      </c>
      <c r="V1226" s="50">
        <v>7.228323738606454E-5</v>
      </c>
      <c r="W1226" s="50">
        <v>9.0497453836768606E-5</v>
      </c>
      <c r="X1226" s="50">
        <v>1.2102521420531106E-4</v>
      </c>
      <c r="Y1226" s="50">
        <v>2.2624801487327307E-4</v>
      </c>
      <c r="Z1226" s="50">
        <v>1.4808245980000372E-4</v>
      </c>
      <c r="AA1226" s="50">
        <v>4.0816923388721136E-4</v>
      </c>
      <c r="AB1226" s="50">
        <v>1.0458200890585325E-4</v>
      </c>
      <c r="AC1226" s="50">
        <v>1.3481389659866885E-3</v>
      </c>
      <c r="AD1226" s="50">
        <v>9.7249586965816463E-5</v>
      </c>
      <c r="AE1226" s="50">
        <v>3.2311004683245338E-4</v>
      </c>
      <c r="AF1226" s="50">
        <v>5.2756250518676143E-3</v>
      </c>
      <c r="AG1226" s="50">
        <v>1.3304659712248025E-3</v>
      </c>
      <c r="AH1226" s="50">
        <v>1.1837573419175272E-3</v>
      </c>
      <c r="AI1226" s="50">
        <v>1.2159201867144524E-3</v>
      </c>
      <c r="AJ1226" s="50">
        <v>1.5340750178771732E-4</v>
      </c>
      <c r="AK1226" s="50">
        <v>3.1460801963407591E-3</v>
      </c>
      <c r="AL1226" s="50">
        <v>3.0829480873058182E-4</v>
      </c>
      <c r="AM1226" s="50">
        <v>1.1210411612028422E-3</v>
      </c>
      <c r="AN1226" s="50">
        <v>4.0241264846514068E-4</v>
      </c>
      <c r="AO1226" s="50">
        <v>6.173547841174863E-4</v>
      </c>
      <c r="AP1226" s="50">
        <v>6.4429077222316296E-4</v>
      </c>
      <c r="AQ1226" s="50">
        <v>4.6326018481789803E-4</v>
      </c>
      <c r="AR1226" s="50">
        <v>2.1874158830300492E-4</v>
      </c>
      <c r="AS1226" s="50">
        <v>3.0172060680083539E-4</v>
      </c>
      <c r="AT1226" s="50">
        <v>2.6341990753083713E-4</v>
      </c>
      <c r="AU1226" s="50">
        <v>5.0897606767256836E-4</v>
      </c>
      <c r="AV1226" s="50">
        <v>1.0375215302846377E-4</v>
      </c>
      <c r="AW1226" s="50">
        <v>2.472847817887956E-3</v>
      </c>
      <c r="AX1226" s="50">
        <v>5.2673253730078961E-4</v>
      </c>
      <c r="AY1226" s="50">
        <v>1.6731631182797483E-4</v>
      </c>
      <c r="AZ1226" s="50">
        <v>9.795415092631675E-5</v>
      </c>
      <c r="BA1226" s="50">
        <v>3.967353678057133E-4</v>
      </c>
      <c r="BB1226" s="50">
        <v>2.9587470577789558E-5</v>
      </c>
      <c r="BC1226" s="50">
        <v>1.218960837952111E-3</v>
      </c>
      <c r="BD1226" s="50">
        <v>8.7512380042896768E-4</v>
      </c>
      <c r="BE1226" s="50">
        <v>1.1342240025767937E-3</v>
      </c>
      <c r="BF1226" s="50">
        <v>3.644660720777214E-3</v>
      </c>
      <c r="BG1226" s="50">
        <v>9.5310310188459002E-4</v>
      </c>
      <c r="BH1226" s="50">
        <v>1.1281134802756819E-3</v>
      </c>
      <c r="BI1226" s="50">
        <v>1.1262736153124446E-3</v>
      </c>
      <c r="BJ1226" s="50">
        <v>1.0791607188361064E-4</v>
      </c>
      <c r="BK1226" s="50">
        <v>9.0491812830858012E-4</v>
      </c>
      <c r="BL1226" s="50">
        <v>9.2143709481639486E-4</v>
      </c>
      <c r="BM1226" s="50">
        <v>9.1696743014640426E-4</v>
      </c>
      <c r="BN1226" s="50">
        <v>1.0479435884137311E-5</v>
      </c>
      <c r="BO1226" s="50">
        <v>4.6480104584517237E-4</v>
      </c>
      <c r="BP1226" s="50">
        <v>8.0600108013949311E-4</v>
      </c>
      <c r="BQ1226" s="50">
        <v>1.1250887022711509E-4</v>
      </c>
      <c r="BR1226" s="50">
        <v>3.1807168549743498E-4</v>
      </c>
      <c r="BS1226" s="50">
        <v>2.2572797609665202E-4</v>
      </c>
      <c r="BT1226" s="50">
        <v>2.165611233494754E-4</v>
      </c>
      <c r="BU1226" s="50">
        <v>1.9437787210957274E-4</v>
      </c>
      <c r="BV1226" s="50">
        <v>3.6167619029415908E-4</v>
      </c>
      <c r="BW1226" s="50">
        <v>7.6534989175209526E-4</v>
      </c>
      <c r="BX1226" s="50">
        <v>1.8813194449210268E-4</v>
      </c>
      <c r="BY1226" s="50">
        <v>2.2869970271818238E-4</v>
      </c>
      <c r="BZ1226" s="50">
        <v>1.7232006305982893E-4</v>
      </c>
      <c r="CA1226" s="50">
        <v>2.0532643168790768E-4</v>
      </c>
      <c r="CB1226" s="50">
        <v>1.0175302645403187E-3</v>
      </c>
      <c r="CC1226" s="50">
        <v>2.610555777041316E-4</v>
      </c>
      <c r="CD1226" s="50">
        <v>2.309796841246797E-4</v>
      </c>
      <c r="CE1226" s="50">
        <v>1.3657148763139056E-3</v>
      </c>
      <c r="CF1226" s="50">
        <v>8.0365936163323732E-4</v>
      </c>
      <c r="CG1226" s="50">
        <v>3.2806971803460937E-4</v>
      </c>
      <c r="CH1226" s="50">
        <v>2.4723851968420077E-3</v>
      </c>
      <c r="CI1226" s="50">
        <v>4.2818786155422875E-3</v>
      </c>
      <c r="CJ1226" s="50">
        <v>4.452753247704732E-3</v>
      </c>
      <c r="CK1226" s="50">
        <v>1.8044775597991754E-3</v>
      </c>
      <c r="CL1226" s="50">
        <v>2.555785220576236E-4</v>
      </c>
      <c r="CM1226" s="50">
        <v>2.0078194317052803E-4</v>
      </c>
      <c r="CN1226" s="50">
        <v>2.7442000320407643E-4</v>
      </c>
      <c r="CO1226" s="50">
        <v>2.583456063289347E-4</v>
      </c>
      <c r="CP1226" s="50">
        <v>2.9492703087090241E-4</v>
      </c>
      <c r="CQ1226" s="50">
        <v>3.1025161847868043E-5</v>
      </c>
      <c r="CR1226" s="50">
        <v>1.2203058243472965E-3</v>
      </c>
      <c r="CS1226" s="50">
        <v>1.9874469038515317E-3</v>
      </c>
      <c r="CT1226" s="50">
        <v>2.5246096943979079E-4</v>
      </c>
      <c r="CU1226" s="50">
        <v>1.2236617397345129E-4</v>
      </c>
      <c r="CV1226" s="50">
        <v>0.32197882872673234</v>
      </c>
      <c r="CW1226" s="50">
        <v>1.4465913015395548E-4</v>
      </c>
      <c r="CX1226" s="50">
        <v>7.1149689942136783E-4</v>
      </c>
      <c r="CY1226" s="50">
        <v>3.2674691697225224E-4</v>
      </c>
      <c r="CZ1226" s="50">
        <v>2.7635829532966154E-4</v>
      </c>
      <c r="DA1226" s="50">
        <v>1.3465561629145439E-3</v>
      </c>
      <c r="DB1226" s="50">
        <v>1.0966125443230355E-3</v>
      </c>
      <c r="DC1226" s="50">
        <v>6.0794456159145879E-4</v>
      </c>
      <c r="DD1226" s="50">
        <v>5.3693032035750129E-4</v>
      </c>
      <c r="DE1226" s="50">
        <v>2.5545525677561604E-4</v>
      </c>
      <c r="DF1226" s="50">
        <v>1.5536118590503894E-4</v>
      </c>
      <c r="DG1226" s="50">
        <v>6.0102424196105191E-4</v>
      </c>
      <c r="DH1226" s="50">
        <v>2.7503986202018133E-3</v>
      </c>
      <c r="DI1226" s="50">
        <v>1.7047232945919511E-3</v>
      </c>
      <c r="DJ1226" s="50">
        <v>1.5972441762212111E-4</v>
      </c>
    </row>
    <row r="1227" spans="13:114" x14ac:dyDescent="0.2">
      <c r="M1227" s="49" t="s">
        <v>222</v>
      </c>
      <c r="N1227" s="50">
        <v>4.5539564061625113E-6</v>
      </c>
      <c r="O1227" s="50">
        <v>6.9807238630625862E-6</v>
      </c>
      <c r="P1227" s="50">
        <v>3.6018929567820889E-6</v>
      </c>
      <c r="Q1227" s="50">
        <v>4.5079065285344283E-6</v>
      </c>
      <c r="R1227" s="50">
        <v>7.7569488346573536E-6</v>
      </c>
      <c r="S1227" s="50">
        <v>2.8337699658374268E-6</v>
      </c>
      <c r="T1227" s="50">
        <v>8.9451458908975038E-6</v>
      </c>
      <c r="U1227" s="69">
        <v>5.6139899320472994E-6</v>
      </c>
      <c r="V1227" s="50">
        <v>2.7082169763117584E-6</v>
      </c>
      <c r="W1227" s="50">
        <v>3.5899255872407478E-6</v>
      </c>
      <c r="X1227" s="50">
        <v>1.3420074583182187E-5</v>
      </c>
      <c r="Y1227" s="50">
        <v>1.5695627604242079E-5</v>
      </c>
      <c r="Z1227" s="50">
        <v>6.8118536465530377E-6</v>
      </c>
      <c r="AA1227" s="50">
        <v>2.2592968773320482E-5</v>
      </c>
      <c r="AB1227" s="50">
        <v>9.1991583647974715E-6</v>
      </c>
      <c r="AC1227" s="50">
        <v>2.398580337888634E-5</v>
      </c>
      <c r="AD1227" s="50">
        <v>9.9601604408429973E-6</v>
      </c>
      <c r="AE1227" s="50">
        <v>1.7312312777538932E-5</v>
      </c>
      <c r="AF1227" s="50">
        <v>3.0371559230653857E-6</v>
      </c>
      <c r="AG1227" s="50">
        <v>7.704881248671561E-6</v>
      </c>
      <c r="AH1227" s="50">
        <v>2.3987080534825881E-5</v>
      </c>
      <c r="AI1227" s="50">
        <v>2.0008895949952055E-5</v>
      </c>
      <c r="AJ1227" s="50">
        <v>1.4481326792849392E-5</v>
      </c>
      <c r="AK1227" s="50">
        <v>3.6147431833554143E-5</v>
      </c>
      <c r="AL1227" s="50">
        <v>1.9269718775621435E-5</v>
      </c>
      <c r="AM1227" s="50">
        <v>2.5752023526849014E-5</v>
      </c>
      <c r="AN1227" s="50">
        <v>1.4152117011643253E-5</v>
      </c>
      <c r="AO1227" s="50">
        <v>1.4063485611168084E-5</v>
      </c>
      <c r="AP1227" s="50">
        <v>1.3209952685065917E-5</v>
      </c>
      <c r="AQ1227" s="50">
        <v>2.0047067175333966E-5</v>
      </c>
      <c r="AR1227" s="50">
        <v>1.598015401682565E-5</v>
      </c>
      <c r="AS1227" s="50">
        <v>1.5679591160305072E-5</v>
      </c>
      <c r="AT1227" s="50">
        <v>1.8347154711037837E-5</v>
      </c>
      <c r="AU1227" s="50">
        <v>1.8672256585442604E-5</v>
      </c>
      <c r="AV1227" s="50">
        <v>3.859276588857735E-6</v>
      </c>
      <c r="AW1227" s="50">
        <v>1.2681414838527803E-5</v>
      </c>
      <c r="AX1227" s="50">
        <v>1.4722990725479783E-5</v>
      </c>
      <c r="AY1227" s="50">
        <v>9.2292855113716191E-6</v>
      </c>
      <c r="AZ1227" s="50">
        <v>3.5371941227311045E-6</v>
      </c>
      <c r="BA1227" s="50">
        <v>5.4875563163210315E-6</v>
      </c>
      <c r="BB1227" s="50">
        <v>1.4041106407254495E-6</v>
      </c>
      <c r="BC1227" s="50">
        <v>2.1201556768111025E-5</v>
      </c>
      <c r="BD1227" s="50">
        <v>1.0139063110482144E-5</v>
      </c>
      <c r="BE1227" s="50">
        <v>1.8236657066495678E-5</v>
      </c>
      <c r="BF1227" s="50">
        <v>6.2606642876757356E-6</v>
      </c>
      <c r="BG1227" s="50">
        <v>1.0256770717787347E-5</v>
      </c>
      <c r="BH1227" s="50">
        <v>8.8822506878183728E-6</v>
      </c>
      <c r="BI1227" s="50">
        <v>1.5607259299706796E-5</v>
      </c>
      <c r="BJ1227" s="50">
        <v>5.1550235828973526E-6</v>
      </c>
      <c r="BK1227" s="50">
        <v>6.7975550834627084E-6</v>
      </c>
      <c r="BL1227" s="50">
        <v>2.0807931800370928E-5</v>
      </c>
      <c r="BM1227" s="50">
        <v>1.2331207708327098E-5</v>
      </c>
      <c r="BN1227" s="50">
        <v>8.8652461578542214E-7</v>
      </c>
      <c r="BO1227" s="50">
        <v>5.6784483421468009E-6</v>
      </c>
      <c r="BP1227" s="50">
        <v>3.7538679137690739E-6</v>
      </c>
      <c r="BQ1227" s="50">
        <v>4.314835416124288E-6</v>
      </c>
      <c r="BR1227" s="50">
        <v>1.540460661794681E-5</v>
      </c>
      <c r="BS1227" s="50">
        <v>6.2872681281287697E-6</v>
      </c>
      <c r="BT1227" s="50">
        <v>5.4029841129428855E-6</v>
      </c>
      <c r="BU1227" s="50">
        <v>9.1510283648826228E-6</v>
      </c>
      <c r="BV1227" s="50">
        <v>1.5564046707255721E-5</v>
      </c>
      <c r="BW1227" s="50">
        <v>1.4321050387898721E-4</v>
      </c>
      <c r="BX1227" s="50">
        <v>1.4372085825037404E-5</v>
      </c>
      <c r="BY1227" s="50">
        <v>1.0422171452718176E-5</v>
      </c>
      <c r="BZ1227" s="50">
        <v>9.612032025494265E-6</v>
      </c>
      <c r="CA1227" s="50">
        <v>8.8506177395902258E-6</v>
      </c>
      <c r="CB1227" s="50">
        <v>9.3847923714706427E-6</v>
      </c>
      <c r="CC1227" s="50">
        <v>9.5253009467918343E-6</v>
      </c>
      <c r="CD1227" s="50">
        <v>1.1840445776543598E-5</v>
      </c>
      <c r="CE1227" s="50">
        <v>1.8588039328822075E-5</v>
      </c>
      <c r="CF1227" s="50">
        <v>2.0187990888780023E-5</v>
      </c>
      <c r="CG1227" s="50">
        <v>1.6592251422084517E-4</v>
      </c>
      <c r="CH1227" s="50">
        <v>1.5449490507616323E-5</v>
      </c>
      <c r="CI1227" s="50">
        <v>3.4359289506969729E-5</v>
      </c>
      <c r="CJ1227" s="50">
        <v>2.2837795087558815E-5</v>
      </c>
      <c r="CK1227" s="50">
        <v>1.0907178448015971E-5</v>
      </c>
      <c r="CL1227" s="50">
        <v>1.1991018880265304E-5</v>
      </c>
      <c r="CM1227" s="50">
        <v>1.0943437405970553E-5</v>
      </c>
      <c r="CN1227" s="50">
        <v>8.7761163971148439E-6</v>
      </c>
      <c r="CO1227" s="50">
        <v>9.8504811425083514E-6</v>
      </c>
      <c r="CP1227" s="50">
        <v>1.0821843109970314E-5</v>
      </c>
      <c r="CQ1227" s="50">
        <v>9.8537258695252179E-7</v>
      </c>
      <c r="CR1227" s="50">
        <v>1.0830387945086781E-5</v>
      </c>
      <c r="CS1227" s="50">
        <v>2.6054500168921316E-4</v>
      </c>
      <c r="CT1227" s="50">
        <v>1.1639583069011259E-5</v>
      </c>
      <c r="CU1227" s="50">
        <v>4.371442347489977E-6</v>
      </c>
      <c r="CV1227" s="50">
        <v>3.4181073514032411E-6</v>
      </c>
      <c r="CW1227" s="50">
        <v>0.80222706989301484</v>
      </c>
      <c r="CX1227" s="50">
        <v>1.2630489945079925E-5</v>
      </c>
      <c r="CY1227" s="50">
        <v>1.3172766482251938E-5</v>
      </c>
      <c r="CZ1227" s="50">
        <v>1.2851972074247835E-5</v>
      </c>
      <c r="DA1227" s="50">
        <v>9.6114154428403481E-6</v>
      </c>
      <c r="DB1227" s="50">
        <v>9.8770041051677074E-4</v>
      </c>
      <c r="DC1227" s="50">
        <v>7.5291169711649803E-6</v>
      </c>
      <c r="DD1227" s="50">
        <v>1.563984199467024E-6</v>
      </c>
      <c r="DE1227" s="50">
        <v>1.1410769150307595E-5</v>
      </c>
      <c r="DF1227" s="50">
        <v>1.57348712314342E-4</v>
      </c>
      <c r="DG1227" s="50">
        <v>1.7702523169280278E-5</v>
      </c>
      <c r="DH1227" s="50">
        <v>9.9013914950455601E-6</v>
      </c>
      <c r="DI1227" s="50">
        <v>1.1370634734100835E-5</v>
      </c>
      <c r="DJ1227" s="50">
        <v>8.1963723412532031E-6</v>
      </c>
    </row>
    <row r="1228" spans="13:114" x14ac:dyDescent="0.2">
      <c r="M1228" s="49" t="s">
        <v>223</v>
      </c>
      <c r="N1228" s="50">
        <v>3.1435714907846168E-4</v>
      </c>
      <c r="O1228" s="50">
        <v>5.5403749052384025E-4</v>
      </c>
      <c r="P1228" s="50">
        <v>3.2408978104737956E-4</v>
      </c>
      <c r="Q1228" s="50">
        <v>2.8378201962269518E-4</v>
      </c>
      <c r="R1228" s="50">
        <v>1.6643446323630958E-3</v>
      </c>
      <c r="S1228" s="50">
        <v>1.6173500095208696E-3</v>
      </c>
      <c r="T1228" s="50">
        <v>1.0716418509257399E-2</v>
      </c>
      <c r="U1228" s="69">
        <v>2.6080393508598914E-3</v>
      </c>
      <c r="V1228" s="50">
        <v>6.0502722516828306E-4</v>
      </c>
      <c r="W1228" s="50">
        <v>6.7448537287611039E-3</v>
      </c>
      <c r="X1228" s="50">
        <v>8.4677542601209064E-4</v>
      </c>
      <c r="Y1228" s="50">
        <v>3.4111642037374869E-3</v>
      </c>
      <c r="Z1228" s="50">
        <v>2.9065078627606555E-3</v>
      </c>
      <c r="AA1228" s="50">
        <v>1.5317095541573806E-3</v>
      </c>
      <c r="AB1228" s="50">
        <v>8.5050463456689553E-4</v>
      </c>
      <c r="AC1228" s="50">
        <v>1.4650833288093116E-3</v>
      </c>
      <c r="AD1228" s="50">
        <v>6.4744538653987646E-4</v>
      </c>
      <c r="AE1228" s="50">
        <v>2.9424718603828525E-3</v>
      </c>
      <c r="AF1228" s="50">
        <v>3.9977856519667683E-4</v>
      </c>
      <c r="AG1228" s="50">
        <v>8.5351316389177827E-4</v>
      </c>
      <c r="AH1228" s="50">
        <v>1.6093323584193981E-3</v>
      </c>
      <c r="AI1228" s="50">
        <v>1.2632705021725962E-3</v>
      </c>
      <c r="AJ1228" s="50">
        <v>1.0436809231077211E-3</v>
      </c>
      <c r="AK1228" s="50">
        <v>1.4716508525571884E-3</v>
      </c>
      <c r="AL1228" s="50">
        <v>1.0944091904474978E-3</v>
      </c>
      <c r="AM1228" s="50">
        <v>2.0818678740308736E-3</v>
      </c>
      <c r="AN1228" s="50">
        <v>1.1285382592102714E-3</v>
      </c>
      <c r="AO1228" s="50">
        <v>2.0588781812719346E-3</v>
      </c>
      <c r="AP1228" s="50">
        <v>1.5490405061776918E-3</v>
      </c>
      <c r="AQ1228" s="50">
        <v>1.5990763464666254E-3</v>
      </c>
      <c r="AR1228" s="50">
        <v>1.2285687874230304E-3</v>
      </c>
      <c r="AS1228" s="50">
        <v>1.5561309327832037E-3</v>
      </c>
      <c r="AT1228" s="50">
        <v>1.0783426769853314E-3</v>
      </c>
      <c r="AU1228" s="50">
        <v>1.2469388646127297E-3</v>
      </c>
      <c r="AV1228" s="50">
        <v>2.8709512049499171E-4</v>
      </c>
      <c r="AW1228" s="50">
        <v>1.0750667420404399E-3</v>
      </c>
      <c r="AX1228" s="50">
        <v>1.1135496208532301E-3</v>
      </c>
      <c r="AY1228" s="50">
        <v>6.2384273881542149E-4</v>
      </c>
      <c r="AZ1228" s="50">
        <v>2.0450750408416624E-3</v>
      </c>
      <c r="BA1228" s="50">
        <v>1.8492857635887391E-3</v>
      </c>
      <c r="BB1228" s="50">
        <v>1.8723161367116767E-4</v>
      </c>
      <c r="BC1228" s="50">
        <v>5.1407264795616213E-3</v>
      </c>
      <c r="BD1228" s="50">
        <v>1.8972794339888297E-3</v>
      </c>
      <c r="BE1228" s="50">
        <v>5.0242802166064757E-3</v>
      </c>
      <c r="BF1228" s="50">
        <v>7.7437821957349268E-4</v>
      </c>
      <c r="BG1228" s="50">
        <v>3.8073418048546882E-3</v>
      </c>
      <c r="BH1228" s="50">
        <v>8.1550088201152126E-4</v>
      </c>
      <c r="BI1228" s="50">
        <v>1.3303482019845316E-3</v>
      </c>
      <c r="BJ1228" s="50">
        <v>7.7343316604123959E-4</v>
      </c>
      <c r="BK1228" s="50">
        <v>1.7094619902225463E-3</v>
      </c>
      <c r="BL1228" s="50">
        <v>1.5774125091960595E-3</v>
      </c>
      <c r="BM1228" s="50">
        <v>1.0695413682726041E-3</v>
      </c>
      <c r="BN1228" s="50">
        <v>2.623935033953646E-4</v>
      </c>
      <c r="BO1228" s="50">
        <v>1.6416396852617099E-3</v>
      </c>
      <c r="BP1228" s="50">
        <v>1.0360488013188959E-3</v>
      </c>
      <c r="BQ1228" s="50">
        <v>1.1282827832725618E-3</v>
      </c>
      <c r="BR1228" s="50">
        <v>1.2828155677978054E-3</v>
      </c>
      <c r="BS1228" s="50">
        <v>6.725061296695118E-4</v>
      </c>
      <c r="BT1228" s="50">
        <v>4.818672622853808E-3</v>
      </c>
      <c r="BU1228" s="50">
        <v>2.7678297067441162E-3</v>
      </c>
      <c r="BV1228" s="50">
        <v>2.0576481245051857E-3</v>
      </c>
      <c r="BW1228" s="50">
        <v>6.1327275162384029E-3</v>
      </c>
      <c r="BX1228" s="50">
        <v>4.8190393804978778E-3</v>
      </c>
      <c r="BY1228" s="50">
        <v>2.6523621555353829E-3</v>
      </c>
      <c r="BZ1228" s="50">
        <v>4.7104580215587563E-3</v>
      </c>
      <c r="CA1228" s="50">
        <v>3.544328688922258E-3</v>
      </c>
      <c r="CB1228" s="50">
        <v>4.7796208879475385E-3</v>
      </c>
      <c r="CC1228" s="50">
        <v>6.5163460289507265E-3</v>
      </c>
      <c r="CD1228" s="50">
        <v>4.6450895905291098E-3</v>
      </c>
      <c r="CE1228" s="50">
        <v>3.8192724244425331E-3</v>
      </c>
      <c r="CF1228" s="50">
        <v>3.1137118459572252E-3</v>
      </c>
      <c r="CG1228" s="50">
        <v>1.5095651371938341E-2</v>
      </c>
      <c r="CH1228" s="50">
        <v>5.0663706617045494E-3</v>
      </c>
      <c r="CI1228" s="50">
        <v>1.1591861458703827E-2</v>
      </c>
      <c r="CJ1228" s="50">
        <v>3.1421306829974077E-3</v>
      </c>
      <c r="CK1228" s="50">
        <v>1.3766094448088594E-3</v>
      </c>
      <c r="CL1228" s="50">
        <v>1.664103877663508E-3</v>
      </c>
      <c r="CM1228" s="50">
        <v>2.8716405747119637E-3</v>
      </c>
      <c r="CN1228" s="50">
        <v>1.3507046255917263E-3</v>
      </c>
      <c r="CO1228" s="50">
        <v>2.4568015011646703E-3</v>
      </c>
      <c r="CP1228" s="50">
        <v>1.4624920614511425E-3</v>
      </c>
      <c r="CQ1228" s="50">
        <v>1.4948131936350922E-4</v>
      </c>
      <c r="CR1228" s="50">
        <v>7.6666009582486219E-3</v>
      </c>
      <c r="CS1228" s="50">
        <v>3.3741277927718544E-3</v>
      </c>
      <c r="CT1228" s="50">
        <v>2.2533322818919575E-3</v>
      </c>
      <c r="CU1228" s="50">
        <v>4.4694134154009101E-3</v>
      </c>
      <c r="CV1228" s="50">
        <v>1.0686246372043873E-2</v>
      </c>
      <c r="CW1228" s="50">
        <v>2.2527523064248983E-3</v>
      </c>
      <c r="CX1228" s="50">
        <v>0.69295541305945219</v>
      </c>
      <c r="CY1228" s="50">
        <v>6.4599800381200684E-3</v>
      </c>
      <c r="CZ1228" s="50">
        <v>7.8865377547883159E-3</v>
      </c>
      <c r="DA1228" s="50">
        <v>6.3201007467446118E-3</v>
      </c>
      <c r="DB1228" s="50">
        <v>1.3711513423175809E-3</v>
      </c>
      <c r="DC1228" s="50">
        <v>1.0454452548278629E-3</v>
      </c>
      <c r="DD1228" s="50">
        <v>2.3960814832214093E-4</v>
      </c>
      <c r="DE1228" s="50">
        <v>1.6082677827165576E-3</v>
      </c>
      <c r="DF1228" s="50">
        <v>1.0714334481237357E-3</v>
      </c>
      <c r="DG1228" s="50">
        <v>3.2275440901083697E-3</v>
      </c>
      <c r="DH1228" s="50">
        <v>1.4495876141295391E-3</v>
      </c>
      <c r="DI1228" s="50">
        <v>2.7301111580901663E-3</v>
      </c>
      <c r="DJ1228" s="50">
        <v>1.130864522345996E-3</v>
      </c>
    </row>
    <row r="1229" spans="13:114" x14ac:dyDescent="0.2">
      <c r="M1229" s="49" t="s">
        <v>224</v>
      </c>
      <c r="N1229" s="50">
        <v>6.8817276599444552E-4</v>
      </c>
      <c r="O1229" s="50">
        <v>1.1865655043584087E-3</v>
      </c>
      <c r="P1229" s="50">
        <v>9.1257217342196489E-4</v>
      </c>
      <c r="Q1229" s="50">
        <v>5.8767962286539936E-4</v>
      </c>
      <c r="R1229" s="50">
        <v>2.9098096410968537E-3</v>
      </c>
      <c r="S1229" s="50">
        <v>1.9171586711798573E-3</v>
      </c>
      <c r="T1229" s="50">
        <v>8.9787250849833813E-3</v>
      </c>
      <c r="U1229" s="69">
        <v>2.1712492910235213E-3</v>
      </c>
      <c r="V1229" s="50">
        <v>9.5473191646507896E-4</v>
      </c>
      <c r="W1229" s="50">
        <v>4.0507281168945279E-3</v>
      </c>
      <c r="X1229" s="50">
        <v>1.8404858340133551E-3</v>
      </c>
      <c r="Y1229" s="50">
        <v>4.9357946537779166E-3</v>
      </c>
      <c r="Z1229" s="50">
        <v>3.7480474719396003E-3</v>
      </c>
      <c r="AA1229" s="50">
        <v>4.9393821040394541E-3</v>
      </c>
      <c r="AB1229" s="50">
        <v>9.8708071744199512E-4</v>
      </c>
      <c r="AC1229" s="50">
        <v>3.3495799967356954E-3</v>
      </c>
      <c r="AD1229" s="50">
        <v>1.508709552286333E-3</v>
      </c>
      <c r="AE1229" s="50">
        <v>4.7906944289988233E-3</v>
      </c>
      <c r="AF1229" s="50">
        <v>7.691915262830908E-4</v>
      </c>
      <c r="AG1229" s="50">
        <v>4.0278437147672954E-3</v>
      </c>
      <c r="AH1229" s="50">
        <v>9.7363727465164564E-3</v>
      </c>
      <c r="AI1229" s="50">
        <v>3.6937010930515818E-3</v>
      </c>
      <c r="AJ1229" s="50">
        <v>2.367597480669626E-3</v>
      </c>
      <c r="AK1229" s="50">
        <v>3.4607498587139267E-3</v>
      </c>
      <c r="AL1229" s="50">
        <v>1.5140427877034362E-2</v>
      </c>
      <c r="AM1229" s="50">
        <v>9.6819597640579198E-3</v>
      </c>
      <c r="AN1229" s="50">
        <v>3.066967952637801E-3</v>
      </c>
      <c r="AO1229" s="50">
        <v>4.2096098027393355E-3</v>
      </c>
      <c r="AP1229" s="50">
        <v>4.6007340161436719E-3</v>
      </c>
      <c r="AQ1229" s="50">
        <v>4.2107138091064056E-3</v>
      </c>
      <c r="AR1229" s="50">
        <v>4.1206727967726623E-3</v>
      </c>
      <c r="AS1229" s="50">
        <v>5.2577190407070984E-3</v>
      </c>
      <c r="AT1229" s="50">
        <v>3.4965517651002536E-3</v>
      </c>
      <c r="AU1229" s="50">
        <v>5.7755301609132975E-3</v>
      </c>
      <c r="AV1229" s="50">
        <v>1.0488583875890886E-3</v>
      </c>
      <c r="AW1229" s="50">
        <v>5.6283187041666332E-3</v>
      </c>
      <c r="AX1229" s="50">
        <v>4.0064156429574097E-3</v>
      </c>
      <c r="AY1229" s="50">
        <v>1.1266368271839367E-3</v>
      </c>
      <c r="AZ1229" s="50">
        <v>2.4217279202616714E-3</v>
      </c>
      <c r="BA1229" s="50">
        <v>4.9355514404020185E-3</v>
      </c>
      <c r="BB1229" s="50">
        <v>8.325501999154073E-4</v>
      </c>
      <c r="BC1229" s="50">
        <v>3.1666127775495951E-3</v>
      </c>
      <c r="BD1229" s="50">
        <v>3.9237683197909786E-3</v>
      </c>
      <c r="BE1229" s="50">
        <v>6.8230912979686349E-3</v>
      </c>
      <c r="BF1229" s="50">
        <v>5.2821102494712826E-3</v>
      </c>
      <c r="BG1229" s="50">
        <v>6.3414248815044658E-3</v>
      </c>
      <c r="BH1229" s="50">
        <v>5.7921346726391102E-3</v>
      </c>
      <c r="BI1229" s="50">
        <v>6.2903073759444502E-3</v>
      </c>
      <c r="BJ1229" s="50">
        <v>1.7575813311156193E-3</v>
      </c>
      <c r="BK1229" s="50">
        <v>1.9800207267902927E-3</v>
      </c>
      <c r="BL1229" s="50">
        <v>2.1670381340190011E-2</v>
      </c>
      <c r="BM1229" s="50">
        <v>1.4668296370379866E-2</v>
      </c>
      <c r="BN1229" s="50">
        <v>1.167417433188638E-4</v>
      </c>
      <c r="BO1229" s="50">
        <v>2.3908928896513889E-3</v>
      </c>
      <c r="BP1229" s="50">
        <v>2.2743701283935735E-3</v>
      </c>
      <c r="BQ1229" s="50">
        <v>2.1986756522679963E-3</v>
      </c>
      <c r="BR1229" s="50">
        <v>4.5924806330436031E-3</v>
      </c>
      <c r="BS1229" s="50">
        <v>1.7971726893446312E-3</v>
      </c>
      <c r="BT1229" s="50">
        <v>5.91977999542321E-3</v>
      </c>
      <c r="BU1229" s="50">
        <v>6.7064977106880835E-3</v>
      </c>
      <c r="BV1229" s="50">
        <v>3.9261249947661571E-3</v>
      </c>
      <c r="BW1229" s="50">
        <v>8.3092174668525764E-3</v>
      </c>
      <c r="BX1229" s="50">
        <v>1.2994217577324468E-2</v>
      </c>
      <c r="BY1229" s="50">
        <v>4.7653937292331337E-3</v>
      </c>
      <c r="BZ1229" s="50">
        <v>1.2151907959939685E-2</v>
      </c>
      <c r="CA1229" s="50">
        <v>8.1443641952563574E-3</v>
      </c>
      <c r="CB1229" s="50">
        <v>9.7250448209223392E-3</v>
      </c>
      <c r="CC1229" s="50">
        <v>2.0845155959144622E-2</v>
      </c>
      <c r="CD1229" s="50">
        <v>8.1218953126289111E-3</v>
      </c>
      <c r="CE1229" s="50">
        <v>4.7657422089142452E-3</v>
      </c>
      <c r="CF1229" s="50">
        <v>2.7262599492182018E-3</v>
      </c>
      <c r="CG1229" s="50">
        <v>6.0937837097365033E-3</v>
      </c>
      <c r="CH1229" s="50">
        <v>2.999966066321514E-3</v>
      </c>
      <c r="CI1229" s="50">
        <v>2.2396571016478021E-2</v>
      </c>
      <c r="CJ1229" s="50">
        <v>8.3233407091566989E-3</v>
      </c>
      <c r="CK1229" s="50">
        <v>1.0300717907603563E-2</v>
      </c>
      <c r="CL1229" s="50">
        <v>2.4192269162626183E-3</v>
      </c>
      <c r="CM1229" s="50">
        <v>1.3163088446179869E-2</v>
      </c>
      <c r="CN1229" s="50">
        <v>4.3945657361931061E-3</v>
      </c>
      <c r="CO1229" s="50">
        <v>6.5144665394618962E-3</v>
      </c>
      <c r="CP1229" s="50">
        <v>5.1121271883456457E-3</v>
      </c>
      <c r="CQ1229" s="50">
        <v>5.6916131869717802E-4</v>
      </c>
      <c r="CR1229" s="50">
        <v>9.1040652657307566E-3</v>
      </c>
      <c r="CS1229" s="50">
        <v>7.4119616729551056E-3</v>
      </c>
      <c r="CT1229" s="50">
        <v>5.3903313442305249E-2</v>
      </c>
      <c r="CU1229" s="50">
        <v>1.150605544460194E-2</v>
      </c>
      <c r="CV1229" s="50">
        <v>2.0225195322812545E-2</v>
      </c>
      <c r="CW1229" s="50">
        <v>1.5578753409813273E-2</v>
      </c>
      <c r="CX1229" s="50">
        <v>5.181366951450949E-3</v>
      </c>
      <c r="CY1229" s="50">
        <v>0.69724898861157314</v>
      </c>
      <c r="CZ1229" s="50">
        <v>4.0591958510511643E-3</v>
      </c>
      <c r="DA1229" s="50">
        <v>1.7761096409996451E-2</v>
      </c>
      <c r="DB1229" s="50">
        <v>6.181730461005056E-3</v>
      </c>
      <c r="DC1229" s="50">
        <v>1.2966682751004299E-2</v>
      </c>
      <c r="DD1229" s="50">
        <v>4.0552597867178435E-4</v>
      </c>
      <c r="DE1229" s="50">
        <v>2.7397594729145915E-2</v>
      </c>
      <c r="DF1229" s="50">
        <v>8.3011918591572066E-3</v>
      </c>
      <c r="DG1229" s="50">
        <v>8.4325451847088121E-3</v>
      </c>
      <c r="DH1229" s="50">
        <v>8.5582736631619281E-3</v>
      </c>
      <c r="DI1229" s="50">
        <v>6.168513220053619E-3</v>
      </c>
      <c r="DJ1229" s="50">
        <v>2.1783081853217002E-3</v>
      </c>
    </row>
    <row r="1230" spans="13:114" ht="22.5" x14ac:dyDescent="0.2">
      <c r="M1230" s="49" t="s">
        <v>225</v>
      </c>
      <c r="N1230" s="50">
        <v>1.1136178022298863E-4</v>
      </c>
      <c r="O1230" s="50">
        <v>2.3399767153879869E-4</v>
      </c>
      <c r="P1230" s="50">
        <v>1.4672142379477539E-4</v>
      </c>
      <c r="Q1230" s="50">
        <v>1.1569442455629781E-4</v>
      </c>
      <c r="R1230" s="50">
        <v>8.3973540232492303E-4</v>
      </c>
      <c r="S1230" s="50">
        <v>1.1974319495468666E-3</v>
      </c>
      <c r="T1230" s="50">
        <v>1.3346872011515737E-3</v>
      </c>
      <c r="U1230" s="69">
        <v>6.0572120783133985E-4</v>
      </c>
      <c r="V1230" s="50">
        <v>2.7818618344162602E-4</v>
      </c>
      <c r="W1230" s="50">
        <v>1.5046899643166235E-3</v>
      </c>
      <c r="X1230" s="50">
        <v>6.9037450264552189E-4</v>
      </c>
      <c r="Y1230" s="50">
        <v>1.2385485097065971E-3</v>
      </c>
      <c r="Z1230" s="50">
        <v>1.3580410943534798E-3</v>
      </c>
      <c r="AA1230" s="50">
        <v>6.5349684250918996E-4</v>
      </c>
      <c r="AB1230" s="50">
        <v>2.5869255788138896E-4</v>
      </c>
      <c r="AC1230" s="50">
        <v>1.0005608457442448E-3</v>
      </c>
      <c r="AD1230" s="50">
        <v>2.4966636128452839E-4</v>
      </c>
      <c r="AE1230" s="50">
        <v>1.7879264827999203E-3</v>
      </c>
      <c r="AF1230" s="50">
        <v>8.6882164476153684E-5</v>
      </c>
      <c r="AG1230" s="50">
        <v>3.6163000053808563E-4</v>
      </c>
      <c r="AH1230" s="50">
        <v>1.3689391784049356E-3</v>
      </c>
      <c r="AI1230" s="50">
        <v>7.1771086785066859E-4</v>
      </c>
      <c r="AJ1230" s="50">
        <v>4.3934998316607612E-4</v>
      </c>
      <c r="AK1230" s="50">
        <v>4.4887814124618102E-3</v>
      </c>
      <c r="AL1230" s="50">
        <v>5.5314424902634066E-4</v>
      </c>
      <c r="AM1230" s="50">
        <v>8.6947008185762171E-4</v>
      </c>
      <c r="AN1230" s="50">
        <v>9.5722735775444082E-4</v>
      </c>
      <c r="AO1230" s="50">
        <v>1.4204037235482369E-3</v>
      </c>
      <c r="AP1230" s="50">
        <v>9.9162696616217328E-4</v>
      </c>
      <c r="AQ1230" s="50">
        <v>1.5284934279540523E-3</v>
      </c>
      <c r="AR1230" s="50">
        <v>1.526666262248462E-3</v>
      </c>
      <c r="AS1230" s="50">
        <v>1.0030784073468682E-3</v>
      </c>
      <c r="AT1230" s="50">
        <v>4.6482239739397443E-4</v>
      </c>
      <c r="AU1230" s="50">
        <v>4.9212139182180459E-4</v>
      </c>
      <c r="AV1230" s="50">
        <v>1.2279973944665461E-4</v>
      </c>
      <c r="AW1230" s="50">
        <v>4.4551515629776673E-4</v>
      </c>
      <c r="AX1230" s="50">
        <v>4.4260189280850967E-4</v>
      </c>
      <c r="AY1230" s="50">
        <v>2.9214786264061983E-4</v>
      </c>
      <c r="AZ1230" s="50">
        <v>1.1534456472346776E-3</v>
      </c>
      <c r="BA1230" s="50">
        <v>6.8419011589387609E-4</v>
      </c>
      <c r="BB1230" s="50">
        <v>7.8433774473266984E-5</v>
      </c>
      <c r="BC1230" s="50">
        <v>1.1844636843081652E-3</v>
      </c>
      <c r="BD1230" s="50">
        <v>5.4238765662377778E-4</v>
      </c>
      <c r="BE1230" s="50">
        <v>1.8041363142682597E-3</v>
      </c>
      <c r="BF1230" s="50">
        <v>1.0955462709690996E-3</v>
      </c>
      <c r="BG1230" s="50">
        <v>1.2600260709653001E-3</v>
      </c>
      <c r="BH1230" s="50">
        <v>3.5018143567833637E-4</v>
      </c>
      <c r="BI1230" s="50">
        <v>1.1038925215133475E-3</v>
      </c>
      <c r="BJ1230" s="50">
        <v>5.8128085418195162E-4</v>
      </c>
      <c r="BK1230" s="50">
        <v>4.7779050448111077E-4</v>
      </c>
      <c r="BL1230" s="50">
        <v>1.0094214909779223E-3</v>
      </c>
      <c r="BM1230" s="50">
        <v>7.872427142604088E-4</v>
      </c>
      <c r="BN1230" s="50">
        <v>1.2860944463016926E-4</v>
      </c>
      <c r="BO1230" s="50">
        <v>7.3607836811129539E-4</v>
      </c>
      <c r="BP1230" s="50">
        <v>4.3302290998573138E-4</v>
      </c>
      <c r="BQ1230" s="50">
        <v>8.0722006902790317E-4</v>
      </c>
      <c r="BR1230" s="50">
        <v>5.570051714361802E-4</v>
      </c>
      <c r="BS1230" s="50">
        <v>3.1216548601052657E-4</v>
      </c>
      <c r="BT1230" s="50">
        <v>1.3219726272514583E-3</v>
      </c>
      <c r="BU1230" s="50">
        <v>1.4470568228752618E-3</v>
      </c>
      <c r="BV1230" s="50">
        <v>7.1769211297110255E-4</v>
      </c>
      <c r="BW1230" s="50">
        <v>2.2921358328607004E-3</v>
      </c>
      <c r="BX1230" s="50">
        <v>2.278389894293143E-3</v>
      </c>
      <c r="BY1230" s="50">
        <v>1.2471381175004164E-3</v>
      </c>
      <c r="BZ1230" s="50">
        <v>2.5148532658896203E-3</v>
      </c>
      <c r="CA1230" s="50">
        <v>2.0182354864250705E-3</v>
      </c>
      <c r="CB1230" s="50">
        <v>3.4222017685496494E-3</v>
      </c>
      <c r="CC1230" s="50">
        <v>3.8679725513040423E-3</v>
      </c>
      <c r="CD1230" s="50">
        <v>2.7417044611834506E-3</v>
      </c>
      <c r="CE1230" s="50">
        <v>2.9540446306187645E-3</v>
      </c>
      <c r="CF1230" s="50">
        <v>1.0625096838669538E-3</v>
      </c>
      <c r="CG1230" s="50">
        <v>4.9325984506533391E-3</v>
      </c>
      <c r="CH1230" s="50">
        <v>3.0414357573437917E-3</v>
      </c>
      <c r="CI1230" s="50">
        <v>6.5735832595150137E-3</v>
      </c>
      <c r="CJ1230" s="50">
        <v>3.2446848703332055E-3</v>
      </c>
      <c r="CK1230" s="50">
        <v>7.172971957382466E-3</v>
      </c>
      <c r="CL1230" s="50">
        <v>1.1170702955017404E-3</v>
      </c>
      <c r="CM1230" s="50">
        <v>1.3847116931215359E-3</v>
      </c>
      <c r="CN1230" s="50">
        <v>2.9415843179137115E-3</v>
      </c>
      <c r="CO1230" s="50">
        <v>3.8175930926288939E-3</v>
      </c>
      <c r="CP1230" s="50">
        <v>7.8416750064634264E-3</v>
      </c>
      <c r="CQ1230" s="50">
        <v>6.6951077384334431E-5</v>
      </c>
      <c r="CR1230" s="50">
        <v>4.7759352670535384E-3</v>
      </c>
      <c r="CS1230" s="50">
        <v>3.0734560580695357E-3</v>
      </c>
      <c r="CT1230" s="50">
        <v>1.1692669116303684E-3</v>
      </c>
      <c r="CU1230" s="50">
        <v>4.2574814293944006E-4</v>
      </c>
      <c r="CV1230" s="50">
        <v>5.0764877199414578E-4</v>
      </c>
      <c r="CW1230" s="50">
        <v>7.0320066433736926E-4</v>
      </c>
      <c r="CX1230" s="50">
        <v>1.8774347441172735E-3</v>
      </c>
      <c r="CY1230" s="50">
        <v>2.047799051659228E-3</v>
      </c>
      <c r="CZ1230" s="50">
        <v>0.65884953998732376</v>
      </c>
      <c r="DA1230" s="50">
        <v>3.3795866864652683E-3</v>
      </c>
      <c r="DB1230" s="50">
        <v>5.667431015776484E-3</v>
      </c>
      <c r="DC1230" s="50">
        <v>5.2786021055403077E-3</v>
      </c>
      <c r="DD1230" s="50">
        <v>9.7804205937542831E-5</v>
      </c>
      <c r="DE1230" s="50">
        <v>8.6863008070509912E-3</v>
      </c>
      <c r="DF1230" s="50">
        <v>7.5966224847159106E-3</v>
      </c>
      <c r="DG1230" s="50">
        <v>4.3342926073408339E-3</v>
      </c>
      <c r="DH1230" s="50">
        <v>8.9483940047971749E-3</v>
      </c>
      <c r="DI1230" s="50">
        <v>4.7937713969132363E-3</v>
      </c>
      <c r="DJ1230" s="50">
        <v>1.2135041042955089E-3</v>
      </c>
    </row>
    <row r="1231" spans="13:114" x14ac:dyDescent="0.2">
      <c r="M1231" s="49" t="s">
        <v>226</v>
      </c>
      <c r="N1231" s="50">
        <v>7.2438992407031547E-4</v>
      </c>
      <c r="O1231" s="50">
        <v>1.5812124747562098E-3</v>
      </c>
      <c r="P1231" s="50">
        <v>7.9890947401331763E-4</v>
      </c>
      <c r="Q1231" s="50">
        <v>7.1793040788173943E-4</v>
      </c>
      <c r="R1231" s="50">
        <v>3.9689457045153954E-3</v>
      </c>
      <c r="S1231" s="50">
        <v>3.5259588009076727E-3</v>
      </c>
      <c r="T1231" s="50">
        <v>1.752346993353264E-2</v>
      </c>
      <c r="U1231" s="69">
        <v>2.2920188053311718E-3</v>
      </c>
      <c r="V1231" s="50">
        <v>1.5954014482055846E-3</v>
      </c>
      <c r="W1231" s="50">
        <v>2.0990575193587015E-3</v>
      </c>
      <c r="X1231" s="50">
        <v>2.0682450239504144E-3</v>
      </c>
      <c r="Y1231" s="50">
        <v>6.3892730437181211E-3</v>
      </c>
      <c r="Z1231" s="50">
        <v>6.7542165957363383E-3</v>
      </c>
      <c r="AA1231" s="50">
        <v>3.7803498781573386E-3</v>
      </c>
      <c r="AB1231" s="50">
        <v>1.2682828496366877E-3</v>
      </c>
      <c r="AC1231" s="50">
        <v>3.5478687997884928E-3</v>
      </c>
      <c r="AD1231" s="50">
        <v>1.4118340434253285E-3</v>
      </c>
      <c r="AE1231" s="50">
        <v>2.7639140459839906E-3</v>
      </c>
      <c r="AF1231" s="50">
        <v>7.3389756191278113E-4</v>
      </c>
      <c r="AG1231" s="50">
        <v>2.8476679094643345E-3</v>
      </c>
      <c r="AH1231" s="50">
        <v>4.777226224553361E-3</v>
      </c>
      <c r="AI1231" s="50">
        <v>3.2751132393186205E-3</v>
      </c>
      <c r="AJ1231" s="50">
        <v>2.3587038605712468E-3</v>
      </c>
      <c r="AK1231" s="50">
        <v>8.9972226623279729E-3</v>
      </c>
      <c r="AL1231" s="50">
        <v>4.490938699754375E-3</v>
      </c>
      <c r="AM1231" s="50">
        <v>4.9057388676871424E-3</v>
      </c>
      <c r="AN1231" s="50">
        <v>2.7693827795581081E-3</v>
      </c>
      <c r="AO1231" s="50">
        <v>4.1830681453544028E-3</v>
      </c>
      <c r="AP1231" s="50">
        <v>2.629830567101578E-3</v>
      </c>
      <c r="AQ1231" s="50">
        <v>4.218138204561888E-3</v>
      </c>
      <c r="AR1231" s="50">
        <v>2.9829051276383917E-3</v>
      </c>
      <c r="AS1231" s="50">
        <v>2.4965266789763415E-3</v>
      </c>
      <c r="AT1231" s="50">
        <v>2.4848618250339237E-3</v>
      </c>
      <c r="AU1231" s="50">
        <v>2.7198432003237055E-3</v>
      </c>
      <c r="AV1231" s="50">
        <v>6.0433657070573942E-4</v>
      </c>
      <c r="AW1231" s="50">
        <v>3.0648104415065981E-3</v>
      </c>
      <c r="AX1231" s="50">
        <v>2.3738775843918244E-3</v>
      </c>
      <c r="AY1231" s="50">
        <v>1.2213855589412678E-3</v>
      </c>
      <c r="AZ1231" s="50">
        <v>5.174083158520559E-3</v>
      </c>
      <c r="BA1231" s="50">
        <v>2.8792681726400554E-3</v>
      </c>
      <c r="BB1231" s="50">
        <v>1.0173765906330888E-3</v>
      </c>
      <c r="BC1231" s="50">
        <v>8.0047809232355119E-3</v>
      </c>
      <c r="BD1231" s="50">
        <v>4.2720285044404345E-3</v>
      </c>
      <c r="BE1231" s="50">
        <v>6.8449066729973189E-3</v>
      </c>
      <c r="BF1231" s="50">
        <v>1.948484685034653E-3</v>
      </c>
      <c r="BG1231" s="50">
        <v>3.6919809445403189E-3</v>
      </c>
      <c r="BH1231" s="50">
        <v>2.1008826058878335E-3</v>
      </c>
      <c r="BI1231" s="50">
        <v>3.3038287479662085E-3</v>
      </c>
      <c r="BJ1231" s="50">
        <v>2.86791062984926E-3</v>
      </c>
      <c r="BK1231" s="50">
        <v>6.134208742710835E-3</v>
      </c>
      <c r="BL1231" s="50">
        <v>9.0785578236333344E-3</v>
      </c>
      <c r="BM1231" s="50">
        <v>3.6883827691597355E-3</v>
      </c>
      <c r="BN1231" s="50">
        <v>2.0696044624361735E-4</v>
      </c>
      <c r="BO1231" s="50">
        <v>2.3765615207587336E-3</v>
      </c>
      <c r="BP1231" s="50">
        <v>1.4031436916045427E-3</v>
      </c>
      <c r="BQ1231" s="50">
        <v>8.111349875381842E-3</v>
      </c>
      <c r="BR1231" s="50">
        <v>2.7624807035403886E-3</v>
      </c>
      <c r="BS1231" s="50">
        <v>8.0283092105693388E-3</v>
      </c>
      <c r="BT1231" s="50">
        <v>1.2377382012905239E-2</v>
      </c>
      <c r="BU1231" s="50">
        <v>6.0596886019025319E-3</v>
      </c>
      <c r="BV1231" s="50">
        <v>3.4684243671534078E-3</v>
      </c>
      <c r="BW1231" s="50">
        <v>9.144619012311804E-3</v>
      </c>
      <c r="BX1231" s="50">
        <v>5.7347320119184178E-3</v>
      </c>
      <c r="BY1231" s="50">
        <v>7.1413994254884063E-3</v>
      </c>
      <c r="BZ1231" s="50">
        <v>1.6198624912070355E-2</v>
      </c>
      <c r="CA1231" s="50">
        <v>2.3135808654360109E-2</v>
      </c>
      <c r="CB1231" s="50">
        <v>2.8042721625138364E-2</v>
      </c>
      <c r="CC1231" s="50">
        <v>4.1731117192287039E-2</v>
      </c>
      <c r="CD1231" s="50">
        <v>3.8508452697681619E-2</v>
      </c>
      <c r="CE1231" s="50">
        <v>7.0219919755713069E-3</v>
      </c>
      <c r="CF1231" s="50">
        <v>3.375114688212034E-3</v>
      </c>
      <c r="CG1231" s="50">
        <v>2.2518422702288703E-2</v>
      </c>
      <c r="CH1231" s="50">
        <v>2.074665971149731E-2</v>
      </c>
      <c r="CI1231" s="50">
        <v>3.354858096279667E-2</v>
      </c>
      <c r="CJ1231" s="50">
        <v>3.0728810472027766E-2</v>
      </c>
      <c r="CK1231" s="50">
        <v>2.0436178147658284E-2</v>
      </c>
      <c r="CL1231" s="50">
        <v>4.3673647022987955E-2</v>
      </c>
      <c r="CM1231" s="50">
        <v>1.2252755720608835E-2</v>
      </c>
      <c r="CN1231" s="50">
        <v>6.420103483276457E-2</v>
      </c>
      <c r="CO1231" s="50">
        <v>4.4237184738426902E-2</v>
      </c>
      <c r="CP1231" s="50">
        <v>2.1820910753547418E-2</v>
      </c>
      <c r="CQ1231" s="50">
        <v>4.7049212754322932E-4</v>
      </c>
      <c r="CR1231" s="50">
        <v>3.6247877407802845E-2</v>
      </c>
      <c r="CS1231" s="50">
        <v>5.1623553640278194E-2</v>
      </c>
      <c r="CT1231" s="50">
        <v>3.3288589629763964E-2</v>
      </c>
      <c r="CU1231" s="50">
        <v>1.4470524755092199E-2</v>
      </c>
      <c r="CV1231" s="50">
        <v>1.5211458212393225E-2</v>
      </c>
      <c r="CW1231" s="50">
        <v>1.5590555723078679E-2</v>
      </c>
      <c r="CX1231" s="50">
        <v>1.9521860633431021E-2</v>
      </c>
      <c r="CY1231" s="50">
        <v>1.4656223602196813E-2</v>
      </c>
      <c r="CZ1231" s="50">
        <v>2.3503716934858161E-2</v>
      </c>
      <c r="DA1231" s="50">
        <v>0.63769981281395893</v>
      </c>
      <c r="DB1231" s="50">
        <v>8.7594163238148108E-3</v>
      </c>
      <c r="DC1231" s="50">
        <v>1.5967726944448795E-2</v>
      </c>
      <c r="DD1231" s="50">
        <v>1.4143398339949806E-3</v>
      </c>
      <c r="DE1231" s="50">
        <v>1.2203402024333671E-2</v>
      </c>
      <c r="DF1231" s="50">
        <v>9.2253317383450238E-3</v>
      </c>
      <c r="DG1231" s="50">
        <v>4.5962564474225275E-2</v>
      </c>
      <c r="DH1231" s="50">
        <v>7.5475249908919231E-3</v>
      </c>
      <c r="DI1231" s="50">
        <v>1.0862494244493955E-2</v>
      </c>
      <c r="DJ1231" s="50">
        <v>3.8846499658350764E-3</v>
      </c>
    </row>
    <row r="1232" spans="13:114" ht="22.5" x14ac:dyDescent="0.2">
      <c r="M1232" s="49" t="s">
        <v>227</v>
      </c>
      <c r="N1232" s="50">
        <v>0</v>
      </c>
      <c r="O1232" s="50">
        <v>0</v>
      </c>
      <c r="P1232" s="50">
        <v>0</v>
      </c>
      <c r="Q1232" s="50">
        <v>0</v>
      </c>
      <c r="R1232" s="50">
        <v>0</v>
      </c>
      <c r="S1232" s="50">
        <v>0</v>
      </c>
      <c r="T1232" s="50">
        <v>0</v>
      </c>
      <c r="U1232" s="69">
        <v>0</v>
      </c>
      <c r="V1232" s="50">
        <v>0</v>
      </c>
      <c r="W1232" s="50">
        <v>0</v>
      </c>
      <c r="X1232" s="50">
        <v>0</v>
      </c>
      <c r="Y1232" s="50">
        <v>0</v>
      </c>
      <c r="Z1232" s="50">
        <v>0</v>
      </c>
      <c r="AA1232" s="50">
        <v>0</v>
      </c>
      <c r="AB1232" s="50">
        <v>0</v>
      </c>
      <c r="AC1232" s="50">
        <v>0</v>
      </c>
      <c r="AD1232" s="50">
        <v>0</v>
      </c>
      <c r="AE1232" s="50">
        <v>0</v>
      </c>
      <c r="AF1232" s="50">
        <v>0</v>
      </c>
      <c r="AG1232" s="50">
        <v>0</v>
      </c>
      <c r="AH1232" s="50">
        <v>0</v>
      </c>
      <c r="AI1232" s="50">
        <v>0</v>
      </c>
      <c r="AJ1232" s="50">
        <v>0</v>
      </c>
      <c r="AK1232" s="50">
        <v>0</v>
      </c>
      <c r="AL1232" s="50">
        <v>0</v>
      </c>
      <c r="AM1232" s="50">
        <v>0</v>
      </c>
      <c r="AN1232" s="50">
        <v>0</v>
      </c>
      <c r="AO1232" s="50">
        <v>0</v>
      </c>
      <c r="AP1232" s="50">
        <v>0</v>
      </c>
      <c r="AQ1232" s="50">
        <v>0</v>
      </c>
      <c r="AR1232" s="50">
        <v>0</v>
      </c>
      <c r="AS1232" s="50">
        <v>0</v>
      </c>
      <c r="AT1232" s="50">
        <v>0</v>
      </c>
      <c r="AU1232" s="50">
        <v>0</v>
      </c>
      <c r="AV1232" s="50">
        <v>0</v>
      </c>
      <c r="AW1232" s="50">
        <v>0</v>
      </c>
      <c r="AX1232" s="50">
        <v>0</v>
      </c>
      <c r="AY1232" s="50">
        <v>0</v>
      </c>
      <c r="AZ1232" s="50">
        <v>0</v>
      </c>
      <c r="BA1232" s="50">
        <v>0</v>
      </c>
      <c r="BB1232" s="50">
        <v>0</v>
      </c>
      <c r="BC1232" s="50">
        <v>0</v>
      </c>
      <c r="BD1232" s="50">
        <v>0</v>
      </c>
      <c r="BE1232" s="50">
        <v>0</v>
      </c>
      <c r="BF1232" s="50">
        <v>0</v>
      </c>
      <c r="BG1232" s="50">
        <v>0</v>
      </c>
      <c r="BH1232" s="50">
        <v>0</v>
      </c>
      <c r="BI1232" s="50">
        <v>0</v>
      </c>
      <c r="BJ1232" s="50">
        <v>0</v>
      </c>
      <c r="BK1232" s="50">
        <v>0</v>
      </c>
      <c r="BL1232" s="50">
        <v>0</v>
      </c>
      <c r="BM1232" s="50">
        <v>0</v>
      </c>
      <c r="BN1232" s="50">
        <v>0</v>
      </c>
      <c r="BO1232" s="50">
        <v>0</v>
      </c>
      <c r="BP1232" s="50">
        <v>0</v>
      </c>
      <c r="BQ1232" s="50">
        <v>0</v>
      </c>
      <c r="BR1232" s="50">
        <v>0</v>
      </c>
      <c r="BS1232" s="50">
        <v>0</v>
      </c>
      <c r="BT1232" s="50">
        <v>0</v>
      </c>
      <c r="BU1232" s="50">
        <v>0</v>
      </c>
      <c r="BV1232" s="50">
        <v>0</v>
      </c>
      <c r="BW1232" s="50">
        <v>0</v>
      </c>
      <c r="BX1232" s="50">
        <v>0</v>
      </c>
      <c r="BY1232" s="50">
        <v>0</v>
      </c>
      <c r="BZ1232" s="50">
        <v>0</v>
      </c>
      <c r="CA1232" s="50">
        <v>0</v>
      </c>
      <c r="CB1232" s="50">
        <v>0</v>
      </c>
      <c r="CC1232" s="50">
        <v>0</v>
      </c>
      <c r="CD1232" s="50">
        <v>0</v>
      </c>
      <c r="CE1232" s="50">
        <v>0</v>
      </c>
      <c r="CF1232" s="50">
        <v>0</v>
      </c>
      <c r="CG1232" s="50">
        <v>0</v>
      </c>
      <c r="CH1232" s="50">
        <v>0</v>
      </c>
      <c r="CI1232" s="50">
        <v>0</v>
      </c>
      <c r="CJ1232" s="50">
        <v>0</v>
      </c>
      <c r="CK1232" s="50">
        <v>0</v>
      </c>
      <c r="CL1232" s="50">
        <v>0</v>
      </c>
      <c r="CM1232" s="50">
        <v>0</v>
      </c>
      <c r="CN1232" s="50">
        <v>0</v>
      </c>
      <c r="CO1232" s="50">
        <v>0</v>
      </c>
      <c r="CP1232" s="50">
        <v>0</v>
      </c>
      <c r="CQ1232" s="50">
        <v>0</v>
      </c>
      <c r="CR1232" s="50">
        <v>0</v>
      </c>
      <c r="CS1232" s="50">
        <v>0</v>
      </c>
      <c r="CT1232" s="50">
        <v>0</v>
      </c>
      <c r="CU1232" s="50">
        <v>0</v>
      </c>
      <c r="CV1232" s="50">
        <v>0</v>
      </c>
      <c r="CW1232" s="50">
        <v>0</v>
      </c>
      <c r="CX1232" s="50">
        <v>0</v>
      </c>
      <c r="CY1232" s="50">
        <v>0</v>
      </c>
      <c r="CZ1232" s="50">
        <v>0</v>
      </c>
      <c r="DA1232" s="50">
        <v>0</v>
      </c>
      <c r="DB1232" s="50">
        <v>0.61819777647747221</v>
      </c>
      <c r="DC1232" s="50">
        <v>0</v>
      </c>
      <c r="DD1232" s="50">
        <v>0</v>
      </c>
      <c r="DE1232" s="50">
        <v>0</v>
      </c>
      <c r="DF1232" s="50">
        <v>0</v>
      </c>
      <c r="DG1232" s="50">
        <v>0</v>
      </c>
      <c r="DH1232" s="50">
        <v>0</v>
      </c>
      <c r="DI1232" s="50">
        <v>0</v>
      </c>
      <c r="DJ1232" s="50">
        <v>0</v>
      </c>
    </row>
    <row r="1233" spans="12:114" x14ac:dyDescent="0.2">
      <c r="M1233" s="49" t="s">
        <v>228</v>
      </c>
      <c r="N1233" s="50">
        <v>1.6724360635717051E-5</v>
      </c>
      <c r="O1233" s="50">
        <v>4.6958750496327587E-5</v>
      </c>
      <c r="P1233" s="50">
        <v>2.0266872451976561E-5</v>
      </c>
      <c r="Q1233" s="50">
        <v>1.6048275613910973E-5</v>
      </c>
      <c r="R1233" s="50">
        <v>4.7182758412495394E-4</v>
      </c>
      <c r="S1233" s="50">
        <v>1.6928293935759695E-4</v>
      </c>
      <c r="T1233" s="50">
        <v>5.9419190579283417E-4</v>
      </c>
      <c r="U1233" s="69">
        <v>2.1536919181591111E-4</v>
      </c>
      <c r="V1233" s="50">
        <v>3.9831245972618012E-5</v>
      </c>
      <c r="W1233" s="50">
        <v>4.7944136179319171E-5</v>
      </c>
      <c r="X1233" s="50">
        <v>5.7303204185363404E-5</v>
      </c>
      <c r="Y1233" s="50">
        <v>8.007026929455418E-4</v>
      </c>
      <c r="Z1233" s="50">
        <v>4.9073625680635458E-4</v>
      </c>
      <c r="AA1233" s="50">
        <v>1.1378529562656813E-4</v>
      </c>
      <c r="AB1233" s="50">
        <v>3.7528514721066276E-5</v>
      </c>
      <c r="AC1233" s="50">
        <v>9.929090439116697E-5</v>
      </c>
      <c r="AD1233" s="50">
        <v>4.8050883895899916E-5</v>
      </c>
      <c r="AE1233" s="50">
        <v>8.1305967346770837E-5</v>
      </c>
      <c r="AF1233" s="50">
        <v>2.8075452362906521E-5</v>
      </c>
      <c r="AG1233" s="50">
        <v>5.4083413582170958E-4</v>
      </c>
      <c r="AH1233" s="50">
        <v>1.6360518620078704E-4</v>
      </c>
      <c r="AI1233" s="50">
        <v>9.6636808404723358E-5</v>
      </c>
      <c r="AJ1233" s="50">
        <v>9.3586932620563697E-5</v>
      </c>
      <c r="AK1233" s="50">
        <v>8.536430802906698E-4</v>
      </c>
      <c r="AL1233" s="50">
        <v>1.0051986507061977E-4</v>
      </c>
      <c r="AM1233" s="50">
        <v>5.3485553436485086E-4</v>
      </c>
      <c r="AN1233" s="50">
        <v>4.0450151583683639E-4</v>
      </c>
      <c r="AO1233" s="50">
        <v>6.4637316880401233E-4</v>
      </c>
      <c r="AP1233" s="50">
        <v>1.8280522436863066E-4</v>
      </c>
      <c r="AQ1233" s="50">
        <v>5.3357561028872147E-4</v>
      </c>
      <c r="AR1233" s="50">
        <v>1.0938378214774531E-4</v>
      </c>
      <c r="AS1233" s="50">
        <v>9.9817599864374831E-5</v>
      </c>
      <c r="AT1233" s="50">
        <v>6.0535246270825783E-5</v>
      </c>
      <c r="AU1233" s="50">
        <v>7.3417930129029128E-5</v>
      </c>
      <c r="AV1233" s="50">
        <v>4.3569301893941523E-5</v>
      </c>
      <c r="AW1233" s="50">
        <v>1.0247149254824675E-4</v>
      </c>
      <c r="AX1233" s="50">
        <v>9.6237618734591157E-5</v>
      </c>
      <c r="AY1233" s="50">
        <v>4.0203212954535253E-5</v>
      </c>
      <c r="AZ1233" s="50">
        <v>2.3266098492042333E-4</v>
      </c>
      <c r="BA1233" s="50">
        <v>1.8319082172500161E-4</v>
      </c>
      <c r="BB1233" s="50">
        <v>2.990867285587936E-5</v>
      </c>
      <c r="BC1233" s="50">
        <v>1.5849329378926177E-4</v>
      </c>
      <c r="BD1233" s="50">
        <v>1.1632685699518566E-4</v>
      </c>
      <c r="BE1233" s="50">
        <v>3.5092130961469599E-4</v>
      </c>
      <c r="BF1233" s="50">
        <v>6.8074375387744163E-5</v>
      </c>
      <c r="BG1233" s="50">
        <v>2.7589761465227145E-4</v>
      </c>
      <c r="BH1233" s="50">
        <v>8.4556691297695569E-5</v>
      </c>
      <c r="BI1233" s="50">
        <v>2.4365146963091326E-4</v>
      </c>
      <c r="BJ1233" s="50">
        <v>2.3602470562885004E-4</v>
      </c>
      <c r="BK1233" s="50">
        <v>2.1060860643168483E-4</v>
      </c>
      <c r="BL1233" s="50">
        <v>1.8969287327395642E-4</v>
      </c>
      <c r="BM1233" s="50">
        <v>1.2941194793633309E-4</v>
      </c>
      <c r="BN1233" s="50">
        <v>5.2508201998179059E-6</v>
      </c>
      <c r="BO1233" s="50">
        <v>7.2402285757391818E-5</v>
      </c>
      <c r="BP1233" s="50">
        <v>3.2881673792502979E-5</v>
      </c>
      <c r="BQ1233" s="50">
        <v>1.0532138342538929E-4</v>
      </c>
      <c r="BR1233" s="50">
        <v>1.1407015594861501E-4</v>
      </c>
      <c r="BS1233" s="50">
        <v>1.1938230971644523E-4</v>
      </c>
      <c r="BT1233" s="50">
        <v>1.3757945036338558E-3</v>
      </c>
      <c r="BU1233" s="50">
        <v>5.0059313638711994E-4</v>
      </c>
      <c r="BV1233" s="50">
        <v>2.5347714605930994E-4</v>
      </c>
      <c r="BW1233" s="50">
        <v>2.0515976433649089E-4</v>
      </c>
      <c r="BX1233" s="50">
        <v>1.2819479009382379E-4</v>
      </c>
      <c r="BY1233" s="50">
        <v>1.4630688684134024E-4</v>
      </c>
      <c r="BZ1233" s="50">
        <v>2.3683594268251017E-4</v>
      </c>
      <c r="CA1233" s="50">
        <v>3.2134063613553984E-4</v>
      </c>
      <c r="CB1233" s="50">
        <v>3.7612176480257054E-4</v>
      </c>
      <c r="CC1233" s="50">
        <v>5.2390645930304729E-4</v>
      </c>
      <c r="CD1233" s="50">
        <v>4.7140106577168956E-4</v>
      </c>
      <c r="CE1233" s="50">
        <v>1.5913911909069256E-4</v>
      </c>
      <c r="CF1233" s="50">
        <v>1.7060496022915949E-4</v>
      </c>
      <c r="CG1233" s="50">
        <v>3.1475753771802856E-4</v>
      </c>
      <c r="CH1233" s="50">
        <v>2.72875514755377E-4</v>
      </c>
      <c r="CI1233" s="50">
        <v>4.7317490440931738E-4</v>
      </c>
      <c r="CJ1233" s="50">
        <v>4.1719684921804966E-4</v>
      </c>
      <c r="CK1233" s="50">
        <v>3.2521345869050136E-4</v>
      </c>
      <c r="CL1233" s="50">
        <v>4.977777166168876E-4</v>
      </c>
      <c r="CM1233" s="50">
        <v>6.1423207246804267E-4</v>
      </c>
      <c r="CN1233" s="50">
        <v>7.4684623693705636E-4</v>
      </c>
      <c r="CO1233" s="50">
        <v>5.4642151378822329E-4</v>
      </c>
      <c r="CP1233" s="50">
        <v>3.1498957804608924E-4</v>
      </c>
      <c r="CQ1233" s="50">
        <v>2.3360027524216325E-5</v>
      </c>
      <c r="CR1233" s="50">
        <v>9.426129939291843E-4</v>
      </c>
      <c r="CS1233" s="50">
        <v>6.2175623700614897E-4</v>
      </c>
      <c r="CT1233" s="50">
        <v>4.0630845965628924E-4</v>
      </c>
      <c r="CU1233" s="50">
        <v>1.8856029657376007E-4</v>
      </c>
      <c r="CV1233" s="50">
        <v>1.9785259325658808E-4</v>
      </c>
      <c r="CW1233" s="50">
        <v>2.0088930254992144E-4</v>
      </c>
      <c r="CX1233" s="50">
        <v>2.8746130119279301E-4</v>
      </c>
      <c r="CY1233" s="50">
        <v>2.1498985052569069E-4</v>
      </c>
      <c r="CZ1233" s="50">
        <v>3.2039733935301844E-4</v>
      </c>
      <c r="DA1233" s="50">
        <v>6.8531659724970799E-3</v>
      </c>
      <c r="DB1233" s="50">
        <v>1.2481125760051379E-3</v>
      </c>
      <c r="DC1233" s="50">
        <v>0.74167552007784576</v>
      </c>
      <c r="DD1233" s="50">
        <v>3.2363126833066844E-5</v>
      </c>
      <c r="DE1233" s="50">
        <v>1.0808933402114793E-3</v>
      </c>
      <c r="DF1233" s="50">
        <v>1.6492278677489028E-3</v>
      </c>
      <c r="DG1233" s="50">
        <v>2.1949488088618085E-2</v>
      </c>
      <c r="DH1233" s="50">
        <v>1.0952907387275922E-3</v>
      </c>
      <c r="DI1233" s="50">
        <v>1.0509033002164261E-3</v>
      </c>
      <c r="DJ1233" s="50">
        <v>7.3583970084432885E-5</v>
      </c>
    </row>
    <row r="1234" spans="12:114" x14ac:dyDescent="0.2">
      <c r="M1234" s="49" t="s">
        <v>229</v>
      </c>
      <c r="N1234" s="50">
        <v>0</v>
      </c>
      <c r="O1234" s="50">
        <v>0</v>
      </c>
      <c r="P1234" s="50">
        <v>0</v>
      </c>
      <c r="Q1234" s="50">
        <v>0</v>
      </c>
      <c r="R1234" s="50">
        <v>0</v>
      </c>
      <c r="S1234" s="50">
        <v>0</v>
      </c>
      <c r="T1234" s="50">
        <v>0</v>
      </c>
      <c r="U1234" s="69">
        <v>0</v>
      </c>
      <c r="V1234" s="50">
        <v>0</v>
      </c>
      <c r="W1234" s="50">
        <v>0</v>
      </c>
      <c r="X1234" s="50">
        <v>0</v>
      </c>
      <c r="Y1234" s="50">
        <v>0</v>
      </c>
      <c r="Z1234" s="50">
        <v>0</v>
      </c>
      <c r="AA1234" s="50">
        <v>0</v>
      </c>
      <c r="AB1234" s="50">
        <v>0</v>
      </c>
      <c r="AC1234" s="50">
        <v>0</v>
      </c>
      <c r="AD1234" s="50">
        <v>0</v>
      </c>
      <c r="AE1234" s="50">
        <v>0</v>
      </c>
      <c r="AF1234" s="50">
        <v>0</v>
      </c>
      <c r="AG1234" s="50">
        <v>0</v>
      </c>
      <c r="AH1234" s="50">
        <v>0</v>
      </c>
      <c r="AI1234" s="50">
        <v>0</v>
      </c>
      <c r="AJ1234" s="50">
        <v>0</v>
      </c>
      <c r="AK1234" s="50">
        <v>0</v>
      </c>
      <c r="AL1234" s="50">
        <v>0</v>
      </c>
      <c r="AM1234" s="50">
        <v>0</v>
      </c>
      <c r="AN1234" s="50">
        <v>0</v>
      </c>
      <c r="AO1234" s="50">
        <v>0</v>
      </c>
      <c r="AP1234" s="50">
        <v>0</v>
      </c>
      <c r="AQ1234" s="50">
        <v>0</v>
      </c>
      <c r="AR1234" s="50">
        <v>0</v>
      </c>
      <c r="AS1234" s="50">
        <v>0</v>
      </c>
      <c r="AT1234" s="50">
        <v>0</v>
      </c>
      <c r="AU1234" s="50">
        <v>0</v>
      </c>
      <c r="AV1234" s="50">
        <v>0</v>
      </c>
      <c r="AW1234" s="50">
        <v>0</v>
      </c>
      <c r="AX1234" s="50">
        <v>0</v>
      </c>
      <c r="AY1234" s="50">
        <v>0</v>
      </c>
      <c r="AZ1234" s="50">
        <v>0</v>
      </c>
      <c r="BA1234" s="50">
        <v>0</v>
      </c>
      <c r="BB1234" s="50">
        <v>0</v>
      </c>
      <c r="BC1234" s="50">
        <v>0</v>
      </c>
      <c r="BD1234" s="50">
        <v>0</v>
      </c>
      <c r="BE1234" s="50">
        <v>0</v>
      </c>
      <c r="BF1234" s="50">
        <v>0</v>
      </c>
      <c r="BG1234" s="50">
        <v>0</v>
      </c>
      <c r="BH1234" s="50">
        <v>0</v>
      </c>
      <c r="BI1234" s="50">
        <v>0</v>
      </c>
      <c r="BJ1234" s="50">
        <v>0</v>
      </c>
      <c r="BK1234" s="50">
        <v>0</v>
      </c>
      <c r="BL1234" s="50">
        <v>0</v>
      </c>
      <c r="BM1234" s="50">
        <v>0</v>
      </c>
      <c r="BN1234" s="50">
        <v>0</v>
      </c>
      <c r="BO1234" s="50">
        <v>0</v>
      </c>
      <c r="BP1234" s="50">
        <v>0</v>
      </c>
      <c r="BQ1234" s="50">
        <v>0</v>
      </c>
      <c r="BR1234" s="50">
        <v>0</v>
      </c>
      <c r="BS1234" s="50">
        <v>0</v>
      </c>
      <c r="BT1234" s="50">
        <v>0</v>
      </c>
      <c r="BU1234" s="50">
        <v>0</v>
      </c>
      <c r="BV1234" s="50">
        <v>0</v>
      </c>
      <c r="BW1234" s="50">
        <v>0</v>
      </c>
      <c r="BX1234" s="50">
        <v>0</v>
      </c>
      <c r="BY1234" s="50">
        <v>0</v>
      </c>
      <c r="BZ1234" s="50">
        <v>0</v>
      </c>
      <c r="CA1234" s="50">
        <v>0</v>
      </c>
      <c r="CB1234" s="50">
        <v>0</v>
      </c>
      <c r="CC1234" s="50">
        <v>0</v>
      </c>
      <c r="CD1234" s="50">
        <v>0</v>
      </c>
      <c r="CE1234" s="50">
        <v>0</v>
      </c>
      <c r="CF1234" s="50">
        <v>0</v>
      </c>
      <c r="CG1234" s="50">
        <v>0</v>
      </c>
      <c r="CH1234" s="50">
        <v>0</v>
      </c>
      <c r="CI1234" s="50">
        <v>0</v>
      </c>
      <c r="CJ1234" s="50">
        <v>0</v>
      </c>
      <c r="CK1234" s="50">
        <v>0</v>
      </c>
      <c r="CL1234" s="50">
        <v>0</v>
      </c>
      <c r="CM1234" s="50">
        <v>0</v>
      </c>
      <c r="CN1234" s="50">
        <v>0</v>
      </c>
      <c r="CO1234" s="50">
        <v>0</v>
      </c>
      <c r="CP1234" s="50">
        <v>0</v>
      </c>
      <c r="CQ1234" s="50">
        <v>0</v>
      </c>
      <c r="CR1234" s="50">
        <v>0</v>
      </c>
      <c r="CS1234" s="50">
        <v>0</v>
      </c>
      <c r="CT1234" s="50">
        <v>0</v>
      </c>
      <c r="CU1234" s="50">
        <v>0</v>
      </c>
      <c r="CV1234" s="50">
        <v>0</v>
      </c>
      <c r="CW1234" s="50">
        <v>0</v>
      </c>
      <c r="CX1234" s="50">
        <v>0</v>
      </c>
      <c r="CY1234" s="50">
        <v>0</v>
      </c>
      <c r="CZ1234" s="50">
        <v>0</v>
      </c>
      <c r="DA1234" s="50">
        <v>0</v>
      </c>
      <c r="DB1234" s="50">
        <v>0</v>
      </c>
      <c r="DC1234" s="50">
        <v>0</v>
      </c>
      <c r="DD1234" s="50">
        <v>0.93767222149324236</v>
      </c>
      <c r="DE1234" s="50">
        <v>0</v>
      </c>
      <c r="DF1234" s="50">
        <v>0</v>
      </c>
      <c r="DG1234" s="50">
        <v>0</v>
      </c>
      <c r="DH1234" s="50">
        <v>0</v>
      </c>
      <c r="DI1234" s="50">
        <v>0</v>
      </c>
      <c r="DJ1234" s="50">
        <v>0</v>
      </c>
    </row>
    <row r="1235" spans="12:114" x14ac:dyDescent="0.2">
      <c r="M1235" s="49" t="s">
        <v>230</v>
      </c>
      <c r="N1235" s="50">
        <v>0</v>
      </c>
      <c r="O1235" s="50">
        <v>0</v>
      </c>
      <c r="P1235" s="50">
        <v>0</v>
      </c>
      <c r="Q1235" s="50">
        <v>0</v>
      </c>
      <c r="R1235" s="50">
        <v>0</v>
      </c>
      <c r="S1235" s="50">
        <v>0</v>
      </c>
      <c r="T1235" s="50">
        <v>0</v>
      </c>
      <c r="U1235" s="69">
        <v>0</v>
      </c>
      <c r="V1235" s="50">
        <v>0</v>
      </c>
      <c r="W1235" s="50">
        <v>0</v>
      </c>
      <c r="X1235" s="50">
        <v>0</v>
      </c>
      <c r="Y1235" s="50">
        <v>0</v>
      </c>
      <c r="Z1235" s="50">
        <v>0</v>
      </c>
      <c r="AA1235" s="50">
        <v>0</v>
      </c>
      <c r="AB1235" s="50">
        <v>0</v>
      </c>
      <c r="AC1235" s="50">
        <v>0</v>
      </c>
      <c r="AD1235" s="50">
        <v>0</v>
      </c>
      <c r="AE1235" s="50">
        <v>0</v>
      </c>
      <c r="AF1235" s="50">
        <v>0</v>
      </c>
      <c r="AG1235" s="50">
        <v>0</v>
      </c>
      <c r="AH1235" s="50">
        <v>0</v>
      </c>
      <c r="AI1235" s="50">
        <v>0</v>
      </c>
      <c r="AJ1235" s="50">
        <v>0</v>
      </c>
      <c r="AK1235" s="50">
        <v>0</v>
      </c>
      <c r="AL1235" s="50">
        <v>0</v>
      </c>
      <c r="AM1235" s="50">
        <v>0</v>
      </c>
      <c r="AN1235" s="50">
        <v>0</v>
      </c>
      <c r="AO1235" s="50">
        <v>0</v>
      </c>
      <c r="AP1235" s="50">
        <v>0</v>
      </c>
      <c r="AQ1235" s="50">
        <v>0</v>
      </c>
      <c r="AR1235" s="50">
        <v>0</v>
      </c>
      <c r="AS1235" s="50">
        <v>0</v>
      </c>
      <c r="AT1235" s="50">
        <v>0</v>
      </c>
      <c r="AU1235" s="50">
        <v>0</v>
      </c>
      <c r="AV1235" s="50">
        <v>0</v>
      </c>
      <c r="AW1235" s="50">
        <v>0</v>
      </c>
      <c r="AX1235" s="50">
        <v>0</v>
      </c>
      <c r="AY1235" s="50">
        <v>0</v>
      </c>
      <c r="AZ1235" s="50">
        <v>0</v>
      </c>
      <c r="BA1235" s="50">
        <v>0</v>
      </c>
      <c r="BB1235" s="50">
        <v>0</v>
      </c>
      <c r="BC1235" s="50">
        <v>0</v>
      </c>
      <c r="BD1235" s="50">
        <v>0</v>
      </c>
      <c r="BE1235" s="50">
        <v>0</v>
      </c>
      <c r="BF1235" s="50">
        <v>0</v>
      </c>
      <c r="BG1235" s="50">
        <v>0</v>
      </c>
      <c r="BH1235" s="50">
        <v>0</v>
      </c>
      <c r="BI1235" s="50">
        <v>0</v>
      </c>
      <c r="BJ1235" s="50">
        <v>0</v>
      </c>
      <c r="BK1235" s="50">
        <v>0</v>
      </c>
      <c r="BL1235" s="50">
        <v>0</v>
      </c>
      <c r="BM1235" s="50">
        <v>0</v>
      </c>
      <c r="BN1235" s="50">
        <v>0</v>
      </c>
      <c r="BO1235" s="50">
        <v>0</v>
      </c>
      <c r="BP1235" s="50">
        <v>0</v>
      </c>
      <c r="BQ1235" s="50">
        <v>0</v>
      </c>
      <c r="BR1235" s="50">
        <v>0</v>
      </c>
      <c r="BS1235" s="50">
        <v>0</v>
      </c>
      <c r="BT1235" s="50">
        <v>0</v>
      </c>
      <c r="BU1235" s="50">
        <v>0</v>
      </c>
      <c r="BV1235" s="50">
        <v>0</v>
      </c>
      <c r="BW1235" s="50">
        <v>0</v>
      </c>
      <c r="BX1235" s="50">
        <v>0</v>
      </c>
      <c r="BY1235" s="50">
        <v>0</v>
      </c>
      <c r="BZ1235" s="50">
        <v>0</v>
      </c>
      <c r="CA1235" s="50">
        <v>0</v>
      </c>
      <c r="CB1235" s="50">
        <v>0</v>
      </c>
      <c r="CC1235" s="50">
        <v>0</v>
      </c>
      <c r="CD1235" s="50">
        <v>0</v>
      </c>
      <c r="CE1235" s="50">
        <v>0</v>
      </c>
      <c r="CF1235" s="50">
        <v>0</v>
      </c>
      <c r="CG1235" s="50">
        <v>0</v>
      </c>
      <c r="CH1235" s="50">
        <v>0</v>
      </c>
      <c r="CI1235" s="50">
        <v>0</v>
      </c>
      <c r="CJ1235" s="50">
        <v>0</v>
      </c>
      <c r="CK1235" s="50">
        <v>0</v>
      </c>
      <c r="CL1235" s="50">
        <v>0</v>
      </c>
      <c r="CM1235" s="50">
        <v>0</v>
      </c>
      <c r="CN1235" s="50">
        <v>0</v>
      </c>
      <c r="CO1235" s="50">
        <v>0</v>
      </c>
      <c r="CP1235" s="50">
        <v>0</v>
      </c>
      <c r="CQ1235" s="50">
        <v>0</v>
      </c>
      <c r="CR1235" s="50">
        <v>0</v>
      </c>
      <c r="CS1235" s="50">
        <v>0</v>
      </c>
      <c r="CT1235" s="50">
        <v>0</v>
      </c>
      <c r="CU1235" s="50">
        <v>0</v>
      </c>
      <c r="CV1235" s="50">
        <v>0</v>
      </c>
      <c r="CW1235" s="50">
        <v>0</v>
      </c>
      <c r="CX1235" s="50">
        <v>0</v>
      </c>
      <c r="CY1235" s="50">
        <v>0</v>
      </c>
      <c r="CZ1235" s="50">
        <v>0</v>
      </c>
      <c r="DA1235" s="50">
        <v>0</v>
      </c>
      <c r="DB1235" s="50">
        <v>0</v>
      </c>
      <c r="DC1235" s="50">
        <v>0</v>
      </c>
      <c r="DD1235" s="50">
        <v>0</v>
      </c>
      <c r="DE1235" s="50">
        <v>0.66122545540572508</v>
      </c>
      <c r="DF1235" s="50">
        <v>0</v>
      </c>
      <c r="DG1235" s="50">
        <v>0</v>
      </c>
      <c r="DH1235" s="50">
        <v>0</v>
      </c>
      <c r="DI1235" s="50">
        <v>0</v>
      </c>
      <c r="DJ1235" s="50">
        <v>0</v>
      </c>
    </row>
    <row r="1236" spans="12:114" x14ac:dyDescent="0.2">
      <c r="M1236" s="49" t="s">
        <v>231</v>
      </c>
      <c r="N1236" s="50">
        <v>0</v>
      </c>
      <c r="O1236" s="50">
        <v>0</v>
      </c>
      <c r="P1236" s="50">
        <v>0</v>
      </c>
      <c r="Q1236" s="50">
        <v>0</v>
      </c>
      <c r="R1236" s="50">
        <v>0</v>
      </c>
      <c r="S1236" s="50">
        <v>0</v>
      </c>
      <c r="T1236" s="50">
        <v>0</v>
      </c>
      <c r="U1236" s="69">
        <v>0</v>
      </c>
      <c r="V1236" s="50">
        <v>0</v>
      </c>
      <c r="W1236" s="50">
        <v>0</v>
      </c>
      <c r="X1236" s="50">
        <v>0</v>
      </c>
      <c r="Y1236" s="50">
        <v>0</v>
      </c>
      <c r="Z1236" s="50">
        <v>0</v>
      </c>
      <c r="AA1236" s="50">
        <v>0</v>
      </c>
      <c r="AB1236" s="50">
        <v>0</v>
      </c>
      <c r="AC1236" s="50">
        <v>0</v>
      </c>
      <c r="AD1236" s="50">
        <v>0</v>
      </c>
      <c r="AE1236" s="50">
        <v>0</v>
      </c>
      <c r="AF1236" s="50">
        <v>0</v>
      </c>
      <c r="AG1236" s="50">
        <v>0</v>
      </c>
      <c r="AH1236" s="50">
        <v>0</v>
      </c>
      <c r="AI1236" s="50">
        <v>0</v>
      </c>
      <c r="AJ1236" s="50">
        <v>0</v>
      </c>
      <c r="AK1236" s="50">
        <v>0</v>
      </c>
      <c r="AL1236" s="50">
        <v>0</v>
      </c>
      <c r="AM1236" s="50">
        <v>0</v>
      </c>
      <c r="AN1236" s="50">
        <v>0</v>
      </c>
      <c r="AO1236" s="50">
        <v>0</v>
      </c>
      <c r="AP1236" s="50">
        <v>0</v>
      </c>
      <c r="AQ1236" s="50">
        <v>0</v>
      </c>
      <c r="AR1236" s="50">
        <v>0</v>
      </c>
      <c r="AS1236" s="50">
        <v>0</v>
      </c>
      <c r="AT1236" s="50">
        <v>0</v>
      </c>
      <c r="AU1236" s="50">
        <v>0</v>
      </c>
      <c r="AV1236" s="50">
        <v>0</v>
      </c>
      <c r="AW1236" s="50">
        <v>0</v>
      </c>
      <c r="AX1236" s="50">
        <v>0</v>
      </c>
      <c r="AY1236" s="50">
        <v>0</v>
      </c>
      <c r="AZ1236" s="50">
        <v>0</v>
      </c>
      <c r="BA1236" s="50">
        <v>0</v>
      </c>
      <c r="BB1236" s="50">
        <v>0</v>
      </c>
      <c r="BC1236" s="50">
        <v>0</v>
      </c>
      <c r="BD1236" s="50">
        <v>0</v>
      </c>
      <c r="BE1236" s="50">
        <v>0</v>
      </c>
      <c r="BF1236" s="50">
        <v>0</v>
      </c>
      <c r="BG1236" s="50">
        <v>0</v>
      </c>
      <c r="BH1236" s="50">
        <v>0</v>
      </c>
      <c r="BI1236" s="50">
        <v>0</v>
      </c>
      <c r="BJ1236" s="50">
        <v>0</v>
      </c>
      <c r="BK1236" s="50">
        <v>0</v>
      </c>
      <c r="BL1236" s="50">
        <v>0</v>
      </c>
      <c r="BM1236" s="50">
        <v>0</v>
      </c>
      <c r="BN1236" s="50">
        <v>0</v>
      </c>
      <c r="BO1236" s="50">
        <v>0</v>
      </c>
      <c r="BP1236" s="50">
        <v>0</v>
      </c>
      <c r="BQ1236" s="50">
        <v>0</v>
      </c>
      <c r="BR1236" s="50">
        <v>0</v>
      </c>
      <c r="BS1236" s="50">
        <v>0</v>
      </c>
      <c r="BT1236" s="50">
        <v>0</v>
      </c>
      <c r="BU1236" s="50">
        <v>0</v>
      </c>
      <c r="BV1236" s="50">
        <v>0</v>
      </c>
      <c r="BW1236" s="50">
        <v>0</v>
      </c>
      <c r="BX1236" s="50">
        <v>0</v>
      </c>
      <c r="BY1236" s="50">
        <v>0</v>
      </c>
      <c r="BZ1236" s="50">
        <v>0</v>
      </c>
      <c r="CA1236" s="50">
        <v>0</v>
      </c>
      <c r="CB1236" s="50">
        <v>0</v>
      </c>
      <c r="CC1236" s="50">
        <v>0</v>
      </c>
      <c r="CD1236" s="50">
        <v>0</v>
      </c>
      <c r="CE1236" s="50">
        <v>0</v>
      </c>
      <c r="CF1236" s="50">
        <v>0</v>
      </c>
      <c r="CG1236" s="50">
        <v>0</v>
      </c>
      <c r="CH1236" s="50">
        <v>0</v>
      </c>
      <c r="CI1236" s="50">
        <v>0</v>
      </c>
      <c r="CJ1236" s="50">
        <v>0</v>
      </c>
      <c r="CK1236" s="50">
        <v>0</v>
      </c>
      <c r="CL1236" s="50">
        <v>0</v>
      </c>
      <c r="CM1236" s="50">
        <v>0</v>
      </c>
      <c r="CN1236" s="50">
        <v>0</v>
      </c>
      <c r="CO1236" s="50">
        <v>0</v>
      </c>
      <c r="CP1236" s="50">
        <v>0</v>
      </c>
      <c r="CQ1236" s="50">
        <v>0</v>
      </c>
      <c r="CR1236" s="50">
        <v>0</v>
      </c>
      <c r="CS1236" s="50">
        <v>0</v>
      </c>
      <c r="CT1236" s="50">
        <v>0</v>
      </c>
      <c r="CU1236" s="50">
        <v>0</v>
      </c>
      <c r="CV1236" s="50">
        <v>0</v>
      </c>
      <c r="CW1236" s="50">
        <v>0</v>
      </c>
      <c r="CX1236" s="50">
        <v>0</v>
      </c>
      <c r="CY1236" s="50">
        <v>0</v>
      </c>
      <c r="CZ1236" s="50">
        <v>0</v>
      </c>
      <c r="DA1236" s="50">
        <v>0</v>
      </c>
      <c r="DB1236" s="50">
        <v>0</v>
      </c>
      <c r="DC1236" s="50">
        <v>0</v>
      </c>
      <c r="DD1236" s="50">
        <v>0</v>
      </c>
      <c r="DE1236" s="50">
        <v>0</v>
      </c>
      <c r="DF1236" s="50">
        <v>0.74545116969922021</v>
      </c>
      <c r="DG1236" s="50">
        <v>0</v>
      </c>
      <c r="DH1236" s="50">
        <v>0</v>
      </c>
      <c r="DI1236" s="50">
        <v>0</v>
      </c>
      <c r="DJ1236" s="50">
        <v>0</v>
      </c>
    </row>
    <row r="1237" spans="12:114" ht="22.5" x14ac:dyDescent="0.2">
      <c r="M1237" s="49" t="s">
        <v>232</v>
      </c>
      <c r="N1237" s="50">
        <v>0</v>
      </c>
      <c r="O1237" s="50">
        <v>0</v>
      </c>
      <c r="P1237" s="50">
        <v>0</v>
      </c>
      <c r="Q1237" s="50">
        <v>0</v>
      </c>
      <c r="R1237" s="50">
        <v>0</v>
      </c>
      <c r="S1237" s="50">
        <v>0</v>
      </c>
      <c r="T1237" s="50">
        <v>0</v>
      </c>
      <c r="U1237" s="69">
        <v>0</v>
      </c>
      <c r="V1237" s="50">
        <v>0</v>
      </c>
      <c r="W1237" s="50">
        <v>0</v>
      </c>
      <c r="X1237" s="50">
        <v>0</v>
      </c>
      <c r="Y1237" s="50">
        <v>0</v>
      </c>
      <c r="Z1237" s="50">
        <v>0</v>
      </c>
      <c r="AA1237" s="50">
        <v>0</v>
      </c>
      <c r="AB1237" s="50">
        <v>0</v>
      </c>
      <c r="AC1237" s="50">
        <v>0</v>
      </c>
      <c r="AD1237" s="50">
        <v>0</v>
      </c>
      <c r="AE1237" s="50">
        <v>0</v>
      </c>
      <c r="AF1237" s="50">
        <v>0</v>
      </c>
      <c r="AG1237" s="50">
        <v>0</v>
      </c>
      <c r="AH1237" s="50">
        <v>0</v>
      </c>
      <c r="AI1237" s="50">
        <v>0</v>
      </c>
      <c r="AJ1237" s="50">
        <v>0</v>
      </c>
      <c r="AK1237" s="50">
        <v>0</v>
      </c>
      <c r="AL1237" s="50">
        <v>0</v>
      </c>
      <c r="AM1237" s="50">
        <v>0</v>
      </c>
      <c r="AN1237" s="50">
        <v>0</v>
      </c>
      <c r="AO1237" s="50">
        <v>0</v>
      </c>
      <c r="AP1237" s="50">
        <v>0</v>
      </c>
      <c r="AQ1237" s="50">
        <v>0</v>
      </c>
      <c r="AR1237" s="50">
        <v>0</v>
      </c>
      <c r="AS1237" s="50">
        <v>0</v>
      </c>
      <c r="AT1237" s="50">
        <v>0</v>
      </c>
      <c r="AU1237" s="50">
        <v>0</v>
      </c>
      <c r="AV1237" s="50">
        <v>0</v>
      </c>
      <c r="AW1237" s="50">
        <v>0</v>
      </c>
      <c r="AX1237" s="50">
        <v>0</v>
      </c>
      <c r="AY1237" s="50">
        <v>0</v>
      </c>
      <c r="AZ1237" s="50">
        <v>0</v>
      </c>
      <c r="BA1237" s="50">
        <v>0</v>
      </c>
      <c r="BB1237" s="50">
        <v>0</v>
      </c>
      <c r="BC1237" s="50">
        <v>0</v>
      </c>
      <c r="BD1237" s="50">
        <v>0</v>
      </c>
      <c r="BE1237" s="50">
        <v>0</v>
      </c>
      <c r="BF1237" s="50">
        <v>0</v>
      </c>
      <c r="BG1237" s="50">
        <v>0</v>
      </c>
      <c r="BH1237" s="50">
        <v>0</v>
      </c>
      <c r="BI1237" s="50">
        <v>0</v>
      </c>
      <c r="BJ1237" s="50">
        <v>0</v>
      </c>
      <c r="BK1237" s="50">
        <v>0</v>
      </c>
      <c r="BL1237" s="50">
        <v>0</v>
      </c>
      <c r="BM1237" s="50">
        <v>0</v>
      </c>
      <c r="BN1237" s="50">
        <v>0</v>
      </c>
      <c r="BO1237" s="50">
        <v>0</v>
      </c>
      <c r="BP1237" s="50">
        <v>0</v>
      </c>
      <c r="BQ1237" s="50">
        <v>0</v>
      </c>
      <c r="BR1237" s="50">
        <v>0</v>
      </c>
      <c r="BS1237" s="50">
        <v>0</v>
      </c>
      <c r="BT1237" s="50">
        <v>0</v>
      </c>
      <c r="BU1237" s="50">
        <v>0</v>
      </c>
      <c r="BV1237" s="50">
        <v>0</v>
      </c>
      <c r="BW1237" s="50">
        <v>0</v>
      </c>
      <c r="BX1237" s="50">
        <v>0</v>
      </c>
      <c r="BY1237" s="50">
        <v>0</v>
      </c>
      <c r="BZ1237" s="50">
        <v>0</v>
      </c>
      <c r="CA1237" s="50">
        <v>0</v>
      </c>
      <c r="CB1237" s="50">
        <v>0</v>
      </c>
      <c r="CC1237" s="50">
        <v>0</v>
      </c>
      <c r="CD1237" s="50">
        <v>0</v>
      </c>
      <c r="CE1237" s="50">
        <v>0</v>
      </c>
      <c r="CF1237" s="50">
        <v>0</v>
      </c>
      <c r="CG1237" s="50">
        <v>0</v>
      </c>
      <c r="CH1237" s="50">
        <v>0</v>
      </c>
      <c r="CI1237" s="50">
        <v>0</v>
      </c>
      <c r="CJ1237" s="50">
        <v>0</v>
      </c>
      <c r="CK1237" s="50">
        <v>0</v>
      </c>
      <c r="CL1237" s="50">
        <v>0</v>
      </c>
      <c r="CM1237" s="50">
        <v>0</v>
      </c>
      <c r="CN1237" s="50">
        <v>0</v>
      </c>
      <c r="CO1237" s="50">
        <v>0</v>
      </c>
      <c r="CP1237" s="50">
        <v>0</v>
      </c>
      <c r="CQ1237" s="50">
        <v>0</v>
      </c>
      <c r="CR1237" s="50">
        <v>0</v>
      </c>
      <c r="CS1237" s="50">
        <v>0</v>
      </c>
      <c r="CT1237" s="50">
        <v>0</v>
      </c>
      <c r="CU1237" s="50">
        <v>0</v>
      </c>
      <c r="CV1237" s="50">
        <v>0</v>
      </c>
      <c r="CW1237" s="50">
        <v>0</v>
      </c>
      <c r="CX1237" s="50">
        <v>0</v>
      </c>
      <c r="CY1237" s="50">
        <v>0</v>
      </c>
      <c r="CZ1237" s="50">
        <v>0</v>
      </c>
      <c r="DA1237" s="50">
        <v>0</v>
      </c>
      <c r="DB1237" s="50">
        <v>0</v>
      </c>
      <c r="DC1237" s="50">
        <v>0</v>
      </c>
      <c r="DD1237" s="50">
        <v>0</v>
      </c>
      <c r="DE1237" s="50">
        <v>0</v>
      </c>
      <c r="DF1237" s="50">
        <v>0</v>
      </c>
      <c r="DG1237" s="50">
        <v>0.28295254833040423</v>
      </c>
      <c r="DH1237" s="50">
        <v>0</v>
      </c>
      <c r="DI1237" s="50">
        <v>0</v>
      </c>
      <c r="DJ1237" s="50">
        <v>0</v>
      </c>
    </row>
    <row r="1238" spans="12:114" ht="22.5" x14ac:dyDescent="0.2">
      <c r="M1238" s="49" t="s">
        <v>233</v>
      </c>
      <c r="N1238" s="50">
        <v>5.3783185225492914E-6</v>
      </c>
      <c r="O1238" s="50">
        <v>1.5636829625345836E-5</v>
      </c>
      <c r="P1238" s="50">
        <v>5.1644701534765542E-6</v>
      </c>
      <c r="Q1238" s="50">
        <v>4.8349463782315555E-6</v>
      </c>
      <c r="R1238" s="50">
        <v>1.9466757523886609E-5</v>
      </c>
      <c r="S1238" s="50">
        <v>2.1007810817537827E-5</v>
      </c>
      <c r="T1238" s="50">
        <v>1.152410127707494E-4</v>
      </c>
      <c r="U1238" s="69">
        <v>1.7249257867730055E-5</v>
      </c>
      <c r="V1238" s="50">
        <v>1.2302426958009741E-5</v>
      </c>
      <c r="W1238" s="50">
        <v>3.1014762442590418E-5</v>
      </c>
      <c r="X1238" s="50">
        <v>2.0784003038700537E-5</v>
      </c>
      <c r="Y1238" s="50">
        <v>2.9147705400377942E-5</v>
      </c>
      <c r="Z1238" s="50">
        <v>2.2290077357545782E-5</v>
      </c>
      <c r="AA1238" s="50">
        <v>2.9683849235023839E-5</v>
      </c>
      <c r="AB1238" s="50">
        <v>1.4417120678196407E-5</v>
      </c>
      <c r="AC1238" s="50">
        <v>4.7853121694091311E-5</v>
      </c>
      <c r="AD1238" s="50">
        <v>1.301574889746147E-5</v>
      </c>
      <c r="AE1238" s="50">
        <v>3.7441703120770113E-5</v>
      </c>
      <c r="AF1238" s="50">
        <v>4.0616898114903211E-6</v>
      </c>
      <c r="AG1238" s="50">
        <v>3.5220917852846819E-5</v>
      </c>
      <c r="AH1238" s="50">
        <v>1.0370682639982266E-4</v>
      </c>
      <c r="AI1238" s="50">
        <v>4.3280001079517341E-5</v>
      </c>
      <c r="AJ1238" s="50">
        <v>3.1640408121132933E-5</v>
      </c>
      <c r="AK1238" s="50">
        <v>3.0731952077140627E-4</v>
      </c>
      <c r="AL1238" s="50">
        <v>1.1314718365910869E-4</v>
      </c>
      <c r="AM1238" s="50">
        <v>9.1985598877702035E-5</v>
      </c>
      <c r="AN1238" s="50">
        <v>2.5546100893497782E-5</v>
      </c>
      <c r="AO1238" s="50">
        <v>2.9743034290033486E-5</v>
      </c>
      <c r="AP1238" s="50">
        <v>2.9333046799477117E-5</v>
      </c>
      <c r="AQ1238" s="50">
        <v>4.0335320221722469E-5</v>
      </c>
      <c r="AR1238" s="50">
        <v>3.4159295250902993E-5</v>
      </c>
      <c r="AS1238" s="50">
        <v>2.8992084120503128E-5</v>
      </c>
      <c r="AT1238" s="50">
        <v>1.8408650124644136E-5</v>
      </c>
      <c r="AU1238" s="50">
        <v>2.3720113302961346E-5</v>
      </c>
      <c r="AV1238" s="50">
        <v>6.1447361027846368E-6</v>
      </c>
      <c r="AW1238" s="50">
        <v>4.3110955971365754E-5</v>
      </c>
      <c r="AX1238" s="50">
        <v>2.7494123257124123E-5</v>
      </c>
      <c r="AY1238" s="50">
        <v>1.3106449976731413E-5</v>
      </c>
      <c r="AZ1238" s="50">
        <v>2.7009222493670377E-5</v>
      </c>
      <c r="BA1238" s="50">
        <v>3.0323051287734219E-5</v>
      </c>
      <c r="BB1238" s="50">
        <v>7.3337299433719792E-6</v>
      </c>
      <c r="BC1238" s="50">
        <v>1.5941015965914107E-4</v>
      </c>
      <c r="BD1238" s="50">
        <v>4.7668376392140192E-5</v>
      </c>
      <c r="BE1238" s="50">
        <v>1.1372181932710827E-4</v>
      </c>
      <c r="BF1238" s="50">
        <v>2.5040375811626245E-5</v>
      </c>
      <c r="BG1238" s="50">
        <v>4.0077591357498935E-5</v>
      </c>
      <c r="BH1238" s="50">
        <v>2.28396608050973E-5</v>
      </c>
      <c r="BI1238" s="50">
        <v>3.0053144619381088E-5</v>
      </c>
      <c r="BJ1238" s="50">
        <v>2.1362622385022246E-5</v>
      </c>
      <c r="BK1238" s="50">
        <v>7.9860876386759615E-5</v>
      </c>
      <c r="BL1238" s="50">
        <v>3.7707218214102627E-5</v>
      </c>
      <c r="BM1238" s="50">
        <v>3.1475053798804339E-5</v>
      </c>
      <c r="BN1238" s="50">
        <v>3.030583662556931E-6</v>
      </c>
      <c r="BO1238" s="50">
        <v>4.1020985478181281E-5</v>
      </c>
      <c r="BP1238" s="50">
        <v>1.2160796148365435E-5</v>
      </c>
      <c r="BQ1238" s="50">
        <v>1.476709338965932E-5</v>
      </c>
      <c r="BR1238" s="50">
        <v>2.8837433309826729E-5</v>
      </c>
      <c r="BS1238" s="50">
        <v>1.3343345669249932E-5</v>
      </c>
      <c r="BT1238" s="50">
        <v>3.4153247793199232E-5</v>
      </c>
      <c r="BU1238" s="50">
        <v>3.7384260428937089E-5</v>
      </c>
      <c r="BV1238" s="50">
        <v>3.2837000538445439E-5</v>
      </c>
      <c r="BW1238" s="50">
        <v>9.2918458875345376E-5</v>
      </c>
      <c r="BX1238" s="50">
        <v>3.9932330736161836E-5</v>
      </c>
      <c r="BY1238" s="50">
        <v>3.2930213985332381E-5</v>
      </c>
      <c r="BZ1238" s="50">
        <v>5.3130033333243332E-5</v>
      </c>
      <c r="CA1238" s="50">
        <v>7.1921610601800734E-5</v>
      </c>
      <c r="CB1238" s="50">
        <v>6.4366105113401409E-5</v>
      </c>
      <c r="CC1238" s="50">
        <v>8.1116624921427608E-5</v>
      </c>
      <c r="CD1238" s="50">
        <v>6.9945857866730827E-5</v>
      </c>
      <c r="CE1238" s="50">
        <v>2.0435752871280181E-3</v>
      </c>
      <c r="CF1238" s="50">
        <v>3.2582859234920637E-4</v>
      </c>
      <c r="CG1238" s="50">
        <v>2.9960695952393123E-4</v>
      </c>
      <c r="CH1238" s="50">
        <v>3.3976028006015626E-4</v>
      </c>
      <c r="CI1238" s="50">
        <v>2.7884448655384887E-3</v>
      </c>
      <c r="CJ1238" s="50">
        <v>9.0979372980733511E-3</v>
      </c>
      <c r="CK1238" s="50">
        <v>1.0665510481874886E-4</v>
      </c>
      <c r="CL1238" s="50">
        <v>4.9502274589186717E-5</v>
      </c>
      <c r="CM1238" s="50">
        <v>6.9127997281363276E-5</v>
      </c>
      <c r="CN1238" s="50">
        <v>9.312892052054055E-5</v>
      </c>
      <c r="CO1238" s="50">
        <v>1.4167992704606423E-4</v>
      </c>
      <c r="CP1238" s="50">
        <v>1.3447867599623541E-4</v>
      </c>
      <c r="CQ1238" s="50">
        <v>3.1764085694846772E-6</v>
      </c>
      <c r="CR1238" s="50">
        <v>6.2785859543759682E-4</v>
      </c>
      <c r="CS1238" s="50">
        <v>2.4462997091585998E-3</v>
      </c>
      <c r="CT1238" s="50">
        <v>5.271714915596639E-5</v>
      </c>
      <c r="CU1238" s="50">
        <v>3.9701703665906608E-5</v>
      </c>
      <c r="CV1238" s="50">
        <v>3.2473918744732879E-5</v>
      </c>
      <c r="CW1238" s="50">
        <v>1.0394158789724494E-3</v>
      </c>
      <c r="CX1238" s="50">
        <v>4.5345721499118397E-4</v>
      </c>
      <c r="CY1238" s="50">
        <v>7.8344381146179607E-5</v>
      </c>
      <c r="CZ1238" s="50">
        <v>5.6030567893149258E-5</v>
      </c>
      <c r="DA1238" s="50">
        <v>7.1845031365508837E-5</v>
      </c>
      <c r="DB1238" s="50">
        <v>5.7447185743617807E-5</v>
      </c>
      <c r="DC1238" s="50">
        <v>6.1765858487227774E-5</v>
      </c>
      <c r="DD1238" s="50">
        <v>6.69575650944769E-6</v>
      </c>
      <c r="DE1238" s="50">
        <v>1.7823042984303278E-4</v>
      </c>
      <c r="DF1238" s="50">
        <v>2.3120781904504223E-5</v>
      </c>
      <c r="DG1238" s="50">
        <v>1.1357528391425268E-3</v>
      </c>
      <c r="DH1238" s="50">
        <v>0.52822363732077338</v>
      </c>
      <c r="DI1238" s="50">
        <v>4.7626492420204365E-5</v>
      </c>
      <c r="DJ1238" s="50">
        <v>3.395907507411191E-5</v>
      </c>
    </row>
    <row r="1239" spans="12:114" ht="22.5" x14ac:dyDescent="0.2">
      <c r="M1239" s="49" t="s">
        <v>234</v>
      </c>
      <c r="N1239" s="50">
        <v>1.1879158288849635E-4</v>
      </c>
      <c r="O1239" s="50">
        <v>3.2209022228725509E-4</v>
      </c>
      <c r="P1239" s="50">
        <v>1.1425925424862528E-4</v>
      </c>
      <c r="Q1239" s="50">
        <v>1.20582509575321E-4</v>
      </c>
      <c r="R1239" s="50">
        <v>6.2558059820057689E-4</v>
      </c>
      <c r="S1239" s="50">
        <v>3.7191193558171735E-4</v>
      </c>
      <c r="T1239" s="50">
        <v>1.2694323118774943E-3</v>
      </c>
      <c r="U1239" s="69">
        <v>4.2591004681022659E-4</v>
      </c>
      <c r="V1239" s="50">
        <v>1.8002732320149844E-4</v>
      </c>
      <c r="W1239" s="50">
        <v>4.9906279367883325E-4</v>
      </c>
      <c r="X1239" s="50">
        <v>4.4686367723418977E-4</v>
      </c>
      <c r="Y1239" s="50">
        <v>7.7717216514657536E-4</v>
      </c>
      <c r="Z1239" s="50">
        <v>7.2514896789970201E-4</v>
      </c>
      <c r="AA1239" s="50">
        <v>9.150466401075802E-4</v>
      </c>
      <c r="AB1239" s="50">
        <v>2.6257414080355773E-4</v>
      </c>
      <c r="AC1239" s="50">
        <v>7.616004376117979E-4</v>
      </c>
      <c r="AD1239" s="50">
        <v>3.1566790012363112E-4</v>
      </c>
      <c r="AE1239" s="50">
        <v>6.1471406993876348E-4</v>
      </c>
      <c r="AF1239" s="50">
        <v>1.7878470082605404E-4</v>
      </c>
      <c r="AG1239" s="50">
        <v>6.8469585565797994E-4</v>
      </c>
      <c r="AH1239" s="50">
        <v>8.2883145144694312E-4</v>
      </c>
      <c r="AI1239" s="50">
        <v>9.6407618510677509E-4</v>
      </c>
      <c r="AJ1239" s="50">
        <v>4.4859390974125418E-4</v>
      </c>
      <c r="AK1239" s="50">
        <v>1.052602390466526E-3</v>
      </c>
      <c r="AL1239" s="50">
        <v>7.1696125149665012E-4</v>
      </c>
      <c r="AM1239" s="50">
        <v>1.0200960604275448E-3</v>
      </c>
      <c r="AN1239" s="50">
        <v>6.5267768383625384E-4</v>
      </c>
      <c r="AO1239" s="50">
        <v>1.0173614322524093E-3</v>
      </c>
      <c r="AP1239" s="50">
        <v>9.3519795215981207E-4</v>
      </c>
      <c r="AQ1239" s="50">
        <v>1.0524255912680587E-3</v>
      </c>
      <c r="AR1239" s="50">
        <v>6.2040104765004301E-4</v>
      </c>
      <c r="AS1239" s="50">
        <v>5.4433670722133659E-4</v>
      </c>
      <c r="AT1239" s="50">
        <v>4.8648305146369058E-4</v>
      </c>
      <c r="AU1239" s="50">
        <v>5.6921893091346201E-4</v>
      </c>
      <c r="AV1239" s="50">
        <v>1.2792246117000701E-4</v>
      </c>
      <c r="AW1239" s="50">
        <v>7.1080797548948047E-4</v>
      </c>
      <c r="AX1239" s="50">
        <v>1.370169875916498E-3</v>
      </c>
      <c r="AY1239" s="50">
        <v>3.4350560951624338E-4</v>
      </c>
      <c r="AZ1239" s="50">
        <v>4.460486504272902E-4</v>
      </c>
      <c r="BA1239" s="50">
        <v>4.7066534443767559E-4</v>
      </c>
      <c r="BB1239" s="50">
        <v>9.2159020675870449E-5</v>
      </c>
      <c r="BC1239" s="50">
        <v>1.5563655262843131E-3</v>
      </c>
      <c r="BD1239" s="50">
        <v>1.0165826392475202E-3</v>
      </c>
      <c r="BE1239" s="50">
        <v>1.6990037079912346E-3</v>
      </c>
      <c r="BF1239" s="50">
        <v>4.0597164204409381E-4</v>
      </c>
      <c r="BG1239" s="50">
        <v>7.1315734872957914E-4</v>
      </c>
      <c r="BH1239" s="50">
        <v>1.10349650567722E-3</v>
      </c>
      <c r="BI1239" s="50">
        <v>1.1044174237911091E-3</v>
      </c>
      <c r="BJ1239" s="50">
        <v>5.5201047759971002E-4</v>
      </c>
      <c r="BK1239" s="50">
        <v>6.3226210888557132E-4</v>
      </c>
      <c r="BL1239" s="50">
        <v>1.1292156926661842E-3</v>
      </c>
      <c r="BM1239" s="50">
        <v>7.6125081782268966E-4</v>
      </c>
      <c r="BN1239" s="50">
        <v>4.4969518188771307E-5</v>
      </c>
      <c r="BO1239" s="50">
        <v>3.5565661574679425E-4</v>
      </c>
      <c r="BP1239" s="50">
        <v>2.2016036614743058E-4</v>
      </c>
      <c r="BQ1239" s="50">
        <v>2.6934300365271329E-4</v>
      </c>
      <c r="BR1239" s="50">
        <v>5.6477784250842026E-4</v>
      </c>
      <c r="BS1239" s="50">
        <v>2.8314197640135939E-4</v>
      </c>
      <c r="BT1239" s="50">
        <v>1.1637655763019783E-3</v>
      </c>
      <c r="BU1239" s="50">
        <v>7.7403784174138589E-4</v>
      </c>
      <c r="BV1239" s="50">
        <v>6.8385977260345971E-4</v>
      </c>
      <c r="BW1239" s="50">
        <v>2.5654887444069574E-3</v>
      </c>
      <c r="BX1239" s="50">
        <v>9.4091245472286659E-4</v>
      </c>
      <c r="BY1239" s="50">
        <v>6.1938208104405615E-4</v>
      </c>
      <c r="BZ1239" s="50">
        <v>9.4076761605326169E-4</v>
      </c>
      <c r="CA1239" s="50">
        <v>1.1141641558696032E-3</v>
      </c>
      <c r="CB1239" s="50">
        <v>1.2083033353548643E-3</v>
      </c>
      <c r="CC1239" s="50">
        <v>1.4965122026413724E-3</v>
      </c>
      <c r="CD1239" s="50">
        <v>1.1528168462410211E-3</v>
      </c>
      <c r="CE1239" s="50">
        <v>3.9298694224993505E-3</v>
      </c>
      <c r="CF1239" s="50">
        <v>2.0534255144498813E-3</v>
      </c>
      <c r="CG1239" s="50">
        <v>1.0114589000281551E-2</v>
      </c>
      <c r="CH1239" s="50">
        <v>2.3128326840432902E-3</v>
      </c>
      <c r="CI1239" s="50">
        <v>4.3219936032285041E-3</v>
      </c>
      <c r="CJ1239" s="50">
        <v>8.3110550742509903E-3</v>
      </c>
      <c r="CK1239" s="50">
        <v>3.9250035507968226E-2</v>
      </c>
      <c r="CL1239" s="50">
        <v>3.5043353872183224E-3</v>
      </c>
      <c r="CM1239" s="50">
        <v>7.2562168061724277E-3</v>
      </c>
      <c r="CN1239" s="50">
        <v>3.3102696447508324E-3</v>
      </c>
      <c r="CO1239" s="50">
        <v>5.5030548967268242E-3</v>
      </c>
      <c r="CP1239" s="50">
        <v>3.0192762439506184E-3</v>
      </c>
      <c r="CQ1239" s="50">
        <v>2.154195593840331E-4</v>
      </c>
      <c r="CR1239" s="50">
        <v>4.8608538603467991E-3</v>
      </c>
      <c r="CS1239" s="50">
        <v>4.0177385644366015E-3</v>
      </c>
      <c r="CT1239" s="50">
        <v>1.2104475205365287E-3</v>
      </c>
      <c r="CU1239" s="50">
        <v>6.544259715025166E-4</v>
      </c>
      <c r="CV1239" s="50">
        <v>5.880140725408863E-3</v>
      </c>
      <c r="CW1239" s="50">
        <v>2.1420336080540466E-3</v>
      </c>
      <c r="CX1239" s="50">
        <v>1.2843023528841776E-2</v>
      </c>
      <c r="CY1239" s="50">
        <v>4.047947697696729E-3</v>
      </c>
      <c r="CZ1239" s="50">
        <v>1.6215764010274445E-2</v>
      </c>
      <c r="DA1239" s="50">
        <v>4.2743147570699861E-3</v>
      </c>
      <c r="DB1239" s="50">
        <v>1.0844032919566031E-3</v>
      </c>
      <c r="DC1239" s="50">
        <v>3.5620842330255312E-3</v>
      </c>
      <c r="DD1239" s="50">
        <v>1.2277649984615416E-4</v>
      </c>
      <c r="DE1239" s="50">
        <v>4.9199335360573145E-3</v>
      </c>
      <c r="DF1239" s="50">
        <v>3.5637202833392013E-3</v>
      </c>
      <c r="DG1239" s="50">
        <v>7.4409893510245873E-3</v>
      </c>
      <c r="DH1239" s="50">
        <v>1.7642866563198053E-3</v>
      </c>
      <c r="DI1239" s="50">
        <v>0.61060348751574844</v>
      </c>
      <c r="DJ1239" s="50">
        <v>1.2526949217721256E-3</v>
      </c>
    </row>
    <row r="1240" spans="12:114" x14ac:dyDescent="0.2">
      <c r="M1240" s="49" t="s">
        <v>235</v>
      </c>
      <c r="N1240" s="50">
        <v>4.9077231969658212E-6</v>
      </c>
      <c r="O1240" s="50">
        <v>7.7690101331707185E-6</v>
      </c>
      <c r="P1240" s="50">
        <v>8.5498418985863027E-6</v>
      </c>
      <c r="Q1240" s="50">
        <v>4.1074191591777333E-6</v>
      </c>
      <c r="R1240" s="50">
        <v>4.215222984811971E-5</v>
      </c>
      <c r="S1240" s="50">
        <v>1.5452769864890509E-4</v>
      </c>
      <c r="T1240" s="50">
        <v>6.9430564710797624E-4</v>
      </c>
      <c r="U1240" s="69">
        <v>8.6939683221170274E-5</v>
      </c>
      <c r="V1240" s="50">
        <v>1.3094205588794715E-5</v>
      </c>
      <c r="W1240" s="50">
        <v>4.2435996686473611E-5</v>
      </c>
      <c r="X1240" s="50">
        <v>1.4234733964781536E-5</v>
      </c>
      <c r="Y1240" s="50">
        <v>4.1398030161192844E-5</v>
      </c>
      <c r="Z1240" s="50">
        <v>4.2987114774738779E-5</v>
      </c>
      <c r="AA1240" s="50">
        <v>3.2411300294213709E-5</v>
      </c>
      <c r="AB1240" s="50">
        <v>8.8996358450006046E-6</v>
      </c>
      <c r="AC1240" s="50">
        <v>2.5787769366058396E-5</v>
      </c>
      <c r="AD1240" s="50">
        <v>9.1967109101763501E-6</v>
      </c>
      <c r="AE1240" s="50">
        <v>2.7079537371233333E-5</v>
      </c>
      <c r="AF1240" s="50">
        <v>4.1327671681074935E-6</v>
      </c>
      <c r="AG1240" s="50">
        <v>2.6712655324436237E-5</v>
      </c>
      <c r="AH1240" s="50">
        <v>4.5184447921052726E-5</v>
      </c>
      <c r="AI1240" s="50">
        <v>2.0354046583933808E-5</v>
      </c>
      <c r="AJ1240" s="50">
        <v>1.5873156551838948E-5</v>
      </c>
      <c r="AK1240" s="50">
        <v>5.2272978032602121E-5</v>
      </c>
      <c r="AL1240" s="50">
        <v>5.8250674852520084E-5</v>
      </c>
      <c r="AM1240" s="50">
        <v>4.7068660492941255E-5</v>
      </c>
      <c r="AN1240" s="50">
        <v>1.8668531195226286E-5</v>
      </c>
      <c r="AO1240" s="50">
        <v>2.6544355408153474E-5</v>
      </c>
      <c r="AP1240" s="50">
        <v>2.3789771243165291E-5</v>
      </c>
      <c r="AQ1240" s="50">
        <v>2.4468533696211597E-5</v>
      </c>
      <c r="AR1240" s="50">
        <v>2.3533565473225956E-5</v>
      </c>
      <c r="AS1240" s="50">
        <v>2.4491773922443004E-5</v>
      </c>
      <c r="AT1240" s="50">
        <v>1.9133693755901435E-5</v>
      </c>
      <c r="AU1240" s="50">
        <v>2.7943356458744408E-5</v>
      </c>
      <c r="AV1240" s="50">
        <v>1.0699470674678593E-5</v>
      </c>
      <c r="AW1240" s="50">
        <v>3.1816306888233652E-5</v>
      </c>
      <c r="AX1240" s="50">
        <v>2.0789238639464465E-5</v>
      </c>
      <c r="AY1240" s="50">
        <v>6.871466088152122E-6</v>
      </c>
      <c r="AZ1240" s="50">
        <v>1.9017823558143584E-4</v>
      </c>
      <c r="BA1240" s="50">
        <v>2.3631042619399297E-5</v>
      </c>
      <c r="BB1240" s="50">
        <v>4.3133628812652945E-6</v>
      </c>
      <c r="BC1240" s="50">
        <v>2.8754653370762265E-5</v>
      </c>
      <c r="BD1240" s="50">
        <v>2.4748780279890323E-5</v>
      </c>
      <c r="BE1240" s="50">
        <v>3.9339985766732528E-5</v>
      </c>
      <c r="BF1240" s="50">
        <v>2.1956436146994152E-5</v>
      </c>
      <c r="BG1240" s="50">
        <v>3.1699263197035288E-5</v>
      </c>
      <c r="BH1240" s="50">
        <v>2.573504789255769E-5</v>
      </c>
      <c r="BI1240" s="50">
        <v>3.9351187000398222E-5</v>
      </c>
      <c r="BJ1240" s="50">
        <v>1.975646552406993E-4</v>
      </c>
      <c r="BK1240" s="50">
        <v>4.7435665710818091E-5</v>
      </c>
      <c r="BL1240" s="50">
        <v>1.2376012918756144E-4</v>
      </c>
      <c r="BM1240" s="50">
        <v>1.0326996849481226E-4</v>
      </c>
      <c r="BN1240" s="50">
        <v>1.5014046878430973E-6</v>
      </c>
      <c r="BO1240" s="50">
        <v>2.2798518114153392E-5</v>
      </c>
      <c r="BP1240" s="50">
        <v>1.5588668265566802E-5</v>
      </c>
      <c r="BQ1240" s="50">
        <v>1.5351390308592781E-5</v>
      </c>
      <c r="BR1240" s="50">
        <v>2.9147977189952065E-5</v>
      </c>
      <c r="BS1240" s="50">
        <v>1.5808884648558942E-5</v>
      </c>
      <c r="BT1240" s="50">
        <v>5.2415589870493832E-5</v>
      </c>
      <c r="BU1240" s="50">
        <v>7.4994337049022637E-4</v>
      </c>
      <c r="BV1240" s="50">
        <v>3.5814035079115983E-5</v>
      </c>
      <c r="BW1240" s="50">
        <v>5.0964406767712729E-5</v>
      </c>
      <c r="BX1240" s="50">
        <v>6.5030854226303902E-5</v>
      </c>
      <c r="BY1240" s="50">
        <v>6.7579570139273315E-5</v>
      </c>
      <c r="BZ1240" s="50">
        <v>8.128420323575619E-5</v>
      </c>
      <c r="CA1240" s="50">
        <v>6.9041393722394008E-5</v>
      </c>
      <c r="CB1240" s="50">
        <v>6.5922878503982623E-5</v>
      </c>
      <c r="CC1240" s="50">
        <v>8.9943989479283762E-5</v>
      </c>
      <c r="CD1240" s="50">
        <v>7.8363169207625323E-5</v>
      </c>
      <c r="CE1240" s="50">
        <v>1.9922362189505496E-3</v>
      </c>
      <c r="CF1240" s="50">
        <v>9.3954763602136632E-4</v>
      </c>
      <c r="CG1240" s="50">
        <v>4.3469374868018754E-5</v>
      </c>
      <c r="CH1240" s="50">
        <v>2.6420601853886283E-5</v>
      </c>
      <c r="CI1240" s="50">
        <v>1.9909540572658688E-3</v>
      </c>
      <c r="CJ1240" s="50">
        <v>3.3987480543458789E-4</v>
      </c>
      <c r="CK1240" s="50">
        <v>5.956707491281191E-5</v>
      </c>
      <c r="CL1240" s="50">
        <v>1.3524952171504336E-5</v>
      </c>
      <c r="CM1240" s="50">
        <v>4.9822946389299913E-5</v>
      </c>
      <c r="CN1240" s="50">
        <v>3.8700916272326891E-5</v>
      </c>
      <c r="CO1240" s="50">
        <v>3.618292102609884E-5</v>
      </c>
      <c r="CP1240" s="50">
        <v>3.5607484388578035E-5</v>
      </c>
      <c r="CQ1240" s="50">
        <v>3.18161348829243E-6</v>
      </c>
      <c r="CR1240" s="50">
        <v>7.0779497682516137E-5</v>
      </c>
      <c r="CS1240" s="50">
        <v>2.1145002391001185E-4</v>
      </c>
      <c r="CT1240" s="50">
        <v>1.7531774759566116E-4</v>
      </c>
      <c r="CU1240" s="50">
        <v>4.0091013344029853E-5</v>
      </c>
      <c r="CV1240" s="50">
        <v>6.6879561615858834E-5</v>
      </c>
      <c r="CW1240" s="50">
        <v>5.8609850918107413E-5</v>
      </c>
      <c r="CX1240" s="50">
        <v>3.213437938433535E-5</v>
      </c>
      <c r="CY1240" s="50">
        <v>2.0750755206980819E-3</v>
      </c>
      <c r="CZ1240" s="50">
        <v>7.1253968797751381E-4</v>
      </c>
      <c r="DA1240" s="50">
        <v>7.7973036121980644E-5</v>
      </c>
      <c r="DB1240" s="50">
        <v>7.141971392292001E-5</v>
      </c>
      <c r="DC1240" s="50">
        <v>2.7746319553468408E-4</v>
      </c>
      <c r="DD1240" s="50">
        <v>9.7580220714276446E-6</v>
      </c>
      <c r="DE1240" s="50">
        <v>3.0768196410458195E-3</v>
      </c>
      <c r="DF1240" s="50">
        <v>3.843632068734166E-3</v>
      </c>
      <c r="DG1240" s="50">
        <v>9.9365854409619154E-5</v>
      </c>
      <c r="DH1240" s="50">
        <v>1.6873736815840095E-3</v>
      </c>
      <c r="DI1240" s="50">
        <v>3.1858895734580393E-5</v>
      </c>
      <c r="DJ1240" s="50">
        <v>0.78579500050065421</v>
      </c>
    </row>
    <row r="1241" spans="12:114" x14ac:dyDescent="0.2">
      <c r="N1241" s="24">
        <f t="shared" ref="N1241:AS1241" si="234">SUM(N1140:N1240)</f>
        <v>0.75957002692288589</v>
      </c>
      <c r="O1241" s="24">
        <f t="shared" si="234"/>
        <v>0.87338905536909472</v>
      </c>
      <c r="P1241" s="24">
        <f t="shared" si="234"/>
        <v>0.86305913812436741</v>
      </c>
      <c r="Q1241" s="24">
        <f t="shared" si="234"/>
        <v>0.54656683054270017</v>
      </c>
      <c r="R1241" s="24">
        <f t="shared" si="234"/>
        <v>0.77852445205340204</v>
      </c>
      <c r="S1241" s="24">
        <f t="shared" si="234"/>
        <v>0.45270555652699362</v>
      </c>
      <c r="T1241" s="24">
        <f t="shared" si="234"/>
        <v>0.86516418440741594</v>
      </c>
      <c r="U1241" s="64">
        <f t="shared" si="234"/>
        <v>0.88409646518272478</v>
      </c>
      <c r="V1241" s="24">
        <f t="shared" si="234"/>
        <v>0.77088376255648206</v>
      </c>
      <c r="W1241" s="24">
        <f t="shared" si="234"/>
        <v>0.9317512422353359</v>
      </c>
      <c r="X1241" s="24">
        <f t="shared" si="234"/>
        <v>0.84299869713188202</v>
      </c>
      <c r="Y1241" s="24">
        <f t="shared" si="234"/>
        <v>0.78885777271733382</v>
      </c>
      <c r="Z1241" s="24">
        <f t="shared" si="234"/>
        <v>0.78856794999310076</v>
      </c>
      <c r="AA1241" s="24">
        <f t="shared" si="234"/>
        <v>0.74696290756085382</v>
      </c>
      <c r="AB1241" s="24">
        <f t="shared" si="234"/>
        <v>0.33882627676133448</v>
      </c>
      <c r="AC1241" s="24">
        <f t="shared" si="234"/>
        <v>0.73481649018275375</v>
      </c>
      <c r="AD1241" s="24">
        <f t="shared" si="234"/>
        <v>0.7556345105175748</v>
      </c>
      <c r="AE1241" s="24">
        <f t="shared" si="234"/>
        <v>0.74036604392278893</v>
      </c>
      <c r="AF1241" s="24">
        <f t="shared" si="234"/>
        <v>0.47743508917533883</v>
      </c>
      <c r="AG1241" s="24">
        <f t="shared" si="234"/>
        <v>0.60190114280738949</v>
      </c>
      <c r="AH1241" s="24">
        <f t="shared" si="234"/>
        <v>0.64718802696825328</v>
      </c>
      <c r="AI1241" s="24">
        <f t="shared" si="234"/>
        <v>0.6847193994556009</v>
      </c>
      <c r="AJ1241" s="24">
        <f t="shared" si="234"/>
        <v>0.69760587523481443</v>
      </c>
      <c r="AK1241" s="24">
        <f t="shared" si="234"/>
        <v>0.78315575389052561</v>
      </c>
      <c r="AL1241" s="24">
        <f t="shared" si="234"/>
        <v>0.52915445122746874</v>
      </c>
      <c r="AM1241" s="24">
        <f t="shared" si="234"/>
        <v>0.68419976057424314</v>
      </c>
      <c r="AN1241" s="24">
        <f t="shared" si="234"/>
        <v>0.64651637399143347</v>
      </c>
      <c r="AO1241" s="24">
        <f t="shared" si="234"/>
        <v>0.63072920344137806</v>
      </c>
      <c r="AP1241" s="24">
        <f t="shared" si="234"/>
        <v>0.5547274246474635</v>
      </c>
      <c r="AQ1241" s="24">
        <f t="shared" si="234"/>
        <v>0.71945301680255336</v>
      </c>
      <c r="AR1241" s="24">
        <f t="shared" si="234"/>
        <v>0.690454648849257</v>
      </c>
      <c r="AS1241" s="24">
        <f t="shared" si="234"/>
        <v>0.57239211185507655</v>
      </c>
      <c r="AT1241" s="24">
        <f t="shared" ref="AT1241:BY1241" si="235">SUM(AT1140:AT1240)</f>
        <v>0.82241827132213718</v>
      </c>
      <c r="AU1241" s="24">
        <f t="shared" si="235"/>
        <v>0.7906772206854199</v>
      </c>
      <c r="AV1241" s="24">
        <f t="shared" si="235"/>
        <v>0.12465901257595348</v>
      </c>
      <c r="AW1241" s="24">
        <f t="shared" si="235"/>
        <v>0.61789507382107678</v>
      </c>
      <c r="AX1241" s="24">
        <f t="shared" si="235"/>
        <v>0.66060080973640722</v>
      </c>
      <c r="AY1241" s="24">
        <f t="shared" si="235"/>
        <v>0.51869202430321526</v>
      </c>
      <c r="AZ1241" s="24">
        <f t="shared" si="235"/>
        <v>0.44269777590767073</v>
      </c>
      <c r="BA1241" s="24">
        <f t="shared" si="235"/>
        <v>0.24412631061661963</v>
      </c>
      <c r="BB1241" s="24">
        <f t="shared" si="235"/>
        <v>5.8603262464543518E-2</v>
      </c>
      <c r="BC1241" s="24">
        <f t="shared" si="235"/>
        <v>0.60736330982579945</v>
      </c>
      <c r="BD1241" s="24">
        <f t="shared" si="235"/>
        <v>0.4436382306116638</v>
      </c>
      <c r="BE1241" s="24">
        <f t="shared" si="235"/>
        <v>0.56053104546063381</v>
      </c>
      <c r="BF1241" s="24">
        <f t="shared" si="235"/>
        <v>0.32131608584550708</v>
      </c>
      <c r="BG1241" s="24">
        <f t="shared" si="235"/>
        <v>0.46784737636789731</v>
      </c>
      <c r="BH1241" s="24">
        <f t="shared" si="235"/>
        <v>0.47787149421398689</v>
      </c>
      <c r="BI1241" s="24">
        <f t="shared" si="235"/>
        <v>0.77218901315562671</v>
      </c>
      <c r="BJ1241" s="24">
        <f t="shared" si="235"/>
        <v>0.35244122855254101</v>
      </c>
      <c r="BK1241" s="24">
        <f t="shared" si="235"/>
        <v>0.89379466764383497</v>
      </c>
      <c r="BL1241" s="24">
        <f t="shared" si="235"/>
        <v>0.66123319798928304</v>
      </c>
      <c r="BM1241" s="24">
        <f t="shared" si="235"/>
        <v>0.45233218714334711</v>
      </c>
      <c r="BN1241" s="24">
        <f t="shared" si="235"/>
        <v>2.578997150916058E-2</v>
      </c>
      <c r="BO1241" s="24">
        <f t="shared" si="235"/>
        <v>0.32279995333884315</v>
      </c>
      <c r="BP1241" s="24">
        <f t="shared" si="235"/>
        <v>0.16375216048766686</v>
      </c>
      <c r="BQ1241" s="24">
        <f t="shared" si="235"/>
        <v>0.173835601849543</v>
      </c>
      <c r="BR1241" s="24">
        <f t="shared" si="235"/>
        <v>0.68606222836318187</v>
      </c>
      <c r="BS1241" s="24">
        <f t="shared" si="235"/>
        <v>0.6956105261854173</v>
      </c>
      <c r="BT1241" s="24">
        <f t="shared" si="235"/>
        <v>0.86203566350582816</v>
      </c>
      <c r="BU1241" s="24">
        <f t="shared" si="235"/>
        <v>0.89010017596536584</v>
      </c>
      <c r="BV1241" s="24">
        <f t="shared" si="235"/>
        <v>0.79889815831298716</v>
      </c>
      <c r="BW1241" s="24">
        <f t="shared" si="235"/>
        <v>0.91628102644602782</v>
      </c>
      <c r="BX1241" s="24">
        <f t="shared" si="235"/>
        <v>0.78818082750362728</v>
      </c>
      <c r="BY1241" s="24">
        <f t="shared" si="235"/>
        <v>0.75733874869770901</v>
      </c>
      <c r="BZ1241" s="24">
        <f t="shared" ref="BZ1241:DE1241" si="236">SUM(BZ1140:BZ1240)</f>
        <v>0.79162538660433357</v>
      </c>
      <c r="CA1241" s="24">
        <f t="shared" si="236"/>
        <v>0.52779566287133439</v>
      </c>
      <c r="CB1241" s="24">
        <f t="shared" si="236"/>
        <v>0.82084002403657597</v>
      </c>
      <c r="CC1241" s="24">
        <f t="shared" si="236"/>
        <v>0.81680308234375665</v>
      </c>
      <c r="CD1241" s="24">
        <f t="shared" si="236"/>
        <v>0.86652864076552527</v>
      </c>
      <c r="CE1241" s="24">
        <f t="shared" si="236"/>
        <v>0.71239470978521968</v>
      </c>
      <c r="CF1241" s="24">
        <f t="shared" si="236"/>
        <v>0.80947354764077795</v>
      </c>
      <c r="CG1241" s="24">
        <f t="shared" si="236"/>
        <v>0.85422639622998275</v>
      </c>
      <c r="CH1241" s="24">
        <f t="shared" si="236"/>
        <v>0.63283469402096926</v>
      </c>
      <c r="CI1241" s="24">
        <f t="shared" si="236"/>
        <v>0.71662280496058817</v>
      </c>
      <c r="CJ1241" s="24">
        <f t="shared" si="236"/>
        <v>0.89158564319661793</v>
      </c>
      <c r="CK1241" s="24">
        <f t="shared" si="236"/>
        <v>0.92796147913636395</v>
      </c>
      <c r="CL1241" s="24">
        <f t="shared" si="236"/>
        <v>0.9768954516653735</v>
      </c>
      <c r="CM1241" s="24">
        <f t="shared" si="236"/>
        <v>0.84736796336221487</v>
      </c>
      <c r="CN1241" s="24">
        <f t="shared" si="236"/>
        <v>0.66639068889247821</v>
      </c>
      <c r="CO1241" s="24">
        <f t="shared" si="236"/>
        <v>0.94804658711248269</v>
      </c>
      <c r="CP1241" s="24">
        <f t="shared" si="236"/>
        <v>0.94006826102250063</v>
      </c>
      <c r="CQ1241" s="24">
        <f t="shared" si="236"/>
        <v>0.97923144223638259</v>
      </c>
      <c r="CR1241" s="24">
        <f t="shared" si="236"/>
        <v>0.91500863317441805</v>
      </c>
      <c r="CS1241" s="24">
        <f t="shared" si="236"/>
        <v>0.82434168051019008</v>
      </c>
      <c r="CT1241" s="24">
        <f t="shared" si="236"/>
        <v>0.89122342450328251</v>
      </c>
      <c r="CU1241" s="24">
        <f t="shared" si="236"/>
        <v>0.44145136415025998</v>
      </c>
      <c r="CV1241" s="24">
        <f t="shared" si="236"/>
        <v>0.45976030683044822</v>
      </c>
      <c r="CW1241" s="24">
        <f t="shared" si="236"/>
        <v>0.96024923387893379</v>
      </c>
      <c r="CX1241" s="24">
        <f t="shared" si="236"/>
        <v>0.92719212669517903</v>
      </c>
      <c r="CY1241" s="24">
        <f t="shared" si="236"/>
        <v>0.91526856641272414</v>
      </c>
      <c r="CZ1241" s="24">
        <f t="shared" si="236"/>
        <v>0.90306616629178116</v>
      </c>
      <c r="DA1241" s="24">
        <f t="shared" si="236"/>
        <v>0.89063503469242311</v>
      </c>
      <c r="DB1241" s="24">
        <f t="shared" si="236"/>
        <v>0.87799846641342183</v>
      </c>
      <c r="DC1241" s="24">
        <f t="shared" si="236"/>
        <v>0.91978804175604034</v>
      </c>
      <c r="DD1241" s="24">
        <f t="shared" si="236"/>
        <v>0.97935957883910885</v>
      </c>
      <c r="DE1241" s="24">
        <f t="shared" si="236"/>
        <v>0.90854188486638621</v>
      </c>
      <c r="DF1241" s="24">
        <f t="shared" ref="DF1241:DJ1241" si="237">SUM(DF1140:DF1240)</f>
        <v>0.9162388388227013</v>
      </c>
      <c r="DG1241" s="24">
        <f t="shared" si="237"/>
        <v>0.85476674772918426</v>
      </c>
      <c r="DH1241" s="24">
        <f t="shared" si="237"/>
        <v>0.74891855130551199</v>
      </c>
      <c r="DI1241" s="24">
        <f t="shared" si="237"/>
        <v>0.82966254019161489</v>
      </c>
      <c r="DJ1241" s="24">
        <f t="shared" si="237"/>
        <v>0.930890228868264</v>
      </c>
    </row>
    <row r="1242" spans="12:114" x14ac:dyDescent="0.2">
      <c r="L1242" s="24" t="s">
        <v>329</v>
      </c>
    </row>
    <row r="1243" spans="12:114" ht="12" thickBot="1" x14ac:dyDescent="0.25"/>
    <row r="1244" spans="12:114" ht="124.5" thickBot="1" x14ac:dyDescent="0.25">
      <c r="M1244" s="41"/>
      <c r="N1244" s="42" t="s">
        <v>135</v>
      </c>
      <c r="O1244" s="42" t="s">
        <v>136</v>
      </c>
      <c r="P1244" s="42" t="s">
        <v>137</v>
      </c>
      <c r="Q1244" s="42" t="s">
        <v>138</v>
      </c>
      <c r="R1244" s="42" t="s">
        <v>139</v>
      </c>
      <c r="S1244" s="42" t="s">
        <v>140</v>
      </c>
      <c r="T1244" s="42" t="s">
        <v>141</v>
      </c>
      <c r="U1244" s="68" t="s">
        <v>142</v>
      </c>
      <c r="V1244" s="42" t="s">
        <v>143</v>
      </c>
      <c r="W1244" s="42" t="s">
        <v>144</v>
      </c>
      <c r="X1244" s="42" t="s">
        <v>145</v>
      </c>
      <c r="Y1244" s="42" t="s">
        <v>146</v>
      </c>
      <c r="Z1244" s="42" t="s">
        <v>147</v>
      </c>
      <c r="AA1244" s="42" t="s">
        <v>148</v>
      </c>
      <c r="AB1244" s="42" t="s">
        <v>149</v>
      </c>
      <c r="AC1244" s="42" t="s">
        <v>150</v>
      </c>
      <c r="AD1244" s="42" t="s">
        <v>151</v>
      </c>
      <c r="AE1244" s="42" t="s">
        <v>152</v>
      </c>
      <c r="AF1244" s="42" t="s">
        <v>153</v>
      </c>
      <c r="AG1244" s="42" t="s">
        <v>154</v>
      </c>
      <c r="AH1244" s="42" t="s">
        <v>155</v>
      </c>
      <c r="AI1244" s="42" t="s">
        <v>156</v>
      </c>
      <c r="AJ1244" s="42" t="s">
        <v>157</v>
      </c>
      <c r="AK1244" s="42" t="s">
        <v>158</v>
      </c>
      <c r="AL1244" s="42" t="s">
        <v>159</v>
      </c>
      <c r="AM1244" s="42" t="s">
        <v>160</v>
      </c>
      <c r="AN1244" s="42" t="s">
        <v>161</v>
      </c>
      <c r="AO1244" s="42" t="s">
        <v>162</v>
      </c>
      <c r="AP1244" s="42" t="s">
        <v>163</v>
      </c>
      <c r="AQ1244" s="42" t="s">
        <v>164</v>
      </c>
      <c r="AR1244" s="42" t="s">
        <v>165</v>
      </c>
      <c r="AS1244" s="42" t="s">
        <v>166</v>
      </c>
      <c r="AT1244" s="42" t="s">
        <v>167</v>
      </c>
      <c r="AU1244" s="42" t="s">
        <v>168</v>
      </c>
      <c r="AV1244" s="42" t="s">
        <v>169</v>
      </c>
      <c r="AW1244" s="42" t="s">
        <v>170</v>
      </c>
      <c r="AX1244" s="42" t="s">
        <v>171</v>
      </c>
      <c r="AY1244" s="42" t="s">
        <v>172</v>
      </c>
      <c r="AZ1244" s="42" t="s">
        <v>173</v>
      </c>
      <c r="BA1244" s="42" t="s">
        <v>174</v>
      </c>
      <c r="BB1244" s="42" t="s">
        <v>175</v>
      </c>
      <c r="BC1244" s="42" t="s">
        <v>176</v>
      </c>
      <c r="BD1244" s="42" t="s">
        <v>177</v>
      </c>
      <c r="BE1244" s="42" t="s">
        <v>178</v>
      </c>
      <c r="BF1244" s="42" t="s">
        <v>179</v>
      </c>
      <c r="BG1244" s="42" t="s">
        <v>180</v>
      </c>
      <c r="BH1244" s="42" t="s">
        <v>181</v>
      </c>
      <c r="BI1244" s="42" t="s">
        <v>182</v>
      </c>
      <c r="BJ1244" s="42" t="s">
        <v>183</v>
      </c>
      <c r="BK1244" s="42" t="s">
        <v>184</v>
      </c>
      <c r="BL1244" s="42" t="s">
        <v>185</v>
      </c>
      <c r="BM1244" s="42" t="s">
        <v>186</v>
      </c>
      <c r="BN1244" s="42" t="s">
        <v>187</v>
      </c>
      <c r="BO1244" s="42" t="s">
        <v>188</v>
      </c>
      <c r="BP1244" s="42" t="s">
        <v>189</v>
      </c>
      <c r="BQ1244" s="42" t="s">
        <v>190</v>
      </c>
      <c r="BR1244" s="42" t="s">
        <v>191</v>
      </c>
      <c r="BS1244" s="42" t="s">
        <v>192</v>
      </c>
      <c r="BT1244" s="42" t="s">
        <v>193</v>
      </c>
      <c r="BU1244" s="42" t="s">
        <v>194</v>
      </c>
      <c r="BV1244" s="42" t="s">
        <v>195</v>
      </c>
      <c r="BW1244" s="42" t="s">
        <v>196</v>
      </c>
      <c r="BX1244" s="42" t="s">
        <v>197</v>
      </c>
      <c r="BY1244" s="42" t="s">
        <v>198</v>
      </c>
      <c r="BZ1244" s="42" t="s">
        <v>199</v>
      </c>
      <c r="CA1244" s="42" t="s">
        <v>200</v>
      </c>
      <c r="CB1244" s="42" t="s">
        <v>201</v>
      </c>
      <c r="CC1244" s="42" t="s">
        <v>202</v>
      </c>
      <c r="CD1244" s="42" t="s">
        <v>203</v>
      </c>
      <c r="CE1244" s="42" t="s">
        <v>204</v>
      </c>
      <c r="CF1244" s="42" t="s">
        <v>205</v>
      </c>
      <c r="CG1244" s="42" t="s">
        <v>206</v>
      </c>
      <c r="CH1244" s="42" t="s">
        <v>207</v>
      </c>
      <c r="CI1244" s="42" t="s">
        <v>208</v>
      </c>
      <c r="CJ1244" s="42" t="s">
        <v>209</v>
      </c>
      <c r="CK1244" s="42" t="s">
        <v>210</v>
      </c>
      <c r="CL1244" s="42" t="s">
        <v>211</v>
      </c>
      <c r="CM1244" s="42" t="s">
        <v>212</v>
      </c>
      <c r="CN1244" s="42" t="s">
        <v>213</v>
      </c>
      <c r="CO1244" s="42" t="s">
        <v>214</v>
      </c>
      <c r="CP1244" s="42" t="s">
        <v>215</v>
      </c>
      <c r="CQ1244" s="42" t="s">
        <v>216</v>
      </c>
      <c r="CR1244" s="42" t="s">
        <v>217</v>
      </c>
      <c r="CS1244" s="42" t="s">
        <v>218</v>
      </c>
      <c r="CT1244" s="42" t="s">
        <v>219</v>
      </c>
      <c r="CU1244" s="42" t="s">
        <v>220</v>
      </c>
      <c r="CV1244" s="42" t="s">
        <v>221</v>
      </c>
      <c r="CW1244" s="42" t="s">
        <v>222</v>
      </c>
      <c r="CX1244" s="42" t="s">
        <v>223</v>
      </c>
      <c r="CY1244" s="42" t="s">
        <v>224</v>
      </c>
      <c r="CZ1244" s="42" t="s">
        <v>225</v>
      </c>
      <c r="DA1244" s="42" t="s">
        <v>226</v>
      </c>
      <c r="DB1244" s="42" t="s">
        <v>227</v>
      </c>
      <c r="DC1244" s="42" t="s">
        <v>228</v>
      </c>
      <c r="DD1244" s="42" t="s">
        <v>229</v>
      </c>
      <c r="DE1244" s="42" t="s">
        <v>230</v>
      </c>
      <c r="DF1244" s="42" t="s">
        <v>231</v>
      </c>
      <c r="DG1244" s="42" t="s">
        <v>232</v>
      </c>
      <c r="DH1244" s="42" t="s">
        <v>233</v>
      </c>
      <c r="DI1244" s="42" t="s">
        <v>234</v>
      </c>
      <c r="DJ1244" s="42" t="s">
        <v>235</v>
      </c>
    </row>
    <row r="1245" spans="12:114" x14ac:dyDescent="0.2">
      <c r="M1245" s="49" t="s">
        <v>135</v>
      </c>
      <c r="N1245" s="50">
        <f t="array" ref="N1245:DJ1345">MMULT(CEDIAGPER,LPER)</f>
        <v>0.14249415651489247</v>
      </c>
      <c r="O1245" s="50">
        <v>3.4994333913611092E-2</v>
      </c>
      <c r="P1245" s="50">
        <v>1.4421556386425998E-3</v>
      </c>
      <c r="Q1245" s="50">
        <v>8.1439304948399294E-2</v>
      </c>
      <c r="R1245" s="50">
        <v>7.5238564979143079E-4</v>
      </c>
      <c r="S1245" s="50">
        <v>7.8881591497029395E-5</v>
      </c>
      <c r="T1245" s="50">
        <v>1.9225263298435245E-4</v>
      </c>
      <c r="U1245" s="69">
        <v>7.5084841248639232E-5</v>
      </c>
      <c r="V1245" s="50">
        <v>1.6053128157535236E-4</v>
      </c>
      <c r="W1245" s="50">
        <v>2.2279697101519871E-4</v>
      </c>
      <c r="X1245" s="50">
        <v>2.8368224679165215E-2</v>
      </c>
      <c r="Y1245" s="50">
        <v>4.3979518916855955E-4</v>
      </c>
      <c r="Z1245" s="50">
        <v>4.4727343806525544E-4</v>
      </c>
      <c r="AA1245" s="50">
        <v>3.6299559500084594E-2</v>
      </c>
      <c r="AB1245" s="50">
        <v>4.8202343085893551E-3</v>
      </c>
      <c r="AC1245" s="50">
        <v>1.1670208133540055E-2</v>
      </c>
      <c r="AD1245" s="50">
        <v>7.9050561468516023E-2</v>
      </c>
      <c r="AE1245" s="50">
        <v>2.9076250187706237E-2</v>
      </c>
      <c r="AF1245" s="50">
        <v>5.2464891626021116E-2</v>
      </c>
      <c r="AG1245" s="50">
        <v>4.0115350177736486E-2</v>
      </c>
      <c r="AH1245" s="50">
        <v>2.3959278795359914E-2</v>
      </c>
      <c r="AI1245" s="50">
        <v>4.9175070570481379E-2</v>
      </c>
      <c r="AJ1245" s="50">
        <v>5.1984685558313468E-2</v>
      </c>
      <c r="AK1245" s="50">
        <v>1.1611424291646941E-2</v>
      </c>
      <c r="AL1245" s="50">
        <v>1.2858428699157404E-2</v>
      </c>
      <c r="AM1245" s="50">
        <v>1.0819886434281053E-2</v>
      </c>
      <c r="AN1245" s="50">
        <v>2.1151193118931332E-2</v>
      </c>
      <c r="AO1245" s="50">
        <v>7.448744365787156E-3</v>
      </c>
      <c r="AP1245" s="50">
        <v>2.8509115152046136E-3</v>
      </c>
      <c r="AQ1245" s="50">
        <v>4.3533052433661042E-3</v>
      </c>
      <c r="AR1245" s="50">
        <v>5.3183921573307421E-3</v>
      </c>
      <c r="AS1245" s="50">
        <v>9.8570532694587328E-4</v>
      </c>
      <c r="AT1245" s="50">
        <v>4.3949928730414243E-4</v>
      </c>
      <c r="AU1245" s="50">
        <v>3.1476894076241767E-4</v>
      </c>
      <c r="AV1245" s="50">
        <v>1.8139136746915415E-3</v>
      </c>
      <c r="AW1245" s="50">
        <v>7.1195706883226849E-4</v>
      </c>
      <c r="AX1245" s="50">
        <v>5.7585176062923673E-4</v>
      </c>
      <c r="AY1245" s="50">
        <v>8.0564762291795018E-5</v>
      </c>
      <c r="AZ1245" s="50">
        <v>7.7656134178949828E-5</v>
      </c>
      <c r="BA1245" s="50">
        <v>3.5263209040825079E-4</v>
      </c>
      <c r="BB1245" s="50">
        <v>1.0612228459320359E-4</v>
      </c>
      <c r="BC1245" s="50">
        <v>3.5957980405664679E-4</v>
      </c>
      <c r="BD1245" s="50">
        <v>7.290472512944267E-4</v>
      </c>
      <c r="BE1245" s="50">
        <v>1.0469088037870569E-3</v>
      </c>
      <c r="BF1245" s="50">
        <v>5.406008623071401E-4</v>
      </c>
      <c r="BG1245" s="50">
        <v>2.6634293467287971E-4</v>
      </c>
      <c r="BH1245" s="50">
        <v>8.7470432186368603E-5</v>
      </c>
      <c r="BI1245" s="50">
        <v>1.3224265442350432E-4</v>
      </c>
      <c r="BJ1245" s="50">
        <v>5.206557543820249E-5</v>
      </c>
      <c r="BK1245" s="50">
        <v>6.0970403578357962E-5</v>
      </c>
      <c r="BL1245" s="50">
        <v>7.2384664817542438E-5</v>
      </c>
      <c r="BM1245" s="50">
        <v>5.2401368340805497E-5</v>
      </c>
      <c r="BN1245" s="50">
        <v>5.6796826825030432E-6</v>
      </c>
      <c r="BO1245" s="50">
        <v>4.2714895643204727E-5</v>
      </c>
      <c r="BP1245" s="50">
        <v>1.531086375589488E-5</v>
      </c>
      <c r="BQ1245" s="50">
        <v>2.8523818139735492E-5</v>
      </c>
      <c r="BR1245" s="50">
        <v>6.335337601801103E-4</v>
      </c>
      <c r="BS1245" s="50">
        <v>1.2177411412769399E-2</v>
      </c>
      <c r="BT1245" s="50">
        <v>1.1878985594746542E-4</v>
      </c>
      <c r="BU1245" s="50">
        <v>1.3571697478600631E-4</v>
      </c>
      <c r="BV1245" s="50">
        <v>1.1196130139100966E-4</v>
      </c>
      <c r="BW1245" s="50">
        <v>1.963908494735723E-4</v>
      </c>
      <c r="BX1245" s="50">
        <v>1.6237592090686184E-4</v>
      </c>
      <c r="BY1245" s="50">
        <v>1.7043241582200921E-4</v>
      </c>
      <c r="BZ1245" s="50">
        <v>2.1239567952980099E-4</v>
      </c>
      <c r="CA1245" s="50">
        <v>2.5831314115015117E-4</v>
      </c>
      <c r="CB1245" s="50">
        <v>1.0272873068501736E-4</v>
      </c>
      <c r="CC1245" s="50">
        <v>1.0957148731176398E-4</v>
      </c>
      <c r="CD1245" s="50">
        <v>4.1575314564351026E-4</v>
      </c>
      <c r="CE1245" s="50">
        <v>2.9090735796747985E-3</v>
      </c>
      <c r="CF1245" s="50">
        <v>1.3910206345181447E-2</v>
      </c>
      <c r="CG1245" s="50">
        <v>1.418343493656515E-4</v>
      </c>
      <c r="CH1245" s="50">
        <v>2.772268336484215E-4</v>
      </c>
      <c r="CI1245" s="50">
        <v>1.7681663535689724E-4</v>
      </c>
      <c r="CJ1245" s="50">
        <v>1.5219196104031618E-4</v>
      </c>
      <c r="CK1245" s="50">
        <v>1.8923683200067312E-4</v>
      </c>
      <c r="CL1245" s="50">
        <v>4.5279673742759504E-5</v>
      </c>
      <c r="CM1245" s="50">
        <v>1.6172038914944576E-4</v>
      </c>
      <c r="CN1245" s="50">
        <v>1.5018412847824731E-4</v>
      </c>
      <c r="CO1245" s="50">
        <v>1.3249103141376817E-4</v>
      </c>
      <c r="CP1245" s="50">
        <v>8.2566184142455497E-5</v>
      </c>
      <c r="CQ1245" s="50">
        <v>1.4042788655585637E-5</v>
      </c>
      <c r="CR1245" s="50">
        <v>2.8703660349272081E-4</v>
      </c>
      <c r="CS1245" s="50">
        <v>2.2005385676271335E-4</v>
      </c>
      <c r="CT1245" s="50">
        <v>1.0431550201184948E-4</v>
      </c>
      <c r="CU1245" s="50">
        <v>6.2886326408989377E-5</v>
      </c>
      <c r="CV1245" s="50">
        <v>8.0731928432110404E-5</v>
      </c>
      <c r="CW1245" s="50">
        <v>4.6169677928864722E-5</v>
      </c>
      <c r="CX1245" s="50">
        <v>2.6566399354036003E-4</v>
      </c>
      <c r="CY1245" s="50">
        <v>2.0705724284989183E-4</v>
      </c>
      <c r="CZ1245" s="50">
        <v>7.5254129747113899E-4</v>
      </c>
      <c r="DA1245" s="50">
        <v>2.4988529677146692E-4</v>
      </c>
      <c r="DB1245" s="50">
        <v>1.6729728107234992E-3</v>
      </c>
      <c r="DC1245" s="50">
        <v>1.2461266597693635E-4</v>
      </c>
      <c r="DD1245" s="50">
        <v>2.062123256489732E-4</v>
      </c>
      <c r="DE1245" s="50">
        <v>3.367467688919871E-4</v>
      </c>
      <c r="DF1245" s="50">
        <v>9.2152368325135224E-4</v>
      </c>
      <c r="DG1245" s="50">
        <v>6.7127156801636305E-3</v>
      </c>
      <c r="DH1245" s="50">
        <v>7.4354678915217404E-4</v>
      </c>
      <c r="DI1245" s="50">
        <v>1.6163995577325624E-4</v>
      </c>
      <c r="DJ1245" s="50">
        <v>2.2905303048613649E-4</v>
      </c>
    </row>
    <row r="1246" spans="12:114" x14ac:dyDescent="0.2">
      <c r="M1246" s="49" t="s">
        <v>136</v>
      </c>
      <c r="N1246" s="50">
        <v>1.7535866858943531E-5</v>
      </c>
      <c r="O1246" s="50">
        <v>8.4845964658675679E-2</v>
      </c>
      <c r="P1246" s="50">
        <v>1.5544035560012233E-5</v>
      </c>
      <c r="Q1246" s="50">
        <v>1.2105899728236144E-5</v>
      </c>
      <c r="R1246" s="50">
        <v>9.5231013494594246E-5</v>
      </c>
      <c r="S1246" s="50">
        <v>9.0257046472172956E-6</v>
      </c>
      <c r="T1246" s="50">
        <v>3.7611979258628338E-5</v>
      </c>
      <c r="U1246" s="69">
        <v>1.6728495814937094E-5</v>
      </c>
      <c r="V1246" s="50">
        <v>1.4330464578033297E-5</v>
      </c>
      <c r="W1246" s="50">
        <v>8.7659034119560783E-5</v>
      </c>
      <c r="X1246" s="50">
        <v>5.8424083939746435E-2</v>
      </c>
      <c r="Y1246" s="50">
        <v>4.9645222351562641E-5</v>
      </c>
      <c r="Z1246" s="50">
        <v>5.5432322702213991E-5</v>
      </c>
      <c r="AA1246" s="50">
        <v>5.6858427819719467E-5</v>
      </c>
      <c r="AB1246" s="50">
        <v>9.7768811659964074E-4</v>
      </c>
      <c r="AC1246" s="50">
        <v>2.4936549853587359E-2</v>
      </c>
      <c r="AD1246" s="50">
        <v>4.2519846058811515E-5</v>
      </c>
      <c r="AE1246" s="50">
        <v>2.4367823319535616E-3</v>
      </c>
      <c r="AF1246" s="50">
        <v>7.882785251839896E-6</v>
      </c>
      <c r="AG1246" s="50">
        <v>1.3057026403498949E-5</v>
      </c>
      <c r="AH1246" s="50">
        <v>1.1627626697593959E-3</v>
      </c>
      <c r="AI1246" s="50">
        <v>1.811492105769348E-3</v>
      </c>
      <c r="AJ1246" s="50">
        <v>4.2112068125878793E-3</v>
      </c>
      <c r="AK1246" s="50">
        <v>2.4875426921200653E-5</v>
      </c>
      <c r="AL1246" s="50">
        <v>1.1943286577419072E-5</v>
      </c>
      <c r="AM1246" s="50">
        <v>2.5739428437354807E-4</v>
      </c>
      <c r="AN1246" s="50">
        <v>3.5498417508373742E-3</v>
      </c>
      <c r="AO1246" s="50">
        <v>8.34758167970855E-4</v>
      </c>
      <c r="AP1246" s="50">
        <v>3.9583435575744929E-4</v>
      </c>
      <c r="AQ1246" s="50">
        <v>5.9212642092155944E-4</v>
      </c>
      <c r="AR1246" s="50">
        <v>9.8084536762194901E-3</v>
      </c>
      <c r="AS1246" s="50">
        <v>1.2130468987735512E-3</v>
      </c>
      <c r="AT1246" s="50">
        <v>1.6056119056074969E-5</v>
      </c>
      <c r="AU1246" s="50">
        <v>2.3597320615244431E-5</v>
      </c>
      <c r="AV1246" s="50">
        <v>4.0918593489444808E-6</v>
      </c>
      <c r="AW1246" s="50">
        <v>2.6509317765792137E-5</v>
      </c>
      <c r="AX1246" s="50">
        <v>2.0114900763865035E-5</v>
      </c>
      <c r="AY1246" s="50">
        <v>6.564755707995205E-6</v>
      </c>
      <c r="AZ1246" s="50">
        <v>1.3078895571112469E-5</v>
      </c>
      <c r="BA1246" s="50">
        <v>5.9343762453622696E-5</v>
      </c>
      <c r="BB1246" s="50">
        <v>2.0411412047482766E-4</v>
      </c>
      <c r="BC1246" s="50">
        <v>5.8310973694811583E-5</v>
      </c>
      <c r="BD1246" s="50">
        <v>6.8803562838449267E-5</v>
      </c>
      <c r="BE1246" s="50">
        <v>2.1961056676632438E-4</v>
      </c>
      <c r="BF1246" s="50">
        <v>3.1182479069937977E-5</v>
      </c>
      <c r="BG1246" s="50">
        <v>5.7669684401991812E-5</v>
      </c>
      <c r="BH1246" s="50">
        <v>1.2138501989272263E-5</v>
      </c>
      <c r="BI1246" s="50">
        <v>1.5893315829268549E-5</v>
      </c>
      <c r="BJ1246" s="50">
        <v>1.3407085099123885E-5</v>
      </c>
      <c r="BK1246" s="50">
        <v>1.3383985759246947E-5</v>
      </c>
      <c r="BL1246" s="50">
        <v>1.6240193245817281E-5</v>
      </c>
      <c r="BM1246" s="50">
        <v>1.135854538099843E-5</v>
      </c>
      <c r="BN1246" s="50">
        <v>2.0855884993189857E-6</v>
      </c>
      <c r="BO1246" s="50">
        <v>6.5361886262076809E-6</v>
      </c>
      <c r="BP1246" s="50">
        <v>3.185790187995609E-6</v>
      </c>
      <c r="BQ1246" s="50">
        <v>4.7043558259771757E-6</v>
      </c>
      <c r="BR1246" s="50">
        <v>9.3702819562678429E-5</v>
      </c>
      <c r="BS1246" s="50">
        <v>3.0521476967039325E-5</v>
      </c>
      <c r="BT1246" s="50">
        <v>3.1321481777386561E-5</v>
      </c>
      <c r="BU1246" s="50">
        <v>3.8771764305636791E-5</v>
      </c>
      <c r="BV1246" s="50">
        <v>1.9875098359765044E-5</v>
      </c>
      <c r="BW1246" s="50">
        <v>5.0428162114547446E-5</v>
      </c>
      <c r="BX1246" s="50">
        <v>3.3060659854573913E-5</v>
      </c>
      <c r="BY1246" s="50">
        <v>5.4662507750753097E-5</v>
      </c>
      <c r="BZ1246" s="50">
        <v>7.5683928674849573E-5</v>
      </c>
      <c r="CA1246" s="50">
        <v>9.5552382796635071E-5</v>
      </c>
      <c r="CB1246" s="50">
        <v>2.4061684116942551E-5</v>
      </c>
      <c r="CC1246" s="50">
        <v>2.7988203107294174E-5</v>
      </c>
      <c r="CD1246" s="50">
        <v>1.6105189983264538E-4</v>
      </c>
      <c r="CE1246" s="50">
        <v>9.2449018791183814E-4</v>
      </c>
      <c r="CF1246" s="50">
        <v>5.7986076349845145E-3</v>
      </c>
      <c r="CG1246" s="50">
        <v>3.9312943433057099E-5</v>
      </c>
      <c r="CH1246" s="50">
        <v>1.6210404444352079E-5</v>
      </c>
      <c r="CI1246" s="50">
        <v>5.3696546464682372E-5</v>
      </c>
      <c r="CJ1246" s="50">
        <v>4.8669297812683264E-5</v>
      </c>
      <c r="CK1246" s="50">
        <v>6.4647129316007995E-5</v>
      </c>
      <c r="CL1246" s="50">
        <v>1.3607664191315722E-5</v>
      </c>
      <c r="CM1246" s="50">
        <v>2.0967430230213462E-5</v>
      </c>
      <c r="CN1246" s="50">
        <v>4.2704394971961851E-5</v>
      </c>
      <c r="CO1246" s="50">
        <v>3.1554600422432825E-5</v>
      </c>
      <c r="CP1246" s="50">
        <v>1.4403719013930476E-5</v>
      </c>
      <c r="CQ1246" s="50">
        <v>1.7024863589303188E-6</v>
      </c>
      <c r="CR1246" s="50">
        <v>7.4198057378965765E-5</v>
      </c>
      <c r="CS1246" s="50">
        <v>4.021439459938386E-5</v>
      </c>
      <c r="CT1246" s="50">
        <v>2.0785353998056493E-5</v>
      </c>
      <c r="CU1246" s="50">
        <v>1.1183166623176802E-5</v>
      </c>
      <c r="CV1246" s="50">
        <v>1.3159072287396318E-5</v>
      </c>
      <c r="CW1246" s="50">
        <v>9.4029113679261039E-6</v>
      </c>
      <c r="CX1246" s="50">
        <v>6.0697218277394117E-5</v>
      </c>
      <c r="CY1246" s="50">
        <v>5.0842537143085624E-5</v>
      </c>
      <c r="CZ1246" s="50">
        <v>5.2148928796920453E-5</v>
      </c>
      <c r="DA1246" s="50">
        <v>7.6663525622503565E-5</v>
      </c>
      <c r="DB1246" s="50">
        <v>6.6858526325017206E-4</v>
      </c>
      <c r="DC1246" s="50">
        <v>1.5145457954720396E-5</v>
      </c>
      <c r="DD1246" s="50">
        <v>9.4760153582672317E-5</v>
      </c>
      <c r="DE1246" s="50">
        <v>4.2612764083424358E-5</v>
      </c>
      <c r="DF1246" s="50">
        <v>1.8515718739842531E-4</v>
      </c>
      <c r="DG1246" s="50">
        <v>2.7001509075532471E-3</v>
      </c>
      <c r="DH1246" s="50">
        <v>1.4469591074747431E-4</v>
      </c>
      <c r="DI1246" s="50">
        <v>2.7718458897938717E-5</v>
      </c>
      <c r="DJ1246" s="50">
        <v>1.3835904118040546E-5</v>
      </c>
    </row>
    <row r="1247" spans="12:114" x14ac:dyDescent="0.2">
      <c r="M1247" s="49" t="s">
        <v>137</v>
      </c>
      <c r="N1247" s="50">
        <v>3.0050097838057712E-5</v>
      </c>
      <c r="O1247" s="50">
        <v>6.1582880952941869E-5</v>
      </c>
      <c r="P1247" s="50">
        <v>0.20781342550770482</v>
      </c>
      <c r="Q1247" s="50">
        <v>1.8434855977414444E-5</v>
      </c>
      <c r="R1247" s="50">
        <v>2.6700649798248387E-5</v>
      </c>
      <c r="S1247" s="50">
        <v>2.2779796580582878E-5</v>
      </c>
      <c r="T1247" s="50">
        <v>9.890963918872243E-5</v>
      </c>
      <c r="U1247" s="69">
        <v>9.7801091720189435E-5</v>
      </c>
      <c r="V1247" s="50">
        <v>6.4421768019294929E-5</v>
      </c>
      <c r="W1247" s="50">
        <v>1.5824047832062902E-5</v>
      </c>
      <c r="X1247" s="50">
        <v>1.5143725821857584E-4</v>
      </c>
      <c r="Y1247" s="50">
        <v>4.7047750492920209E-5</v>
      </c>
      <c r="Z1247" s="50">
        <v>4.0053496793674934E-5</v>
      </c>
      <c r="AA1247" s="50">
        <v>5.2483799980929975E-5</v>
      </c>
      <c r="AB1247" s="50">
        <v>1.7292137175145713E-5</v>
      </c>
      <c r="AC1247" s="50">
        <v>4.6921774069433938E-5</v>
      </c>
      <c r="AD1247" s="50">
        <v>5.9143045330100553E-5</v>
      </c>
      <c r="AE1247" s="50">
        <v>1.5843989341985225E-4</v>
      </c>
      <c r="AF1247" s="50">
        <v>1.3722854190363114E-5</v>
      </c>
      <c r="AG1247" s="50">
        <v>3.1165253313596347E-5</v>
      </c>
      <c r="AH1247" s="50">
        <v>8.6955522912252693E-5</v>
      </c>
      <c r="AI1247" s="50">
        <v>3.7486075189487598E-5</v>
      </c>
      <c r="AJ1247" s="50">
        <v>3.7941648890704462E-5</v>
      </c>
      <c r="AK1247" s="50">
        <v>6.8720012334136052E-5</v>
      </c>
      <c r="AL1247" s="50">
        <v>4.4904249504647787E-5</v>
      </c>
      <c r="AM1247" s="50">
        <v>1.0574545568364435E-4</v>
      </c>
      <c r="AN1247" s="50">
        <v>3.2904469434735803E-5</v>
      </c>
      <c r="AO1247" s="50">
        <v>2.8239540121707666E-5</v>
      </c>
      <c r="AP1247" s="50">
        <v>1.067707259791482E-4</v>
      </c>
      <c r="AQ1247" s="50">
        <v>2.4791923377785665E-5</v>
      </c>
      <c r="AR1247" s="50">
        <v>5.5415781209034823E-5</v>
      </c>
      <c r="AS1247" s="50">
        <v>5.8389286763385162E-4</v>
      </c>
      <c r="AT1247" s="50">
        <v>5.2490151625601035E-2</v>
      </c>
      <c r="AU1247" s="50">
        <v>2.210869441449646E-2</v>
      </c>
      <c r="AV1247" s="50">
        <v>8.7996602147256477E-6</v>
      </c>
      <c r="AW1247" s="50">
        <v>1.7930340746690986E-4</v>
      </c>
      <c r="AX1247" s="50">
        <v>6.5860345113630744E-5</v>
      </c>
      <c r="AY1247" s="50">
        <v>1.6254551714555779E-5</v>
      </c>
      <c r="AZ1247" s="50">
        <v>2.456770530303308E-5</v>
      </c>
      <c r="BA1247" s="50">
        <v>1.4185821412556057E-4</v>
      </c>
      <c r="BB1247" s="50">
        <v>3.6593422364859713E-6</v>
      </c>
      <c r="BC1247" s="50">
        <v>5.2946216442479924E-5</v>
      </c>
      <c r="BD1247" s="50">
        <v>1.9024295409332127E-4</v>
      </c>
      <c r="BE1247" s="50">
        <v>9.8116002186772813E-4</v>
      </c>
      <c r="BF1247" s="50">
        <v>7.4466532250141325E-3</v>
      </c>
      <c r="BG1247" s="50">
        <v>1.8676171456063437E-4</v>
      </c>
      <c r="BH1247" s="50">
        <v>1.9737781002353678E-5</v>
      </c>
      <c r="BI1247" s="50">
        <v>2.2641887960236863E-4</v>
      </c>
      <c r="BJ1247" s="50">
        <v>2.6599710936047165E-5</v>
      </c>
      <c r="BK1247" s="50">
        <v>5.5327105228954071E-5</v>
      </c>
      <c r="BL1247" s="50">
        <v>2.6359702371371692E-5</v>
      </c>
      <c r="BM1247" s="50">
        <v>6.2227965260902186E-5</v>
      </c>
      <c r="BN1247" s="50">
        <v>1.0397269704344648E-6</v>
      </c>
      <c r="BO1247" s="50">
        <v>3.5234434870155689E-5</v>
      </c>
      <c r="BP1247" s="50">
        <v>8.4590530255725259E-6</v>
      </c>
      <c r="BQ1247" s="50">
        <v>1.9236170755103845E-4</v>
      </c>
      <c r="BR1247" s="50">
        <v>5.3488767222381918E-3</v>
      </c>
      <c r="BS1247" s="50">
        <v>2.0323341125812194E-4</v>
      </c>
      <c r="BT1247" s="50">
        <v>2.6256029055084921E-5</v>
      </c>
      <c r="BU1247" s="50">
        <v>1.3328788257125975E-4</v>
      </c>
      <c r="BV1247" s="50">
        <v>1.8350201769539074E-3</v>
      </c>
      <c r="BW1247" s="50">
        <v>4.0565044725199186E-5</v>
      </c>
      <c r="BX1247" s="50">
        <v>1.0361415531805119E-4</v>
      </c>
      <c r="BY1247" s="50">
        <v>2.1429932939059687E-4</v>
      </c>
      <c r="BZ1247" s="50">
        <v>4.341875567803856E-5</v>
      </c>
      <c r="CA1247" s="50">
        <v>2.8467858049149901E-5</v>
      </c>
      <c r="CB1247" s="50">
        <v>9.7916411719208709E-5</v>
      </c>
      <c r="CC1247" s="50">
        <v>3.7885737601161221E-5</v>
      </c>
      <c r="CD1247" s="50">
        <v>6.8002577633805104E-5</v>
      </c>
      <c r="CE1247" s="50">
        <v>1.3502591857279459E-4</v>
      </c>
      <c r="CF1247" s="50">
        <v>1.0907893421694534E-4</v>
      </c>
      <c r="CG1247" s="50">
        <v>3.8490300785069119E-5</v>
      </c>
      <c r="CH1247" s="50">
        <v>3.4688780082294913E-5</v>
      </c>
      <c r="CI1247" s="50">
        <v>6.7305697101367333E-5</v>
      </c>
      <c r="CJ1247" s="50">
        <v>3.7737518815129863E-5</v>
      </c>
      <c r="CK1247" s="50">
        <v>4.5675645753943976E-5</v>
      </c>
      <c r="CL1247" s="50">
        <v>1.1219854994599233E-5</v>
      </c>
      <c r="CM1247" s="50">
        <v>2.6071458547072951E-5</v>
      </c>
      <c r="CN1247" s="50">
        <v>2.1590368761122819E-5</v>
      </c>
      <c r="CO1247" s="50">
        <v>2.8583355096038952E-5</v>
      </c>
      <c r="CP1247" s="50">
        <v>1.8806282962738566E-4</v>
      </c>
      <c r="CQ1247" s="50">
        <v>2.411764771827786E-4</v>
      </c>
      <c r="CR1247" s="50">
        <v>4.4943271824417948E-5</v>
      </c>
      <c r="CS1247" s="50">
        <v>1.0589515139734006E-4</v>
      </c>
      <c r="CT1247" s="50">
        <v>1.5532205298968315E-4</v>
      </c>
      <c r="CU1247" s="50">
        <v>1.9712038114622305E-5</v>
      </c>
      <c r="CV1247" s="50">
        <v>4.7906060741312762E-5</v>
      </c>
      <c r="CW1247" s="50">
        <v>1.492168414105795E-5</v>
      </c>
      <c r="CX1247" s="50">
        <v>3.2510571854162126E-5</v>
      </c>
      <c r="CY1247" s="50">
        <v>6.0936381521530942E-5</v>
      </c>
      <c r="CZ1247" s="50">
        <v>9.0982869540787617E-5</v>
      </c>
      <c r="DA1247" s="50">
        <v>7.288009746236574E-5</v>
      </c>
      <c r="DB1247" s="50">
        <v>1.2024609047886843E-4</v>
      </c>
      <c r="DC1247" s="50">
        <v>9.5178061216934085E-5</v>
      </c>
      <c r="DD1247" s="50">
        <v>1.7468782180661267E-5</v>
      </c>
      <c r="DE1247" s="50">
        <v>1.5795613340659689E-4</v>
      </c>
      <c r="DF1247" s="50">
        <v>9.2286352007766418E-5</v>
      </c>
      <c r="DG1247" s="50">
        <v>9.9971626623938131E-5</v>
      </c>
      <c r="DH1247" s="50">
        <v>6.5679786795511954E-5</v>
      </c>
      <c r="DI1247" s="50">
        <v>2.7325322203059372E-4</v>
      </c>
      <c r="DJ1247" s="50">
        <v>6.4633043862209183E-5</v>
      </c>
    </row>
    <row r="1248" spans="12:114" x14ac:dyDescent="0.2">
      <c r="M1248" s="49" t="s">
        <v>138</v>
      </c>
      <c r="N1248" s="50">
        <v>5.873072179901751E-5</v>
      </c>
      <c r="O1248" s="50">
        <v>1.1863773628961096E-4</v>
      </c>
      <c r="P1248" s="50">
        <v>7.6429077344912228E-4</v>
      </c>
      <c r="Q1248" s="50">
        <v>5.7814088072072493E-2</v>
      </c>
      <c r="R1248" s="50">
        <v>2.5047698663391792E-5</v>
      </c>
      <c r="S1248" s="50">
        <v>4.1140186908136833E-6</v>
      </c>
      <c r="T1248" s="50">
        <v>2.0016384330289673E-5</v>
      </c>
      <c r="U1248" s="69">
        <v>5.9739965441673348E-6</v>
      </c>
      <c r="V1248" s="50">
        <v>5.8620281539735364E-6</v>
      </c>
      <c r="W1248" s="50">
        <v>5.191343448658673E-6</v>
      </c>
      <c r="X1248" s="50">
        <v>9.8096956190409177E-5</v>
      </c>
      <c r="Y1248" s="50">
        <v>1.8543832317029536E-5</v>
      </c>
      <c r="Z1248" s="50">
        <v>1.7937882311514449E-5</v>
      </c>
      <c r="AA1248" s="50">
        <v>2.1089874267159777E-5</v>
      </c>
      <c r="AB1248" s="50">
        <v>1.2075484726003307E-3</v>
      </c>
      <c r="AC1248" s="50">
        <v>6.0279308074106268E-5</v>
      </c>
      <c r="AD1248" s="50">
        <v>4.6344867676543566E-5</v>
      </c>
      <c r="AE1248" s="50">
        <v>1.3712034987104253E-4</v>
      </c>
      <c r="AF1248" s="50">
        <v>2.2546708890387503E-5</v>
      </c>
      <c r="AG1248" s="50">
        <v>2.2361869041541185E-5</v>
      </c>
      <c r="AH1248" s="50">
        <v>4.7297111392752998E-5</v>
      </c>
      <c r="AI1248" s="50">
        <v>5.7937841563331112E-5</v>
      </c>
      <c r="AJ1248" s="50">
        <v>2.8774495781029835E-4</v>
      </c>
      <c r="AK1248" s="50">
        <v>1.4468462534774011E-5</v>
      </c>
      <c r="AL1248" s="50">
        <v>1.3074511011488565E-5</v>
      </c>
      <c r="AM1248" s="50">
        <v>2.4719067690898847E-5</v>
      </c>
      <c r="AN1248" s="50">
        <v>1.3951076665487757E-2</v>
      </c>
      <c r="AO1248" s="50">
        <v>5.0022603352447509E-3</v>
      </c>
      <c r="AP1248" s="50">
        <v>1.8602503299521803E-3</v>
      </c>
      <c r="AQ1248" s="50">
        <v>2.8198200273218238E-3</v>
      </c>
      <c r="AR1248" s="50">
        <v>2.441327646392788E-4</v>
      </c>
      <c r="AS1248" s="50">
        <v>2.2098707190225866E-4</v>
      </c>
      <c r="AT1248" s="50">
        <v>2.0943933094782891E-4</v>
      </c>
      <c r="AU1248" s="50">
        <v>1.127210029465312E-4</v>
      </c>
      <c r="AV1248" s="50">
        <v>2.9045176442453994E-6</v>
      </c>
      <c r="AW1248" s="50">
        <v>7.200311955149084E-5</v>
      </c>
      <c r="AX1248" s="50">
        <v>1.5911406102353436E-5</v>
      </c>
      <c r="AY1248" s="50">
        <v>4.5332721995205643E-6</v>
      </c>
      <c r="AZ1248" s="50">
        <v>4.5870387483990938E-6</v>
      </c>
      <c r="BA1248" s="50">
        <v>3.9352334442274017E-5</v>
      </c>
      <c r="BB1248" s="50">
        <v>2.4244142016147085E-6</v>
      </c>
      <c r="BC1248" s="50">
        <v>5.4090915983509669E-5</v>
      </c>
      <c r="BD1248" s="50">
        <v>5.7037365550043024E-5</v>
      </c>
      <c r="BE1248" s="50">
        <v>1.2541431143031745E-4</v>
      </c>
      <c r="BF1248" s="50">
        <v>1.4389908508339515E-4</v>
      </c>
      <c r="BG1248" s="50">
        <v>3.0476908157787271E-5</v>
      </c>
      <c r="BH1248" s="50">
        <v>2.2562811667665037E-5</v>
      </c>
      <c r="BI1248" s="50">
        <v>1.1653697740214373E-5</v>
      </c>
      <c r="BJ1248" s="50">
        <v>5.865413507932849E-6</v>
      </c>
      <c r="BK1248" s="50">
        <v>5.7500128510126997E-6</v>
      </c>
      <c r="BL1248" s="50">
        <v>1.0394576279127354E-5</v>
      </c>
      <c r="BM1248" s="50">
        <v>6.806459303352587E-6</v>
      </c>
      <c r="BN1248" s="50">
        <v>3.9906554344785217E-7</v>
      </c>
      <c r="BO1248" s="50">
        <v>3.8267732802387193E-6</v>
      </c>
      <c r="BP1248" s="50">
        <v>2.2647310026046457E-6</v>
      </c>
      <c r="BQ1248" s="50">
        <v>4.623695088885021E-6</v>
      </c>
      <c r="BR1248" s="50">
        <v>3.3459244755530872E-4</v>
      </c>
      <c r="BS1248" s="50">
        <v>7.9243336266891394E-5</v>
      </c>
      <c r="BT1248" s="50">
        <v>5.4135100846928506E-6</v>
      </c>
      <c r="BU1248" s="50">
        <v>7.9785495300278486E-6</v>
      </c>
      <c r="BV1248" s="50">
        <v>2.4412591425000495E-5</v>
      </c>
      <c r="BW1248" s="50">
        <v>9.5795030029015844E-6</v>
      </c>
      <c r="BX1248" s="50">
        <v>4.9053517417200671E-5</v>
      </c>
      <c r="BY1248" s="50">
        <v>1.1808977712361565E-5</v>
      </c>
      <c r="BZ1248" s="50">
        <v>9.3518280273649197E-6</v>
      </c>
      <c r="CA1248" s="50">
        <v>1.0490368577817755E-5</v>
      </c>
      <c r="CB1248" s="50">
        <v>1.2373431463693115E-5</v>
      </c>
      <c r="CC1248" s="50">
        <v>1.1843193987097193E-5</v>
      </c>
      <c r="CD1248" s="50">
        <v>9.9914455509380136E-6</v>
      </c>
      <c r="CE1248" s="50">
        <v>8.2825542191066926E-5</v>
      </c>
      <c r="CF1248" s="50">
        <v>6.0690024842843199E-5</v>
      </c>
      <c r="CG1248" s="50">
        <v>1.0361947346156611E-5</v>
      </c>
      <c r="CH1248" s="50">
        <v>8.9442200180244727E-6</v>
      </c>
      <c r="CI1248" s="50">
        <v>1.7054730981130365E-5</v>
      </c>
      <c r="CJ1248" s="50">
        <v>8.9060444178343813E-6</v>
      </c>
      <c r="CK1248" s="50">
        <v>1.0429324883104625E-5</v>
      </c>
      <c r="CL1248" s="50">
        <v>4.540303056434774E-6</v>
      </c>
      <c r="CM1248" s="50">
        <v>6.7958713074471434E-6</v>
      </c>
      <c r="CN1248" s="50">
        <v>8.6972312556568629E-6</v>
      </c>
      <c r="CO1248" s="50">
        <v>6.2014296968713104E-6</v>
      </c>
      <c r="CP1248" s="50">
        <v>1.1552095335846255E-5</v>
      </c>
      <c r="CQ1248" s="50">
        <v>2.0107847753654378E-6</v>
      </c>
      <c r="CR1248" s="50">
        <v>7.1925177663083775E-5</v>
      </c>
      <c r="CS1248" s="50">
        <v>1.1196735503190009E-5</v>
      </c>
      <c r="CT1248" s="50">
        <v>3.3832986151802156E-5</v>
      </c>
      <c r="CU1248" s="50">
        <v>2.7696937100844301E-5</v>
      </c>
      <c r="CV1248" s="50">
        <v>2.6827747995232009E-5</v>
      </c>
      <c r="CW1248" s="50">
        <v>1.0099314365934229E-5</v>
      </c>
      <c r="CX1248" s="50">
        <v>9.3785904158798434E-5</v>
      </c>
      <c r="CY1248" s="50">
        <v>7.3772784561268692E-5</v>
      </c>
      <c r="CZ1248" s="50">
        <v>1.0414815671858633E-4</v>
      </c>
      <c r="DA1248" s="50">
        <v>1.5890987842153277E-5</v>
      </c>
      <c r="DB1248" s="50">
        <v>2.0019316760587703E-5</v>
      </c>
      <c r="DC1248" s="50">
        <v>1.2888667489220213E-5</v>
      </c>
      <c r="DD1248" s="50">
        <v>2.6440251120360354E-6</v>
      </c>
      <c r="DE1248" s="50">
        <v>4.2934999523524189E-5</v>
      </c>
      <c r="DF1248" s="50">
        <v>1.7179131196269597E-5</v>
      </c>
      <c r="DG1248" s="50">
        <v>3.9797461120786756E-5</v>
      </c>
      <c r="DH1248" s="50">
        <v>2.932723843535528E-5</v>
      </c>
      <c r="DI1248" s="50">
        <v>2.7691906435040619E-5</v>
      </c>
      <c r="DJ1248" s="50">
        <v>1.4676412121907369E-5</v>
      </c>
    </row>
    <row r="1249" spans="13:114" x14ac:dyDescent="0.2">
      <c r="M1249" s="49" t="s">
        <v>139</v>
      </c>
      <c r="N1249" s="50">
        <v>1.3510469198156825E-6</v>
      </c>
      <c r="O1249" s="50">
        <v>3.8238712059415899E-4</v>
      </c>
      <c r="P1249" s="50">
        <v>2.0853294645656926E-6</v>
      </c>
      <c r="Q1249" s="50">
        <v>9.3893786852561789E-7</v>
      </c>
      <c r="R1249" s="50">
        <v>0.16665973446109206</v>
      </c>
      <c r="S1249" s="50">
        <v>1.3033470584840051E-6</v>
      </c>
      <c r="T1249" s="50">
        <v>6.9780999059241283E-6</v>
      </c>
      <c r="U1249" s="69">
        <v>3.135506941752593E-6</v>
      </c>
      <c r="V1249" s="50">
        <v>2.0082259397769341E-6</v>
      </c>
      <c r="W1249" s="50">
        <v>1.7937064636735584E-5</v>
      </c>
      <c r="X1249" s="50">
        <v>3.5299226001013858E-4</v>
      </c>
      <c r="Y1249" s="50">
        <v>5.1811310136778775E-2</v>
      </c>
      <c r="Z1249" s="50">
        <v>8.7300340386617145E-2</v>
      </c>
      <c r="AA1249" s="50">
        <v>6.8496602466055169E-5</v>
      </c>
      <c r="AB1249" s="50">
        <v>1.2995729811189202E-3</v>
      </c>
      <c r="AC1249" s="50">
        <v>1.346186485694668E-4</v>
      </c>
      <c r="AD1249" s="50">
        <v>2.4531016884382424E-5</v>
      </c>
      <c r="AE1249" s="50">
        <v>1.3914888852523726E-4</v>
      </c>
      <c r="AF1249" s="50">
        <v>6.9884352191228899E-7</v>
      </c>
      <c r="AG1249" s="50">
        <v>1.6093942083672794E-6</v>
      </c>
      <c r="AH1249" s="50">
        <v>3.7129607129989352E-5</v>
      </c>
      <c r="AI1249" s="50">
        <v>8.4678294838985642E-5</v>
      </c>
      <c r="AJ1249" s="50">
        <v>3.3634827518976493E-3</v>
      </c>
      <c r="AK1249" s="50">
        <v>4.4104010157319306E-6</v>
      </c>
      <c r="AL1249" s="50">
        <v>1.8238604035395069E-6</v>
      </c>
      <c r="AM1249" s="50">
        <v>1.6182771604977522E-5</v>
      </c>
      <c r="AN1249" s="50">
        <v>1.7972259930524651E-5</v>
      </c>
      <c r="AO1249" s="50">
        <v>6.4156119417585926E-6</v>
      </c>
      <c r="AP1249" s="50">
        <v>3.726646634599585E-6</v>
      </c>
      <c r="AQ1249" s="50">
        <v>5.1799858245751987E-6</v>
      </c>
      <c r="AR1249" s="50">
        <v>6.1884453972011749E-5</v>
      </c>
      <c r="AS1249" s="50">
        <v>9.9165022298720223E-6</v>
      </c>
      <c r="AT1249" s="50">
        <v>2.2926352104744044E-6</v>
      </c>
      <c r="AU1249" s="50">
        <v>5.9933345919572612E-6</v>
      </c>
      <c r="AV1249" s="50">
        <v>6.5481608811535337E-7</v>
      </c>
      <c r="AW1249" s="50">
        <v>2.4876959745801142E-6</v>
      </c>
      <c r="AX1249" s="50">
        <v>2.8847276611110688E-6</v>
      </c>
      <c r="AY1249" s="50">
        <v>9.9657077484938641E-7</v>
      </c>
      <c r="AZ1249" s="50">
        <v>1.9822614632606987E-6</v>
      </c>
      <c r="BA1249" s="50">
        <v>4.5906217611898406E-6</v>
      </c>
      <c r="BB1249" s="50">
        <v>3.2637061594287471E-6</v>
      </c>
      <c r="BC1249" s="50">
        <v>3.6982609650389477E-5</v>
      </c>
      <c r="BD1249" s="50">
        <v>3.7014882459728807E-5</v>
      </c>
      <c r="BE1249" s="50">
        <v>1.355555959022636E-5</v>
      </c>
      <c r="BF1249" s="50">
        <v>2.2683399474730532E-6</v>
      </c>
      <c r="BG1249" s="50">
        <v>6.1173264655248619E-6</v>
      </c>
      <c r="BH1249" s="50">
        <v>1.6033134767585605E-6</v>
      </c>
      <c r="BI1249" s="50">
        <v>3.104607612064399E-6</v>
      </c>
      <c r="BJ1249" s="50">
        <v>2.3406262831254251E-6</v>
      </c>
      <c r="BK1249" s="50">
        <v>2.4571467718959996E-6</v>
      </c>
      <c r="BL1249" s="50">
        <v>3.1383257995093618E-6</v>
      </c>
      <c r="BM1249" s="50">
        <v>2.1478152150915107E-6</v>
      </c>
      <c r="BN1249" s="50">
        <v>1.2322041825839865E-7</v>
      </c>
      <c r="BO1249" s="50">
        <v>1.1045778410478937E-6</v>
      </c>
      <c r="BP1249" s="50">
        <v>5.7082288542022819E-7</v>
      </c>
      <c r="BQ1249" s="50">
        <v>1.0173445455587882E-6</v>
      </c>
      <c r="BR1249" s="50">
        <v>8.0510500915574682E-6</v>
      </c>
      <c r="BS1249" s="50">
        <v>2.2702062064469079E-6</v>
      </c>
      <c r="BT1249" s="50">
        <v>6.4567695108376202E-6</v>
      </c>
      <c r="BU1249" s="50">
        <v>7.91708378822248E-6</v>
      </c>
      <c r="BV1249" s="50">
        <v>3.3360127912406525E-6</v>
      </c>
      <c r="BW1249" s="50">
        <v>1.0107479266772275E-5</v>
      </c>
      <c r="BX1249" s="50">
        <v>5.4485610935641866E-6</v>
      </c>
      <c r="BY1249" s="50">
        <v>1.1545313852602856E-5</v>
      </c>
      <c r="BZ1249" s="50">
        <v>1.6311690413186281E-5</v>
      </c>
      <c r="CA1249" s="50">
        <v>2.073370094167836E-5</v>
      </c>
      <c r="CB1249" s="50">
        <v>4.3506752621555703E-6</v>
      </c>
      <c r="CC1249" s="50">
        <v>5.447286250311605E-6</v>
      </c>
      <c r="CD1249" s="50">
        <v>3.5534574426975599E-5</v>
      </c>
      <c r="CE1249" s="50">
        <v>1.1988606892926548E-5</v>
      </c>
      <c r="CF1249" s="50">
        <v>1.3012556514576282E-3</v>
      </c>
      <c r="CG1249" s="50">
        <v>7.9852791293401511E-6</v>
      </c>
      <c r="CH1249" s="50">
        <v>2.953541468016362E-6</v>
      </c>
      <c r="CI1249" s="50">
        <v>1.0730354567330536E-5</v>
      </c>
      <c r="CJ1249" s="50">
        <v>9.4335341595947547E-6</v>
      </c>
      <c r="CK1249" s="50">
        <v>1.3309414995054813E-5</v>
      </c>
      <c r="CL1249" s="50">
        <v>2.7180536992787087E-6</v>
      </c>
      <c r="CM1249" s="50">
        <v>4.1758746037014691E-6</v>
      </c>
      <c r="CN1249" s="50">
        <v>8.3759063491847571E-6</v>
      </c>
      <c r="CO1249" s="50">
        <v>6.7076368760252842E-6</v>
      </c>
      <c r="CP1249" s="50">
        <v>2.5812097132648705E-6</v>
      </c>
      <c r="CQ1249" s="50">
        <v>4.4745162480477465E-7</v>
      </c>
      <c r="CR1249" s="50">
        <v>1.1181887224020706E-5</v>
      </c>
      <c r="CS1249" s="50">
        <v>7.9012747968939134E-6</v>
      </c>
      <c r="CT1249" s="50">
        <v>2.895202199385103E-6</v>
      </c>
      <c r="CU1249" s="50">
        <v>1.1687956532380437E-6</v>
      </c>
      <c r="CV1249" s="50">
        <v>1.1981885281694167E-6</v>
      </c>
      <c r="CW1249" s="50">
        <v>1.5114148414397323E-6</v>
      </c>
      <c r="CX1249" s="50">
        <v>7.8565062150631949E-6</v>
      </c>
      <c r="CY1249" s="50">
        <v>5.4970146869919427E-6</v>
      </c>
      <c r="CZ1249" s="50">
        <v>4.0726635198461744E-6</v>
      </c>
      <c r="DA1249" s="50">
        <v>1.6603221452054011E-5</v>
      </c>
      <c r="DB1249" s="50">
        <v>1.9404570561324557E-4</v>
      </c>
      <c r="DC1249" s="50">
        <v>2.4408576133071707E-6</v>
      </c>
      <c r="DD1249" s="50">
        <v>2.8306356126550831E-6</v>
      </c>
      <c r="DE1249" s="50">
        <v>5.1924331401376081E-6</v>
      </c>
      <c r="DF1249" s="50">
        <v>4.3453526637173011E-5</v>
      </c>
      <c r="DG1249" s="50">
        <v>3.1266852372281197E-4</v>
      </c>
      <c r="DH1249" s="50">
        <v>2.6696988950726689E-5</v>
      </c>
      <c r="DI1249" s="50">
        <v>2.1600122726536991E-6</v>
      </c>
      <c r="DJ1249" s="50">
        <v>3.2967035698881558E-6</v>
      </c>
    </row>
    <row r="1250" spans="13:114" ht="22.5" x14ac:dyDescent="0.2">
      <c r="M1250" s="49" t="s">
        <v>140</v>
      </c>
      <c r="N1250" s="50">
        <v>7.6958026293865012E-5</v>
      </c>
      <c r="O1250" s="50">
        <v>8.4148801597593243E-5</v>
      </c>
      <c r="P1250" s="50">
        <v>2.2370881508929259E-4</v>
      </c>
      <c r="Q1250" s="50">
        <v>6.1036439764351063E-5</v>
      </c>
      <c r="R1250" s="50">
        <v>1.7464308081508978E-3</v>
      </c>
      <c r="S1250" s="50">
        <v>1.5768220538854374E-2</v>
      </c>
      <c r="T1250" s="50">
        <v>1.725318687072747E-4</v>
      </c>
      <c r="U1250" s="69">
        <v>6.0456600196392551E-4</v>
      </c>
      <c r="V1250" s="50">
        <v>4.0289316884527281E-4</v>
      </c>
      <c r="W1250" s="50">
        <v>3.1255722401206143E-4</v>
      </c>
      <c r="X1250" s="50">
        <v>2.2776599445769905E-4</v>
      </c>
      <c r="Y1250" s="50">
        <v>9.915662925255456E-4</v>
      </c>
      <c r="Z1250" s="50">
        <v>1.5432122820987519E-3</v>
      </c>
      <c r="AA1250" s="50">
        <v>4.1090009991853076E-4</v>
      </c>
      <c r="AB1250" s="50">
        <v>2.0489147683515493E-4</v>
      </c>
      <c r="AC1250" s="50">
        <v>2.4798957644701962E-4</v>
      </c>
      <c r="AD1250" s="50">
        <v>1.294897914905205E-4</v>
      </c>
      <c r="AE1250" s="50">
        <v>4.0446527921359225E-4</v>
      </c>
      <c r="AF1250" s="50">
        <v>5.129239248101335E-5</v>
      </c>
      <c r="AG1250" s="50">
        <v>3.832943539177083E-4</v>
      </c>
      <c r="AH1250" s="50">
        <v>2.681141512647348E-4</v>
      </c>
      <c r="AI1250" s="50">
        <v>1.659680451456249E-4</v>
      </c>
      <c r="AJ1250" s="50">
        <v>2.4203749638693445E-4</v>
      </c>
      <c r="AK1250" s="50">
        <v>4.5825784566463364E-4</v>
      </c>
      <c r="AL1250" s="50">
        <v>1.7341849902384763E-4</v>
      </c>
      <c r="AM1250" s="50">
        <v>3.2365664220656524E-4</v>
      </c>
      <c r="AN1250" s="50">
        <v>2.2894313079947366E-4</v>
      </c>
      <c r="AO1250" s="50">
        <v>2.5303464681612959E-4</v>
      </c>
      <c r="AP1250" s="50">
        <v>1.5980573197790063E-4</v>
      </c>
      <c r="AQ1250" s="50">
        <v>1.7836557665634945E-4</v>
      </c>
      <c r="AR1250" s="50">
        <v>1.564265307260789E-4</v>
      </c>
      <c r="AS1250" s="50">
        <v>1.2845485853392867E-4</v>
      </c>
      <c r="AT1250" s="50">
        <v>2.7336985867651268E-4</v>
      </c>
      <c r="AU1250" s="50">
        <v>2.4772391184122626E-4</v>
      </c>
      <c r="AV1250" s="50">
        <v>7.0534212576363046E-5</v>
      </c>
      <c r="AW1250" s="50">
        <v>2.9731075796855783E-4</v>
      </c>
      <c r="AX1250" s="50">
        <v>1.376761862507976E-4</v>
      </c>
      <c r="AY1250" s="50">
        <v>5.0944274527316887E-5</v>
      </c>
      <c r="AZ1250" s="50">
        <v>1.0796918238488832E-2</v>
      </c>
      <c r="BA1250" s="50">
        <v>1.974926127942232E-4</v>
      </c>
      <c r="BB1250" s="50">
        <v>2.478864820046457E-5</v>
      </c>
      <c r="BC1250" s="50">
        <v>1.5290786130807988E-4</v>
      </c>
      <c r="BD1250" s="50">
        <v>2.3454965230763805E-4</v>
      </c>
      <c r="BE1250" s="50">
        <v>1.2066299749605421E-4</v>
      </c>
      <c r="BF1250" s="50">
        <v>1.4264577245160157E-4</v>
      </c>
      <c r="BG1250" s="50">
        <v>2.0622181953533866E-4</v>
      </c>
      <c r="BH1250" s="50">
        <v>3.8882199406402014E-4</v>
      </c>
      <c r="BI1250" s="50">
        <v>7.9301757850112149E-4</v>
      </c>
      <c r="BJ1250" s="50">
        <v>7.4095203254515105E-4</v>
      </c>
      <c r="BK1250" s="50">
        <v>4.5378382027380789E-4</v>
      </c>
      <c r="BL1250" s="50">
        <v>3.7603259656093595E-4</v>
      </c>
      <c r="BM1250" s="50">
        <v>2.9795287317165622E-4</v>
      </c>
      <c r="BN1250" s="50">
        <v>8.4754451728857468E-6</v>
      </c>
      <c r="BO1250" s="50">
        <v>1.4784137896077802E-4</v>
      </c>
      <c r="BP1250" s="50">
        <v>6.7858815494423359E-5</v>
      </c>
      <c r="BQ1250" s="50">
        <v>6.2257320156512477E-5</v>
      </c>
      <c r="BR1250" s="50">
        <v>1.7485440227699256E-4</v>
      </c>
      <c r="BS1250" s="50">
        <v>2.6410489153089135E-4</v>
      </c>
      <c r="BT1250" s="50">
        <v>1.8175053456251124E-3</v>
      </c>
      <c r="BU1250" s="50">
        <v>4.1330343389366596E-4</v>
      </c>
      <c r="BV1250" s="50">
        <v>4.044321779794145E-4</v>
      </c>
      <c r="BW1250" s="50">
        <v>2.8365850081854717E-4</v>
      </c>
      <c r="BX1250" s="50">
        <v>9.817369287466154E-4</v>
      </c>
      <c r="BY1250" s="50">
        <v>2.4987516035350778E-3</v>
      </c>
      <c r="BZ1250" s="50">
        <v>1.5813939495750988E-3</v>
      </c>
      <c r="CA1250" s="50">
        <v>1.4004331950827457E-3</v>
      </c>
      <c r="CB1250" s="50">
        <v>1.5039551546983624E-3</v>
      </c>
      <c r="CC1250" s="50">
        <v>8.4242334450921306E-4</v>
      </c>
      <c r="CD1250" s="50">
        <v>1.2770899588629972E-3</v>
      </c>
      <c r="CE1250" s="50">
        <v>1.3111193048277446E-4</v>
      </c>
      <c r="CF1250" s="50">
        <v>1.9277687166890267E-4</v>
      </c>
      <c r="CG1250" s="50">
        <v>1.1056873910119775E-4</v>
      </c>
      <c r="CH1250" s="50">
        <v>1.0194159071516335E-4</v>
      </c>
      <c r="CI1250" s="50">
        <v>1.2862768853399672E-4</v>
      </c>
      <c r="CJ1250" s="50">
        <v>1.4178112109865316E-4</v>
      </c>
      <c r="CK1250" s="50">
        <v>7.1775074974659276E-5</v>
      </c>
      <c r="CL1250" s="50">
        <v>2.6175918787203457E-5</v>
      </c>
      <c r="CM1250" s="50">
        <v>7.9012906151404409E-5</v>
      </c>
      <c r="CN1250" s="50">
        <v>1.1101765240811222E-4</v>
      </c>
      <c r="CO1250" s="50">
        <v>5.9589035884974681E-5</v>
      </c>
      <c r="CP1250" s="50">
        <v>6.9721907098277465E-5</v>
      </c>
      <c r="CQ1250" s="50">
        <v>2.016811029127078E-5</v>
      </c>
      <c r="CR1250" s="50">
        <v>1.7451804450672654E-4</v>
      </c>
      <c r="CS1250" s="50">
        <v>1.7835799995041116E-4</v>
      </c>
      <c r="CT1250" s="50">
        <v>5.3782647994538935E-4</v>
      </c>
      <c r="CU1250" s="50">
        <v>9.7618905704620771E-5</v>
      </c>
      <c r="CV1250" s="50">
        <v>8.19511393925639E-5</v>
      </c>
      <c r="CW1250" s="50">
        <v>1.35249278519007E-4</v>
      </c>
      <c r="CX1250" s="50">
        <v>1.2752968972669024E-4</v>
      </c>
      <c r="CY1250" s="50">
        <v>2.0512442573961871E-4</v>
      </c>
      <c r="CZ1250" s="50">
        <v>8.1419827164565887E-5</v>
      </c>
      <c r="DA1250" s="50">
        <v>1.4921186426603515E-4</v>
      </c>
      <c r="DB1250" s="50">
        <v>3.3514404097545133E-4</v>
      </c>
      <c r="DC1250" s="50">
        <v>8.0000093367585019E-5</v>
      </c>
      <c r="DD1250" s="50">
        <v>6.3131701411934897E-5</v>
      </c>
      <c r="DE1250" s="50">
        <v>1.1644151280711476E-4</v>
      </c>
      <c r="DF1250" s="50">
        <v>8.6909753786991516E-5</v>
      </c>
      <c r="DG1250" s="50">
        <v>2.90015712151881E-4</v>
      </c>
      <c r="DH1250" s="50">
        <v>1.3978723697316542E-4</v>
      </c>
      <c r="DI1250" s="50">
        <v>2.047695578567614E-4</v>
      </c>
      <c r="DJ1250" s="50">
        <v>1.2764794476374729E-4</v>
      </c>
    </row>
    <row r="1251" spans="13:114" ht="22.5" x14ac:dyDescent="0.2">
      <c r="M1251" s="49" t="s">
        <v>141</v>
      </c>
      <c r="N1251" s="50">
        <v>3.8849202928084262E-5</v>
      </c>
      <c r="O1251" s="50">
        <v>4.2454673118920131E-5</v>
      </c>
      <c r="P1251" s="50">
        <v>1.129528745882993E-4</v>
      </c>
      <c r="Q1251" s="50">
        <v>3.0812612875885712E-5</v>
      </c>
      <c r="R1251" s="50">
        <v>8.8179884649820285E-4</v>
      </c>
      <c r="S1251" s="50">
        <v>7.8890282841306645E-3</v>
      </c>
      <c r="T1251" s="50">
        <v>0.1080837911474033</v>
      </c>
      <c r="U1251" s="69">
        <v>3.0518799207757537E-4</v>
      </c>
      <c r="V1251" s="50">
        <v>2.0341887853243511E-4</v>
      </c>
      <c r="W1251" s="50">
        <v>1.5781424173759494E-4</v>
      </c>
      <c r="X1251" s="50">
        <v>1.1487245993494292E-4</v>
      </c>
      <c r="Y1251" s="50">
        <v>5.0055428522528659E-4</v>
      </c>
      <c r="Z1251" s="50">
        <v>7.7908966079813806E-4</v>
      </c>
      <c r="AA1251" s="50">
        <v>2.0725001344856211E-4</v>
      </c>
      <c r="AB1251" s="50">
        <v>1.032343478618813E-4</v>
      </c>
      <c r="AC1251" s="50">
        <v>1.2509054329201881E-4</v>
      </c>
      <c r="AD1251" s="50">
        <v>6.5245502069767667E-5</v>
      </c>
      <c r="AE1251" s="50">
        <v>2.0351409488540692E-4</v>
      </c>
      <c r="AF1251" s="50">
        <v>2.5858794680851826E-5</v>
      </c>
      <c r="AG1251" s="50">
        <v>1.9343937282871102E-4</v>
      </c>
      <c r="AH1251" s="50">
        <v>1.352048046746554E-4</v>
      </c>
      <c r="AI1251" s="50">
        <v>8.3624178927842985E-5</v>
      </c>
      <c r="AJ1251" s="50">
        <v>1.2200450811499366E-4</v>
      </c>
      <c r="AK1251" s="50">
        <v>2.3116696092324222E-4</v>
      </c>
      <c r="AL1251" s="50">
        <v>8.7484286996110584E-5</v>
      </c>
      <c r="AM1251" s="50">
        <v>1.6324867159557904E-4</v>
      </c>
      <c r="AN1251" s="50">
        <v>1.1541007764361797E-4</v>
      </c>
      <c r="AO1251" s="50">
        <v>1.275674589145664E-4</v>
      </c>
      <c r="AP1251" s="50">
        <v>8.058231191016299E-5</v>
      </c>
      <c r="AQ1251" s="50">
        <v>8.9947772752229269E-5</v>
      </c>
      <c r="AR1251" s="50">
        <v>7.8874839317573929E-5</v>
      </c>
      <c r="AS1251" s="50">
        <v>6.4773826186456757E-5</v>
      </c>
      <c r="AT1251" s="50">
        <v>1.3787016935436818E-4</v>
      </c>
      <c r="AU1251" s="50">
        <v>1.2497432185707902E-4</v>
      </c>
      <c r="AV1251" s="50">
        <v>3.5592137885230625E-5</v>
      </c>
      <c r="AW1251" s="50">
        <v>1.4992020206948352E-4</v>
      </c>
      <c r="AX1251" s="50">
        <v>6.9387044404683115E-5</v>
      </c>
      <c r="AY1251" s="50">
        <v>2.5672852828057391E-5</v>
      </c>
      <c r="AZ1251" s="50">
        <v>5.4518535526458236E-3</v>
      </c>
      <c r="BA1251" s="50">
        <v>9.9517215932416929E-5</v>
      </c>
      <c r="BB1251" s="50">
        <v>1.2474530952320302E-5</v>
      </c>
      <c r="BC1251" s="50">
        <v>7.713488463227093E-5</v>
      </c>
      <c r="BD1251" s="50">
        <v>1.1837064112594466E-4</v>
      </c>
      <c r="BE1251" s="50">
        <v>6.0864509097428614E-5</v>
      </c>
      <c r="BF1251" s="50">
        <v>7.1798514355104223E-5</v>
      </c>
      <c r="BG1251" s="50">
        <v>1.0389467186168481E-4</v>
      </c>
      <c r="BH1251" s="50">
        <v>1.9538533541265315E-4</v>
      </c>
      <c r="BI1251" s="50">
        <v>3.9923112544674517E-4</v>
      </c>
      <c r="BJ1251" s="50">
        <v>3.7386175298969725E-4</v>
      </c>
      <c r="BK1251" s="50">
        <v>2.2893191406710039E-4</v>
      </c>
      <c r="BL1251" s="50">
        <v>1.8952324041758545E-4</v>
      </c>
      <c r="BM1251" s="50">
        <v>1.5033108627583367E-4</v>
      </c>
      <c r="BN1251" s="50">
        <v>4.2762687454407905E-6</v>
      </c>
      <c r="BO1251" s="50">
        <v>7.4587430891449497E-5</v>
      </c>
      <c r="BP1251" s="50">
        <v>3.4242125507994488E-5</v>
      </c>
      <c r="BQ1251" s="50">
        <v>3.1409377341593258E-5</v>
      </c>
      <c r="BR1251" s="50">
        <v>8.8188606880574362E-5</v>
      </c>
      <c r="BS1251" s="50">
        <v>1.3331958009911411E-4</v>
      </c>
      <c r="BT1251" s="50">
        <v>9.1359301809922197E-4</v>
      </c>
      <c r="BU1251" s="50">
        <v>2.0849716326120757E-4</v>
      </c>
      <c r="BV1251" s="50">
        <v>2.0400863961091706E-4</v>
      </c>
      <c r="BW1251" s="50">
        <v>1.4316841045889752E-4</v>
      </c>
      <c r="BX1251" s="50">
        <v>4.9560041093135276E-4</v>
      </c>
      <c r="BY1251" s="50">
        <v>1.2616795760651499E-3</v>
      </c>
      <c r="BZ1251" s="50">
        <v>7.9849191492446455E-4</v>
      </c>
      <c r="CA1251" s="50">
        <v>7.0712616284092388E-4</v>
      </c>
      <c r="CB1251" s="50">
        <v>7.5937854768253171E-4</v>
      </c>
      <c r="CC1251" s="50">
        <v>4.2534981112084827E-4</v>
      </c>
      <c r="CD1251" s="50">
        <v>6.4482648488408106E-4</v>
      </c>
      <c r="CE1251" s="50">
        <v>6.6131836891922456E-5</v>
      </c>
      <c r="CF1251" s="50">
        <v>9.7251012696944185E-5</v>
      </c>
      <c r="CG1251" s="50">
        <v>5.5784573311954063E-5</v>
      </c>
      <c r="CH1251" s="50">
        <v>5.1412044649486177E-5</v>
      </c>
      <c r="CI1251" s="50">
        <v>6.4871832511075684E-5</v>
      </c>
      <c r="CJ1251" s="50">
        <v>7.1525727734002905E-5</v>
      </c>
      <c r="CK1251" s="50">
        <v>3.6210146023542888E-5</v>
      </c>
      <c r="CL1251" s="50">
        <v>1.3207886893520797E-5</v>
      </c>
      <c r="CM1251" s="50">
        <v>3.9869886209978462E-5</v>
      </c>
      <c r="CN1251" s="50">
        <v>5.5987793568262343E-5</v>
      </c>
      <c r="CO1251" s="50">
        <v>3.0061963515761384E-5</v>
      </c>
      <c r="CP1251" s="50">
        <v>3.5151911794173519E-5</v>
      </c>
      <c r="CQ1251" s="50">
        <v>1.0169659128818971E-5</v>
      </c>
      <c r="CR1251" s="50">
        <v>8.8073660700755914E-5</v>
      </c>
      <c r="CS1251" s="50">
        <v>8.9997737383183619E-5</v>
      </c>
      <c r="CT1251" s="50">
        <v>2.7154049193403048E-4</v>
      </c>
      <c r="CU1251" s="50">
        <v>4.9274824169363354E-5</v>
      </c>
      <c r="CV1251" s="50">
        <v>4.1349798330868413E-5</v>
      </c>
      <c r="CW1251" s="50">
        <v>6.8259842383085526E-5</v>
      </c>
      <c r="CX1251" s="50">
        <v>6.4363570352100557E-5</v>
      </c>
      <c r="CY1251" s="50">
        <v>1.0354409135529484E-4</v>
      </c>
      <c r="CZ1251" s="50">
        <v>4.107502184347343E-5</v>
      </c>
      <c r="DA1251" s="50">
        <v>7.529464061045787E-5</v>
      </c>
      <c r="DB1251" s="50">
        <v>1.6917631845520079E-4</v>
      </c>
      <c r="DC1251" s="50">
        <v>4.0356190609174987E-5</v>
      </c>
      <c r="DD1251" s="50">
        <v>3.1842582801118391E-5</v>
      </c>
      <c r="DE1251" s="50">
        <v>5.874465241616261E-5</v>
      </c>
      <c r="DF1251" s="50">
        <v>4.386070252550823E-5</v>
      </c>
      <c r="DG1251" s="50">
        <v>1.463632923912308E-4</v>
      </c>
      <c r="DH1251" s="50">
        <v>7.0496134916285227E-5</v>
      </c>
      <c r="DI1251" s="50">
        <v>1.0336702927271849E-4</v>
      </c>
      <c r="DJ1251" s="50">
        <v>6.4408943656982671E-5</v>
      </c>
    </row>
    <row r="1252" spans="13:114" x14ac:dyDescent="0.2">
      <c r="M1252" s="49" t="s">
        <v>142</v>
      </c>
      <c r="N1252" s="50">
        <v>2.417598027746331E-5</v>
      </c>
      <c r="O1252" s="50">
        <v>2.4327934249261394E-5</v>
      </c>
      <c r="P1252" s="50">
        <v>5.6390020978292753E-5</v>
      </c>
      <c r="Q1252" s="50">
        <v>1.7914258185729278E-5</v>
      </c>
      <c r="R1252" s="50">
        <v>9.250660084979979E-5</v>
      </c>
      <c r="S1252" s="50">
        <v>1.0393743765787934E-4</v>
      </c>
      <c r="T1252" s="50">
        <v>2.6979484567529499E-4</v>
      </c>
      <c r="U1252" s="69">
        <v>0.1228989350992733</v>
      </c>
      <c r="V1252" s="50">
        <v>1.7840933078622765E-5</v>
      </c>
      <c r="W1252" s="50">
        <v>3.1288158607731247E-5</v>
      </c>
      <c r="X1252" s="50">
        <v>2.6565649579698906E-5</v>
      </c>
      <c r="Y1252" s="50">
        <v>1.2210466765497012E-4</v>
      </c>
      <c r="Z1252" s="50">
        <v>1.1055052854392852E-4</v>
      </c>
      <c r="AA1252" s="50">
        <v>1.1863198574863224E-4</v>
      </c>
      <c r="AB1252" s="50">
        <v>2.6196194646843902E-5</v>
      </c>
      <c r="AC1252" s="50">
        <v>2.0862908937441721E-4</v>
      </c>
      <c r="AD1252" s="50">
        <v>2.7349818678001125E-5</v>
      </c>
      <c r="AE1252" s="50">
        <v>5.7127086290142671E-5</v>
      </c>
      <c r="AF1252" s="50">
        <v>1.7786515555838379E-5</v>
      </c>
      <c r="AG1252" s="50">
        <v>8.7168673428052597E-5</v>
      </c>
      <c r="AH1252" s="50">
        <v>8.1227860735394255E-5</v>
      </c>
      <c r="AI1252" s="50">
        <v>5.6530701768783976E-5</v>
      </c>
      <c r="AJ1252" s="50">
        <v>3.9518107058783452E-5</v>
      </c>
      <c r="AK1252" s="50">
        <v>2.3275020530933135E-4</v>
      </c>
      <c r="AL1252" s="50">
        <v>5.9589989946540711E-5</v>
      </c>
      <c r="AM1252" s="50">
        <v>1.5888189025194409E-4</v>
      </c>
      <c r="AN1252" s="50">
        <v>6.556699590220783E-5</v>
      </c>
      <c r="AO1252" s="50">
        <v>8.9488494032569487E-5</v>
      </c>
      <c r="AP1252" s="50">
        <v>8.793541342918862E-5</v>
      </c>
      <c r="AQ1252" s="50">
        <v>6.1983997069254044E-5</v>
      </c>
      <c r="AR1252" s="50">
        <v>1.2652194165031243E-4</v>
      </c>
      <c r="AS1252" s="50">
        <v>1.0032700802507213E-4</v>
      </c>
      <c r="AT1252" s="50">
        <v>5.2566639716381469E-5</v>
      </c>
      <c r="AU1252" s="50">
        <v>1.8433494436072273E-4</v>
      </c>
      <c r="AV1252" s="50">
        <v>3.2707108690287575E-5</v>
      </c>
      <c r="AW1252" s="50">
        <v>1.4936687759135783E-4</v>
      </c>
      <c r="AX1252" s="50">
        <v>1.2415492800193429E-4</v>
      </c>
      <c r="AY1252" s="50">
        <v>3.9981067518681119E-5</v>
      </c>
      <c r="AZ1252" s="50">
        <v>1.2162107956626946E-4</v>
      </c>
      <c r="BA1252" s="50">
        <v>6.2831453491109311E-4</v>
      </c>
      <c r="BB1252" s="50">
        <v>1.1406123820576466E-5</v>
      </c>
      <c r="BC1252" s="50">
        <v>1.8932348401686541E-4</v>
      </c>
      <c r="BD1252" s="50">
        <v>1.0653060516665756E-3</v>
      </c>
      <c r="BE1252" s="50">
        <v>1.8354102294545382E-4</v>
      </c>
      <c r="BF1252" s="50">
        <v>2.6192488962379626E-4</v>
      </c>
      <c r="BG1252" s="50">
        <v>3.6753779851507034E-4</v>
      </c>
      <c r="BH1252" s="50">
        <v>1.6838595983661235E-4</v>
      </c>
      <c r="BI1252" s="50">
        <v>8.3311717623921308E-4</v>
      </c>
      <c r="BJ1252" s="50">
        <v>3.4150113940494076E-3</v>
      </c>
      <c r="BK1252" s="50">
        <v>5.12237266247378E-2</v>
      </c>
      <c r="BL1252" s="50">
        <v>1.3013463254126665E-3</v>
      </c>
      <c r="BM1252" s="50">
        <v>2.3757491842805742E-3</v>
      </c>
      <c r="BN1252" s="50">
        <v>3.6240875951372857E-5</v>
      </c>
      <c r="BO1252" s="50">
        <v>9.1526777458283207E-3</v>
      </c>
      <c r="BP1252" s="50">
        <v>2.0114781316001943E-4</v>
      </c>
      <c r="BQ1252" s="50">
        <v>2.3443829950578658E-4</v>
      </c>
      <c r="BR1252" s="50">
        <v>3.4368969374466902E-4</v>
      </c>
      <c r="BS1252" s="50">
        <v>1.1312571512991439E-3</v>
      </c>
      <c r="BT1252" s="50">
        <v>2.4946529132864847E-4</v>
      </c>
      <c r="BU1252" s="50">
        <v>2.4005955397072873E-4</v>
      </c>
      <c r="BV1252" s="50">
        <v>5.450902808639389E-4</v>
      </c>
      <c r="BW1252" s="50">
        <v>4.2817675829586128E-5</v>
      </c>
      <c r="BX1252" s="50">
        <v>8.0864652645843893E-5</v>
      </c>
      <c r="BY1252" s="50">
        <v>5.1377650313359145E-5</v>
      </c>
      <c r="BZ1252" s="50">
        <v>1.7372666384258284E-4</v>
      </c>
      <c r="CA1252" s="50">
        <v>4.9926900715728974E-5</v>
      </c>
      <c r="CB1252" s="50">
        <v>8.3252885711761307E-5</v>
      </c>
      <c r="CC1252" s="50">
        <v>4.0847396120109408E-5</v>
      </c>
      <c r="CD1252" s="50">
        <v>3.6187932838631086E-5</v>
      </c>
      <c r="CE1252" s="50">
        <v>1.8231025994765111E-4</v>
      </c>
      <c r="CF1252" s="50">
        <v>5.1424824659262326E-5</v>
      </c>
      <c r="CG1252" s="50">
        <v>1.4606051432318484E-4</v>
      </c>
      <c r="CH1252" s="50">
        <v>6.404292426845132E-5</v>
      </c>
      <c r="CI1252" s="50">
        <v>5.285693895600977E-5</v>
      </c>
      <c r="CJ1252" s="50">
        <v>5.3872928594855796E-5</v>
      </c>
      <c r="CK1252" s="50">
        <v>5.9371936166767362E-5</v>
      </c>
      <c r="CL1252" s="50">
        <v>1.8182862829772392E-5</v>
      </c>
      <c r="CM1252" s="50">
        <v>8.6221620371472238E-5</v>
      </c>
      <c r="CN1252" s="50">
        <v>3.3208701189313892E-5</v>
      </c>
      <c r="CO1252" s="50">
        <v>4.3694447691323485E-5</v>
      </c>
      <c r="CP1252" s="50">
        <v>8.82445039810146E-5</v>
      </c>
      <c r="CQ1252" s="50">
        <v>3.2478939530667353E-5</v>
      </c>
      <c r="CR1252" s="50">
        <v>5.6820081128843655E-5</v>
      </c>
      <c r="CS1252" s="50">
        <v>6.2633982857529584E-5</v>
      </c>
      <c r="CT1252" s="50">
        <v>5.1625352819667126E-5</v>
      </c>
      <c r="CU1252" s="50">
        <v>2.9925906282887473E-5</v>
      </c>
      <c r="CV1252" s="50">
        <v>4.6028062692445731E-5</v>
      </c>
      <c r="CW1252" s="50">
        <v>1.8182959843320862E-5</v>
      </c>
      <c r="CX1252" s="50">
        <v>3.5741230750956553E-5</v>
      </c>
      <c r="CY1252" s="50">
        <v>8.5761396989178626E-5</v>
      </c>
      <c r="CZ1252" s="50">
        <v>1.1297849110056325E-4</v>
      </c>
      <c r="DA1252" s="50">
        <v>5.7083314221984358E-5</v>
      </c>
      <c r="DB1252" s="50">
        <v>8.0786555799689579E-5</v>
      </c>
      <c r="DC1252" s="50">
        <v>3.4566802026396502E-5</v>
      </c>
      <c r="DD1252" s="50">
        <v>2.5293886493481182E-5</v>
      </c>
      <c r="DE1252" s="50">
        <v>6.1341097785286779E-5</v>
      </c>
      <c r="DF1252" s="50">
        <v>1.0689300800207321E-4</v>
      </c>
      <c r="DG1252" s="50">
        <v>6.6613572424618577E-5</v>
      </c>
      <c r="DH1252" s="50">
        <v>1.3764344072138846E-4</v>
      </c>
      <c r="DI1252" s="50">
        <v>3.8288383210134045E-4</v>
      </c>
      <c r="DJ1252" s="50">
        <v>1.1247808798180205E-4</v>
      </c>
    </row>
    <row r="1253" spans="13:114" x14ac:dyDescent="0.2">
      <c r="M1253" s="49" t="s">
        <v>143</v>
      </c>
      <c r="N1253" s="50">
        <v>1.1461889389009875E-4</v>
      </c>
      <c r="O1253" s="50">
        <v>6.7970149471516613E-5</v>
      </c>
      <c r="P1253" s="50">
        <v>1.4908095765132004E-5</v>
      </c>
      <c r="Q1253" s="50">
        <v>6.8236531999056653E-5</v>
      </c>
      <c r="R1253" s="50">
        <v>4.4478364285846324E-5</v>
      </c>
      <c r="S1253" s="50">
        <v>2.8697803246126392E-5</v>
      </c>
      <c r="T1253" s="50">
        <v>6.3252524405552169E-5</v>
      </c>
      <c r="U1253" s="69">
        <v>1.4193738593285752E-4</v>
      </c>
      <c r="V1253" s="50">
        <v>0.11002450487708884</v>
      </c>
      <c r="W1253" s="50">
        <v>1.3473502634630336E-5</v>
      </c>
      <c r="X1253" s="50">
        <v>6.5066553916310935E-5</v>
      </c>
      <c r="Y1253" s="50">
        <v>9.2101155204730718E-5</v>
      </c>
      <c r="Z1253" s="50">
        <v>1.406322016037028E-4</v>
      </c>
      <c r="AA1253" s="50">
        <v>2.3872476270641856E-4</v>
      </c>
      <c r="AB1253" s="50">
        <v>1.4921077771711287E-4</v>
      </c>
      <c r="AC1253" s="50">
        <v>9.1106210321437124E-5</v>
      </c>
      <c r="AD1253" s="50">
        <v>9.2942785835033729E-5</v>
      </c>
      <c r="AE1253" s="50">
        <v>1.2139116539746588E-4</v>
      </c>
      <c r="AF1253" s="50">
        <v>6.5802253939086804E-5</v>
      </c>
      <c r="AG1253" s="50">
        <v>1.1785954585575319E-4</v>
      </c>
      <c r="AH1253" s="50">
        <v>4.3563150009775408E-4</v>
      </c>
      <c r="AI1253" s="50">
        <v>2.8697998562306242E-4</v>
      </c>
      <c r="AJ1253" s="50">
        <v>1.1794530111049469E-4</v>
      </c>
      <c r="AK1253" s="50">
        <v>2.1468544262059523E-4</v>
      </c>
      <c r="AL1253" s="50">
        <v>3.4778971865611101E-4</v>
      </c>
      <c r="AM1253" s="50">
        <v>3.5976421994410486E-4</v>
      </c>
      <c r="AN1253" s="50">
        <v>1.4135335857508286E-4</v>
      </c>
      <c r="AO1253" s="50">
        <v>2.1745431378780814E-4</v>
      </c>
      <c r="AP1253" s="50">
        <v>1.3333574581948286E-4</v>
      </c>
      <c r="AQ1253" s="50">
        <v>1.1397362755071197E-4</v>
      </c>
      <c r="AR1253" s="50">
        <v>1.0706545482436E-4</v>
      </c>
      <c r="AS1253" s="50">
        <v>9.7439731728073166E-5</v>
      </c>
      <c r="AT1253" s="50">
        <v>3.839425305221516E-5</v>
      </c>
      <c r="AU1253" s="50">
        <v>6.7830793677859307E-5</v>
      </c>
      <c r="AV1253" s="50">
        <v>4.6046236314320203E-5</v>
      </c>
      <c r="AW1253" s="50">
        <v>9.7208387971463707E-5</v>
      </c>
      <c r="AX1253" s="50">
        <v>1.0089991152944361E-4</v>
      </c>
      <c r="AY1253" s="50">
        <v>3.7308329413632686E-5</v>
      </c>
      <c r="AZ1253" s="50">
        <v>4.9207245177418317E-5</v>
      </c>
      <c r="BA1253" s="50">
        <v>7.8797993159072694E-4</v>
      </c>
      <c r="BB1253" s="50">
        <v>2.2923319842190863E-5</v>
      </c>
      <c r="BC1253" s="50">
        <v>1.9176997128785453E-4</v>
      </c>
      <c r="BD1253" s="50">
        <v>2.3303736362684506E-4</v>
      </c>
      <c r="BE1253" s="50">
        <v>1.4912208701638451E-4</v>
      </c>
      <c r="BF1253" s="50">
        <v>1.0899502067360333E-4</v>
      </c>
      <c r="BG1253" s="50">
        <v>3.7568416174810871E-4</v>
      </c>
      <c r="BH1253" s="50">
        <v>5.374018222620602E-3</v>
      </c>
      <c r="BI1253" s="50">
        <v>1.9274056425860619E-2</v>
      </c>
      <c r="BJ1253" s="50">
        <v>9.0384277974036307E-4</v>
      </c>
      <c r="BK1253" s="50">
        <v>2.5755813969529718E-4</v>
      </c>
      <c r="BL1253" s="50">
        <v>3.040696167340014E-4</v>
      </c>
      <c r="BM1253" s="50">
        <v>2.8594980252590692E-4</v>
      </c>
      <c r="BN1253" s="50">
        <v>5.6315068003732039E-6</v>
      </c>
      <c r="BO1253" s="50">
        <v>8.9827798900961762E-5</v>
      </c>
      <c r="BP1253" s="50">
        <v>5.0857005477204401E-5</v>
      </c>
      <c r="BQ1253" s="50">
        <v>6.0862433694970942E-5</v>
      </c>
      <c r="BR1253" s="50">
        <v>2.462635565701657E-4</v>
      </c>
      <c r="BS1253" s="50">
        <v>9.7952360673835687E-5</v>
      </c>
      <c r="BT1253" s="50">
        <v>1.5516406735800931E-3</v>
      </c>
      <c r="BU1253" s="50">
        <v>1.784563026945755E-3</v>
      </c>
      <c r="BV1253" s="50">
        <v>4.1150480783315197E-3</v>
      </c>
      <c r="BW1253" s="50">
        <v>1.0688228136856398E-4</v>
      </c>
      <c r="BX1253" s="50">
        <v>6.2115507326580618E-5</v>
      </c>
      <c r="BY1253" s="50">
        <v>3.547421379357342E-5</v>
      </c>
      <c r="BZ1253" s="50">
        <v>3.8459279573653648E-5</v>
      </c>
      <c r="CA1253" s="50">
        <v>2.7236269537421941E-5</v>
      </c>
      <c r="CB1253" s="50">
        <v>8.3444072691891334E-5</v>
      </c>
      <c r="CC1253" s="50">
        <v>3.2312532830167119E-5</v>
      </c>
      <c r="CD1253" s="50">
        <v>3.48318998706628E-5</v>
      </c>
      <c r="CE1253" s="50">
        <v>1.4817877087764116E-4</v>
      </c>
      <c r="CF1253" s="50">
        <v>1.2468339929828316E-4</v>
      </c>
      <c r="CG1253" s="50">
        <v>5.7029377496394935E-5</v>
      </c>
      <c r="CH1253" s="50">
        <v>3.5428698691733884E-5</v>
      </c>
      <c r="CI1253" s="50">
        <v>7.7440617901408049E-5</v>
      </c>
      <c r="CJ1253" s="50">
        <v>5.0515570716093694E-5</v>
      </c>
      <c r="CK1253" s="50">
        <v>2.867828089000911E-5</v>
      </c>
      <c r="CL1253" s="50">
        <v>1.0076992698349234E-5</v>
      </c>
      <c r="CM1253" s="50">
        <v>4.3488908569378744E-5</v>
      </c>
      <c r="CN1253" s="50">
        <v>4.3156040003370013E-5</v>
      </c>
      <c r="CO1253" s="50">
        <v>2.7065641382375104E-5</v>
      </c>
      <c r="CP1253" s="50">
        <v>3.9099726727459408E-4</v>
      </c>
      <c r="CQ1253" s="50">
        <v>2.3794617947618484E-4</v>
      </c>
      <c r="CR1253" s="50">
        <v>5.6769572776747755E-5</v>
      </c>
      <c r="CS1253" s="50">
        <v>5.1502952378795269E-5</v>
      </c>
      <c r="CT1253" s="50">
        <v>3.2594901581436108E-5</v>
      </c>
      <c r="CU1253" s="50">
        <v>1.8291515305150921E-5</v>
      </c>
      <c r="CV1253" s="50">
        <v>1.8573228852904831E-4</v>
      </c>
      <c r="CW1253" s="50">
        <v>2.9522642119311546E-5</v>
      </c>
      <c r="CX1253" s="50">
        <v>3.3085752631347984E-5</v>
      </c>
      <c r="CY1253" s="50">
        <v>3.5392265774493894E-5</v>
      </c>
      <c r="CZ1253" s="50">
        <v>5.6182667479013242E-5</v>
      </c>
      <c r="DA1253" s="50">
        <v>4.7139438398809839E-5</v>
      </c>
      <c r="DB1253" s="50">
        <v>2.4349145458219218E-4</v>
      </c>
      <c r="DC1253" s="50">
        <v>4.0526698332623456E-5</v>
      </c>
      <c r="DD1253" s="50">
        <v>3.3380006055251151E-5</v>
      </c>
      <c r="DE1253" s="50">
        <v>5.4432542662506467E-5</v>
      </c>
      <c r="DF1253" s="50">
        <v>5.865122183844451E-5</v>
      </c>
      <c r="DG1253" s="50">
        <v>9.4332985739527633E-5</v>
      </c>
      <c r="DH1253" s="50">
        <v>8.7505876987828803E-5</v>
      </c>
      <c r="DI1253" s="50">
        <v>4.5507794830790876E-5</v>
      </c>
      <c r="DJ1253" s="50">
        <v>2.7493137653461519E-4</v>
      </c>
    </row>
    <row r="1254" spans="13:114" x14ac:dyDescent="0.2">
      <c r="M1254" s="49" t="s">
        <v>144</v>
      </c>
      <c r="N1254" s="50">
        <v>1.0006086646529666E-5</v>
      </c>
      <c r="O1254" s="50">
        <v>7.538037427326959E-6</v>
      </c>
      <c r="P1254" s="50">
        <v>9.7880658243437379E-6</v>
      </c>
      <c r="Q1254" s="50">
        <v>6.5152650099142608E-6</v>
      </c>
      <c r="R1254" s="50">
        <v>1.7118524459249339E-5</v>
      </c>
      <c r="S1254" s="50">
        <v>1.7387015188438379E-5</v>
      </c>
      <c r="T1254" s="50">
        <v>4.6833066883224406E-5</v>
      </c>
      <c r="U1254" s="69">
        <v>1.6843627879253819E-2</v>
      </c>
      <c r="V1254" s="50">
        <v>5.7765494037691021E-3</v>
      </c>
      <c r="W1254" s="50">
        <v>0.45550035138489725</v>
      </c>
      <c r="X1254" s="50">
        <v>7.7403167011609817E-6</v>
      </c>
      <c r="Y1254" s="50">
        <v>2.458676337674828E-5</v>
      </c>
      <c r="Z1254" s="50">
        <v>2.5129964899885574E-5</v>
      </c>
      <c r="AA1254" s="50">
        <v>3.157138713604009E-5</v>
      </c>
      <c r="AB1254" s="50">
        <v>1.2099368677837039E-5</v>
      </c>
      <c r="AC1254" s="50">
        <v>3.8183212079348491E-5</v>
      </c>
      <c r="AD1254" s="50">
        <v>9.4088910895292948E-6</v>
      </c>
      <c r="AE1254" s="50">
        <v>1.5722139460525284E-5</v>
      </c>
      <c r="AF1254" s="50">
        <v>6.4071948668311765E-6</v>
      </c>
      <c r="AG1254" s="50">
        <v>2.0330379889223028E-5</v>
      </c>
      <c r="AH1254" s="50">
        <v>3.622253469361338E-5</v>
      </c>
      <c r="AI1254" s="50">
        <v>2.4443558287664447E-5</v>
      </c>
      <c r="AJ1254" s="50">
        <v>1.2709375841201358E-5</v>
      </c>
      <c r="AK1254" s="50">
        <v>5.0327519848955171E-5</v>
      </c>
      <c r="AL1254" s="50">
        <v>2.7863780119551891E-5</v>
      </c>
      <c r="AM1254" s="50">
        <v>4.543828394122222E-5</v>
      </c>
      <c r="AN1254" s="50">
        <v>1.8324797142079168E-5</v>
      </c>
      <c r="AO1254" s="50">
        <v>2.6308584144936238E-5</v>
      </c>
      <c r="AP1254" s="50">
        <v>2.1661810334055168E-5</v>
      </c>
      <c r="AQ1254" s="50">
        <v>1.623879144283327E-5</v>
      </c>
      <c r="AR1254" s="50">
        <v>2.6550162611714795E-5</v>
      </c>
      <c r="AS1254" s="50">
        <v>2.179238392538863E-5</v>
      </c>
      <c r="AT1254" s="50">
        <v>1.0455322639490691E-5</v>
      </c>
      <c r="AU1254" s="50">
        <v>3.3902668644952335E-5</v>
      </c>
      <c r="AV1254" s="50">
        <v>7.827390814620503E-6</v>
      </c>
      <c r="AW1254" s="50">
        <v>3.0011623216797733E-5</v>
      </c>
      <c r="AX1254" s="50">
        <v>2.6066713683710942E-5</v>
      </c>
      <c r="AY1254" s="50">
        <v>8.519150572488037E-6</v>
      </c>
      <c r="AZ1254" s="50">
        <v>2.1120116587853132E-5</v>
      </c>
      <c r="BA1254" s="50">
        <v>1.4758109573993763E-4</v>
      </c>
      <c r="BB1254" s="50">
        <v>3.1134631947825721E-6</v>
      </c>
      <c r="BC1254" s="50">
        <v>4.1679478204582309E-5</v>
      </c>
      <c r="BD1254" s="50">
        <v>1.9092601644713441E-4</v>
      </c>
      <c r="BE1254" s="50">
        <v>3.8675601878089338E-5</v>
      </c>
      <c r="BF1254" s="50">
        <v>4.982555937247498E-5</v>
      </c>
      <c r="BG1254" s="50">
        <v>8.1599661861382354E-5</v>
      </c>
      <c r="BH1254" s="50">
        <v>3.1023027706248481E-4</v>
      </c>
      <c r="BI1254" s="50">
        <v>1.13207861786499E-3</v>
      </c>
      <c r="BJ1254" s="50">
        <v>5.3612116383713795E-4</v>
      </c>
      <c r="BK1254" s="50">
        <v>8.6881893135284903E-3</v>
      </c>
      <c r="BL1254" s="50">
        <v>2.1195240394523274E-4</v>
      </c>
      <c r="BM1254" s="50">
        <v>3.9215574645759071E-4</v>
      </c>
      <c r="BN1254" s="50">
        <v>6.127586291305617E-6</v>
      </c>
      <c r="BO1254" s="50">
        <v>1.5478667338369868E-3</v>
      </c>
      <c r="BP1254" s="50">
        <v>3.3708113189262775E-5</v>
      </c>
      <c r="BQ1254" s="50">
        <v>4.0111576432469895E-5</v>
      </c>
      <c r="BR1254" s="50">
        <v>6.743714722499062E-5</v>
      </c>
      <c r="BS1254" s="50">
        <v>1.9529982414958941E-4</v>
      </c>
      <c r="BT1254" s="50">
        <v>1.229852485891775E-4</v>
      </c>
      <c r="BU1254" s="50">
        <v>1.3074218545014777E-4</v>
      </c>
      <c r="BV1254" s="50">
        <v>2.9956017048142275E-4</v>
      </c>
      <c r="BW1254" s="50">
        <v>1.2593040640199998E-5</v>
      </c>
      <c r="BX1254" s="50">
        <v>1.6183997670385505E-5</v>
      </c>
      <c r="BY1254" s="50">
        <v>9.9611225618791467E-6</v>
      </c>
      <c r="BZ1254" s="50">
        <v>3.0865080283160169E-5</v>
      </c>
      <c r="CA1254" s="50">
        <v>9.3825100106090515E-6</v>
      </c>
      <c r="CB1254" s="50">
        <v>1.7852884111188642E-5</v>
      </c>
      <c r="CC1254" s="50">
        <v>8.303900306178875E-6</v>
      </c>
      <c r="CD1254" s="50">
        <v>7.5974691770184746E-6</v>
      </c>
      <c r="CE1254" s="50">
        <v>3.8160944822669769E-5</v>
      </c>
      <c r="CF1254" s="50">
        <v>1.4973985840795073E-5</v>
      </c>
      <c r="CG1254" s="50">
        <v>2.7380321053377926E-5</v>
      </c>
      <c r="CH1254" s="50">
        <v>1.2537166224435524E-5</v>
      </c>
      <c r="CI1254" s="50">
        <v>1.2753299641061254E-5</v>
      </c>
      <c r="CJ1254" s="50">
        <v>1.1588185069038687E-5</v>
      </c>
      <c r="CK1254" s="50">
        <v>1.1403084424769331E-5</v>
      </c>
      <c r="CL1254" s="50">
        <v>3.5400558212641552E-6</v>
      </c>
      <c r="CM1254" s="50">
        <v>1.6709425949023593E-5</v>
      </c>
      <c r="CN1254" s="50">
        <v>7.763992376458393E-6</v>
      </c>
      <c r="CO1254" s="50">
        <v>8.7036136820265717E-6</v>
      </c>
      <c r="CP1254" s="50">
        <v>3.4645239995324928E-5</v>
      </c>
      <c r="CQ1254" s="50">
        <v>1.7501515255246815E-5</v>
      </c>
      <c r="CR1254" s="50">
        <v>1.1953403103771524E-5</v>
      </c>
      <c r="CS1254" s="50">
        <v>1.3015983291985915E-5</v>
      </c>
      <c r="CT1254" s="50">
        <v>1.0017692048773884E-5</v>
      </c>
      <c r="CU1254" s="50">
        <v>5.6161602706866894E-6</v>
      </c>
      <c r="CV1254" s="50">
        <v>1.7160652333930734E-5</v>
      </c>
      <c r="CW1254" s="50">
        <v>4.5139077439684644E-6</v>
      </c>
      <c r="CX1254" s="50">
        <v>7.6181548911197545E-6</v>
      </c>
      <c r="CY1254" s="50">
        <v>1.5846407007241597E-5</v>
      </c>
      <c r="CZ1254" s="50">
        <v>2.1758043231505148E-5</v>
      </c>
      <c r="DA1254" s="50">
        <v>1.1880786110193489E-5</v>
      </c>
      <c r="DB1254" s="50">
        <v>2.5856325097841223E-5</v>
      </c>
      <c r="DC1254" s="50">
        <v>7.8089871448300017E-6</v>
      </c>
      <c r="DD1254" s="50">
        <v>5.9554844120131635E-6</v>
      </c>
      <c r="DE1254" s="50">
        <v>1.3001576118236643E-5</v>
      </c>
      <c r="DF1254" s="50">
        <v>2.0961546374250467E-5</v>
      </c>
      <c r="DG1254" s="50">
        <v>1.5792422118394123E-5</v>
      </c>
      <c r="DH1254" s="50">
        <v>2.7339607723403224E-5</v>
      </c>
      <c r="DI1254" s="50">
        <v>6.6728827023546612E-5</v>
      </c>
      <c r="DJ1254" s="50">
        <v>3.3032032833967951E-5</v>
      </c>
    </row>
    <row r="1255" spans="13:114" ht="22.5" x14ac:dyDescent="0.2">
      <c r="M1255" s="49" t="s">
        <v>145</v>
      </c>
      <c r="N1255" s="50">
        <v>1.3091864142774625E-6</v>
      </c>
      <c r="O1255" s="50">
        <v>2.2189693338553257E-4</v>
      </c>
      <c r="P1255" s="50">
        <v>3.411760106212416E-6</v>
      </c>
      <c r="Q1255" s="50">
        <v>1.0371394646782443E-6</v>
      </c>
      <c r="R1255" s="50">
        <v>3.9885881103866506E-5</v>
      </c>
      <c r="S1255" s="50">
        <v>2.9992696837483105E-6</v>
      </c>
      <c r="T1255" s="50">
        <v>1.2682672755296111E-5</v>
      </c>
      <c r="U1255" s="69">
        <v>5.6315956475136615E-6</v>
      </c>
      <c r="V1255" s="50">
        <v>4.3194500626499405E-6</v>
      </c>
      <c r="W1255" s="50">
        <v>3.2977680773500723E-5</v>
      </c>
      <c r="X1255" s="50">
        <v>2.6776049599684659E-2</v>
      </c>
      <c r="Y1255" s="50">
        <v>1.9264793182335842E-5</v>
      </c>
      <c r="Z1255" s="50">
        <v>2.2503612517653569E-5</v>
      </c>
      <c r="AA1255" s="50">
        <v>6.858695176936242E-6</v>
      </c>
      <c r="AB1255" s="50">
        <v>4.4634698297882743E-4</v>
      </c>
      <c r="AC1255" s="50">
        <v>7.9487606531497546E-5</v>
      </c>
      <c r="AD1255" s="50">
        <v>5.6378503495056321E-6</v>
      </c>
      <c r="AE1255" s="50">
        <v>2.5134205106497304E-4</v>
      </c>
      <c r="AF1255" s="50">
        <v>8.3265528907567117E-7</v>
      </c>
      <c r="AG1255" s="50">
        <v>2.431418494796704E-6</v>
      </c>
      <c r="AH1255" s="50">
        <v>2.1660637795990852E-5</v>
      </c>
      <c r="AI1255" s="50">
        <v>4.696344537099371E-4</v>
      </c>
      <c r="AJ1255" s="50">
        <v>1.9255856488508581E-3</v>
      </c>
      <c r="AK1255" s="50">
        <v>7.608877833338646E-6</v>
      </c>
      <c r="AL1255" s="50">
        <v>3.1964143382264171E-6</v>
      </c>
      <c r="AM1255" s="50">
        <v>6.5500422367779809E-5</v>
      </c>
      <c r="AN1255" s="50">
        <v>1.2413862994950576E-5</v>
      </c>
      <c r="AO1255" s="50">
        <v>5.7379501612617271E-6</v>
      </c>
      <c r="AP1255" s="50">
        <v>3.9668224210173479E-6</v>
      </c>
      <c r="AQ1255" s="50">
        <v>7.9980032241714168E-6</v>
      </c>
      <c r="AR1255" s="50">
        <v>4.4728843208236366E-3</v>
      </c>
      <c r="AS1255" s="50">
        <v>5.3491045828066297E-4</v>
      </c>
      <c r="AT1255" s="50">
        <v>4.1982067600946634E-6</v>
      </c>
      <c r="AU1255" s="50">
        <v>5.498025143635583E-6</v>
      </c>
      <c r="AV1255" s="50">
        <v>8.9551740827241922E-7</v>
      </c>
      <c r="AW1255" s="50">
        <v>3.5008447229574469E-6</v>
      </c>
      <c r="AX1255" s="50">
        <v>5.8116058717617691E-6</v>
      </c>
      <c r="AY1255" s="50">
        <v>1.9042359275001565E-6</v>
      </c>
      <c r="AZ1255" s="50">
        <v>4.2669842129326941E-6</v>
      </c>
      <c r="BA1255" s="50">
        <v>5.5058151821995746E-6</v>
      </c>
      <c r="BB1255" s="50">
        <v>3.0972402806669671E-6</v>
      </c>
      <c r="BC1255" s="50">
        <v>2.0210478599687548E-5</v>
      </c>
      <c r="BD1255" s="50">
        <v>1.3362567944725117E-5</v>
      </c>
      <c r="BE1255" s="50">
        <v>2.3760928143696579E-5</v>
      </c>
      <c r="BF1255" s="50">
        <v>2.225161830493382E-6</v>
      </c>
      <c r="BG1255" s="50">
        <v>8.3945104128100565E-6</v>
      </c>
      <c r="BH1255" s="50">
        <v>2.3694122952053864E-6</v>
      </c>
      <c r="BI1255" s="50">
        <v>4.6303794664749039E-6</v>
      </c>
      <c r="BJ1255" s="50">
        <v>4.5835330985671722E-6</v>
      </c>
      <c r="BK1255" s="50">
        <v>4.4375154715647679E-6</v>
      </c>
      <c r="BL1255" s="50">
        <v>5.1645212067943089E-6</v>
      </c>
      <c r="BM1255" s="50">
        <v>3.6046014918924654E-6</v>
      </c>
      <c r="BN1255" s="50">
        <v>8.3579864389287274E-7</v>
      </c>
      <c r="BO1255" s="50">
        <v>1.8657441790474866E-6</v>
      </c>
      <c r="BP1255" s="50">
        <v>1.003730235975215E-6</v>
      </c>
      <c r="BQ1255" s="50">
        <v>1.3599117861506654E-6</v>
      </c>
      <c r="BR1255" s="50">
        <v>1.0611652085254775E-5</v>
      </c>
      <c r="BS1255" s="50">
        <v>5.5359571087380137E-6</v>
      </c>
      <c r="BT1255" s="50">
        <v>1.1471946090900664E-5</v>
      </c>
      <c r="BU1255" s="50">
        <v>1.3982635660077832E-5</v>
      </c>
      <c r="BV1255" s="50">
        <v>5.7238335679613905E-6</v>
      </c>
      <c r="BW1255" s="50">
        <v>1.8041632330315617E-5</v>
      </c>
      <c r="BX1255" s="50">
        <v>8.6932710776378686E-6</v>
      </c>
      <c r="BY1255" s="50">
        <v>1.9990450163830329E-5</v>
      </c>
      <c r="BZ1255" s="50">
        <v>2.8249113229780661E-5</v>
      </c>
      <c r="CA1255" s="50">
        <v>3.5863593927812156E-5</v>
      </c>
      <c r="CB1255" s="50">
        <v>7.5372576782234369E-6</v>
      </c>
      <c r="CC1255" s="50">
        <v>9.6572980286510328E-6</v>
      </c>
      <c r="CD1255" s="50">
        <v>6.1170532111365358E-5</v>
      </c>
      <c r="CE1255" s="50">
        <v>2.2594951917047668E-4</v>
      </c>
      <c r="CF1255" s="50">
        <v>2.2334786495652446E-3</v>
      </c>
      <c r="CG1255" s="50">
        <v>1.4122833225140515E-5</v>
      </c>
      <c r="CH1255" s="50">
        <v>5.2231854374524975E-6</v>
      </c>
      <c r="CI1255" s="50">
        <v>1.8838984228626861E-5</v>
      </c>
      <c r="CJ1255" s="50">
        <v>1.7225347701290955E-5</v>
      </c>
      <c r="CK1255" s="50">
        <v>2.3762420163284286E-5</v>
      </c>
      <c r="CL1255" s="50">
        <v>4.7855065961592023E-6</v>
      </c>
      <c r="CM1255" s="50">
        <v>7.4042878574101857E-6</v>
      </c>
      <c r="CN1255" s="50">
        <v>1.5200476929005212E-5</v>
      </c>
      <c r="CO1255" s="50">
        <v>1.1584881134974825E-5</v>
      </c>
      <c r="CP1255" s="50">
        <v>4.3614102231161881E-6</v>
      </c>
      <c r="CQ1255" s="50">
        <v>4.7239337757972283E-7</v>
      </c>
      <c r="CR1255" s="50">
        <v>2.1535389889107829E-5</v>
      </c>
      <c r="CS1255" s="50">
        <v>1.4128970840064088E-5</v>
      </c>
      <c r="CT1255" s="50">
        <v>5.2557447350804746E-6</v>
      </c>
      <c r="CU1255" s="50">
        <v>2.0962996955488769E-6</v>
      </c>
      <c r="CV1255" s="50">
        <v>3.0261999078045836E-6</v>
      </c>
      <c r="CW1255" s="50">
        <v>2.7461132565629746E-6</v>
      </c>
      <c r="CX1255" s="50">
        <v>1.6303823188900498E-5</v>
      </c>
      <c r="CY1255" s="50">
        <v>1.3786032226344045E-5</v>
      </c>
      <c r="CZ1255" s="50">
        <v>1.2927753770752689E-5</v>
      </c>
      <c r="DA1255" s="50">
        <v>2.7915157205568509E-5</v>
      </c>
      <c r="DB1255" s="50">
        <v>2.5457141575944216E-4</v>
      </c>
      <c r="DC1255" s="50">
        <v>4.4758672489529269E-6</v>
      </c>
      <c r="DD1255" s="50">
        <v>2.224154300209754E-5</v>
      </c>
      <c r="DE1255" s="50">
        <v>9.12825090918255E-6</v>
      </c>
      <c r="DF1255" s="50">
        <v>6.5541560577588623E-5</v>
      </c>
      <c r="DG1255" s="50">
        <v>5.4818649563257121E-4</v>
      </c>
      <c r="DH1255" s="50">
        <v>4.1683589068601813E-5</v>
      </c>
      <c r="DI1255" s="50">
        <v>9.2986615897740483E-6</v>
      </c>
      <c r="DJ1255" s="50">
        <v>4.0515389573525612E-6</v>
      </c>
    </row>
    <row r="1256" spans="13:114" x14ac:dyDescent="0.2">
      <c r="M1256" s="49" t="s">
        <v>146</v>
      </c>
      <c r="N1256" s="50">
        <v>2.5957484161783115E-7</v>
      </c>
      <c r="O1256" s="50">
        <v>5.1241643716089949E-7</v>
      </c>
      <c r="P1256" s="50">
        <v>2.7194549987595502E-7</v>
      </c>
      <c r="Q1256" s="50">
        <v>2.140588122508811E-7</v>
      </c>
      <c r="R1256" s="50">
        <v>2.3437222757609768E-5</v>
      </c>
      <c r="S1256" s="50">
        <v>4.9907178098425814E-7</v>
      </c>
      <c r="T1256" s="50">
        <v>2.8932809191408152E-6</v>
      </c>
      <c r="U1256" s="69">
        <v>1.1791628094854498E-6</v>
      </c>
      <c r="V1256" s="50">
        <v>7.380249379013123E-7</v>
      </c>
      <c r="W1256" s="50">
        <v>7.5732670652613404E-6</v>
      </c>
      <c r="X1256" s="50">
        <v>9.8530073356346403E-7</v>
      </c>
      <c r="Y1256" s="50">
        <v>9.5228909731710845E-2</v>
      </c>
      <c r="Z1256" s="50">
        <v>3.2075900224676942E-5</v>
      </c>
      <c r="AA1256" s="50">
        <v>1.4914682254341411E-6</v>
      </c>
      <c r="AB1256" s="50">
        <v>9.2897112439208614E-7</v>
      </c>
      <c r="AC1256" s="50">
        <v>1.0753976701450984E-6</v>
      </c>
      <c r="AD1256" s="50">
        <v>4.6983472331278253E-7</v>
      </c>
      <c r="AE1256" s="50">
        <v>8.1236885121149738E-7</v>
      </c>
      <c r="AF1256" s="50">
        <v>1.71995600708989E-7</v>
      </c>
      <c r="AG1256" s="50">
        <v>5.199886392913197E-7</v>
      </c>
      <c r="AH1256" s="50">
        <v>9.7688452936306502E-7</v>
      </c>
      <c r="AI1256" s="50">
        <v>8.6599568051501091E-7</v>
      </c>
      <c r="AJ1256" s="50">
        <v>1.8694671503870508E-6</v>
      </c>
      <c r="AK1256" s="50">
        <v>1.6959436292767965E-6</v>
      </c>
      <c r="AL1256" s="50">
        <v>6.9237116462167161E-7</v>
      </c>
      <c r="AM1256" s="50">
        <v>1.8171478783015213E-6</v>
      </c>
      <c r="AN1256" s="50">
        <v>7.300105665764704E-7</v>
      </c>
      <c r="AO1256" s="50">
        <v>7.8578424808054891E-7</v>
      </c>
      <c r="AP1256" s="50">
        <v>6.5391365278274608E-7</v>
      </c>
      <c r="AQ1256" s="50">
        <v>8.9575760425673411E-7</v>
      </c>
      <c r="AR1256" s="50">
        <v>8.3301824843883647E-7</v>
      </c>
      <c r="AS1256" s="50">
        <v>7.5873594000593174E-7</v>
      </c>
      <c r="AT1256" s="50">
        <v>7.4129580981324167E-7</v>
      </c>
      <c r="AU1256" s="50">
        <v>9.45419632369245E-7</v>
      </c>
      <c r="AV1256" s="50">
        <v>1.9499018681842564E-7</v>
      </c>
      <c r="AW1256" s="50">
        <v>6.3136842586546303E-7</v>
      </c>
      <c r="AX1256" s="50">
        <v>6.9514816899224928E-7</v>
      </c>
      <c r="AY1256" s="50">
        <v>3.5078072189100745E-7</v>
      </c>
      <c r="AZ1256" s="50">
        <v>7.5855019258490228E-7</v>
      </c>
      <c r="BA1256" s="50">
        <v>1.1425756312472793E-6</v>
      </c>
      <c r="BB1256" s="50">
        <v>5.4031934079088705E-7</v>
      </c>
      <c r="BC1256" s="50">
        <v>1.248726748190966E-6</v>
      </c>
      <c r="BD1256" s="50">
        <v>1.790728939378278E-6</v>
      </c>
      <c r="BE1256" s="50">
        <v>2.1394184149416354E-6</v>
      </c>
      <c r="BF1256" s="50">
        <v>4.1792206930177075E-7</v>
      </c>
      <c r="BG1256" s="50">
        <v>1.7920921428051792E-6</v>
      </c>
      <c r="BH1256" s="50">
        <v>4.9759084079125056E-7</v>
      </c>
      <c r="BI1256" s="50">
        <v>9.8207355378152297E-7</v>
      </c>
      <c r="BJ1256" s="50">
        <v>9.4125985315748624E-7</v>
      </c>
      <c r="BK1256" s="50">
        <v>9.3641563314764071E-7</v>
      </c>
      <c r="BL1256" s="50">
        <v>1.1090762610068805E-6</v>
      </c>
      <c r="BM1256" s="50">
        <v>7.6446906793657901E-7</v>
      </c>
      <c r="BN1256" s="50">
        <v>4.3304897756919541E-8</v>
      </c>
      <c r="BO1256" s="50">
        <v>3.9942362270837998E-7</v>
      </c>
      <c r="BP1256" s="50">
        <v>2.2049365723231463E-7</v>
      </c>
      <c r="BQ1256" s="50">
        <v>2.9260199445209774E-7</v>
      </c>
      <c r="BR1256" s="50">
        <v>1.19309136760019E-6</v>
      </c>
      <c r="BS1256" s="50">
        <v>6.3103775697800079E-7</v>
      </c>
      <c r="BT1256" s="50">
        <v>2.6955924769304423E-6</v>
      </c>
      <c r="BU1256" s="50">
        <v>3.2492372444679558E-6</v>
      </c>
      <c r="BV1256" s="50">
        <v>1.058362760125945E-6</v>
      </c>
      <c r="BW1256" s="50">
        <v>4.1946269067775123E-6</v>
      </c>
      <c r="BX1256" s="50">
        <v>1.9978212454175462E-6</v>
      </c>
      <c r="BY1256" s="50">
        <v>4.8268224951201525E-6</v>
      </c>
      <c r="BZ1256" s="50">
        <v>6.8661572529218132E-6</v>
      </c>
      <c r="CA1256" s="50">
        <v>8.7538325800032678E-6</v>
      </c>
      <c r="CB1256" s="50">
        <v>1.7165339443835783E-6</v>
      </c>
      <c r="CC1256" s="50">
        <v>2.2379554314406966E-6</v>
      </c>
      <c r="CD1256" s="50">
        <v>1.5028076324301253E-5</v>
      </c>
      <c r="CE1256" s="50">
        <v>1.4299738969128909E-6</v>
      </c>
      <c r="CF1256" s="50">
        <v>5.5289548650861711E-4</v>
      </c>
      <c r="CG1256" s="50">
        <v>3.3011214402793425E-6</v>
      </c>
      <c r="CH1256" s="50">
        <v>1.0769887989228778E-6</v>
      </c>
      <c r="CI1256" s="50">
        <v>4.4390040159673676E-6</v>
      </c>
      <c r="CJ1256" s="50">
        <v>3.8921932852452032E-6</v>
      </c>
      <c r="CK1256" s="50">
        <v>5.5469187118393529E-6</v>
      </c>
      <c r="CL1256" s="50">
        <v>1.1148398256494319E-6</v>
      </c>
      <c r="CM1256" s="50">
        <v>1.7055461083781572E-6</v>
      </c>
      <c r="CN1256" s="50">
        <v>3.4594271991099279E-6</v>
      </c>
      <c r="CO1256" s="50">
        <v>2.7683591012242543E-6</v>
      </c>
      <c r="CP1256" s="50">
        <v>9.0763514617561186E-7</v>
      </c>
      <c r="CQ1256" s="50">
        <v>9.4663424041929436E-8</v>
      </c>
      <c r="CR1256" s="50">
        <v>4.5568925862469359E-6</v>
      </c>
      <c r="CS1256" s="50">
        <v>3.1863066348380358E-6</v>
      </c>
      <c r="CT1256" s="50">
        <v>1.1250786711902343E-6</v>
      </c>
      <c r="CU1256" s="50">
        <v>4.5337584323501782E-7</v>
      </c>
      <c r="CV1256" s="50">
        <v>4.6090368007834558E-7</v>
      </c>
      <c r="CW1256" s="50">
        <v>6.0026668903609681E-7</v>
      </c>
      <c r="CX1256" s="50">
        <v>3.1570146330933816E-6</v>
      </c>
      <c r="CY1256" s="50">
        <v>2.19216828513919E-6</v>
      </c>
      <c r="CZ1256" s="50">
        <v>7.9367738424465682E-7</v>
      </c>
      <c r="DA1256" s="50">
        <v>6.710950765148743E-6</v>
      </c>
      <c r="DB1256" s="50">
        <v>3.8526485583201161E-5</v>
      </c>
      <c r="DC1256" s="50">
        <v>8.8440325327061909E-7</v>
      </c>
      <c r="DD1256" s="50">
        <v>9.4305632776794685E-7</v>
      </c>
      <c r="DE1256" s="50">
        <v>1.7258995521320223E-6</v>
      </c>
      <c r="DF1256" s="50">
        <v>4.743493365116932E-6</v>
      </c>
      <c r="DG1256" s="50">
        <v>2.9448405514958772E-4</v>
      </c>
      <c r="DH1256" s="50">
        <v>8.6648773109814612E-6</v>
      </c>
      <c r="DI1256" s="50">
        <v>7.6710148921581376E-7</v>
      </c>
      <c r="DJ1256" s="50">
        <v>7.5666298554449795E-7</v>
      </c>
    </row>
    <row r="1257" spans="13:114" x14ac:dyDescent="0.2">
      <c r="M1257" s="49" t="s">
        <v>147</v>
      </c>
      <c r="N1257" s="50">
        <v>9.7965446607454326E-7</v>
      </c>
      <c r="O1257" s="50">
        <v>4.8597659219709702E-4</v>
      </c>
      <c r="P1257" s="50">
        <v>1.7800072443294015E-6</v>
      </c>
      <c r="Q1257" s="50">
        <v>5.8551221026901203E-7</v>
      </c>
      <c r="R1257" s="50">
        <v>2.4623123893879491E-5</v>
      </c>
      <c r="S1257" s="50">
        <v>2.4079666669685974E-7</v>
      </c>
      <c r="T1257" s="50">
        <v>6.6240746473293144E-7</v>
      </c>
      <c r="U1257" s="69">
        <v>6.4108572398242246E-7</v>
      </c>
      <c r="V1257" s="50">
        <v>3.145129706993022E-7</v>
      </c>
      <c r="W1257" s="50">
        <v>1.3165577269119193E-6</v>
      </c>
      <c r="X1257" s="50">
        <v>4.4710987882057919E-4</v>
      </c>
      <c r="Y1257" s="50">
        <v>1.4614851331325032E-5</v>
      </c>
      <c r="Z1257" s="50">
        <v>0.11119329365890235</v>
      </c>
      <c r="AA1257" s="50">
        <v>1.6537525054356275E-6</v>
      </c>
      <c r="AB1257" s="50">
        <v>1.6539019930632629E-3</v>
      </c>
      <c r="AC1257" s="50">
        <v>1.6798200076631329E-4</v>
      </c>
      <c r="AD1257" s="50">
        <v>2.9830264714271496E-5</v>
      </c>
      <c r="AE1257" s="50">
        <v>1.7257875066649562E-4</v>
      </c>
      <c r="AF1257" s="50">
        <v>3.9992389101282903E-7</v>
      </c>
      <c r="AG1257" s="50">
        <v>5.6984794284855357E-7</v>
      </c>
      <c r="AH1257" s="50">
        <v>4.3733870780184459E-5</v>
      </c>
      <c r="AI1257" s="50">
        <v>4.8114988320627364E-5</v>
      </c>
      <c r="AJ1257" s="50">
        <v>4.2822013183004036E-3</v>
      </c>
      <c r="AK1257" s="50">
        <v>7.687064846845596E-7</v>
      </c>
      <c r="AL1257" s="50">
        <v>3.5372718633116928E-7</v>
      </c>
      <c r="AM1257" s="50">
        <v>7.4852337387334993E-6</v>
      </c>
      <c r="AN1257" s="50">
        <v>2.0831159068847478E-5</v>
      </c>
      <c r="AO1257" s="50">
        <v>5.9407524102477587E-6</v>
      </c>
      <c r="AP1257" s="50">
        <v>2.8889599857326185E-6</v>
      </c>
      <c r="AQ1257" s="50">
        <v>4.0533469335928719E-6</v>
      </c>
      <c r="AR1257" s="50">
        <v>7.6504839033814036E-5</v>
      </c>
      <c r="AS1257" s="50">
        <v>1.0479322374435012E-5</v>
      </c>
      <c r="AT1257" s="50">
        <v>7.8652969320816654E-7</v>
      </c>
      <c r="AU1257" s="50">
        <v>4.9346357447708942E-6</v>
      </c>
      <c r="AV1257" s="50">
        <v>2.7955977905969628E-7</v>
      </c>
      <c r="AW1257" s="50">
        <v>1.3732940363456756E-6</v>
      </c>
      <c r="AX1257" s="50">
        <v>1.6977214880631144E-6</v>
      </c>
      <c r="AY1257" s="50">
        <v>2.7199952837278252E-7</v>
      </c>
      <c r="AZ1257" s="50">
        <v>3.673994480709357E-7</v>
      </c>
      <c r="BA1257" s="50">
        <v>2.5984607021757735E-6</v>
      </c>
      <c r="BB1257" s="50">
        <v>2.6228147248623479E-6</v>
      </c>
      <c r="BC1257" s="50">
        <v>4.3584120367232757E-5</v>
      </c>
      <c r="BD1257" s="50">
        <v>4.2052358539534403E-5</v>
      </c>
      <c r="BE1257" s="50">
        <v>1.100973422826955E-5</v>
      </c>
      <c r="BF1257" s="50">
        <v>1.6972438122821623E-6</v>
      </c>
      <c r="BG1257" s="50">
        <v>2.696451657124833E-6</v>
      </c>
      <c r="BH1257" s="50">
        <v>6.2022551478803554E-7</v>
      </c>
      <c r="BI1257" s="50">
        <v>1.1364804257429153E-6</v>
      </c>
      <c r="BJ1257" s="50">
        <v>3.0402808064786186E-7</v>
      </c>
      <c r="BK1257" s="50">
        <v>4.6688611859207917E-7</v>
      </c>
      <c r="BL1257" s="50">
        <v>8.4366371472422084E-7</v>
      </c>
      <c r="BM1257" s="50">
        <v>5.6174883824499071E-7</v>
      </c>
      <c r="BN1257" s="50">
        <v>3.3827276310301161E-8</v>
      </c>
      <c r="BO1257" s="50">
        <v>2.7112971841573203E-7</v>
      </c>
      <c r="BP1257" s="50">
        <v>1.000934564208084E-7</v>
      </c>
      <c r="BQ1257" s="50">
        <v>4.6372018282149803E-7</v>
      </c>
      <c r="BR1257" s="50">
        <v>6.8622981459851661E-6</v>
      </c>
      <c r="BS1257" s="50">
        <v>1.0974748346681195E-6</v>
      </c>
      <c r="BT1257" s="50">
        <v>5.5834410107221391E-7</v>
      </c>
      <c r="BU1257" s="50">
        <v>8.442549265519491E-7</v>
      </c>
      <c r="BV1257" s="50">
        <v>1.2337307886530556E-6</v>
      </c>
      <c r="BW1257" s="50">
        <v>9.4847570374464991E-7</v>
      </c>
      <c r="BX1257" s="50">
        <v>1.2602474943566027E-6</v>
      </c>
      <c r="BY1257" s="50">
        <v>9.8336723171794747E-7</v>
      </c>
      <c r="BZ1257" s="50">
        <v>1.2569648921080614E-6</v>
      </c>
      <c r="CA1257" s="50">
        <v>1.5233812583191898E-6</v>
      </c>
      <c r="CB1257" s="50">
        <v>6.6107162735955278E-7</v>
      </c>
      <c r="CC1257" s="50">
        <v>5.7545993302365103E-7</v>
      </c>
      <c r="CD1257" s="50">
        <v>2.5395285023877736E-6</v>
      </c>
      <c r="CE1257" s="50">
        <v>1.0952439451580244E-5</v>
      </c>
      <c r="CF1257" s="50">
        <v>8.5701185300342478E-5</v>
      </c>
      <c r="CG1257" s="50">
        <v>7.859816420308144E-7</v>
      </c>
      <c r="CH1257" s="50">
        <v>6.9983965259931182E-7</v>
      </c>
      <c r="CI1257" s="50">
        <v>1.0472698243415342E-6</v>
      </c>
      <c r="CJ1257" s="50">
        <v>9.4841151162651092E-7</v>
      </c>
      <c r="CK1257" s="50">
        <v>1.1830262340238137E-6</v>
      </c>
      <c r="CL1257" s="50">
        <v>2.9258420953816806E-7</v>
      </c>
      <c r="CM1257" s="50">
        <v>4.6103070091826566E-7</v>
      </c>
      <c r="CN1257" s="50">
        <v>8.2875144546206087E-7</v>
      </c>
      <c r="CO1257" s="50">
        <v>6.7283930492019468E-7</v>
      </c>
      <c r="CP1257" s="50">
        <v>7.0643229206103779E-7</v>
      </c>
      <c r="CQ1257" s="50">
        <v>3.0012321564292657E-7</v>
      </c>
      <c r="CR1257" s="50">
        <v>1.2852079908680321E-6</v>
      </c>
      <c r="CS1257" s="50">
        <v>1.0049086049332022E-6</v>
      </c>
      <c r="CT1257" s="50">
        <v>4.888042724020657E-7</v>
      </c>
      <c r="CU1257" s="50">
        <v>1.9953749360867442E-7</v>
      </c>
      <c r="CV1257" s="50">
        <v>2.1552958569116978E-7</v>
      </c>
      <c r="CW1257" s="50">
        <v>2.1827639785203129E-7</v>
      </c>
      <c r="CX1257" s="50">
        <v>1.0319479655904864E-6</v>
      </c>
      <c r="CY1257" s="50">
        <v>7.6852952699458353E-7</v>
      </c>
      <c r="CZ1257" s="50">
        <v>2.9321630598761976E-6</v>
      </c>
      <c r="DA1257" s="50">
        <v>2.0697354811220461E-6</v>
      </c>
      <c r="DB1257" s="50">
        <v>1.1013667646834014E-5</v>
      </c>
      <c r="DC1257" s="50">
        <v>5.9307885209295449E-7</v>
      </c>
      <c r="DD1257" s="50">
        <v>8.834084588586074E-7</v>
      </c>
      <c r="DE1257" s="50">
        <v>1.6865348482467137E-6</v>
      </c>
      <c r="DF1257" s="50">
        <v>2.4581169242893789E-6</v>
      </c>
      <c r="DG1257" s="50">
        <v>3.6191629715720906E-5</v>
      </c>
      <c r="DH1257" s="50">
        <v>9.3005642445235822E-6</v>
      </c>
      <c r="DI1257" s="50">
        <v>5.7023529349956095E-7</v>
      </c>
      <c r="DJ1257" s="50">
        <v>2.0486203580160577E-6</v>
      </c>
    </row>
    <row r="1258" spans="13:114" x14ac:dyDescent="0.2">
      <c r="M1258" s="49" t="s">
        <v>148</v>
      </c>
      <c r="N1258" s="50">
        <v>2.4397800988886146E-6</v>
      </c>
      <c r="O1258" s="50">
        <v>9.145883699584281E-6</v>
      </c>
      <c r="P1258" s="50">
        <v>2.0861363023335861E-6</v>
      </c>
      <c r="Q1258" s="50">
        <v>1.6988724431259977E-6</v>
      </c>
      <c r="R1258" s="50">
        <v>2.1187444203393143E-4</v>
      </c>
      <c r="S1258" s="50">
        <v>3.0228670554354134E-6</v>
      </c>
      <c r="T1258" s="50">
        <v>1.2992649840839423E-5</v>
      </c>
      <c r="U1258" s="69">
        <v>5.7867198775973353E-6</v>
      </c>
      <c r="V1258" s="50">
        <v>4.3529452461254713E-6</v>
      </c>
      <c r="W1258" s="50">
        <v>3.2790617816109669E-5</v>
      </c>
      <c r="X1258" s="50">
        <v>3.0594348650124402E-5</v>
      </c>
      <c r="Y1258" s="50">
        <v>1.9641329750391887E-4</v>
      </c>
      <c r="Z1258" s="50">
        <v>2.1888243584496228E-4</v>
      </c>
      <c r="AA1258" s="50">
        <v>0.17248733381811565</v>
      </c>
      <c r="AB1258" s="50">
        <v>6.5737651758126172E-6</v>
      </c>
      <c r="AC1258" s="50">
        <v>2.0680035642426181E-4</v>
      </c>
      <c r="AD1258" s="50">
        <v>3.2663903101734985E-5</v>
      </c>
      <c r="AE1258" s="50">
        <v>2.3345138245842475E-3</v>
      </c>
      <c r="AF1258" s="50">
        <v>1.2640758095271646E-6</v>
      </c>
      <c r="AG1258" s="50">
        <v>3.3939592629814955E-6</v>
      </c>
      <c r="AH1258" s="50">
        <v>5.1732130444216912E-4</v>
      </c>
      <c r="AI1258" s="50">
        <v>4.3286166564989939E-4</v>
      </c>
      <c r="AJ1258" s="50">
        <v>1.5445893660372732E-5</v>
      </c>
      <c r="AK1258" s="50">
        <v>8.3788631990527824E-6</v>
      </c>
      <c r="AL1258" s="50">
        <v>3.5552705326228126E-6</v>
      </c>
      <c r="AM1258" s="50">
        <v>2.0225091286645729E-3</v>
      </c>
      <c r="AN1258" s="50">
        <v>4.1020813143286164E-6</v>
      </c>
      <c r="AO1258" s="50">
        <v>5.2609995163217146E-6</v>
      </c>
      <c r="AP1258" s="50">
        <v>3.7754282263140696E-6</v>
      </c>
      <c r="AQ1258" s="50">
        <v>4.9534065324096093E-6</v>
      </c>
      <c r="AR1258" s="50">
        <v>1.0559578539496337E-5</v>
      </c>
      <c r="AS1258" s="50">
        <v>5.9751565294548797E-6</v>
      </c>
      <c r="AT1258" s="50">
        <v>3.8338241543488207E-6</v>
      </c>
      <c r="AU1258" s="50">
        <v>1.2343171911843856E-5</v>
      </c>
      <c r="AV1258" s="50">
        <v>1.2604130244449825E-6</v>
      </c>
      <c r="AW1258" s="50">
        <v>4.7630115494002699E-6</v>
      </c>
      <c r="AX1258" s="50">
        <v>5.7082492912550188E-6</v>
      </c>
      <c r="AY1258" s="50">
        <v>1.8897388709893898E-6</v>
      </c>
      <c r="AZ1258" s="50">
        <v>5.0190311291559679E-6</v>
      </c>
      <c r="BA1258" s="50">
        <v>7.3175699466270721E-6</v>
      </c>
      <c r="BB1258" s="50">
        <v>2.4517163824242022E-6</v>
      </c>
      <c r="BC1258" s="50">
        <v>1.322859341061235E-5</v>
      </c>
      <c r="BD1258" s="50">
        <v>8.2283619161058563E-5</v>
      </c>
      <c r="BE1258" s="50">
        <v>3.57536469243189E-4</v>
      </c>
      <c r="BF1258" s="50">
        <v>4.3218270201031399E-6</v>
      </c>
      <c r="BG1258" s="50">
        <v>1.1097845700456154E-5</v>
      </c>
      <c r="BH1258" s="50">
        <v>3.0949060935336339E-6</v>
      </c>
      <c r="BI1258" s="50">
        <v>6.1287945273652599E-6</v>
      </c>
      <c r="BJ1258" s="50">
        <v>4.2485342225203975E-6</v>
      </c>
      <c r="BK1258" s="50">
        <v>4.5655315217873011E-6</v>
      </c>
      <c r="BL1258" s="50">
        <v>6.0163023938743803E-6</v>
      </c>
      <c r="BM1258" s="50">
        <v>4.11689205811319E-6</v>
      </c>
      <c r="BN1258" s="50">
        <v>2.18292958748401E-7</v>
      </c>
      <c r="BO1258" s="50">
        <v>2.0710879443621153E-6</v>
      </c>
      <c r="BP1258" s="50">
        <v>1.084972868579623E-6</v>
      </c>
      <c r="BQ1258" s="50">
        <v>2.0069109345493753E-6</v>
      </c>
      <c r="BR1258" s="50">
        <v>1.0694622778906768E-5</v>
      </c>
      <c r="BS1258" s="50">
        <v>3.450650129135464E-6</v>
      </c>
      <c r="BT1258" s="50">
        <v>1.1645087078908489E-5</v>
      </c>
      <c r="BU1258" s="50">
        <v>1.4214879007458504E-5</v>
      </c>
      <c r="BV1258" s="50">
        <v>6.4270149545300447E-6</v>
      </c>
      <c r="BW1258" s="50">
        <v>1.8856403009423583E-5</v>
      </c>
      <c r="BX1258" s="50">
        <v>9.5902963685955479E-6</v>
      </c>
      <c r="BY1258" s="50">
        <v>2.0406191260530783E-5</v>
      </c>
      <c r="BZ1258" s="50">
        <v>2.8704496539698408E-5</v>
      </c>
      <c r="CA1258" s="50">
        <v>3.5902860053899527E-5</v>
      </c>
      <c r="CB1258" s="50">
        <v>8.244709072030549E-6</v>
      </c>
      <c r="CC1258" s="50">
        <v>1.0097426266438236E-5</v>
      </c>
      <c r="CD1258" s="50">
        <v>6.1188152837802823E-5</v>
      </c>
      <c r="CE1258" s="50">
        <v>4.9847029269340379E-4</v>
      </c>
      <c r="CF1258" s="50">
        <v>2.2047073138417445E-3</v>
      </c>
      <c r="CG1258" s="50">
        <v>1.4442691348848776E-5</v>
      </c>
      <c r="CH1258" s="50">
        <v>5.7940316426840148E-6</v>
      </c>
      <c r="CI1258" s="50">
        <v>1.9334493122392649E-5</v>
      </c>
      <c r="CJ1258" s="50">
        <v>1.9261324516844939E-5</v>
      </c>
      <c r="CK1258" s="50">
        <v>2.4151864668398689E-5</v>
      </c>
      <c r="CL1258" s="50">
        <v>5.0099317339036926E-6</v>
      </c>
      <c r="CM1258" s="50">
        <v>7.7086441075678562E-6</v>
      </c>
      <c r="CN1258" s="50">
        <v>1.7349150481295782E-5</v>
      </c>
      <c r="CO1258" s="50">
        <v>1.1719881077257396E-5</v>
      </c>
      <c r="CP1258" s="50">
        <v>5.2384208292000579E-6</v>
      </c>
      <c r="CQ1258" s="50">
        <v>9.1353498854106844E-7</v>
      </c>
      <c r="CR1258" s="50">
        <v>2.4739998568757638E-5</v>
      </c>
      <c r="CS1258" s="50">
        <v>1.5019865808661109E-5</v>
      </c>
      <c r="CT1258" s="50">
        <v>5.470913515182935E-6</v>
      </c>
      <c r="CU1258" s="50">
        <v>2.1514795299247192E-6</v>
      </c>
      <c r="CV1258" s="50">
        <v>2.2391004119564702E-6</v>
      </c>
      <c r="CW1258" s="50">
        <v>2.9285638114276448E-6</v>
      </c>
      <c r="CX1258" s="50">
        <v>1.3760389335060824E-5</v>
      </c>
      <c r="CY1258" s="50">
        <v>1.147165514820459E-5</v>
      </c>
      <c r="CZ1258" s="50">
        <v>5.1707170290939192E-6</v>
      </c>
      <c r="DA1258" s="50">
        <v>2.9194352440832773E-5</v>
      </c>
      <c r="DB1258" s="50">
        <v>1.2450094499018904E-4</v>
      </c>
      <c r="DC1258" s="50">
        <v>5.6429819575792779E-6</v>
      </c>
      <c r="DD1258" s="50">
        <v>5.861788516007956E-6</v>
      </c>
      <c r="DE1258" s="50">
        <v>3.5991243471718726E-5</v>
      </c>
      <c r="DF1258" s="50">
        <v>3.6652525131236442E-5</v>
      </c>
      <c r="DG1258" s="50">
        <v>1.9042587558130265E-4</v>
      </c>
      <c r="DH1258" s="50">
        <v>9.537254426004962E-5</v>
      </c>
      <c r="DI1258" s="50">
        <v>3.8721512437386401E-6</v>
      </c>
      <c r="DJ1258" s="50">
        <v>3.9624923488842384E-6</v>
      </c>
    </row>
    <row r="1259" spans="13:114" x14ac:dyDescent="0.2">
      <c r="M1259" s="49" t="s">
        <v>149</v>
      </c>
      <c r="N1259" s="50">
        <v>7.064742901921111E-6</v>
      </c>
      <c r="O1259" s="50">
        <v>5.1320817848727934E-4</v>
      </c>
      <c r="P1259" s="50">
        <v>2.3699246986628901E-5</v>
      </c>
      <c r="Q1259" s="50">
        <v>4.1840799944605008E-6</v>
      </c>
      <c r="R1259" s="50">
        <v>2.6286901283599008E-5</v>
      </c>
      <c r="S1259" s="50">
        <v>1.6057020419296812E-6</v>
      </c>
      <c r="T1259" s="50">
        <v>4.903524112102557E-6</v>
      </c>
      <c r="U1259" s="69">
        <v>4.1884649715437967E-6</v>
      </c>
      <c r="V1259" s="50">
        <v>2.7046463922230171E-6</v>
      </c>
      <c r="W1259" s="50">
        <v>1.0043311042735605E-5</v>
      </c>
      <c r="X1259" s="50">
        <v>5.8893265562141384E-4</v>
      </c>
      <c r="Y1259" s="50">
        <v>4.2003775080843648E-5</v>
      </c>
      <c r="Z1259" s="50">
        <v>2.5851466329943021E-5</v>
      </c>
      <c r="AA1259" s="50">
        <v>1.5261605124560589E-5</v>
      </c>
      <c r="AB1259" s="50">
        <v>2.3981976283870207E-2</v>
      </c>
      <c r="AC1259" s="50">
        <v>5.0987919031791852E-4</v>
      </c>
      <c r="AD1259" s="50">
        <v>1.5490980512717199E-4</v>
      </c>
      <c r="AE1259" s="50">
        <v>2.2282791587374031E-3</v>
      </c>
      <c r="AF1259" s="50">
        <v>2.8535751314602999E-6</v>
      </c>
      <c r="AG1259" s="50">
        <v>4.1561609479552245E-6</v>
      </c>
      <c r="AH1259" s="50">
        <v>5.4124957140661305E-4</v>
      </c>
      <c r="AI1259" s="50">
        <v>5.2465366558190874E-4</v>
      </c>
      <c r="AJ1259" s="50">
        <v>3.9448791676846406E-3</v>
      </c>
      <c r="AK1259" s="50">
        <v>5.4055120240655474E-6</v>
      </c>
      <c r="AL1259" s="50">
        <v>2.4603452273991577E-6</v>
      </c>
      <c r="AM1259" s="50">
        <v>7.5106629500872675E-5</v>
      </c>
      <c r="AN1259" s="50">
        <v>2.5465549087818393E-5</v>
      </c>
      <c r="AO1259" s="50">
        <v>1.3190280845153296E-5</v>
      </c>
      <c r="AP1259" s="50">
        <v>6.7621725165922057E-6</v>
      </c>
      <c r="AQ1259" s="50">
        <v>8.4557331026101689E-6</v>
      </c>
      <c r="AR1259" s="50">
        <v>1.0909713036356698E-4</v>
      </c>
      <c r="AS1259" s="50">
        <v>2.056208693297978E-5</v>
      </c>
      <c r="AT1259" s="50">
        <v>8.1822299139664296E-6</v>
      </c>
      <c r="AU1259" s="50">
        <v>3.1377181162866502E-5</v>
      </c>
      <c r="AV1259" s="50">
        <v>1.7531522257725625E-6</v>
      </c>
      <c r="AW1259" s="50">
        <v>8.2531498444851379E-6</v>
      </c>
      <c r="AX1259" s="50">
        <v>1.0235570045913242E-5</v>
      </c>
      <c r="AY1259" s="50">
        <v>1.7266622063877908E-6</v>
      </c>
      <c r="AZ1259" s="50">
        <v>2.4664092087658238E-6</v>
      </c>
      <c r="BA1259" s="50">
        <v>1.4673106361998627E-5</v>
      </c>
      <c r="BB1259" s="50">
        <v>2.1187879436357293E-5</v>
      </c>
      <c r="BC1259" s="50">
        <v>5.9775116257078864E-4</v>
      </c>
      <c r="BD1259" s="50">
        <v>2.5477380308357709E-4</v>
      </c>
      <c r="BE1259" s="50">
        <v>1.039566886337828E-4</v>
      </c>
      <c r="BF1259" s="50">
        <v>1.0200761980942485E-5</v>
      </c>
      <c r="BG1259" s="50">
        <v>1.5849744926249581E-5</v>
      </c>
      <c r="BH1259" s="50">
        <v>3.8114622622226574E-6</v>
      </c>
      <c r="BI1259" s="50">
        <v>7.3034666092594114E-6</v>
      </c>
      <c r="BJ1259" s="50">
        <v>2.0883202721453028E-6</v>
      </c>
      <c r="BK1259" s="50">
        <v>3.1155318708685919E-6</v>
      </c>
      <c r="BL1259" s="50">
        <v>5.769271677977501E-6</v>
      </c>
      <c r="BM1259" s="50">
        <v>3.645474259928077E-6</v>
      </c>
      <c r="BN1259" s="50">
        <v>1.7156609937598184E-7</v>
      </c>
      <c r="BO1259" s="50">
        <v>1.7559455924109101E-6</v>
      </c>
      <c r="BP1259" s="50">
        <v>6.9315823565078356E-7</v>
      </c>
      <c r="BQ1259" s="50">
        <v>2.9251756250185923E-6</v>
      </c>
      <c r="BR1259" s="50">
        <v>6.5069314611415692E-5</v>
      </c>
      <c r="BS1259" s="50">
        <v>9.6612634086524775E-6</v>
      </c>
      <c r="BT1259" s="50">
        <v>4.1923344869083078E-6</v>
      </c>
      <c r="BU1259" s="50">
        <v>6.3830471091525771E-6</v>
      </c>
      <c r="BV1259" s="50">
        <v>7.896957703049052E-6</v>
      </c>
      <c r="BW1259" s="50">
        <v>7.4888386856406439E-6</v>
      </c>
      <c r="BX1259" s="50">
        <v>9.759013829081439E-6</v>
      </c>
      <c r="BY1259" s="50">
        <v>7.4868462992188009E-6</v>
      </c>
      <c r="BZ1259" s="50">
        <v>9.6945371102092199E-6</v>
      </c>
      <c r="CA1259" s="50">
        <v>1.1726017436347919E-5</v>
      </c>
      <c r="CB1259" s="50">
        <v>4.6240618652287137E-6</v>
      </c>
      <c r="CC1259" s="50">
        <v>4.3035553965721396E-6</v>
      </c>
      <c r="CD1259" s="50">
        <v>1.9683155271069166E-5</v>
      </c>
      <c r="CE1259" s="50">
        <v>7.1114024367482408E-5</v>
      </c>
      <c r="CF1259" s="50">
        <v>6.6980509156954891E-4</v>
      </c>
      <c r="CG1259" s="50">
        <v>5.8088837695896877E-6</v>
      </c>
      <c r="CH1259" s="50">
        <v>4.615824443508804E-6</v>
      </c>
      <c r="CI1259" s="50">
        <v>7.7134780108529329E-6</v>
      </c>
      <c r="CJ1259" s="50">
        <v>6.4588303465742863E-6</v>
      </c>
      <c r="CK1259" s="50">
        <v>8.8934157232308942E-6</v>
      </c>
      <c r="CL1259" s="50">
        <v>2.1381405007307132E-6</v>
      </c>
      <c r="CM1259" s="50">
        <v>3.4074481851836985E-6</v>
      </c>
      <c r="CN1259" s="50">
        <v>6.6319442210161514E-6</v>
      </c>
      <c r="CO1259" s="50">
        <v>4.9746777332361159E-6</v>
      </c>
      <c r="CP1259" s="50">
        <v>4.7190446499307873E-6</v>
      </c>
      <c r="CQ1259" s="50">
        <v>1.8599927938625847E-6</v>
      </c>
      <c r="CR1259" s="50">
        <v>9.5052604950889662E-6</v>
      </c>
      <c r="CS1259" s="50">
        <v>7.0639874077664278E-6</v>
      </c>
      <c r="CT1259" s="50">
        <v>3.4226539088463684E-6</v>
      </c>
      <c r="CU1259" s="50">
        <v>1.4132887098147723E-6</v>
      </c>
      <c r="CV1259" s="50">
        <v>1.2829350503321029E-6</v>
      </c>
      <c r="CW1259" s="50">
        <v>1.4488224803383543E-6</v>
      </c>
      <c r="CX1259" s="50">
        <v>7.6734244985717691E-6</v>
      </c>
      <c r="CY1259" s="50">
        <v>4.8664233018967125E-6</v>
      </c>
      <c r="CZ1259" s="50">
        <v>2.992255596617273E-5</v>
      </c>
      <c r="DA1259" s="50">
        <v>1.4755318271326341E-5</v>
      </c>
      <c r="DB1259" s="50">
        <v>8.1521695753669326E-5</v>
      </c>
      <c r="DC1259" s="50">
        <v>4.5668854713332268E-6</v>
      </c>
      <c r="DD1259" s="50">
        <v>3.4357153622770467E-6</v>
      </c>
      <c r="DE1259" s="50">
        <v>1.4593448001564425E-5</v>
      </c>
      <c r="DF1259" s="50">
        <v>1.4527514553504765E-5</v>
      </c>
      <c r="DG1259" s="50">
        <v>2.0873523824607056E-4</v>
      </c>
      <c r="DH1259" s="50">
        <v>2.8964053138066961E-5</v>
      </c>
      <c r="DI1259" s="50">
        <v>3.6836300651790156E-6</v>
      </c>
      <c r="DJ1259" s="50">
        <v>2.6143798560409266E-5</v>
      </c>
    </row>
    <row r="1260" spans="13:114" x14ac:dyDescent="0.2">
      <c r="M1260" s="49" t="s">
        <v>150</v>
      </c>
      <c r="N1260" s="50">
        <v>4.7065465310535343E-6</v>
      </c>
      <c r="O1260" s="50">
        <v>1.1722045805953027E-5</v>
      </c>
      <c r="P1260" s="50">
        <v>2.6472106468175813E-6</v>
      </c>
      <c r="Q1260" s="50">
        <v>2.9004295716115036E-6</v>
      </c>
      <c r="R1260" s="50">
        <v>4.4864078089309869E-6</v>
      </c>
      <c r="S1260" s="50">
        <v>2.3364752941988977E-6</v>
      </c>
      <c r="T1260" s="50">
        <v>9.0096657704408828E-6</v>
      </c>
      <c r="U1260" s="69">
        <v>3.5209591511447096E-6</v>
      </c>
      <c r="V1260" s="50">
        <v>4.6417235678644611E-6</v>
      </c>
      <c r="W1260" s="50">
        <v>2.3017504749120084E-5</v>
      </c>
      <c r="X1260" s="50">
        <v>1.0768688886673291E-5</v>
      </c>
      <c r="Y1260" s="50">
        <v>4.8647833612917153E-6</v>
      </c>
      <c r="Z1260" s="50">
        <v>3.385043455118294E-6</v>
      </c>
      <c r="AA1260" s="50">
        <v>5.7906526862617942E-6</v>
      </c>
      <c r="AB1260" s="50">
        <v>3.8140360266633613E-6</v>
      </c>
      <c r="AC1260" s="50">
        <v>7.004402933445826E-2</v>
      </c>
      <c r="AD1260" s="50">
        <v>1.686498283739444E-5</v>
      </c>
      <c r="AE1260" s="50">
        <v>2.61246881803916E-3</v>
      </c>
      <c r="AF1260" s="50">
        <v>1.9705030927962624E-6</v>
      </c>
      <c r="AG1260" s="50">
        <v>2.9015281608361174E-6</v>
      </c>
      <c r="AH1260" s="50">
        <v>3.1200544658731757E-3</v>
      </c>
      <c r="AI1260" s="50">
        <v>9.7162985283725731E-4</v>
      </c>
      <c r="AJ1260" s="50">
        <v>5.009331019886866E-6</v>
      </c>
      <c r="AK1260" s="50">
        <v>5.9120369067600648E-6</v>
      </c>
      <c r="AL1260" s="50">
        <v>2.7124712314241837E-6</v>
      </c>
      <c r="AM1260" s="50">
        <v>1.2663649821200565E-4</v>
      </c>
      <c r="AN1260" s="50">
        <v>3.2474381875067325E-6</v>
      </c>
      <c r="AO1260" s="50">
        <v>2.7437881478471776E-6</v>
      </c>
      <c r="AP1260" s="50">
        <v>2.1869670246211676E-6</v>
      </c>
      <c r="AQ1260" s="50">
        <v>3.0404927174596866E-6</v>
      </c>
      <c r="AR1260" s="50">
        <v>3.9401344518329759E-6</v>
      </c>
      <c r="AS1260" s="50">
        <v>2.5656174166216609E-6</v>
      </c>
      <c r="AT1260" s="50">
        <v>2.7842480117468727E-6</v>
      </c>
      <c r="AU1260" s="50">
        <v>3.0825237291742623E-6</v>
      </c>
      <c r="AV1260" s="50">
        <v>6.7111844099359378E-7</v>
      </c>
      <c r="AW1260" s="50">
        <v>1.9992583321766107E-6</v>
      </c>
      <c r="AX1260" s="50">
        <v>2.1832001287647718E-6</v>
      </c>
      <c r="AY1260" s="50">
        <v>1.1154912003902105E-6</v>
      </c>
      <c r="AZ1260" s="50">
        <v>4.089179941599644E-6</v>
      </c>
      <c r="BA1260" s="50">
        <v>3.4164852270199418E-6</v>
      </c>
      <c r="BB1260" s="50">
        <v>1.5114903808873088E-6</v>
      </c>
      <c r="BC1260" s="50">
        <v>4.5844050472446306E-6</v>
      </c>
      <c r="BD1260" s="50">
        <v>5.1323414539314875E-6</v>
      </c>
      <c r="BE1260" s="50">
        <v>1.0687651908753465E-4</v>
      </c>
      <c r="BF1260" s="50">
        <v>1.4221876942922068E-6</v>
      </c>
      <c r="BG1260" s="50">
        <v>5.2108161185249923E-6</v>
      </c>
      <c r="BH1260" s="50">
        <v>1.7068089997727238E-6</v>
      </c>
      <c r="BI1260" s="50">
        <v>3.4795557970471761E-6</v>
      </c>
      <c r="BJ1260" s="50">
        <v>2.8191075472116716E-6</v>
      </c>
      <c r="BK1260" s="50">
        <v>2.8405854519837002E-6</v>
      </c>
      <c r="BL1260" s="50">
        <v>3.5648856905164461E-6</v>
      </c>
      <c r="BM1260" s="50">
        <v>2.4189662780488127E-6</v>
      </c>
      <c r="BN1260" s="50">
        <v>1.402821461833368E-7</v>
      </c>
      <c r="BO1260" s="50">
        <v>1.2383213669496235E-6</v>
      </c>
      <c r="BP1260" s="50">
        <v>7.0730832686437278E-7</v>
      </c>
      <c r="BQ1260" s="50">
        <v>9.1672417423045201E-7</v>
      </c>
      <c r="BR1260" s="50">
        <v>3.5745217280901657E-6</v>
      </c>
      <c r="BS1260" s="50">
        <v>2.1922846886063863E-6</v>
      </c>
      <c r="BT1260" s="50">
        <v>7.9391443626901943E-6</v>
      </c>
      <c r="BU1260" s="50">
        <v>9.5415788234277146E-6</v>
      </c>
      <c r="BV1260" s="50">
        <v>3.3809530438462417E-6</v>
      </c>
      <c r="BW1260" s="50">
        <v>1.3278605600121629E-5</v>
      </c>
      <c r="BX1260" s="50">
        <v>5.7703962913654134E-6</v>
      </c>
      <c r="BY1260" s="50">
        <v>1.3457843509157013E-5</v>
      </c>
      <c r="BZ1260" s="50">
        <v>1.8797953190122125E-5</v>
      </c>
      <c r="CA1260" s="50">
        <v>2.3729382841273056E-5</v>
      </c>
      <c r="CB1260" s="50">
        <v>5.358419092977147E-6</v>
      </c>
      <c r="CC1260" s="50">
        <v>6.7156009958713428E-6</v>
      </c>
      <c r="CD1260" s="50">
        <v>4.0057501960738667E-5</v>
      </c>
      <c r="CE1260" s="50">
        <v>6.4292323236217063E-4</v>
      </c>
      <c r="CF1260" s="50">
        <v>1.4454984190180305E-3</v>
      </c>
      <c r="CG1260" s="50">
        <v>9.724461364649232E-6</v>
      </c>
      <c r="CH1260" s="50">
        <v>3.5977278952580968E-6</v>
      </c>
      <c r="CI1260" s="50">
        <v>1.2845022866874149E-5</v>
      </c>
      <c r="CJ1260" s="50">
        <v>1.3792976297647458E-5</v>
      </c>
      <c r="CK1260" s="50">
        <v>1.6538330894955804E-5</v>
      </c>
      <c r="CL1260" s="50">
        <v>3.388291004919565E-6</v>
      </c>
      <c r="CM1260" s="50">
        <v>5.0957955758113179E-6</v>
      </c>
      <c r="CN1260" s="50">
        <v>1.1946505629991737E-5</v>
      </c>
      <c r="CO1260" s="50">
        <v>7.5983736508258562E-6</v>
      </c>
      <c r="CP1260" s="50">
        <v>3.2215320234576962E-6</v>
      </c>
      <c r="CQ1260" s="50">
        <v>2.9230743224638834E-7</v>
      </c>
      <c r="CR1260" s="50">
        <v>1.8931949542645252E-5</v>
      </c>
      <c r="CS1260" s="50">
        <v>1.0151468677035791E-5</v>
      </c>
      <c r="CT1260" s="50">
        <v>3.6758785704406429E-6</v>
      </c>
      <c r="CU1260" s="50">
        <v>1.4620039612262008E-6</v>
      </c>
      <c r="CV1260" s="50">
        <v>1.5207615829316866E-6</v>
      </c>
      <c r="CW1260" s="50">
        <v>1.9448620606488135E-6</v>
      </c>
      <c r="CX1260" s="50">
        <v>9.227678413794456E-6</v>
      </c>
      <c r="CY1260" s="50">
        <v>8.7876904149485574E-6</v>
      </c>
      <c r="CZ1260" s="50">
        <v>2.4347751067633496E-6</v>
      </c>
      <c r="DA1260" s="50">
        <v>1.8483889047785361E-5</v>
      </c>
      <c r="DB1260" s="50">
        <v>2.2198571099869485E-4</v>
      </c>
      <c r="DC1260" s="50">
        <v>3.880176850455643E-6</v>
      </c>
      <c r="DD1260" s="50">
        <v>3.151026430964706E-5</v>
      </c>
      <c r="DE1260" s="50">
        <v>1.2693900938721105E-5</v>
      </c>
      <c r="DF1260" s="50">
        <v>8.3940172374235504E-5</v>
      </c>
      <c r="DG1260" s="50">
        <v>1.948240112668882E-3</v>
      </c>
      <c r="DH1260" s="50">
        <v>4.8632412183501006E-5</v>
      </c>
      <c r="DI1260" s="50">
        <v>2.4670402260183432E-6</v>
      </c>
      <c r="DJ1260" s="50">
        <v>2.461961761890387E-6</v>
      </c>
    </row>
    <row r="1261" spans="13:114" ht="22.5" x14ac:dyDescent="0.2">
      <c r="M1261" s="49" t="s">
        <v>151</v>
      </c>
      <c r="N1261" s="50">
        <v>1.3034079160965829E-6</v>
      </c>
      <c r="O1261" s="50">
        <v>3.0629281629793739E-4</v>
      </c>
      <c r="P1261" s="50">
        <v>1.1897955605518085E-4</v>
      </c>
      <c r="Q1261" s="50">
        <v>9.8598140209832384E-7</v>
      </c>
      <c r="R1261" s="50">
        <v>8.2065872506275584E-5</v>
      </c>
      <c r="S1261" s="50">
        <v>1.9853578298849113E-6</v>
      </c>
      <c r="T1261" s="50">
        <v>1.0343850857292506E-5</v>
      </c>
      <c r="U1261" s="69">
        <v>4.3746131682589777E-6</v>
      </c>
      <c r="V1261" s="50">
        <v>5.1865761660489083E-6</v>
      </c>
      <c r="W1261" s="50">
        <v>2.6540228426907184E-5</v>
      </c>
      <c r="X1261" s="50">
        <v>2.5090504089475638E-4</v>
      </c>
      <c r="Y1261" s="50">
        <v>3.1901451116359883E-5</v>
      </c>
      <c r="Z1261" s="50">
        <v>4.4225475362490186E-5</v>
      </c>
      <c r="AA1261" s="50">
        <v>5.9700810238985073E-6</v>
      </c>
      <c r="AB1261" s="50">
        <v>7.5352364844449304E-6</v>
      </c>
      <c r="AC1261" s="50">
        <v>2.620892487846131E-4</v>
      </c>
      <c r="AD1261" s="50">
        <v>6.4004916400402179E-2</v>
      </c>
      <c r="AE1261" s="50">
        <v>1.8297075248420818E-2</v>
      </c>
      <c r="AF1261" s="50">
        <v>7.6412073422714708E-7</v>
      </c>
      <c r="AG1261" s="50">
        <v>2.2148134816733472E-6</v>
      </c>
      <c r="AH1261" s="50">
        <v>1.4833424029330898E-4</v>
      </c>
      <c r="AI1261" s="50">
        <v>9.9988645406446481E-4</v>
      </c>
      <c r="AJ1261" s="50">
        <v>2.1525199638892066E-3</v>
      </c>
      <c r="AK1261" s="50">
        <v>3.6473364727144694E-5</v>
      </c>
      <c r="AL1261" s="50">
        <v>2.6124409382947588E-6</v>
      </c>
      <c r="AM1261" s="50">
        <v>2.157278346754511E-4</v>
      </c>
      <c r="AN1261" s="50">
        <v>1.5453088109627629E-5</v>
      </c>
      <c r="AO1261" s="50">
        <v>6.1126610903492139E-6</v>
      </c>
      <c r="AP1261" s="50">
        <v>3.9620386529244589E-6</v>
      </c>
      <c r="AQ1261" s="50">
        <v>5.4709940359834301E-6</v>
      </c>
      <c r="AR1261" s="50">
        <v>4.49261848684946E-5</v>
      </c>
      <c r="AS1261" s="50">
        <v>8.502006942867455E-6</v>
      </c>
      <c r="AT1261" s="50">
        <v>3.2515822188811076E-5</v>
      </c>
      <c r="AU1261" s="50">
        <v>1.744524283075096E-5</v>
      </c>
      <c r="AV1261" s="50">
        <v>7.9371862273443497E-7</v>
      </c>
      <c r="AW1261" s="50">
        <v>2.793838156256732E-6</v>
      </c>
      <c r="AX1261" s="50">
        <v>3.0508971044284894E-6</v>
      </c>
      <c r="AY1261" s="50">
        <v>1.3298848356967694E-6</v>
      </c>
      <c r="AZ1261" s="50">
        <v>3.1134069304612366E-6</v>
      </c>
      <c r="BA1261" s="50">
        <v>5.0386877042854255E-6</v>
      </c>
      <c r="BB1261" s="50">
        <v>2.6203890303979786E-6</v>
      </c>
      <c r="BC1261" s="50">
        <v>6.2510788861756662E-6</v>
      </c>
      <c r="BD1261" s="50">
        <v>2.0439186200686287E-5</v>
      </c>
      <c r="BE1261" s="50">
        <v>1.3810437647898653E-4</v>
      </c>
      <c r="BF1261" s="50">
        <v>6.2960543341623418E-6</v>
      </c>
      <c r="BG1261" s="50">
        <v>7.3231649398694035E-6</v>
      </c>
      <c r="BH1261" s="50">
        <v>2.1033408408229037E-6</v>
      </c>
      <c r="BI1261" s="50">
        <v>1.5191359074784833E-5</v>
      </c>
      <c r="BJ1261" s="50">
        <v>3.5642728418749698E-6</v>
      </c>
      <c r="BK1261" s="50">
        <v>3.4606048884042269E-6</v>
      </c>
      <c r="BL1261" s="50">
        <v>4.2396255790946887E-6</v>
      </c>
      <c r="BM1261" s="50">
        <v>2.9481152658098592E-6</v>
      </c>
      <c r="BN1261" s="50">
        <v>1.6674555307546065E-7</v>
      </c>
      <c r="BO1261" s="50">
        <v>1.5122945733160816E-6</v>
      </c>
      <c r="BP1261" s="50">
        <v>8.1688342359958812E-7</v>
      </c>
      <c r="BQ1261" s="50">
        <v>1.2981549275456686E-6</v>
      </c>
      <c r="BR1261" s="50">
        <v>8.5903410637611406E-6</v>
      </c>
      <c r="BS1261" s="50">
        <v>2.571128819399857E-6</v>
      </c>
      <c r="BT1261" s="50">
        <v>9.490145615634448E-6</v>
      </c>
      <c r="BU1261" s="50">
        <v>1.1985453416007446E-5</v>
      </c>
      <c r="BV1261" s="50">
        <v>6.5936734453205539E-6</v>
      </c>
      <c r="BW1261" s="50">
        <v>1.4935558274834302E-5</v>
      </c>
      <c r="BX1261" s="50">
        <v>7.2715387872750375E-6</v>
      </c>
      <c r="BY1261" s="50">
        <v>1.692829810139704E-5</v>
      </c>
      <c r="BZ1261" s="50">
        <v>2.3873647797701162E-5</v>
      </c>
      <c r="CA1261" s="50">
        <v>3.0181472715298635E-5</v>
      </c>
      <c r="CB1261" s="50">
        <v>6.3167829380636968E-6</v>
      </c>
      <c r="CC1261" s="50">
        <v>7.9990482546642779E-6</v>
      </c>
      <c r="CD1261" s="50">
        <v>5.1731413635743174E-5</v>
      </c>
      <c r="CE1261" s="50">
        <v>1.3036213679253723E-4</v>
      </c>
      <c r="CF1261" s="50">
        <v>1.8878012415541902E-3</v>
      </c>
      <c r="CG1261" s="50">
        <v>1.1624662352701406E-5</v>
      </c>
      <c r="CH1261" s="50">
        <v>4.047254042763541E-6</v>
      </c>
      <c r="CI1261" s="50">
        <v>1.5593640546765421E-5</v>
      </c>
      <c r="CJ1261" s="50">
        <v>1.4123184729251886E-5</v>
      </c>
      <c r="CK1261" s="50">
        <v>1.9480246231439677E-5</v>
      </c>
      <c r="CL1261" s="50">
        <v>3.9572126765550698E-6</v>
      </c>
      <c r="CM1261" s="50">
        <v>6.1873250821689807E-6</v>
      </c>
      <c r="CN1261" s="50">
        <v>1.2572143328156312E-5</v>
      </c>
      <c r="CO1261" s="50">
        <v>9.6436743818140713E-6</v>
      </c>
      <c r="CP1261" s="50">
        <v>3.6934428524207303E-6</v>
      </c>
      <c r="CQ1261" s="50">
        <v>6.4770351511929453E-7</v>
      </c>
      <c r="CR1261" s="50">
        <v>1.7396558898400133E-5</v>
      </c>
      <c r="CS1261" s="50">
        <v>1.1477385252969768E-5</v>
      </c>
      <c r="CT1261" s="50">
        <v>4.1969253181517613E-6</v>
      </c>
      <c r="CU1261" s="50">
        <v>1.6704693349518356E-6</v>
      </c>
      <c r="CV1261" s="50">
        <v>1.8271445045826627E-6</v>
      </c>
      <c r="CW1261" s="50">
        <v>2.185080623367427E-6</v>
      </c>
      <c r="CX1261" s="50">
        <v>1.1176944367315333E-5</v>
      </c>
      <c r="CY1261" s="50">
        <v>8.2932400005717319E-6</v>
      </c>
      <c r="CZ1261" s="50">
        <v>3.3441880093416204E-6</v>
      </c>
      <c r="DA1261" s="50">
        <v>2.3512214791539963E-5</v>
      </c>
      <c r="DB1261" s="50">
        <v>4.9190178899961357E-4</v>
      </c>
      <c r="DC1261" s="50">
        <v>5.2850306285991419E-6</v>
      </c>
      <c r="DD1261" s="50">
        <v>2.3719452375335421E-5</v>
      </c>
      <c r="DE1261" s="50">
        <v>1.6198915133526456E-5</v>
      </c>
      <c r="DF1261" s="50">
        <v>5.3538531710422295E-5</v>
      </c>
      <c r="DG1261" s="50">
        <v>2.0594944169787782E-3</v>
      </c>
      <c r="DH1261" s="50">
        <v>3.6193215071178671E-5</v>
      </c>
      <c r="DI1261" s="50">
        <v>3.0477089557647738E-6</v>
      </c>
      <c r="DJ1261" s="50">
        <v>2.9376942546972953E-6</v>
      </c>
    </row>
    <row r="1262" spans="13:114" x14ac:dyDescent="0.2">
      <c r="M1262" s="49" t="s">
        <v>152</v>
      </c>
      <c r="N1262" s="50">
        <v>8.7640108440018114E-7</v>
      </c>
      <c r="O1262" s="50">
        <v>1.3411506548326727E-6</v>
      </c>
      <c r="P1262" s="50">
        <v>1.3303762285002104E-6</v>
      </c>
      <c r="Q1262" s="50">
        <v>7.2418890963418076E-7</v>
      </c>
      <c r="R1262" s="50">
        <v>2.844281470391248E-5</v>
      </c>
      <c r="S1262" s="50">
        <v>1.9690211452237248E-6</v>
      </c>
      <c r="T1262" s="50">
        <v>9.7358975849705498E-6</v>
      </c>
      <c r="U1262" s="69">
        <v>3.9135482053279789E-6</v>
      </c>
      <c r="V1262" s="50">
        <v>3.0316302420033773E-6</v>
      </c>
      <c r="W1262" s="50">
        <v>2.5300108920459598E-5</v>
      </c>
      <c r="X1262" s="50">
        <v>3.1182470758371089E-6</v>
      </c>
      <c r="Y1262" s="50">
        <v>1.2030511255932646E-5</v>
      </c>
      <c r="Z1262" s="50">
        <v>1.5951803453960712E-5</v>
      </c>
      <c r="AA1262" s="50">
        <v>5.0167509616777478E-6</v>
      </c>
      <c r="AB1262" s="50">
        <v>2.0009060818846333E-6</v>
      </c>
      <c r="AC1262" s="50">
        <v>5.408976776434155E-6</v>
      </c>
      <c r="AD1262" s="50">
        <v>1.9145263012854722E-6</v>
      </c>
      <c r="AE1262" s="50">
        <v>0.10847639784073991</v>
      </c>
      <c r="AF1262" s="50">
        <v>5.7936917011380617E-7</v>
      </c>
      <c r="AG1262" s="50">
        <v>1.7798168347133472E-6</v>
      </c>
      <c r="AH1262" s="50">
        <v>5.6179373662962627E-6</v>
      </c>
      <c r="AI1262" s="50">
        <v>2.3644738704947069E-4</v>
      </c>
      <c r="AJ1262" s="50">
        <v>2.8207908008727466E-6</v>
      </c>
      <c r="AK1262" s="50">
        <v>5.7504768329907533E-6</v>
      </c>
      <c r="AL1262" s="50">
        <v>2.4013265299408594E-6</v>
      </c>
      <c r="AM1262" s="50">
        <v>3.4695606452842052E-5</v>
      </c>
      <c r="AN1262" s="50">
        <v>2.4484003126544638E-6</v>
      </c>
      <c r="AO1262" s="50">
        <v>2.6469068938836239E-6</v>
      </c>
      <c r="AP1262" s="50">
        <v>2.208694267624302E-6</v>
      </c>
      <c r="AQ1262" s="50">
        <v>3.0415712622584564E-6</v>
      </c>
      <c r="AR1262" s="50">
        <v>2.7818095926500015E-6</v>
      </c>
      <c r="AS1262" s="50">
        <v>2.5578173055278916E-6</v>
      </c>
      <c r="AT1262" s="50">
        <v>2.6063126985675727E-6</v>
      </c>
      <c r="AU1262" s="50">
        <v>3.2009370372005504E-6</v>
      </c>
      <c r="AV1262" s="50">
        <v>6.5904045369969184E-7</v>
      </c>
      <c r="AW1262" s="50">
        <v>2.1258909667665986E-6</v>
      </c>
      <c r="AX1262" s="50">
        <v>2.3367685166727432E-6</v>
      </c>
      <c r="AY1262" s="50">
        <v>1.1875219561923721E-6</v>
      </c>
      <c r="AZ1262" s="50">
        <v>3.1926682735235798E-6</v>
      </c>
      <c r="BA1262" s="50">
        <v>3.7597367693464547E-6</v>
      </c>
      <c r="BB1262" s="50">
        <v>1.7450193612496526E-6</v>
      </c>
      <c r="BC1262" s="50">
        <v>4.3281754389134746E-6</v>
      </c>
      <c r="BD1262" s="50">
        <v>5.8223226974700353E-6</v>
      </c>
      <c r="BE1262" s="50">
        <v>7.4137524377167875E-6</v>
      </c>
      <c r="BF1262" s="50">
        <v>1.4322257322028468E-6</v>
      </c>
      <c r="BG1262" s="50">
        <v>5.8565067891319666E-6</v>
      </c>
      <c r="BH1262" s="50">
        <v>1.714877616729314E-6</v>
      </c>
      <c r="BI1262" s="50">
        <v>3.4039252164780359E-6</v>
      </c>
      <c r="BJ1262" s="50">
        <v>3.1263463373566939E-6</v>
      </c>
      <c r="BK1262" s="50">
        <v>3.1210971215262096E-6</v>
      </c>
      <c r="BL1262" s="50">
        <v>3.7724362700244832E-6</v>
      </c>
      <c r="BM1262" s="50">
        <v>2.5857299480910775E-6</v>
      </c>
      <c r="BN1262" s="50">
        <v>1.4749361227508888E-7</v>
      </c>
      <c r="BO1262" s="50">
        <v>1.3402804059324478E-6</v>
      </c>
      <c r="BP1262" s="50">
        <v>7.4915802531745932E-7</v>
      </c>
      <c r="BQ1262" s="50">
        <v>9.8660561257447239E-7</v>
      </c>
      <c r="BR1262" s="50">
        <v>3.9395571651120132E-6</v>
      </c>
      <c r="BS1262" s="50">
        <v>2.0826554922534855E-6</v>
      </c>
      <c r="BT1262" s="50">
        <v>8.9197597651159929E-6</v>
      </c>
      <c r="BU1262" s="50">
        <v>1.0726913072261231E-5</v>
      </c>
      <c r="BV1262" s="50">
        <v>3.5772952832918846E-6</v>
      </c>
      <c r="BW1262" s="50">
        <v>1.4201020036436455E-5</v>
      </c>
      <c r="BX1262" s="50">
        <v>6.5575276704927124E-6</v>
      </c>
      <c r="BY1262" s="50">
        <v>1.564886111009627E-5</v>
      </c>
      <c r="BZ1262" s="50">
        <v>2.2115869192905833E-5</v>
      </c>
      <c r="CA1262" s="50">
        <v>2.8166030565527347E-5</v>
      </c>
      <c r="CB1262" s="50">
        <v>5.7596090662981517E-6</v>
      </c>
      <c r="CC1262" s="50">
        <v>7.4195301856650991E-6</v>
      </c>
      <c r="CD1262" s="50">
        <v>4.8078382659210501E-5</v>
      </c>
      <c r="CE1262" s="50">
        <v>2.4124008613559452E-4</v>
      </c>
      <c r="CF1262" s="50">
        <v>1.7602561344067262E-3</v>
      </c>
      <c r="CG1262" s="50">
        <v>1.0907069412709779E-5</v>
      </c>
      <c r="CH1262" s="50">
        <v>3.708048683875002E-6</v>
      </c>
      <c r="CI1262" s="50">
        <v>1.4546930313849549E-5</v>
      </c>
      <c r="CJ1262" s="50">
        <v>1.3612246110945306E-5</v>
      </c>
      <c r="CK1262" s="50">
        <v>1.8409463751382727E-5</v>
      </c>
      <c r="CL1262" s="50">
        <v>3.7261686008518594E-6</v>
      </c>
      <c r="CM1262" s="50">
        <v>5.6445097813877824E-6</v>
      </c>
      <c r="CN1262" s="50">
        <v>1.2082481342196904E-5</v>
      </c>
      <c r="CO1262" s="50">
        <v>8.9461502793206737E-6</v>
      </c>
      <c r="CP1262" s="50">
        <v>3.1933984293130925E-6</v>
      </c>
      <c r="CQ1262" s="50">
        <v>3.1594823973672166E-7</v>
      </c>
      <c r="CR1262" s="50">
        <v>1.7014016701796006E-5</v>
      </c>
      <c r="CS1262" s="50">
        <v>1.0785951760381069E-5</v>
      </c>
      <c r="CT1262" s="50">
        <v>3.8520648410947997E-6</v>
      </c>
      <c r="CU1262" s="50">
        <v>1.5437288612270647E-6</v>
      </c>
      <c r="CV1262" s="50">
        <v>1.5820128601888756E-6</v>
      </c>
      <c r="CW1262" s="50">
        <v>2.0360439924023745E-6</v>
      </c>
      <c r="CX1262" s="50">
        <v>1.0400477685648231E-5</v>
      </c>
      <c r="CY1262" s="50">
        <v>8.1053370192304428E-6</v>
      </c>
      <c r="CZ1262" s="50">
        <v>2.6449733097215333E-6</v>
      </c>
      <c r="DA1262" s="50">
        <v>2.1795156098639223E-5</v>
      </c>
      <c r="DB1262" s="50">
        <v>2.537773778079523E-4</v>
      </c>
      <c r="DC1262" s="50">
        <v>1.3349082372757973E-5</v>
      </c>
      <c r="DD1262" s="50">
        <v>1.7545845781458394E-5</v>
      </c>
      <c r="DE1262" s="50">
        <v>5.7547835484292674E-6</v>
      </c>
      <c r="DF1262" s="50">
        <v>5.5801804467193649E-5</v>
      </c>
      <c r="DG1262" s="50">
        <v>2.4436419939784872E-4</v>
      </c>
      <c r="DH1262" s="50">
        <v>3.041375630980848E-5</v>
      </c>
      <c r="DI1262" s="50">
        <v>2.6179833945608416E-6</v>
      </c>
      <c r="DJ1262" s="50">
        <v>2.5720400868642494E-6</v>
      </c>
    </row>
    <row r="1263" spans="13:114" x14ac:dyDescent="0.2">
      <c r="M1263" s="49" t="s">
        <v>153</v>
      </c>
      <c r="N1263" s="50">
        <v>6.7037875131774032E-8</v>
      </c>
      <c r="O1263" s="50">
        <v>1.1889688730732512E-6</v>
      </c>
      <c r="P1263" s="50">
        <v>1.7942925508607621E-7</v>
      </c>
      <c r="Q1263" s="50">
        <v>4.8065147755251651E-8</v>
      </c>
      <c r="R1263" s="50">
        <v>2.6496210096118356E-7</v>
      </c>
      <c r="S1263" s="50">
        <v>7.2601973959667073E-8</v>
      </c>
      <c r="T1263" s="50">
        <v>3.9496232768957488E-7</v>
      </c>
      <c r="U1263" s="69">
        <v>1.5204717022319799E-7</v>
      </c>
      <c r="V1263" s="50">
        <v>2.6793604761157447E-7</v>
      </c>
      <c r="W1263" s="50">
        <v>8.4418754568750279E-7</v>
      </c>
      <c r="X1263" s="50">
        <v>1.2828605586679265E-5</v>
      </c>
      <c r="Y1263" s="50">
        <v>3.8535672898336205E-7</v>
      </c>
      <c r="Z1263" s="50">
        <v>1.9099681339046213E-7</v>
      </c>
      <c r="AA1263" s="50">
        <v>4.1037713619110449E-7</v>
      </c>
      <c r="AB1263" s="50">
        <v>5.6482044050769917E-7</v>
      </c>
      <c r="AC1263" s="50">
        <v>1.1320576481134805E-4</v>
      </c>
      <c r="AD1263" s="50">
        <v>8.4410925613418404E-6</v>
      </c>
      <c r="AE1263" s="50">
        <v>9.5027655035729349E-5</v>
      </c>
      <c r="AF1263" s="50">
        <v>4.8780528322849098E-2</v>
      </c>
      <c r="AG1263" s="50">
        <v>6.694658831520706E-7</v>
      </c>
      <c r="AH1263" s="50">
        <v>4.766492659773416E-4</v>
      </c>
      <c r="AI1263" s="50">
        <v>6.8256016721832095E-5</v>
      </c>
      <c r="AJ1263" s="50">
        <v>1.4611203579776752E-6</v>
      </c>
      <c r="AK1263" s="50">
        <v>6.2457829714187015E-7</v>
      </c>
      <c r="AL1263" s="50">
        <v>3.3064435233352294E-7</v>
      </c>
      <c r="AM1263" s="50">
        <v>5.2531928044894834E-5</v>
      </c>
      <c r="AN1263" s="50">
        <v>1.8964379859025447E-7</v>
      </c>
      <c r="AO1263" s="50">
        <v>1.4995033343181436E-7</v>
      </c>
      <c r="AP1263" s="50">
        <v>1.3494011896091726E-7</v>
      </c>
      <c r="AQ1263" s="50">
        <v>1.7407149952500331E-7</v>
      </c>
      <c r="AR1263" s="50">
        <v>2.2507952920457821E-6</v>
      </c>
      <c r="AS1263" s="50">
        <v>4.75201161642372E-7</v>
      </c>
      <c r="AT1263" s="50">
        <v>1.5392865441570997E-7</v>
      </c>
      <c r="AU1263" s="50">
        <v>1.9033355246851254E-7</v>
      </c>
      <c r="AV1263" s="50">
        <v>9.6587255692179365E-8</v>
      </c>
      <c r="AW1263" s="50">
        <v>1.3806962355106238E-5</v>
      </c>
      <c r="AX1263" s="50">
        <v>1.4556347534505242E-6</v>
      </c>
      <c r="AY1263" s="50">
        <v>5.2429969349655057E-7</v>
      </c>
      <c r="AZ1263" s="50">
        <v>1.0789600006567444E-7</v>
      </c>
      <c r="BA1263" s="50">
        <v>1.9984166552188016E-7</v>
      </c>
      <c r="BB1263" s="50">
        <v>7.7955885196989139E-8</v>
      </c>
      <c r="BC1263" s="50">
        <v>4.4902088096074203E-7</v>
      </c>
      <c r="BD1263" s="50">
        <v>2.9470985572251595E-7</v>
      </c>
      <c r="BE1263" s="50">
        <v>5.5986035723328018E-5</v>
      </c>
      <c r="BF1263" s="50">
        <v>7.331425024343004E-8</v>
      </c>
      <c r="BG1263" s="50">
        <v>3.6474976641916524E-7</v>
      </c>
      <c r="BH1263" s="50">
        <v>1.7852676561606952E-7</v>
      </c>
      <c r="BI1263" s="50">
        <v>3.4060029937190087E-7</v>
      </c>
      <c r="BJ1263" s="50">
        <v>1.2752838352048339E-7</v>
      </c>
      <c r="BK1263" s="50">
        <v>1.3095387089103684E-7</v>
      </c>
      <c r="BL1263" s="50">
        <v>1.7677359213195163E-7</v>
      </c>
      <c r="BM1263" s="50">
        <v>1.3126869740989038E-7</v>
      </c>
      <c r="BN1263" s="50">
        <v>9.435457218121484E-9</v>
      </c>
      <c r="BO1263" s="50">
        <v>6.8977584550459909E-8</v>
      </c>
      <c r="BP1263" s="50">
        <v>3.3445575758901631E-8</v>
      </c>
      <c r="BQ1263" s="50">
        <v>5.9984298718602489E-8</v>
      </c>
      <c r="BR1263" s="50">
        <v>1.9153802224542396E-7</v>
      </c>
      <c r="BS1263" s="50">
        <v>2.1247115698531818E-7</v>
      </c>
      <c r="BT1263" s="50">
        <v>3.2953432040213785E-7</v>
      </c>
      <c r="BU1263" s="50">
        <v>4.7081835016762044E-7</v>
      </c>
      <c r="BV1263" s="50">
        <v>1.9338650433059342E-7</v>
      </c>
      <c r="BW1263" s="50">
        <v>6.005826681823818E-7</v>
      </c>
      <c r="BX1263" s="50">
        <v>2.7342335036788875E-7</v>
      </c>
      <c r="BY1263" s="50">
        <v>5.949484074994722E-7</v>
      </c>
      <c r="BZ1263" s="50">
        <v>8.7269651970598735E-7</v>
      </c>
      <c r="CA1263" s="50">
        <v>1.0256747825397908E-6</v>
      </c>
      <c r="CB1263" s="50">
        <v>2.9502706013906327E-7</v>
      </c>
      <c r="CC1263" s="50">
        <v>3.6008681749495114E-7</v>
      </c>
      <c r="CD1263" s="50">
        <v>1.7904480683203903E-6</v>
      </c>
      <c r="CE1263" s="50">
        <v>1.7206913812105716E-6</v>
      </c>
      <c r="CF1263" s="50">
        <v>6.006445948958058E-5</v>
      </c>
      <c r="CG1263" s="50">
        <v>5.2246838500489803E-7</v>
      </c>
      <c r="CH1263" s="50">
        <v>3.7355380377140798E-7</v>
      </c>
      <c r="CI1263" s="50">
        <v>5.9171374552135807E-7</v>
      </c>
      <c r="CJ1263" s="50">
        <v>5.0722054715235209E-7</v>
      </c>
      <c r="CK1263" s="50">
        <v>7.2354234653441629E-7</v>
      </c>
      <c r="CL1263" s="50">
        <v>1.8692666520224819E-7</v>
      </c>
      <c r="CM1263" s="50">
        <v>2.8972044830077284E-7</v>
      </c>
      <c r="CN1263" s="50">
        <v>5.3728569817363712E-7</v>
      </c>
      <c r="CO1263" s="50">
        <v>4.331024934113368E-7</v>
      </c>
      <c r="CP1263" s="50">
        <v>1.9945734349319889E-7</v>
      </c>
      <c r="CQ1263" s="50">
        <v>1.7335029344514464E-8</v>
      </c>
      <c r="CR1263" s="50">
        <v>8.1247219375846039E-7</v>
      </c>
      <c r="CS1263" s="50">
        <v>6.8405378413578574E-7</v>
      </c>
      <c r="CT1263" s="50">
        <v>1.8575181643939914E-7</v>
      </c>
      <c r="CU1263" s="50">
        <v>7.8389241317573433E-8</v>
      </c>
      <c r="CV1263" s="50">
        <v>8.3790759910212776E-8</v>
      </c>
      <c r="CW1263" s="50">
        <v>1.1121413634266187E-7</v>
      </c>
      <c r="CX1263" s="50">
        <v>5.1291383288515587E-7</v>
      </c>
      <c r="CY1263" s="50">
        <v>3.2434051394932008E-7</v>
      </c>
      <c r="CZ1263" s="50">
        <v>1.5902314487305994E-7</v>
      </c>
      <c r="DA1263" s="50">
        <v>1.338579814817426E-6</v>
      </c>
      <c r="DB1263" s="50">
        <v>2.9541102960709266E-6</v>
      </c>
      <c r="DC1263" s="50">
        <v>4.4907288993549869E-7</v>
      </c>
      <c r="DD1263" s="50">
        <v>2.8073675736285266E-7</v>
      </c>
      <c r="DE1263" s="50">
        <v>4.4648661573544623E-6</v>
      </c>
      <c r="DF1263" s="50">
        <v>3.1850323657944182E-6</v>
      </c>
      <c r="DG1263" s="50">
        <v>6.773721185523159E-6</v>
      </c>
      <c r="DH1263" s="50">
        <v>1.4031032622920344E-6</v>
      </c>
      <c r="DI1263" s="50">
        <v>1.5685982781061138E-7</v>
      </c>
      <c r="DJ1263" s="50">
        <v>1.8955681755689394E-7</v>
      </c>
    </row>
    <row r="1264" spans="13:114" x14ac:dyDescent="0.2">
      <c r="M1264" s="49" t="s">
        <v>154</v>
      </c>
      <c r="N1264" s="50">
        <v>2.372338357485372E-5</v>
      </c>
      <c r="O1264" s="50">
        <v>9.8640636785944413E-5</v>
      </c>
      <c r="P1264" s="50">
        <v>1.1751766481265944E-4</v>
      </c>
      <c r="Q1264" s="50">
        <v>1.4489985481455419E-5</v>
      </c>
      <c r="R1264" s="50">
        <v>1.7428960644303549E-5</v>
      </c>
      <c r="S1264" s="50">
        <v>5.3075365923758245E-6</v>
      </c>
      <c r="T1264" s="50">
        <v>2.4622679562355124E-5</v>
      </c>
      <c r="U1264" s="69">
        <v>1.0729037235245161E-5</v>
      </c>
      <c r="V1264" s="50">
        <v>9.6483496944387229E-6</v>
      </c>
      <c r="W1264" s="50">
        <v>2.0042994010986662E-5</v>
      </c>
      <c r="X1264" s="50">
        <v>9.0461892653427738E-5</v>
      </c>
      <c r="Y1264" s="50">
        <v>3.8254879015454666E-5</v>
      </c>
      <c r="Z1264" s="50">
        <v>1.5624086690889495E-5</v>
      </c>
      <c r="AA1264" s="50">
        <v>4.414683244205554E-4</v>
      </c>
      <c r="AB1264" s="50">
        <v>2.0330754734535912E-5</v>
      </c>
      <c r="AC1264" s="50">
        <v>8.8186287742740013E-4</v>
      </c>
      <c r="AD1264" s="50">
        <v>2.7039497660931236E-5</v>
      </c>
      <c r="AE1264" s="50">
        <v>1.3022166033388801E-3</v>
      </c>
      <c r="AF1264" s="50">
        <v>9.4655813214916304E-4</v>
      </c>
      <c r="AG1264" s="50">
        <v>0.11508966025529672</v>
      </c>
      <c r="AH1264" s="50">
        <v>9.159585242098341E-3</v>
      </c>
      <c r="AI1264" s="50">
        <v>1.7046825948515989E-3</v>
      </c>
      <c r="AJ1264" s="50">
        <v>7.8631074251277959E-4</v>
      </c>
      <c r="AK1264" s="50">
        <v>5.0752341216635027E-4</v>
      </c>
      <c r="AL1264" s="50">
        <v>1.9516549924812796E-3</v>
      </c>
      <c r="AM1264" s="50">
        <v>1.090858711066124E-2</v>
      </c>
      <c r="AN1264" s="50">
        <v>2.8179729524079718E-5</v>
      </c>
      <c r="AO1264" s="50">
        <v>3.3098814541512602E-5</v>
      </c>
      <c r="AP1264" s="50">
        <v>2.8449718274565553E-5</v>
      </c>
      <c r="AQ1264" s="50">
        <v>2.5329076876478119E-5</v>
      </c>
      <c r="AR1264" s="50">
        <v>3.6491051756321844E-5</v>
      </c>
      <c r="AS1264" s="50">
        <v>4.1038724900313125E-5</v>
      </c>
      <c r="AT1264" s="50">
        <v>9.0470297507708308E-5</v>
      </c>
      <c r="AU1264" s="50">
        <v>6.5674146764220726E-5</v>
      </c>
      <c r="AV1264" s="50">
        <v>5.1360751869564914E-3</v>
      </c>
      <c r="AW1264" s="50">
        <v>1.3376770722183125E-3</v>
      </c>
      <c r="AX1264" s="50">
        <v>1.2883362165021733E-3</v>
      </c>
      <c r="AY1264" s="50">
        <v>1.4016671831339447E-4</v>
      </c>
      <c r="AZ1264" s="50">
        <v>7.0998646774882282E-6</v>
      </c>
      <c r="BA1264" s="50">
        <v>1.8046089893454051E-4</v>
      </c>
      <c r="BB1264" s="50">
        <v>5.0115086299764266E-6</v>
      </c>
      <c r="BC1264" s="50">
        <v>7.0780469608270168E-5</v>
      </c>
      <c r="BD1264" s="50">
        <v>7.3958093929356303E-5</v>
      </c>
      <c r="BE1264" s="50">
        <v>8.3706865784315335E-5</v>
      </c>
      <c r="BF1264" s="50">
        <v>2.6485081989547189E-5</v>
      </c>
      <c r="BG1264" s="50">
        <v>1.0332442115339717E-4</v>
      </c>
      <c r="BH1264" s="50">
        <v>3.7043465885625994E-5</v>
      </c>
      <c r="BI1264" s="50">
        <v>3.5968510324607617E-5</v>
      </c>
      <c r="BJ1264" s="50">
        <v>1.0398301138481648E-5</v>
      </c>
      <c r="BK1264" s="50">
        <v>1.6296430807745117E-5</v>
      </c>
      <c r="BL1264" s="50">
        <v>1.575724461544597E-5</v>
      </c>
      <c r="BM1264" s="50">
        <v>1.5180173974734452E-5</v>
      </c>
      <c r="BN1264" s="50">
        <v>1.5932216659887917E-6</v>
      </c>
      <c r="BO1264" s="50">
        <v>1.7659062464129187E-5</v>
      </c>
      <c r="BP1264" s="50">
        <v>3.4668519948925202E-6</v>
      </c>
      <c r="BQ1264" s="50">
        <v>8.0347510450881964E-6</v>
      </c>
      <c r="BR1264" s="50">
        <v>4.5858277180497888E-5</v>
      </c>
      <c r="BS1264" s="50">
        <v>3.0409062598609293E-5</v>
      </c>
      <c r="BT1264" s="50">
        <v>1.3385718809706767E-5</v>
      </c>
      <c r="BU1264" s="50">
        <v>2.6490291375381009E-5</v>
      </c>
      <c r="BV1264" s="50">
        <v>2.1584308810290035E-5</v>
      </c>
      <c r="BW1264" s="50">
        <v>5.3052278406621514E-5</v>
      </c>
      <c r="BX1264" s="50">
        <v>2.1450366513306097E-5</v>
      </c>
      <c r="BY1264" s="50">
        <v>1.9357600065128108E-5</v>
      </c>
      <c r="BZ1264" s="50">
        <v>2.7741266220153867E-5</v>
      </c>
      <c r="CA1264" s="50">
        <v>3.2482579788013252E-5</v>
      </c>
      <c r="CB1264" s="50">
        <v>3.0629459193551233E-5</v>
      </c>
      <c r="CC1264" s="50">
        <v>2.5371153642715983E-5</v>
      </c>
      <c r="CD1264" s="50">
        <v>4.8466862897754952E-5</v>
      </c>
      <c r="CE1264" s="50">
        <v>1.3447780185287295E-4</v>
      </c>
      <c r="CF1264" s="50">
        <v>1.1771023812401633E-3</v>
      </c>
      <c r="CG1264" s="50">
        <v>4.5182425262167849E-5</v>
      </c>
      <c r="CH1264" s="50">
        <v>6.0674853824287025E-4</v>
      </c>
      <c r="CI1264" s="50">
        <v>4.4701215431470119E-5</v>
      </c>
      <c r="CJ1264" s="50">
        <v>3.2785647652093778E-5</v>
      </c>
      <c r="CK1264" s="50">
        <v>3.311886567099326E-5</v>
      </c>
      <c r="CL1264" s="50">
        <v>1.218579362281396E-5</v>
      </c>
      <c r="CM1264" s="50">
        <v>2.9643403369658385E-5</v>
      </c>
      <c r="CN1264" s="50">
        <v>4.0952190564027689E-5</v>
      </c>
      <c r="CO1264" s="50">
        <v>4.8012415844009686E-5</v>
      </c>
      <c r="CP1264" s="50">
        <v>5.2982175473070463E-5</v>
      </c>
      <c r="CQ1264" s="50">
        <v>2.5987197272098891E-6</v>
      </c>
      <c r="CR1264" s="50">
        <v>4.8468583895277802E-5</v>
      </c>
      <c r="CS1264" s="50">
        <v>2.6791518023204855E-4</v>
      </c>
      <c r="CT1264" s="50">
        <v>1.6351768284236983E-5</v>
      </c>
      <c r="CU1264" s="50">
        <v>8.0390751879266605E-6</v>
      </c>
      <c r="CV1264" s="50">
        <v>1.1269421015501962E-5</v>
      </c>
      <c r="CW1264" s="50">
        <v>2.4017321885609683E-5</v>
      </c>
      <c r="CX1264" s="50">
        <v>7.0697091309981973E-5</v>
      </c>
      <c r="CY1264" s="50">
        <v>3.6238112749840593E-5</v>
      </c>
      <c r="CZ1264" s="50">
        <v>2.2344689521219694E-5</v>
      </c>
      <c r="DA1264" s="50">
        <v>9.2437115084223275E-5</v>
      </c>
      <c r="DB1264" s="50">
        <v>2.1676956903684925E-4</v>
      </c>
      <c r="DC1264" s="50">
        <v>7.0093413488924545E-5</v>
      </c>
      <c r="DD1264" s="50">
        <v>4.1888313969232479E-5</v>
      </c>
      <c r="DE1264" s="50">
        <v>3.5900463298220031E-5</v>
      </c>
      <c r="DF1264" s="50">
        <v>4.369465526250145E-5</v>
      </c>
      <c r="DG1264" s="50">
        <v>3.1387148586034655E-4</v>
      </c>
      <c r="DH1264" s="50">
        <v>1.0742596232893393E-4</v>
      </c>
      <c r="DI1264" s="50">
        <v>2.0228942724520399E-5</v>
      </c>
      <c r="DJ1264" s="50">
        <v>2.1755655335170605E-5</v>
      </c>
    </row>
    <row r="1265" spans="13:114" x14ac:dyDescent="0.2">
      <c r="M1265" s="49" t="s">
        <v>155</v>
      </c>
      <c r="N1265" s="50">
        <v>1.6961701154373069E-7</v>
      </c>
      <c r="O1265" s="50">
        <v>1.2531009870074261E-5</v>
      </c>
      <c r="P1265" s="50">
        <v>1.8023415262528223E-7</v>
      </c>
      <c r="Q1265" s="50">
        <v>1.254219617091892E-7</v>
      </c>
      <c r="R1265" s="50">
        <v>6.0119259580756957E-7</v>
      </c>
      <c r="S1265" s="50">
        <v>2.2943769928918111E-7</v>
      </c>
      <c r="T1265" s="50">
        <v>1.2445574376308375E-6</v>
      </c>
      <c r="U1265" s="69">
        <v>5.0809538456763324E-7</v>
      </c>
      <c r="V1265" s="50">
        <v>3.5240764166450681E-7</v>
      </c>
      <c r="W1265" s="50">
        <v>3.2227647620750375E-6</v>
      </c>
      <c r="X1265" s="50">
        <v>9.265499641654839E-6</v>
      </c>
      <c r="Y1265" s="50">
        <v>6.4208235772160115E-7</v>
      </c>
      <c r="Z1265" s="50">
        <v>4.6736437458558528E-7</v>
      </c>
      <c r="AA1265" s="50">
        <v>6.7439404023640545E-7</v>
      </c>
      <c r="AB1265" s="50">
        <v>3.8110346336559047E-5</v>
      </c>
      <c r="AC1265" s="50">
        <v>8.3434374940259844E-4</v>
      </c>
      <c r="AD1265" s="50">
        <v>6.319681293962103E-7</v>
      </c>
      <c r="AE1265" s="50">
        <v>1.1809010830491069E-3</v>
      </c>
      <c r="AF1265" s="50">
        <v>9.5649406668262503E-8</v>
      </c>
      <c r="AG1265" s="50">
        <v>2.5103298420084148E-7</v>
      </c>
      <c r="AH1265" s="50">
        <v>0.1070779065053491</v>
      </c>
      <c r="AI1265" s="50">
        <v>1.5375812374546127E-5</v>
      </c>
      <c r="AJ1265" s="50">
        <v>7.0979566456388448E-6</v>
      </c>
      <c r="AK1265" s="50">
        <v>7.4863721492082732E-7</v>
      </c>
      <c r="AL1265" s="50">
        <v>3.0701078913265452E-7</v>
      </c>
      <c r="AM1265" s="50">
        <v>2.662778818085573E-6</v>
      </c>
      <c r="AN1265" s="50">
        <v>8.4229036546560295E-7</v>
      </c>
      <c r="AO1265" s="50">
        <v>4.7738806445330597E-7</v>
      </c>
      <c r="AP1265" s="50">
        <v>3.4465915266539834E-7</v>
      </c>
      <c r="AQ1265" s="50">
        <v>4.8211590734470462E-7</v>
      </c>
      <c r="AR1265" s="50">
        <v>1.8559647598469765E-6</v>
      </c>
      <c r="AS1265" s="50">
        <v>5.1958797550855294E-7</v>
      </c>
      <c r="AT1265" s="50">
        <v>3.3615093143043424E-7</v>
      </c>
      <c r="AU1265" s="50">
        <v>4.5480959518199392E-7</v>
      </c>
      <c r="AV1265" s="50">
        <v>8.7137563814984131E-8</v>
      </c>
      <c r="AW1265" s="50">
        <v>2.8527621647214369E-7</v>
      </c>
      <c r="AX1265" s="50">
        <v>3.141815178383872E-7</v>
      </c>
      <c r="AY1265" s="50">
        <v>1.5284098440412906E-7</v>
      </c>
      <c r="AZ1265" s="50">
        <v>3.5683143745568077E-7</v>
      </c>
      <c r="BA1265" s="50">
        <v>5.1402578869199704E-7</v>
      </c>
      <c r="BB1265" s="50">
        <v>2.8675374485951856E-7</v>
      </c>
      <c r="BC1265" s="50">
        <v>1.4843611875220851E-6</v>
      </c>
      <c r="BD1265" s="50">
        <v>1.157734805027164E-6</v>
      </c>
      <c r="BE1265" s="50">
        <v>2.2912504545600963E-6</v>
      </c>
      <c r="BF1265" s="50">
        <v>1.9948891875051252E-7</v>
      </c>
      <c r="BG1265" s="50">
        <v>7.8798383349935104E-7</v>
      </c>
      <c r="BH1265" s="50">
        <v>2.2147876425412498E-7</v>
      </c>
      <c r="BI1265" s="50">
        <v>4.3825936819929393E-7</v>
      </c>
      <c r="BJ1265" s="50">
        <v>4.0463248167487709E-7</v>
      </c>
      <c r="BK1265" s="50">
        <v>4.0438613973076392E-7</v>
      </c>
      <c r="BL1265" s="50">
        <v>4.8461128647603903E-7</v>
      </c>
      <c r="BM1265" s="50">
        <v>3.3291275741113235E-7</v>
      </c>
      <c r="BN1265" s="50">
        <v>1.9018840117706225E-8</v>
      </c>
      <c r="BO1265" s="50">
        <v>1.7344004942156953E-7</v>
      </c>
      <c r="BP1265" s="50">
        <v>9.5540152026263252E-8</v>
      </c>
      <c r="BQ1265" s="50">
        <v>1.3047083316328361E-7</v>
      </c>
      <c r="BR1265" s="50">
        <v>6.1810458203517024E-7</v>
      </c>
      <c r="BS1265" s="50">
        <v>2.9000456542687503E-7</v>
      </c>
      <c r="BT1265" s="50">
        <v>1.1626083558236606E-6</v>
      </c>
      <c r="BU1265" s="50">
        <v>1.3872989992838068E-6</v>
      </c>
      <c r="BV1265" s="50">
        <v>4.6726012508722099E-7</v>
      </c>
      <c r="BW1265" s="50">
        <v>1.798951071173712E-6</v>
      </c>
      <c r="BX1265" s="50">
        <v>8.5936612523187752E-7</v>
      </c>
      <c r="BY1265" s="50">
        <v>2.0377405839881922E-6</v>
      </c>
      <c r="BZ1265" s="50">
        <v>2.8916823847858952E-6</v>
      </c>
      <c r="CA1265" s="50">
        <v>3.6827038001768737E-6</v>
      </c>
      <c r="CB1265" s="50">
        <v>7.4158417936444664E-7</v>
      </c>
      <c r="CC1265" s="50">
        <v>9.6001138659036347E-7</v>
      </c>
      <c r="CD1265" s="50">
        <v>6.3091036189252612E-6</v>
      </c>
      <c r="CE1265" s="50">
        <v>1.0903381547777445E-5</v>
      </c>
      <c r="CF1265" s="50">
        <v>2.3135689460365848E-4</v>
      </c>
      <c r="CG1265" s="50">
        <v>1.4062086806214782E-6</v>
      </c>
      <c r="CH1265" s="50">
        <v>4.7239596880695893E-7</v>
      </c>
      <c r="CI1265" s="50">
        <v>1.8875532833544706E-6</v>
      </c>
      <c r="CJ1265" s="50">
        <v>1.6938306353315105E-6</v>
      </c>
      <c r="CK1265" s="50">
        <v>2.3617810425802905E-6</v>
      </c>
      <c r="CL1265" s="50">
        <v>4.822161760334553E-7</v>
      </c>
      <c r="CM1265" s="50">
        <v>7.3432450228859381E-7</v>
      </c>
      <c r="CN1265" s="50">
        <v>1.5080519316569749E-6</v>
      </c>
      <c r="CO1265" s="50">
        <v>1.1743532081626797E-6</v>
      </c>
      <c r="CP1265" s="50">
        <v>4.0362847938233565E-7</v>
      </c>
      <c r="CQ1265" s="50">
        <v>4.3427586512344664E-8</v>
      </c>
      <c r="CR1265" s="50">
        <v>2.0389765331747236E-6</v>
      </c>
      <c r="CS1265" s="50">
        <v>1.3759829982820609E-6</v>
      </c>
      <c r="CT1265" s="50">
        <v>4.9227065856806085E-7</v>
      </c>
      <c r="CU1265" s="50">
        <v>1.9882171618081986E-7</v>
      </c>
      <c r="CV1265" s="50">
        <v>2.0274665041909809E-7</v>
      </c>
      <c r="CW1265" s="50">
        <v>2.6121401372090719E-7</v>
      </c>
      <c r="CX1265" s="50">
        <v>1.3498808700454389E-6</v>
      </c>
      <c r="CY1265" s="50">
        <v>9.7550748326915738E-7</v>
      </c>
      <c r="CZ1265" s="50">
        <v>3.9318302272442745E-7</v>
      </c>
      <c r="DA1265" s="50">
        <v>2.9279808267461525E-6</v>
      </c>
      <c r="DB1265" s="50">
        <v>3.537338791572198E-5</v>
      </c>
      <c r="DC1265" s="50">
        <v>1.0571914105265754E-5</v>
      </c>
      <c r="DD1265" s="50">
        <v>9.0772540718509603E-7</v>
      </c>
      <c r="DE1265" s="50">
        <v>8.5937040749932856E-7</v>
      </c>
      <c r="DF1265" s="50">
        <v>3.3150586994805506E-6</v>
      </c>
      <c r="DG1265" s="50">
        <v>9.4800106037508703E-5</v>
      </c>
      <c r="DH1265" s="50">
        <v>4.013761214863632E-6</v>
      </c>
      <c r="DI1265" s="50">
        <v>3.4951658184696334E-7</v>
      </c>
      <c r="DJ1265" s="50">
        <v>3.6538471168851666E-7</v>
      </c>
    </row>
    <row r="1266" spans="13:114" x14ac:dyDescent="0.2">
      <c r="M1266" s="49" t="s">
        <v>156</v>
      </c>
      <c r="N1266" s="50">
        <v>4.1903541816243288E-6</v>
      </c>
      <c r="O1266" s="50">
        <v>4.8443281362839313E-6</v>
      </c>
      <c r="P1266" s="50">
        <v>1.141807362205362E-4</v>
      </c>
      <c r="Q1266" s="50">
        <v>2.5481800847531323E-6</v>
      </c>
      <c r="R1266" s="50">
        <v>1.2239992823246575E-4</v>
      </c>
      <c r="S1266" s="50">
        <v>1.1827613746961177E-6</v>
      </c>
      <c r="T1266" s="50">
        <v>5.9111141166778085E-6</v>
      </c>
      <c r="U1266" s="69">
        <v>2.7569996968959849E-6</v>
      </c>
      <c r="V1266" s="50">
        <v>1.5981769769202718E-4</v>
      </c>
      <c r="W1266" s="50">
        <v>1.4726411022668123E-5</v>
      </c>
      <c r="X1266" s="50">
        <v>5.1057085292657129E-5</v>
      </c>
      <c r="Y1266" s="50">
        <v>8.5804287283798591E-5</v>
      </c>
      <c r="Z1266" s="50">
        <v>6.5246131200633045E-5</v>
      </c>
      <c r="AA1266" s="50">
        <v>2.8683415218793891E-5</v>
      </c>
      <c r="AB1266" s="50">
        <v>6.9301485955001966E-5</v>
      </c>
      <c r="AC1266" s="50">
        <v>5.1070627215859643E-4</v>
      </c>
      <c r="AD1266" s="50">
        <v>9.807984749988919E-5</v>
      </c>
      <c r="AE1266" s="50">
        <v>1.5173696385460144E-3</v>
      </c>
      <c r="AF1266" s="50">
        <v>1.7398023303406752E-6</v>
      </c>
      <c r="AG1266" s="50">
        <v>2.7850685771887254E-6</v>
      </c>
      <c r="AH1266" s="50">
        <v>6.2984361845386044E-4</v>
      </c>
      <c r="AI1266" s="50">
        <v>6.2450241057171521E-2</v>
      </c>
      <c r="AJ1266" s="50">
        <v>2.2742852488469366E-5</v>
      </c>
      <c r="AK1266" s="50">
        <v>3.3206934554640686E-5</v>
      </c>
      <c r="AL1266" s="50">
        <v>2.3551127195766492E-6</v>
      </c>
      <c r="AM1266" s="50">
        <v>7.6755578316967093E-3</v>
      </c>
      <c r="AN1266" s="50">
        <v>2.62923268062815E-6</v>
      </c>
      <c r="AO1266" s="50">
        <v>2.3467282855403938E-6</v>
      </c>
      <c r="AP1266" s="50">
        <v>1.7916693144993751E-6</v>
      </c>
      <c r="AQ1266" s="50">
        <v>2.3118735339804998E-6</v>
      </c>
      <c r="AR1266" s="50">
        <v>1.0153121894439252E-5</v>
      </c>
      <c r="AS1266" s="50">
        <v>3.0571241597257277E-6</v>
      </c>
      <c r="AT1266" s="50">
        <v>3.0333356762371245E-5</v>
      </c>
      <c r="AU1266" s="50">
        <v>1.4232787278241478E-5</v>
      </c>
      <c r="AV1266" s="50">
        <v>5.4183508216507448E-7</v>
      </c>
      <c r="AW1266" s="50">
        <v>1.7165770988751546E-6</v>
      </c>
      <c r="AX1266" s="50">
        <v>1.7226034645415498E-6</v>
      </c>
      <c r="AY1266" s="50">
        <v>7.9318273829984907E-7</v>
      </c>
      <c r="AZ1266" s="50">
        <v>1.8177889082045396E-6</v>
      </c>
      <c r="BA1266" s="50">
        <v>3.5737802287860168E-6</v>
      </c>
      <c r="BB1266" s="50">
        <v>1.1612845834244328E-6</v>
      </c>
      <c r="BC1266" s="50">
        <v>4.7200109097186314E-6</v>
      </c>
      <c r="BD1266" s="50">
        <v>4.9535100769331624E-6</v>
      </c>
      <c r="BE1266" s="50">
        <v>2.414249277682881E-5</v>
      </c>
      <c r="BF1266" s="50">
        <v>5.1539652857335596E-6</v>
      </c>
      <c r="BG1266" s="50">
        <v>4.4076099398699457E-6</v>
      </c>
      <c r="BH1266" s="50">
        <v>8.9638954520333188E-6</v>
      </c>
      <c r="BI1266" s="50">
        <v>3.0162555329374604E-5</v>
      </c>
      <c r="BJ1266" s="50">
        <v>3.3303618098513416E-6</v>
      </c>
      <c r="BK1266" s="50">
        <v>2.5543639776787518E-6</v>
      </c>
      <c r="BL1266" s="50">
        <v>2.8203808289392478E-6</v>
      </c>
      <c r="BM1266" s="50">
        <v>2.1396628982251489E-6</v>
      </c>
      <c r="BN1266" s="50">
        <v>1.0036276518932019E-7</v>
      </c>
      <c r="BO1266" s="50">
        <v>1.0613735435663605E-6</v>
      </c>
      <c r="BP1266" s="50">
        <v>5.5502343132222886E-7</v>
      </c>
      <c r="BQ1266" s="50">
        <v>8.1505151209934502E-7</v>
      </c>
      <c r="BR1266" s="50">
        <v>5.9222233339828399E-6</v>
      </c>
      <c r="BS1266" s="50">
        <v>1.8660083336481647E-6</v>
      </c>
      <c r="BT1266" s="50">
        <v>7.958950704884284E-6</v>
      </c>
      <c r="BU1266" s="50">
        <v>9.2746235335653443E-6</v>
      </c>
      <c r="BV1266" s="50">
        <v>9.2002986344484334E-6</v>
      </c>
      <c r="BW1266" s="50">
        <v>8.6532363153449729E-6</v>
      </c>
      <c r="BX1266" s="50">
        <v>4.2315575053794163E-6</v>
      </c>
      <c r="BY1266" s="50">
        <v>9.5785984275546774E-6</v>
      </c>
      <c r="BZ1266" s="50">
        <v>1.3477878651980363E-5</v>
      </c>
      <c r="CA1266" s="50">
        <v>1.7012540752147598E-5</v>
      </c>
      <c r="CB1266" s="50">
        <v>3.7707749949521867E-6</v>
      </c>
      <c r="CC1266" s="50">
        <v>4.866781801436682E-6</v>
      </c>
      <c r="CD1266" s="50">
        <v>2.8815285507097352E-5</v>
      </c>
      <c r="CE1266" s="50">
        <v>3.4226418856967604E-5</v>
      </c>
      <c r="CF1266" s="50">
        <v>1.0466667060201561E-3</v>
      </c>
      <c r="CG1266" s="50">
        <v>6.7264285510238114E-6</v>
      </c>
      <c r="CH1266" s="50">
        <v>2.3341050001914101E-6</v>
      </c>
      <c r="CI1266" s="50">
        <v>9.2888526846182307E-6</v>
      </c>
      <c r="CJ1266" s="50">
        <v>8.8050020442502311E-6</v>
      </c>
      <c r="CK1266" s="50">
        <v>1.0863556231187526E-5</v>
      </c>
      <c r="CL1266" s="50">
        <v>2.211454243041741E-6</v>
      </c>
      <c r="CM1266" s="50">
        <v>1.3266573339211393E-5</v>
      </c>
      <c r="CN1266" s="50">
        <v>1.1072249491953701E-5</v>
      </c>
      <c r="CO1266" s="50">
        <v>6.3112769547629328E-6</v>
      </c>
      <c r="CP1266" s="50">
        <v>2.6233959130240939E-6</v>
      </c>
      <c r="CQ1266" s="50">
        <v>9.1838765186854923E-7</v>
      </c>
      <c r="CR1266" s="50">
        <v>9.4132221557904011E-6</v>
      </c>
      <c r="CS1266" s="50">
        <v>6.6871805279575092E-6</v>
      </c>
      <c r="CT1266" s="50">
        <v>2.5235741896363582E-6</v>
      </c>
      <c r="CU1266" s="50">
        <v>1.1810052016912921E-6</v>
      </c>
      <c r="CV1266" s="50">
        <v>1.2293563163021682E-6</v>
      </c>
      <c r="CW1266" s="50">
        <v>1.455961273924648E-6</v>
      </c>
      <c r="CX1266" s="50">
        <v>6.381591377041422E-6</v>
      </c>
      <c r="CY1266" s="50">
        <v>4.6227498325068105E-6</v>
      </c>
      <c r="CZ1266" s="50">
        <v>1.8775809519656064E-6</v>
      </c>
      <c r="DA1266" s="50">
        <v>1.3086672028561309E-5</v>
      </c>
      <c r="DB1266" s="50">
        <v>2.9932966980403329E-4</v>
      </c>
      <c r="DC1266" s="50">
        <v>2.9124510393370514E-6</v>
      </c>
      <c r="DD1266" s="50">
        <v>4.6358364089746632E-5</v>
      </c>
      <c r="DE1266" s="50">
        <v>1.2343800365554445E-5</v>
      </c>
      <c r="DF1266" s="50">
        <v>1.127572434171155E-5</v>
      </c>
      <c r="DG1266" s="50">
        <v>3.2168201301542354E-4</v>
      </c>
      <c r="DH1266" s="50">
        <v>7.0674574020991948E-5</v>
      </c>
      <c r="DI1266" s="50">
        <v>1.8086288366481121E-6</v>
      </c>
      <c r="DJ1266" s="50">
        <v>2.0390612132121986E-6</v>
      </c>
    </row>
    <row r="1267" spans="13:114" x14ac:dyDescent="0.2">
      <c r="M1267" s="49" t="s">
        <v>157</v>
      </c>
      <c r="N1267" s="50">
        <v>7.3526989492277985E-7</v>
      </c>
      <c r="O1267" s="50">
        <v>3.3654326647486587E-3</v>
      </c>
      <c r="P1267" s="50">
        <v>6.9480392024696339E-7</v>
      </c>
      <c r="Q1267" s="50">
        <v>5.1002668050168088E-7</v>
      </c>
      <c r="R1267" s="50">
        <v>1.6914774931946487E-4</v>
      </c>
      <c r="S1267" s="50">
        <v>4.2812042738475832E-7</v>
      </c>
      <c r="T1267" s="50">
        <v>1.772333977055526E-6</v>
      </c>
      <c r="U1267" s="69">
        <v>8.5970170723465147E-7</v>
      </c>
      <c r="V1267" s="50">
        <v>6.9300522283957658E-7</v>
      </c>
      <c r="W1267" s="50">
        <v>4.1417269917810896E-6</v>
      </c>
      <c r="X1267" s="50">
        <v>2.8347338254185559E-3</v>
      </c>
      <c r="Y1267" s="50">
        <v>8.6126235747065676E-5</v>
      </c>
      <c r="Z1267" s="50">
        <v>8.8884655187305883E-5</v>
      </c>
      <c r="AA1267" s="50">
        <v>2.5033495613615271E-6</v>
      </c>
      <c r="AB1267" s="50">
        <v>4.873374459741079E-5</v>
      </c>
      <c r="AC1267" s="50">
        <v>9.8948015996508723E-4</v>
      </c>
      <c r="AD1267" s="50">
        <v>1.8623910771996388E-6</v>
      </c>
      <c r="AE1267" s="50">
        <v>1.0163544087190842E-4</v>
      </c>
      <c r="AF1267" s="50">
        <v>3.6814478218692106E-7</v>
      </c>
      <c r="AG1267" s="50">
        <v>6.3133323476676202E-7</v>
      </c>
      <c r="AH1267" s="50">
        <v>4.6716758922770071E-5</v>
      </c>
      <c r="AI1267" s="50">
        <v>8.1091943822678974E-5</v>
      </c>
      <c r="AJ1267" s="50">
        <v>2.9960510528641411E-2</v>
      </c>
      <c r="AK1267" s="50">
        <v>1.2810607147976758E-6</v>
      </c>
      <c r="AL1267" s="50">
        <v>5.9596695002182927E-7</v>
      </c>
      <c r="AM1267" s="50">
        <v>1.2256460991565555E-5</v>
      </c>
      <c r="AN1267" s="50">
        <v>1.4108954711539477E-4</v>
      </c>
      <c r="AO1267" s="50">
        <v>3.3445554209596851E-5</v>
      </c>
      <c r="AP1267" s="50">
        <v>1.6105629005076251E-5</v>
      </c>
      <c r="AQ1267" s="50">
        <v>2.3730555878713311E-5</v>
      </c>
      <c r="AR1267" s="50">
        <v>4.7569288602738303E-4</v>
      </c>
      <c r="AS1267" s="50">
        <v>5.8705258100552128E-5</v>
      </c>
      <c r="AT1267" s="50">
        <v>7.4455454115879198E-7</v>
      </c>
      <c r="AU1267" s="50">
        <v>1.1154218822453119E-6</v>
      </c>
      <c r="AV1267" s="50">
        <v>2.869212326505671E-7</v>
      </c>
      <c r="AW1267" s="50">
        <v>1.2964844288836261E-6</v>
      </c>
      <c r="AX1267" s="50">
        <v>1.0674874398728637E-6</v>
      </c>
      <c r="AY1267" s="50">
        <v>3.4912812719434285E-7</v>
      </c>
      <c r="AZ1267" s="50">
        <v>6.1807100859629164E-7</v>
      </c>
      <c r="BA1267" s="50">
        <v>6.4810193550979487E-6</v>
      </c>
      <c r="BB1267" s="50">
        <v>8.1818117962033101E-6</v>
      </c>
      <c r="BC1267" s="50">
        <v>3.1420649268003343E-6</v>
      </c>
      <c r="BD1267" s="50">
        <v>3.4771246484218976E-6</v>
      </c>
      <c r="BE1267" s="50">
        <v>1.7836148444980825E-5</v>
      </c>
      <c r="BF1267" s="50">
        <v>1.6528347115741618E-6</v>
      </c>
      <c r="BG1267" s="50">
        <v>4.0889388578156899E-6</v>
      </c>
      <c r="BH1267" s="50">
        <v>7.0726475373388071E-7</v>
      </c>
      <c r="BI1267" s="50">
        <v>8.0070098265901353E-7</v>
      </c>
      <c r="BJ1267" s="50">
        <v>6.6510607381729711E-7</v>
      </c>
      <c r="BK1267" s="50">
        <v>6.8367844631758025E-7</v>
      </c>
      <c r="BL1267" s="50">
        <v>7.805650742258746E-7</v>
      </c>
      <c r="BM1267" s="50">
        <v>5.624227424318801E-7</v>
      </c>
      <c r="BN1267" s="50">
        <v>1.0506541901227956E-7</v>
      </c>
      <c r="BO1267" s="50">
        <v>3.7058501149377997E-7</v>
      </c>
      <c r="BP1267" s="50">
        <v>1.5388799748093014E-7</v>
      </c>
      <c r="BQ1267" s="50">
        <v>2.3509434001190064E-7</v>
      </c>
      <c r="BR1267" s="50">
        <v>4.4292029539052808E-6</v>
      </c>
      <c r="BS1267" s="50">
        <v>1.4206739988724343E-6</v>
      </c>
      <c r="BT1267" s="50">
        <v>1.4832558732452975E-6</v>
      </c>
      <c r="BU1267" s="50">
        <v>1.8778726316149317E-6</v>
      </c>
      <c r="BV1267" s="50">
        <v>9.7713115377264245E-7</v>
      </c>
      <c r="BW1267" s="50">
        <v>2.4086077342287645E-6</v>
      </c>
      <c r="BX1267" s="50">
        <v>1.5146805632144499E-6</v>
      </c>
      <c r="BY1267" s="50">
        <v>2.5975144422940608E-6</v>
      </c>
      <c r="BZ1267" s="50">
        <v>3.5947840063025954E-6</v>
      </c>
      <c r="CA1267" s="50">
        <v>4.5251072798179331E-6</v>
      </c>
      <c r="CB1267" s="50">
        <v>1.288967118337981E-6</v>
      </c>
      <c r="CC1267" s="50">
        <v>1.3310512729059652E-6</v>
      </c>
      <c r="CD1267" s="50">
        <v>7.6392740111269708E-6</v>
      </c>
      <c r="CE1267" s="50">
        <v>4.1251377871956858E-5</v>
      </c>
      <c r="CF1267" s="50">
        <v>2.7463052094752643E-4</v>
      </c>
      <c r="CG1267" s="50">
        <v>1.8801357739287912E-6</v>
      </c>
      <c r="CH1267" s="50">
        <v>8.1651367654246827E-7</v>
      </c>
      <c r="CI1267" s="50">
        <v>2.8012599763361135E-6</v>
      </c>
      <c r="CJ1267" s="50">
        <v>3.0754643738475609E-6</v>
      </c>
      <c r="CK1267" s="50">
        <v>3.0586306859312073E-6</v>
      </c>
      <c r="CL1267" s="50">
        <v>6.4499364278828685E-7</v>
      </c>
      <c r="CM1267" s="50">
        <v>9.958053641704434E-7</v>
      </c>
      <c r="CN1267" s="50">
        <v>2.0159445032493693E-6</v>
      </c>
      <c r="CO1267" s="50">
        <v>1.5064530856087283E-6</v>
      </c>
      <c r="CP1267" s="50">
        <v>6.9788692175664766E-7</v>
      </c>
      <c r="CQ1267" s="50">
        <v>8.5651414815136039E-8</v>
      </c>
      <c r="CR1267" s="50">
        <v>3.4678483520654881E-6</v>
      </c>
      <c r="CS1267" s="50">
        <v>2.1254803452575886E-6</v>
      </c>
      <c r="CT1267" s="50">
        <v>9.5065962391634261E-7</v>
      </c>
      <c r="CU1267" s="50">
        <v>4.9393682358661574E-7</v>
      </c>
      <c r="CV1267" s="50">
        <v>5.9522337006371858E-7</v>
      </c>
      <c r="CW1267" s="50">
        <v>5.2333419157445708E-7</v>
      </c>
      <c r="CX1267" s="50">
        <v>2.7884762319798993E-6</v>
      </c>
      <c r="CY1267" s="50">
        <v>2.3108848133517309E-6</v>
      </c>
      <c r="CZ1267" s="50">
        <v>2.4121747630009724E-6</v>
      </c>
      <c r="DA1267" s="50">
        <v>3.6472076487198473E-6</v>
      </c>
      <c r="DB1267" s="50">
        <v>3.3200729440293135E-5</v>
      </c>
      <c r="DC1267" s="50">
        <v>7.2451667279212512E-7</v>
      </c>
      <c r="DD1267" s="50">
        <v>4.1994594655954303E-6</v>
      </c>
      <c r="DE1267" s="50">
        <v>2.5541183325362852E-6</v>
      </c>
      <c r="DF1267" s="50">
        <v>9.0566818373848936E-6</v>
      </c>
      <c r="DG1267" s="50">
        <v>1.5308827102358878E-4</v>
      </c>
      <c r="DH1267" s="50">
        <v>5.226913450052912E-5</v>
      </c>
      <c r="DI1267" s="50">
        <v>1.3087966204348005E-6</v>
      </c>
      <c r="DJ1267" s="50">
        <v>6.7961746711312301E-7</v>
      </c>
    </row>
    <row r="1268" spans="13:114" x14ac:dyDescent="0.2">
      <c r="M1268" s="49" t="s">
        <v>158</v>
      </c>
      <c r="N1268" s="50">
        <v>2.8436868927994757E-6</v>
      </c>
      <c r="O1268" s="50">
        <v>4.1198159622482578E-6</v>
      </c>
      <c r="P1268" s="50">
        <v>2.976833074253882E-6</v>
      </c>
      <c r="Q1268" s="50">
        <v>2.3471711564702199E-6</v>
      </c>
      <c r="R1268" s="50">
        <v>5.8812333248248524E-6</v>
      </c>
      <c r="S1268" s="50">
        <v>5.5323286285724906E-6</v>
      </c>
      <c r="T1268" s="50">
        <v>3.1786499018972639E-5</v>
      </c>
      <c r="U1268" s="69">
        <v>1.2923104907358511E-5</v>
      </c>
      <c r="V1268" s="50">
        <v>8.08786764808519E-6</v>
      </c>
      <c r="W1268" s="50">
        <v>8.2973918289610632E-5</v>
      </c>
      <c r="X1268" s="50">
        <v>9.4233034274915619E-6</v>
      </c>
      <c r="Y1268" s="50">
        <v>1.1707683958425957E-5</v>
      </c>
      <c r="Z1268" s="50">
        <v>6.4111359320144383E-6</v>
      </c>
      <c r="AA1268" s="50">
        <v>1.6253355678894372E-5</v>
      </c>
      <c r="AB1268" s="50">
        <v>5.0560947954775305E-6</v>
      </c>
      <c r="AC1268" s="50">
        <v>1.1302815722215005E-5</v>
      </c>
      <c r="AD1268" s="50">
        <v>5.0652418253810774E-6</v>
      </c>
      <c r="AE1268" s="50">
        <v>8.3941049781564469E-6</v>
      </c>
      <c r="AF1268" s="50">
        <v>1.8857775684126825E-6</v>
      </c>
      <c r="AG1268" s="50">
        <v>5.7283728174708275E-6</v>
      </c>
      <c r="AH1268" s="50">
        <v>1.0648678629107914E-5</v>
      </c>
      <c r="AI1268" s="50">
        <v>9.3073689199742315E-6</v>
      </c>
      <c r="AJ1268" s="50">
        <v>7.2196751755056955E-6</v>
      </c>
      <c r="AK1268" s="50">
        <v>0.12664822011340834</v>
      </c>
      <c r="AL1268" s="50">
        <v>7.6817794813665157E-6</v>
      </c>
      <c r="AM1268" s="50">
        <v>5.714524748347032E-4</v>
      </c>
      <c r="AN1268" s="50">
        <v>7.9557181564723336E-6</v>
      </c>
      <c r="AO1268" s="50">
        <v>8.615234388406563E-6</v>
      </c>
      <c r="AP1268" s="50">
        <v>7.1805287053943391E-6</v>
      </c>
      <c r="AQ1268" s="50">
        <v>9.8380266356827338E-6</v>
      </c>
      <c r="AR1268" s="50">
        <v>8.9184966639046427E-6</v>
      </c>
      <c r="AS1268" s="50">
        <v>8.3048231047637709E-6</v>
      </c>
      <c r="AT1268" s="50">
        <v>8.135587139565107E-6</v>
      </c>
      <c r="AU1268" s="50">
        <v>1.0358698470259747E-5</v>
      </c>
      <c r="AV1268" s="50">
        <v>2.1408993976305783E-6</v>
      </c>
      <c r="AW1268" s="50">
        <v>6.9473111153203412E-6</v>
      </c>
      <c r="AX1268" s="50">
        <v>7.6327897593064402E-6</v>
      </c>
      <c r="AY1268" s="50">
        <v>3.8539663743188834E-6</v>
      </c>
      <c r="AZ1268" s="50">
        <v>8.4387166556414785E-6</v>
      </c>
      <c r="BA1268" s="50">
        <v>1.251986690355226E-5</v>
      </c>
      <c r="BB1268" s="50">
        <v>5.9059699723655496E-6</v>
      </c>
      <c r="BC1268" s="50">
        <v>1.3692755746886689E-5</v>
      </c>
      <c r="BD1268" s="50">
        <v>1.9499161608291613E-5</v>
      </c>
      <c r="BE1268" s="50">
        <v>2.3518483083750947E-5</v>
      </c>
      <c r="BF1268" s="50">
        <v>4.5951761321435339E-6</v>
      </c>
      <c r="BG1268" s="50">
        <v>1.9630048427151409E-5</v>
      </c>
      <c r="BH1268" s="50">
        <v>5.4708045488690204E-6</v>
      </c>
      <c r="BI1268" s="50">
        <v>1.0781120477544645E-5</v>
      </c>
      <c r="BJ1268" s="50">
        <v>1.0321656753580411E-5</v>
      </c>
      <c r="BK1268" s="50">
        <v>1.0314581746424409E-5</v>
      </c>
      <c r="BL1268" s="50">
        <v>1.2185501074958946E-5</v>
      </c>
      <c r="BM1268" s="50">
        <v>8.4013883493779627E-6</v>
      </c>
      <c r="BN1268" s="50">
        <v>4.7701146355710375E-7</v>
      </c>
      <c r="BO1268" s="50">
        <v>4.4062452951464011E-6</v>
      </c>
      <c r="BP1268" s="50">
        <v>2.4262713374751707E-6</v>
      </c>
      <c r="BQ1268" s="50">
        <v>3.2160680157695609E-6</v>
      </c>
      <c r="BR1268" s="50">
        <v>1.3060242449519942E-5</v>
      </c>
      <c r="BS1268" s="50">
        <v>6.914341331949076E-6</v>
      </c>
      <c r="BT1268" s="50">
        <v>2.9534471950254162E-5</v>
      </c>
      <c r="BU1268" s="50">
        <v>3.5593744152398322E-5</v>
      </c>
      <c r="BV1268" s="50">
        <v>1.1617136691521414E-5</v>
      </c>
      <c r="BW1268" s="50">
        <v>4.6044785649340711E-5</v>
      </c>
      <c r="BX1268" s="50">
        <v>2.1891141000707496E-5</v>
      </c>
      <c r="BY1268" s="50">
        <v>5.2813823024546292E-5</v>
      </c>
      <c r="BZ1268" s="50">
        <v>7.511089532600625E-5</v>
      </c>
      <c r="CA1268" s="50">
        <v>9.5754815834533832E-5</v>
      </c>
      <c r="CB1268" s="50">
        <v>1.8853609998096858E-5</v>
      </c>
      <c r="CC1268" s="50">
        <v>2.456436038982183E-5</v>
      </c>
      <c r="CD1268" s="50">
        <v>1.6429704588519722E-4</v>
      </c>
      <c r="CE1268" s="50">
        <v>5.6735440243612918E-5</v>
      </c>
      <c r="CF1268" s="50">
        <v>6.0415213660330713E-3</v>
      </c>
      <c r="CG1268" s="50">
        <v>3.635872906847098E-5</v>
      </c>
      <c r="CH1268" s="50">
        <v>1.2065063597795286E-5</v>
      </c>
      <c r="CI1268" s="50">
        <v>5.0639559390294673E-5</v>
      </c>
      <c r="CJ1268" s="50">
        <v>4.947326935902714E-5</v>
      </c>
      <c r="CK1268" s="50">
        <v>6.0813460932064708E-5</v>
      </c>
      <c r="CL1268" s="50">
        <v>1.2246588284308307E-5</v>
      </c>
      <c r="CM1268" s="50">
        <v>1.8757622487060433E-5</v>
      </c>
      <c r="CN1268" s="50">
        <v>3.8335832590228008E-5</v>
      </c>
      <c r="CO1268" s="50">
        <v>3.0378185932860525E-5</v>
      </c>
      <c r="CP1268" s="50">
        <v>1.0067092280895956E-5</v>
      </c>
      <c r="CQ1268" s="50">
        <v>1.038928635650554E-6</v>
      </c>
      <c r="CR1268" s="50">
        <v>5.0674301711155154E-5</v>
      </c>
      <c r="CS1268" s="50">
        <v>3.6734029032271037E-5</v>
      </c>
      <c r="CT1268" s="50">
        <v>1.2379158507496392E-5</v>
      </c>
      <c r="CU1268" s="50">
        <v>5.0007282845754826E-6</v>
      </c>
      <c r="CV1268" s="50">
        <v>5.078616709082791E-6</v>
      </c>
      <c r="CW1268" s="50">
        <v>7.351764886961492E-6</v>
      </c>
      <c r="CX1268" s="50">
        <v>3.4889335671879179E-5</v>
      </c>
      <c r="CY1268" s="50">
        <v>2.4199423538014549E-5</v>
      </c>
      <c r="CZ1268" s="50">
        <v>8.7256597254904783E-6</v>
      </c>
      <c r="DA1268" s="50">
        <v>7.3436071692819602E-5</v>
      </c>
      <c r="DB1268" s="50">
        <v>1.1849375328367626E-4</v>
      </c>
      <c r="DC1268" s="50">
        <v>9.8165129648213907E-6</v>
      </c>
      <c r="DD1268" s="50">
        <v>1.0548501127679463E-5</v>
      </c>
      <c r="DE1268" s="50">
        <v>1.9544816933789047E-5</v>
      </c>
      <c r="DF1268" s="50">
        <v>5.1863654677613229E-5</v>
      </c>
      <c r="DG1268" s="50">
        <v>6.9123902953457201E-4</v>
      </c>
      <c r="DH1268" s="50">
        <v>4.8647272691270614E-4</v>
      </c>
      <c r="DI1268" s="50">
        <v>8.4441491691593236E-6</v>
      </c>
      <c r="DJ1268" s="50">
        <v>8.3145780214820513E-6</v>
      </c>
    </row>
    <row r="1269" spans="13:114" x14ac:dyDescent="0.2">
      <c r="M1269" s="49" t="s">
        <v>159</v>
      </c>
      <c r="N1269" s="50">
        <v>7.3445786417569333E-7</v>
      </c>
      <c r="O1269" s="50">
        <v>1.6734249639596404E-6</v>
      </c>
      <c r="P1269" s="50">
        <v>3.6210853433787959E-4</v>
      </c>
      <c r="Q1269" s="50">
        <v>6.0226790438329138E-7</v>
      </c>
      <c r="R1269" s="50">
        <v>1.7356754590658862E-6</v>
      </c>
      <c r="S1269" s="50">
        <v>1.8436845221144267E-6</v>
      </c>
      <c r="T1269" s="50">
        <v>7.986192368221888E-6</v>
      </c>
      <c r="U1269" s="69">
        <v>3.2461342712142702E-6</v>
      </c>
      <c r="V1269" s="50">
        <v>2.0280543442001705E-6</v>
      </c>
      <c r="W1269" s="50">
        <v>2.0019388198295682E-5</v>
      </c>
      <c r="X1269" s="50">
        <v>6.3443421593932815E-5</v>
      </c>
      <c r="Y1269" s="50">
        <v>3.0053824757070376E-6</v>
      </c>
      <c r="Z1269" s="50">
        <v>1.8206526893740542E-6</v>
      </c>
      <c r="AA1269" s="50">
        <v>3.955414795291668E-6</v>
      </c>
      <c r="AB1269" s="50">
        <v>2.4058919344928388E-6</v>
      </c>
      <c r="AC1269" s="50">
        <v>6.0704965642746364E-6</v>
      </c>
      <c r="AD1269" s="50">
        <v>1.3476568963674291E-6</v>
      </c>
      <c r="AE1269" s="50">
        <v>7.1633542394136803E-6</v>
      </c>
      <c r="AF1269" s="50">
        <v>4.7962929554190934E-7</v>
      </c>
      <c r="AG1269" s="50">
        <v>1.4982255877672969E-6</v>
      </c>
      <c r="AH1269" s="50">
        <v>3.8703356504152079E-4</v>
      </c>
      <c r="AI1269" s="50">
        <v>3.4914403537371405E-6</v>
      </c>
      <c r="AJ1269" s="50">
        <v>6.2471466221049074E-6</v>
      </c>
      <c r="AK1269" s="50">
        <v>4.7682153503330334E-6</v>
      </c>
      <c r="AL1269" s="50">
        <v>9.9559644548672388E-2</v>
      </c>
      <c r="AM1269" s="50">
        <v>5.06609802911876E-6</v>
      </c>
      <c r="AN1269" s="50">
        <v>2.0353602022622404E-6</v>
      </c>
      <c r="AO1269" s="50">
        <v>2.1684879856208963E-6</v>
      </c>
      <c r="AP1269" s="50">
        <v>1.9678207093686741E-6</v>
      </c>
      <c r="AQ1269" s="50">
        <v>2.5103102689052045E-6</v>
      </c>
      <c r="AR1269" s="50">
        <v>1.247085228322481E-5</v>
      </c>
      <c r="AS1269" s="50">
        <v>4.2779679417303169E-6</v>
      </c>
      <c r="AT1269" s="50">
        <v>9.328461623287416E-5</v>
      </c>
      <c r="AU1269" s="50">
        <v>4.0956469308598018E-5</v>
      </c>
      <c r="AV1269" s="50">
        <v>5.4455468364570516E-7</v>
      </c>
      <c r="AW1269" s="50">
        <v>2.0334353303248299E-6</v>
      </c>
      <c r="AX1269" s="50">
        <v>1.9944635796655687E-6</v>
      </c>
      <c r="AY1269" s="50">
        <v>9.8741430697242546E-7</v>
      </c>
      <c r="AZ1269" s="50">
        <v>3.0953049448122449E-6</v>
      </c>
      <c r="BA1269" s="50">
        <v>3.1833676295973294E-6</v>
      </c>
      <c r="BB1269" s="50">
        <v>1.3442469628809794E-6</v>
      </c>
      <c r="BC1269" s="50">
        <v>3.7978302064543895E-6</v>
      </c>
      <c r="BD1269" s="50">
        <v>4.863410157322303E-6</v>
      </c>
      <c r="BE1269" s="50">
        <v>7.7730011200138344E-6</v>
      </c>
      <c r="BF1269" s="50">
        <v>1.4102601826945294E-5</v>
      </c>
      <c r="BG1269" s="50">
        <v>4.8672613447095658E-6</v>
      </c>
      <c r="BH1269" s="50">
        <v>1.3985918021926523E-6</v>
      </c>
      <c r="BI1269" s="50">
        <v>3.0299852331373471E-6</v>
      </c>
      <c r="BJ1269" s="50">
        <v>2.5033517361838725E-6</v>
      </c>
      <c r="BK1269" s="50">
        <v>2.6077382664541352E-6</v>
      </c>
      <c r="BL1269" s="50">
        <v>3.0984041664419237E-6</v>
      </c>
      <c r="BM1269" s="50">
        <v>2.1925979876924409E-6</v>
      </c>
      <c r="BN1269" s="50">
        <v>1.2405407720162057E-7</v>
      </c>
      <c r="BO1269" s="50">
        <v>1.1525896499163302E-6</v>
      </c>
      <c r="BP1269" s="50">
        <v>6.2391726381061478E-7</v>
      </c>
      <c r="BQ1269" s="50">
        <v>1.1284765540429269E-6</v>
      </c>
      <c r="BR1269" s="50">
        <v>1.2389799551711648E-5</v>
      </c>
      <c r="BS1269" s="50">
        <v>1.9881701861580359E-6</v>
      </c>
      <c r="BT1269" s="50">
        <v>6.9989700704680639E-6</v>
      </c>
      <c r="BU1269" s="50">
        <v>8.5985115597537027E-6</v>
      </c>
      <c r="BV1269" s="50">
        <v>6.0282089397753338E-6</v>
      </c>
      <c r="BW1269" s="50">
        <v>1.1490569182722877E-5</v>
      </c>
      <c r="BX1269" s="50">
        <v>5.2909984412101696E-6</v>
      </c>
      <c r="BY1269" s="50">
        <v>1.2369458472308098E-5</v>
      </c>
      <c r="BZ1269" s="50">
        <v>1.6917927223119449E-5</v>
      </c>
      <c r="CA1269" s="50">
        <v>2.1478475727693231E-5</v>
      </c>
      <c r="CB1269" s="50">
        <v>4.7753237682978342E-6</v>
      </c>
      <c r="CC1269" s="50">
        <v>5.9255687215185764E-6</v>
      </c>
      <c r="CD1269" s="50">
        <v>3.6434643511933672E-5</v>
      </c>
      <c r="CE1269" s="50">
        <v>3.7799999502781021E-4</v>
      </c>
      <c r="CF1269" s="50">
        <v>1.3214589401332869E-3</v>
      </c>
      <c r="CG1269" s="50">
        <v>8.8028507249093259E-6</v>
      </c>
      <c r="CH1269" s="50">
        <v>3.3297122234938571E-6</v>
      </c>
      <c r="CI1269" s="50">
        <v>1.3513079654641435E-5</v>
      </c>
      <c r="CJ1269" s="50">
        <v>1.8290216442998523E-5</v>
      </c>
      <c r="CK1269" s="50">
        <v>1.45887080695246E-5</v>
      </c>
      <c r="CL1269" s="50">
        <v>2.9890194674601893E-6</v>
      </c>
      <c r="CM1269" s="50">
        <v>4.440266444297779E-6</v>
      </c>
      <c r="CN1269" s="50">
        <v>1.0016835337009467E-5</v>
      </c>
      <c r="CO1269" s="50">
        <v>6.9648600100763325E-6</v>
      </c>
      <c r="CP1269" s="50">
        <v>3.0671489980673505E-6</v>
      </c>
      <c r="CQ1269" s="50">
        <v>6.6647359176626085E-7</v>
      </c>
      <c r="CR1269" s="50">
        <v>1.5376464797425977E-5</v>
      </c>
      <c r="CS1269" s="50">
        <v>1.067983355562335E-5</v>
      </c>
      <c r="CT1269" s="50">
        <v>3.4147166034758117E-6</v>
      </c>
      <c r="CU1269" s="50">
        <v>1.3007117224008412E-6</v>
      </c>
      <c r="CV1269" s="50">
        <v>1.3863334965965398E-6</v>
      </c>
      <c r="CW1269" s="50">
        <v>2.4531933445751138E-6</v>
      </c>
      <c r="CX1269" s="50">
        <v>8.4990674208787599E-6</v>
      </c>
      <c r="CY1269" s="50">
        <v>7.1802225905958194E-6</v>
      </c>
      <c r="CZ1269" s="50">
        <v>2.2983602129065234E-6</v>
      </c>
      <c r="DA1269" s="50">
        <v>1.6744520286216106E-5</v>
      </c>
      <c r="DB1269" s="50">
        <v>2.9348462491069474E-5</v>
      </c>
      <c r="DC1269" s="50">
        <v>2.8823087645439632E-6</v>
      </c>
      <c r="DD1269" s="50">
        <v>2.55866845200976E-6</v>
      </c>
      <c r="DE1269" s="50">
        <v>4.8743367012588898E-6</v>
      </c>
      <c r="DF1269" s="50">
        <v>1.2241490008316985E-5</v>
      </c>
      <c r="DG1269" s="50">
        <v>1.6071785003129996E-4</v>
      </c>
      <c r="DH1269" s="50">
        <v>4.3241001720999893E-4</v>
      </c>
      <c r="DI1269" s="50">
        <v>2.610896684436148E-6</v>
      </c>
      <c r="DJ1269" s="50">
        <v>2.2013546231313626E-6</v>
      </c>
    </row>
    <row r="1270" spans="13:114" x14ac:dyDescent="0.2">
      <c r="M1270" s="49" t="s">
        <v>160</v>
      </c>
      <c r="N1270" s="50">
        <v>1.1662841763692932E-6</v>
      </c>
      <c r="O1270" s="50">
        <v>1.8309445588426618E-6</v>
      </c>
      <c r="P1270" s="50">
        <v>1.2330014178034449E-6</v>
      </c>
      <c r="Q1270" s="50">
        <v>1.0292611550023669E-6</v>
      </c>
      <c r="R1270" s="50">
        <v>3.2541448189878531E-6</v>
      </c>
      <c r="S1270" s="50">
        <v>2.4015893628696989E-6</v>
      </c>
      <c r="T1270" s="50">
        <v>1.2992130214068673E-5</v>
      </c>
      <c r="U1270" s="69">
        <v>5.4131046404232621E-6</v>
      </c>
      <c r="V1270" s="50">
        <v>3.3029511291183017E-6</v>
      </c>
      <c r="W1270" s="50">
        <v>3.331405332115292E-5</v>
      </c>
      <c r="X1270" s="50">
        <v>3.9678745791547258E-6</v>
      </c>
      <c r="Y1270" s="50">
        <v>5.229106006236791E-6</v>
      </c>
      <c r="Z1270" s="50">
        <v>3.6265793509691044E-6</v>
      </c>
      <c r="AA1270" s="50">
        <v>7.069731288235317E-6</v>
      </c>
      <c r="AB1270" s="50">
        <v>2.1482849006501072E-6</v>
      </c>
      <c r="AC1270" s="50">
        <v>4.7835512612192371E-6</v>
      </c>
      <c r="AD1270" s="50">
        <v>2.2198242824557559E-6</v>
      </c>
      <c r="AE1270" s="50">
        <v>3.6321207851137301E-6</v>
      </c>
      <c r="AF1270" s="50">
        <v>7.8149394133926358E-7</v>
      </c>
      <c r="AG1270" s="50">
        <v>2.9556609663492753E-6</v>
      </c>
      <c r="AH1270" s="50">
        <v>4.6021758623464226E-6</v>
      </c>
      <c r="AI1270" s="50">
        <v>4.0095737933858005E-6</v>
      </c>
      <c r="AJ1270" s="50">
        <v>3.0963349229060946E-6</v>
      </c>
      <c r="AK1270" s="50">
        <v>8.0588556176307925E-6</v>
      </c>
      <c r="AL1270" s="50">
        <v>3.3606039563045918E-6</v>
      </c>
      <c r="AM1270" s="50">
        <v>0.10279594848578685</v>
      </c>
      <c r="AN1270" s="50">
        <v>3.6461213991986728E-6</v>
      </c>
      <c r="AO1270" s="50">
        <v>3.8396567512442735E-6</v>
      </c>
      <c r="AP1270" s="50">
        <v>3.1468207501302222E-6</v>
      </c>
      <c r="AQ1270" s="50">
        <v>4.2931489092495138E-6</v>
      </c>
      <c r="AR1270" s="50">
        <v>3.8281944891099303E-6</v>
      </c>
      <c r="AS1270" s="50">
        <v>3.5082432296023418E-6</v>
      </c>
      <c r="AT1270" s="50">
        <v>3.4454034010671672E-6</v>
      </c>
      <c r="AU1270" s="50">
        <v>4.3162414993134269E-6</v>
      </c>
      <c r="AV1270" s="50">
        <v>9.0889612780739035E-7</v>
      </c>
      <c r="AW1270" s="50">
        <v>3.0770118789999521E-6</v>
      </c>
      <c r="AX1270" s="50">
        <v>3.280378607436346E-6</v>
      </c>
      <c r="AY1270" s="50">
        <v>1.6060853367459355E-6</v>
      </c>
      <c r="AZ1270" s="50">
        <v>3.6968081575967734E-6</v>
      </c>
      <c r="BA1270" s="50">
        <v>5.1490039417723627E-6</v>
      </c>
      <c r="BB1270" s="50">
        <v>2.3770889668718405E-6</v>
      </c>
      <c r="BC1270" s="50">
        <v>5.8577648053273869E-6</v>
      </c>
      <c r="BD1270" s="50">
        <v>8.1301866882388359E-6</v>
      </c>
      <c r="BE1270" s="50">
        <v>9.7657753112965874E-6</v>
      </c>
      <c r="BF1270" s="50">
        <v>1.9957449390305244E-6</v>
      </c>
      <c r="BG1270" s="50">
        <v>8.1615590021766352E-6</v>
      </c>
      <c r="BH1270" s="50">
        <v>2.5258654204700149E-6</v>
      </c>
      <c r="BI1270" s="50">
        <v>4.8302114613079938E-6</v>
      </c>
      <c r="BJ1270" s="50">
        <v>4.342771950753769E-6</v>
      </c>
      <c r="BK1270" s="50">
        <v>4.5193262269367203E-6</v>
      </c>
      <c r="BL1270" s="50">
        <v>5.1417041754067857E-6</v>
      </c>
      <c r="BM1270" s="50">
        <v>3.64910845712183E-6</v>
      </c>
      <c r="BN1270" s="50">
        <v>2.0630362543940068E-7</v>
      </c>
      <c r="BO1270" s="50">
        <v>1.9549797470203672E-6</v>
      </c>
      <c r="BP1270" s="50">
        <v>1.0564280077299423E-6</v>
      </c>
      <c r="BQ1270" s="50">
        <v>1.35861645542351E-6</v>
      </c>
      <c r="BR1270" s="50">
        <v>5.400318585944976E-6</v>
      </c>
      <c r="BS1270" s="50">
        <v>2.8704103169301059E-6</v>
      </c>
      <c r="BT1270" s="50">
        <v>1.2501105977651128E-5</v>
      </c>
      <c r="BU1270" s="50">
        <v>1.4659210246804219E-5</v>
      </c>
      <c r="BV1270" s="50">
        <v>4.9851837005913839E-6</v>
      </c>
      <c r="BW1270" s="50">
        <v>1.8837718705241855E-5</v>
      </c>
      <c r="BX1270" s="50">
        <v>9.1539476871503479E-6</v>
      </c>
      <c r="BY1270" s="50">
        <v>2.140562076809144E-5</v>
      </c>
      <c r="BZ1270" s="50">
        <v>3.0870306786618896E-5</v>
      </c>
      <c r="CA1270" s="50">
        <v>3.8560158796406739E-5</v>
      </c>
      <c r="CB1270" s="50">
        <v>8.0698663660302473E-6</v>
      </c>
      <c r="CC1270" s="50">
        <v>1.0504306579514425E-5</v>
      </c>
      <c r="CD1270" s="50">
        <v>6.5332383585685626E-5</v>
      </c>
      <c r="CE1270" s="50">
        <v>4.0664809035373778E-5</v>
      </c>
      <c r="CF1270" s="50">
        <v>2.3870748157380035E-3</v>
      </c>
      <c r="CG1270" s="50">
        <v>1.4945316423414048E-5</v>
      </c>
      <c r="CH1270" s="50">
        <v>5.2111768861602523E-6</v>
      </c>
      <c r="CI1270" s="50">
        <v>2.2500659720527971E-5</v>
      </c>
      <c r="CJ1270" s="50">
        <v>2.5976384615144017E-5</v>
      </c>
      <c r="CK1270" s="50">
        <v>2.4464467792925949E-5</v>
      </c>
      <c r="CL1270" s="50">
        <v>4.9603829391933209E-6</v>
      </c>
      <c r="CM1270" s="50">
        <v>1.5446563227356363E-5</v>
      </c>
      <c r="CN1270" s="50">
        <v>6.9842773623081367E-5</v>
      </c>
      <c r="CO1270" s="50">
        <v>1.3005064358866799E-5</v>
      </c>
      <c r="CP1270" s="50">
        <v>4.4868364641989097E-6</v>
      </c>
      <c r="CQ1270" s="50">
        <v>6.2679342650244793E-7</v>
      </c>
      <c r="CR1270" s="50">
        <v>2.1019228069953388E-5</v>
      </c>
      <c r="CS1270" s="50">
        <v>1.6485509519973277E-5</v>
      </c>
      <c r="CT1270" s="50">
        <v>5.6229078411677345E-6</v>
      </c>
      <c r="CU1270" s="50">
        <v>2.3174846810585262E-6</v>
      </c>
      <c r="CV1270" s="50">
        <v>2.0987386285482983E-6</v>
      </c>
      <c r="CW1270" s="50">
        <v>4.1196071761148595E-6</v>
      </c>
      <c r="CX1270" s="50">
        <v>1.444487101425445E-5</v>
      </c>
      <c r="CY1270" s="50">
        <v>1.0027175091479241E-5</v>
      </c>
      <c r="CZ1270" s="50">
        <v>3.7607440917491572E-6</v>
      </c>
      <c r="DA1270" s="50">
        <v>2.944672877577642E-5</v>
      </c>
      <c r="DB1270" s="50">
        <v>3.8764447811480131E-4</v>
      </c>
      <c r="DC1270" s="50">
        <v>1.3892552938522607E-5</v>
      </c>
      <c r="DD1270" s="50">
        <v>4.4598003313130243E-5</v>
      </c>
      <c r="DE1270" s="50">
        <v>1.0518489453374028E-4</v>
      </c>
      <c r="DF1270" s="50">
        <v>2.068461277765847E-5</v>
      </c>
      <c r="DG1270" s="50">
        <v>2.503643638972636E-4</v>
      </c>
      <c r="DH1270" s="50">
        <v>5.3765106629607409E-4</v>
      </c>
      <c r="DI1270" s="50">
        <v>3.6713050289740162E-6</v>
      </c>
      <c r="DJ1270" s="50">
        <v>3.4319325573966973E-6</v>
      </c>
    </row>
    <row r="1271" spans="13:114" ht="22.5" x14ac:dyDescent="0.2">
      <c r="M1271" s="49" t="s">
        <v>161</v>
      </c>
      <c r="N1271" s="50">
        <v>3.0079193621809264E-5</v>
      </c>
      <c r="O1271" s="50">
        <v>3.6707900873879699E-5</v>
      </c>
      <c r="P1271" s="50">
        <v>1.9808836536227691E-4</v>
      </c>
      <c r="Q1271" s="50">
        <v>5.9844562710756075E-5</v>
      </c>
      <c r="R1271" s="50">
        <v>1.5088628111833269E-4</v>
      </c>
      <c r="S1271" s="50">
        <v>2.6004979081770594E-5</v>
      </c>
      <c r="T1271" s="50">
        <v>1.2715359218413739E-4</v>
      </c>
      <c r="U1271" s="69">
        <v>3.6779775755469358E-5</v>
      </c>
      <c r="V1271" s="50">
        <v>3.7144459612930907E-5</v>
      </c>
      <c r="W1271" s="50">
        <v>2.9341237248417932E-5</v>
      </c>
      <c r="X1271" s="50">
        <v>3.6068421709094878E-5</v>
      </c>
      <c r="Y1271" s="50">
        <v>1.0714938243394606E-4</v>
      </c>
      <c r="Z1271" s="50">
        <v>1.0735181234332218E-4</v>
      </c>
      <c r="AA1271" s="50">
        <v>4.2987597537105618E-5</v>
      </c>
      <c r="AB1271" s="50">
        <v>1.8344229475785111E-5</v>
      </c>
      <c r="AC1271" s="50">
        <v>5.8587044378464167E-5</v>
      </c>
      <c r="AD1271" s="50">
        <v>6.2707075240771792E-5</v>
      </c>
      <c r="AE1271" s="50">
        <v>8.3308269263405934E-5</v>
      </c>
      <c r="AF1271" s="50">
        <v>1.7507866696959217E-5</v>
      </c>
      <c r="AG1271" s="50">
        <v>4.8026614128649285E-5</v>
      </c>
      <c r="AH1271" s="50">
        <v>6.8346237019481948E-5</v>
      </c>
      <c r="AI1271" s="50">
        <v>7.9875592291560026E-5</v>
      </c>
      <c r="AJ1271" s="50">
        <v>5.6915340218948472E-5</v>
      </c>
      <c r="AK1271" s="50">
        <v>6.515663964905666E-5</v>
      </c>
      <c r="AL1271" s="50">
        <v>5.244345953372856E-5</v>
      </c>
      <c r="AM1271" s="50">
        <v>1.2092355189681237E-4</v>
      </c>
      <c r="AN1271" s="50">
        <v>0.121282763307991</v>
      </c>
      <c r="AO1271" s="50">
        <v>2.6424921905449643E-2</v>
      </c>
      <c r="AP1271" s="50">
        <v>1.2937802901705575E-2</v>
      </c>
      <c r="AQ1271" s="50">
        <v>1.8224766048811437E-2</v>
      </c>
      <c r="AR1271" s="50">
        <v>1.4898031663438474E-3</v>
      </c>
      <c r="AS1271" s="50">
        <v>1.3568486516326232E-3</v>
      </c>
      <c r="AT1271" s="50">
        <v>1.4785057653334918E-4</v>
      </c>
      <c r="AU1271" s="50">
        <v>2.1309846355324551E-4</v>
      </c>
      <c r="AV1271" s="50">
        <v>1.59418809220175E-5</v>
      </c>
      <c r="AW1271" s="50">
        <v>5.0762556726509931E-4</v>
      </c>
      <c r="AX1271" s="50">
        <v>1.0256346867795422E-4</v>
      </c>
      <c r="AY1271" s="50">
        <v>3.0613835741823782E-5</v>
      </c>
      <c r="AZ1271" s="50">
        <v>2.9011346450540223E-5</v>
      </c>
      <c r="BA1271" s="50">
        <v>3.1454463248241008E-4</v>
      </c>
      <c r="BB1271" s="50">
        <v>8.1307034817398902E-6</v>
      </c>
      <c r="BC1271" s="50">
        <v>1.6904864230760111E-4</v>
      </c>
      <c r="BD1271" s="50">
        <v>3.5684854101846153E-4</v>
      </c>
      <c r="BE1271" s="50">
        <v>9.6613198489874162E-4</v>
      </c>
      <c r="BF1271" s="50">
        <v>7.0550744848114921E-4</v>
      </c>
      <c r="BG1271" s="50">
        <v>2.1124095989652914E-4</v>
      </c>
      <c r="BH1271" s="50">
        <v>1.3065270004041079E-4</v>
      </c>
      <c r="BI1271" s="50">
        <v>6.8873901939242683E-5</v>
      </c>
      <c r="BJ1271" s="50">
        <v>3.7748629703344053E-5</v>
      </c>
      <c r="BK1271" s="50">
        <v>3.8054062056292863E-5</v>
      </c>
      <c r="BL1271" s="50">
        <v>6.7691909578559904E-5</v>
      </c>
      <c r="BM1271" s="50">
        <v>4.3305251722849121E-5</v>
      </c>
      <c r="BN1271" s="50">
        <v>2.624906634979125E-6</v>
      </c>
      <c r="BO1271" s="50">
        <v>2.5272321395667456E-5</v>
      </c>
      <c r="BP1271" s="50">
        <v>1.4565076936984548E-5</v>
      </c>
      <c r="BQ1271" s="50">
        <v>2.4332902742295732E-5</v>
      </c>
      <c r="BR1271" s="50">
        <v>2.0478724214964437E-3</v>
      </c>
      <c r="BS1271" s="50">
        <v>4.9304150492621623E-4</v>
      </c>
      <c r="BT1271" s="50">
        <v>3.3212686083558543E-5</v>
      </c>
      <c r="BU1271" s="50">
        <v>4.8034769934922446E-5</v>
      </c>
      <c r="BV1271" s="50">
        <v>1.2053865931133615E-4</v>
      </c>
      <c r="BW1271" s="50">
        <v>5.9332829608848538E-5</v>
      </c>
      <c r="BX1271" s="50">
        <v>3.1428471654486523E-4</v>
      </c>
      <c r="BY1271" s="50">
        <v>6.8037946619328916E-5</v>
      </c>
      <c r="BZ1271" s="50">
        <v>5.6529669920474916E-5</v>
      </c>
      <c r="CA1271" s="50">
        <v>6.3314075054706913E-5</v>
      </c>
      <c r="CB1271" s="50">
        <v>7.9650849359599063E-5</v>
      </c>
      <c r="CC1271" s="50">
        <v>7.5378241636847395E-5</v>
      </c>
      <c r="CD1271" s="50">
        <v>5.5841675807888081E-5</v>
      </c>
      <c r="CE1271" s="50">
        <v>5.1652059027514909E-4</v>
      </c>
      <c r="CF1271" s="50">
        <v>1.0836468847398443E-4</v>
      </c>
      <c r="CG1271" s="50">
        <v>6.538325300958722E-5</v>
      </c>
      <c r="CH1271" s="50">
        <v>5.6953747004466816E-5</v>
      </c>
      <c r="CI1271" s="50">
        <v>1.0799507533734442E-4</v>
      </c>
      <c r="CJ1271" s="50">
        <v>5.5187704161809461E-5</v>
      </c>
      <c r="CK1271" s="50">
        <v>6.4771056452700906E-5</v>
      </c>
      <c r="CL1271" s="50">
        <v>2.9074576924261368E-5</v>
      </c>
      <c r="CM1271" s="50">
        <v>4.3004583687340936E-5</v>
      </c>
      <c r="CN1271" s="50">
        <v>5.530287142221088E-5</v>
      </c>
      <c r="CO1271" s="50">
        <v>3.8596234180373445E-5</v>
      </c>
      <c r="CP1271" s="50">
        <v>7.0869272923413282E-5</v>
      </c>
      <c r="CQ1271" s="50">
        <v>7.4594485002232866E-6</v>
      </c>
      <c r="CR1271" s="50">
        <v>4.6979899501063937E-4</v>
      </c>
      <c r="CS1271" s="50">
        <v>6.9282590367642026E-5</v>
      </c>
      <c r="CT1271" s="50">
        <v>2.1439553621965772E-4</v>
      </c>
      <c r="CU1271" s="50">
        <v>1.7845406039166295E-4</v>
      </c>
      <c r="CV1271" s="50">
        <v>1.7239356422054953E-4</v>
      </c>
      <c r="CW1271" s="50">
        <v>6.4953602749078283E-5</v>
      </c>
      <c r="CX1271" s="50">
        <v>6.0378844371677823E-4</v>
      </c>
      <c r="CY1271" s="50">
        <v>4.7760219478739486E-4</v>
      </c>
      <c r="CZ1271" s="50">
        <v>6.6394363475197815E-4</v>
      </c>
      <c r="DA1271" s="50">
        <v>1.0013942382057402E-4</v>
      </c>
      <c r="DB1271" s="50">
        <v>9.7808761443531257E-5</v>
      </c>
      <c r="DC1271" s="50">
        <v>8.1537692090819457E-5</v>
      </c>
      <c r="DD1271" s="50">
        <v>1.5102547906273961E-5</v>
      </c>
      <c r="DE1271" s="50">
        <v>2.9166221545607392E-4</v>
      </c>
      <c r="DF1271" s="50">
        <v>1.1793569076510458E-4</v>
      </c>
      <c r="DG1271" s="50">
        <v>1.6129090988452476E-4</v>
      </c>
      <c r="DH1271" s="50">
        <v>1.7164201665340325E-4</v>
      </c>
      <c r="DI1271" s="50">
        <v>1.8103761764721269E-4</v>
      </c>
      <c r="DJ1271" s="50">
        <v>8.6446011148871287E-5</v>
      </c>
    </row>
    <row r="1272" spans="13:114" x14ac:dyDescent="0.2">
      <c r="M1272" s="49" t="s">
        <v>162</v>
      </c>
      <c r="N1272" s="50">
        <v>3.2874565400704219E-5</v>
      </c>
      <c r="O1272" s="50">
        <v>3.0120450505253931E-5</v>
      </c>
      <c r="P1272" s="50">
        <v>2.4703688425741096E-4</v>
      </c>
      <c r="Q1272" s="50">
        <v>1.5647640349568276E-4</v>
      </c>
      <c r="R1272" s="50">
        <v>2.6680744107920916E-4</v>
      </c>
      <c r="S1272" s="50">
        <v>3.7250818888311487E-5</v>
      </c>
      <c r="T1272" s="50">
        <v>1.8159655236628375E-4</v>
      </c>
      <c r="U1272" s="69">
        <v>4.7517981890416555E-5</v>
      </c>
      <c r="V1272" s="50">
        <v>4.8275579180438189E-5</v>
      </c>
      <c r="W1272" s="50">
        <v>4.1516056000183074E-5</v>
      </c>
      <c r="X1272" s="50">
        <v>3.4483399373067835E-5</v>
      </c>
      <c r="Y1272" s="50">
        <v>1.6066919381617652E-4</v>
      </c>
      <c r="Z1272" s="50">
        <v>1.7439425848281908E-4</v>
      </c>
      <c r="AA1272" s="50">
        <v>6.0400653863289872E-5</v>
      </c>
      <c r="AB1272" s="50">
        <v>2.3724074027308753E-5</v>
      </c>
      <c r="AC1272" s="50">
        <v>6.2779734839970303E-5</v>
      </c>
      <c r="AD1272" s="50">
        <v>4.905000405824863E-5</v>
      </c>
      <c r="AE1272" s="50">
        <v>8.9705680345772106E-5</v>
      </c>
      <c r="AF1272" s="50">
        <v>1.8073790154628486E-5</v>
      </c>
      <c r="AG1272" s="50">
        <v>5.6116492894547378E-5</v>
      </c>
      <c r="AH1272" s="50">
        <v>8.2355422475019859E-5</v>
      </c>
      <c r="AI1272" s="50">
        <v>8.7850465304960612E-5</v>
      </c>
      <c r="AJ1272" s="50">
        <v>6.727550763400087E-5</v>
      </c>
      <c r="AK1272" s="50">
        <v>8.7216453072799614E-5</v>
      </c>
      <c r="AL1272" s="50">
        <v>8.0793301420783336E-5</v>
      </c>
      <c r="AM1272" s="50">
        <v>1.0677905050050866E-4</v>
      </c>
      <c r="AN1272" s="50">
        <v>6.9143375746580121E-4</v>
      </c>
      <c r="AO1272" s="50">
        <v>0.11362006416239209</v>
      </c>
      <c r="AP1272" s="50">
        <v>1.573641938769697E-2</v>
      </c>
      <c r="AQ1272" s="50">
        <v>2.5111752360831185E-2</v>
      </c>
      <c r="AR1272" s="50">
        <v>3.1057951844051632E-3</v>
      </c>
      <c r="AS1272" s="50">
        <v>3.3969030142694079E-3</v>
      </c>
      <c r="AT1272" s="50">
        <v>3.0804212878740963E-4</v>
      </c>
      <c r="AU1272" s="50">
        <v>3.9742865458846591E-4</v>
      </c>
      <c r="AV1272" s="50">
        <v>1.1145709394110981E-5</v>
      </c>
      <c r="AW1272" s="50">
        <v>5.9443284688503279E-4</v>
      </c>
      <c r="AX1272" s="50">
        <v>1.5918116069778829E-4</v>
      </c>
      <c r="AY1272" s="50">
        <v>3.8779666552865863E-5</v>
      </c>
      <c r="AZ1272" s="50">
        <v>3.9723559469050249E-5</v>
      </c>
      <c r="BA1272" s="50">
        <v>7.6783616740768115E-5</v>
      </c>
      <c r="BB1272" s="50">
        <v>7.8139489695394489E-6</v>
      </c>
      <c r="BC1272" s="50">
        <v>1.9079678291706199E-4</v>
      </c>
      <c r="BD1272" s="50">
        <v>9.5550976421791408E-5</v>
      </c>
      <c r="BE1272" s="50">
        <v>2.500884685184071E-4</v>
      </c>
      <c r="BF1272" s="50">
        <v>1.9134540219546282E-3</v>
      </c>
      <c r="BG1272" s="50">
        <v>2.287690970518495E-4</v>
      </c>
      <c r="BH1272" s="50">
        <v>4.009870602588024E-4</v>
      </c>
      <c r="BI1272" s="50">
        <v>1.2034786376637969E-4</v>
      </c>
      <c r="BJ1272" s="50">
        <v>5.0079546719797248E-5</v>
      </c>
      <c r="BK1272" s="50">
        <v>3.9801171910581664E-5</v>
      </c>
      <c r="BL1272" s="50">
        <v>8.5211426888160273E-5</v>
      </c>
      <c r="BM1272" s="50">
        <v>5.435755091071224E-5</v>
      </c>
      <c r="BN1272" s="50">
        <v>3.2782887214060609E-6</v>
      </c>
      <c r="BO1272" s="50">
        <v>2.8349241147928007E-5</v>
      </c>
      <c r="BP1272" s="50">
        <v>1.9662473770700493E-5</v>
      </c>
      <c r="BQ1272" s="50">
        <v>4.7652163156886836E-5</v>
      </c>
      <c r="BR1272" s="50">
        <v>4.4022663987167499E-3</v>
      </c>
      <c r="BS1272" s="50">
        <v>9.3400145779799337E-4</v>
      </c>
      <c r="BT1272" s="50">
        <v>4.7535826413493476E-5</v>
      </c>
      <c r="BU1272" s="50">
        <v>6.3512525708675794E-5</v>
      </c>
      <c r="BV1272" s="50">
        <v>1.5596299781469268E-4</v>
      </c>
      <c r="BW1272" s="50">
        <v>8.1955152339349886E-5</v>
      </c>
      <c r="BX1272" s="50">
        <v>4.3184629723673522E-4</v>
      </c>
      <c r="BY1272" s="50">
        <v>1.1679827630833297E-4</v>
      </c>
      <c r="BZ1272" s="50">
        <v>7.8318888102339246E-5</v>
      </c>
      <c r="CA1272" s="50">
        <v>8.7249689089033194E-5</v>
      </c>
      <c r="CB1272" s="50">
        <v>1.0151447023657519E-4</v>
      </c>
      <c r="CC1272" s="50">
        <v>1.0417589556794504E-4</v>
      </c>
      <c r="CD1272" s="50">
        <v>8.0724620362704778E-5</v>
      </c>
      <c r="CE1272" s="50">
        <v>6.9387965610309915E-4</v>
      </c>
      <c r="CF1272" s="50">
        <v>1.5916678182427966E-4</v>
      </c>
      <c r="CG1272" s="50">
        <v>9.0542796946695039E-5</v>
      </c>
      <c r="CH1272" s="50">
        <v>8.1030226704029683E-5</v>
      </c>
      <c r="CI1272" s="50">
        <v>1.5475493934739338E-4</v>
      </c>
      <c r="CJ1272" s="50">
        <v>8.0261689119779126E-5</v>
      </c>
      <c r="CK1272" s="50">
        <v>9.3626206757160561E-5</v>
      </c>
      <c r="CL1272" s="50">
        <v>3.9701987123100692E-5</v>
      </c>
      <c r="CM1272" s="50">
        <v>6.0147659620958032E-5</v>
      </c>
      <c r="CN1272" s="50">
        <v>7.4449928032232948E-5</v>
      </c>
      <c r="CO1272" s="50">
        <v>5.5831470178293002E-5</v>
      </c>
      <c r="CP1272" s="50">
        <v>9.4680541731115189E-5</v>
      </c>
      <c r="CQ1272" s="50">
        <v>8.9664231648355988E-6</v>
      </c>
      <c r="CR1272" s="50">
        <v>6.2888422521366577E-4</v>
      </c>
      <c r="CS1272" s="50">
        <v>1.0100728570659464E-4</v>
      </c>
      <c r="CT1272" s="50">
        <v>3.1063591958473949E-4</v>
      </c>
      <c r="CU1272" s="50">
        <v>2.4697739948603589E-4</v>
      </c>
      <c r="CV1272" s="50">
        <v>2.4066482879972769E-4</v>
      </c>
      <c r="CW1272" s="50">
        <v>8.9803628661899672E-5</v>
      </c>
      <c r="CX1272" s="50">
        <v>8.4203120977995862E-4</v>
      </c>
      <c r="CY1272" s="50">
        <v>6.623829129110717E-4</v>
      </c>
      <c r="CZ1272" s="50">
        <v>9.4828847694631234E-4</v>
      </c>
      <c r="DA1272" s="50">
        <v>1.3662067765892277E-4</v>
      </c>
      <c r="DB1272" s="50">
        <v>1.1955035664752567E-4</v>
      </c>
      <c r="DC1272" s="50">
        <v>1.3125821308555737E-4</v>
      </c>
      <c r="DD1272" s="50">
        <v>2.1006941436635245E-5</v>
      </c>
      <c r="DE1272" s="50">
        <v>3.2603036668809416E-4</v>
      </c>
      <c r="DF1272" s="50">
        <v>9.5372657718722145E-5</v>
      </c>
      <c r="DG1272" s="50">
        <v>2.1842565807747946E-4</v>
      </c>
      <c r="DH1272" s="50">
        <v>3.1765677763908142E-4</v>
      </c>
      <c r="DI1272" s="50">
        <v>2.9277068232086797E-4</v>
      </c>
      <c r="DJ1272" s="50">
        <v>1.2058004382307601E-4</v>
      </c>
    </row>
    <row r="1273" spans="13:114" x14ac:dyDescent="0.2">
      <c r="M1273" s="49" t="s">
        <v>163</v>
      </c>
      <c r="N1273" s="50">
        <v>1.9879247810520871E-4</v>
      </c>
      <c r="O1273" s="50">
        <v>1.141532399100521E-4</v>
      </c>
      <c r="P1273" s="50">
        <v>1.9344411646507961E-3</v>
      </c>
      <c r="Q1273" s="50">
        <v>2.551390024735037E-4</v>
      </c>
      <c r="R1273" s="50">
        <v>1.0943645574632941E-3</v>
      </c>
      <c r="S1273" s="50">
        <v>6.6383257584879727E-5</v>
      </c>
      <c r="T1273" s="50">
        <v>3.4382132507612223E-4</v>
      </c>
      <c r="U1273" s="69">
        <v>7.1327014586683142E-5</v>
      </c>
      <c r="V1273" s="50">
        <v>2.3798344024067282E-4</v>
      </c>
      <c r="W1273" s="50">
        <v>5.1204024272176377E-5</v>
      </c>
      <c r="X1273" s="50">
        <v>1.1969244219789137E-4</v>
      </c>
      <c r="Y1273" s="50">
        <v>6.9936051353619989E-4</v>
      </c>
      <c r="Z1273" s="50">
        <v>7.3541606440819733E-4</v>
      </c>
      <c r="AA1273" s="50">
        <v>1.3233550493590529E-4</v>
      </c>
      <c r="AB1273" s="50">
        <v>4.9874604361606052E-5</v>
      </c>
      <c r="AC1273" s="50">
        <v>1.6820986096089362E-4</v>
      </c>
      <c r="AD1273" s="50">
        <v>2.8549676790136342E-4</v>
      </c>
      <c r="AE1273" s="50">
        <v>4.4141035518789574E-4</v>
      </c>
      <c r="AF1273" s="50">
        <v>7.7722860187355385E-5</v>
      </c>
      <c r="AG1273" s="50">
        <v>1.8084141227982399E-4</v>
      </c>
      <c r="AH1273" s="50">
        <v>1.8066312572944391E-4</v>
      </c>
      <c r="AI1273" s="50">
        <v>4.4058186237339871E-4</v>
      </c>
      <c r="AJ1273" s="50">
        <v>3.4426678439624395E-4</v>
      </c>
      <c r="AK1273" s="50">
        <v>1.6082012522618204E-4</v>
      </c>
      <c r="AL1273" s="50">
        <v>1.3326667205465511E-4</v>
      </c>
      <c r="AM1273" s="50">
        <v>2.0108615921086173E-4</v>
      </c>
      <c r="AN1273" s="50">
        <v>3.1251885968201261E-4</v>
      </c>
      <c r="AO1273" s="50">
        <v>7.5356819454534189E-4</v>
      </c>
      <c r="AP1273" s="50">
        <v>0.13191586544437453</v>
      </c>
      <c r="AQ1273" s="50">
        <v>1.0058480050348904E-3</v>
      </c>
      <c r="AR1273" s="50">
        <v>3.0143001526960166E-3</v>
      </c>
      <c r="AS1273" s="50">
        <v>2.1729195836648393E-3</v>
      </c>
      <c r="AT1273" s="50">
        <v>6.1610034860839981E-4</v>
      </c>
      <c r="AU1273" s="50">
        <v>5.0301242495169379E-4</v>
      </c>
      <c r="AV1273" s="50">
        <v>2.593960284232051E-5</v>
      </c>
      <c r="AW1273" s="50">
        <v>2.3877362192495965E-3</v>
      </c>
      <c r="AX1273" s="50">
        <v>2.8625288952545928E-4</v>
      </c>
      <c r="AY1273" s="50">
        <v>1.0069486281453943E-4</v>
      </c>
      <c r="AZ1273" s="50">
        <v>8.0243522804801672E-5</v>
      </c>
      <c r="BA1273" s="50">
        <v>1.438024271587149E-4</v>
      </c>
      <c r="BB1273" s="50">
        <v>1.4340632309956966E-5</v>
      </c>
      <c r="BC1273" s="50">
        <v>7.1950742292520287E-4</v>
      </c>
      <c r="BD1273" s="50">
        <v>3.7392319485133582E-4</v>
      </c>
      <c r="BE1273" s="50">
        <v>3.5877862432674333E-4</v>
      </c>
      <c r="BF1273" s="50">
        <v>2.9215098482953659E-3</v>
      </c>
      <c r="BG1273" s="50">
        <v>2.5855316611366331E-4</v>
      </c>
      <c r="BH1273" s="50">
        <v>2.0089078260363086E-4</v>
      </c>
      <c r="BI1273" s="50">
        <v>2.2948084363581529E-4</v>
      </c>
      <c r="BJ1273" s="50">
        <v>8.1841206998912306E-5</v>
      </c>
      <c r="BK1273" s="50">
        <v>5.9340225733473767E-5</v>
      </c>
      <c r="BL1273" s="50">
        <v>2.6558537666296523E-4</v>
      </c>
      <c r="BM1273" s="50">
        <v>1.2632823614095533E-4</v>
      </c>
      <c r="BN1273" s="50">
        <v>4.5572447786969436E-6</v>
      </c>
      <c r="BO1273" s="50">
        <v>6.6664039234820075E-5</v>
      </c>
      <c r="BP1273" s="50">
        <v>3.5747874313693481E-5</v>
      </c>
      <c r="BQ1273" s="50">
        <v>4.9630969568487668E-5</v>
      </c>
      <c r="BR1273" s="50">
        <v>8.4173056769506615E-4</v>
      </c>
      <c r="BS1273" s="50">
        <v>4.0440405351658111E-4</v>
      </c>
      <c r="BT1273" s="50">
        <v>6.2079760212142043E-5</v>
      </c>
      <c r="BU1273" s="50">
        <v>1.0350412897224741E-4</v>
      </c>
      <c r="BV1273" s="50">
        <v>3.4784633672826698E-4</v>
      </c>
      <c r="BW1273" s="50">
        <v>9.2447779511230837E-5</v>
      </c>
      <c r="BX1273" s="50">
        <v>3.4927751472076286E-4</v>
      </c>
      <c r="BY1273" s="50">
        <v>1.5340585126454636E-4</v>
      </c>
      <c r="BZ1273" s="50">
        <v>9.3392580746745008E-5</v>
      </c>
      <c r="CA1273" s="50">
        <v>1.0772699112525803E-4</v>
      </c>
      <c r="CB1273" s="50">
        <v>1.3842709488617619E-4</v>
      </c>
      <c r="CC1273" s="50">
        <v>1.3538207007869252E-4</v>
      </c>
      <c r="CD1273" s="50">
        <v>1.1012325470800033E-4</v>
      </c>
      <c r="CE1273" s="50">
        <v>2.5224591759080797E-3</v>
      </c>
      <c r="CF1273" s="50">
        <v>3.3427817172241724E-4</v>
      </c>
      <c r="CG1273" s="50">
        <v>1.1609697269501025E-4</v>
      </c>
      <c r="CH1273" s="50">
        <v>1.1837456471379457E-4</v>
      </c>
      <c r="CI1273" s="50">
        <v>1.8861060666245828E-4</v>
      </c>
      <c r="CJ1273" s="50">
        <v>1.0447628377960646E-4</v>
      </c>
      <c r="CK1273" s="50">
        <v>1.1961505045733696E-4</v>
      </c>
      <c r="CL1273" s="50">
        <v>6.6506672726116583E-5</v>
      </c>
      <c r="CM1273" s="50">
        <v>8.8425257293307599E-5</v>
      </c>
      <c r="CN1273" s="50">
        <v>2.3742166509643751E-4</v>
      </c>
      <c r="CO1273" s="50">
        <v>6.9777498302174405E-5</v>
      </c>
      <c r="CP1273" s="50">
        <v>1.5904871573413763E-4</v>
      </c>
      <c r="CQ1273" s="50">
        <v>1.6258406387028073E-5</v>
      </c>
      <c r="CR1273" s="50">
        <v>1.2319811032428683E-3</v>
      </c>
      <c r="CS1273" s="50">
        <v>1.5470715157604506E-4</v>
      </c>
      <c r="CT1273" s="50">
        <v>2.0425229493308374E-4</v>
      </c>
      <c r="CU1273" s="50">
        <v>5.8186961456923003E-5</v>
      </c>
      <c r="CV1273" s="50">
        <v>6.7539454574205322E-5</v>
      </c>
      <c r="CW1273" s="50">
        <v>5.660020896177351E-5</v>
      </c>
      <c r="CX1273" s="50">
        <v>1.4065705420403317E-4</v>
      </c>
      <c r="CY1273" s="50">
        <v>6.1060883572806271E-4</v>
      </c>
      <c r="CZ1273" s="50">
        <v>2.7278651276258046E-4</v>
      </c>
      <c r="DA1273" s="50">
        <v>2.1240418884408406E-4</v>
      </c>
      <c r="DB1273" s="50">
        <v>1.9515424135649984E-4</v>
      </c>
      <c r="DC1273" s="50">
        <v>1.0042168388179071E-4</v>
      </c>
      <c r="DD1273" s="50">
        <v>3.3462280292815426E-5</v>
      </c>
      <c r="DE1273" s="50">
        <v>9.0616823707613352E-4</v>
      </c>
      <c r="DF1273" s="50">
        <v>9.5943581429427078E-5</v>
      </c>
      <c r="DG1273" s="50">
        <v>3.6835034952384095E-4</v>
      </c>
      <c r="DH1273" s="50">
        <v>1.2285531360966621E-4</v>
      </c>
      <c r="DI1273" s="50">
        <v>1.7231978299053432E-4</v>
      </c>
      <c r="DJ1273" s="50">
        <v>1.2212543293689451E-4</v>
      </c>
    </row>
    <row r="1274" spans="13:114" x14ac:dyDescent="0.2">
      <c r="M1274" s="49" t="s">
        <v>164</v>
      </c>
      <c r="N1274" s="50">
        <v>3.9671375452155741E-5</v>
      </c>
      <c r="O1274" s="50">
        <v>6.2388853378624249E-5</v>
      </c>
      <c r="P1274" s="50">
        <v>3.8809300815544953E-5</v>
      </c>
      <c r="Q1274" s="50">
        <v>3.1807190833901303E-5</v>
      </c>
      <c r="R1274" s="50">
        <v>1.0291513540347227E-4</v>
      </c>
      <c r="S1274" s="50">
        <v>1.3621230925545501E-4</v>
      </c>
      <c r="T1274" s="50">
        <v>7.6229675504863102E-4</v>
      </c>
      <c r="U1274" s="69">
        <v>1.6034146918368026E-4</v>
      </c>
      <c r="V1274" s="50">
        <v>8.4226150284025028E-5</v>
      </c>
      <c r="W1274" s="50">
        <v>1.9929610600327203E-4</v>
      </c>
      <c r="X1274" s="50">
        <v>8.4704013460237666E-5</v>
      </c>
      <c r="Y1274" s="50">
        <v>1.6625274523541914E-4</v>
      </c>
      <c r="Z1274" s="50">
        <v>1.2448631533716988E-4</v>
      </c>
      <c r="AA1274" s="50">
        <v>1.4449972735348636E-4</v>
      </c>
      <c r="AB1274" s="50">
        <v>5.3084389848333407E-5</v>
      </c>
      <c r="AC1274" s="50">
        <v>1.7100830761412466E-4</v>
      </c>
      <c r="AD1274" s="50">
        <v>6.0139252326646171E-5</v>
      </c>
      <c r="AE1274" s="50">
        <v>1.4059821211940678E-4</v>
      </c>
      <c r="AF1274" s="50">
        <v>4.59087830342415E-5</v>
      </c>
      <c r="AG1274" s="50">
        <v>1.1833429349305127E-4</v>
      </c>
      <c r="AH1274" s="50">
        <v>2.0107373646682615E-4</v>
      </c>
      <c r="AI1274" s="50">
        <v>1.3518608281550093E-4</v>
      </c>
      <c r="AJ1274" s="50">
        <v>9.1236788233988583E-5</v>
      </c>
      <c r="AK1274" s="50">
        <v>2.4362604823299213E-4</v>
      </c>
      <c r="AL1274" s="50">
        <v>2.253663425432411E-4</v>
      </c>
      <c r="AM1274" s="50">
        <v>2.1267541936788851E-4</v>
      </c>
      <c r="AN1274" s="50">
        <v>1.1058147943844522E-4</v>
      </c>
      <c r="AO1274" s="50">
        <v>4.8838942095318452E-4</v>
      </c>
      <c r="AP1274" s="50">
        <v>2.7492801607268823E-4</v>
      </c>
      <c r="AQ1274" s="50">
        <v>0.16789742130203986</v>
      </c>
      <c r="AR1274" s="50">
        <v>3.9021165265542467E-4</v>
      </c>
      <c r="AS1274" s="50">
        <v>1.8331929481211831E-4</v>
      </c>
      <c r="AT1274" s="50">
        <v>3.9874627636850291E-4</v>
      </c>
      <c r="AU1274" s="50">
        <v>6.9767558564726563E-4</v>
      </c>
      <c r="AV1274" s="50">
        <v>2.9763496868271387E-5</v>
      </c>
      <c r="AW1274" s="50">
        <v>1.6987233480996345E-4</v>
      </c>
      <c r="AX1274" s="50">
        <v>1.0750097233707233E-4</v>
      </c>
      <c r="AY1274" s="50">
        <v>5.2868417254093103E-5</v>
      </c>
      <c r="AZ1274" s="50">
        <v>1.4892685077752947E-4</v>
      </c>
      <c r="BA1274" s="50">
        <v>2.1372862141338521E-4</v>
      </c>
      <c r="BB1274" s="50">
        <v>2.9139940227849662E-5</v>
      </c>
      <c r="BC1274" s="50">
        <v>2.8857651393975536E-4</v>
      </c>
      <c r="BD1274" s="50">
        <v>2.0084930488863863E-4</v>
      </c>
      <c r="BE1274" s="50">
        <v>3.4917349480999006E-4</v>
      </c>
      <c r="BF1274" s="50">
        <v>3.3358865518039004E-4</v>
      </c>
      <c r="BG1274" s="50">
        <v>2.6891652819522195E-4</v>
      </c>
      <c r="BH1274" s="50">
        <v>1.0283143596696062E-4</v>
      </c>
      <c r="BI1274" s="50">
        <v>1.5175464848438672E-4</v>
      </c>
      <c r="BJ1274" s="50">
        <v>2.1617955352257767E-4</v>
      </c>
      <c r="BK1274" s="50">
        <v>1.5122781446577101E-4</v>
      </c>
      <c r="BL1274" s="50">
        <v>3.0339508303499872E-4</v>
      </c>
      <c r="BM1274" s="50">
        <v>2.1220241650445277E-4</v>
      </c>
      <c r="BN1274" s="50">
        <v>1.2318765367944384E-5</v>
      </c>
      <c r="BO1274" s="50">
        <v>8.6832186131469244E-5</v>
      </c>
      <c r="BP1274" s="50">
        <v>8.814848185069633E-5</v>
      </c>
      <c r="BQ1274" s="50">
        <v>7.40337877660967E-5</v>
      </c>
      <c r="BR1274" s="50">
        <v>1.7324340099044851E-4</v>
      </c>
      <c r="BS1274" s="50">
        <v>2.0068388929023038E-4</v>
      </c>
      <c r="BT1274" s="50">
        <v>2.0599088576121196E-4</v>
      </c>
      <c r="BU1274" s="50">
        <v>2.3764929725965023E-4</v>
      </c>
      <c r="BV1274" s="50">
        <v>3.9159813172807745E-4</v>
      </c>
      <c r="BW1274" s="50">
        <v>3.7209598917241484E-4</v>
      </c>
      <c r="BX1274" s="50">
        <v>2.4869838096843741E-3</v>
      </c>
      <c r="BY1274" s="50">
        <v>3.5725618648881047E-4</v>
      </c>
      <c r="BZ1274" s="50">
        <v>3.7616589640414013E-4</v>
      </c>
      <c r="CA1274" s="50">
        <v>4.399796552712953E-4</v>
      </c>
      <c r="CB1274" s="50">
        <v>4.2304501651688686E-4</v>
      </c>
      <c r="CC1274" s="50">
        <v>5.0350222722528803E-4</v>
      </c>
      <c r="CD1274" s="50">
        <v>3.3187511437714857E-4</v>
      </c>
      <c r="CE1274" s="50">
        <v>2.1130354270310799E-3</v>
      </c>
      <c r="CF1274" s="50">
        <v>4.8164014486279041E-4</v>
      </c>
      <c r="CG1274" s="50">
        <v>3.9731679760763585E-4</v>
      </c>
      <c r="CH1274" s="50">
        <v>2.5561777392914107E-4</v>
      </c>
      <c r="CI1274" s="50">
        <v>6.3580944464165573E-4</v>
      </c>
      <c r="CJ1274" s="50">
        <v>3.1483114211214606E-4</v>
      </c>
      <c r="CK1274" s="50">
        <v>3.1696410908871271E-4</v>
      </c>
      <c r="CL1274" s="50">
        <v>1.6757582697222648E-4</v>
      </c>
      <c r="CM1274" s="50">
        <v>2.3675125959265439E-4</v>
      </c>
      <c r="CN1274" s="50">
        <v>2.1829452814647667E-4</v>
      </c>
      <c r="CO1274" s="50">
        <v>1.8733484428197904E-4</v>
      </c>
      <c r="CP1274" s="50">
        <v>4.1304486267051488E-4</v>
      </c>
      <c r="CQ1274" s="50">
        <v>2.0333556358404086E-5</v>
      </c>
      <c r="CR1274" s="50">
        <v>3.1103419678046198E-3</v>
      </c>
      <c r="CS1274" s="50">
        <v>3.0766443819138484E-4</v>
      </c>
      <c r="CT1274" s="50">
        <v>1.6885287593715911E-3</v>
      </c>
      <c r="CU1274" s="50">
        <v>1.5758437062727627E-3</v>
      </c>
      <c r="CV1274" s="50">
        <v>1.4757093140123189E-3</v>
      </c>
      <c r="CW1274" s="50">
        <v>5.1851007229386081E-4</v>
      </c>
      <c r="CX1274" s="50">
        <v>5.2984788602909024E-3</v>
      </c>
      <c r="CY1274" s="50">
        <v>3.7313384314370803E-3</v>
      </c>
      <c r="CZ1274" s="50">
        <v>5.3104192959888552E-3</v>
      </c>
      <c r="DA1274" s="50">
        <v>4.1176134095696429E-4</v>
      </c>
      <c r="DB1274" s="50">
        <v>4.8049180447882887E-4</v>
      </c>
      <c r="DC1274" s="50">
        <v>3.2246699191913075E-4</v>
      </c>
      <c r="DD1274" s="50">
        <v>7.2645171767075884E-5</v>
      </c>
      <c r="DE1274" s="50">
        <v>9.6636818167998659E-4</v>
      </c>
      <c r="DF1274" s="50">
        <v>2.0131951738117302E-4</v>
      </c>
      <c r="DG1274" s="50">
        <v>8.1230671995387023E-4</v>
      </c>
      <c r="DH1274" s="50">
        <v>1.0739349198441649E-3</v>
      </c>
      <c r="DI1274" s="50">
        <v>2.7860059234207962E-4</v>
      </c>
      <c r="DJ1274" s="50">
        <v>5.4240349893803488E-4</v>
      </c>
    </row>
    <row r="1275" spans="13:114" x14ac:dyDescent="0.2">
      <c r="M1275" s="49" t="s">
        <v>165</v>
      </c>
      <c r="N1275" s="50">
        <v>1.1352746968454649E-6</v>
      </c>
      <c r="O1275" s="50">
        <v>3.2202051936763031E-6</v>
      </c>
      <c r="P1275" s="50">
        <v>2.9606113963525375E-5</v>
      </c>
      <c r="Q1275" s="50">
        <v>8.2063565782918077E-7</v>
      </c>
      <c r="R1275" s="50">
        <v>4.6147243743749346E-6</v>
      </c>
      <c r="S1275" s="50">
        <v>1.8136113170778498E-5</v>
      </c>
      <c r="T1275" s="50">
        <v>1.4129456199405805E-5</v>
      </c>
      <c r="U1275" s="69">
        <v>1.9561669632921549E-5</v>
      </c>
      <c r="V1275" s="50">
        <v>1.730301961389052E-6</v>
      </c>
      <c r="W1275" s="50">
        <v>3.7641794378887141E-5</v>
      </c>
      <c r="X1275" s="50">
        <v>3.3313921892180419E-6</v>
      </c>
      <c r="Y1275" s="50">
        <v>5.0632944524537954E-6</v>
      </c>
      <c r="Z1275" s="50">
        <v>4.9248377370629894E-6</v>
      </c>
      <c r="AA1275" s="50">
        <v>4.2542846354750952E-6</v>
      </c>
      <c r="AB1275" s="50">
        <v>1.5897533657887773E-6</v>
      </c>
      <c r="AC1275" s="50">
        <v>5.1200934873192909E-6</v>
      </c>
      <c r="AD1275" s="50">
        <v>1.6912884500345531E-6</v>
      </c>
      <c r="AE1275" s="50">
        <v>5.0000417378455054E-6</v>
      </c>
      <c r="AF1275" s="50">
        <v>1.1050893727873955E-6</v>
      </c>
      <c r="AG1275" s="50">
        <v>3.5733557697556554E-6</v>
      </c>
      <c r="AH1275" s="50">
        <v>6.7646473106434353E-6</v>
      </c>
      <c r="AI1275" s="50">
        <v>4.2754433968922036E-6</v>
      </c>
      <c r="AJ1275" s="50">
        <v>3.0107134915146485E-6</v>
      </c>
      <c r="AK1275" s="50">
        <v>7.1751894055633742E-6</v>
      </c>
      <c r="AL1275" s="50">
        <v>5.0901084450134431E-6</v>
      </c>
      <c r="AM1275" s="50">
        <v>9.750216289812737E-6</v>
      </c>
      <c r="AN1275" s="50">
        <v>2.8294033740351596E-6</v>
      </c>
      <c r="AO1275" s="50">
        <v>4.2605635448608288E-6</v>
      </c>
      <c r="AP1275" s="50">
        <v>3.3523959478219257E-6</v>
      </c>
      <c r="AQ1275" s="50">
        <v>7.8131899498946899E-5</v>
      </c>
      <c r="AR1275" s="50">
        <v>0.13244141956174149</v>
      </c>
      <c r="AS1275" s="50">
        <v>1.5749192263776888E-2</v>
      </c>
      <c r="AT1275" s="50">
        <v>2.1246295527888283E-5</v>
      </c>
      <c r="AU1275" s="50">
        <v>2.5762428949018566E-5</v>
      </c>
      <c r="AV1275" s="50">
        <v>9.7296986563903691E-7</v>
      </c>
      <c r="AW1275" s="50">
        <v>1.9240624479373122E-5</v>
      </c>
      <c r="AX1275" s="50">
        <v>7.9756484218195515E-5</v>
      </c>
      <c r="AY1275" s="50">
        <v>1.1569590409950044E-5</v>
      </c>
      <c r="AZ1275" s="50">
        <v>1.3456922065528756E-5</v>
      </c>
      <c r="BA1275" s="50">
        <v>4.7725291983477814E-6</v>
      </c>
      <c r="BB1275" s="50">
        <v>5.8971385896674721E-7</v>
      </c>
      <c r="BC1275" s="50">
        <v>1.1098002009622251E-4</v>
      </c>
      <c r="BD1275" s="50">
        <v>3.6468190811079181E-5</v>
      </c>
      <c r="BE1275" s="50">
        <v>1.2069187713213696E-4</v>
      </c>
      <c r="BF1275" s="50">
        <v>4.7681581219456449E-6</v>
      </c>
      <c r="BG1275" s="50">
        <v>1.6711673832885021E-5</v>
      </c>
      <c r="BH1275" s="50">
        <v>3.6604615150903316E-6</v>
      </c>
      <c r="BI1275" s="50">
        <v>5.1693182139895773E-6</v>
      </c>
      <c r="BJ1275" s="50">
        <v>1.8804671614115963E-5</v>
      </c>
      <c r="BK1275" s="50">
        <v>1.4211163590239692E-5</v>
      </c>
      <c r="BL1275" s="50">
        <v>1.0970172188333218E-5</v>
      </c>
      <c r="BM1275" s="50">
        <v>9.4083253558921933E-6</v>
      </c>
      <c r="BN1275" s="50">
        <v>1.9239017651223856E-5</v>
      </c>
      <c r="BO1275" s="50">
        <v>4.6239398718544684E-6</v>
      </c>
      <c r="BP1275" s="50">
        <v>1.7647706316806546E-6</v>
      </c>
      <c r="BQ1275" s="50">
        <v>2.2421369706345845E-6</v>
      </c>
      <c r="BR1275" s="50">
        <v>1.2662653171958361E-4</v>
      </c>
      <c r="BS1275" s="50">
        <v>8.014991827409509E-5</v>
      </c>
      <c r="BT1275" s="50">
        <v>7.6075573313271412E-6</v>
      </c>
      <c r="BU1275" s="50">
        <v>1.3170334448352713E-5</v>
      </c>
      <c r="BV1275" s="50">
        <v>3.2359819105003293E-5</v>
      </c>
      <c r="BW1275" s="50">
        <v>7.7472418814477754E-6</v>
      </c>
      <c r="BX1275" s="50">
        <v>8.2239564445740219E-6</v>
      </c>
      <c r="BY1275" s="50">
        <v>5.6135086243093649E-6</v>
      </c>
      <c r="BZ1275" s="50">
        <v>6.9617368225130976E-6</v>
      </c>
      <c r="CA1275" s="50">
        <v>5.9889864611177601E-6</v>
      </c>
      <c r="CB1275" s="50">
        <v>7.688530238513556E-6</v>
      </c>
      <c r="CC1275" s="50">
        <v>9.0719178463568559E-6</v>
      </c>
      <c r="CD1275" s="50">
        <v>6.2515232173334837E-6</v>
      </c>
      <c r="CE1275" s="50">
        <v>1.108492077646467E-5</v>
      </c>
      <c r="CF1275" s="50">
        <v>4.570794590850568E-6</v>
      </c>
      <c r="CG1275" s="50">
        <v>1.1303491946022598E-5</v>
      </c>
      <c r="CH1275" s="50">
        <v>1.6144343534509633E-5</v>
      </c>
      <c r="CI1275" s="50">
        <v>1.3439446599187869E-5</v>
      </c>
      <c r="CJ1275" s="50">
        <v>8.5280448208439428E-6</v>
      </c>
      <c r="CK1275" s="50">
        <v>1.8366293706262205E-5</v>
      </c>
      <c r="CL1275" s="50">
        <v>3.1590010495713077E-6</v>
      </c>
      <c r="CM1275" s="50">
        <v>7.5616689287160307E-6</v>
      </c>
      <c r="CN1275" s="50">
        <v>5.3600564355521208E-6</v>
      </c>
      <c r="CO1275" s="50">
        <v>7.3354160164505688E-6</v>
      </c>
      <c r="CP1275" s="50">
        <v>9.9904737465384188E-6</v>
      </c>
      <c r="CQ1275" s="50">
        <v>1.185037529525251E-6</v>
      </c>
      <c r="CR1275" s="50">
        <v>2.0409453548340625E-5</v>
      </c>
      <c r="CS1275" s="50">
        <v>1.7442461984724991E-5</v>
      </c>
      <c r="CT1275" s="50">
        <v>1.2091642944185796E-5</v>
      </c>
      <c r="CU1275" s="50">
        <v>4.2195771184913931E-6</v>
      </c>
      <c r="CV1275" s="50">
        <v>3.0568973656962689E-5</v>
      </c>
      <c r="CW1275" s="50">
        <v>5.4010278085071192E-6</v>
      </c>
      <c r="CX1275" s="50">
        <v>9.2127875831946106E-5</v>
      </c>
      <c r="CY1275" s="50">
        <v>1.1302393673313125E-4</v>
      </c>
      <c r="CZ1275" s="50">
        <v>2.6734143347835899E-4</v>
      </c>
      <c r="DA1275" s="50">
        <v>1.0669504366685809E-5</v>
      </c>
      <c r="DB1275" s="50">
        <v>6.2239543291330189E-5</v>
      </c>
      <c r="DC1275" s="50">
        <v>1.4500670266381345E-5</v>
      </c>
      <c r="DD1275" s="50">
        <v>7.0034595296507364E-6</v>
      </c>
      <c r="DE1275" s="50">
        <v>2.9786110164550522E-5</v>
      </c>
      <c r="DF1275" s="50">
        <v>1.8057175160648718E-5</v>
      </c>
      <c r="DG1275" s="50">
        <v>1.5842477420997669E-5</v>
      </c>
      <c r="DH1275" s="50">
        <v>1.7912296886568004E-5</v>
      </c>
      <c r="DI1275" s="50">
        <v>1.7733569728434507E-4</v>
      </c>
      <c r="DJ1275" s="50">
        <v>1.0764588127520264E-5</v>
      </c>
    </row>
    <row r="1276" spans="13:114" x14ac:dyDescent="0.2">
      <c r="M1276" s="49" t="s">
        <v>166</v>
      </c>
      <c r="N1276" s="50">
        <v>3.592454511158987E-6</v>
      </c>
      <c r="O1276" s="50">
        <v>6.4790118391699881E-6</v>
      </c>
      <c r="P1276" s="50">
        <v>2.8497964448932458E-4</v>
      </c>
      <c r="Q1276" s="50">
        <v>2.9723143992787193E-6</v>
      </c>
      <c r="R1276" s="50">
        <v>1.5129553826461864E-5</v>
      </c>
      <c r="S1276" s="50">
        <v>2.0005875268889155E-5</v>
      </c>
      <c r="T1276" s="50">
        <v>1.1669093591370757E-4</v>
      </c>
      <c r="U1276" s="69">
        <v>5.8945460180447627E-5</v>
      </c>
      <c r="V1276" s="50">
        <v>6.1948746224530079E-6</v>
      </c>
      <c r="W1276" s="50">
        <v>2.2000008502582901E-5</v>
      </c>
      <c r="X1276" s="50">
        <v>1.0315821472914244E-5</v>
      </c>
      <c r="Y1276" s="50">
        <v>2.5107957371306423E-5</v>
      </c>
      <c r="Z1276" s="50">
        <v>2.1149365022205011E-5</v>
      </c>
      <c r="AA1276" s="50">
        <v>2.0061143443165765E-5</v>
      </c>
      <c r="AB1276" s="50">
        <v>6.8717637624868767E-6</v>
      </c>
      <c r="AC1276" s="50">
        <v>2.1869235576781756E-5</v>
      </c>
      <c r="AD1276" s="50">
        <v>7.8802389538888727E-6</v>
      </c>
      <c r="AE1276" s="50">
        <v>2.4720636003582943E-5</v>
      </c>
      <c r="AF1276" s="50">
        <v>6.7349592554806175E-6</v>
      </c>
      <c r="AG1276" s="50">
        <v>1.5262286767833926E-5</v>
      </c>
      <c r="AH1276" s="50">
        <v>3.9235029178583513E-5</v>
      </c>
      <c r="AI1276" s="50">
        <v>1.8045147530668462E-5</v>
      </c>
      <c r="AJ1276" s="50">
        <v>1.2704647026884465E-5</v>
      </c>
      <c r="AK1276" s="50">
        <v>3.6295528863006059E-5</v>
      </c>
      <c r="AL1276" s="50">
        <v>3.3519513204274916E-5</v>
      </c>
      <c r="AM1276" s="50">
        <v>4.3913858036833958E-5</v>
      </c>
      <c r="AN1276" s="50">
        <v>1.4548204998061898E-5</v>
      </c>
      <c r="AO1276" s="50">
        <v>2.1160173515748472E-5</v>
      </c>
      <c r="AP1276" s="50">
        <v>1.8132140415178405E-5</v>
      </c>
      <c r="AQ1276" s="50">
        <v>2.1450071910779333E-5</v>
      </c>
      <c r="AR1276" s="50">
        <v>2.3612518816535486E-4</v>
      </c>
      <c r="AS1276" s="50">
        <v>0.15470588724629469</v>
      </c>
      <c r="AT1276" s="50">
        <v>1.9684660681757146E-4</v>
      </c>
      <c r="AU1276" s="50">
        <v>2.0225752002504146E-4</v>
      </c>
      <c r="AV1276" s="50">
        <v>4.5337002639391868E-6</v>
      </c>
      <c r="AW1276" s="50">
        <v>2.2361798349522011E-5</v>
      </c>
      <c r="AX1276" s="50">
        <v>2.0809391975131474E-5</v>
      </c>
      <c r="AY1276" s="50">
        <v>7.60532755109906E-6</v>
      </c>
      <c r="AZ1276" s="50">
        <v>2.1288971536425176E-5</v>
      </c>
      <c r="BA1276" s="50">
        <v>1.970682077099087E-5</v>
      </c>
      <c r="BB1276" s="50">
        <v>3.5359551107400524E-6</v>
      </c>
      <c r="BC1276" s="50">
        <v>3.3133910777245949E-5</v>
      </c>
      <c r="BD1276" s="50">
        <v>5.711207054673293E-5</v>
      </c>
      <c r="BE1276" s="50">
        <v>3.7593151523835909E-5</v>
      </c>
      <c r="BF1276" s="50">
        <v>3.0113731019914355E-5</v>
      </c>
      <c r="BG1276" s="50">
        <v>1.3332472707305935E-4</v>
      </c>
      <c r="BH1276" s="50">
        <v>1.5899507941548995E-5</v>
      </c>
      <c r="BI1276" s="50">
        <v>2.407705278015154E-5</v>
      </c>
      <c r="BJ1276" s="50">
        <v>1.6842842990292064E-4</v>
      </c>
      <c r="BK1276" s="50">
        <v>7.6758844156292529E-5</v>
      </c>
      <c r="BL1276" s="50">
        <v>8.8076797295203452E-5</v>
      </c>
      <c r="BM1276" s="50">
        <v>7.7528284381299834E-5</v>
      </c>
      <c r="BN1276" s="50">
        <v>1.881720291109686E-6</v>
      </c>
      <c r="BO1276" s="50">
        <v>2.6648345472951031E-5</v>
      </c>
      <c r="BP1276" s="50">
        <v>1.3537226399567335E-5</v>
      </c>
      <c r="BQ1276" s="50">
        <v>1.5194886603087305E-5</v>
      </c>
      <c r="BR1276" s="50">
        <v>4.8197167466714879E-5</v>
      </c>
      <c r="BS1276" s="50">
        <v>4.7630236997760328E-5</v>
      </c>
      <c r="BT1276" s="50">
        <v>4.7167683718723101E-5</v>
      </c>
      <c r="BU1276" s="50">
        <v>1.1285347881486941E-4</v>
      </c>
      <c r="BV1276" s="50">
        <v>2.9440105117711286E-4</v>
      </c>
      <c r="BW1276" s="50">
        <v>4.1604246807632779E-5</v>
      </c>
      <c r="BX1276" s="50">
        <v>3.9837146469745226E-5</v>
      </c>
      <c r="BY1276" s="50">
        <v>2.0868930805175711E-5</v>
      </c>
      <c r="BZ1276" s="50">
        <v>3.9614019339452657E-5</v>
      </c>
      <c r="CA1276" s="50">
        <v>3.2708858885325653E-5</v>
      </c>
      <c r="CB1276" s="50">
        <v>4.2499010495447062E-5</v>
      </c>
      <c r="CC1276" s="50">
        <v>6.2128008104864706E-5</v>
      </c>
      <c r="CD1276" s="50">
        <v>3.4020040776310452E-5</v>
      </c>
      <c r="CE1276" s="50">
        <v>3.3099989782135642E-5</v>
      </c>
      <c r="CF1276" s="50">
        <v>1.7792459692637686E-5</v>
      </c>
      <c r="CG1276" s="50">
        <v>5.5646443438433727E-5</v>
      </c>
      <c r="CH1276" s="50">
        <v>3.1574186323205901E-5</v>
      </c>
      <c r="CI1276" s="50">
        <v>9.2288019350100266E-5</v>
      </c>
      <c r="CJ1276" s="50">
        <v>4.1588723505409428E-5</v>
      </c>
      <c r="CK1276" s="50">
        <v>5.8414410180595578E-5</v>
      </c>
      <c r="CL1276" s="50">
        <v>1.541551843633829E-5</v>
      </c>
      <c r="CM1276" s="50">
        <v>3.5730701683271896E-5</v>
      </c>
      <c r="CN1276" s="50">
        <v>2.617168529014329E-5</v>
      </c>
      <c r="CO1276" s="50">
        <v>3.2156156040219545E-5</v>
      </c>
      <c r="CP1276" s="50">
        <v>5.7640164697631513E-5</v>
      </c>
      <c r="CQ1276" s="50">
        <v>8.0481058980385172E-6</v>
      </c>
      <c r="CR1276" s="50">
        <v>1.5112155497392754E-4</v>
      </c>
      <c r="CS1276" s="50">
        <v>3.8576020993181048E-5</v>
      </c>
      <c r="CT1276" s="50">
        <v>9.4264862536050156E-5</v>
      </c>
      <c r="CU1276" s="50">
        <v>2.758484972404057E-5</v>
      </c>
      <c r="CV1276" s="50">
        <v>2.7149924867839062E-4</v>
      </c>
      <c r="CW1276" s="50">
        <v>3.2352579308517889E-5</v>
      </c>
      <c r="CX1276" s="50">
        <v>8.0790632292952606E-4</v>
      </c>
      <c r="CY1276" s="50">
        <v>1.0609789899990846E-3</v>
      </c>
      <c r="CZ1276" s="50">
        <v>2.469592792019271E-3</v>
      </c>
      <c r="DA1276" s="50">
        <v>5.7026663875419548E-5</v>
      </c>
      <c r="DB1276" s="50">
        <v>6.0026680594480273E-5</v>
      </c>
      <c r="DC1276" s="50">
        <v>8.9222385979989582E-5</v>
      </c>
      <c r="DD1276" s="50">
        <v>6.4111311382171522E-5</v>
      </c>
      <c r="DE1276" s="50">
        <v>1.5663007711553525E-4</v>
      </c>
      <c r="DF1276" s="50">
        <v>7.7247810542597952E-5</v>
      </c>
      <c r="DG1276" s="50">
        <v>6.359489623419271E-5</v>
      </c>
      <c r="DH1276" s="50">
        <v>1.3647669118166625E-4</v>
      </c>
      <c r="DI1276" s="50">
        <v>1.3456435096932527E-4</v>
      </c>
      <c r="DJ1276" s="50">
        <v>3.8739598022274431E-5</v>
      </c>
    </row>
    <row r="1277" spans="13:114" x14ac:dyDescent="0.2">
      <c r="M1277" s="49" t="s">
        <v>167</v>
      </c>
      <c r="N1277" s="50">
        <v>3.192560929612037E-5</v>
      </c>
      <c r="O1277" s="50">
        <v>5.7838641919455278E-5</v>
      </c>
      <c r="P1277" s="50">
        <v>4.6547669322375468E-6</v>
      </c>
      <c r="Q1277" s="50">
        <v>1.9403559613217457E-5</v>
      </c>
      <c r="R1277" s="50">
        <v>1.8331813042632339E-5</v>
      </c>
      <c r="S1277" s="50">
        <v>8.5055162642440004E-6</v>
      </c>
      <c r="T1277" s="50">
        <v>3.2292988570009342E-5</v>
      </c>
      <c r="U1277" s="69">
        <v>7.0296635470514364E-5</v>
      </c>
      <c r="V1277" s="50">
        <v>5.3781121049053606E-5</v>
      </c>
      <c r="W1277" s="50">
        <v>6.9326862312001694E-6</v>
      </c>
      <c r="X1277" s="50">
        <v>4.5319893576026186E-5</v>
      </c>
      <c r="Y1277" s="50">
        <v>2.3042180443594414E-5</v>
      </c>
      <c r="Z1277" s="50">
        <v>3.7692724875569573E-5</v>
      </c>
      <c r="AA1277" s="50">
        <v>5.1316827879995048E-5</v>
      </c>
      <c r="AB1277" s="50">
        <v>9.417548400731093E-6</v>
      </c>
      <c r="AC1277" s="50">
        <v>4.1361396916695101E-5</v>
      </c>
      <c r="AD1277" s="50">
        <v>2.3548888873778214E-5</v>
      </c>
      <c r="AE1277" s="50">
        <v>5.2126039313526178E-5</v>
      </c>
      <c r="AF1277" s="50">
        <v>1.3721566201777374E-5</v>
      </c>
      <c r="AG1277" s="50">
        <v>2.6466576092149263E-5</v>
      </c>
      <c r="AH1277" s="50">
        <v>1.0715922100441526E-4</v>
      </c>
      <c r="AI1277" s="50">
        <v>3.0812999320803898E-5</v>
      </c>
      <c r="AJ1277" s="50">
        <v>2.6062452371406822E-5</v>
      </c>
      <c r="AK1277" s="50">
        <v>6.7097707620485128E-5</v>
      </c>
      <c r="AL1277" s="50">
        <v>5.6169194536653581E-5</v>
      </c>
      <c r="AM1277" s="50">
        <v>8.0786737686575245E-5</v>
      </c>
      <c r="AN1277" s="50">
        <v>1.7512867428575472E-5</v>
      </c>
      <c r="AO1277" s="50">
        <v>1.9395020241899136E-5</v>
      </c>
      <c r="AP1277" s="50">
        <v>1.5511216940047307E-5</v>
      </c>
      <c r="AQ1277" s="50">
        <v>1.8279341830543457E-5</v>
      </c>
      <c r="AR1277" s="50">
        <v>3.066775553431058E-5</v>
      </c>
      <c r="AS1277" s="50">
        <v>1.27213224265439E-4</v>
      </c>
      <c r="AT1277" s="50">
        <v>7.7455866109941499E-2</v>
      </c>
      <c r="AU1277" s="50">
        <v>3.2397257263476441E-2</v>
      </c>
      <c r="AV1277" s="50">
        <v>6.6612431711760099E-6</v>
      </c>
      <c r="AW1277" s="50">
        <v>2.3868736581574181E-4</v>
      </c>
      <c r="AX1277" s="50">
        <v>7.2142979750588413E-5</v>
      </c>
      <c r="AY1277" s="50">
        <v>1.8162381469058269E-5</v>
      </c>
      <c r="AZ1277" s="50">
        <v>1.4268835841612035E-5</v>
      </c>
      <c r="BA1277" s="50">
        <v>5.1715197643483125E-5</v>
      </c>
      <c r="BB1277" s="50">
        <v>2.9321441160879027E-6</v>
      </c>
      <c r="BC1277" s="50">
        <v>4.4593732317649411E-5</v>
      </c>
      <c r="BD1277" s="50">
        <v>1.784540055590075E-4</v>
      </c>
      <c r="BE1277" s="50">
        <v>3.3204206840205495E-5</v>
      </c>
      <c r="BF1277" s="50">
        <v>1.4323367654088029E-5</v>
      </c>
      <c r="BG1277" s="50">
        <v>1.8298623919104913E-4</v>
      </c>
      <c r="BH1277" s="50">
        <v>1.4675972678858843E-5</v>
      </c>
      <c r="BI1277" s="50">
        <v>2.0359889062303291E-4</v>
      </c>
      <c r="BJ1277" s="50">
        <v>2.4522865981079526E-5</v>
      </c>
      <c r="BK1277" s="50">
        <v>4.0881178384895245E-5</v>
      </c>
      <c r="BL1277" s="50">
        <v>1.9478911560854017E-5</v>
      </c>
      <c r="BM1277" s="50">
        <v>7.2562722497363275E-5</v>
      </c>
      <c r="BN1277" s="50">
        <v>9.1482131601221924E-7</v>
      </c>
      <c r="BO1277" s="50">
        <v>2.961989482927024E-5</v>
      </c>
      <c r="BP1277" s="50">
        <v>4.362306547672422E-6</v>
      </c>
      <c r="BQ1277" s="50">
        <v>2.0796520068270665E-4</v>
      </c>
      <c r="BR1277" s="50">
        <v>7.8583085324309444E-3</v>
      </c>
      <c r="BS1277" s="50">
        <v>2.4276552468526893E-4</v>
      </c>
      <c r="BT1277" s="50">
        <v>1.180920113209077E-5</v>
      </c>
      <c r="BU1277" s="50">
        <v>1.6161675957786594E-4</v>
      </c>
      <c r="BV1277" s="50">
        <v>2.6021546099757832E-3</v>
      </c>
      <c r="BW1277" s="50">
        <v>3.4484781507507807E-5</v>
      </c>
      <c r="BX1277" s="50">
        <v>6.2648738823646292E-5</v>
      </c>
      <c r="BY1277" s="50">
        <v>1.6734332747495572E-5</v>
      </c>
      <c r="BZ1277" s="50">
        <v>2.4409262450758577E-5</v>
      </c>
      <c r="CA1277" s="50">
        <v>2.392348333935058E-5</v>
      </c>
      <c r="CB1277" s="50">
        <v>3.4666129439613308E-5</v>
      </c>
      <c r="CC1277" s="50">
        <v>2.2347899750389623E-5</v>
      </c>
      <c r="CD1277" s="50">
        <v>2.1620084069199755E-5</v>
      </c>
      <c r="CE1277" s="50">
        <v>1.7163785444573114E-4</v>
      </c>
      <c r="CF1277" s="50">
        <v>6.1987582045221564E-5</v>
      </c>
      <c r="CG1277" s="50">
        <v>4.5924980374446625E-5</v>
      </c>
      <c r="CH1277" s="50">
        <v>3.9362490026465748E-5</v>
      </c>
      <c r="CI1277" s="50">
        <v>8.5226288127345374E-5</v>
      </c>
      <c r="CJ1277" s="50">
        <v>4.5084893753212529E-5</v>
      </c>
      <c r="CK1277" s="50">
        <v>6.0203005299372804E-5</v>
      </c>
      <c r="CL1277" s="50">
        <v>1.3245490845005425E-5</v>
      </c>
      <c r="CM1277" s="50">
        <v>3.0799150591634568E-5</v>
      </c>
      <c r="CN1277" s="50">
        <v>2.5661727914033791E-5</v>
      </c>
      <c r="CO1277" s="50">
        <v>3.5830820292239009E-5</v>
      </c>
      <c r="CP1277" s="50">
        <v>2.6744587319537793E-4</v>
      </c>
      <c r="CQ1277" s="50">
        <v>3.5129710593171596E-4</v>
      </c>
      <c r="CR1277" s="50">
        <v>4.2757326385682787E-5</v>
      </c>
      <c r="CS1277" s="50">
        <v>1.3806467253418673E-4</v>
      </c>
      <c r="CT1277" s="50">
        <v>2.8228241929962508E-5</v>
      </c>
      <c r="CU1277" s="50">
        <v>1.0519962400706085E-5</v>
      </c>
      <c r="CV1277" s="50">
        <v>6.3312234058984928E-5</v>
      </c>
      <c r="CW1277" s="50">
        <v>1.6848251753708916E-5</v>
      </c>
      <c r="CX1277" s="50">
        <v>3.7528660070504687E-5</v>
      </c>
      <c r="CY1277" s="50">
        <v>6.2942436815786269E-5</v>
      </c>
      <c r="CZ1277" s="50">
        <v>1.0988770251484404E-4</v>
      </c>
      <c r="DA1277" s="50">
        <v>8.4421204653426052E-5</v>
      </c>
      <c r="DB1277" s="50">
        <v>1.369526516978077E-4</v>
      </c>
      <c r="DC1277" s="50">
        <v>1.2344023185254397E-4</v>
      </c>
      <c r="DD1277" s="50">
        <v>1.8634485404586224E-5</v>
      </c>
      <c r="DE1277" s="50">
        <v>1.179178434009019E-4</v>
      </c>
      <c r="DF1277" s="50">
        <v>4.8266166215361362E-5</v>
      </c>
      <c r="DG1277" s="50">
        <v>1.0469127638468927E-4</v>
      </c>
      <c r="DH1277" s="50">
        <v>5.3423480624434288E-5</v>
      </c>
      <c r="DI1277" s="50">
        <v>3.8598040887811492E-4</v>
      </c>
      <c r="DJ1277" s="50">
        <v>7.7265809892142472E-5</v>
      </c>
    </row>
    <row r="1278" spans="13:114" x14ac:dyDescent="0.2">
      <c r="M1278" s="49" t="s">
        <v>168</v>
      </c>
      <c r="N1278" s="50">
        <v>1.0684308566854356E-4</v>
      </c>
      <c r="O1278" s="50">
        <v>2.0608287446991552E-4</v>
      </c>
      <c r="P1278" s="50">
        <v>6.3217856525275874E-6</v>
      </c>
      <c r="Q1278" s="50">
        <v>6.2532807661145649E-5</v>
      </c>
      <c r="R1278" s="50">
        <v>1.7502402244316966E-5</v>
      </c>
      <c r="S1278" s="50">
        <v>1.057890181220068E-5</v>
      </c>
      <c r="T1278" s="50">
        <v>4.4233350167121517E-5</v>
      </c>
      <c r="U1278" s="69">
        <v>1.1064541462979711E-4</v>
      </c>
      <c r="V1278" s="50">
        <v>1.9582076234963349E-4</v>
      </c>
      <c r="W1278" s="50">
        <v>9.0473527092259633E-6</v>
      </c>
      <c r="X1278" s="50">
        <v>1.516914294299624E-4</v>
      </c>
      <c r="Y1278" s="50">
        <v>2.9138234738534594E-5</v>
      </c>
      <c r="Z1278" s="50">
        <v>9.4780056954732608E-5</v>
      </c>
      <c r="AA1278" s="50">
        <v>1.5212991633794498E-4</v>
      </c>
      <c r="AB1278" s="50">
        <v>1.7510937177254136E-5</v>
      </c>
      <c r="AC1278" s="50">
        <v>1.0642692644215743E-4</v>
      </c>
      <c r="AD1278" s="50">
        <v>6.7294212044634316E-5</v>
      </c>
      <c r="AE1278" s="50">
        <v>1.5692745763820447E-4</v>
      </c>
      <c r="AF1278" s="50">
        <v>4.4986562237010318E-5</v>
      </c>
      <c r="AG1278" s="50">
        <v>7.4547286246865E-5</v>
      </c>
      <c r="AH1278" s="50">
        <v>3.2340866162974938E-4</v>
      </c>
      <c r="AI1278" s="50">
        <v>7.3353853961257258E-5</v>
      </c>
      <c r="AJ1278" s="50">
        <v>6.5315167466130326E-5</v>
      </c>
      <c r="AK1278" s="50">
        <v>1.8729782653842563E-4</v>
      </c>
      <c r="AL1278" s="50">
        <v>1.8319569822673832E-4</v>
      </c>
      <c r="AM1278" s="50">
        <v>1.8800458877680904E-4</v>
      </c>
      <c r="AN1278" s="50">
        <v>4.4052311296518271E-5</v>
      </c>
      <c r="AO1278" s="50">
        <v>3.4419324059320262E-5</v>
      </c>
      <c r="AP1278" s="50">
        <v>3.1336933875277429E-5</v>
      </c>
      <c r="AQ1278" s="50">
        <v>2.9144041125659438E-5</v>
      </c>
      <c r="AR1278" s="50">
        <v>5.1929611581462458E-5</v>
      </c>
      <c r="AS1278" s="50">
        <v>4.2895615028161233E-4</v>
      </c>
      <c r="AT1278" s="50">
        <v>6.2635971767489149E-5</v>
      </c>
      <c r="AU1278" s="50">
        <v>0.12462160196604607</v>
      </c>
      <c r="AV1278" s="50">
        <v>1.3674723646775225E-5</v>
      </c>
      <c r="AW1278" s="50">
        <v>8.5023553276743116E-4</v>
      </c>
      <c r="AX1278" s="50">
        <v>2.080895802509208E-4</v>
      </c>
      <c r="AY1278" s="50">
        <v>4.7365426771734249E-5</v>
      </c>
      <c r="AZ1278" s="50">
        <v>1.7549349113715798E-5</v>
      </c>
      <c r="BA1278" s="50">
        <v>1.6349354627154706E-4</v>
      </c>
      <c r="BB1278" s="50">
        <v>4.4853479730064751E-6</v>
      </c>
      <c r="BC1278" s="50">
        <v>5.1290899786135525E-5</v>
      </c>
      <c r="BD1278" s="50">
        <v>4.4327803415439399E-5</v>
      </c>
      <c r="BE1278" s="50">
        <v>4.1822739626865817E-5</v>
      </c>
      <c r="BF1278" s="50">
        <v>2.4357790741740584E-5</v>
      </c>
      <c r="BG1278" s="50">
        <v>1.4635288375860261E-4</v>
      </c>
      <c r="BH1278" s="50">
        <v>3.4187930066560046E-5</v>
      </c>
      <c r="BI1278" s="50">
        <v>1.8856203480325143E-4</v>
      </c>
      <c r="BJ1278" s="50">
        <v>3.2977615502696729E-5</v>
      </c>
      <c r="BK1278" s="50">
        <v>7.6666904488535638E-5</v>
      </c>
      <c r="BL1278" s="50">
        <v>2.804733400091975E-5</v>
      </c>
      <c r="BM1278" s="50">
        <v>5.1331567742471539E-5</v>
      </c>
      <c r="BN1278" s="50">
        <v>1.5536086706908891E-6</v>
      </c>
      <c r="BO1278" s="50">
        <v>8.3878936549724003E-5</v>
      </c>
      <c r="BP1278" s="50">
        <v>6.2954823777394446E-6</v>
      </c>
      <c r="BQ1278" s="50">
        <v>1.0292882686807762E-4</v>
      </c>
      <c r="BR1278" s="50">
        <v>4.5206996493478565E-4</v>
      </c>
      <c r="BS1278" s="50">
        <v>1.5731032096269544E-4</v>
      </c>
      <c r="BT1278" s="50">
        <v>1.9067664996240662E-5</v>
      </c>
      <c r="BU1278" s="50">
        <v>2.0500557791061191E-4</v>
      </c>
      <c r="BV1278" s="50">
        <v>3.2370183978817539E-3</v>
      </c>
      <c r="BW1278" s="50">
        <v>4.364419452203607E-5</v>
      </c>
      <c r="BX1278" s="50">
        <v>4.0804440117556282E-5</v>
      </c>
      <c r="BY1278" s="50">
        <v>1.7869073382661921E-5</v>
      </c>
      <c r="BZ1278" s="50">
        <v>3.0340750161193046E-5</v>
      </c>
      <c r="CA1278" s="50">
        <v>2.6871507528317439E-5</v>
      </c>
      <c r="CB1278" s="50">
        <v>5.8626799645715174E-5</v>
      </c>
      <c r="CC1278" s="50">
        <v>3.3126164572340477E-5</v>
      </c>
      <c r="CD1278" s="50">
        <v>2.9641306901948089E-5</v>
      </c>
      <c r="CE1278" s="50">
        <v>1.7334222204476985E-4</v>
      </c>
      <c r="CF1278" s="50">
        <v>7.7815724820752829E-5</v>
      </c>
      <c r="CG1278" s="50">
        <v>7.5489022445896536E-5</v>
      </c>
      <c r="CH1278" s="50">
        <v>5.7973532049485105E-5</v>
      </c>
      <c r="CI1278" s="50">
        <v>8.1301311278429397E-5</v>
      </c>
      <c r="CJ1278" s="50">
        <v>5.9557001933690837E-5</v>
      </c>
      <c r="CK1278" s="50">
        <v>1.2000673346642646E-4</v>
      </c>
      <c r="CL1278" s="50">
        <v>1.9932893141586498E-5</v>
      </c>
      <c r="CM1278" s="50">
        <v>5.4989511561523229E-5</v>
      </c>
      <c r="CN1278" s="50">
        <v>3.4453922923935332E-5</v>
      </c>
      <c r="CO1278" s="50">
        <v>4.1643835125857337E-5</v>
      </c>
      <c r="CP1278" s="50">
        <v>5.0147295962287301E-4</v>
      </c>
      <c r="CQ1278" s="50">
        <v>6.5906845813806108E-4</v>
      </c>
      <c r="CR1278" s="50">
        <v>9.3414281631232438E-5</v>
      </c>
      <c r="CS1278" s="50">
        <v>2.2384347824538908E-4</v>
      </c>
      <c r="CT1278" s="50">
        <v>4.0056510695870667E-5</v>
      </c>
      <c r="CU1278" s="50">
        <v>1.6959912741252992E-5</v>
      </c>
      <c r="CV1278" s="50">
        <v>2.1232780401556124E-4</v>
      </c>
      <c r="CW1278" s="50">
        <v>3.0763677626590904E-5</v>
      </c>
      <c r="CX1278" s="50">
        <v>6.4811746507351635E-5</v>
      </c>
      <c r="CY1278" s="50">
        <v>1.7780797680189619E-4</v>
      </c>
      <c r="CZ1278" s="50">
        <v>1.7955241740738833E-4</v>
      </c>
      <c r="DA1278" s="50">
        <v>7.6723393537444931E-5</v>
      </c>
      <c r="DB1278" s="50">
        <v>1.0547965575851265E-4</v>
      </c>
      <c r="DC1278" s="50">
        <v>5.2044142490124333E-5</v>
      </c>
      <c r="DD1278" s="50">
        <v>6.7298831276077716E-6</v>
      </c>
      <c r="DE1278" s="50">
        <v>1.0350712497220114E-4</v>
      </c>
      <c r="DF1278" s="50">
        <v>4.2260057868024925E-5</v>
      </c>
      <c r="DG1278" s="50">
        <v>1.0055003122817372E-4</v>
      </c>
      <c r="DH1278" s="50">
        <v>4.6871830301234077E-5</v>
      </c>
      <c r="DI1278" s="50">
        <v>1.3923610472757987E-3</v>
      </c>
      <c r="DJ1278" s="50">
        <v>2.2182947439677408E-4</v>
      </c>
    </row>
    <row r="1279" spans="13:114" x14ac:dyDescent="0.2">
      <c r="M1279" s="49" t="s">
        <v>169</v>
      </c>
      <c r="N1279" s="50">
        <v>8.723810291785593E-6</v>
      </c>
      <c r="O1279" s="50">
        <v>1.4748836646710182E-5</v>
      </c>
      <c r="P1279" s="50">
        <v>5.6944918525022896E-6</v>
      </c>
      <c r="Q1279" s="50">
        <v>7.1266449937853365E-6</v>
      </c>
      <c r="R1279" s="50">
        <v>2.0265653562116484E-5</v>
      </c>
      <c r="S1279" s="50">
        <v>1.0744456580222143E-5</v>
      </c>
      <c r="T1279" s="50">
        <v>5.193645439778917E-5</v>
      </c>
      <c r="U1279" s="69">
        <v>1.266110872493742E-5</v>
      </c>
      <c r="V1279" s="50">
        <v>6.3535790846154452E-6</v>
      </c>
      <c r="W1279" s="50">
        <v>1.0195906097340618E-5</v>
      </c>
      <c r="X1279" s="50">
        <v>2.2674189139476742E-5</v>
      </c>
      <c r="Y1279" s="50">
        <v>8.1173599144678386E-5</v>
      </c>
      <c r="Z1279" s="50">
        <v>2.3477928194704995E-5</v>
      </c>
      <c r="AA1279" s="50">
        <v>9.4372893175603218E-5</v>
      </c>
      <c r="AB1279" s="50">
        <v>2.8673798522993915E-5</v>
      </c>
      <c r="AC1279" s="50">
        <v>1.7447957119836428E-4</v>
      </c>
      <c r="AD1279" s="50">
        <v>3.0160640188430892E-5</v>
      </c>
      <c r="AE1279" s="50">
        <v>1.4193282193397208E-4</v>
      </c>
      <c r="AF1279" s="50">
        <v>6.2226092820953276E-6</v>
      </c>
      <c r="AG1279" s="50">
        <v>1.5104263789773726E-4</v>
      </c>
      <c r="AH1279" s="50">
        <v>2.6362042147989867E-4</v>
      </c>
      <c r="AI1279" s="50">
        <v>8.995326174083705E-5</v>
      </c>
      <c r="AJ1279" s="50">
        <v>4.2219573492630843E-5</v>
      </c>
      <c r="AK1279" s="50">
        <v>1.9416541930393797E-4</v>
      </c>
      <c r="AL1279" s="50">
        <v>1.0505325092781795E-4</v>
      </c>
      <c r="AM1279" s="50">
        <v>1.2672006385340453E-4</v>
      </c>
      <c r="AN1279" s="50">
        <v>3.0184867303877067E-5</v>
      </c>
      <c r="AO1279" s="50">
        <v>5.3605915167051603E-5</v>
      </c>
      <c r="AP1279" s="50">
        <v>3.2799929581310238E-5</v>
      </c>
      <c r="AQ1279" s="50">
        <v>5.0456832032426233E-5</v>
      </c>
      <c r="AR1279" s="50">
        <v>3.2872110454502451E-5</v>
      </c>
      <c r="AS1279" s="50">
        <v>7.4380816797548966E-5</v>
      </c>
      <c r="AT1279" s="50">
        <v>5.0304379867543655E-5</v>
      </c>
      <c r="AU1279" s="50">
        <v>8.4982745717083116E-5</v>
      </c>
      <c r="AV1279" s="50">
        <v>1.6054661441135584E-2</v>
      </c>
      <c r="AW1279" s="50">
        <v>3.4461972713045819E-3</v>
      </c>
      <c r="AX1279" s="50">
        <v>3.9330965122114864E-3</v>
      </c>
      <c r="AY1279" s="50">
        <v>4.0428449061495641E-4</v>
      </c>
      <c r="AZ1279" s="50">
        <v>1.336962763616366E-5</v>
      </c>
      <c r="BA1279" s="50">
        <v>1.8358686804772772E-5</v>
      </c>
      <c r="BB1279" s="50">
        <v>6.1049367697856108E-6</v>
      </c>
      <c r="BC1279" s="50">
        <v>1.4774938285575667E-4</v>
      </c>
      <c r="BD1279" s="50">
        <v>7.539029448841695E-5</v>
      </c>
      <c r="BE1279" s="50">
        <v>9.3222129673152881E-5</v>
      </c>
      <c r="BF1279" s="50">
        <v>1.4307734989600778E-5</v>
      </c>
      <c r="BG1279" s="50">
        <v>8.5144366792715541E-5</v>
      </c>
      <c r="BH1279" s="50">
        <v>8.1614097759467115E-5</v>
      </c>
      <c r="BI1279" s="50">
        <v>8.0930874121563163E-5</v>
      </c>
      <c r="BJ1279" s="50">
        <v>1.9137569078029901E-5</v>
      </c>
      <c r="BK1279" s="50">
        <v>1.4117074375578896E-5</v>
      </c>
      <c r="BL1279" s="50">
        <v>3.3869663906959597E-5</v>
      </c>
      <c r="BM1279" s="50">
        <v>3.3458318718216062E-5</v>
      </c>
      <c r="BN1279" s="50">
        <v>3.6679871792234092E-6</v>
      </c>
      <c r="BO1279" s="50">
        <v>3.792057548349908E-5</v>
      </c>
      <c r="BP1279" s="50">
        <v>7.9269715281774955E-6</v>
      </c>
      <c r="BQ1279" s="50">
        <v>1.7682477837170234E-5</v>
      </c>
      <c r="BR1279" s="50">
        <v>3.7722372032514125E-5</v>
      </c>
      <c r="BS1279" s="50">
        <v>6.3488220141015916E-5</v>
      </c>
      <c r="BT1279" s="50">
        <v>2.0609297359047567E-5</v>
      </c>
      <c r="BU1279" s="50">
        <v>4.6702831908601205E-5</v>
      </c>
      <c r="BV1279" s="50">
        <v>3.7711567641783145E-5</v>
      </c>
      <c r="BW1279" s="50">
        <v>1.251518152707356E-4</v>
      </c>
      <c r="BX1279" s="50">
        <v>4.6071051873118072E-5</v>
      </c>
      <c r="BY1279" s="50">
        <v>2.3563102199077602E-5</v>
      </c>
      <c r="BZ1279" s="50">
        <v>3.7245765889482009E-5</v>
      </c>
      <c r="CA1279" s="50">
        <v>3.9859028955264251E-5</v>
      </c>
      <c r="CB1279" s="50">
        <v>5.7095068374569002E-5</v>
      </c>
      <c r="CC1279" s="50">
        <v>5.8039809497897233E-5</v>
      </c>
      <c r="CD1279" s="50">
        <v>4.7060712935060935E-5</v>
      </c>
      <c r="CE1279" s="50">
        <v>9.5127374795381931E-5</v>
      </c>
      <c r="CF1279" s="50">
        <v>6.6904272448282598E-5</v>
      </c>
      <c r="CG1279" s="50">
        <v>1.090716073705867E-4</v>
      </c>
      <c r="CH1279" s="50">
        <v>1.872433659159452E-3</v>
      </c>
      <c r="CI1279" s="50">
        <v>9.7060936977665861E-5</v>
      </c>
      <c r="CJ1279" s="50">
        <v>6.6600949661342721E-5</v>
      </c>
      <c r="CK1279" s="50">
        <v>5.8745067288409037E-5</v>
      </c>
      <c r="CL1279" s="50">
        <v>2.6712756070238549E-5</v>
      </c>
      <c r="CM1279" s="50">
        <v>7.2258244997745776E-5</v>
      </c>
      <c r="CN1279" s="50">
        <v>7.82085263933633E-5</v>
      </c>
      <c r="CO1279" s="50">
        <v>1.231969030231291E-4</v>
      </c>
      <c r="CP1279" s="50">
        <v>1.4979961335698865E-4</v>
      </c>
      <c r="CQ1279" s="50">
        <v>4.4660147303052977E-6</v>
      </c>
      <c r="CR1279" s="50">
        <v>1.0624861460673512E-4</v>
      </c>
      <c r="CS1279" s="50">
        <v>7.9324688656717119E-4</v>
      </c>
      <c r="CT1279" s="50">
        <v>3.7479230310475381E-5</v>
      </c>
      <c r="CU1279" s="50">
        <v>1.9842017389362629E-5</v>
      </c>
      <c r="CV1279" s="50">
        <v>2.8823520617539966E-5</v>
      </c>
      <c r="CW1279" s="50">
        <v>6.7491193210017329E-5</v>
      </c>
      <c r="CX1279" s="50">
        <v>1.8867901949808254E-4</v>
      </c>
      <c r="CY1279" s="50">
        <v>9.1122934651101536E-5</v>
      </c>
      <c r="CZ1279" s="50">
        <v>4.7657062049938566E-5</v>
      </c>
      <c r="DA1279" s="50">
        <v>2.0646311516145344E-4</v>
      </c>
      <c r="DB1279" s="50">
        <v>8.4154808587797122E-5</v>
      </c>
      <c r="DC1279" s="50">
        <v>1.9147872810389713E-4</v>
      </c>
      <c r="DD1279" s="50">
        <v>9.3538860288474997E-6</v>
      </c>
      <c r="DE1279" s="50">
        <v>5.0525043730989961E-5</v>
      </c>
      <c r="DF1279" s="50">
        <v>2.2630585068644931E-5</v>
      </c>
      <c r="DG1279" s="50">
        <v>2.4081102091387456E-4</v>
      </c>
      <c r="DH1279" s="50">
        <v>6.9076626381439109E-5</v>
      </c>
      <c r="DI1279" s="50">
        <v>4.9991064745683901E-5</v>
      </c>
      <c r="DJ1279" s="50">
        <v>5.1568561868129312E-5</v>
      </c>
    </row>
    <row r="1280" spans="13:114" x14ac:dyDescent="0.2">
      <c r="M1280" s="49" t="s">
        <v>170</v>
      </c>
      <c r="N1280" s="50">
        <v>1.1229394946710305E-4</v>
      </c>
      <c r="O1280" s="50">
        <v>1.3289972656304306E-4</v>
      </c>
      <c r="P1280" s="50">
        <v>4.951875275661119E-5</v>
      </c>
      <c r="Q1280" s="50">
        <v>7.8068042581091294E-5</v>
      </c>
      <c r="R1280" s="50">
        <v>1.2745133347562661E-4</v>
      </c>
      <c r="S1280" s="50">
        <v>7.3133416469674508E-5</v>
      </c>
      <c r="T1280" s="50">
        <v>3.4781215492523033E-4</v>
      </c>
      <c r="U1280" s="69">
        <v>1.0675515776220624E-4</v>
      </c>
      <c r="V1280" s="50">
        <v>5.027098395375006E-5</v>
      </c>
      <c r="W1280" s="50">
        <v>7.4520919439844056E-5</v>
      </c>
      <c r="X1280" s="50">
        <v>2.0499835222253436E-4</v>
      </c>
      <c r="Y1280" s="50">
        <v>9.6797233980512349E-4</v>
      </c>
      <c r="Z1280" s="50">
        <v>1.6473583885689202E-4</v>
      </c>
      <c r="AA1280" s="50">
        <v>1.3297655787749415E-3</v>
      </c>
      <c r="AB1280" s="50">
        <v>3.7245653830028744E-4</v>
      </c>
      <c r="AC1280" s="50">
        <v>2.8842336495510427E-3</v>
      </c>
      <c r="AD1280" s="50">
        <v>3.0701576649327147E-4</v>
      </c>
      <c r="AE1280" s="50">
        <v>2.1296630983892815E-3</v>
      </c>
      <c r="AF1280" s="50">
        <v>8.1162676056044391E-5</v>
      </c>
      <c r="AG1280" s="50">
        <v>3.4264033743102479E-3</v>
      </c>
      <c r="AH1280" s="50">
        <v>2.8498444734272399E-3</v>
      </c>
      <c r="AI1280" s="50">
        <v>1.5632296782150188E-3</v>
      </c>
      <c r="AJ1280" s="50">
        <v>3.911466208209027E-4</v>
      </c>
      <c r="AK1280" s="50">
        <v>2.3211423012128828E-3</v>
      </c>
      <c r="AL1280" s="50">
        <v>1.5546175426677709E-3</v>
      </c>
      <c r="AM1280" s="50">
        <v>1.9202986134570969E-3</v>
      </c>
      <c r="AN1280" s="50">
        <v>3.4376625118149646E-4</v>
      </c>
      <c r="AO1280" s="50">
        <v>2.8139510721481508E-4</v>
      </c>
      <c r="AP1280" s="50">
        <v>3.181394812809914E-4</v>
      </c>
      <c r="AQ1280" s="50">
        <v>3.749195158593158E-4</v>
      </c>
      <c r="AR1280" s="50">
        <v>2.0943166124028011E-4</v>
      </c>
      <c r="AS1280" s="50">
        <v>8.3266092522247637E-4</v>
      </c>
      <c r="AT1280" s="50">
        <v>2.0692996095587456E-4</v>
      </c>
      <c r="AU1280" s="50">
        <v>4.1553004456876204E-4</v>
      </c>
      <c r="AV1280" s="50">
        <v>4.4661595605822161E-4</v>
      </c>
      <c r="AW1280" s="50">
        <v>8.7813963046224422E-2</v>
      </c>
      <c r="AX1280" s="50">
        <v>8.7624329256267754E-3</v>
      </c>
      <c r="AY1280" s="50">
        <v>3.0863252432684648E-3</v>
      </c>
      <c r="AZ1280" s="50">
        <v>9.3747977273911395E-5</v>
      </c>
      <c r="BA1280" s="50">
        <v>1.7937530202410241E-4</v>
      </c>
      <c r="BB1280" s="50">
        <v>9.3215240325005157E-5</v>
      </c>
      <c r="BC1280" s="50">
        <v>9.9732672129594635E-4</v>
      </c>
      <c r="BD1280" s="50">
        <v>5.0902927629973465E-4</v>
      </c>
      <c r="BE1280" s="50">
        <v>7.457722380435069E-4</v>
      </c>
      <c r="BF1280" s="50">
        <v>9.3463152264718381E-5</v>
      </c>
      <c r="BG1280" s="50">
        <v>6.8765704020768911E-4</v>
      </c>
      <c r="BH1280" s="50">
        <v>7.0462462669126902E-4</v>
      </c>
      <c r="BI1280" s="50">
        <v>1.2407964655655242E-3</v>
      </c>
      <c r="BJ1280" s="50">
        <v>1.214366936448341E-4</v>
      </c>
      <c r="BK1280" s="50">
        <v>1.2494372493072244E-4</v>
      </c>
      <c r="BL1280" s="50">
        <v>3.0000011816680878E-4</v>
      </c>
      <c r="BM1280" s="50">
        <v>2.6691950598949321E-4</v>
      </c>
      <c r="BN1280" s="50">
        <v>2.5174668394397494E-5</v>
      </c>
      <c r="BO1280" s="50">
        <v>1.3331366446159447E-4</v>
      </c>
      <c r="BP1280" s="50">
        <v>4.6620914224124834E-5</v>
      </c>
      <c r="BQ1280" s="50">
        <v>1.6297707178325745E-4</v>
      </c>
      <c r="BR1280" s="50">
        <v>2.6869624411703926E-4</v>
      </c>
      <c r="BS1280" s="50">
        <v>8.6071544173207698E-4</v>
      </c>
      <c r="BT1280" s="50">
        <v>1.6089445243007579E-4</v>
      </c>
      <c r="BU1280" s="50">
        <v>6.737275438098209E-4</v>
      </c>
      <c r="BV1280" s="50">
        <v>3.7795547154177857E-4</v>
      </c>
      <c r="BW1280" s="50">
        <v>8.0586997984941728E-4</v>
      </c>
      <c r="BX1280" s="50">
        <v>3.1189522523724722E-4</v>
      </c>
      <c r="BY1280" s="50">
        <v>1.6216439751908179E-4</v>
      </c>
      <c r="BZ1280" s="50">
        <v>2.353549603766311E-4</v>
      </c>
      <c r="CA1280" s="50">
        <v>2.973402670607181E-4</v>
      </c>
      <c r="CB1280" s="50">
        <v>3.8846947914899496E-4</v>
      </c>
      <c r="CC1280" s="50">
        <v>4.4474417540894937E-4</v>
      </c>
      <c r="CD1280" s="50">
        <v>4.8026919465075864E-4</v>
      </c>
      <c r="CE1280" s="50">
        <v>1.1084971371699045E-3</v>
      </c>
      <c r="CF1280" s="50">
        <v>6.174344029395457E-4</v>
      </c>
      <c r="CG1280" s="50">
        <v>9.6617017434911774E-4</v>
      </c>
      <c r="CH1280" s="50">
        <v>1.5650764844373662E-3</v>
      </c>
      <c r="CI1280" s="50">
        <v>5.4400928603818134E-4</v>
      </c>
      <c r="CJ1280" s="50">
        <v>3.9331817962111852E-4</v>
      </c>
      <c r="CK1280" s="50">
        <v>6.8631634114869335E-4</v>
      </c>
      <c r="CL1280" s="50">
        <v>3.7348537096836861E-4</v>
      </c>
      <c r="CM1280" s="50">
        <v>5.0071043656098053E-4</v>
      </c>
      <c r="CN1280" s="50">
        <v>7.6816609772413025E-4</v>
      </c>
      <c r="CO1280" s="50">
        <v>7.977493414834015E-4</v>
      </c>
      <c r="CP1280" s="50">
        <v>5.2647156137892938E-4</v>
      </c>
      <c r="CQ1280" s="50">
        <v>3.3737930220678954E-5</v>
      </c>
      <c r="CR1280" s="50">
        <v>1.0200594523216418E-3</v>
      </c>
      <c r="CS1280" s="50">
        <v>2.0545482327910267E-3</v>
      </c>
      <c r="CT1280" s="50">
        <v>3.4562286123206057E-4</v>
      </c>
      <c r="CU1280" s="50">
        <v>1.5253594006230643E-4</v>
      </c>
      <c r="CV1280" s="50">
        <v>1.786191601299948E-4</v>
      </c>
      <c r="CW1280" s="50">
        <v>2.5724010536497195E-4</v>
      </c>
      <c r="CX1280" s="50">
        <v>1.008926313127926E-3</v>
      </c>
      <c r="CY1280" s="50">
        <v>4.5193019889052836E-4</v>
      </c>
      <c r="CZ1280" s="50">
        <v>3.5969507835493023E-4</v>
      </c>
      <c r="DA1280" s="50">
        <v>3.8132496938352678E-3</v>
      </c>
      <c r="DB1280" s="50">
        <v>7.0840733134680002E-4</v>
      </c>
      <c r="DC1280" s="50">
        <v>1.4377954028846518E-3</v>
      </c>
      <c r="DD1280" s="50">
        <v>1.391861491197942E-4</v>
      </c>
      <c r="DE1280" s="50">
        <v>3.8786550933806824E-4</v>
      </c>
      <c r="DF1280" s="50">
        <v>2.1054059714187967E-4</v>
      </c>
      <c r="DG1280" s="50">
        <v>1.0776775236220962E-3</v>
      </c>
      <c r="DH1280" s="50">
        <v>4.3374312144434525E-4</v>
      </c>
      <c r="DI1280" s="50">
        <v>3.8853279660675726E-4</v>
      </c>
      <c r="DJ1280" s="50">
        <v>5.5947787514707878E-4</v>
      </c>
    </row>
    <row r="1281" spans="13:114" x14ac:dyDescent="0.2">
      <c r="M1281" s="49" t="s">
        <v>171</v>
      </c>
      <c r="N1281" s="50">
        <v>1.7387086962751465E-4</v>
      </c>
      <c r="O1281" s="50">
        <v>3.5986879052120346E-4</v>
      </c>
      <c r="P1281" s="50">
        <v>1.3182705063209693E-4</v>
      </c>
      <c r="Q1281" s="50">
        <v>1.5926013296559192E-4</v>
      </c>
      <c r="R1281" s="50">
        <v>5.1997477238006863E-4</v>
      </c>
      <c r="S1281" s="50">
        <v>2.3089731198874388E-4</v>
      </c>
      <c r="T1281" s="50">
        <v>9.8302510153511929E-4</v>
      </c>
      <c r="U1281" s="69">
        <v>2.9689921774663343E-4</v>
      </c>
      <c r="V1281" s="50">
        <v>1.5834470994963371E-4</v>
      </c>
      <c r="W1281" s="50">
        <v>2.6759732824855134E-4</v>
      </c>
      <c r="X1281" s="50">
        <v>5.6303210069800526E-4</v>
      </c>
      <c r="Y1281" s="50">
        <v>1.1248388287379972E-3</v>
      </c>
      <c r="Z1281" s="50">
        <v>5.2949048178227496E-4</v>
      </c>
      <c r="AA1281" s="50">
        <v>1.98981802509048E-3</v>
      </c>
      <c r="AB1281" s="50">
        <v>6.2453560134631016E-4</v>
      </c>
      <c r="AC1281" s="50">
        <v>1.9450786669572946E-3</v>
      </c>
      <c r="AD1281" s="50">
        <v>4.3614396117436466E-4</v>
      </c>
      <c r="AE1281" s="50">
        <v>1.9576637150938271E-3</v>
      </c>
      <c r="AF1281" s="50">
        <v>1.2268629317722395E-4</v>
      </c>
      <c r="AG1281" s="50">
        <v>1.636901454534552E-3</v>
      </c>
      <c r="AH1281" s="50">
        <v>3.2054370418613219E-3</v>
      </c>
      <c r="AI1281" s="50">
        <v>1.4285747029138076E-3</v>
      </c>
      <c r="AJ1281" s="50">
        <v>1.0674661532295718E-3</v>
      </c>
      <c r="AK1281" s="50">
        <v>3.8680141614603008E-3</v>
      </c>
      <c r="AL1281" s="50">
        <v>1.8852889350197714E-3</v>
      </c>
      <c r="AM1281" s="50">
        <v>2.1851240515371874E-3</v>
      </c>
      <c r="AN1281" s="50">
        <v>6.676952504708931E-4</v>
      </c>
      <c r="AO1281" s="50">
        <v>6.8961207222737006E-4</v>
      </c>
      <c r="AP1281" s="50">
        <v>6.7999355428529187E-4</v>
      </c>
      <c r="AQ1281" s="50">
        <v>1.0169539702379025E-3</v>
      </c>
      <c r="AR1281" s="50">
        <v>8.6053672179073294E-4</v>
      </c>
      <c r="AS1281" s="50">
        <v>1.0896967588177983E-3</v>
      </c>
      <c r="AT1281" s="50">
        <v>6.9883915573194582E-4</v>
      </c>
      <c r="AU1281" s="50">
        <v>2.2842804507340287E-3</v>
      </c>
      <c r="AV1281" s="50">
        <v>2.763833537768494E-4</v>
      </c>
      <c r="AW1281" s="50">
        <v>3.0103714240699391E-2</v>
      </c>
      <c r="AX1281" s="50">
        <v>0.15049613334817344</v>
      </c>
      <c r="AY1281" s="50">
        <v>1.2642431174715052E-2</v>
      </c>
      <c r="AZ1281" s="50">
        <v>2.8491096916799969E-4</v>
      </c>
      <c r="BA1281" s="50">
        <v>3.7531393932012597E-4</v>
      </c>
      <c r="BB1281" s="50">
        <v>1.0421900575702887E-4</v>
      </c>
      <c r="BC1281" s="50">
        <v>2.6278731100139443E-3</v>
      </c>
      <c r="BD1281" s="50">
        <v>1.2522368493895208E-3</v>
      </c>
      <c r="BE1281" s="50">
        <v>1.9795921807780536E-3</v>
      </c>
      <c r="BF1281" s="50">
        <v>3.3485237218511716E-4</v>
      </c>
      <c r="BG1281" s="50">
        <v>1.297962742732951E-3</v>
      </c>
      <c r="BH1281" s="50">
        <v>1.6743162596762607E-3</v>
      </c>
      <c r="BI1281" s="50">
        <v>1.1266430621347722E-3</v>
      </c>
      <c r="BJ1281" s="50">
        <v>3.1256598965514836E-4</v>
      </c>
      <c r="BK1281" s="50">
        <v>3.3696007788028363E-4</v>
      </c>
      <c r="BL1281" s="50">
        <v>7.9551168572681154E-4</v>
      </c>
      <c r="BM1281" s="50">
        <v>5.7209141594069405E-4</v>
      </c>
      <c r="BN1281" s="50">
        <v>1.0798432961704659E-4</v>
      </c>
      <c r="BO1281" s="50">
        <v>6.0492453426628297E-4</v>
      </c>
      <c r="BP1281" s="50">
        <v>2.1712923312917849E-4</v>
      </c>
      <c r="BQ1281" s="50">
        <v>3.313942883329718E-4</v>
      </c>
      <c r="BR1281" s="50">
        <v>7.3196596279568129E-4</v>
      </c>
      <c r="BS1281" s="50">
        <v>6.0189646411909275E-4</v>
      </c>
      <c r="BT1281" s="50">
        <v>4.8400081796461276E-4</v>
      </c>
      <c r="BU1281" s="50">
        <v>8.4806540823054524E-4</v>
      </c>
      <c r="BV1281" s="50">
        <v>7.5607824125112095E-4</v>
      </c>
      <c r="BW1281" s="50">
        <v>3.6108494636950556E-3</v>
      </c>
      <c r="BX1281" s="50">
        <v>1.2852427797019807E-3</v>
      </c>
      <c r="BY1281" s="50">
        <v>6.347886301823636E-4</v>
      </c>
      <c r="BZ1281" s="50">
        <v>9.1275846590404338E-4</v>
      </c>
      <c r="CA1281" s="50">
        <v>9.0574857281143788E-4</v>
      </c>
      <c r="CB1281" s="50">
        <v>1.6215664309901933E-3</v>
      </c>
      <c r="CC1281" s="50">
        <v>1.5643239568443846E-3</v>
      </c>
      <c r="CD1281" s="50">
        <v>1.1074501024681707E-3</v>
      </c>
      <c r="CE1281" s="50">
        <v>1.7643416567889221E-3</v>
      </c>
      <c r="CF1281" s="50">
        <v>1.1731573140426183E-3</v>
      </c>
      <c r="CG1281" s="50">
        <v>2.6413159010026614E-3</v>
      </c>
      <c r="CH1281" s="50">
        <v>2.2533859085968257E-2</v>
      </c>
      <c r="CI1281" s="50">
        <v>2.4508577207195984E-3</v>
      </c>
      <c r="CJ1281" s="50">
        <v>1.6716827849367446E-3</v>
      </c>
      <c r="CK1281" s="50">
        <v>1.2578207540228507E-3</v>
      </c>
      <c r="CL1281" s="50">
        <v>5.1363327758568653E-4</v>
      </c>
      <c r="CM1281" s="50">
        <v>2.1032426346326485E-3</v>
      </c>
      <c r="CN1281" s="50">
        <v>1.8952218684787148E-3</v>
      </c>
      <c r="CO1281" s="50">
        <v>3.503496463091206E-3</v>
      </c>
      <c r="CP1281" s="50">
        <v>4.8577170828878104E-3</v>
      </c>
      <c r="CQ1281" s="50">
        <v>1.0249179831310547E-4</v>
      </c>
      <c r="CR1281" s="50">
        <v>2.217205432830157E-3</v>
      </c>
      <c r="CS1281" s="50">
        <v>2.21253314108713E-2</v>
      </c>
      <c r="CT1281" s="50">
        <v>9.2792010359277514E-4</v>
      </c>
      <c r="CU1281" s="50">
        <v>5.0406286560781633E-4</v>
      </c>
      <c r="CV1281" s="50">
        <v>5.7957962602301532E-4</v>
      </c>
      <c r="CW1281" s="50">
        <v>1.9707410127975649E-3</v>
      </c>
      <c r="CX1281" s="50">
        <v>6.2134212707758369E-3</v>
      </c>
      <c r="CY1281" s="50">
        <v>2.8222512230095501E-3</v>
      </c>
      <c r="CZ1281" s="50">
        <v>1.1493251825903782E-3</v>
      </c>
      <c r="DA1281" s="50">
        <v>3.2103930699303941E-3</v>
      </c>
      <c r="DB1281" s="50">
        <v>2.2876290535501988E-3</v>
      </c>
      <c r="DC1281" s="50">
        <v>3.7490756656566922E-3</v>
      </c>
      <c r="DD1281" s="50">
        <v>1.6198034898141331E-4</v>
      </c>
      <c r="DE1281" s="50">
        <v>1.0742363055198992E-3</v>
      </c>
      <c r="DF1281" s="50">
        <v>4.7274655251185275E-4</v>
      </c>
      <c r="DG1281" s="50">
        <v>7.4343229707119068E-3</v>
      </c>
      <c r="DH1281" s="50">
        <v>2.045307576457159E-3</v>
      </c>
      <c r="DI1281" s="50">
        <v>1.4017716913263508E-3</v>
      </c>
      <c r="DJ1281" s="50">
        <v>1.0929078775284706E-3</v>
      </c>
    </row>
    <row r="1282" spans="13:114" x14ac:dyDescent="0.2">
      <c r="M1282" s="49" t="s">
        <v>172</v>
      </c>
      <c r="N1282" s="50">
        <v>1.2218745144583344E-6</v>
      </c>
      <c r="O1282" s="50">
        <v>2.6249737844724314E-6</v>
      </c>
      <c r="P1282" s="50">
        <v>1.3919631677873121E-6</v>
      </c>
      <c r="Q1282" s="50">
        <v>1.0516263069459752E-6</v>
      </c>
      <c r="R1282" s="50">
        <v>5.4166864876392396E-6</v>
      </c>
      <c r="S1282" s="50">
        <v>4.4760953809576868E-6</v>
      </c>
      <c r="T1282" s="50">
        <v>2.6126541096239775E-5</v>
      </c>
      <c r="U1282" s="69">
        <v>4.9337108574157837E-6</v>
      </c>
      <c r="V1282" s="50">
        <v>2.5765196112593788E-6</v>
      </c>
      <c r="W1282" s="50">
        <v>8.182654568910939E-6</v>
      </c>
      <c r="X1282" s="50">
        <v>3.614226922385384E-6</v>
      </c>
      <c r="Y1282" s="50">
        <v>9.016281447886091E-6</v>
      </c>
      <c r="Z1282" s="50">
        <v>6.9361602649041649E-6</v>
      </c>
      <c r="AA1282" s="50">
        <v>8.3234670071047706E-6</v>
      </c>
      <c r="AB1282" s="50">
        <v>2.311369016736899E-6</v>
      </c>
      <c r="AC1282" s="50">
        <v>8.5071111229201088E-6</v>
      </c>
      <c r="AD1282" s="50">
        <v>2.6763841243735698E-6</v>
      </c>
      <c r="AE1282" s="50">
        <v>8.3302315416171425E-6</v>
      </c>
      <c r="AF1282" s="50">
        <v>5.4478526485704031E-6</v>
      </c>
      <c r="AG1282" s="50">
        <v>7.7638570631847236E-6</v>
      </c>
      <c r="AH1282" s="50">
        <v>1.4753973784680793E-5</v>
      </c>
      <c r="AI1282" s="50">
        <v>7.5820689694446789E-6</v>
      </c>
      <c r="AJ1282" s="50">
        <v>4.5045171005645945E-6</v>
      </c>
      <c r="AK1282" s="50">
        <v>1.2209267556980209E-5</v>
      </c>
      <c r="AL1282" s="50">
        <v>1.9649061739989519E-5</v>
      </c>
      <c r="AM1282" s="50">
        <v>1.4487691811601638E-5</v>
      </c>
      <c r="AN1282" s="50">
        <v>5.6660264771366923E-6</v>
      </c>
      <c r="AO1282" s="50">
        <v>7.5111909313607103E-6</v>
      </c>
      <c r="AP1282" s="50">
        <v>7.6813519319722507E-6</v>
      </c>
      <c r="AQ1282" s="50">
        <v>8.2049174838532968E-6</v>
      </c>
      <c r="AR1282" s="50">
        <v>7.3482114911827902E-6</v>
      </c>
      <c r="AS1282" s="50">
        <v>8.2816776934089171E-6</v>
      </c>
      <c r="AT1282" s="50">
        <v>5.3276708429107905E-6</v>
      </c>
      <c r="AU1282" s="50">
        <v>8.6164417813244967E-6</v>
      </c>
      <c r="AV1282" s="50">
        <v>1.720682143935567E-6</v>
      </c>
      <c r="AW1282" s="50">
        <v>1.949837234377898E-5</v>
      </c>
      <c r="AX1282" s="50">
        <v>5.7762959683925244E-5</v>
      </c>
      <c r="AY1282" s="50">
        <v>0.18060878761815305</v>
      </c>
      <c r="AZ1282" s="50">
        <v>5.4600009956031914E-6</v>
      </c>
      <c r="BA1282" s="50">
        <v>8.6956238411271691E-6</v>
      </c>
      <c r="BB1282" s="50">
        <v>1.530124320717285E-6</v>
      </c>
      <c r="BC1282" s="50">
        <v>1.1404471201797303E-5</v>
      </c>
      <c r="BD1282" s="50">
        <v>9.1054040122559232E-6</v>
      </c>
      <c r="BE1282" s="50">
        <v>1.477138460357661E-5</v>
      </c>
      <c r="BF1282" s="50">
        <v>1.0139212092408503E-5</v>
      </c>
      <c r="BG1282" s="50">
        <v>1.174653557972504E-5</v>
      </c>
      <c r="BH1282" s="50">
        <v>8.7988850024642649E-6</v>
      </c>
      <c r="BI1282" s="50">
        <v>4.008930644904717E-5</v>
      </c>
      <c r="BJ1282" s="50">
        <v>3.996241521189439E-6</v>
      </c>
      <c r="BK1282" s="50">
        <v>5.0285475302281183E-6</v>
      </c>
      <c r="BL1282" s="50">
        <v>2.5859599602870499E-5</v>
      </c>
      <c r="BM1282" s="50">
        <v>1.7649673370840034E-5</v>
      </c>
      <c r="BN1282" s="50">
        <v>4.7834675108425396E-7</v>
      </c>
      <c r="BO1282" s="50">
        <v>4.70054829513527E-6</v>
      </c>
      <c r="BP1282" s="50">
        <v>4.2587042468797038E-6</v>
      </c>
      <c r="BQ1282" s="50">
        <v>3.8232195364339407E-6</v>
      </c>
      <c r="BR1282" s="50">
        <v>7.0634827388075257E-6</v>
      </c>
      <c r="BS1282" s="50">
        <v>3.1748456859405438E-6</v>
      </c>
      <c r="BT1282" s="50">
        <v>1.0399857915173603E-5</v>
      </c>
      <c r="BU1282" s="50">
        <v>1.2178300042259593E-5</v>
      </c>
      <c r="BV1282" s="50">
        <v>1.1667665374134935E-5</v>
      </c>
      <c r="BW1282" s="50">
        <v>1.5988676560118821E-5</v>
      </c>
      <c r="BX1282" s="50">
        <v>1.8435869960124778E-5</v>
      </c>
      <c r="BY1282" s="50">
        <v>8.587410976851984E-6</v>
      </c>
      <c r="BZ1282" s="50">
        <v>1.790041058050167E-5</v>
      </c>
      <c r="CA1282" s="50">
        <v>1.616529680874297E-5</v>
      </c>
      <c r="CB1282" s="50">
        <v>1.8315178035697072E-5</v>
      </c>
      <c r="CC1282" s="50">
        <v>3.0599992640522157E-5</v>
      </c>
      <c r="CD1282" s="50">
        <v>1.5202592803356084E-5</v>
      </c>
      <c r="CE1282" s="50">
        <v>1.4796720454270102E-5</v>
      </c>
      <c r="CF1282" s="50">
        <v>6.963677641894945E-6</v>
      </c>
      <c r="CG1282" s="50">
        <v>7.2347524707352983E-5</v>
      </c>
      <c r="CH1282" s="50">
        <v>1.9783390450669494E-5</v>
      </c>
      <c r="CI1282" s="50">
        <v>4.6416859477023999E-5</v>
      </c>
      <c r="CJ1282" s="50">
        <v>2.2616154520346667E-5</v>
      </c>
      <c r="CK1282" s="50">
        <v>1.5998685120149005E-4</v>
      </c>
      <c r="CL1282" s="50">
        <v>1.9504582143557926E-5</v>
      </c>
      <c r="CM1282" s="50">
        <v>2.2669472111161396E-5</v>
      </c>
      <c r="CN1282" s="50">
        <v>1.1791618996369486E-5</v>
      </c>
      <c r="CO1282" s="50">
        <v>1.3262102093162765E-5</v>
      </c>
      <c r="CP1282" s="50">
        <v>1.7528104051070446E-5</v>
      </c>
      <c r="CQ1282" s="50">
        <v>1.1753081628382534E-6</v>
      </c>
      <c r="CR1282" s="50">
        <v>9.8718759777738065E-5</v>
      </c>
      <c r="CS1282" s="50">
        <v>2.724375093592594E-5</v>
      </c>
      <c r="CT1282" s="50">
        <v>5.9005882237734584E-5</v>
      </c>
      <c r="CU1282" s="50">
        <v>1.5611060813595723E-5</v>
      </c>
      <c r="CV1282" s="50">
        <v>2.8612675362196544E-4</v>
      </c>
      <c r="CW1282" s="50">
        <v>2.107282649810174E-5</v>
      </c>
      <c r="CX1282" s="50">
        <v>2.7667831040977062E-4</v>
      </c>
      <c r="CY1282" s="50">
        <v>6.8370514863736625E-4</v>
      </c>
      <c r="CZ1282" s="50">
        <v>9.6146517388074448E-6</v>
      </c>
      <c r="DA1282" s="50">
        <v>3.0379558499214729E-5</v>
      </c>
      <c r="DB1282" s="50">
        <v>1.184842869224689E-5</v>
      </c>
      <c r="DC1282" s="50">
        <v>1.7251928343916559E-5</v>
      </c>
      <c r="DD1282" s="50">
        <v>1.4782858821164299E-6</v>
      </c>
      <c r="DE1282" s="50">
        <v>3.1601017922546908E-5</v>
      </c>
      <c r="DF1282" s="50">
        <v>1.0040907640469428E-5</v>
      </c>
      <c r="DG1282" s="50">
        <v>3.34647312863697E-5</v>
      </c>
      <c r="DH1282" s="50">
        <v>1.5587592556499086E-5</v>
      </c>
      <c r="DI1282" s="50">
        <v>1.4298022791051487E-5</v>
      </c>
      <c r="DJ1282" s="50">
        <v>5.0032387569725863E-6</v>
      </c>
    </row>
    <row r="1283" spans="13:114" x14ac:dyDescent="0.2">
      <c r="M1283" s="49" t="s">
        <v>173</v>
      </c>
      <c r="N1283" s="50">
        <v>5.8123550456635337E-5</v>
      </c>
      <c r="O1283" s="50">
        <v>5.946983308192576E-5</v>
      </c>
      <c r="P1283" s="50">
        <v>1.7268654601135055E-4</v>
      </c>
      <c r="Q1283" s="50">
        <v>4.6230323800515307E-5</v>
      </c>
      <c r="R1283" s="50">
        <v>1.3494519097212898E-3</v>
      </c>
      <c r="S1283" s="50">
        <v>8.6864856684741227E-5</v>
      </c>
      <c r="T1283" s="50">
        <v>1.2912280240396558E-4</v>
      </c>
      <c r="U1283" s="69">
        <v>4.5608271382308394E-4</v>
      </c>
      <c r="V1283" s="50">
        <v>3.1000123040475405E-4</v>
      </c>
      <c r="W1283" s="50">
        <v>2.4141998195657656E-4</v>
      </c>
      <c r="X1283" s="50">
        <v>1.5433004395867285E-4</v>
      </c>
      <c r="Y1283" s="50">
        <v>7.4913098632755823E-4</v>
      </c>
      <c r="Z1283" s="50">
        <v>1.1755704634525469E-3</v>
      </c>
      <c r="AA1283" s="50">
        <v>2.8090646056964122E-4</v>
      </c>
      <c r="AB1283" s="50">
        <v>1.2191657317707827E-4</v>
      </c>
      <c r="AC1283" s="50">
        <v>1.7110608606050646E-4</v>
      </c>
      <c r="AD1283" s="50">
        <v>7.7418886797818578E-5</v>
      </c>
      <c r="AE1283" s="50">
        <v>1.9478484553461621E-4</v>
      </c>
      <c r="AF1283" s="50">
        <v>3.3050337345597763E-5</v>
      </c>
      <c r="AG1283" s="50">
        <v>2.8089479701446984E-4</v>
      </c>
      <c r="AH1283" s="50">
        <v>1.7883338832621329E-4</v>
      </c>
      <c r="AI1283" s="50">
        <v>9.898260569149206E-5</v>
      </c>
      <c r="AJ1283" s="50">
        <v>1.5304962518019268E-4</v>
      </c>
      <c r="AK1283" s="50">
        <v>3.1838581746172068E-4</v>
      </c>
      <c r="AL1283" s="50">
        <v>1.2111721987269801E-4</v>
      </c>
      <c r="AM1283" s="50">
        <v>2.2169034241636122E-4</v>
      </c>
      <c r="AN1283" s="50">
        <v>1.4578333346275515E-4</v>
      </c>
      <c r="AO1283" s="50">
        <v>1.6326812352347362E-4</v>
      </c>
      <c r="AP1283" s="50">
        <v>1.0581746065745697E-4</v>
      </c>
      <c r="AQ1283" s="50">
        <v>1.1921174286833364E-4</v>
      </c>
      <c r="AR1283" s="50">
        <v>1.0299575723666443E-4</v>
      </c>
      <c r="AS1283" s="50">
        <v>8.5098984250155286E-5</v>
      </c>
      <c r="AT1283" s="50">
        <v>1.848411487774267E-4</v>
      </c>
      <c r="AU1283" s="50">
        <v>1.7388699537043256E-4</v>
      </c>
      <c r="AV1283" s="50">
        <v>5.0895503874195731E-5</v>
      </c>
      <c r="AW1283" s="50">
        <v>1.9699274345322588E-4</v>
      </c>
      <c r="AX1283" s="50">
        <v>8.5096161951155204E-5</v>
      </c>
      <c r="AY1283" s="50">
        <v>3.108597635783178E-5</v>
      </c>
      <c r="AZ1283" s="50">
        <v>8.3975563373973414E-3</v>
      </c>
      <c r="BA1283" s="50">
        <v>1.1931036105583816E-4</v>
      </c>
      <c r="BB1283" s="50">
        <v>1.2216162485665774E-5</v>
      </c>
      <c r="BC1283" s="50">
        <v>1.0638939024985861E-4</v>
      </c>
      <c r="BD1283" s="50">
        <v>1.7174069183196772E-4</v>
      </c>
      <c r="BE1283" s="50">
        <v>8.3229948463988852E-5</v>
      </c>
      <c r="BF1283" s="50">
        <v>7.2644301899346008E-5</v>
      </c>
      <c r="BG1283" s="50">
        <v>1.2104682901237587E-4</v>
      </c>
      <c r="BH1283" s="50">
        <v>1.4432415584406696E-4</v>
      </c>
      <c r="BI1283" s="50">
        <v>4.1688099921528848E-4</v>
      </c>
      <c r="BJ1283" s="50">
        <v>5.2987087912858936E-4</v>
      </c>
      <c r="BK1283" s="50">
        <v>3.1892139802608746E-4</v>
      </c>
      <c r="BL1283" s="50">
        <v>2.3368854729542636E-4</v>
      </c>
      <c r="BM1283" s="50">
        <v>2.1193445903170728E-4</v>
      </c>
      <c r="BN1283" s="50">
        <v>6.0306590162260198E-6</v>
      </c>
      <c r="BO1283" s="50">
        <v>1.0425602189140228E-4</v>
      </c>
      <c r="BP1283" s="50">
        <v>4.896747445359705E-5</v>
      </c>
      <c r="BQ1283" s="50">
        <v>4.3894225296230528E-5</v>
      </c>
      <c r="BR1283" s="50">
        <v>1.1877845976532793E-4</v>
      </c>
      <c r="BS1283" s="50">
        <v>1.9892120854463226E-4</v>
      </c>
      <c r="BT1283" s="50">
        <v>7.2228014348532578E-4</v>
      </c>
      <c r="BU1283" s="50">
        <v>2.8837546774536241E-4</v>
      </c>
      <c r="BV1283" s="50">
        <v>2.7997154201102765E-4</v>
      </c>
      <c r="BW1283" s="50">
        <v>2.1001710555211705E-4</v>
      </c>
      <c r="BX1283" s="50">
        <v>7.4305553991771043E-4</v>
      </c>
      <c r="BY1283" s="50">
        <v>1.9345619871005042E-3</v>
      </c>
      <c r="BZ1283" s="50">
        <v>1.2257009503182763E-3</v>
      </c>
      <c r="CA1283" s="50">
        <v>1.0865441369850538E-3</v>
      </c>
      <c r="CB1283" s="50">
        <v>1.1636362855325859E-3</v>
      </c>
      <c r="CC1283" s="50">
        <v>6.5055917913655053E-4</v>
      </c>
      <c r="CD1283" s="50">
        <v>9.8759668618602432E-4</v>
      </c>
      <c r="CE1283" s="50">
        <v>8.9888101794963765E-5</v>
      </c>
      <c r="CF1283" s="50">
        <v>1.3480787986019176E-4</v>
      </c>
      <c r="CG1283" s="50">
        <v>7.8231148287074016E-5</v>
      </c>
      <c r="CH1283" s="50">
        <v>6.8806050755055423E-5</v>
      </c>
      <c r="CI1283" s="50">
        <v>8.7022898382067734E-5</v>
      </c>
      <c r="CJ1283" s="50">
        <v>9.9275141104652716E-5</v>
      </c>
      <c r="CK1283" s="50">
        <v>5.0433978892985411E-5</v>
      </c>
      <c r="CL1283" s="50">
        <v>1.8771999088676255E-5</v>
      </c>
      <c r="CM1283" s="50">
        <v>5.6901907556231077E-5</v>
      </c>
      <c r="CN1283" s="50">
        <v>7.4670777407765686E-5</v>
      </c>
      <c r="CO1283" s="50">
        <v>4.1806218133188757E-5</v>
      </c>
      <c r="CP1283" s="50">
        <v>4.525419043145607E-5</v>
      </c>
      <c r="CQ1283" s="50">
        <v>1.3330451663658049E-5</v>
      </c>
      <c r="CR1283" s="50">
        <v>1.2766648047591456E-4</v>
      </c>
      <c r="CS1283" s="50">
        <v>1.2817119920233486E-4</v>
      </c>
      <c r="CT1283" s="50">
        <v>4.1289316920985447E-4</v>
      </c>
      <c r="CU1283" s="50">
        <v>7.3027408163742988E-5</v>
      </c>
      <c r="CV1283" s="50">
        <v>5.856465792609295E-5</v>
      </c>
      <c r="CW1283" s="50">
        <v>9.9584699002335249E-5</v>
      </c>
      <c r="CX1283" s="50">
        <v>9.3863676056825314E-5</v>
      </c>
      <c r="CY1283" s="50">
        <v>1.541182372795133E-4</v>
      </c>
      <c r="CZ1283" s="50">
        <v>5.7069242056860997E-5</v>
      </c>
      <c r="DA1283" s="50">
        <v>1.0785361800080346E-4</v>
      </c>
      <c r="DB1283" s="50">
        <v>2.5181531330512459E-4</v>
      </c>
      <c r="DC1283" s="50">
        <v>5.5641122708608924E-5</v>
      </c>
      <c r="DD1283" s="50">
        <v>4.3189373380242539E-5</v>
      </c>
      <c r="DE1283" s="50">
        <v>8.1907039780534187E-5</v>
      </c>
      <c r="DF1283" s="50">
        <v>6.3600532969091753E-5</v>
      </c>
      <c r="DG1283" s="50">
        <v>2.1243444743111706E-4</v>
      </c>
      <c r="DH1283" s="50">
        <v>9.3925848368832493E-5</v>
      </c>
      <c r="DI1283" s="50">
        <v>1.541967081600462E-4</v>
      </c>
      <c r="DJ1283" s="50">
        <v>9.1565741207619189E-5</v>
      </c>
    </row>
    <row r="1284" spans="13:114" ht="22.5" x14ac:dyDescent="0.2">
      <c r="M1284" s="49" t="s">
        <v>174</v>
      </c>
      <c r="N1284" s="50">
        <v>8.2836354987671275E-5</v>
      </c>
      <c r="O1284" s="50">
        <v>1.2278626427701661E-4</v>
      </c>
      <c r="P1284" s="50">
        <v>6.9131301751507746E-5</v>
      </c>
      <c r="Q1284" s="50">
        <v>5.6299215610523898E-5</v>
      </c>
      <c r="R1284" s="50">
        <v>1.3327641428030016E-4</v>
      </c>
      <c r="S1284" s="50">
        <v>5.9440358011075653E-5</v>
      </c>
      <c r="T1284" s="50">
        <v>1.0427638815224705E-4</v>
      </c>
      <c r="U1284" s="69">
        <v>5.7762985881250188E-4</v>
      </c>
      <c r="V1284" s="50">
        <v>2.6115072204274697E-4</v>
      </c>
      <c r="W1284" s="50">
        <v>3.741101379496384E-5</v>
      </c>
      <c r="X1284" s="50">
        <v>1.6133679368719576E-4</v>
      </c>
      <c r="Y1284" s="50">
        <v>3.7022586196576153E-4</v>
      </c>
      <c r="Z1284" s="50">
        <v>2.236254772285967E-4</v>
      </c>
      <c r="AA1284" s="50">
        <v>3.22634770542731E-4</v>
      </c>
      <c r="AB1284" s="50">
        <v>3.5840386021119625E-4</v>
      </c>
      <c r="AC1284" s="50">
        <v>4.0868165315758475E-4</v>
      </c>
      <c r="AD1284" s="50">
        <v>2.8542979457005322E-4</v>
      </c>
      <c r="AE1284" s="50">
        <v>5.4025308501250125E-4</v>
      </c>
      <c r="AF1284" s="50">
        <v>2.6721419059932728E-4</v>
      </c>
      <c r="AG1284" s="50">
        <v>3.6045037956779766E-4</v>
      </c>
      <c r="AH1284" s="50">
        <v>1.3400723091485376E-3</v>
      </c>
      <c r="AI1284" s="50">
        <v>7.1153350953387839E-4</v>
      </c>
      <c r="AJ1284" s="50">
        <v>4.060566689556532E-4</v>
      </c>
      <c r="AK1284" s="50">
        <v>7.7973350566724507E-4</v>
      </c>
      <c r="AL1284" s="50">
        <v>3.3552845596845129E-4</v>
      </c>
      <c r="AM1284" s="50">
        <v>4.0970315825943774E-3</v>
      </c>
      <c r="AN1284" s="50">
        <v>1.5444151460449317E-3</v>
      </c>
      <c r="AO1284" s="50">
        <v>1.8295380689325336E-3</v>
      </c>
      <c r="AP1284" s="50">
        <v>2.4144559355155884E-3</v>
      </c>
      <c r="AQ1284" s="50">
        <v>7.8461918070774149E-4</v>
      </c>
      <c r="AR1284" s="50">
        <v>1.5470675227893425E-3</v>
      </c>
      <c r="AS1284" s="50">
        <v>1.7704845880242559E-3</v>
      </c>
      <c r="AT1284" s="50">
        <v>1.5662025150764113E-4</v>
      </c>
      <c r="AU1284" s="50">
        <v>4.5697604444112515E-4</v>
      </c>
      <c r="AV1284" s="50">
        <v>7.4415732238858735E-4</v>
      </c>
      <c r="AW1284" s="50">
        <v>1.2068391827311656E-3</v>
      </c>
      <c r="AX1284" s="50">
        <v>1.0673838829026031E-3</v>
      </c>
      <c r="AY1284" s="50">
        <v>3.4881528151402215E-4</v>
      </c>
      <c r="AZ1284" s="50">
        <v>8.2455777122697623E-5</v>
      </c>
      <c r="BA1284" s="50">
        <v>2.829697236357117E-2</v>
      </c>
      <c r="BB1284" s="50">
        <v>2.2897250792701878E-4</v>
      </c>
      <c r="BC1284" s="50">
        <v>2.5926037339830104E-3</v>
      </c>
      <c r="BD1284" s="50">
        <v>3.1691434374468783E-3</v>
      </c>
      <c r="BE1284" s="50">
        <v>1.4114824043790256E-3</v>
      </c>
      <c r="BF1284" s="50">
        <v>2.6035166822722029E-3</v>
      </c>
      <c r="BG1284" s="50">
        <v>1.1450759238098794E-2</v>
      </c>
      <c r="BH1284" s="50">
        <v>1.2420151759567786E-3</v>
      </c>
      <c r="BI1284" s="50">
        <v>5.2374241531933231E-4</v>
      </c>
      <c r="BJ1284" s="50">
        <v>2.8207443882335515E-4</v>
      </c>
      <c r="BK1284" s="50">
        <v>3.9870191473330289E-4</v>
      </c>
      <c r="BL1284" s="50">
        <v>2.0566369222277904E-4</v>
      </c>
      <c r="BM1284" s="50">
        <v>2.5876277705654454E-4</v>
      </c>
      <c r="BN1284" s="50">
        <v>4.0631165371880941E-5</v>
      </c>
      <c r="BO1284" s="50">
        <v>4.9457111970184096E-4</v>
      </c>
      <c r="BP1284" s="50">
        <v>4.4047081582878359E-5</v>
      </c>
      <c r="BQ1284" s="50">
        <v>1.3863526276501877E-4</v>
      </c>
      <c r="BR1284" s="50">
        <v>3.5216803412280655E-3</v>
      </c>
      <c r="BS1284" s="50">
        <v>7.0318833102608782E-4</v>
      </c>
      <c r="BT1284" s="50">
        <v>5.9649403685202797E-5</v>
      </c>
      <c r="BU1284" s="50">
        <v>4.0375026263942283E-4</v>
      </c>
      <c r="BV1284" s="50">
        <v>4.9919870343986957E-4</v>
      </c>
      <c r="BW1284" s="50">
        <v>2.7572496055334805E-4</v>
      </c>
      <c r="BX1284" s="50">
        <v>1.8237860911766228E-4</v>
      </c>
      <c r="BY1284" s="50">
        <v>1.508072135319735E-4</v>
      </c>
      <c r="BZ1284" s="50">
        <v>8.1299824211263159E-5</v>
      </c>
      <c r="CA1284" s="50">
        <v>6.7706193411049565E-5</v>
      </c>
      <c r="CB1284" s="50">
        <v>1.2145773708770429E-3</v>
      </c>
      <c r="CC1284" s="50">
        <v>1.0446946581863623E-4</v>
      </c>
      <c r="CD1284" s="50">
        <v>8.7808021546004249E-5</v>
      </c>
      <c r="CE1284" s="50">
        <v>3.6655197405776111E-4</v>
      </c>
      <c r="CF1284" s="50">
        <v>3.2423200460979311E-4</v>
      </c>
      <c r="CG1284" s="50">
        <v>8.5276586231084524E-5</v>
      </c>
      <c r="CH1284" s="50">
        <v>2.7401396958907524E-4</v>
      </c>
      <c r="CI1284" s="50">
        <v>3.6741026081411204E-4</v>
      </c>
      <c r="CJ1284" s="50">
        <v>1.0016881688233614E-4</v>
      </c>
      <c r="CK1284" s="50">
        <v>7.4358713359159567E-5</v>
      </c>
      <c r="CL1284" s="50">
        <v>3.3124539035549652E-5</v>
      </c>
      <c r="CM1284" s="50">
        <v>6.3875450364558086E-5</v>
      </c>
      <c r="CN1284" s="50">
        <v>7.2684009643018681E-5</v>
      </c>
      <c r="CO1284" s="50">
        <v>7.6188495100198086E-5</v>
      </c>
      <c r="CP1284" s="50">
        <v>1.8189262302856912E-4</v>
      </c>
      <c r="CQ1284" s="50">
        <v>5.7696556884899039E-5</v>
      </c>
      <c r="CR1284" s="50">
        <v>1.5430887795340315E-4</v>
      </c>
      <c r="CS1284" s="50">
        <v>2.5382552732577647E-4</v>
      </c>
      <c r="CT1284" s="50">
        <v>1.1540444299023764E-4</v>
      </c>
      <c r="CU1284" s="50">
        <v>3.4360169455368191E-5</v>
      </c>
      <c r="CV1284" s="50">
        <v>7.3456180947269696E-5</v>
      </c>
      <c r="CW1284" s="50">
        <v>3.782998328499144E-5</v>
      </c>
      <c r="CX1284" s="50">
        <v>1.2837039891909117E-4</v>
      </c>
      <c r="CY1284" s="50">
        <v>1.0708057559977947E-4</v>
      </c>
      <c r="CZ1284" s="50">
        <v>5.9760958629739153E-4</v>
      </c>
      <c r="DA1284" s="50">
        <v>2.9320288600184904E-4</v>
      </c>
      <c r="DB1284" s="50">
        <v>2.5552904915864325E-4</v>
      </c>
      <c r="DC1284" s="50">
        <v>1.3670583314443632E-4</v>
      </c>
      <c r="DD1284" s="50">
        <v>4.6956221797185648E-5</v>
      </c>
      <c r="DE1284" s="50">
        <v>2.453229276594418E-4</v>
      </c>
      <c r="DF1284" s="50">
        <v>1.9273111864396756E-4</v>
      </c>
      <c r="DG1284" s="50">
        <v>2.308708652111777E-4</v>
      </c>
      <c r="DH1284" s="50">
        <v>1.5016269311348638E-4</v>
      </c>
      <c r="DI1284" s="50">
        <v>1.582225718691824E-4</v>
      </c>
      <c r="DJ1284" s="50">
        <v>3.084611068162981E-4</v>
      </c>
    </row>
    <row r="1285" spans="13:114" x14ac:dyDescent="0.2">
      <c r="M1285" s="49" t="s">
        <v>175</v>
      </c>
      <c r="N1285" s="50">
        <v>4.0652090047854026E-4</v>
      </c>
      <c r="O1285" s="50">
        <v>1.0114173760427692E-4</v>
      </c>
      <c r="P1285" s="50">
        <v>4.3934681356431043E-6</v>
      </c>
      <c r="Q1285" s="50">
        <v>2.3238536874004714E-4</v>
      </c>
      <c r="R1285" s="50">
        <v>3.0876878707413249E-6</v>
      </c>
      <c r="S1285" s="50">
        <v>6.4071961111921528E-7</v>
      </c>
      <c r="T1285" s="50">
        <v>1.1229098258180649E-6</v>
      </c>
      <c r="U1285" s="69">
        <v>5.7754199731890071E-6</v>
      </c>
      <c r="V1285" s="50">
        <v>1.0280695819164488E-6</v>
      </c>
      <c r="W1285" s="50">
        <v>8.6933289321913534E-7</v>
      </c>
      <c r="X1285" s="50">
        <v>8.3983248730365635E-5</v>
      </c>
      <c r="Y1285" s="50">
        <v>2.8032874245016439E-6</v>
      </c>
      <c r="Z1285" s="50">
        <v>2.7596212306989753E-6</v>
      </c>
      <c r="AA1285" s="50">
        <v>1.3969227078249269E-4</v>
      </c>
      <c r="AB1285" s="50">
        <v>1.4726046515164775E-5</v>
      </c>
      <c r="AC1285" s="50">
        <v>3.6495332666125585E-5</v>
      </c>
      <c r="AD1285" s="50">
        <v>2.2615022129502974E-4</v>
      </c>
      <c r="AE1285" s="50">
        <v>8.6493127910518372E-5</v>
      </c>
      <c r="AF1285" s="50">
        <v>1.5023715319872552E-4</v>
      </c>
      <c r="AG1285" s="50">
        <v>1.3985042051192789E-4</v>
      </c>
      <c r="AH1285" s="50">
        <v>7.3365749745934024E-5</v>
      </c>
      <c r="AI1285" s="50">
        <v>1.6954860318857748E-4</v>
      </c>
      <c r="AJ1285" s="50">
        <v>1.5674568106679876E-4</v>
      </c>
      <c r="AK1285" s="50">
        <v>3.5096499649945805E-5</v>
      </c>
      <c r="AL1285" s="50">
        <v>3.7922834107202497E-5</v>
      </c>
      <c r="AM1285" s="50">
        <v>4.4590695544088645E-5</v>
      </c>
      <c r="AN1285" s="50">
        <v>6.3073086696186279E-5</v>
      </c>
      <c r="AO1285" s="50">
        <v>2.6089596168409182E-5</v>
      </c>
      <c r="AP1285" s="50">
        <v>1.2467566938417409E-5</v>
      </c>
      <c r="AQ1285" s="50">
        <v>1.4863273182289471E-5</v>
      </c>
      <c r="AR1285" s="50">
        <v>2.12250705766415E-5</v>
      </c>
      <c r="AS1285" s="50">
        <v>8.2097372323521979E-6</v>
      </c>
      <c r="AT1285" s="50">
        <v>7.2918077062970316E-6</v>
      </c>
      <c r="AU1285" s="50">
        <v>1.5339000932374763E-5</v>
      </c>
      <c r="AV1285" s="50">
        <v>7.7577981350577433E-6</v>
      </c>
      <c r="AW1285" s="50">
        <v>6.7403433163276252E-6</v>
      </c>
      <c r="AX1285" s="50">
        <v>7.1557133170114975E-6</v>
      </c>
      <c r="AY1285" s="50">
        <v>1.4801472618336848E-6</v>
      </c>
      <c r="AZ1285" s="50">
        <v>8.5885045113259177E-7</v>
      </c>
      <c r="BA1285" s="50">
        <v>3.9927279140030391E-5</v>
      </c>
      <c r="BB1285" s="50">
        <v>6.9614780329123396E-3</v>
      </c>
      <c r="BC1285" s="50">
        <v>1.3604937399028745E-5</v>
      </c>
      <c r="BD1285" s="50">
        <v>1.117597743601237E-4</v>
      </c>
      <c r="BE1285" s="50">
        <v>1.3193764667574617E-5</v>
      </c>
      <c r="BF1285" s="50">
        <v>8.2870776351306719E-6</v>
      </c>
      <c r="BG1285" s="50">
        <v>1.9970891724534562E-5</v>
      </c>
      <c r="BH1285" s="50">
        <v>3.0911782360032585E-6</v>
      </c>
      <c r="BI1285" s="50">
        <v>8.2746741204796602E-6</v>
      </c>
      <c r="BJ1285" s="50">
        <v>1.0571014368657411E-6</v>
      </c>
      <c r="BK1285" s="50">
        <v>3.4523685143120686E-6</v>
      </c>
      <c r="BL1285" s="50">
        <v>2.2616285105619064E-6</v>
      </c>
      <c r="BM1285" s="50">
        <v>1.7445925722732697E-6</v>
      </c>
      <c r="BN1285" s="50">
        <v>1.1056983252888452E-6</v>
      </c>
      <c r="BO1285" s="50">
        <v>3.28295644970807E-6</v>
      </c>
      <c r="BP1285" s="50">
        <v>2.8593917834996221E-7</v>
      </c>
      <c r="BQ1285" s="50">
        <v>1.3455666700863788E-6</v>
      </c>
      <c r="BR1285" s="50">
        <v>1.4796402886799506E-5</v>
      </c>
      <c r="BS1285" s="50">
        <v>3.6647636568278948E-5</v>
      </c>
      <c r="BT1285" s="50">
        <v>1.7723680843104645E-6</v>
      </c>
      <c r="BU1285" s="50">
        <v>1.8495936046282557E-6</v>
      </c>
      <c r="BV1285" s="50">
        <v>4.3609818043817983E-6</v>
      </c>
      <c r="BW1285" s="50">
        <v>2.9720012636558205E-6</v>
      </c>
      <c r="BX1285" s="50">
        <v>2.4826737788563896E-6</v>
      </c>
      <c r="BY1285" s="50">
        <v>1.2235555963940771E-6</v>
      </c>
      <c r="BZ1285" s="50">
        <v>1.1586126648833906E-6</v>
      </c>
      <c r="CA1285" s="50">
        <v>1.2052959993857982E-6</v>
      </c>
      <c r="CB1285" s="50">
        <v>2.6212440847030804E-6</v>
      </c>
      <c r="CC1285" s="50">
        <v>9.0027398372557842E-7</v>
      </c>
      <c r="CD1285" s="50">
        <v>1.7894988515330628E-6</v>
      </c>
      <c r="CE1285" s="50">
        <v>1.0304676405136546E-5</v>
      </c>
      <c r="CF1285" s="50">
        <v>4.2095005999893754E-5</v>
      </c>
      <c r="CG1285" s="50">
        <v>1.1643161370551192E-6</v>
      </c>
      <c r="CH1285" s="50">
        <v>2.5057659756253624E-6</v>
      </c>
      <c r="CI1285" s="50">
        <v>1.6010010646772529E-6</v>
      </c>
      <c r="CJ1285" s="50">
        <v>1.0282873179541282E-6</v>
      </c>
      <c r="CK1285" s="50">
        <v>1.3043362980427359E-6</v>
      </c>
      <c r="CL1285" s="50">
        <v>4.2838917188797497E-7</v>
      </c>
      <c r="CM1285" s="50">
        <v>9.635863875412831E-7</v>
      </c>
      <c r="CN1285" s="50">
        <v>9.50568365214328E-7</v>
      </c>
      <c r="CO1285" s="50">
        <v>1.0281838146423096E-6</v>
      </c>
      <c r="CP1285" s="50">
        <v>1.8331890035684835E-6</v>
      </c>
      <c r="CQ1285" s="50">
        <v>8.8201626272810677E-7</v>
      </c>
      <c r="CR1285" s="50">
        <v>1.7271907579983816E-6</v>
      </c>
      <c r="CS1285" s="50">
        <v>2.0757607409786729E-6</v>
      </c>
      <c r="CT1285" s="50">
        <v>1.0477392439105002E-6</v>
      </c>
      <c r="CU1285" s="50">
        <v>3.9743531652837872E-7</v>
      </c>
      <c r="CV1285" s="50">
        <v>6.0362645450542166E-7</v>
      </c>
      <c r="CW1285" s="50">
        <v>4.1539498771544686E-7</v>
      </c>
      <c r="CX1285" s="50">
        <v>1.4944392579073767E-6</v>
      </c>
      <c r="CY1285" s="50">
        <v>1.2989225196610961E-6</v>
      </c>
      <c r="CZ1285" s="50">
        <v>5.3792790891660169E-6</v>
      </c>
      <c r="DA1285" s="50">
        <v>3.5219789361105528E-6</v>
      </c>
      <c r="DB1285" s="50">
        <v>7.9404884741525709E-6</v>
      </c>
      <c r="DC1285" s="50">
        <v>1.3721664410894722E-6</v>
      </c>
      <c r="DD1285" s="50">
        <v>9.4866745744903633E-7</v>
      </c>
      <c r="DE1285" s="50">
        <v>2.991386171235145E-6</v>
      </c>
      <c r="DF1285" s="50">
        <v>3.8097509913820658E-6</v>
      </c>
      <c r="DG1285" s="50">
        <v>2.078383298182503E-5</v>
      </c>
      <c r="DH1285" s="50">
        <v>7.2094645204485101E-6</v>
      </c>
      <c r="DI1285" s="50">
        <v>1.4661815810022296E-6</v>
      </c>
      <c r="DJ1285" s="50">
        <v>1.8541230662542081E-6</v>
      </c>
    </row>
    <row r="1286" spans="13:114" x14ac:dyDescent="0.2">
      <c r="M1286" s="49" t="s">
        <v>176</v>
      </c>
      <c r="N1286" s="50">
        <v>1.1566670382446436E-5</v>
      </c>
      <c r="O1286" s="50">
        <v>1.5668635349103704E-5</v>
      </c>
      <c r="P1286" s="50">
        <v>7.3236823974482501E-6</v>
      </c>
      <c r="Q1286" s="50">
        <v>9.1536840903054196E-6</v>
      </c>
      <c r="R1286" s="50">
        <v>1.9912552170180092E-5</v>
      </c>
      <c r="S1286" s="50">
        <v>1.6318600364272506E-5</v>
      </c>
      <c r="T1286" s="50">
        <v>4.8161134943432847E-5</v>
      </c>
      <c r="U1286" s="69">
        <v>2.8846293452145458E-5</v>
      </c>
      <c r="V1286" s="50">
        <v>1.5513837971899249E-5</v>
      </c>
      <c r="W1286" s="50">
        <v>3.0813242398934615E-5</v>
      </c>
      <c r="X1286" s="50">
        <v>2.4395614931608081E-5</v>
      </c>
      <c r="Y1286" s="50">
        <v>3.6300845674407402E-5</v>
      </c>
      <c r="Z1286" s="50">
        <v>2.5172877759068987E-5</v>
      </c>
      <c r="AA1286" s="50">
        <v>3.7695332786992195E-5</v>
      </c>
      <c r="AB1286" s="50">
        <v>6.7900955315462015E-5</v>
      </c>
      <c r="AC1286" s="50">
        <v>4.5727857308714346E-5</v>
      </c>
      <c r="AD1286" s="50">
        <v>2.0431201240312976E-5</v>
      </c>
      <c r="AE1286" s="50">
        <v>6.3099314141464022E-5</v>
      </c>
      <c r="AF1286" s="50">
        <v>1.1113647898367321E-5</v>
      </c>
      <c r="AG1286" s="50">
        <v>6.3398848622929027E-5</v>
      </c>
      <c r="AH1286" s="50">
        <v>6.131607755459234E-5</v>
      </c>
      <c r="AI1286" s="50">
        <v>6.340024325575069E-5</v>
      </c>
      <c r="AJ1286" s="50">
        <v>3.5704024008664837E-5</v>
      </c>
      <c r="AK1286" s="50">
        <v>5.7883187536806018E-5</v>
      </c>
      <c r="AL1286" s="50">
        <v>2.8977897429781544E-5</v>
      </c>
      <c r="AM1286" s="50">
        <v>1.2350416060045693E-4</v>
      </c>
      <c r="AN1286" s="50">
        <v>1.0486588517753632E-4</v>
      </c>
      <c r="AO1286" s="50">
        <v>1.5817298797322779E-4</v>
      </c>
      <c r="AP1286" s="50">
        <v>8.6652144038236508E-5</v>
      </c>
      <c r="AQ1286" s="50">
        <v>7.9584713689309842E-5</v>
      </c>
      <c r="AR1286" s="50">
        <v>1.6151442326351072E-4</v>
      </c>
      <c r="AS1286" s="50">
        <v>7.8024513145745971E-5</v>
      </c>
      <c r="AT1286" s="50">
        <v>2.5266787512785477E-5</v>
      </c>
      <c r="AU1286" s="50">
        <v>5.7704400568427381E-5</v>
      </c>
      <c r="AV1286" s="50">
        <v>2.307095708443021E-5</v>
      </c>
      <c r="AW1286" s="50">
        <v>8.4601253751584969E-5</v>
      </c>
      <c r="AX1286" s="50">
        <v>5.1230183581412437E-5</v>
      </c>
      <c r="AY1286" s="50">
        <v>1.9597822827730717E-5</v>
      </c>
      <c r="AZ1286" s="50">
        <v>2.1411769154459554E-5</v>
      </c>
      <c r="BA1286" s="50">
        <v>5.7814531718432933E-4</v>
      </c>
      <c r="BB1286" s="50">
        <v>7.954549176066971E-6</v>
      </c>
      <c r="BC1286" s="50">
        <v>6.8975994414052819E-2</v>
      </c>
      <c r="BD1286" s="50">
        <v>3.1881920483939834E-4</v>
      </c>
      <c r="BE1286" s="50">
        <v>1.515569275487203E-4</v>
      </c>
      <c r="BF1286" s="50">
        <v>7.3499383376777477E-5</v>
      </c>
      <c r="BG1286" s="50">
        <v>2.5740948889790832E-4</v>
      </c>
      <c r="BH1286" s="50">
        <v>4.0160547072886878E-5</v>
      </c>
      <c r="BI1286" s="50">
        <v>4.1086460672767192E-5</v>
      </c>
      <c r="BJ1286" s="50">
        <v>2.1667205515662523E-5</v>
      </c>
      <c r="BK1286" s="50">
        <v>3.1587606347006825E-5</v>
      </c>
      <c r="BL1286" s="50">
        <v>9.9153156284099598E-5</v>
      </c>
      <c r="BM1286" s="50">
        <v>2.8134543311106095E-5</v>
      </c>
      <c r="BN1286" s="50">
        <v>2.6946395830871217E-6</v>
      </c>
      <c r="BO1286" s="50">
        <v>2.194189943639513E-5</v>
      </c>
      <c r="BP1286" s="50">
        <v>1.0201003156795911E-5</v>
      </c>
      <c r="BQ1286" s="50">
        <v>1.6241454942967504E-5</v>
      </c>
      <c r="BR1286" s="50">
        <v>1.1087516856475097E-4</v>
      </c>
      <c r="BS1286" s="50">
        <v>3.5781434714766383E-5</v>
      </c>
      <c r="BT1286" s="50">
        <v>2.3107642186051262E-5</v>
      </c>
      <c r="BU1286" s="50">
        <v>1.022224458242415E-4</v>
      </c>
      <c r="BV1286" s="50">
        <v>4.513515660002202E-5</v>
      </c>
      <c r="BW1286" s="50">
        <v>1.4637032778283044E-4</v>
      </c>
      <c r="BX1286" s="50">
        <v>3.9493657805338004E-4</v>
      </c>
      <c r="BY1286" s="50">
        <v>5.6432654183730025E-5</v>
      </c>
      <c r="BZ1286" s="50">
        <v>4.7381626596757458E-5</v>
      </c>
      <c r="CA1286" s="50">
        <v>3.6691938622722716E-5</v>
      </c>
      <c r="CB1286" s="50">
        <v>7.7251468268124102E-5</v>
      </c>
      <c r="CC1286" s="50">
        <v>5.6132777424321205E-5</v>
      </c>
      <c r="CD1286" s="50">
        <v>4.7053138806974363E-5</v>
      </c>
      <c r="CE1286" s="50">
        <v>1.5068472902185464E-3</v>
      </c>
      <c r="CF1286" s="50">
        <v>1.2252445635480485E-4</v>
      </c>
      <c r="CG1286" s="50">
        <v>4.7853849898586455E-5</v>
      </c>
      <c r="CH1286" s="50">
        <v>3.9153117601335506E-5</v>
      </c>
      <c r="CI1286" s="50">
        <v>7.5370365974702737E-5</v>
      </c>
      <c r="CJ1286" s="50">
        <v>4.4802975332925042E-5</v>
      </c>
      <c r="CK1286" s="50">
        <v>5.6146011630472106E-5</v>
      </c>
      <c r="CL1286" s="50">
        <v>1.7462862646117465E-5</v>
      </c>
      <c r="CM1286" s="50">
        <v>3.1154597517607082E-5</v>
      </c>
      <c r="CN1286" s="50">
        <v>1.4475704176216436E-4</v>
      </c>
      <c r="CO1286" s="50">
        <v>3.1462725973147664E-5</v>
      </c>
      <c r="CP1286" s="50">
        <v>6.0929531855872507E-5</v>
      </c>
      <c r="CQ1286" s="50">
        <v>4.7614919726424162E-6</v>
      </c>
      <c r="CR1286" s="50">
        <v>1.8856672565752421E-4</v>
      </c>
      <c r="CS1286" s="50">
        <v>6.7158881083258446E-5</v>
      </c>
      <c r="CT1286" s="50">
        <v>7.795507841371814E-5</v>
      </c>
      <c r="CU1286" s="50">
        <v>5.180678138918297E-5</v>
      </c>
      <c r="CV1286" s="50">
        <v>1.7728194256475625E-5</v>
      </c>
      <c r="CW1286" s="50">
        <v>1.9077913565539346E-5</v>
      </c>
      <c r="CX1286" s="50">
        <v>2.787261332673766E-4</v>
      </c>
      <c r="CY1286" s="50">
        <v>7.0640128109382126E-5</v>
      </c>
      <c r="CZ1286" s="50">
        <v>2.6979660558191175E-3</v>
      </c>
      <c r="DA1286" s="50">
        <v>8.1122577980058806E-5</v>
      </c>
      <c r="DB1286" s="50">
        <v>8.6575993416675151E-5</v>
      </c>
      <c r="DC1286" s="50">
        <v>7.1229837333300331E-5</v>
      </c>
      <c r="DD1286" s="50">
        <v>1.5031883995557311E-5</v>
      </c>
      <c r="DE1286" s="50">
        <v>2.4149250733745506E-4</v>
      </c>
      <c r="DF1286" s="50">
        <v>6.6563423310782877E-5</v>
      </c>
      <c r="DG1286" s="50">
        <v>9.4290912134134357E-5</v>
      </c>
      <c r="DH1286" s="50">
        <v>2.3625577819092914E-4</v>
      </c>
      <c r="DI1286" s="50">
        <v>1.2436633121667344E-4</v>
      </c>
      <c r="DJ1286" s="50">
        <v>2.8080853786102444E-3</v>
      </c>
    </row>
    <row r="1287" spans="13:114" x14ac:dyDescent="0.2">
      <c r="M1287" s="49" t="s">
        <v>177</v>
      </c>
      <c r="N1287" s="50">
        <v>1.192049608393261E-3</v>
      </c>
      <c r="O1287" s="50">
        <v>4.5865210733521427E-4</v>
      </c>
      <c r="P1287" s="50">
        <v>6.4814671976046984E-5</v>
      </c>
      <c r="Q1287" s="50">
        <v>6.9090669456012309E-4</v>
      </c>
      <c r="R1287" s="50">
        <v>3.7152071905612657E-4</v>
      </c>
      <c r="S1287" s="50">
        <v>2.1043183264198684E-4</v>
      </c>
      <c r="T1287" s="50">
        <v>2.19602487737513E-4</v>
      </c>
      <c r="U1287" s="69">
        <v>6.9947412251958742E-4</v>
      </c>
      <c r="V1287" s="50">
        <v>9.1172482888740428E-5</v>
      </c>
      <c r="W1287" s="50">
        <v>9.5285113360394307E-5</v>
      </c>
      <c r="X1287" s="50">
        <v>4.3264435824545179E-4</v>
      </c>
      <c r="Y1287" s="50">
        <v>5.3971933466455077E-4</v>
      </c>
      <c r="Z1287" s="50">
        <v>6.9342966128345374E-4</v>
      </c>
      <c r="AA1287" s="50">
        <v>7.9213306457102018E-4</v>
      </c>
      <c r="AB1287" s="50">
        <v>2.827583335459615E-4</v>
      </c>
      <c r="AC1287" s="50">
        <v>1.2903652580370931E-3</v>
      </c>
      <c r="AD1287" s="50">
        <v>7.873866178431891E-4</v>
      </c>
      <c r="AE1287" s="50">
        <v>1.1218962366681502E-3</v>
      </c>
      <c r="AF1287" s="50">
        <v>4.6434252366302095E-4</v>
      </c>
      <c r="AG1287" s="50">
        <v>5.9495005272261828E-4</v>
      </c>
      <c r="AH1287" s="50">
        <v>7.5814777817246877E-4</v>
      </c>
      <c r="AI1287" s="50">
        <v>1.4178458196149033E-3</v>
      </c>
      <c r="AJ1287" s="50">
        <v>7.3976306056740791E-4</v>
      </c>
      <c r="AK1287" s="50">
        <v>6.278426248342001E-4</v>
      </c>
      <c r="AL1287" s="50">
        <v>3.0533564002326898E-4</v>
      </c>
      <c r="AM1287" s="50">
        <v>1.6876162057556103E-3</v>
      </c>
      <c r="AN1287" s="50">
        <v>5.7018083124952233E-4</v>
      </c>
      <c r="AO1287" s="50">
        <v>1.670096996018117E-3</v>
      </c>
      <c r="AP1287" s="50">
        <v>7.997024789240107E-4</v>
      </c>
      <c r="AQ1287" s="50">
        <v>8.7042790224360362E-4</v>
      </c>
      <c r="AR1287" s="50">
        <v>2.461937290354323E-3</v>
      </c>
      <c r="AS1287" s="50">
        <v>2.0170884562395034E-3</v>
      </c>
      <c r="AT1287" s="50">
        <v>3.3634238863618806E-4</v>
      </c>
      <c r="AU1287" s="50">
        <v>7.9182261307226536E-3</v>
      </c>
      <c r="AV1287" s="50">
        <v>3.6157785914021565E-4</v>
      </c>
      <c r="AW1287" s="50">
        <v>1.9000951433195293E-3</v>
      </c>
      <c r="AX1287" s="50">
        <v>2.5544261642204157E-3</v>
      </c>
      <c r="AY1287" s="50">
        <v>3.1550639586136177E-4</v>
      </c>
      <c r="AZ1287" s="50">
        <v>3.3273235881251277E-4</v>
      </c>
      <c r="BA1287" s="50">
        <v>2.1659534709990596E-3</v>
      </c>
      <c r="BB1287" s="50">
        <v>2.0937448444100371E-4</v>
      </c>
      <c r="BC1287" s="50">
        <v>6.3285374873460224E-3</v>
      </c>
      <c r="BD1287" s="50">
        <v>7.2750245588180343E-2</v>
      </c>
      <c r="BE1287" s="50">
        <v>4.2923747004387953E-3</v>
      </c>
      <c r="BF1287" s="50">
        <v>2.3316706441039148E-3</v>
      </c>
      <c r="BG1287" s="50">
        <v>3.1742419008329026E-3</v>
      </c>
      <c r="BH1287" s="50">
        <v>7.8831992618615685E-4</v>
      </c>
      <c r="BI1287" s="50">
        <v>1.5675629558641248E-3</v>
      </c>
      <c r="BJ1287" s="50">
        <v>1.9929250544349896E-4</v>
      </c>
      <c r="BK1287" s="50">
        <v>4.7132621482802602E-4</v>
      </c>
      <c r="BL1287" s="50">
        <v>1.0171803088504588E-3</v>
      </c>
      <c r="BM1287" s="50">
        <v>7.000725062296393E-4</v>
      </c>
      <c r="BN1287" s="50">
        <v>2.1432138206444011E-5</v>
      </c>
      <c r="BO1287" s="50">
        <v>2.9808193295921223E-4</v>
      </c>
      <c r="BP1287" s="50">
        <v>9.2622825575908047E-5</v>
      </c>
      <c r="BQ1287" s="50">
        <v>6.939935115518077E-4</v>
      </c>
      <c r="BR1287" s="50">
        <v>5.4040172227121167E-3</v>
      </c>
      <c r="BS1287" s="50">
        <v>7.1804190797562588E-4</v>
      </c>
      <c r="BT1287" s="50">
        <v>1.7405434590391406E-4</v>
      </c>
      <c r="BU1287" s="50">
        <v>4.1401706979998944E-4</v>
      </c>
      <c r="BV1287" s="50">
        <v>1.6711900232224521E-3</v>
      </c>
      <c r="BW1287" s="50">
        <v>2.6984939159514901E-4</v>
      </c>
      <c r="BX1287" s="50">
        <v>1.1378342216603473E-3</v>
      </c>
      <c r="BY1287" s="50">
        <v>2.9159042269567912E-4</v>
      </c>
      <c r="BZ1287" s="50">
        <v>2.255794331593014E-4</v>
      </c>
      <c r="CA1287" s="50">
        <v>2.0404229009225467E-4</v>
      </c>
      <c r="CB1287" s="50">
        <v>4.8834619600286874E-4</v>
      </c>
      <c r="CC1287" s="50">
        <v>2.7112471069670263E-4</v>
      </c>
      <c r="CD1287" s="50">
        <v>2.6780724542247938E-4</v>
      </c>
      <c r="CE1287" s="50">
        <v>8.5376389187597206E-4</v>
      </c>
      <c r="CF1287" s="50">
        <v>4.3496391068698412E-4</v>
      </c>
      <c r="CG1287" s="50">
        <v>3.5603551936118155E-4</v>
      </c>
      <c r="CH1287" s="50">
        <v>8.0735177776584824E-4</v>
      </c>
      <c r="CI1287" s="50">
        <v>3.600085153147293E-4</v>
      </c>
      <c r="CJ1287" s="50">
        <v>2.1699747071556334E-4</v>
      </c>
      <c r="CK1287" s="50">
        <v>4.028120087292639E-4</v>
      </c>
      <c r="CL1287" s="50">
        <v>1.6153427634368669E-4</v>
      </c>
      <c r="CM1287" s="50">
        <v>2.5533581259310341E-4</v>
      </c>
      <c r="CN1287" s="50">
        <v>2.554276781270239E-4</v>
      </c>
      <c r="CO1287" s="50">
        <v>3.4785459193567613E-4</v>
      </c>
      <c r="CP1287" s="50">
        <v>8.5677624770959758E-4</v>
      </c>
      <c r="CQ1287" s="50">
        <v>4.8435931399146782E-4</v>
      </c>
      <c r="CR1287" s="50">
        <v>4.2785272506132272E-4</v>
      </c>
      <c r="CS1287" s="50">
        <v>6.5810200405886103E-4</v>
      </c>
      <c r="CT1287" s="50">
        <v>3.6271818603973743E-4</v>
      </c>
      <c r="CU1287" s="50">
        <v>1.0210842992308578E-4</v>
      </c>
      <c r="CV1287" s="50">
        <v>1.3354538581705229E-4</v>
      </c>
      <c r="CW1287" s="50">
        <v>1.3703150706292084E-4</v>
      </c>
      <c r="CX1287" s="50">
        <v>3.3885906871113542E-4</v>
      </c>
      <c r="CY1287" s="50">
        <v>3.2868377753857364E-4</v>
      </c>
      <c r="CZ1287" s="50">
        <v>1.6336533037976146E-3</v>
      </c>
      <c r="DA1287" s="50">
        <v>1.6117745308778806E-3</v>
      </c>
      <c r="DB1287" s="50">
        <v>1.727433160161634E-3</v>
      </c>
      <c r="DC1287" s="50">
        <v>5.3326111212004257E-4</v>
      </c>
      <c r="DD1287" s="50">
        <v>1.6960413870207059E-4</v>
      </c>
      <c r="DE1287" s="50">
        <v>9.9335565469001576E-4</v>
      </c>
      <c r="DF1287" s="50">
        <v>5.0359745843511327E-4</v>
      </c>
      <c r="DG1287" s="50">
        <v>6.5969321604292632E-4</v>
      </c>
      <c r="DH1287" s="50">
        <v>8.0247530720503136E-4</v>
      </c>
      <c r="DI1287" s="50">
        <v>3.9845327136557232E-4</v>
      </c>
      <c r="DJ1287" s="50">
        <v>4.7579918479651804E-4</v>
      </c>
    </row>
    <row r="1288" spans="13:114" x14ac:dyDescent="0.2">
      <c r="M1288" s="49" t="s">
        <v>178</v>
      </c>
      <c r="N1288" s="50">
        <v>2.378065045234435E-5</v>
      </c>
      <c r="O1288" s="50">
        <v>2.0115273349335535E-3</v>
      </c>
      <c r="P1288" s="50">
        <v>6.6136005322250807E-6</v>
      </c>
      <c r="Q1288" s="50">
        <v>1.4291349242811978E-5</v>
      </c>
      <c r="R1288" s="50">
        <v>1.2641563046647221E-5</v>
      </c>
      <c r="S1288" s="50">
        <v>9.5939061365602555E-6</v>
      </c>
      <c r="T1288" s="50">
        <v>5.167851600809357E-5</v>
      </c>
      <c r="U1288" s="69">
        <v>1.2683865608229995E-5</v>
      </c>
      <c r="V1288" s="50">
        <v>1.7117214935410018E-5</v>
      </c>
      <c r="W1288" s="50">
        <v>1.0913532971738222E-5</v>
      </c>
      <c r="X1288" s="50">
        <v>1.4081390699409477E-3</v>
      </c>
      <c r="Y1288" s="50">
        <v>2.0821201404402171E-5</v>
      </c>
      <c r="Z1288" s="50">
        <v>1.2247024197281812E-5</v>
      </c>
      <c r="AA1288" s="50">
        <v>2.339061340178717E-5</v>
      </c>
      <c r="AB1288" s="50">
        <v>3.2760912171763218E-5</v>
      </c>
      <c r="AC1288" s="50">
        <v>7.4570348216226141E-4</v>
      </c>
      <c r="AD1288" s="50">
        <v>4.0111170210023148E-5</v>
      </c>
      <c r="AE1288" s="50">
        <v>2.6982969833059758E-4</v>
      </c>
      <c r="AF1288" s="50">
        <v>1.1349847849750498E-5</v>
      </c>
      <c r="AG1288" s="50">
        <v>1.593560477458888E-4</v>
      </c>
      <c r="AH1288" s="50">
        <v>7.6719925792625445E-5</v>
      </c>
      <c r="AI1288" s="50">
        <v>4.3028238855617192E-4</v>
      </c>
      <c r="AJ1288" s="50">
        <v>3.0480564202405681E-4</v>
      </c>
      <c r="AK1288" s="50">
        <v>8.6429747080925018E-5</v>
      </c>
      <c r="AL1288" s="50">
        <v>2.1055156986188945E-5</v>
      </c>
      <c r="AM1288" s="50">
        <v>2.6533813890936217E-3</v>
      </c>
      <c r="AN1288" s="50">
        <v>1.001003917338082E-4</v>
      </c>
      <c r="AO1288" s="50">
        <v>3.6427152760926008E-5</v>
      </c>
      <c r="AP1288" s="50">
        <v>2.6005753345706007E-5</v>
      </c>
      <c r="AQ1288" s="50">
        <v>3.0414011971693551E-5</v>
      </c>
      <c r="AR1288" s="50">
        <v>2.5259130624162769E-4</v>
      </c>
      <c r="AS1288" s="50">
        <v>4.7918664300281983E-5</v>
      </c>
      <c r="AT1288" s="50">
        <v>1.0701175865562989E-5</v>
      </c>
      <c r="AU1288" s="50">
        <v>1.3361444431225572E-5</v>
      </c>
      <c r="AV1288" s="50">
        <v>1.1183792008199986E-5</v>
      </c>
      <c r="AW1288" s="50">
        <v>1.590445175752314E-5</v>
      </c>
      <c r="AX1288" s="50">
        <v>1.6987515990843919E-5</v>
      </c>
      <c r="AY1288" s="50">
        <v>6.6102979778555988E-6</v>
      </c>
      <c r="AZ1288" s="50">
        <v>1.3110754595419519E-5</v>
      </c>
      <c r="BA1288" s="50">
        <v>9.9315063986981966E-5</v>
      </c>
      <c r="BB1288" s="50">
        <v>8.4895073268299816E-6</v>
      </c>
      <c r="BC1288" s="50">
        <v>3.141536760742831E-4</v>
      </c>
      <c r="BD1288" s="50">
        <v>2.9611697921017499E-5</v>
      </c>
      <c r="BE1288" s="50">
        <v>0.12187095395191121</v>
      </c>
      <c r="BF1288" s="50">
        <v>1.6030937899226102E-5</v>
      </c>
      <c r="BG1288" s="50">
        <v>1.3265604309477456E-4</v>
      </c>
      <c r="BH1288" s="50">
        <v>1.085199596503669E-5</v>
      </c>
      <c r="BI1288" s="50">
        <v>1.4937500534986015E-5</v>
      </c>
      <c r="BJ1288" s="50">
        <v>8.4392470251463116E-6</v>
      </c>
      <c r="BK1288" s="50">
        <v>1.7518986964309359E-5</v>
      </c>
      <c r="BL1288" s="50">
        <v>1.601789126529244E-5</v>
      </c>
      <c r="BM1288" s="50">
        <v>1.0648581380175578E-5</v>
      </c>
      <c r="BN1288" s="50">
        <v>9.5892280387189026E-7</v>
      </c>
      <c r="BO1288" s="50">
        <v>8.7579081491889123E-6</v>
      </c>
      <c r="BP1288" s="50">
        <v>3.948247249261692E-6</v>
      </c>
      <c r="BQ1288" s="50">
        <v>4.6243639365132619E-6</v>
      </c>
      <c r="BR1288" s="50">
        <v>2.6672299515593698E-5</v>
      </c>
      <c r="BS1288" s="50">
        <v>1.4229934216599557E-5</v>
      </c>
      <c r="BT1288" s="50">
        <v>1.5821738040658325E-5</v>
      </c>
      <c r="BU1288" s="50">
        <v>1.7053469242512113E-5</v>
      </c>
      <c r="BV1288" s="50">
        <v>2.1544615347084952E-5</v>
      </c>
      <c r="BW1288" s="50">
        <v>3.2080389453147945E-5</v>
      </c>
      <c r="BX1288" s="50">
        <v>1.3928645956982032E-5</v>
      </c>
      <c r="BY1288" s="50">
        <v>9.8113870851238114E-5</v>
      </c>
      <c r="BZ1288" s="50">
        <v>1.9763498324681575E-4</v>
      </c>
      <c r="CA1288" s="50">
        <v>6.3965152977314195E-5</v>
      </c>
      <c r="CB1288" s="50">
        <v>1.0048462128089511E-4</v>
      </c>
      <c r="CC1288" s="50">
        <v>9.9708093414546648E-5</v>
      </c>
      <c r="CD1288" s="50">
        <v>1.9031522252718489E-4</v>
      </c>
      <c r="CE1288" s="50">
        <v>5.0372512523958845E-5</v>
      </c>
      <c r="CF1288" s="50">
        <v>2.7878353099768013E-4</v>
      </c>
      <c r="CG1288" s="50">
        <v>2.385712423355202E-5</v>
      </c>
      <c r="CH1288" s="50">
        <v>2.1584908742834053E-5</v>
      </c>
      <c r="CI1288" s="50">
        <v>4.6392549574992494E-5</v>
      </c>
      <c r="CJ1288" s="50">
        <v>2.5540151509548108E-5</v>
      </c>
      <c r="CK1288" s="50">
        <v>2.3618419477513526E-5</v>
      </c>
      <c r="CL1288" s="50">
        <v>1.4578312590263478E-5</v>
      </c>
      <c r="CM1288" s="50">
        <v>2.5156631742414767E-5</v>
      </c>
      <c r="CN1288" s="50">
        <v>2.0076666085900034E-5</v>
      </c>
      <c r="CO1288" s="50">
        <v>1.3778638805303189E-5</v>
      </c>
      <c r="CP1288" s="50">
        <v>3.4542742883543319E-5</v>
      </c>
      <c r="CQ1288" s="50">
        <v>1.707108764525885E-6</v>
      </c>
      <c r="CR1288" s="50">
        <v>3.1551624100391914E-4</v>
      </c>
      <c r="CS1288" s="50">
        <v>2.6496371948434317E-5</v>
      </c>
      <c r="CT1288" s="50">
        <v>1.6337736494628606E-5</v>
      </c>
      <c r="CU1288" s="50">
        <v>9.4769722495088666E-6</v>
      </c>
      <c r="CV1288" s="50">
        <v>9.6643879685691728E-6</v>
      </c>
      <c r="CW1288" s="50">
        <v>9.20188478033644E-6</v>
      </c>
      <c r="CX1288" s="50">
        <v>2.0244887250795147E-5</v>
      </c>
      <c r="CY1288" s="50">
        <v>1.6681345699915222E-5</v>
      </c>
      <c r="CZ1288" s="50">
        <v>2.4410548368780731E-5</v>
      </c>
      <c r="DA1288" s="50">
        <v>2.8019337231190635E-5</v>
      </c>
      <c r="DB1288" s="50">
        <v>1.1082515205102577E-3</v>
      </c>
      <c r="DC1288" s="50">
        <v>1.4790078541578145E-4</v>
      </c>
      <c r="DD1288" s="50">
        <v>5.3935287591677528E-5</v>
      </c>
      <c r="DE1288" s="50">
        <v>9.1282996071700862E-3</v>
      </c>
      <c r="DF1288" s="50">
        <v>5.4186247718083476E-3</v>
      </c>
      <c r="DG1288" s="50">
        <v>1.3013685682708915E-3</v>
      </c>
      <c r="DH1288" s="50">
        <v>1.8933130534293021E-4</v>
      </c>
      <c r="DI1288" s="50">
        <v>1.932926069423526E-5</v>
      </c>
      <c r="DJ1288" s="50">
        <v>3.949320560414937E-5</v>
      </c>
    </row>
    <row r="1289" spans="13:114" x14ac:dyDescent="0.2">
      <c r="M1289" s="49" t="s">
        <v>179</v>
      </c>
      <c r="N1289" s="50">
        <v>5.7281815781964336E-5</v>
      </c>
      <c r="O1289" s="50">
        <v>3.8588573630853488E-5</v>
      </c>
      <c r="P1289" s="50">
        <v>4.2281471488723583E-5</v>
      </c>
      <c r="Q1289" s="50">
        <v>3.6172796319517744E-5</v>
      </c>
      <c r="R1289" s="50">
        <v>1.0610605437329363E-4</v>
      </c>
      <c r="S1289" s="50">
        <v>1.3349921964454155E-4</v>
      </c>
      <c r="T1289" s="50">
        <v>6.1342589125220552E-4</v>
      </c>
      <c r="U1289" s="69">
        <v>3.8463771065124148E-4</v>
      </c>
      <c r="V1289" s="50">
        <v>2.1699679427622588E-4</v>
      </c>
      <c r="W1289" s="50">
        <v>8.1605489677114492E-5</v>
      </c>
      <c r="X1289" s="50">
        <v>5.6374978556003751E-5</v>
      </c>
      <c r="Y1289" s="50">
        <v>2.3920558397417523E-4</v>
      </c>
      <c r="Z1289" s="50">
        <v>1.0349413000100465E-4</v>
      </c>
      <c r="AA1289" s="50">
        <v>1.2709402224236953E-4</v>
      </c>
      <c r="AB1289" s="50">
        <v>6.2053569858700521E-5</v>
      </c>
      <c r="AC1289" s="50">
        <v>8.3708557655641695E-5</v>
      </c>
      <c r="AD1289" s="50">
        <v>5.2311863261875667E-5</v>
      </c>
      <c r="AE1289" s="50">
        <v>6.9758557945375345E-5</v>
      </c>
      <c r="AF1289" s="50">
        <v>2.5535622730310811E-5</v>
      </c>
      <c r="AG1289" s="50">
        <v>8.3290991942241464E-5</v>
      </c>
      <c r="AH1289" s="50">
        <v>6.9411911025136952E-5</v>
      </c>
      <c r="AI1289" s="50">
        <v>6.0559191505416635E-5</v>
      </c>
      <c r="AJ1289" s="50">
        <v>6.1250320026523454E-5</v>
      </c>
      <c r="AK1289" s="50">
        <v>1.5719900376775424E-4</v>
      </c>
      <c r="AL1289" s="50">
        <v>4.1500529349211606E-5</v>
      </c>
      <c r="AM1289" s="50">
        <v>1.3262163754828359E-4</v>
      </c>
      <c r="AN1289" s="50">
        <v>1.2274217304172376E-4</v>
      </c>
      <c r="AO1289" s="50">
        <v>6.58750651384672E-5</v>
      </c>
      <c r="AP1289" s="50">
        <v>7.1896286277250802E-4</v>
      </c>
      <c r="AQ1289" s="50">
        <v>7.2240267652444139E-5</v>
      </c>
      <c r="AR1289" s="50">
        <v>6.9210084509633649E-5</v>
      </c>
      <c r="AS1289" s="50">
        <v>1.3056299583047988E-3</v>
      </c>
      <c r="AT1289" s="50">
        <v>5.0748557656551371E-5</v>
      </c>
      <c r="AU1289" s="50">
        <v>8.7609502782386763E-5</v>
      </c>
      <c r="AV1289" s="50">
        <v>1.347841413152785E-5</v>
      </c>
      <c r="AW1289" s="50">
        <v>9.352764195073282E-5</v>
      </c>
      <c r="AX1289" s="50">
        <v>9.4499618151239957E-5</v>
      </c>
      <c r="AY1289" s="50">
        <v>2.0500903687322883E-5</v>
      </c>
      <c r="AZ1289" s="50">
        <v>1.1412691844406302E-4</v>
      </c>
      <c r="BA1289" s="50">
        <v>1.6509780178248907E-4</v>
      </c>
      <c r="BB1289" s="50">
        <v>5.8688307353104958E-6</v>
      </c>
      <c r="BC1289" s="50">
        <v>6.6563216489546362E-5</v>
      </c>
      <c r="BD1289" s="50">
        <v>1.1420674983207523E-4</v>
      </c>
      <c r="BE1289" s="50">
        <v>5.4267840668457929E-5</v>
      </c>
      <c r="BF1289" s="50">
        <v>6.0580406791263447E-2</v>
      </c>
      <c r="BG1289" s="50">
        <v>2.0407807565440273E-4</v>
      </c>
      <c r="BH1289" s="50">
        <v>4.3100929198636137E-5</v>
      </c>
      <c r="BI1289" s="50">
        <v>1.2252020645162455E-4</v>
      </c>
      <c r="BJ1289" s="50">
        <v>5.7783864179920371E-5</v>
      </c>
      <c r="BK1289" s="50">
        <v>2.0727310096595693E-4</v>
      </c>
      <c r="BL1289" s="50">
        <v>8.8945679642288869E-5</v>
      </c>
      <c r="BM1289" s="50">
        <v>9.006006108919886E-5</v>
      </c>
      <c r="BN1289" s="50">
        <v>2.0774559292363448E-6</v>
      </c>
      <c r="BO1289" s="50">
        <v>1.0718887673364664E-4</v>
      </c>
      <c r="BP1289" s="50">
        <v>4.2092176802953615E-5</v>
      </c>
      <c r="BQ1289" s="50">
        <v>4.1009363828186724E-4</v>
      </c>
      <c r="BR1289" s="50">
        <v>7.6287312474743722E-5</v>
      </c>
      <c r="BS1289" s="50">
        <v>1.0429017894355621E-4</v>
      </c>
      <c r="BT1289" s="50">
        <v>1.4144093942343236E-4</v>
      </c>
      <c r="BU1289" s="50">
        <v>1.371508321930836E-4</v>
      </c>
      <c r="BV1289" s="50">
        <v>2.3042549907079855E-4</v>
      </c>
      <c r="BW1289" s="50">
        <v>1.2294577575936789E-4</v>
      </c>
      <c r="BX1289" s="50">
        <v>4.8411516030769488E-4</v>
      </c>
      <c r="BY1289" s="50">
        <v>1.6388441000380906E-3</v>
      </c>
      <c r="BZ1289" s="50">
        <v>1.9588966702251503E-4</v>
      </c>
      <c r="CA1289" s="50">
        <v>8.4577482874448543E-5</v>
      </c>
      <c r="CB1289" s="50">
        <v>5.6489421817163996E-4</v>
      </c>
      <c r="CC1289" s="50">
        <v>1.7122842048711211E-4</v>
      </c>
      <c r="CD1289" s="50">
        <v>4.0578709652878107E-4</v>
      </c>
      <c r="CE1289" s="50">
        <v>1.1998732871811194E-4</v>
      </c>
      <c r="CF1289" s="50">
        <v>6.5333916176385916E-5</v>
      </c>
      <c r="CG1289" s="50">
        <v>4.8043341500621646E-5</v>
      </c>
      <c r="CH1289" s="50">
        <v>5.0666648399774498E-5</v>
      </c>
      <c r="CI1289" s="50">
        <v>5.6532775524593064E-5</v>
      </c>
      <c r="CJ1289" s="50">
        <v>4.7896452469061334E-5</v>
      </c>
      <c r="CK1289" s="50">
        <v>2.7203031975667045E-5</v>
      </c>
      <c r="CL1289" s="50">
        <v>1.4144964256934608E-5</v>
      </c>
      <c r="CM1289" s="50">
        <v>3.2751871326956752E-5</v>
      </c>
      <c r="CN1289" s="50">
        <v>2.5631990072259246E-5</v>
      </c>
      <c r="CO1289" s="50">
        <v>2.6164376512359822E-5</v>
      </c>
      <c r="CP1289" s="50">
        <v>2.9675828987768106E-5</v>
      </c>
      <c r="CQ1289" s="50">
        <v>8.0290060739023544E-6</v>
      </c>
      <c r="CR1289" s="50">
        <v>9.619084116496239E-5</v>
      </c>
      <c r="CS1289" s="50">
        <v>8.3262716767468082E-5</v>
      </c>
      <c r="CT1289" s="50">
        <v>1.1015969906982858E-3</v>
      </c>
      <c r="CU1289" s="50">
        <v>9.9346168276721761E-5</v>
      </c>
      <c r="CV1289" s="50">
        <v>2.5212188366152004E-5</v>
      </c>
      <c r="CW1289" s="50">
        <v>2.4581650656947579E-5</v>
      </c>
      <c r="CX1289" s="50">
        <v>3.3764930486761769E-5</v>
      </c>
      <c r="CY1289" s="50">
        <v>1.2128235004059027E-4</v>
      </c>
      <c r="CZ1289" s="50">
        <v>5.6329782647161464E-5</v>
      </c>
      <c r="DA1289" s="50">
        <v>1.0297763405218391E-4</v>
      </c>
      <c r="DB1289" s="50">
        <v>1.0888425448630744E-4</v>
      </c>
      <c r="DC1289" s="50">
        <v>7.470911383759295E-5</v>
      </c>
      <c r="DD1289" s="50">
        <v>3.0799006915763942E-5</v>
      </c>
      <c r="DE1289" s="50">
        <v>4.0685275898433339E-5</v>
      </c>
      <c r="DF1289" s="50">
        <v>1.1838085514688285E-4</v>
      </c>
      <c r="DG1289" s="50">
        <v>1.0165298995105973E-4</v>
      </c>
      <c r="DH1289" s="50">
        <v>2.0689138285591018E-4</v>
      </c>
      <c r="DI1289" s="50">
        <v>7.0342833096316296E-5</v>
      </c>
      <c r="DJ1289" s="50">
        <v>7.7707458008292567E-5</v>
      </c>
    </row>
    <row r="1290" spans="13:114" x14ac:dyDescent="0.2">
      <c r="M1290" s="49" t="s">
        <v>180</v>
      </c>
      <c r="N1290" s="50">
        <v>1.699933902303136E-4</v>
      </c>
      <c r="O1290" s="50">
        <v>5.9984165281393067E-4</v>
      </c>
      <c r="P1290" s="50">
        <v>1.7298014347190871E-4</v>
      </c>
      <c r="Q1290" s="50">
        <v>1.2272464360563141E-4</v>
      </c>
      <c r="R1290" s="50">
        <v>5.5788458443469706E-4</v>
      </c>
      <c r="S1290" s="50">
        <v>2.6245354275876778E-4</v>
      </c>
      <c r="T1290" s="50">
        <v>2.4383814758747077E-4</v>
      </c>
      <c r="U1290" s="69">
        <v>2.2970059708577487E-4</v>
      </c>
      <c r="V1290" s="50">
        <v>3.4500582426594457E-4</v>
      </c>
      <c r="W1290" s="50">
        <v>1.3142857567726248E-4</v>
      </c>
      <c r="X1290" s="50">
        <v>7.7803298790695644E-4</v>
      </c>
      <c r="Y1290" s="50">
        <v>2.315508771057362E-3</v>
      </c>
      <c r="Z1290" s="50">
        <v>1.2844532858191744E-3</v>
      </c>
      <c r="AA1290" s="50">
        <v>1.6126610918822306E-3</v>
      </c>
      <c r="AB1290" s="50">
        <v>1.4068240482943992E-3</v>
      </c>
      <c r="AC1290" s="50">
        <v>1.2363636666326012E-3</v>
      </c>
      <c r="AD1290" s="50">
        <v>1.4080567043988877E-3</v>
      </c>
      <c r="AE1290" s="50">
        <v>2.5365803029776504E-3</v>
      </c>
      <c r="AF1290" s="50">
        <v>9.8241981692758791E-5</v>
      </c>
      <c r="AG1290" s="50">
        <v>1.0091492108843729E-3</v>
      </c>
      <c r="AH1290" s="50">
        <v>9.5518997971906095E-3</v>
      </c>
      <c r="AI1290" s="50">
        <v>2.3564640130060493E-3</v>
      </c>
      <c r="AJ1290" s="50">
        <v>2.3839292127814126E-3</v>
      </c>
      <c r="AK1290" s="50">
        <v>2.5091577244280108E-3</v>
      </c>
      <c r="AL1290" s="50">
        <v>1.0909799925920974E-3</v>
      </c>
      <c r="AM1290" s="50">
        <v>1.4278261554849707E-2</v>
      </c>
      <c r="AN1290" s="50">
        <v>5.2687581360509085E-4</v>
      </c>
      <c r="AO1290" s="50">
        <v>1.1027089168264914E-3</v>
      </c>
      <c r="AP1290" s="50">
        <v>7.7135690071290341E-4</v>
      </c>
      <c r="AQ1290" s="50">
        <v>1.0563119819278364E-3</v>
      </c>
      <c r="AR1290" s="50">
        <v>2.3129415469133091E-3</v>
      </c>
      <c r="AS1290" s="50">
        <v>4.4268003944762527E-3</v>
      </c>
      <c r="AT1290" s="50">
        <v>3.9039674916188004E-4</v>
      </c>
      <c r="AU1290" s="50">
        <v>8.7793340343028593E-4</v>
      </c>
      <c r="AV1290" s="50">
        <v>2.4344053692767326E-4</v>
      </c>
      <c r="AW1290" s="50">
        <v>2.8633777190124219E-3</v>
      </c>
      <c r="AX1290" s="50">
        <v>5.3217436159326186E-3</v>
      </c>
      <c r="AY1290" s="50">
        <v>1.5077105184803118E-3</v>
      </c>
      <c r="AZ1290" s="50">
        <v>2.9280256177664771E-4</v>
      </c>
      <c r="BA1290" s="50">
        <v>8.703537262836576E-4</v>
      </c>
      <c r="BB1290" s="50">
        <v>5.3425182792946491E-4</v>
      </c>
      <c r="BC1290" s="50">
        <v>6.1924277827500726E-3</v>
      </c>
      <c r="BD1290" s="50">
        <v>4.4164095663319488E-3</v>
      </c>
      <c r="BE1290" s="50">
        <v>3.6188557544853494E-3</v>
      </c>
      <c r="BF1290" s="50">
        <v>4.704219393295801E-4</v>
      </c>
      <c r="BG1290" s="50">
        <v>9.1776840180432223E-2</v>
      </c>
      <c r="BH1290" s="50">
        <v>5.3986892918747543E-4</v>
      </c>
      <c r="BI1290" s="50">
        <v>9.6444255848565001E-4</v>
      </c>
      <c r="BJ1290" s="50">
        <v>1.4803237988381934E-4</v>
      </c>
      <c r="BK1290" s="50">
        <v>2.0041985659350207E-4</v>
      </c>
      <c r="BL1290" s="50">
        <v>3.8930527789169696E-4</v>
      </c>
      <c r="BM1290" s="50">
        <v>5.4435969727100006E-4</v>
      </c>
      <c r="BN1290" s="50">
        <v>4.2688897308726659E-5</v>
      </c>
      <c r="BO1290" s="50">
        <v>9.1151377249208947E-4</v>
      </c>
      <c r="BP1290" s="50">
        <v>6.1616219061862523E-5</v>
      </c>
      <c r="BQ1290" s="50">
        <v>1.8405078349811695E-4</v>
      </c>
      <c r="BR1290" s="50">
        <v>5.4368635734918219E-3</v>
      </c>
      <c r="BS1290" s="50">
        <v>2.0320400691769573E-3</v>
      </c>
      <c r="BT1290" s="50">
        <v>1.6478290051106498E-4</v>
      </c>
      <c r="BU1290" s="50">
        <v>3.5190428025183085E-4</v>
      </c>
      <c r="BV1290" s="50">
        <v>2.6405642472016409E-3</v>
      </c>
      <c r="BW1290" s="50">
        <v>1.6479519187457673E-3</v>
      </c>
      <c r="BX1290" s="50">
        <v>3.8631000627129865E-4</v>
      </c>
      <c r="BY1290" s="50">
        <v>2.2843393517629838E-4</v>
      </c>
      <c r="BZ1290" s="50">
        <v>2.0923526950824515E-4</v>
      </c>
      <c r="CA1290" s="50">
        <v>1.8688279849843665E-4</v>
      </c>
      <c r="CB1290" s="50">
        <v>2.9537193602898734E-4</v>
      </c>
      <c r="CC1290" s="50">
        <v>2.002266811131017E-4</v>
      </c>
      <c r="CD1290" s="50">
        <v>2.1445431986085004E-4</v>
      </c>
      <c r="CE1290" s="50">
        <v>1.0635946083215777E-3</v>
      </c>
      <c r="CF1290" s="50">
        <v>1.2557683868884932E-3</v>
      </c>
      <c r="CG1290" s="50">
        <v>2.622012972812402E-4</v>
      </c>
      <c r="CH1290" s="50">
        <v>9.9766204374992585E-4</v>
      </c>
      <c r="CI1290" s="50">
        <v>2.4970338630547679E-3</v>
      </c>
      <c r="CJ1290" s="50">
        <v>4.9523569885522143E-4</v>
      </c>
      <c r="CK1290" s="50">
        <v>2.1202409984468921E-4</v>
      </c>
      <c r="CL1290" s="50">
        <v>7.2557593692898598E-5</v>
      </c>
      <c r="CM1290" s="50">
        <v>2.3911255052448593E-4</v>
      </c>
      <c r="CN1290" s="50">
        <v>1.8993357407424155E-4</v>
      </c>
      <c r="CO1290" s="50">
        <v>2.3559760773496111E-4</v>
      </c>
      <c r="CP1290" s="50">
        <v>9.1666567368451724E-4</v>
      </c>
      <c r="CQ1290" s="50">
        <v>2.6862708278185192E-4</v>
      </c>
      <c r="CR1290" s="50">
        <v>5.2457140634031203E-4</v>
      </c>
      <c r="CS1290" s="50">
        <v>1.127684436598306E-3</v>
      </c>
      <c r="CT1290" s="50">
        <v>1.9702163599354065E-4</v>
      </c>
      <c r="CU1290" s="50">
        <v>7.9199843777905577E-5</v>
      </c>
      <c r="CV1290" s="50">
        <v>3.7091171571017843E-4</v>
      </c>
      <c r="CW1290" s="50">
        <v>1.2950397216725723E-4</v>
      </c>
      <c r="CX1290" s="50">
        <v>4.0910624876801027E-4</v>
      </c>
      <c r="CY1290" s="50">
        <v>2.8471793068107347E-4</v>
      </c>
      <c r="CZ1290" s="50">
        <v>2.7465300776409606E-3</v>
      </c>
      <c r="DA1290" s="50">
        <v>4.244103987902923E-4</v>
      </c>
      <c r="DB1290" s="50">
        <v>8.2006377942197824E-4</v>
      </c>
      <c r="DC1290" s="50">
        <v>3.6791416570688094E-4</v>
      </c>
      <c r="DD1290" s="50">
        <v>1.1336720887955283E-4</v>
      </c>
      <c r="DE1290" s="50">
        <v>6.1298742107002971E-4</v>
      </c>
      <c r="DF1290" s="50">
        <v>4.6550280586807292E-4</v>
      </c>
      <c r="DG1290" s="50">
        <v>8.2314716726715888E-4</v>
      </c>
      <c r="DH1290" s="50">
        <v>4.7335822488803273E-4</v>
      </c>
      <c r="DI1290" s="50">
        <v>5.1976811150889401E-4</v>
      </c>
      <c r="DJ1290" s="50">
        <v>1.2501996919773292E-3</v>
      </c>
    </row>
    <row r="1291" spans="13:114" x14ac:dyDescent="0.2">
      <c r="M1291" s="49" t="s">
        <v>181</v>
      </c>
      <c r="N1291" s="50">
        <v>1.4241141847770103E-5</v>
      </c>
      <c r="O1291" s="50">
        <v>2.0386783638080601E-5</v>
      </c>
      <c r="P1291" s="50">
        <v>2.1620941379496467E-5</v>
      </c>
      <c r="Q1291" s="50">
        <v>9.1336574423904795E-6</v>
      </c>
      <c r="R1291" s="50">
        <v>1.7985792477564265E-5</v>
      </c>
      <c r="S1291" s="50">
        <v>7.791218738681721E-6</v>
      </c>
      <c r="T1291" s="50">
        <v>3.0364606009286832E-5</v>
      </c>
      <c r="U1291" s="69">
        <v>2.0565985762007009E-5</v>
      </c>
      <c r="V1291" s="50">
        <v>5.0411263222018305E-6</v>
      </c>
      <c r="W1291" s="50">
        <v>1.0449678986862939E-5</v>
      </c>
      <c r="X1291" s="50">
        <v>2.2796299253708202E-5</v>
      </c>
      <c r="Y1291" s="50">
        <v>1.949920050252784E-5</v>
      </c>
      <c r="Z1291" s="50">
        <v>3.3984574326631973E-5</v>
      </c>
      <c r="AA1291" s="50">
        <v>2.3454180931871535E-3</v>
      </c>
      <c r="AB1291" s="50">
        <v>9.6930443635533686E-5</v>
      </c>
      <c r="AC1291" s="50">
        <v>4.937136195073559E-5</v>
      </c>
      <c r="AD1291" s="50">
        <v>1.3560600072128828E-5</v>
      </c>
      <c r="AE1291" s="50">
        <v>6.3857016892117366E-5</v>
      </c>
      <c r="AF1291" s="50">
        <v>6.1192110459668838E-6</v>
      </c>
      <c r="AG1291" s="50">
        <v>1.4165068158315137E-5</v>
      </c>
      <c r="AH1291" s="50">
        <v>1.3829767563423016E-4</v>
      </c>
      <c r="AI1291" s="50">
        <v>1.6557533531539223E-4</v>
      </c>
      <c r="AJ1291" s="50">
        <v>3.1800900491318062E-5</v>
      </c>
      <c r="AK1291" s="50">
        <v>2.220811014432794E-3</v>
      </c>
      <c r="AL1291" s="50">
        <v>4.8665773228797234E-3</v>
      </c>
      <c r="AM1291" s="50">
        <v>2.4892055981841003E-3</v>
      </c>
      <c r="AN1291" s="50">
        <v>1.2844976026066249E-5</v>
      </c>
      <c r="AO1291" s="50">
        <v>1.7414640516428924E-5</v>
      </c>
      <c r="AP1291" s="50">
        <v>6.1366216101820976E-5</v>
      </c>
      <c r="AQ1291" s="50">
        <v>1.8106699174194079E-5</v>
      </c>
      <c r="AR1291" s="50">
        <v>2.9327295344257296E-5</v>
      </c>
      <c r="AS1291" s="50">
        <v>2.0707197087099079E-5</v>
      </c>
      <c r="AT1291" s="50">
        <v>1.2856858529550551E-5</v>
      </c>
      <c r="AU1291" s="50">
        <v>3.0398965174446418E-5</v>
      </c>
      <c r="AV1291" s="50">
        <v>4.2459056360111012E-6</v>
      </c>
      <c r="AW1291" s="50">
        <v>5.0321349010080169E-5</v>
      </c>
      <c r="AX1291" s="50">
        <v>1.8702635430183258E-4</v>
      </c>
      <c r="AY1291" s="50">
        <v>2.1162636639654848E-5</v>
      </c>
      <c r="AZ1291" s="50">
        <v>9.7788753526703013E-6</v>
      </c>
      <c r="BA1291" s="50">
        <v>3.56077323284893E-5</v>
      </c>
      <c r="BB1291" s="50">
        <v>2.8792703067121431E-6</v>
      </c>
      <c r="BC1291" s="50">
        <v>1.3424517839243743E-3</v>
      </c>
      <c r="BD1291" s="50">
        <v>1.8849617458336387E-4</v>
      </c>
      <c r="BE1291" s="50">
        <v>6.5974857864316196E-4</v>
      </c>
      <c r="BF1291" s="50">
        <v>1.3963361894025104E-5</v>
      </c>
      <c r="BG1291" s="50">
        <v>1.1414244581836212E-4</v>
      </c>
      <c r="BH1291" s="50">
        <v>8.4385000077230196E-2</v>
      </c>
      <c r="BI1291" s="50">
        <v>1.3509454351646664E-5</v>
      </c>
      <c r="BJ1291" s="50">
        <v>9.126053551934841E-6</v>
      </c>
      <c r="BK1291" s="50">
        <v>1.2969928113703671E-5</v>
      </c>
      <c r="BL1291" s="50">
        <v>1.4949750083043046E-5</v>
      </c>
      <c r="BM1291" s="50">
        <v>1.0295158595798329E-5</v>
      </c>
      <c r="BN1291" s="50">
        <v>9.1262855965674647E-7</v>
      </c>
      <c r="BO1291" s="50">
        <v>4.8325893920651445E-5</v>
      </c>
      <c r="BP1291" s="50">
        <v>1.1825825211870892E-5</v>
      </c>
      <c r="BQ1291" s="50">
        <v>1.0806271869470044E-4</v>
      </c>
      <c r="BR1291" s="50">
        <v>1.2373676952833323E-3</v>
      </c>
      <c r="BS1291" s="50">
        <v>3.6512916059481068E-4</v>
      </c>
      <c r="BT1291" s="50">
        <v>1.1237434544134639E-5</v>
      </c>
      <c r="BU1291" s="50">
        <v>4.779904596299557E-5</v>
      </c>
      <c r="BV1291" s="50">
        <v>6.3889238333846238E-4</v>
      </c>
      <c r="BW1291" s="50">
        <v>2.8728611151857102E-5</v>
      </c>
      <c r="BX1291" s="50">
        <v>3.8299332241567537E-5</v>
      </c>
      <c r="BY1291" s="50">
        <v>1.5524761684839285E-5</v>
      </c>
      <c r="BZ1291" s="50">
        <v>2.2023508352132239E-5</v>
      </c>
      <c r="CA1291" s="50">
        <v>2.4679182836814145E-5</v>
      </c>
      <c r="CB1291" s="50">
        <v>3.4588229561890576E-5</v>
      </c>
      <c r="CC1291" s="50">
        <v>2.1681364400968186E-5</v>
      </c>
      <c r="CD1291" s="50">
        <v>2.6222618071513804E-5</v>
      </c>
      <c r="CE1291" s="50">
        <v>1.4611319271776353E-4</v>
      </c>
      <c r="CF1291" s="50">
        <v>3.6650245946729781E-4</v>
      </c>
      <c r="CG1291" s="50">
        <v>2.6380003006175988E-5</v>
      </c>
      <c r="CH1291" s="50">
        <v>4.2121944540976702E-5</v>
      </c>
      <c r="CI1291" s="50">
        <v>4.6383602193532696E-5</v>
      </c>
      <c r="CJ1291" s="50">
        <v>2.4898460346290592E-5</v>
      </c>
      <c r="CK1291" s="50">
        <v>2.4478124090192208E-5</v>
      </c>
      <c r="CL1291" s="50">
        <v>9.652826922899179E-6</v>
      </c>
      <c r="CM1291" s="50">
        <v>3.3629451258284828E-5</v>
      </c>
      <c r="CN1291" s="50">
        <v>2.221857976522243E-5</v>
      </c>
      <c r="CO1291" s="50">
        <v>1.8916697804750099E-5</v>
      </c>
      <c r="CP1291" s="50">
        <v>2.9668138989256401E-4</v>
      </c>
      <c r="CQ1291" s="50">
        <v>1.1774917090366434E-4</v>
      </c>
      <c r="CR1291" s="50">
        <v>1.3229475003102771E-4</v>
      </c>
      <c r="CS1291" s="50">
        <v>4.9829217862800032E-5</v>
      </c>
      <c r="CT1291" s="50">
        <v>2.0933311397742164E-5</v>
      </c>
      <c r="CU1291" s="50">
        <v>1.0363166356190073E-5</v>
      </c>
      <c r="CV1291" s="50">
        <v>1.103636466073772E-5</v>
      </c>
      <c r="CW1291" s="50">
        <v>1.4674063954546664E-5</v>
      </c>
      <c r="CX1291" s="50">
        <v>3.043167383860077E-5</v>
      </c>
      <c r="CY1291" s="50">
        <v>2.0755248957881986E-5</v>
      </c>
      <c r="CZ1291" s="50">
        <v>8.6864884754115132E-5</v>
      </c>
      <c r="DA1291" s="50">
        <v>3.7439728654504821E-5</v>
      </c>
      <c r="DB1291" s="50">
        <v>1.3980629232812389E-4</v>
      </c>
      <c r="DC1291" s="50">
        <v>3.592473555857066E-5</v>
      </c>
      <c r="DD1291" s="50">
        <v>4.9538615544339613E-5</v>
      </c>
      <c r="DE1291" s="50">
        <v>8.58027910776852E-5</v>
      </c>
      <c r="DF1291" s="50">
        <v>7.2297097855711316E-5</v>
      </c>
      <c r="DG1291" s="50">
        <v>9.7822039302470457E-5</v>
      </c>
      <c r="DH1291" s="50">
        <v>7.4537498405610601E-5</v>
      </c>
      <c r="DI1291" s="50">
        <v>2.6733579643437581E-5</v>
      </c>
      <c r="DJ1291" s="50">
        <v>7.129271358622301E-5</v>
      </c>
    </row>
    <row r="1292" spans="13:114" x14ac:dyDescent="0.2">
      <c r="M1292" s="49" t="s">
        <v>182</v>
      </c>
      <c r="N1292" s="50">
        <v>8.0224170175361863E-5</v>
      </c>
      <c r="O1292" s="50">
        <v>1.4775185055481435E-4</v>
      </c>
      <c r="P1292" s="50">
        <v>2.215014138970003E-5</v>
      </c>
      <c r="Q1292" s="50">
        <v>5.2526176993887277E-5</v>
      </c>
      <c r="R1292" s="50">
        <v>5.3373703431092704E-5</v>
      </c>
      <c r="S1292" s="50">
        <v>5.5200911024190982E-5</v>
      </c>
      <c r="T1292" s="50">
        <v>1.3656382450559929E-4</v>
      </c>
      <c r="U1292" s="69">
        <v>3.4241984192882392E-4</v>
      </c>
      <c r="V1292" s="50">
        <v>1.2045193934274403E-4</v>
      </c>
      <c r="W1292" s="50">
        <v>2.441372658228391E-5</v>
      </c>
      <c r="X1292" s="50">
        <v>1.3230399533300366E-4</v>
      </c>
      <c r="Y1292" s="50">
        <v>1.6159782698960075E-4</v>
      </c>
      <c r="Z1292" s="50">
        <v>2.6216887366179917E-4</v>
      </c>
      <c r="AA1292" s="50">
        <v>1.2440850694469329E-4</v>
      </c>
      <c r="AB1292" s="50">
        <v>3.6007826454957173E-5</v>
      </c>
      <c r="AC1292" s="50">
        <v>1.4921780936155826E-4</v>
      </c>
      <c r="AD1292" s="50">
        <v>6.6500461952445511E-5</v>
      </c>
      <c r="AE1292" s="50">
        <v>7.9464195880177187E-5</v>
      </c>
      <c r="AF1292" s="50">
        <v>4.8774106605674752E-5</v>
      </c>
      <c r="AG1292" s="50">
        <v>1.9197690190957939E-4</v>
      </c>
      <c r="AH1292" s="50">
        <v>9.3029421459557202E-5</v>
      </c>
      <c r="AI1292" s="50">
        <v>9.2862073929296868E-5</v>
      </c>
      <c r="AJ1292" s="50">
        <v>8.2601745766935176E-5</v>
      </c>
      <c r="AK1292" s="50">
        <v>8.0391271876305577E-5</v>
      </c>
      <c r="AL1292" s="50">
        <v>5.758952914606451E-5</v>
      </c>
      <c r="AM1292" s="50">
        <v>1.0383173646900198E-4</v>
      </c>
      <c r="AN1292" s="50">
        <v>6.5915587961566974E-5</v>
      </c>
      <c r="AO1292" s="50">
        <v>8.3503609173613059E-5</v>
      </c>
      <c r="AP1292" s="50">
        <v>6.3526250540092106E-5</v>
      </c>
      <c r="AQ1292" s="50">
        <v>8.0723447990657516E-5</v>
      </c>
      <c r="AR1292" s="50">
        <v>9.2994114281437813E-5</v>
      </c>
      <c r="AS1292" s="50">
        <v>7.2102811730949949E-5</v>
      </c>
      <c r="AT1292" s="50">
        <v>7.6969899221929924E-5</v>
      </c>
      <c r="AU1292" s="50">
        <v>1.0815876095898871E-4</v>
      </c>
      <c r="AV1292" s="50">
        <v>5.1527135015486736E-5</v>
      </c>
      <c r="AW1292" s="50">
        <v>8.1709640477052158E-5</v>
      </c>
      <c r="AX1292" s="50">
        <v>6.7819126918498141E-5</v>
      </c>
      <c r="AY1292" s="50">
        <v>3.5808877334421163E-5</v>
      </c>
      <c r="AZ1292" s="50">
        <v>8.9408362495254173E-5</v>
      </c>
      <c r="BA1292" s="50">
        <v>3.6479525170432255E-5</v>
      </c>
      <c r="BB1292" s="50">
        <v>5.5504974684841845E-6</v>
      </c>
      <c r="BC1292" s="50">
        <v>6.9439218947206797E-5</v>
      </c>
      <c r="BD1292" s="50">
        <v>3.2763469475946094E-4</v>
      </c>
      <c r="BE1292" s="50">
        <v>6.9780110641350221E-5</v>
      </c>
      <c r="BF1292" s="50">
        <v>9.9826826143381721E-5</v>
      </c>
      <c r="BG1292" s="50">
        <v>9.8439345446393317E-5</v>
      </c>
      <c r="BH1292" s="50">
        <v>1.4536095508580195E-4</v>
      </c>
      <c r="BI1292" s="50">
        <v>9.9051527337914919E-2</v>
      </c>
      <c r="BJ1292" s="50">
        <v>1.6988272084177774E-3</v>
      </c>
      <c r="BK1292" s="50">
        <v>2.2890965959539844E-4</v>
      </c>
      <c r="BL1292" s="50">
        <v>6.9319582513977689E-4</v>
      </c>
      <c r="BM1292" s="50">
        <v>5.194004468874301E-4</v>
      </c>
      <c r="BN1292" s="50">
        <v>8.4294361196861327E-6</v>
      </c>
      <c r="BO1292" s="50">
        <v>9.1283802259968175E-5</v>
      </c>
      <c r="BP1292" s="50">
        <v>7.2476717776636361E-5</v>
      </c>
      <c r="BQ1292" s="50">
        <v>1.451134667902751E-4</v>
      </c>
      <c r="BR1292" s="50">
        <v>1.4147285507221989E-4</v>
      </c>
      <c r="BS1292" s="50">
        <v>7.354517879173832E-5</v>
      </c>
      <c r="BT1292" s="50">
        <v>4.3976058815958804E-5</v>
      </c>
      <c r="BU1292" s="50">
        <v>4.2342806847022818E-3</v>
      </c>
      <c r="BV1292" s="50">
        <v>1.2523934519160937E-2</v>
      </c>
      <c r="BW1292" s="50">
        <v>3.532435222109231E-4</v>
      </c>
      <c r="BX1292" s="50">
        <v>8.8757431564159901E-5</v>
      </c>
      <c r="BY1292" s="50">
        <v>5.8373799999818247E-5</v>
      </c>
      <c r="BZ1292" s="50">
        <v>7.4432286184533003E-5</v>
      </c>
      <c r="CA1292" s="50">
        <v>5.1977401940211333E-5</v>
      </c>
      <c r="CB1292" s="50">
        <v>1.0994390850612858E-4</v>
      </c>
      <c r="CC1292" s="50">
        <v>5.3327147749724882E-5</v>
      </c>
      <c r="CD1292" s="50">
        <v>5.7383698313175842E-5</v>
      </c>
      <c r="CE1292" s="50">
        <v>4.8487849869116757E-4</v>
      </c>
      <c r="CF1292" s="50">
        <v>1.8778742905003126E-4</v>
      </c>
      <c r="CG1292" s="50">
        <v>1.108552864146892E-4</v>
      </c>
      <c r="CH1292" s="50">
        <v>4.8007268002872881E-5</v>
      </c>
      <c r="CI1292" s="50">
        <v>1.1588557561520064E-4</v>
      </c>
      <c r="CJ1292" s="50">
        <v>7.3026522222943127E-5</v>
      </c>
      <c r="CK1292" s="50">
        <v>4.1685732961255456E-5</v>
      </c>
      <c r="CL1292" s="50">
        <v>1.6053082530126725E-5</v>
      </c>
      <c r="CM1292" s="50">
        <v>8.8626322714526761E-5</v>
      </c>
      <c r="CN1292" s="50">
        <v>4.0746688664507093E-5</v>
      </c>
      <c r="CO1292" s="50">
        <v>4.4099943585619456E-5</v>
      </c>
      <c r="CP1292" s="50">
        <v>9.374069480981073E-4</v>
      </c>
      <c r="CQ1292" s="50">
        <v>6.8256491927695814E-4</v>
      </c>
      <c r="CR1292" s="50">
        <v>8.362474879734856E-5</v>
      </c>
      <c r="CS1292" s="50">
        <v>6.7422760044503143E-5</v>
      </c>
      <c r="CT1292" s="50">
        <v>5.8912108073363573E-5</v>
      </c>
      <c r="CU1292" s="50">
        <v>3.051369536258328E-5</v>
      </c>
      <c r="CV1292" s="50">
        <v>8.8172572324990992E-4</v>
      </c>
      <c r="CW1292" s="50">
        <v>4.2529091598800267E-5</v>
      </c>
      <c r="CX1292" s="50">
        <v>4.7461685887499105E-5</v>
      </c>
      <c r="CY1292" s="50">
        <v>5.5920912045454737E-5</v>
      </c>
      <c r="CZ1292" s="50">
        <v>6.5570288060079178E-5</v>
      </c>
      <c r="DA1292" s="50">
        <v>6.2495926707408663E-5</v>
      </c>
      <c r="DB1292" s="50">
        <v>6.6194514240778993E-4</v>
      </c>
      <c r="DC1292" s="50">
        <v>5.9224718361129758E-5</v>
      </c>
      <c r="DD1292" s="50">
        <v>4.9845067630591483E-5</v>
      </c>
      <c r="DE1292" s="50">
        <v>6.4617336162100931E-5</v>
      </c>
      <c r="DF1292" s="50">
        <v>1.2671070833124174E-4</v>
      </c>
      <c r="DG1292" s="50">
        <v>1.6735438832539602E-4</v>
      </c>
      <c r="DH1292" s="50">
        <v>1.7176844066587143E-4</v>
      </c>
      <c r="DI1292" s="50">
        <v>8.6212198190712032E-5</v>
      </c>
      <c r="DJ1292" s="50">
        <v>6.3426315746593562E-4</v>
      </c>
    </row>
    <row r="1293" spans="13:114" x14ac:dyDescent="0.2">
      <c r="M1293" s="49" t="s">
        <v>183</v>
      </c>
      <c r="N1293" s="50">
        <v>3.7846777977068038E-5</v>
      </c>
      <c r="O1293" s="50">
        <v>5.9031991726479669E-5</v>
      </c>
      <c r="P1293" s="50">
        <v>2.8030712569012762E-4</v>
      </c>
      <c r="Q1293" s="50">
        <v>4.1922440659272353E-5</v>
      </c>
      <c r="R1293" s="50">
        <v>4.467643198699137E-4</v>
      </c>
      <c r="S1293" s="50">
        <v>8.8779737249434555E-4</v>
      </c>
      <c r="T1293" s="50">
        <v>1.0996036571069758E-3</v>
      </c>
      <c r="U1293" s="69">
        <v>3.9429194220691119E-4</v>
      </c>
      <c r="V1293" s="50">
        <v>6.7628376686653478E-5</v>
      </c>
      <c r="W1293" s="50">
        <v>1.5351106887536556E-4</v>
      </c>
      <c r="X1293" s="50">
        <v>7.3220610169095988E-5</v>
      </c>
      <c r="Y1293" s="50">
        <v>4.5880337256294906E-4</v>
      </c>
      <c r="Z1293" s="50">
        <v>4.7130282595380551E-4</v>
      </c>
      <c r="AA1293" s="50">
        <v>5.2601401198817748E-4</v>
      </c>
      <c r="AB1293" s="50">
        <v>8.101832105168833E-5</v>
      </c>
      <c r="AC1293" s="50">
        <v>9.813868722044585E-4</v>
      </c>
      <c r="AD1293" s="50">
        <v>3.9501374274683145E-5</v>
      </c>
      <c r="AE1293" s="50">
        <v>1.5160918444147477E-4</v>
      </c>
      <c r="AF1293" s="50">
        <v>2.1736419671640362E-5</v>
      </c>
      <c r="AG1293" s="50">
        <v>2.9634636957104381E-4</v>
      </c>
      <c r="AH1293" s="50">
        <v>1.8844729314664179E-4</v>
      </c>
      <c r="AI1293" s="50">
        <v>7.9054305802234086E-5</v>
      </c>
      <c r="AJ1293" s="50">
        <v>7.5024579864448564E-5</v>
      </c>
      <c r="AK1293" s="50">
        <v>1.7156553315938414E-4</v>
      </c>
      <c r="AL1293" s="50">
        <v>2.4057191030066221E-4</v>
      </c>
      <c r="AM1293" s="50">
        <v>1.5691150468937596E-4</v>
      </c>
      <c r="AN1293" s="50">
        <v>8.9329812081161687E-5</v>
      </c>
      <c r="AO1293" s="50">
        <v>1.121784955140491E-4</v>
      </c>
      <c r="AP1293" s="50">
        <v>1.0520323429138308E-4</v>
      </c>
      <c r="AQ1293" s="50">
        <v>1.0879751183337251E-4</v>
      </c>
      <c r="AR1293" s="50">
        <v>2.3156078800146184E-4</v>
      </c>
      <c r="AS1293" s="50">
        <v>1.408032433003046E-4</v>
      </c>
      <c r="AT1293" s="50">
        <v>2.2946666896299554E-4</v>
      </c>
      <c r="AU1293" s="50">
        <v>3.9293600878821986E-4</v>
      </c>
      <c r="AV1293" s="50">
        <v>5.8824024883583242E-5</v>
      </c>
      <c r="AW1293" s="50">
        <v>1.7868654037710561E-4</v>
      </c>
      <c r="AX1293" s="50">
        <v>1.0677036684528697E-4</v>
      </c>
      <c r="AY1293" s="50">
        <v>1.0208813669286238E-4</v>
      </c>
      <c r="AZ1293" s="50">
        <v>1.0594030613166679E-3</v>
      </c>
      <c r="BA1293" s="50">
        <v>7.4945056854458771E-5</v>
      </c>
      <c r="BB1293" s="50">
        <v>8.5138376769673417E-6</v>
      </c>
      <c r="BC1293" s="50">
        <v>1.830239350794606E-4</v>
      </c>
      <c r="BD1293" s="50">
        <v>4.1173731175492045E-4</v>
      </c>
      <c r="BE1293" s="50">
        <v>8.6432464082116908E-5</v>
      </c>
      <c r="BF1293" s="50">
        <v>1.0489404171158917E-4</v>
      </c>
      <c r="BG1293" s="50">
        <v>1.4664309791655102E-4</v>
      </c>
      <c r="BH1293" s="50">
        <v>1.3256526567693042E-4</v>
      </c>
      <c r="BI1293" s="50">
        <v>4.6675729928594134E-4</v>
      </c>
      <c r="BJ1293" s="50">
        <v>4.6561176682600618E-2</v>
      </c>
      <c r="BK1293" s="50">
        <v>2.385795703276798E-4</v>
      </c>
      <c r="BL1293" s="50">
        <v>1.2630186894774504E-2</v>
      </c>
      <c r="BM1293" s="50">
        <v>1.3074677507644336E-2</v>
      </c>
      <c r="BN1293" s="50">
        <v>1.5606455922181054E-4</v>
      </c>
      <c r="BO1293" s="50">
        <v>1.0850853629768903E-3</v>
      </c>
      <c r="BP1293" s="50">
        <v>1.5640006274960391E-3</v>
      </c>
      <c r="BQ1293" s="50">
        <v>1.4195723774027163E-3</v>
      </c>
      <c r="BR1293" s="50">
        <v>1.8748663031240298E-3</v>
      </c>
      <c r="BS1293" s="50">
        <v>7.3144927576649754E-4</v>
      </c>
      <c r="BT1293" s="50">
        <v>2.9666131430113572E-4</v>
      </c>
      <c r="BU1293" s="50">
        <v>1.4107743278185842E-3</v>
      </c>
      <c r="BV1293" s="50">
        <v>3.2052715576137182E-3</v>
      </c>
      <c r="BW1293" s="50">
        <v>9.8014934952447291E-5</v>
      </c>
      <c r="BX1293" s="50">
        <v>3.8131819417490707E-4</v>
      </c>
      <c r="BY1293" s="50">
        <v>3.0386652312849231E-4</v>
      </c>
      <c r="BZ1293" s="50">
        <v>2.5211779247879846E-4</v>
      </c>
      <c r="CA1293" s="50">
        <v>2.5085921189819694E-4</v>
      </c>
      <c r="CB1293" s="50">
        <v>3.096655989168433E-4</v>
      </c>
      <c r="CC1293" s="50">
        <v>1.5055699523655011E-4</v>
      </c>
      <c r="CD1293" s="50">
        <v>1.7737259963257783E-4</v>
      </c>
      <c r="CE1293" s="50">
        <v>1.6434431773463697E-4</v>
      </c>
      <c r="CF1293" s="50">
        <v>1.206155520446993E-4</v>
      </c>
      <c r="CG1293" s="50">
        <v>1.3666599294507342E-4</v>
      </c>
      <c r="CH1293" s="50">
        <v>7.5195829986581065E-5</v>
      </c>
      <c r="CI1293" s="50">
        <v>1.1692732490860611E-4</v>
      </c>
      <c r="CJ1293" s="50">
        <v>7.9017816065717937E-5</v>
      </c>
      <c r="CK1293" s="50">
        <v>6.6895955377542651E-5</v>
      </c>
      <c r="CL1293" s="50">
        <v>3.0143303241949074E-5</v>
      </c>
      <c r="CM1293" s="50">
        <v>7.7184498410581332E-5</v>
      </c>
      <c r="CN1293" s="50">
        <v>5.4587863216669447E-5</v>
      </c>
      <c r="CO1293" s="50">
        <v>4.8321414853438583E-5</v>
      </c>
      <c r="CP1293" s="50">
        <v>3.1796722917068498E-4</v>
      </c>
      <c r="CQ1293" s="50">
        <v>1.793170068789203E-4</v>
      </c>
      <c r="CR1293" s="50">
        <v>3.2332629304007205E-4</v>
      </c>
      <c r="CS1293" s="50">
        <v>1.3680502993675467E-4</v>
      </c>
      <c r="CT1293" s="50">
        <v>2.1627557174088907E-4</v>
      </c>
      <c r="CU1293" s="50">
        <v>2.100051789732169E-4</v>
      </c>
      <c r="CV1293" s="50">
        <v>1.0225346748230948E-4</v>
      </c>
      <c r="CW1293" s="50">
        <v>5.2716895290209822E-5</v>
      </c>
      <c r="CX1293" s="50">
        <v>7.9160236571421437E-5</v>
      </c>
      <c r="CY1293" s="50">
        <v>2.6221552537642032E-4</v>
      </c>
      <c r="CZ1293" s="50">
        <v>1.4958375484177799E-4</v>
      </c>
      <c r="DA1293" s="50">
        <v>1.1706775702853336E-4</v>
      </c>
      <c r="DB1293" s="50">
        <v>2.3247432252837845E-4</v>
      </c>
      <c r="DC1293" s="50">
        <v>7.8132140750998371E-5</v>
      </c>
      <c r="DD1293" s="50">
        <v>3.0813421708923645E-5</v>
      </c>
      <c r="DE1293" s="50">
        <v>1.1204839184312038E-4</v>
      </c>
      <c r="DF1293" s="50">
        <v>8.9024522615263057E-5</v>
      </c>
      <c r="DG1293" s="50">
        <v>2.0387314144233525E-4</v>
      </c>
      <c r="DH1293" s="50">
        <v>2.4969944378082316E-4</v>
      </c>
      <c r="DI1293" s="50">
        <v>2.0963934586897914E-4</v>
      </c>
      <c r="DJ1293" s="50">
        <v>1.4760953889417602E-4</v>
      </c>
    </row>
    <row r="1294" spans="13:114" x14ac:dyDescent="0.2">
      <c r="M1294" s="49" t="s">
        <v>184</v>
      </c>
      <c r="N1294" s="50">
        <v>2.7190953935780583E-5</v>
      </c>
      <c r="O1294" s="50">
        <v>2.5555643791950575E-5</v>
      </c>
      <c r="P1294" s="50">
        <v>5.1272982221750901E-5</v>
      </c>
      <c r="Q1294" s="50">
        <v>1.9225929492110544E-5</v>
      </c>
      <c r="R1294" s="50">
        <v>8.4541436411457972E-5</v>
      </c>
      <c r="S1294" s="50">
        <v>6.5792777648097266E-5</v>
      </c>
      <c r="T1294" s="50">
        <v>2.6235674927233704E-4</v>
      </c>
      <c r="U1294" s="69">
        <v>1.5494504517299379E-4</v>
      </c>
      <c r="V1294" s="50">
        <v>1.6884595822424754E-5</v>
      </c>
      <c r="W1294" s="50">
        <v>2.8391644445953036E-5</v>
      </c>
      <c r="X1294" s="50">
        <v>2.748140121988087E-5</v>
      </c>
      <c r="Y1294" s="50">
        <v>1.211372023999536E-4</v>
      </c>
      <c r="Z1294" s="50">
        <v>1.0430377864531817E-4</v>
      </c>
      <c r="AA1294" s="50">
        <v>1.1178133794396322E-4</v>
      </c>
      <c r="AB1294" s="50">
        <v>2.7244398885224498E-5</v>
      </c>
      <c r="AC1294" s="50">
        <v>1.9302644691140459E-4</v>
      </c>
      <c r="AD1294" s="50">
        <v>3.1412478569643993E-5</v>
      </c>
      <c r="AE1294" s="50">
        <v>6.1078850560355817E-5</v>
      </c>
      <c r="AF1294" s="50">
        <v>2.0711807204689337E-5</v>
      </c>
      <c r="AG1294" s="50">
        <v>8.8225984461361053E-5</v>
      </c>
      <c r="AH1294" s="50">
        <v>8.943738877942096E-5</v>
      </c>
      <c r="AI1294" s="50">
        <v>6.5620505448062282E-5</v>
      </c>
      <c r="AJ1294" s="50">
        <v>4.4280092984195819E-5</v>
      </c>
      <c r="AK1294" s="50">
        <v>2.8720140034093039E-4</v>
      </c>
      <c r="AL1294" s="50">
        <v>5.8030628337181966E-5</v>
      </c>
      <c r="AM1294" s="50">
        <v>1.9183851439556098E-4</v>
      </c>
      <c r="AN1294" s="50">
        <v>7.7037202945864555E-5</v>
      </c>
      <c r="AO1294" s="50">
        <v>1.0558080167387074E-4</v>
      </c>
      <c r="AP1294" s="50">
        <v>1.0478810900146577E-4</v>
      </c>
      <c r="AQ1294" s="50">
        <v>7.0701194726370539E-5</v>
      </c>
      <c r="AR1294" s="50">
        <v>1.4404989615378263E-4</v>
      </c>
      <c r="AS1294" s="50">
        <v>1.1746529944829986E-4</v>
      </c>
      <c r="AT1294" s="50">
        <v>4.9611565724122973E-5</v>
      </c>
      <c r="AU1294" s="50">
        <v>2.0374866914308132E-4</v>
      </c>
      <c r="AV1294" s="50">
        <v>3.7238116598424748E-5</v>
      </c>
      <c r="AW1294" s="50">
        <v>1.7802578736827646E-4</v>
      </c>
      <c r="AX1294" s="50">
        <v>1.5061759763711587E-4</v>
      </c>
      <c r="AY1294" s="50">
        <v>4.3396612521708067E-5</v>
      </c>
      <c r="AZ1294" s="50">
        <v>7.5182760099272653E-5</v>
      </c>
      <c r="BA1294" s="50">
        <v>8.0661212497402598E-4</v>
      </c>
      <c r="BB1294" s="50">
        <v>1.3925966055683162E-5</v>
      </c>
      <c r="BC1294" s="50">
        <v>2.2732365538739456E-4</v>
      </c>
      <c r="BD1294" s="50">
        <v>1.3109595657282711E-3</v>
      </c>
      <c r="BE1294" s="50">
        <v>2.2836697984103343E-4</v>
      </c>
      <c r="BF1294" s="50">
        <v>3.2911836825714688E-4</v>
      </c>
      <c r="BG1294" s="50">
        <v>4.616220741783448E-4</v>
      </c>
      <c r="BH1294" s="50">
        <v>2.0625461385699332E-4</v>
      </c>
      <c r="BI1294" s="50">
        <v>2.6155349515701254E-4</v>
      </c>
      <c r="BJ1294" s="50">
        <v>8.3829535431166353E-4</v>
      </c>
      <c r="BK1294" s="50">
        <v>6.6324968372911339E-2</v>
      </c>
      <c r="BL1294" s="50">
        <v>7.1012001557154889E-4</v>
      </c>
      <c r="BM1294" s="50">
        <v>2.0695019997245194E-3</v>
      </c>
      <c r="BN1294" s="50">
        <v>3.4720553983012065E-5</v>
      </c>
      <c r="BO1294" s="50">
        <v>1.157746394077875E-2</v>
      </c>
      <c r="BP1294" s="50">
        <v>1.3952301702517168E-4</v>
      </c>
      <c r="BQ1294" s="50">
        <v>1.9225103435107204E-4</v>
      </c>
      <c r="BR1294" s="50">
        <v>2.9752334714503213E-4</v>
      </c>
      <c r="BS1294" s="50">
        <v>1.4081007094465391E-3</v>
      </c>
      <c r="BT1294" s="50">
        <v>2.9559280786919321E-4</v>
      </c>
      <c r="BU1294" s="50">
        <v>1.6855287356825553E-4</v>
      </c>
      <c r="BV1294" s="50">
        <v>3.5826688727786028E-4</v>
      </c>
      <c r="BW1294" s="50">
        <v>4.4771856277203293E-5</v>
      </c>
      <c r="BX1294" s="50">
        <v>7.3924446110453515E-5</v>
      </c>
      <c r="BY1294" s="50">
        <v>4.2490619678511285E-5</v>
      </c>
      <c r="BZ1294" s="50">
        <v>2.0201511229316166E-4</v>
      </c>
      <c r="CA1294" s="50">
        <v>4.4584659975191886E-5</v>
      </c>
      <c r="CB1294" s="50">
        <v>8.2821414195911129E-5</v>
      </c>
      <c r="CC1294" s="50">
        <v>4.0528526103742814E-5</v>
      </c>
      <c r="CD1294" s="50">
        <v>3.2513946440755227E-5</v>
      </c>
      <c r="CE1294" s="50">
        <v>2.1650998916239458E-4</v>
      </c>
      <c r="CF1294" s="50">
        <v>5.5484627401130072E-5</v>
      </c>
      <c r="CG1294" s="50">
        <v>1.7522680558052617E-4</v>
      </c>
      <c r="CH1294" s="50">
        <v>7.6223471839760018E-5</v>
      </c>
      <c r="CI1294" s="50">
        <v>5.7975205528128736E-5</v>
      </c>
      <c r="CJ1294" s="50">
        <v>6.2319311245856193E-5</v>
      </c>
      <c r="CK1294" s="50">
        <v>7.0622439372892414E-5</v>
      </c>
      <c r="CL1294" s="50">
        <v>2.0825139869368591E-5</v>
      </c>
      <c r="CM1294" s="50">
        <v>1.046750113733233E-4</v>
      </c>
      <c r="CN1294" s="50">
        <v>3.8020486914930581E-5</v>
      </c>
      <c r="CO1294" s="50">
        <v>5.1926892387196884E-5</v>
      </c>
      <c r="CP1294" s="50">
        <v>8.159947439665739E-5</v>
      </c>
      <c r="CQ1294" s="50">
        <v>2.2652915339594833E-5</v>
      </c>
      <c r="CR1294" s="50">
        <v>4.7662939251411543E-5</v>
      </c>
      <c r="CS1294" s="50">
        <v>6.9358019009609488E-5</v>
      </c>
      <c r="CT1294" s="50">
        <v>4.9436355645052076E-5</v>
      </c>
      <c r="CU1294" s="50">
        <v>2.2292439434140463E-5</v>
      </c>
      <c r="CV1294" s="50">
        <v>4.4378292742439143E-5</v>
      </c>
      <c r="CW1294" s="50">
        <v>1.896225740880453E-5</v>
      </c>
      <c r="CX1294" s="50">
        <v>3.945000371336683E-5</v>
      </c>
      <c r="CY1294" s="50">
        <v>8.9679163652344598E-5</v>
      </c>
      <c r="CZ1294" s="50">
        <v>1.3337347837910282E-4</v>
      </c>
      <c r="DA1294" s="50">
        <v>6.3521523330773184E-5</v>
      </c>
      <c r="DB1294" s="50">
        <v>8.052387732002815E-5</v>
      </c>
      <c r="DC1294" s="50">
        <v>3.7899225657400539E-5</v>
      </c>
      <c r="DD1294" s="50">
        <v>2.9565971459298806E-5</v>
      </c>
      <c r="DE1294" s="50">
        <v>6.971513572929642E-5</v>
      </c>
      <c r="DF1294" s="50">
        <v>1.2967287078069267E-4</v>
      </c>
      <c r="DG1294" s="50">
        <v>6.8711523289285574E-5</v>
      </c>
      <c r="DH1294" s="50">
        <v>1.5574955183659164E-4</v>
      </c>
      <c r="DI1294" s="50">
        <v>4.7576670924505458E-4</v>
      </c>
      <c r="DJ1294" s="50">
        <v>1.2791223015141541E-4</v>
      </c>
    </row>
    <row r="1295" spans="13:114" x14ac:dyDescent="0.2">
      <c r="M1295" s="49" t="s">
        <v>185</v>
      </c>
      <c r="N1295" s="50">
        <v>1.7744454976425229E-5</v>
      </c>
      <c r="O1295" s="50">
        <v>1.7980431208225408E-5</v>
      </c>
      <c r="P1295" s="50">
        <v>4.5841232080846718E-5</v>
      </c>
      <c r="Q1295" s="50">
        <v>1.7946181246149061E-5</v>
      </c>
      <c r="R1295" s="50">
        <v>1.914314965271982E-4</v>
      </c>
      <c r="S1295" s="50">
        <v>2.2105143951048928E-4</v>
      </c>
      <c r="T1295" s="50">
        <v>1.8757036115527411E-4</v>
      </c>
      <c r="U1295" s="69">
        <v>2.3792720704753019E-4</v>
      </c>
      <c r="V1295" s="50">
        <v>2.9543559526364299E-5</v>
      </c>
      <c r="W1295" s="50">
        <v>6.7724210123569115E-5</v>
      </c>
      <c r="X1295" s="50">
        <v>2.4670252999795843E-5</v>
      </c>
      <c r="Y1295" s="50">
        <v>1.3999225682237597E-4</v>
      </c>
      <c r="Z1295" s="50">
        <v>2.3565921862036564E-4</v>
      </c>
      <c r="AA1295" s="50">
        <v>1.1595051700525752E-4</v>
      </c>
      <c r="AB1295" s="50">
        <v>3.8300558645821079E-5</v>
      </c>
      <c r="AC1295" s="50">
        <v>1.3879115044943295E-4</v>
      </c>
      <c r="AD1295" s="50">
        <v>1.8260074161767223E-5</v>
      </c>
      <c r="AE1295" s="50">
        <v>8.5546563375038986E-5</v>
      </c>
      <c r="AF1295" s="50">
        <v>1.2098790493346587E-5</v>
      </c>
      <c r="AG1295" s="50">
        <v>1.0642157973851111E-4</v>
      </c>
      <c r="AH1295" s="50">
        <v>5.7698434168587647E-5</v>
      </c>
      <c r="AI1295" s="50">
        <v>2.9604297954920458E-5</v>
      </c>
      <c r="AJ1295" s="50">
        <v>3.4185185056624232E-5</v>
      </c>
      <c r="AK1295" s="50">
        <v>5.3330173886015239E-5</v>
      </c>
      <c r="AL1295" s="50">
        <v>3.8440318991530095E-5</v>
      </c>
      <c r="AM1295" s="50">
        <v>5.3618107218601206E-5</v>
      </c>
      <c r="AN1295" s="50">
        <v>4.814932165786756E-5</v>
      </c>
      <c r="AO1295" s="50">
        <v>5.635052585623858E-5</v>
      </c>
      <c r="AP1295" s="50">
        <v>4.0395198623286135E-5</v>
      </c>
      <c r="AQ1295" s="50">
        <v>4.8377166693710099E-5</v>
      </c>
      <c r="AR1295" s="50">
        <v>6.1558944020244255E-5</v>
      </c>
      <c r="AS1295" s="50">
        <v>3.8738162283537534E-5</v>
      </c>
      <c r="AT1295" s="50">
        <v>5.4051086931300416E-5</v>
      </c>
      <c r="AU1295" s="50">
        <v>4.3652007818838277E-4</v>
      </c>
      <c r="AV1295" s="50">
        <v>1.4089257771218131E-5</v>
      </c>
      <c r="AW1295" s="50">
        <v>5.0829283994638682E-5</v>
      </c>
      <c r="AX1295" s="50">
        <v>6.3568018170761864E-5</v>
      </c>
      <c r="AY1295" s="50">
        <v>3.7588315883772651E-5</v>
      </c>
      <c r="AZ1295" s="50">
        <v>2.5039959357139933E-4</v>
      </c>
      <c r="BA1295" s="50">
        <v>2.1773760450266257E-5</v>
      </c>
      <c r="BB1295" s="50">
        <v>2.9276507161012246E-6</v>
      </c>
      <c r="BC1295" s="50">
        <v>4.9346063393327139E-5</v>
      </c>
      <c r="BD1295" s="50">
        <v>5.610550815854338E-5</v>
      </c>
      <c r="BE1295" s="50">
        <v>3.2177197182308398E-5</v>
      </c>
      <c r="BF1295" s="50">
        <v>8.7065402792367393E-5</v>
      </c>
      <c r="BG1295" s="50">
        <v>7.1697318022495709E-5</v>
      </c>
      <c r="BH1295" s="50">
        <v>2.6258451592379179E-5</v>
      </c>
      <c r="BI1295" s="50">
        <v>7.2283737181489055E-5</v>
      </c>
      <c r="BJ1295" s="50">
        <v>2.4536391480521971E-4</v>
      </c>
      <c r="BK1295" s="50">
        <v>1.1831841465890048E-4</v>
      </c>
      <c r="BL1295" s="50">
        <v>0.11175411648732773</v>
      </c>
      <c r="BM1295" s="50">
        <v>1.5155765451933415E-3</v>
      </c>
      <c r="BN1295" s="50">
        <v>8.3183619935313255E-5</v>
      </c>
      <c r="BO1295" s="50">
        <v>3.2194714193122664E-4</v>
      </c>
      <c r="BP1295" s="50">
        <v>1.2525042275316543E-3</v>
      </c>
      <c r="BQ1295" s="50">
        <v>1.9641485825257778E-3</v>
      </c>
      <c r="BR1295" s="50">
        <v>7.0391252663433359E-4</v>
      </c>
      <c r="BS1295" s="50">
        <v>5.5376841893772495E-4</v>
      </c>
      <c r="BT1295" s="50">
        <v>1.1945429696825732E-4</v>
      </c>
      <c r="BU1295" s="50">
        <v>2.2881848436273773E-4</v>
      </c>
      <c r="BV1295" s="50">
        <v>3.1333371463623549E-3</v>
      </c>
      <c r="BW1295" s="50">
        <v>5.3100518087098365E-5</v>
      </c>
      <c r="BX1295" s="50">
        <v>4.1294784315231434E-4</v>
      </c>
      <c r="BY1295" s="50">
        <v>1.2602831258948409E-4</v>
      </c>
      <c r="BZ1295" s="50">
        <v>1.4121339924557679E-4</v>
      </c>
      <c r="CA1295" s="50">
        <v>2.0995264217548798E-4</v>
      </c>
      <c r="CB1295" s="50">
        <v>1.2744482072258323E-4</v>
      </c>
      <c r="CC1295" s="50">
        <v>7.5275928007718549E-5</v>
      </c>
      <c r="CD1295" s="50">
        <v>8.1065165574621001E-5</v>
      </c>
      <c r="CE1295" s="50">
        <v>1.9562749693358586E-4</v>
      </c>
      <c r="CF1295" s="50">
        <v>8.6573112829849453E-5</v>
      </c>
      <c r="CG1295" s="50">
        <v>1.1164641280395558E-4</v>
      </c>
      <c r="CH1295" s="50">
        <v>3.9291942412007346E-5</v>
      </c>
      <c r="CI1295" s="50">
        <v>8.209622676301621E-5</v>
      </c>
      <c r="CJ1295" s="50">
        <v>5.3855746423501165E-5</v>
      </c>
      <c r="CK1295" s="50">
        <v>3.8260016856261114E-5</v>
      </c>
      <c r="CL1295" s="50">
        <v>1.4540251416806554E-5</v>
      </c>
      <c r="CM1295" s="50">
        <v>5.0205979710591473E-5</v>
      </c>
      <c r="CN1295" s="50">
        <v>3.076725279330737E-5</v>
      </c>
      <c r="CO1295" s="50">
        <v>3.6769003526917453E-5</v>
      </c>
      <c r="CP1295" s="50">
        <v>5.7267812849409359E-4</v>
      </c>
      <c r="CQ1295" s="50">
        <v>3.5582255947475932E-4</v>
      </c>
      <c r="CR1295" s="50">
        <v>5.4695306844211868E-5</v>
      </c>
      <c r="CS1295" s="50">
        <v>8.8930464491535164E-5</v>
      </c>
      <c r="CT1295" s="50">
        <v>1.1102863499526772E-4</v>
      </c>
      <c r="CU1295" s="50">
        <v>9.86272859805991E-4</v>
      </c>
      <c r="CV1295" s="50">
        <v>1.9445030074918151E-4</v>
      </c>
      <c r="CW1295" s="50">
        <v>3.6772583643329405E-5</v>
      </c>
      <c r="CX1295" s="50">
        <v>4.8643608098874296E-5</v>
      </c>
      <c r="CY1295" s="50">
        <v>6.9688032881100472E-5</v>
      </c>
      <c r="CZ1295" s="50">
        <v>4.4195860120614737E-4</v>
      </c>
      <c r="DA1295" s="50">
        <v>5.5389939586582266E-5</v>
      </c>
      <c r="DB1295" s="50">
        <v>1.2712225986355219E-4</v>
      </c>
      <c r="DC1295" s="50">
        <v>4.5682731830178205E-5</v>
      </c>
      <c r="DD1295" s="50">
        <v>1.2677244657675711E-5</v>
      </c>
      <c r="DE1295" s="50">
        <v>5.2944153401709717E-5</v>
      </c>
      <c r="DF1295" s="50">
        <v>5.7601753905358057E-5</v>
      </c>
      <c r="DG1295" s="50">
        <v>8.4991021271506854E-5</v>
      </c>
      <c r="DH1295" s="50">
        <v>8.3044158613792131E-5</v>
      </c>
      <c r="DI1295" s="50">
        <v>9.1587494035051098E-5</v>
      </c>
      <c r="DJ1295" s="50">
        <v>5.4528673808822069E-5</v>
      </c>
    </row>
    <row r="1296" spans="13:114" x14ac:dyDescent="0.2">
      <c r="M1296" s="49" t="s">
        <v>186</v>
      </c>
      <c r="N1296" s="50">
        <v>1.0876638613794559E-4</v>
      </c>
      <c r="O1296" s="50">
        <v>2.7931293093937727E-4</v>
      </c>
      <c r="P1296" s="50">
        <v>1.7898516257010689E-3</v>
      </c>
      <c r="Q1296" s="50">
        <v>1.6696976724344832E-4</v>
      </c>
      <c r="R1296" s="50">
        <v>1.1541891464298649E-3</v>
      </c>
      <c r="S1296" s="50">
        <v>1.2676671336271687E-3</v>
      </c>
      <c r="T1296" s="50">
        <v>6.5168215656737517E-3</v>
      </c>
      <c r="U1296" s="69">
        <v>1.0752665701286863E-3</v>
      </c>
      <c r="V1296" s="50">
        <v>9.6447460950430027E-5</v>
      </c>
      <c r="W1296" s="50">
        <v>5.5461625795303617E-4</v>
      </c>
      <c r="X1296" s="50">
        <v>2.9080186141951318E-4</v>
      </c>
      <c r="Y1296" s="50">
        <v>1.9060484510275174E-3</v>
      </c>
      <c r="Z1296" s="50">
        <v>1.5170286652348259E-3</v>
      </c>
      <c r="AA1296" s="50">
        <v>2.8503011955306793E-3</v>
      </c>
      <c r="AB1296" s="50">
        <v>2.2984261120600019E-4</v>
      </c>
      <c r="AC1296" s="50">
        <v>6.4658103330256268E-3</v>
      </c>
      <c r="AD1296" s="50">
        <v>1.073401527267112E-4</v>
      </c>
      <c r="AE1296" s="50">
        <v>5.1072039025342483E-4</v>
      </c>
      <c r="AF1296" s="50">
        <v>6.0017119732231716E-5</v>
      </c>
      <c r="AG1296" s="50">
        <v>2.6164960847788567E-4</v>
      </c>
      <c r="AH1296" s="50">
        <v>5.0330420070697187E-4</v>
      </c>
      <c r="AI1296" s="50">
        <v>2.7980599116795532E-4</v>
      </c>
      <c r="AJ1296" s="50">
        <v>2.1444200623934348E-4</v>
      </c>
      <c r="AK1296" s="50">
        <v>6.5170186542460836E-4</v>
      </c>
      <c r="AL1296" s="50">
        <v>1.0385719600814064E-3</v>
      </c>
      <c r="AM1296" s="50">
        <v>5.4798199228597464E-4</v>
      </c>
      <c r="AN1296" s="50">
        <v>2.1406486093164702E-4</v>
      </c>
      <c r="AO1296" s="50">
        <v>2.8417858768874652E-4</v>
      </c>
      <c r="AP1296" s="50">
        <v>4.0902436354206881E-4</v>
      </c>
      <c r="AQ1296" s="50">
        <v>3.7260946317383835E-4</v>
      </c>
      <c r="AR1296" s="50">
        <v>1.2272264473966888E-3</v>
      </c>
      <c r="AS1296" s="50">
        <v>7.2290555632603345E-4</v>
      </c>
      <c r="AT1296" s="50">
        <v>1.2785664108708092E-3</v>
      </c>
      <c r="AU1296" s="50">
        <v>1.812926327066474E-3</v>
      </c>
      <c r="AV1296" s="50">
        <v>2.0975673909793703E-4</v>
      </c>
      <c r="AW1296" s="50">
        <v>4.8290893014569624E-4</v>
      </c>
      <c r="AX1296" s="50">
        <v>4.0957872605488897E-4</v>
      </c>
      <c r="AY1296" s="50">
        <v>3.9008489521637918E-4</v>
      </c>
      <c r="AZ1296" s="50">
        <v>1.4286350755279276E-3</v>
      </c>
      <c r="BA1296" s="50">
        <v>2.7257642392182967E-4</v>
      </c>
      <c r="BB1296" s="50">
        <v>2.4505898497056304E-5</v>
      </c>
      <c r="BC1296" s="50">
        <v>8.7914495450462453E-4</v>
      </c>
      <c r="BD1296" s="50">
        <v>1.7110204262926209E-3</v>
      </c>
      <c r="BE1296" s="50">
        <v>2.8612709393967733E-4</v>
      </c>
      <c r="BF1296" s="50">
        <v>3.0347740101486457E-4</v>
      </c>
      <c r="BG1296" s="50">
        <v>4.8315026212822002E-4</v>
      </c>
      <c r="BH1296" s="50">
        <v>3.1767738334621527E-4</v>
      </c>
      <c r="BI1296" s="50">
        <v>4.2901163238992008E-4</v>
      </c>
      <c r="BJ1296" s="50">
        <v>7.2518861511077773E-4</v>
      </c>
      <c r="BK1296" s="50">
        <v>7.2762461066679985E-4</v>
      </c>
      <c r="BL1296" s="50">
        <v>7.7935175262216258E-4</v>
      </c>
      <c r="BM1296" s="50">
        <v>9.1061145161801887E-2</v>
      </c>
      <c r="BN1296" s="50">
        <v>3.4317135315606515E-5</v>
      </c>
      <c r="BO1296" s="50">
        <v>4.9713324101892874E-4</v>
      </c>
      <c r="BP1296" s="50">
        <v>9.1137326049998502E-4</v>
      </c>
      <c r="BQ1296" s="50">
        <v>5.0990929946382365E-4</v>
      </c>
      <c r="BR1296" s="50">
        <v>2.3388854149621716E-3</v>
      </c>
      <c r="BS1296" s="50">
        <v>1.2645872926574631E-3</v>
      </c>
      <c r="BT1296" s="50">
        <v>9.1244302527594841E-4</v>
      </c>
      <c r="BU1296" s="50">
        <v>6.4335517172234714E-4</v>
      </c>
      <c r="BV1296" s="50">
        <v>1.3172789690695996E-3</v>
      </c>
      <c r="BW1296" s="50">
        <v>3.0416328030676888E-4</v>
      </c>
      <c r="BX1296" s="50">
        <v>3.7133992396318872E-4</v>
      </c>
      <c r="BY1296" s="50">
        <v>4.1613636963731072E-4</v>
      </c>
      <c r="BZ1296" s="50">
        <v>3.2478530866886571E-4</v>
      </c>
      <c r="CA1296" s="50">
        <v>2.9121752397229462E-4</v>
      </c>
      <c r="CB1296" s="50">
        <v>9.9241155557045955E-4</v>
      </c>
      <c r="CC1296" s="50">
        <v>2.5486855403519625E-4</v>
      </c>
      <c r="CD1296" s="50">
        <v>2.7119750561276497E-4</v>
      </c>
      <c r="CE1296" s="50">
        <v>4.6735273906625387E-4</v>
      </c>
      <c r="CF1296" s="50">
        <v>4.6753073561235566E-4</v>
      </c>
      <c r="CG1296" s="50">
        <v>3.8708162012672157E-4</v>
      </c>
      <c r="CH1296" s="50">
        <v>2.2521100068667637E-4</v>
      </c>
      <c r="CI1296" s="50">
        <v>2.3640498591650814E-4</v>
      </c>
      <c r="CJ1296" s="50">
        <v>1.5646392374761003E-4</v>
      </c>
      <c r="CK1296" s="50">
        <v>1.5756601620057532E-4</v>
      </c>
      <c r="CL1296" s="50">
        <v>6.600153247095953E-5</v>
      </c>
      <c r="CM1296" s="50">
        <v>1.9697878268942423E-4</v>
      </c>
      <c r="CN1296" s="50">
        <v>1.1010385292395465E-4</v>
      </c>
      <c r="CO1296" s="50">
        <v>1.0408513608761948E-4</v>
      </c>
      <c r="CP1296" s="50">
        <v>7.9734419416978449E-4</v>
      </c>
      <c r="CQ1296" s="50">
        <v>7.1912947625011594E-5</v>
      </c>
      <c r="CR1296" s="50">
        <v>3.0739051364920986E-4</v>
      </c>
      <c r="CS1296" s="50">
        <v>3.214614077654747E-4</v>
      </c>
      <c r="CT1296" s="50">
        <v>7.7537730971267255E-4</v>
      </c>
      <c r="CU1296" s="50">
        <v>1.727838606963823E-4</v>
      </c>
      <c r="CV1296" s="50">
        <v>3.6839300643726094E-4</v>
      </c>
      <c r="CW1296" s="50">
        <v>1.1090530781647715E-4</v>
      </c>
      <c r="CX1296" s="50">
        <v>1.5194427185273929E-4</v>
      </c>
      <c r="CY1296" s="50">
        <v>1.4479105265857444E-3</v>
      </c>
      <c r="CZ1296" s="50">
        <v>3.153173590831693E-4</v>
      </c>
      <c r="DA1296" s="50">
        <v>3.5768162638345112E-4</v>
      </c>
      <c r="DB1296" s="50">
        <v>2.8864696580442964E-4</v>
      </c>
      <c r="DC1296" s="50">
        <v>1.4880016202335026E-4</v>
      </c>
      <c r="DD1296" s="50">
        <v>6.0742770915721433E-5</v>
      </c>
      <c r="DE1296" s="50">
        <v>3.5598234389526439E-4</v>
      </c>
      <c r="DF1296" s="50">
        <v>1.8398448929144779E-4</v>
      </c>
      <c r="DG1296" s="50">
        <v>4.9161047587848057E-4</v>
      </c>
      <c r="DH1296" s="50">
        <v>7.2838688407993201E-4</v>
      </c>
      <c r="DI1296" s="50">
        <v>8.7643729329486895E-4</v>
      </c>
      <c r="DJ1296" s="50">
        <v>6.7344116813745924E-4</v>
      </c>
    </row>
    <row r="1297" spans="13:114" ht="22.5" x14ac:dyDescent="0.2">
      <c r="M1297" s="49" t="s">
        <v>187</v>
      </c>
      <c r="N1297" s="50">
        <v>1.0094605566158324E-6</v>
      </c>
      <c r="O1297" s="50">
        <v>8.6293387852471821E-6</v>
      </c>
      <c r="P1297" s="50">
        <v>1.1089447794542377E-6</v>
      </c>
      <c r="Q1297" s="50">
        <v>9.6103842465368162E-7</v>
      </c>
      <c r="R1297" s="50">
        <v>5.4783201331540449E-5</v>
      </c>
      <c r="S1297" s="50">
        <v>8.4821615147043306E-6</v>
      </c>
      <c r="T1297" s="50">
        <v>7.8218218675575629E-5</v>
      </c>
      <c r="U1297" s="69">
        <v>3.6002884795876036E-6</v>
      </c>
      <c r="V1297" s="50">
        <v>1.792694079072603E-6</v>
      </c>
      <c r="W1297" s="50">
        <v>4.4239242890424241E-6</v>
      </c>
      <c r="X1297" s="50">
        <v>7.7560316005524461E-6</v>
      </c>
      <c r="Y1297" s="50">
        <v>2.2791647908119058E-5</v>
      </c>
      <c r="Z1297" s="50">
        <v>3.1483533606639469E-5</v>
      </c>
      <c r="AA1297" s="50">
        <v>7.0571548299830718E-6</v>
      </c>
      <c r="AB1297" s="50">
        <v>2.7930227057511588E-6</v>
      </c>
      <c r="AC1297" s="50">
        <v>8.6369886944970427E-6</v>
      </c>
      <c r="AD1297" s="50">
        <v>2.444985571260221E-6</v>
      </c>
      <c r="AE1297" s="50">
        <v>5.5289730271638751E-6</v>
      </c>
      <c r="AF1297" s="50">
        <v>1.4759555248063211E-6</v>
      </c>
      <c r="AG1297" s="50">
        <v>9.6911614002565267E-6</v>
      </c>
      <c r="AH1297" s="50">
        <v>9.0497097169774049E-6</v>
      </c>
      <c r="AI1297" s="50">
        <v>6.0387089176449177E-6</v>
      </c>
      <c r="AJ1297" s="50">
        <v>5.1558939005283312E-6</v>
      </c>
      <c r="AK1297" s="50">
        <v>1.4221106973687886E-5</v>
      </c>
      <c r="AL1297" s="50">
        <v>9.1746477445092978E-6</v>
      </c>
      <c r="AM1297" s="50">
        <v>1.5788517663882882E-5</v>
      </c>
      <c r="AN1297" s="50">
        <v>5.3884135722447168E-6</v>
      </c>
      <c r="AO1297" s="50">
        <v>6.3204256417672389E-6</v>
      </c>
      <c r="AP1297" s="50">
        <v>5.7268535955030034E-6</v>
      </c>
      <c r="AQ1297" s="50">
        <v>7.1511285063466083E-6</v>
      </c>
      <c r="AR1297" s="50">
        <v>6.7548248152978617E-6</v>
      </c>
      <c r="AS1297" s="50">
        <v>5.0486593817394695E-6</v>
      </c>
      <c r="AT1297" s="50">
        <v>4.1529210599035732E-6</v>
      </c>
      <c r="AU1297" s="50">
        <v>5.3085253243464111E-6</v>
      </c>
      <c r="AV1297" s="50">
        <v>1.2913702730605178E-6</v>
      </c>
      <c r="AW1297" s="50">
        <v>1.3478301008341664E-5</v>
      </c>
      <c r="AX1297" s="50">
        <v>1.6700860353771237E-5</v>
      </c>
      <c r="AY1297" s="50">
        <v>1.5652504198478336E-3</v>
      </c>
      <c r="AZ1297" s="50">
        <v>8.0946851580328356E-6</v>
      </c>
      <c r="BA1297" s="50">
        <v>4.0008929367208258E-6</v>
      </c>
      <c r="BB1297" s="50">
        <v>8.2759244928496269E-7</v>
      </c>
      <c r="BC1297" s="50">
        <v>1.3819147496522897E-5</v>
      </c>
      <c r="BD1297" s="50">
        <v>7.8547251000588141E-6</v>
      </c>
      <c r="BE1297" s="50">
        <v>9.8254198632648949E-6</v>
      </c>
      <c r="BF1297" s="50">
        <v>3.6232096135142484E-6</v>
      </c>
      <c r="BG1297" s="50">
        <v>5.7889725220976282E-6</v>
      </c>
      <c r="BH1297" s="50">
        <v>5.3017855444686378E-6</v>
      </c>
      <c r="BI1297" s="50">
        <v>6.905407374624618E-6</v>
      </c>
      <c r="BJ1297" s="50">
        <v>4.5806195651176007E-6</v>
      </c>
      <c r="BK1297" s="50">
        <v>4.09031515572409E-6</v>
      </c>
      <c r="BL1297" s="50">
        <v>1.6098605067347697E-5</v>
      </c>
      <c r="BM1297" s="50">
        <v>8.882507080152645E-6</v>
      </c>
      <c r="BN1297" s="50">
        <v>7.2935095484673116E-3</v>
      </c>
      <c r="BO1297" s="50">
        <v>5.8096107421895232E-5</v>
      </c>
      <c r="BP1297" s="50">
        <v>6.1608314189768363E-6</v>
      </c>
      <c r="BQ1297" s="50">
        <v>3.8955889789863928E-6</v>
      </c>
      <c r="BR1297" s="50">
        <v>4.6978697955883315E-6</v>
      </c>
      <c r="BS1297" s="50">
        <v>4.2822813691740205E-6</v>
      </c>
      <c r="BT1297" s="50">
        <v>9.6012134991420496E-6</v>
      </c>
      <c r="BU1297" s="50">
        <v>7.2475661533409047E-6</v>
      </c>
      <c r="BV1297" s="50">
        <v>1.5572053729167426E-5</v>
      </c>
      <c r="BW1297" s="50">
        <v>1.990029797715146E-5</v>
      </c>
      <c r="BX1297" s="50">
        <v>1.7602950493728861E-5</v>
      </c>
      <c r="BY1297" s="50">
        <v>7.275907364570332E-6</v>
      </c>
      <c r="BZ1297" s="50">
        <v>1.2185361949365847E-5</v>
      </c>
      <c r="CA1297" s="50">
        <v>1.1557128268581232E-5</v>
      </c>
      <c r="CB1297" s="50">
        <v>1.1641392143600567E-5</v>
      </c>
      <c r="CC1297" s="50">
        <v>1.6591375871224906E-5</v>
      </c>
      <c r="CD1297" s="50">
        <v>1.6056993757822715E-5</v>
      </c>
      <c r="CE1297" s="50">
        <v>2.6953393203185036E-5</v>
      </c>
      <c r="CF1297" s="50">
        <v>1.0177196489412393E-5</v>
      </c>
      <c r="CG1297" s="50">
        <v>3.3066054221712161E-4</v>
      </c>
      <c r="CH1297" s="50">
        <v>2.5504628288795046E-5</v>
      </c>
      <c r="CI1297" s="50">
        <v>8.361096877540268E-5</v>
      </c>
      <c r="CJ1297" s="50">
        <v>1.8131621936602851E-4</v>
      </c>
      <c r="CK1297" s="50">
        <v>2.3314922764684586E-4</v>
      </c>
      <c r="CL1297" s="50">
        <v>3.9486094863726569E-5</v>
      </c>
      <c r="CM1297" s="50">
        <v>3.4414191511855832E-5</v>
      </c>
      <c r="CN1297" s="50">
        <v>1.5605932581148658E-5</v>
      </c>
      <c r="CO1297" s="50">
        <v>2.1494126881875803E-5</v>
      </c>
      <c r="CP1297" s="50">
        <v>1.5144038729952301E-5</v>
      </c>
      <c r="CQ1297" s="50">
        <v>1.2991216024110553E-6</v>
      </c>
      <c r="CR1297" s="50">
        <v>4.4312700452374737E-5</v>
      </c>
      <c r="CS1297" s="50">
        <v>8.0814240923955091E-5</v>
      </c>
      <c r="CT1297" s="50">
        <v>2.1950934226405252E-5</v>
      </c>
      <c r="CU1297" s="50">
        <v>6.1220311778743141E-6</v>
      </c>
      <c r="CV1297" s="50">
        <v>4.6461619345097148E-5</v>
      </c>
      <c r="CW1297" s="50">
        <v>1.5929654657085465E-5</v>
      </c>
      <c r="CX1297" s="50">
        <v>3.5237302791997857E-5</v>
      </c>
      <c r="CY1297" s="50">
        <v>9.9531812548171901E-5</v>
      </c>
      <c r="CZ1297" s="50">
        <v>2.484045524676946E-5</v>
      </c>
      <c r="DA1297" s="50">
        <v>4.5811397729469983E-5</v>
      </c>
      <c r="DB1297" s="50">
        <v>1.0537166206216903E-5</v>
      </c>
      <c r="DC1297" s="50">
        <v>3.5383590151084241E-5</v>
      </c>
      <c r="DD1297" s="50">
        <v>1.8822236512663521E-6</v>
      </c>
      <c r="DE1297" s="50">
        <v>4.4744722962986227E-5</v>
      </c>
      <c r="DF1297" s="50">
        <v>4.4390481101301796E-5</v>
      </c>
      <c r="DG1297" s="50">
        <v>4.5188630101409351E-5</v>
      </c>
      <c r="DH1297" s="50">
        <v>1.9192744121906215E-5</v>
      </c>
      <c r="DI1297" s="50">
        <v>6.7559693811064113E-4</v>
      </c>
      <c r="DJ1297" s="50">
        <v>1.5231597746818433E-5</v>
      </c>
    </row>
    <row r="1298" spans="13:114" x14ac:dyDescent="0.2">
      <c r="M1298" s="49" t="s">
        <v>188</v>
      </c>
      <c r="N1298" s="50">
        <v>5.291442745600151E-6</v>
      </c>
      <c r="O1298" s="50">
        <v>1.0377521130470563E-5</v>
      </c>
      <c r="P1298" s="50">
        <v>1.3854760588356072E-5</v>
      </c>
      <c r="Q1298" s="50">
        <v>4.7427502658733816E-6</v>
      </c>
      <c r="R1298" s="50">
        <v>9.4941475051995135E-5</v>
      </c>
      <c r="S1298" s="50">
        <v>4.6614301094573188E-5</v>
      </c>
      <c r="T1298" s="50">
        <v>3.610970350813572E-4</v>
      </c>
      <c r="U1298" s="69">
        <v>6.9549560318184884E-5</v>
      </c>
      <c r="V1298" s="50">
        <v>1.0088776711100136E-5</v>
      </c>
      <c r="W1298" s="50">
        <v>2.8052878165426287E-5</v>
      </c>
      <c r="X1298" s="50">
        <v>1.4613167079241266E-5</v>
      </c>
      <c r="Y1298" s="50">
        <v>6.8257646897003095E-5</v>
      </c>
      <c r="Z1298" s="50">
        <v>7.8454465558241065E-5</v>
      </c>
      <c r="AA1298" s="50">
        <v>3.9906934673998132E-5</v>
      </c>
      <c r="AB1298" s="50">
        <v>1.2384200125272838E-5</v>
      </c>
      <c r="AC1298" s="50">
        <v>3.1471025788797608E-5</v>
      </c>
      <c r="AD1298" s="50">
        <v>1.9567424655688737E-5</v>
      </c>
      <c r="AE1298" s="50">
        <v>2.940848523460893E-5</v>
      </c>
      <c r="AF1298" s="50">
        <v>1.2488969403785236E-5</v>
      </c>
      <c r="AG1298" s="50">
        <v>3.5116410825443448E-5</v>
      </c>
      <c r="AH1298" s="50">
        <v>5.1720729703769515E-5</v>
      </c>
      <c r="AI1298" s="50">
        <v>3.0555470987911528E-5</v>
      </c>
      <c r="AJ1298" s="50">
        <v>3.4304873892643995E-5</v>
      </c>
      <c r="AK1298" s="50">
        <v>3.9205289586365197E-5</v>
      </c>
      <c r="AL1298" s="50">
        <v>2.338972563901478E-5</v>
      </c>
      <c r="AM1298" s="50">
        <v>6.8079392498266144E-5</v>
      </c>
      <c r="AN1298" s="50">
        <v>5.6479039725129503E-5</v>
      </c>
      <c r="AO1298" s="50">
        <v>6.2995893894530677E-5</v>
      </c>
      <c r="AP1298" s="50">
        <v>3.6619274905738144E-5</v>
      </c>
      <c r="AQ1298" s="50">
        <v>4.3443213124236328E-5</v>
      </c>
      <c r="AR1298" s="50">
        <v>3.7987511980296036E-5</v>
      </c>
      <c r="AS1298" s="50">
        <v>3.6274019355766832E-5</v>
      </c>
      <c r="AT1298" s="50">
        <v>2.4919951242006628E-5</v>
      </c>
      <c r="AU1298" s="50">
        <v>6.1700545634812054E-5</v>
      </c>
      <c r="AV1298" s="50">
        <v>8.2205804878846376E-6</v>
      </c>
      <c r="AW1298" s="50">
        <v>4.3334684688906262E-5</v>
      </c>
      <c r="AX1298" s="50">
        <v>5.9207828815688116E-5</v>
      </c>
      <c r="AY1298" s="50">
        <v>2.9006914203689703E-5</v>
      </c>
      <c r="AZ1298" s="50">
        <v>5.2373022964601427E-5</v>
      </c>
      <c r="BA1298" s="50">
        <v>2.9490829918986897E-5</v>
      </c>
      <c r="BB1298" s="50">
        <v>1.1874087088830563E-5</v>
      </c>
      <c r="BC1298" s="50">
        <v>7.1643286733919219E-5</v>
      </c>
      <c r="BD1298" s="50">
        <v>5.8024684143267E-5</v>
      </c>
      <c r="BE1298" s="50">
        <v>3.3939145224997143E-5</v>
      </c>
      <c r="BF1298" s="50">
        <v>4.4846762946463517E-5</v>
      </c>
      <c r="BG1298" s="50">
        <v>2.0544743288212675E-4</v>
      </c>
      <c r="BH1298" s="50">
        <v>3.566333335165192E-5</v>
      </c>
      <c r="BI1298" s="50">
        <v>6.4727732760116018E-5</v>
      </c>
      <c r="BJ1298" s="50">
        <v>6.8381381905636504E-5</v>
      </c>
      <c r="BK1298" s="50">
        <v>7.034690314386382E-5</v>
      </c>
      <c r="BL1298" s="50">
        <v>1.7524542247893588E-4</v>
      </c>
      <c r="BM1298" s="50">
        <v>8.9304325452630568E-5</v>
      </c>
      <c r="BN1298" s="50">
        <v>3.979204438323791E-5</v>
      </c>
      <c r="BO1298" s="50">
        <v>4.445489599258845E-2</v>
      </c>
      <c r="BP1298" s="50">
        <v>1.0067943308803389E-4</v>
      </c>
      <c r="BQ1298" s="50">
        <v>2.4118009092422734E-4</v>
      </c>
      <c r="BR1298" s="50">
        <v>3.6728259036919943E-5</v>
      </c>
      <c r="BS1298" s="50">
        <v>2.2621463557210235E-5</v>
      </c>
      <c r="BT1298" s="50">
        <v>9.9810251487933042E-4</v>
      </c>
      <c r="BU1298" s="50">
        <v>1.3915522287719621E-4</v>
      </c>
      <c r="BV1298" s="50">
        <v>5.5410937991257926E-4</v>
      </c>
      <c r="BW1298" s="50">
        <v>5.9132423531154269E-5</v>
      </c>
      <c r="BX1298" s="50">
        <v>7.5651663957178609E-5</v>
      </c>
      <c r="BY1298" s="50">
        <v>3.4697330220564404E-5</v>
      </c>
      <c r="BZ1298" s="50">
        <v>6.8319035691038739E-4</v>
      </c>
      <c r="CA1298" s="50">
        <v>7.7113566512920049E-5</v>
      </c>
      <c r="CB1298" s="50">
        <v>3.7015882462886243E-5</v>
      </c>
      <c r="CC1298" s="50">
        <v>6.4847506722667987E-5</v>
      </c>
      <c r="CD1298" s="50">
        <v>4.0104358162959307E-5</v>
      </c>
      <c r="CE1298" s="50">
        <v>6.4230632384447406E-4</v>
      </c>
      <c r="CF1298" s="50">
        <v>4.2524781568482149E-5</v>
      </c>
      <c r="CG1298" s="50">
        <v>5.590519690670861E-4</v>
      </c>
      <c r="CH1298" s="50">
        <v>4.5587013775709729E-5</v>
      </c>
      <c r="CI1298" s="50">
        <v>9.9927932967156703E-5</v>
      </c>
      <c r="CJ1298" s="50">
        <v>1.6549405574687199E-4</v>
      </c>
      <c r="CK1298" s="50">
        <v>1.443275473326849E-4</v>
      </c>
      <c r="CL1298" s="50">
        <v>4.8497426355102272E-5</v>
      </c>
      <c r="CM1298" s="50">
        <v>6.0117058685375814E-5</v>
      </c>
      <c r="CN1298" s="50">
        <v>8.3587094708383589E-5</v>
      </c>
      <c r="CO1298" s="50">
        <v>1.0322629691618325E-4</v>
      </c>
      <c r="CP1298" s="50">
        <v>1.1858402479631215E-4</v>
      </c>
      <c r="CQ1298" s="50">
        <v>1.203016479386297E-5</v>
      </c>
      <c r="CR1298" s="50">
        <v>6.250253423139059E-5</v>
      </c>
      <c r="CS1298" s="50">
        <v>9.921228257543744E-5</v>
      </c>
      <c r="CT1298" s="50">
        <v>4.7387899318990187E-5</v>
      </c>
      <c r="CU1298" s="50">
        <v>1.6676590988625063E-5</v>
      </c>
      <c r="CV1298" s="50">
        <v>8.809306697933107E-5</v>
      </c>
      <c r="CW1298" s="50">
        <v>3.3444206418086488E-5</v>
      </c>
      <c r="CX1298" s="50">
        <v>5.4494944049933588E-5</v>
      </c>
      <c r="CY1298" s="50">
        <v>1.5946179836469427E-4</v>
      </c>
      <c r="CZ1298" s="50">
        <v>4.4944646748312601E-5</v>
      </c>
      <c r="DA1298" s="50">
        <v>4.1328038166169913E-5</v>
      </c>
      <c r="DB1298" s="50">
        <v>5.69131169248925E-5</v>
      </c>
      <c r="DC1298" s="50">
        <v>3.6952294823444678E-5</v>
      </c>
      <c r="DD1298" s="50">
        <v>8.2544767422299239E-5</v>
      </c>
      <c r="DE1298" s="50">
        <v>3.718420181002424E-5</v>
      </c>
      <c r="DF1298" s="50">
        <v>1.637632284016138E-4</v>
      </c>
      <c r="DG1298" s="50">
        <v>6.8970446899224467E-5</v>
      </c>
      <c r="DH1298" s="50">
        <v>3.7827956714771212E-4</v>
      </c>
      <c r="DI1298" s="50">
        <v>7.3720555862709966E-4</v>
      </c>
      <c r="DJ1298" s="50">
        <v>2.8209469121162194E-4</v>
      </c>
    </row>
    <row r="1299" spans="13:114" x14ac:dyDescent="0.2">
      <c r="M1299" s="49" t="s">
        <v>189</v>
      </c>
      <c r="N1299" s="50">
        <v>2.269745143047159E-5</v>
      </c>
      <c r="O1299" s="50">
        <v>4.6665399976833875E-5</v>
      </c>
      <c r="P1299" s="50">
        <v>3.7970475930741253E-5</v>
      </c>
      <c r="Q1299" s="50">
        <v>6.6022352703155242E-5</v>
      </c>
      <c r="R1299" s="50">
        <v>1.9807467296941465E-3</v>
      </c>
      <c r="S1299" s="50">
        <v>2.6378132405971427E-4</v>
      </c>
      <c r="T1299" s="50">
        <v>7.6743269466125166E-4</v>
      </c>
      <c r="U1299" s="69">
        <v>2.6858213827876399E-4</v>
      </c>
      <c r="V1299" s="50">
        <v>3.6298471317052942E-4</v>
      </c>
      <c r="W1299" s="50">
        <v>1.1807948762067111E-3</v>
      </c>
      <c r="X1299" s="50">
        <v>6.0081248622877964E-5</v>
      </c>
      <c r="Y1299" s="50">
        <v>1.1875024118315556E-3</v>
      </c>
      <c r="Z1299" s="50">
        <v>1.3919132813476523E-3</v>
      </c>
      <c r="AA1299" s="50">
        <v>1.367812194894585E-3</v>
      </c>
      <c r="AB1299" s="50">
        <v>8.2726969256975648E-4</v>
      </c>
      <c r="AC1299" s="50">
        <v>4.5877190803478226E-4</v>
      </c>
      <c r="AD1299" s="50">
        <v>5.5431746055519858E-5</v>
      </c>
      <c r="AE1299" s="50">
        <v>9.2332083624764485E-4</v>
      </c>
      <c r="AF1299" s="50">
        <v>1.4629882126943167E-5</v>
      </c>
      <c r="AG1299" s="50">
        <v>2.4745067644752101E-4</v>
      </c>
      <c r="AH1299" s="50">
        <v>3.4718444356204576E-4</v>
      </c>
      <c r="AI1299" s="50">
        <v>9.877122953893401E-5</v>
      </c>
      <c r="AJ1299" s="50">
        <v>2.1786003955298443E-4</v>
      </c>
      <c r="AK1299" s="50">
        <v>1.8073745687605098E-4</v>
      </c>
      <c r="AL1299" s="50">
        <v>1.0549302443870871E-4</v>
      </c>
      <c r="AM1299" s="50">
        <v>1.7023003939969436E-4</v>
      </c>
      <c r="AN1299" s="50">
        <v>8.4884918336736561E-4</v>
      </c>
      <c r="AO1299" s="50">
        <v>9.3502796972869541E-4</v>
      </c>
      <c r="AP1299" s="50">
        <v>5.347904933183734E-4</v>
      </c>
      <c r="AQ1299" s="50">
        <v>5.6089308883479534E-4</v>
      </c>
      <c r="AR1299" s="50">
        <v>4.6246700291893082E-4</v>
      </c>
      <c r="AS1299" s="50">
        <v>2.1890053257309184E-4</v>
      </c>
      <c r="AT1299" s="50">
        <v>4.0654869897817705E-4</v>
      </c>
      <c r="AU1299" s="50">
        <v>4.5794090916115814E-4</v>
      </c>
      <c r="AV1299" s="50">
        <v>4.7521082861937162E-5</v>
      </c>
      <c r="AW1299" s="50">
        <v>2.4033500782748329E-4</v>
      </c>
      <c r="AX1299" s="50">
        <v>2.1915379554169869E-4</v>
      </c>
      <c r="AY1299" s="50">
        <v>3.6021486963022579E-5</v>
      </c>
      <c r="AZ1299" s="50">
        <v>3.468875314812371E-4</v>
      </c>
      <c r="BA1299" s="50">
        <v>7.3793979059694716E-5</v>
      </c>
      <c r="BB1299" s="50">
        <v>7.1441531723418423E-6</v>
      </c>
      <c r="BC1299" s="50">
        <v>2.4157873266296916E-4</v>
      </c>
      <c r="BD1299" s="50">
        <v>1.7383369752503778E-4</v>
      </c>
      <c r="BE1299" s="50">
        <v>1.4758112345089052E-4</v>
      </c>
      <c r="BF1299" s="50">
        <v>1.0659737422773071E-4</v>
      </c>
      <c r="BG1299" s="50">
        <v>2.128322843668112E-4</v>
      </c>
      <c r="BH1299" s="50">
        <v>1.4889424258833156E-4</v>
      </c>
      <c r="BI1299" s="50">
        <v>9.9899000350015671E-4</v>
      </c>
      <c r="BJ1299" s="50">
        <v>2.6766295531202247E-4</v>
      </c>
      <c r="BK1299" s="50">
        <v>1.7566922627302911E-4</v>
      </c>
      <c r="BL1299" s="50">
        <v>4.1643766835365527E-4</v>
      </c>
      <c r="BM1299" s="50">
        <v>5.9693923979933403E-4</v>
      </c>
      <c r="BN1299" s="50">
        <v>1.0186812099235507E-5</v>
      </c>
      <c r="BO1299" s="50">
        <v>4.283732532774111E-4</v>
      </c>
      <c r="BP1299" s="50">
        <v>4.5536722320262478E-2</v>
      </c>
      <c r="BQ1299" s="50">
        <v>2.0022157252092218E-4</v>
      </c>
      <c r="BR1299" s="50">
        <v>2.6099857523861252E-4</v>
      </c>
      <c r="BS1299" s="50">
        <v>8.1570225100444449E-5</v>
      </c>
      <c r="BT1299" s="50">
        <v>1.4822643813731262E-4</v>
      </c>
      <c r="BU1299" s="50">
        <v>2.132547069721799E-4</v>
      </c>
      <c r="BV1299" s="50">
        <v>6.4178733304273347E-4</v>
      </c>
      <c r="BW1299" s="50">
        <v>7.2783958685833285E-5</v>
      </c>
      <c r="BX1299" s="50">
        <v>1.9380352292871079E-4</v>
      </c>
      <c r="BY1299" s="50">
        <v>1.2213003681514951E-4</v>
      </c>
      <c r="BZ1299" s="50">
        <v>1.207376865417882E-4</v>
      </c>
      <c r="CA1299" s="50">
        <v>1.6455431446183661E-4</v>
      </c>
      <c r="CB1299" s="50">
        <v>1.159678757329206E-4</v>
      </c>
      <c r="CC1299" s="50">
        <v>1.1529918156487238E-4</v>
      </c>
      <c r="CD1299" s="50">
        <v>9.7709955418451394E-5</v>
      </c>
      <c r="CE1299" s="50">
        <v>1.094606757039969E-4</v>
      </c>
      <c r="CF1299" s="50">
        <v>1.2663913519717979E-4</v>
      </c>
      <c r="CG1299" s="50">
        <v>1.6713196561873216E-4</v>
      </c>
      <c r="CH1299" s="50">
        <v>1.6855272352999591E-4</v>
      </c>
      <c r="CI1299" s="50">
        <v>2.1410079667820515E-4</v>
      </c>
      <c r="CJ1299" s="50">
        <v>1.292902791515607E-4</v>
      </c>
      <c r="CK1299" s="50">
        <v>8.1982259458390037E-5</v>
      </c>
      <c r="CL1299" s="50">
        <v>4.4289252394410495E-5</v>
      </c>
      <c r="CM1299" s="50">
        <v>2.2389440147178906E-4</v>
      </c>
      <c r="CN1299" s="50">
        <v>8.8911665123426607E-5</v>
      </c>
      <c r="CO1299" s="50">
        <v>7.5534079609553039E-5</v>
      </c>
      <c r="CP1299" s="50">
        <v>7.6272973072052694E-5</v>
      </c>
      <c r="CQ1299" s="50">
        <v>2.685975228715773E-5</v>
      </c>
      <c r="CR1299" s="50">
        <v>2.1091498591514996E-4</v>
      </c>
      <c r="CS1299" s="50">
        <v>1.8824852705119863E-4</v>
      </c>
      <c r="CT1299" s="50">
        <v>9.3893321181982964E-5</v>
      </c>
      <c r="CU1299" s="50">
        <v>9.7749134265413145E-4</v>
      </c>
      <c r="CV1299" s="50">
        <v>1.1791756745621373E-4</v>
      </c>
      <c r="CW1299" s="50">
        <v>2.0538364142357279E-4</v>
      </c>
      <c r="CX1299" s="50">
        <v>6.9113311329174418E-4</v>
      </c>
      <c r="CY1299" s="50">
        <v>2.0791532373660152E-4</v>
      </c>
      <c r="CZ1299" s="50">
        <v>7.8560734154347741E-5</v>
      </c>
      <c r="DA1299" s="50">
        <v>3.5405632027587093E-4</v>
      </c>
      <c r="DB1299" s="50">
        <v>1.7645816983968108E-4</v>
      </c>
      <c r="DC1299" s="50">
        <v>2.3135006274774974E-4</v>
      </c>
      <c r="DD1299" s="50">
        <v>8.9250701052225902E-5</v>
      </c>
      <c r="DE1299" s="50">
        <v>1.5912053245695923E-4</v>
      </c>
      <c r="DF1299" s="50">
        <v>3.6514621873486859E-5</v>
      </c>
      <c r="DG1299" s="50">
        <v>1.7474233656744953E-4</v>
      </c>
      <c r="DH1299" s="50">
        <v>1.7408483944484948E-4</v>
      </c>
      <c r="DI1299" s="50">
        <v>9.8080239274892064E-5</v>
      </c>
      <c r="DJ1299" s="50">
        <v>2.5686758917277896E-4</v>
      </c>
    </row>
    <row r="1300" spans="13:114" x14ac:dyDescent="0.2">
      <c r="M1300" s="49" t="s">
        <v>190</v>
      </c>
      <c r="N1300" s="50">
        <v>3.9576187102530845E-5</v>
      </c>
      <c r="O1300" s="50">
        <v>2.5005596639460489E-5</v>
      </c>
      <c r="P1300" s="50">
        <v>2.5724777740647434E-5</v>
      </c>
      <c r="Q1300" s="50">
        <v>5.5485405563486543E-5</v>
      </c>
      <c r="R1300" s="50">
        <v>1.0641744902080735E-3</v>
      </c>
      <c r="S1300" s="50">
        <v>3.614699284043804E-5</v>
      </c>
      <c r="T1300" s="50">
        <v>6.6128636962703679E-5</v>
      </c>
      <c r="U1300" s="69">
        <v>6.5234085411723693E-5</v>
      </c>
      <c r="V1300" s="50">
        <v>7.7643795106133103E-5</v>
      </c>
      <c r="W1300" s="50">
        <v>8.9473674483291405E-5</v>
      </c>
      <c r="X1300" s="50">
        <v>3.5681455825169974E-5</v>
      </c>
      <c r="Y1300" s="50">
        <v>6.0484223291319195E-4</v>
      </c>
      <c r="Z1300" s="50">
        <v>5.6822859426974533E-4</v>
      </c>
      <c r="AA1300" s="50">
        <v>9.5417061250014539E-5</v>
      </c>
      <c r="AB1300" s="50">
        <v>3.8234015410581428E-5</v>
      </c>
      <c r="AC1300" s="50">
        <v>4.9245400741638075E-5</v>
      </c>
      <c r="AD1300" s="50">
        <v>3.4022359766014167E-5</v>
      </c>
      <c r="AE1300" s="50">
        <v>3.9016378450653439E-5</v>
      </c>
      <c r="AF1300" s="50">
        <v>1.8496591186556937E-5</v>
      </c>
      <c r="AG1300" s="50">
        <v>4.7562277195499792E-5</v>
      </c>
      <c r="AH1300" s="50">
        <v>3.9012169096784011E-5</v>
      </c>
      <c r="AI1300" s="50">
        <v>3.8847520062657838E-5</v>
      </c>
      <c r="AJ1300" s="50">
        <v>5.5926308485323887E-5</v>
      </c>
      <c r="AK1300" s="50">
        <v>7.276876556897767E-5</v>
      </c>
      <c r="AL1300" s="50">
        <v>2.6443786219178832E-5</v>
      </c>
      <c r="AM1300" s="50">
        <v>5.6674896962017227E-5</v>
      </c>
      <c r="AN1300" s="50">
        <v>3.8065405996676723E-5</v>
      </c>
      <c r="AO1300" s="50">
        <v>3.5436965128582086E-5</v>
      </c>
      <c r="AP1300" s="50">
        <v>2.9532609595531637E-5</v>
      </c>
      <c r="AQ1300" s="50">
        <v>3.7467591375560235E-5</v>
      </c>
      <c r="AR1300" s="50">
        <v>3.309373353604529E-5</v>
      </c>
      <c r="AS1300" s="50">
        <v>2.8420998852595225E-5</v>
      </c>
      <c r="AT1300" s="50">
        <v>4.9157393210123645E-5</v>
      </c>
      <c r="AU1300" s="50">
        <v>5.0899818255691179E-5</v>
      </c>
      <c r="AV1300" s="50">
        <v>7.5818605249020348E-6</v>
      </c>
      <c r="AW1300" s="50">
        <v>2.7300081624125186E-5</v>
      </c>
      <c r="AX1300" s="50">
        <v>2.1034196439387887E-5</v>
      </c>
      <c r="AY1300" s="50">
        <v>1.0455918232342689E-5</v>
      </c>
      <c r="AZ1300" s="50">
        <v>4.5768079658078303E-5</v>
      </c>
      <c r="BA1300" s="50">
        <v>2.9903476895238063E-5</v>
      </c>
      <c r="BB1300" s="50">
        <v>2.8195141808866873E-6</v>
      </c>
      <c r="BC1300" s="50">
        <v>2.5103424038986101E-5</v>
      </c>
      <c r="BD1300" s="50">
        <v>2.4904442935795227E-5</v>
      </c>
      <c r="BE1300" s="50">
        <v>3.0648036927241181E-5</v>
      </c>
      <c r="BF1300" s="50">
        <v>1.475110317495271E-5</v>
      </c>
      <c r="BG1300" s="50">
        <v>3.0357553684926515E-5</v>
      </c>
      <c r="BH1300" s="50">
        <v>2.7298371884349221E-5</v>
      </c>
      <c r="BI1300" s="50">
        <v>9.7982967543105013E-5</v>
      </c>
      <c r="BJ1300" s="50">
        <v>3.0469229475547958E-5</v>
      </c>
      <c r="BK1300" s="50">
        <v>4.2961314392188591E-5</v>
      </c>
      <c r="BL1300" s="50">
        <v>4.0283986173551289E-5</v>
      </c>
      <c r="BM1300" s="50">
        <v>6.2038659626813272E-5</v>
      </c>
      <c r="BN1300" s="50">
        <v>3.2830195456058846E-6</v>
      </c>
      <c r="BO1300" s="50">
        <v>3.2822766749519798E-5</v>
      </c>
      <c r="BP1300" s="50">
        <v>3.1359761163241624E-5</v>
      </c>
      <c r="BQ1300" s="50">
        <v>2.9069223784716648E-2</v>
      </c>
      <c r="BR1300" s="50">
        <v>3.1730318489011059E-5</v>
      </c>
      <c r="BS1300" s="50">
        <v>5.1884990020829362E-5</v>
      </c>
      <c r="BT1300" s="50">
        <v>8.5577980506905049E-5</v>
      </c>
      <c r="BU1300" s="50">
        <v>1.562879109866209E-4</v>
      </c>
      <c r="BV1300" s="50">
        <v>5.1565404315803289E-5</v>
      </c>
      <c r="BW1300" s="50">
        <v>1.2485218722313237E-4</v>
      </c>
      <c r="BX1300" s="50">
        <v>3.7715490277225733E-3</v>
      </c>
      <c r="BY1300" s="50">
        <v>6.7165085800934725E-4</v>
      </c>
      <c r="BZ1300" s="50">
        <v>8.7168120786090841E-4</v>
      </c>
      <c r="CA1300" s="50">
        <v>1.3765648596934397E-3</v>
      </c>
      <c r="CB1300" s="50">
        <v>2.6647979178250791E-4</v>
      </c>
      <c r="CC1300" s="50">
        <v>2.9813421525803625E-4</v>
      </c>
      <c r="CD1300" s="50">
        <v>3.1445480684559113E-4</v>
      </c>
      <c r="CE1300" s="50">
        <v>4.1709305250533505E-5</v>
      </c>
      <c r="CF1300" s="50">
        <v>4.6079796786233527E-5</v>
      </c>
      <c r="CG1300" s="50">
        <v>2.9422046086178507E-5</v>
      </c>
      <c r="CH1300" s="50">
        <v>2.4075148235988387E-5</v>
      </c>
      <c r="CI1300" s="50">
        <v>3.5381996219687363E-5</v>
      </c>
      <c r="CJ1300" s="50">
        <v>4.0478738105799348E-5</v>
      </c>
      <c r="CK1300" s="50">
        <v>2.4834879929125789E-5</v>
      </c>
      <c r="CL1300" s="50">
        <v>7.4957405951183941E-6</v>
      </c>
      <c r="CM1300" s="50">
        <v>2.2616073155921532E-5</v>
      </c>
      <c r="CN1300" s="50">
        <v>3.4892555222732893E-5</v>
      </c>
      <c r="CO1300" s="50">
        <v>1.7148360322729098E-5</v>
      </c>
      <c r="CP1300" s="50">
        <v>1.513436462289953E-5</v>
      </c>
      <c r="CQ1300" s="50">
        <v>3.0943193148485289E-6</v>
      </c>
      <c r="CR1300" s="50">
        <v>5.2226974406292996E-5</v>
      </c>
      <c r="CS1300" s="50">
        <v>3.9453056086657687E-5</v>
      </c>
      <c r="CT1300" s="50">
        <v>7.0425851931952589E-4</v>
      </c>
      <c r="CU1300" s="50">
        <v>1.5029699783631202E-4</v>
      </c>
      <c r="CV1300" s="50">
        <v>1.0312818725592051E-4</v>
      </c>
      <c r="CW1300" s="50">
        <v>6.6734340357489061E-5</v>
      </c>
      <c r="CX1300" s="50">
        <v>1.481769255270011E-5</v>
      </c>
      <c r="CY1300" s="50">
        <v>1.5777602092628332E-4</v>
      </c>
      <c r="CZ1300" s="50">
        <v>1.9901960162767499E-5</v>
      </c>
      <c r="DA1300" s="50">
        <v>3.9561436303443565E-5</v>
      </c>
      <c r="DB1300" s="50">
        <v>8.9352855080071508E-5</v>
      </c>
      <c r="DC1300" s="50">
        <v>2.0610373221181995E-5</v>
      </c>
      <c r="DD1300" s="50">
        <v>1.7235911319354791E-5</v>
      </c>
      <c r="DE1300" s="50">
        <v>3.0515686642102635E-5</v>
      </c>
      <c r="DF1300" s="50">
        <v>2.3017754636857035E-5</v>
      </c>
      <c r="DG1300" s="50">
        <v>8.2928236091958229E-5</v>
      </c>
      <c r="DH1300" s="50">
        <v>4.5008799776394349E-5</v>
      </c>
      <c r="DI1300" s="50">
        <v>5.5728289246517524E-5</v>
      </c>
      <c r="DJ1300" s="50">
        <v>2.4859773728458314E-5</v>
      </c>
    </row>
    <row r="1301" spans="13:114" x14ac:dyDescent="0.2">
      <c r="M1301" s="49" t="s">
        <v>191</v>
      </c>
      <c r="N1301" s="50">
        <v>5.1581501811127719E-6</v>
      </c>
      <c r="O1301" s="50">
        <v>9.975861604940479E-6</v>
      </c>
      <c r="P1301" s="50">
        <v>7.9132010367718908E-6</v>
      </c>
      <c r="Q1301" s="50">
        <v>4.5363345855906349E-6</v>
      </c>
      <c r="R1301" s="50">
        <v>2.8360422061833206E-5</v>
      </c>
      <c r="S1301" s="50">
        <v>2.1953749628739411E-5</v>
      </c>
      <c r="T1301" s="50">
        <v>7.1500110045036414E-5</v>
      </c>
      <c r="U1301" s="69">
        <v>2.8623852423972019E-5</v>
      </c>
      <c r="V1301" s="50">
        <v>7.599170636246494E-6</v>
      </c>
      <c r="W1301" s="50">
        <v>3.1611945279485837E-5</v>
      </c>
      <c r="X1301" s="50">
        <v>1.4470798453520498E-5</v>
      </c>
      <c r="Y1301" s="50">
        <v>3.396938938186576E-5</v>
      </c>
      <c r="Z1301" s="50">
        <v>3.0443151245620781E-5</v>
      </c>
      <c r="AA1301" s="50">
        <v>2.4094918469689135E-5</v>
      </c>
      <c r="AB1301" s="50">
        <v>8.8128521939336773E-6</v>
      </c>
      <c r="AC1301" s="50">
        <v>2.7051446074503916E-5</v>
      </c>
      <c r="AD1301" s="50">
        <v>9.5922864996853351E-6</v>
      </c>
      <c r="AE1301" s="50">
        <v>2.2692844289484424E-5</v>
      </c>
      <c r="AF1301" s="50">
        <v>3.8907744396359348E-6</v>
      </c>
      <c r="AG1301" s="50">
        <v>2.1161368183356754E-5</v>
      </c>
      <c r="AH1301" s="50">
        <v>3.7349266253465562E-5</v>
      </c>
      <c r="AI1301" s="50">
        <v>2.4598940377121472E-5</v>
      </c>
      <c r="AJ1301" s="50">
        <v>1.7167778165995955E-5</v>
      </c>
      <c r="AK1301" s="50">
        <v>7.5746905947956494E-5</v>
      </c>
      <c r="AL1301" s="50">
        <v>3.3164062776547777E-5</v>
      </c>
      <c r="AM1301" s="50">
        <v>3.8018557205068484E-5</v>
      </c>
      <c r="AN1301" s="50">
        <v>1.832606552411948E-5</v>
      </c>
      <c r="AO1301" s="50">
        <v>2.3101550804096165E-5</v>
      </c>
      <c r="AP1301" s="50">
        <v>1.9147922185861313E-5</v>
      </c>
      <c r="AQ1301" s="50">
        <v>3.5355006939342665E-5</v>
      </c>
      <c r="AR1301" s="50">
        <v>4.1720811841853949E-5</v>
      </c>
      <c r="AS1301" s="50">
        <v>2.1008708317332541E-5</v>
      </c>
      <c r="AT1301" s="50">
        <v>1.6445035381949963E-5</v>
      </c>
      <c r="AU1301" s="50">
        <v>2.1430732822560795E-5</v>
      </c>
      <c r="AV1301" s="50">
        <v>5.5196792663408264E-6</v>
      </c>
      <c r="AW1301" s="50">
        <v>1.0491381257004279E-4</v>
      </c>
      <c r="AX1301" s="50">
        <v>3.0241034918574655E-5</v>
      </c>
      <c r="AY1301" s="50">
        <v>1.1430813875727657E-5</v>
      </c>
      <c r="AZ1301" s="50">
        <v>2.8534861551224343E-5</v>
      </c>
      <c r="BA1301" s="50">
        <v>2.1588555715211397E-5</v>
      </c>
      <c r="BB1301" s="50">
        <v>4.3136093593545581E-6</v>
      </c>
      <c r="BC1301" s="50">
        <v>5.7439043657496675E-5</v>
      </c>
      <c r="BD1301" s="50">
        <v>5.7634671311614063E-5</v>
      </c>
      <c r="BE1301" s="50">
        <v>5.0820235839745646E-5</v>
      </c>
      <c r="BF1301" s="50">
        <v>1.3809629050331867E-5</v>
      </c>
      <c r="BG1301" s="50">
        <v>2.6572874666173005E-5</v>
      </c>
      <c r="BH1301" s="50">
        <v>1.393285961272E-5</v>
      </c>
      <c r="BI1301" s="50">
        <v>2.3732549538576644E-5</v>
      </c>
      <c r="BJ1301" s="50">
        <v>1.6321219232215178E-5</v>
      </c>
      <c r="BK1301" s="50">
        <v>2.5779192338527123E-5</v>
      </c>
      <c r="BL1301" s="50">
        <v>3.4664824113059897E-5</v>
      </c>
      <c r="BM1301" s="50">
        <v>2.084854098155016E-5</v>
      </c>
      <c r="BN1301" s="50">
        <v>1.6349963312272714E-6</v>
      </c>
      <c r="BO1301" s="50">
        <v>1.49350860838053E-5</v>
      </c>
      <c r="BP1301" s="50">
        <v>7.1589811931745407E-6</v>
      </c>
      <c r="BQ1301" s="50">
        <v>1.89481793945744E-5</v>
      </c>
      <c r="BR1301" s="50">
        <v>0.14500851110827104</v>
      </c>
      <c r="BS1301" s="50">
        <v>1.409099573258969E-3</v>
      </c>
      <c r="BT1301" s="50">
        <v>4.2999098573803504E-5</v>
      </c>
      <c r="BU1301" s="50">
        <v>5.4154712882749031E-5</v>
      </c>
      <c r="BV1301" s="50">
        <v>4.2235136823810283E-4</v>
      </c>
      <c r="BW1301" s="50">
        <v>7.4872452717775307E-5</v>
      </c>
      <c r="BX1301" s="50">
        <v>3.2238128638654028E-5</v>
      </c>
      <c r="BY1301" s="50">
        <v>3.1335879907823501E-5</v>
      </c>
      <c r="BZ1301" s="50">
        <v>5.5533977554298975E-5</v>
      </c>
      <c r="CA1301" s="50">
        <v>6.8964094269627083E-5</v>
      </c>
      <c r="CB1301" s="50">
        <v>7.0291704775730568E-5</v>
      </c>
      <c r="CC1301" s="50">
        <v>9.8044828453611239E-5</v>
      </c>
      <c r="CD1301" s="50">
        <v>9.9167566940921423E-5</v>
      </c>
      <c r="CE1301" s="50">
        <v>2.1668759167447096E-3</v>
      </c>
      <c r="CF1301" s="50">
        <v>6.3313818765617792E-4</v>
      </c>
      <c r="CG1301" s="50">
        <v>1.8481282789097208E-4</v>
      </c>
      <c r="CH1301" s="50">
        <v>2.9765678586230843E-4</v>
      </c>
      <c r="CI1301" s="50">
        <v>8.2176023269995907E-4</v>
      </c>
      <c r="CJ1301" s="50">
        <v>3.4823627612586483E-4</v>
      </c>
      <c r="CK1301" s="50">
        <v>4.2523993012356432E-4</v>
      </c>
      <c r="CL1301" s="50">
        <v>1.0818543762701576E-4</v>
      </c>
      <c r="CM1301" s="50">
        <v>7.0212024673496087E-5</v>
      </c>
      <c r="CN1301" s="50">
        <v>2.1487599476969165E-4</v>
      </c>
      <c r="CO1301" s="50">
        <v>3.3088878862457558E-4</v>
      </c>
      <c r="CP1301" s="50">
        <v>7.7942818524040139E-5</v>
      </c>
      <c r="CQ1301" s="50">
        <v>9.035685281010261E-6</v>
      </c>
      <c r="CR1301" s="50">
        <v>1.8125255912566999E-4</v>
      </c>
      <c r="CS1301" s="50">
        <v>4.2833726955524357E-4</v>
      </c>
      <c r="CT1301" s="50">
        <v>7.941365163577253E-5</v>
      </c>
      <c r="CU1301" s="50">
        <v>3.5271691812313729E-5</v>
      </c>
      <c r="CV1301" s="50">
        <v>4.2913511367499175E-5</v>
      </c>
      <c r="CW1301" s="50">
        <v>4.6648724649036318E-5</v>
      </c>
      <c r="CX1301" s="50">
        <v>2.7255950533017432E-4</v>
      </c>
      <c r="CY1301" s="50">
        <v>1.6738070649205709E-4</v>
      </c>
      <c r="CZ1301" s="50">
        <v>8.82660639652517E-4</v>
      </c>
      <c r="DA1301" s="50">
        <v>1.0302879644548807E-3</v>
      </c>
      <c r="DB1301" s="50">
        <v>2.3544963345213275E-4</v>
      </c>
      <c r="DC1301" s="50">
        <v>1.92966014915786E-3</v>
      </c>
      <c r="DD1301" s="50">
        <v>8.3818187524610995E-5</v>
      </c>
      <c r="DE1301" s="50">
        <v>1.545622459057687E-3</v>
      </c>
      <c r="DF1301" s="50">
        <v>1.0946249938404604E-4</v>
      </c>
      <c r="DG1301" s="50">
        <v>1.0739575782859059E-3</v>
      </c>
      <c r="DH1301" s="50">
        <v>1.6390062092547239E-4</v>
      </c>
      <c r="DI1301" s="50">
        <v>2.2498191241483349E-4</v>
      </c>
      <c r="DJ1301" s="50">
        <v>1.4849059210320578E-4</v>
      </c>
    </row>
    <row r="1302" spans="13:114" x14ac:dyDescent="0.2">
      <c r="M1302" s="49" t="s">
        <v>192</v>
      </c>
      <c r="N1302" s="50">
        <v>3.0278490978558188E-5</v>
      </c>
      <c r="O1302" s="50">
        <v>6.5208952438023309E-5</v>
      </c>
      <c r="P1302" s="50">
        <v>1.5868694915906778E-4</v>
      </c>
      <c r="Q1302" s="50">
        <v>1.9425888793968844E-5</v>
      </c>
      <c r="R1302" s="50">
        <v>4.0896821964282092E-4</v>
      </c>
      <c r="S1302" s="50">
        <v>2.322834209037534E-4</v>
      </c>
      <c r="T1302" s="50">
        <v>3.2287197118298372E-4</v>
      </c>
      <c r="U1302" s="69">
        <v>9.144455644465835E-5</v>
      </c>
      <c r="V1302" s="50">
        <v>1.3731292539666844E-5</v>
      </c>
      <c r="W1302" s="50">
        <v>3.6088234913813239E-5</v>
      </c>
      <c r="X1302" s="50">
        <v>5.816245578979675E-5</v>
      </c>
      <c r="Y1302" s="50">
        <v>2.3791621877034721E-4</v>
      </c>
      <c r="Z1302" s="50">
        <v>2.4070686487573069E-4</v>
      </c>
      <c r="AA1302" s="50">
        <v>5.1869994844530175E-5</v>
      </c>
      <c r="AB1302" s="50">
        <v>1.8724505577075236E-5</v>
      </c>
      <c r="AC1302" s="50">
        <v>5.1323788461086937E-5</v>
      </c>
      <c r="AD1302" s="50">
        <v>3.0073156316509658E-5</v>
      </c>
      <c r="AE1302" s="50">
        <v>4.4444038895461291E-5</v>
      </c>
      <c r="AF1302" s="50">
        <v>1.6564214615951874E-5</v>
      </c>
      <c r="AG1302" s="50">
        <v>4.9193692470269109E-5</v>
      </c>
      <c r="AH1302" s="50">
        <v>5.2229060011176466E-5</v>
      </c>
      <c r="AI1302" s="50">
        <v>1.1602590832412479E-4</v>
      </c>
      <c r="AJ1302" s="50">
        <v>9.7691889866518644E-5</v>
      </c>
      <c r="AK1302" s="50">
        <v>1.2966427282337144E-4</v>
      </c>
      <c r="AL1302" s="50">
        <v>2.5787078215329337E-5</v>
      </c>
      <c r="AM1302" s="50">
        <v>8.4563880254472662E-5</v>
      </c>
      <c r="AN1302" s="50">
        <v>4.6600842406174366E-5</v>
      </c>
      <c r="AO1302" s="50">
        <v>4.620303961772777E-5</v>
      </c>
      <c r="AP1302" s="50">
        <v>1.0283951611375053E-4</v>
      </c>
      <c r="AQ1302" s="50">
        <v>4.4169081717593668E-4</v>
      </c>
      <c r="AR1302" s="50">
        <v>8.7963034222698791E-4</v>
      </c>
      <c r="AS1302" s="50">
        <v>1.3544447365469796E-4</v>
      </c>
      <c r="AT1302" s="50">
        <v>6.051862109031786E-5</v>
      </c>
      <c r="AU1302" s="50">
        <v>4.6527263491164926E-5</v>
      </c>
      <c r="AV1302" s="50">
        <v>4.4530456658255131E-5</v>
      </c>
      <c r="AW1302" s="50">
        <v>1.9740456061346115E-4</v>
      </c>
      <c r="AX1302" s="50">
        <v>2.2043333873936807E-4</v>
      </c>
      <c r="AY1302" s="50">
        <v>3.2230639333126202E-5</v>
      </c>
      <c r="AZ1302" s="50">
        <v>1.6662344999983917E-4</v>
      </c>
      <c r="BA1302" s="50">
        <v>2.0481054260491186E-4</v>
      </c>
      <c r="BB1302" s="50">
        <v>5.4909226493256449E-6</v>
      </c>
      <c r="BC1302" s="50">
        <v>3.6011149466949681E-4</v>
      </c>
      <c r="BD1302" s="50">
        <v>7.2910463272631755E-5</v>
      </c>
      <c r="BE1302" s="50">
        <v>2.2921823005087321E-4</v>
      </c>
      <c r="BF1302" s="50">
        <v>3.9633194544839343E-5</v>
      </c>
      <c r="BG1302" s="50">
        <v>1.1489486660184092E-4</v>
      </c>
      <c r="BH1302" s="50">
        <v>3.3449995016149482E-5</v>
      </c>
      <c r="BI1302" s="50">
        <v>1.020013378804411E-4</v>
      </c>
      <c r="BJ1302" s="50">
        <v>4.2310119771331836E-5</v>
      </c>
      <c r="BK1302" s="50">
        <v>6.0813469291788307E-5</v>
      </c>
      <c r="BL1302" s="50">
        <v>3.4839721333729221E-5</v>
      </c>
      <c r="BM1302" s="50">
        <v>2.9561092213375198E-5</v>
      </c>
      <c r="BN1302" s="50">
        <v>9.77660201118057E-6</v>
      </c>
      <c r="BO1302" s="50">
        <v>6.2994663358166046E-5</v>
      </c>
      <c r="BP1302" s="50">
        <v>1.3434224495591969E-5</v>
      </c>
      <c r="BQ1302" s="50">
        <v>1.0601316077496334E-5</v>
      </c>
      <c r="BR1302" s="50">
        <v>5.0347293706380869E-5</v>
      </c>
      <c r="BS1302" s="50">
        <v>5.5094524079767553E-2</v>
      </c>
      <c r="BT1302" s="50">
        <v>1.4313682171050507E-4</v>
      </c>
      <c r="BU1302" s="50">
        <v>9.2789202980331052E-5</v>
      </c>
      <c r="BV1302" s="50">
        <v>5.0191319404749199E-5</v>
      </c>
      <c r="BW1302" s="50">
        <v>8.7669167583009024E-5</v>
      </c>
      <c r="BX1302" s="50">
        <v>7.5450028226211791E-5</v>
      </c>
      <c r="BY1302" s="50">
        <v>5.9656808090115567E-5</v>
      </c>
      <c r="BZ1302" s="50">
        <v>6.2381561816442013E-5</v>
      </c>
      <c r="CA1302" s="50">
        <v>5.3109072846110216E-5</v>
      </c>
      <c r="CB1302" s="50">
        <v>6.4034246611940359E-5</v>
      </c>
      <c r="CC1302" s="50">
        <v>8.9717945341776669E-5</v>
      </c>
      <c r="CD1302" s="50">
        <v>4.7630958070302254E-5</v>
      </c>
      <c r="CE1302" s="50">
        <v>2.01464966003319E-4</v>
      </c>
      <c r="CF1302" s="50">
        <v>5.4746321172696457E-5</v>
      </c>
      <c r="CG1302" s="50">
        <v>9.4296424503736897E-5</v>
      </c>
      <c r="CH1302" s="50">
        <v>5.8547127155091246E-5</v>
      </c>
      <c r="CI1302" s="50">
        <v>6.5831006791897232E-5</v>
      </c>
      <c r="CJ1302" s="50">
        <v>5.0388722348693433E-5</v>
      </c>
      <c r="CK1302" s="50">
        <v>6.4140916422241891E-5</v>
      </c>
      <c r="CL1302" s="50">
        <v>1.4856172303942754E-5</v>
      </c>
      <c r="CM1302" s="50">
        <v>3.4900652972513947E-4</v>
      </c>
      <c r="CN1302" s="50">
        <v>9.0510019617323471E-5</v>
      </c>
      <c r="CO1302" s="50">
        <v>1.464854040551879E-4</v>
      </c>
      <c r="CP1302" s="50">
        <v>5.2279792436947847E-5</v>
      </c>
      <c r="CQ1302" s="50">
        <v>1.1254497715654592E-5</v>
      </c>
      <c r="CR1302" s="50">
        <v>7.050112239144856E-5</v>
      </c>
      <c r="CS1302" s="50">
        <v>6.5866807389826121E-5</v>
      </c>
      <c r="CT1302" s="50">
        <v>3.4967268978754498E-5</v>
      </c>
      <c r="CU1302" s="50">
        <v>1.9140102887603059E-5</v>
      </c>
      <c r="CV1302" s="50">
        <v>9.5028039679133689E-5</v>
      </c>
      <c r="CW1302" s="50">
        <v>1.8909255708334262E-5</v>
      </c>
      <c r="CX1302" s="50">
        <v>5.3950079051842915E-5</v>
      </c>
      <c r="CY1302" s="50">
        <v>4.3156930786756628E-5</v>
      </c>
      <c r="CZ1302" s="50">
        <v>2.4682859722514059E-3</v>
      </c>
      <c r="DA1302" s="50">
        <v>4.401085474138104E-5</v>
      </c>
      <c r="DB1302" s="50">
        <v>3.32903404475537E-4</v>
      </c>
      <c r="DC1302" s="50">
        <v>1.9455461356432068E-4</v>
      </c>
      <c r="DD1302" s="50">
        <v>4.2011054865718097E-5</v>
      </c>
      <c r="DE1302" s="50">
        <v>6.7171328845761923E-4</v>
      </c>
      <c r="DF1302" s="50">
        <v>2.5077444935667258E-3</v>
      </c>
      <c r="DG1302" s="50">
        <v>3.3190610968865223E-4</v>
      </c>
      <c r="DH1302" s="50">
        <v>6.6672372628746076E-4</v>
      </c>
      <c r="DI1302" s="50">
        <v>3.6928217592091913E-4</v>
      </c>
      <c r="DJ1302" s="50">
        <v>7.7162830728427084E-4</v>
      </c>
    </row>
    <row r="1303" spans="13:114" x14ac:dyDescent="0.2">
      <c r="M1303" s="49" t="s">
        <v>193</v>
      </c>
      <c r="N1303" s="50">
        <v>2.3274100645826859E-4</v>
      </c>
      <c r="O1303" s="50">
        <v>5.1354171687260583E-4</v>
      </c>
      <c r="P1303" s="50">
        <v>1.5495693187095411E-4</v>
      </c>
      <c r="Q1303" s="50">
        <v>1.693726322194434E-4</v>
      </c>
      <c r="R1303" s="50">
        <v>1.5077597440662158E-3</v>
      </c>
      <c r="S1303" s="50">
        <v>2.1147268479696879E-4</v>
      </c>
      <c r="T1303" s="50">
        <v>5.7803880927867772E-4</v>
      </c>
      <c r="U1303" s="69">
        <v>2.1533540950957478E-3</v>
      </c>
      <c r="V1303" s="50">
        <v>4.2265193368595588E-4</v>
      </c>
      <c r="W1303" s="50">
        <v>2.1165124635051059E-4</v>
      </c>
      <c r="X1303" s="50">
        <v>6.2982849287669879E-4</v>
      </c>
      <c r="Y1303" s="50">
        <v>2.7678629806953035E-3</v>
      </c>
      <c r="Z1303" s="50">
        <v>1.9719916176991776E-3</v>
      </c>
      <c r="AA1303" s="50">
        <v>1.7248028475159414E-3</v>
      </c>
      <c r="AB1303" s="50">
        <v>2.9216086361261509E-4</v>
      </c>
      <c r="AC1303" s="50">
        <v>1.3760890774301337E-3</v>
      </c>
      <c r="AD1303" s="50">
        <v>1.3802293676653545E-3</v>
      </c>
      <c r="AE1303" s="50">
        <v>1.3999781899991228E-3</v>
      </c>
      <c r="AF1303" s="50">
        <v>1.1134960287835941E-3</v>
      </c>
      <c r="AG1303" s="50">
        <v>2.6834072126977145E-3</v>
      </c>
      <c r="AH1303" s="50">
        <v>2.2328274838511785E-3</v>
      </c>
      <c r="AI1303" s="50">
        <v>1.7679062343532192E-3</v>
      </c>
      <c r="AJ1303" s="50">
        <v>2.4147491540784925E-3</v>
      </c>
      <c r="AK1303" s="50">
        <v>1.6707967127389956E-3</v>
      </c>
      <c r="AL1303" s="50">
        <v>8.0688178253905316E-4</v>
      </c>
      <c r="AM1303" s="50">
        <v>3.0277567980192981E-3</v>
      </c>
      <c r="AN1303" s="50">
        <v>5.2714972964881621E-3</v>
      </c>
      <c r="AO1303" s="50">
        <v>5.4514244965311607E-3</v>
      </c>
      <c r="AP1303" s="50">
        <v>2.7371690101314831E-3</v>
      </c>
      <c r="AQ1303" s="50">
        <v>3.1613169018033537E-3</v>
      </c>
      <c r="AR1303" s="50">
        <v>2.3467010219522595E-3</v>
      </c>
      <c r="AS1303" s="50">
        <v>1.9657800601459601E-3</v>
      </c>
      <c r="AT1303" s="50">
        <v>8.3706552698069477E-4</v>
      </c>
      <c r="AU1303" s="50">
        <v>1.3913150302259543E-3</v>
      </c>
      <c r="AV1303" s="50">
        <v>5.4772886175948423E-4</v>
      </c>
      <c r="AW1303" s="50">
        <v>2.6537793624436474E-3</v>
      </c>
      <c r="AX1303" s="50">
        <v>3.1215140612520218E-3</v>
      </c>
      <c r="AY1303" s="50">
        <v>1.2507823260856493E-3</v>
      </c>
      <c r="AZ1303" s="50">
        <v>7.9631970110309504E-4</v>
      </c>
      <c r="BA1303" s="50">
        <v>2.413566089057316E-3</v>
      </c>
      <c r="BB1303" s="50">
        <v>1.1592886833576203E-3</v>
      </c>
      <c r="BC1303" s="50">
        <v>1.0689802019988662E-3</v>
      </c>
      <c r="BD1303" s="50">
        <v>1.0352429072963062E-3</v>
      </c>
      <c r="BE1303" s="50">
        <v>1.2560957507228097E-3</v>
      </c>
      <c r="BF1303" s="50">
        <v>1.1282399436241194E-3</v>
      </c>
      <c r="BG1303" s="50">
        <v>3.0801488260523342E-3</v>
      </c>
      <c r="BH1303" s="50">
        <v>2.9388317431629672E-3</v>
      </c>
      <c r="BI1303" s="50">
        <v>3.6761327751134326E-3</v>
      </c>
      <c r="BJ1303" s="50">
        <v>2.6241789893407114E-3</v>
      </c>
      <c r="BK1303" s="50">
        <v>5.1833420939839704E-3</v>
      </c>
      <c r="BL1303" s="50">
        <v>1.1621463173156525E-3</v>
      </c>
      <c r="BM1303" s="50">
        <v>1.7189093809373316E-3</v>
      </c>
      <c r="BN1303" s="50">
        <v>6.409510440839514E-5</v>
      </c>
      <c r="BO1303" s="50">
        <v>1.490286905893066E-3</v>
      </c>
      <c r="BP1303" s="50">
        <v>3.6582577702726042E-4</v>
      </c>
      <c r="BQ1303" s="50">
        <v>3.5086439692239338E-4</v>
      </c>
      <c r="BR1303" s="50">
        <v>1.3417193394656831E-3</v>
      </c>
      <c r="BS1303" s="50">
        <v>6.7190890011937176E-4</v>
      </c>
      <c r="BT1303" s="50">
        <v>0.11873822488997039</v>
      </c>
      <c r="BU1303" s="50">
        <v>4.0900236746280504E-3</v>
      </c>
      <c r="BV1303" s="50">
        <v>1.0866576419050751E-3</v>
      </c>
      <c r="BW1303" s="50">
        <v>1.543859631075998E-3</v>
      </c>
      <c r="BX1303" s="50">
        <v>1.9077710146245112E-3</v>
      </c>
      <c r="BY1303" s="50">
        <v>8.6925627019492763E-4</v>
      </c>
      <c r="BZ1303" s="50">
        <v>6.7464069464211532E-4</v>
      </c>
      <c r="CA1303" s="50">
        <v>4.4858831846613566E-4</v>
      </c>
      <c r="CB1303" s="50">
        <v>7.1245004788628294E-4</v>
      </c>
      <c r="CC1303" s="50">
        <v>6.8997186725754578E-4</v>
      </c>
      <c r="CD1303" s="50">
        <v>7.8899791851457228E-4</v>
      </c>
      <c r="CE1303" s="50">
        <v>1.6023354620025676E-3</v>
      </c>
      <c r="CF1303" s="50">
        <v>1.2121494068723917E-3</v>
      </c>
      <c r="CG1303" s="50">
        <v>1.1941837616651707E-3</v>
      </c>
      <c r="CH1303" s="50">
        <v>7.9490146898980975E-4</v>
      </c>
      <c r="CI1303" s="50">
        <v>2.0132159900554461E-3</v>
      </c>
      <c r="CJ1303" s="50">
        <v>1.7823688464499536E-3</v>
      </c>
      <c r="CK1303" s="50">
        <v>8.36182933344123E-4</v>
      </c>
      <c r="CL1303" s="50">
        <v>2.3569921769502045E-4</v>
      </c>
      <c r="CM1303" s="50">
        <v>6.8709509349681791E-4</v>
      </c>
      <c r="CN1303" s="50">
        <v>1.926853967360959E-3</v>
      </c>
      <c r="CO1303" s="50">
        <v>6.9146925145016928E-4</v>
      </c>
      <c r="CP1303" s="50">
        <v>1.0081591280702604E-3</v>
      </c>
      <c r="CQ1303" s="50">
        <v>8.5683433432330228E-5</v>
      </c>
      <c r="CR1303" s="50">
        <v>1.1828619281641778E-3</v>
      </c>
      <c r="CS1303" s="50">
        <v>1.4781780443737912E-3</v>
      </c>
      <c r="CT1303" s="50">
        <v>5.82171965967958E-4</v>
      </c>
      <c r="CU1303" s="50">
        <v>3.7272996786176586E-4</v>
      </c>
      <c r="CV1303" s="50">
        <v>5.5380421347930528E-4</v>
      </c>
      <c r="CW1303" s="50">
        <v>8.9530564550859514E-4</v>
      </c>
      <c r="CX1303" s="50">
        <v>8.0923423145532716E-4</v>
      </c>
      <c r="CY1303" s="50">
        <v>8.0890724801930918E-4</v>
      </c>
      <c r="CZ1303" s="50">
        <v>8.1080052286685786E-4</v>
      </c>
      <c r="DA1303" s="50">
        <v>1.1493898240289447E-3</v>
      </c>
      <c r="DB1303" s="50">
        <v>1.0118666216304827E-3</v>
      </c>
      <c r="DC1303" s="50">
        <v>9.6487176748429699E-4</v>
      </c>
      <c r="DD1303" s="50">
        <v>9.5195149503685117E-4</v>
      </c>
      <c r="DE1303" s="50">
        <v>1.3438288547403207E-3</v>
      </c>
      <c r="DF1303" s="50">
        <v>5.2916353590835765E-4</v>
      </c>
      <c r="DG1303" s="50">
        <v>1.6972680508667724E-3</v>
      </c>
      <c r="DH1303" s="50">
        <v>2.3268041090779993E-3</v>
      </c>
      <c r="DI1303" s="50">
        <v>7.2123555793001998E-4</v>
      </c>
      <c r="DJ1303" s="50">
        <v>9.8234530160440803E-4</v>
      </c>
    </row>
    <row r="1304" spans="13:114" ht="22.5" x14ac:dyDescent="0.2">
      <c r="M1304" s="49" t="s">
        <v>194</v>
      </c>
      <c r="N1304" s="50">
        <v>1.7283232728048756E-4</v>
      </c>
      <c r="O1304" s="50">
        <v>2.4993376286188264E-4</v>
      </c>
      <c r="P1304" s="50">
        <v>1.4462085533192975E-4</v>
      </c>
      <c r="Q1304" s="50">
        <v>1.1706735411449533E-4</v>
      </c>
      <c r="R1304" s="50">
        <v>3.4924251263905657E-4</v>
      </c>
      <c r="S1304" s="50">
        <v>4.9917999506885293E-4</v>
      </c>
      <c r="T1304" s="50">
        <v>6.034982303243766E-4</v>
      </c>
      <c r="U1304" s="69">
        <v>3.9946273877430178E-4</v>
      </c>
      <c r="V1304" s="50">
        <v>4.4349814081311737E-4</v>
      </c>
      <c r="W1304" s="50">
        <v>2.418494713672625E-4</v>
      </c>
      <c r="X1304" s="50">
        <v>3.4846750890801283E-4</v>
      </c>
      <c r="Y1304" s="50">
        <v>1.4718412336757278E-3</v>
      </c>
      <c r="Z1304" s="50">
        <v>6.739530431377987E-4</v>
      </c>
      <c r="AA1304" s="50">
        <v>1.4751049866267721E-3</v>
      </c>
      <c r="AB1304" s="50">
        <v>1.8834499448568256E-4</v>
      </c>
      <c r="AC1304" s="50">
        <v>9.6950404157184757E-4</v>
      </c>
      <c r="AD1304" s="50">
        <v>1.9649896414558458E-4</v>
      </c>
      <c r="AE1304" s="50">
        <v>3.5924091315443215E-4</v>
      </c>
      <c r="AF1304" s="50">
        <v>8.8875308926028901E-5</v>
      </c>
      <c r="AG1304" s="50">
        <v>1.4014585731480221E-3</v>
      </c>
      <c r="AH1304" s="50">
        <v>4.4306384473844971E-4</v>
      </c>
      <c r="AI1304" s="50">
        <v>4.3990264609382253E-4</v>
      </c>
      <c r="AJ1304" s="50">
        <v>3.4572633646405662E-4</v>
      </c>
      <c r="AK1304" s="50">
        <v>1.69282819164654E-3</v>
      </c>
      <c r="AL1304" s="50">
        <v>2.2737482821079283E-4</v>
      </c>
      <c r="AM1304" s="50">
        <v>7.2278827717917504E-4</v>
      </c>
      <c r="AN1304" s="50">
        <v>5.4358424676568466E-4</v>
      </c>
      <c r="AO1304" s="50">
        <v>1.6154809881931053E-3</v>
      </c>
      <c r="AP1304" s="50">
        <v>1.0615842805136017E-3</v>
      </c>
      <c r="AQ1304" s="50">
        <v>9.4359269085654324E-4</v>
      </c>
      <c r="AR1304" s="50">
        <v>9.5542886269831461E-4</v>
      </c>
      <c r="AS1304" s="50">
        <v>7.0432814119861524E-4</v>
      </c>
      <c r="AT1304" s="50">
        <v>1.8419131776645521E-4</v>
      </c>
      <c r="AU1304" s="50">
        <v>5.9080690768954607E-4</v>
      </c>
      <c r="AV1304" s="50">
        <v>1.7991393694211056E-3</v>
      </c>
      <c r="AW1304" s="50">
        <v>1.7826698824283586E-3</v>
      </c>
      <c r="AX1304" s="50">
        <v>7.7526335536878355E-4</v>
      </c>
      <c r="AY1304" s="50">
        <v>1.7797911206288372E-4</v>
      </c>
      <c r="AZ1304" s="50">
        <v>7.4257735794404486E-4</v>
      </c>
      <c r="BA1304" s="50">
        <v>4.2905207452460109E-4</v>
      </c>
      <c r="BB1304" s="50">
        <v>2.5049967488219805E-5</v>
      </c>
      <c r="BC1304" s="50">
        <v>3.2177319483513915E-4</v>
      </c>
      <c r="BD1304" s="50">
        <v>4.6726569481665405E-4</v>
      </c>
      <c r="BE1304" s="50">
        <v>4.6255843258571834E-4</v>
      </c>
      <c r="BF1304" s="50">
        <v>1.5982647344610739E-4</v>
      </c>
      <c r="BG1304" s="50">
        <v>8.6395708294373331E-4</v>
      </c>
      <c r="BH1304" s="50">
        <v>1.7008504491273081E-4</v>
      </c>
      <c r="BI1304" s="50">
        <v>9.7873647482553524E-4</v>
      </c>
      <c r="BJ1304" s="50">
        <v>1.5612164343664338E-2</v>
      </c>
      <c r="BK1304" s="50">
        <v>1.1246030358704898E-3</v>
      </c>
      <c r="BL1304" s="50">
        <v>4.342391898535811E-3</v>
      </c>
      <c r="BM1304" s="50">
        <v>4.5765751319223882E-3</v>
      </c>
      <c r="BN1304" s="50">
        <v>5.8526731284762476E-5</v>
      </c>
      <c r="BO1304" s="50">
        <v>6.9929227720532739E-4</v>
      </c>
      <c r="BP1304" s="50">
        <v>5.9770940910522981E-4</v>
      </c>
      <c r="BQ1304" s="50">
        <v>5.1339141326005528E-4</v>
      </c>
      <c r="BR1304" s="50">
        <v>9.2977288542973196E-4</v>
      </c>
      <c r="BS1304" s="50">
        <v>4.5925438057124458E-4</v>
      </c>
      <c r="BT1304" s="50">
        <v>6.3945688094150773E-4</v>
      </c>
      <c r="BU1304" s="50">
        <v>0.23769912057978423</v>
      </c>
      <c r="BV1304" s="50">
        <v>1.3606235943533049E-3</v>
      </c>
      <c r="BW1304" s="50">
        <v>4.7925087544348856E-4</v>
      </c>
      <c r="BX1304" s="50">
        <v>6.0952688468885483E-4</v>
      </c>
      <c r="BY1304" s="50">
        <v>3.8511460125091558E-4</v>
      </c>
      <c r="BZ1304" s="50">
        <v>7.0212110734660361E-4</v>
      </c>
      <c r="CA1304" s="50">
        <v>4.1255067355912549E-4</v>
      </c>
      <c r="CB1304" s="50">
        <v>6.7969986053205607E-4</v>
      </c>
      <c r="CC1304" s="50">
        <v>7.1141689646182207E-4</v>
      </c>
      <c r="CD1304" s="50">
        <v>5.4647317553358421E-4</v>
      </c>
      <c r="CE1304" s="50">
        <v>9.7485032131170433E-4</v>
      </c>
      <c r="CF1304" s="50">
        <v>6.1064488875059127E-4</v>
      </c>
      <c r="CG1304" s="50">
        <v>2.8691173875131928E-4</v>
      </c>
      <c r="CH1304" s="50">
        <v>3.4324318452666377E-4</v>
      </c>
      <c r="CI1304" s="50">
        <v>2.3566844574708729E-4</v>
      </c>
      <c r="CJ1304" s="50">
        <v>1.546412562818204E-4</v>
      </c>
      <c r="CK1304" s="50">
        <v>1.2833622637937044E-4</v>
      </c>
      <c r="CL1304" s="50">
        <v>7.4772043132688822E-5</v>
      </c>
      <c r="CM1304" s="50">
        <v>4.768114445359469E-4</v>
      </c>
      <c r="CN1304" s="50">
        <v>7.6300379648192029E-4</v>
      </c>
      <c r="CO1304" s="50">
        <v>1.46863291317371E-4</v>
      </c>
      <c r="CP1304" s="50">
        <v>4.870752531747996E-4</v>
      </c>
      <c r="CQ1304" s="50">
        <v>8.6858110664586924E-5</v>
      </c>
      <c r="CR1304" s="50">
        <v>5.3064075319757438E-4</v>
      </c>
      <c r="CS1304" s="50">
        <v>3.6664487541800134E-4</v>
      </c>
      <c r="CT1304" s="50">
        <v>2.4730583993475561E-4</v>
      </c>
      <c r="CU1304" s="50">
        <v>1.306985994995275E-4</v>
      </c>
      <c r="CV1304" s="50">
        <v>1.024949331109988E-4</v>
      </c>
      <c r="CW1304" s="50">
        <v>5.3155981144079891E-4</v>
      </c>
      <c r="CX1304" s="50">
        <v>3.4153432906357429E-4</v>
      </c>
      <c r="CY1304" s="50">
        <v>3.9074745610916616E-4</v>
      </c>
      <c r="CZ1304" s="50">
        <v>1.4393026452082457E-3</v>
      </c>
      <c r="DA1304" s="50">
        <v>5.1578434839354419E-4</v>
      </c>
      <c r="DB1304" s="50">
        <v>1.9971954669514369E-3</v>
      </c>
      <c r="DC1304" s="50">
        <v>1.2532906969691382E-3</v>
      </c>
      <c r="DD1304" s="50">
        <v>1.4953499035522501E-3</v>
      </c>
      <c r="DE1304" s="50">
        <v>1.1345601917656187E-3</v>
      </c>
      <c r="DF1304" s="50">
        <v>1.3141522964095079E-3</v>
      </c>
      <c r="DG1304" s="50">
        <v>6.769865506013053E-4</v>
      </c>
      <c r="DH1304" s="50">
        <v>7.6767216741757693E-4</v>
      </c>
      <c r="DI1304" s="50">
        <v>1.8845726066596483E-4</v>
      </c>
      <c r="DJ1304" s="50">
        <v>3.5059231206755484E-4</v>
      </c>
    </row>
    <row r="1305" spans="13:114" x14ac:dyDescent="0.2">
      <c r="M1305" s="49" t="s">
        <v>195</v>
      </c>
      <c r="N1305" s="50">
        <v>2.5613515051232692E-5</v>
      </c>
      <c r="O1305" s="50">
        <v>4.7705912111586202E-5</v>
      </c>
      <c r="P1305" s="50">
        <v>3.1077442985445446E-5</v>
      </c>
      <c r="Q1305" s="50">
        <v>2.3838746714657278E-5</v>
      </c>
      <c r="R1305" s="50">
        <v>1.558947450766189E-4</v>
      </c>
      <c r="S1305" s="50">
        <v>1.6449883010060182E-4</v>
      </c>
      <c r="T1305" s="50">
        <v>1.0444265804120919E-3</v>
      </c>
      <c r="U1305" s="69">
        <v>7.8535134915468183E-4</v>
      </c>
      <c r="V1305" s="50">
        <v>5.1618694463266081E-5</v>
      </c>
      <c r="W1305" s="50">
        <v>6.0231428987297311E-5</v>
      </c>
      <c r="X1305" s="50">
        <v>7.5991859976417658E-5</v>
      </c>
      <c r="Y1305" s="50">
        <v>1.836167517275078E-4</v>
      </c>
      <c r="Z1305" s="50">
        <v>2.0346981986591508E-4</v>
      </c>
      <c r="AA1305" s="50">
        <v>1.8161610710204734E-4</v>
      </c>
      <c r="AB1305" s="50">
        <v>3.9961809769738974E-5</v>
      </c>
      <c r="AC1305" s="50">
        <v>1.2387129681626309E-4</v>
      </c>
      <c r="AD1305" s="50">
        <v>4.7300688785508119E-5</v>
      </c>
      <c r="AE1305" s="50">
        <v>9.5150072859645057E-5</v>
      </c>
      <c r="AF1305" s="50">
        <v>1.574067136634624E-5</v>
      </c>
      <c r="AG1305" s="50">
        <v>1.4469466726361516E-4</v>
      </c>
      <c r="AH1305" s="50">
        <v>1.1751673711102419E-4</v>
      </c>
      <c r="AI1305" s="50">
        <v>9.3181818327783426E-5</v>
      </c>
      <c r="AJ1305" s="50">
        <v>7.2462440761328651E-5</v>
      </c>
      <c r="AK1305" s="50">
        <v>1.5737350040817197E-4</v>
      </c>
      <c r="AL1305" s="50">
        <v>7.1708435276753957E-5</v>
      </c>
      <c r="AM1305" s="50">
        <v>1.3885062730223388E-4</v>
      </c>
      <c r="AN1305" s="50">
        <v>9.7422023228209425E-5</v>
      </c>
      <c r="AO1305" s="50">
        <v>1.5651602630477275E-4</v>
      </c>
      <c r="AP1305" s="50">
        <v>1.1061852731103685E-4</v>
      </c>
      <c r="AQ1305" s="50">
        <v>1.3268282715731488E-4</v>
      </c>
      <c r="AR1305" s="50">
        <v>1.2633013454833893E-4</v>
      </c>
      <c r="AS1305" s="50">
        <v>1.0151920644261759E-4</v>
      </c>
      <c r="AT1305" s="50">
        <v>3.5058557887720327E-4</v>
      </c>
      <c r="AU1305" s="50">
        <v>2.3151787976558028E-4</v>
      </c>
      <c r="AV1305" s="50">
        <v>9.7512797894664128E-5</v>
      </c>
      <c r="AW1305" s="50">
        <v>1.4631187792341573E-4</v>
      </c>
      <c r="AX1305" s="50">
        <v>9.4363901622176107E-5</v>
      </c>
      <c r="AY1305" s="50">
        <v>5.3356944914238369E-5</v>
      </c>
      <c r="AZ1305" s="50">
        <v>5.2175275912170495E-4</v>
      </c>
      <c r="BA1305" s="50">
        <v>6.1453259985590019E-5</v>
      </c>
      <c r="BB1305" s="50">
        <v>9.0169094112068602E-6</v>
      </c>
      <c r="BC1305" s="50">
        <v>1.010139049404437E-4</v>
      </c>
      <c r="BD1305" s="50">
        <v>3.4310951004831031E-4</v>
      </c>
      <c r="BE1305" s="50">
        <v>1.1298129888802171E-4</v>
      </c>
      <c r="BF1305" s="50">
        <v>4.1527132300687445E-5</v>
      </c>
      <c r="BG1305" s="50">
        <v>1.4049167088766719E-4</v>
      </c>
      <c r="BH1305" s="50">
        <v>6.8488964545648714E-5</v>
      </c>
      <c r="BI1305" s="50">
        <v>1.4507468578533778E-4</v>
      </c>
      <c r="BJ1305" s="50">
        <v>1.0805635361989452E-3</v>
      </c>
      <c r="BK1305" s="50">
        <v>4.8596481922208706E-4</v>
      </c>
      <c r="BL1305" s="50">
        <v>3.6582789577031957E-4</v>
      </c>
      <c r="BM1305" s="50">
        <v>3.6979353721557187E-4</v>
      </c>
      <c r="BN1305" s="50">
        <v>8.3382566086991897E-6</v>
      </c>
      <c r="BO1305" s="50">
        <v>1.3784960222582287E-4</v>
      </c>
      <c r="BP1305" s="50">
        <v>5.865501113769454E-5</v>
      </c>
      <c r="BQ1305" s="50">
        <v>5.5804759778746709E-5</v>
      </c>
      <c r="BR1305" s="50">
        <v>1.6158031859088889E-4</v>
      </c>
      <c r="BS1305" s="50">
        <v>7.4231506806561183E-5</v>
      </c>
      <c r="BT1305" s="50">
        <v>1.4491546196099617E-4</v>
      </c>
      <c r="BU1305" s="50">
        <v>1.0557157045105046E-2</v>
      </c>
      <c r="BV1305" s="50">
        <v>0.19039970564235706</v>
      </c>
      <c r="BW1305" s="50">
        <v>2.8510141024309048E-4</v>
      </c>
      <c r="BX1305" s="50">
        <v>2.0422872190653798E-4</v>
      </c>
      <c r="BY1305" s="50">
        <v>1.8157103523091969E-4</v>
      </c>
      <c r="BZ1305" s="50">
        <v>4.3560704499011929E-4</v>
      </c>
      <c r="CA1305" s="50">
        <v>1.919086321416918E-4</v>
      </c>
      <c r="CB1305" s="50">
        <v>3.2636011888592339E-4</v>
      </c>
      <c r="CC1305" s="50">
        <v>1.961492995899764E-4</v>
      </c>
      <c r="CD1305" s="50">
        <v>1.8986936993934612E-4</v>
      </c>
      <c r="CE1305" s="50">
        <v>3.8097710394855935E-4</v>
      </c>
      <c r="CF1305" s="50">
        <v>1.3408639557097528E-4</v>
      </c>
      <c r="CG1305" s="50">
        <v>1.1671760213515622E-3</v>
      </c>
      <c r="CH1305" s="50">
        <v>1.6390914816390414E-4</v>
      </c>
      <c r="CI1305" s="50">
        <v>7.5224191266065068E-4</v>
      </c>
      <c r="CJ1305" s="50">
        <v>4.3033213262477728E-4</v>
      </c>
      <c r="CK1305" s="50">
        <v>1.3331538195351605E-4</v>
      </c>
      <c r="CL1305" s="50">
        <v>9.66081917462482E-5</v>
      </c>
      <c r="CM1305" s="50">
        <v>8.6903993937459607E-4</v>
      </c>
      <c r="CN1305" s="50">
        <v>1.2066230616135906E-4</v>
      </c>
      <c r="CO1305" s="50">
        <v>4.3557659253926707E-4</v>
      </c>
      <c r="CP1305" s="50">
        <v>2.8019020638249065E-3</v>
      </c>
      <c r="CQ1305" s="50">
        <v>2.9164303495762748E-3</v>
      </c>
      <c r="CR1305" s="50">
        <v>1.7426071951234952E-4</v>
      </c>
      <c r="CS1305" s="50">
        <v>2.7021880010345351E-4</v>
      </c>
      <c r="CT1305" s="50">
        <v>1.6682174214495144E-4</v>
      </c>
      <c r="CU1305" s="50">
        <v>7.86235317456881E-5</v>
      </c>
      <c r="CV1305" s="50">
        <v>7.3664800650912463E-5</v>
      </c>
      <c r="CW1305" s="50">
        <v>1.4398429804753944E-4</v>
      </c>
      <c r="CX1305" s="50">
        <v>1.5697045597255573E-4</v>
      </c>
      <c r="CY1305" s="50">
        <v>1.5101309877884377E-4</v>
      </c>
      <c r="CZ1305" s="50">
        <v>1.303711277885609E-4</v>
      </c>
      <c r="DA1305" s="50">
        <v>1.5810930487871743E-4</v>
      </c>
      <c r="DB1305" s="50">
        <v>3.5283880280286978E-3</v>
      </c>
      <c r="DC1305" s="50">
        <v>1.5769116797686194E-4</v>
      </c>
      <c r="DD1305" s="50">
        <v>1.3007584853260497E-4</v>
      </c>
      <c r="DE1305" s="50">
        <v>1.3922343569579382E-4</v>
      </c>
      <c r="DF1305" s="50">
        <v>9.458526678415522E-4</v>
      </c>
      <c r="DG1305" s="50">
        <v>1.5068762946481536E-3</v>
      </c>
      <c r="DH1305" s="50">
        <v>4.5357284338974082E-4</v>
      </c>
      <c r="DI1305" s="50">
        <v>5.1218587878924023E-4</v>
      </c>
      <c r="DJ1305" s="50">
        <v>3.7803963228092829E-4</v>
      </c>
    </row>
    <row r="1306" spans="13:114" x14ac:dyDescent="0.2">
      <c r="M1306" s="49" t="s">
        <v>196</v>
      </c>
      <c r="N1306" s="50">
        <v>6.1158600244366314E-3</v>
      </c>
      <c r="O1306" s="50">
        <v>8.6055793902262492E-3</v>
      </c>
      <c r="P1306" s="50">
        <v>4.6800878470403739E-3</v>
      </c>
      <c r="Q1306" s="50">
        <v>6.0800556775045091E-3</v>
      </c>
      <c r="R1306" s="50">
        <v>9.0084609060038043E-3</v>
      </c>
      <c r="S1306" s="50">
        <v>2.7619054781739274E-3</v>
      </c>
      <c r="T1306" s="50">
        <v>8.1660102298565553E-3</v>
      </c>
      <c r="U1306" s="69">
        <v>6.6581888021543245E-3</v>
      </c>
      <c r="V1306" s="50">
        <v>3.2133261583447382E-3</v>
      </c>
      <c r="W1306" s="50">
        <v>3.0390202999244272E-3</v>
      </c>
      <c r="X1306" s="50">
        <v>1.7402330615194129E-2</v>
      </c>
      <c r="Y1306" s="50">
        <v>1.9317858338847867E-2</v>
      </c>
      <c r="Z1306" s="50">
        <v>7.6168196644815153E-3</v>
      </c>
      <c r="AA1306" s="50">
        <v>2.9519239538864737E-2</v>
      </c>
      <c r="AB1306" s="50">
        <v>1.1744269658826672E-2</v>
      </c>
      <c r="AC1306" s="50">
        <v>3.0149941848512989E-2</v>
      </c>
      <c r="AD1306" s="50">
        <v>1.3083948966463388E-2</v>
      </c>
      <c r="AE1306" s="50">
        <v>2.0939323248670719E-2</v>
      </c>
      <c r="AF1306" s="50">
        <v>4.0387294749919733E-3</v>
      </c>
      <c r="AG1306" s="50">
        <v>6.8933879582365083E-3</v>
      </c>
      <c r="AH1306" s="50">
        <v>2.1343181272506156E-2</v>
      </c>
      <c r="AI1306" s="50">
        <v>2.4306065114384157E-2</v>
      </c>
      <c r="AJ1306" s="50">
        <v>1.7373796861111842E-2</v>
      </c>
      <c r="AK1306" s="50">
        <v>8.6027821329075615E-3</v>
      </c>
      <c r="AL1306" s="50">
        <v>1.3366978435742837E-2</v>
      </c>
      <c r="AM1306" s="50">
        <v>2.5476397209069537E-2</v>
      </c>
      <c r="AN1306" s="50">
        <v>1.7562801713324909E-2</v>
      </c>
      <c r="AO1306" s="50">
        <v>1.6731552755043549E-2</v>
      </c>
      <c r="AP1306" s="50">
        <v>1.5573324032343282E-2</v>
      </c>
      <c r="AQ1306" s="50">
        <v>2.4660957811782867E-2</v>
      </c>
      <c r="AR1306" s="50">
        <v>1.920850553394722E-2</v>
      </c>
      <c r="AS1306" s="50">
        <v>1.9874873746905775E-2</v>
      </c>
      <c r="AT1306" s="50">
        <v>2.4735932362780599E-2</v>
      </c>
      <c r="AU1306" s="50">
        <v>2.4572399784700268E-2</v>
      </c>
      <c r="AV1306" s="50">
        <v>5.0485452330858325E-3</v>
      </c>
      <c r="AW1306" s="50">
        <v>1.2833785486993751E-2</v>
      </c>
      <c r="AX1306" s="50">
        <v>1.8563813849280776E-2</v>
      </c>
      <c r="AY1306" s="50">
        <v>1.1552804781162952E-2</v>
      </c>
      <c r="AZ1306" s="50">
        <v>3.5324756837839012E-3</v>
      </c>
      <c r="BA1306" s="50">
        <v>5.8829165376769561E-3</v>
      </c>
      <c r="BB1306" s="50">
        <v>1.496926344594129E-3</v>
      </c>
      <c r="BC1306" s="50">
        <v>1.0632204653266518E-2</v>
      </c>
      <c r="BD1306" s="50">
        <v>1.0477778117112804E-2</v>
      </c>
      <c r="BE1306" s="50">
        <v>1.345729690460155E-2</v>
      </c>
      <c r="BF1306" s="50">
        <v>6.7164812335872683E-3</v>
      </c>
      <c r="BG1306" s="50">
        <v>1.1512185957083618E-2</v>
      </c>
      <c r="BH1306" s="50">
        <v>9.9811004408747895E-3</v>
      </c>
      <c r="BI1306" s="50">
        <v>1.9057941842385479E-2</v>
      </c>
      <c r="BJ1306" s="50">
        <v>5.3326211153372043E-3</v>
      </c>
      <c r="BK1306" s="50">
        <v>8.3265771134123437E-3</v>
      </c>
      <c r="BL1306" s="50">
        <v>2.6912847421302184E-2</v>
      </c>
      <c r="BM1306" s="50">
        <v>1.4242686394853651E-2</v>
      </c>
      <c r="BN1306" s="50">
        <v>9.2586792065949941E-4</v>
      </c>
      <c r="BO1306" s="50">
        <v>4.3384104350685827E-3</v>
      </c>
      <c r="BP1306" s="50">
        <v>4.0367945352365164E-3</v>
      </c>
      <c r="BQ1306" s="50">
        <v>4.8309355228718836E-3</v>
      </c>
      <c r="BR1306" s="50">
        <v>1.9425559934063835E-2</v>
      </c>
      <c r="BS1306" s="50">
        <v>7.8385534345334299E-3</v>
      </c>
      <c r="BT1306" s="50">
        <v>4.3778825795360706E-3</v>
      </c>
      <c r="BU1306" s="50">
        <v>9.7905165482903012E-3</v>
      </c>
      <c r="BV1306" s="50">
        <v>1.9842984617387763E-2</v>
      </c>
      <c r="BW1306" s="50">
        <v>0.19899570202080169</v>
      </c>
      <c r="BX1306" s="50">
        <v>1.2249724669002399E-2</v>
      </c>
      <c r="BY1306" s="50">
        <v>1.1759396707793565E-2</v>
      </c>
      <c r="BZ1306" s="50">
        <v>7.0697532362088708E-3</v>
      </c>
      <c r="CA1306" s="50">
        <v>6.1981844336807994E-3</v>
      </c>
      <c r="CB1306" s="50">
        <v>7.3125826828405269E-3</v>
      </c>
      <c r="CC1306" s="50">
        <v>4.4003801822933503E-3</v>
      </c>
      <c r="CD1306" s="50">
        <v>6.1747848250695821E-3</v>
      </c>
      <c r="CE1306" s="50">
        <v>9.7920716577732138E-3</v>
      </c>
      <c r="CF1306" s="50">
        <v>2.2352113281471575E-2</v>
      </c>
      <c r="CG1306" s="50">
        <v>3.498925634020687E-3</v>
      </c>
      <c r="CH1306" s="50">
        <v>6.0136322228501989E-3</v>
      </c>
      <c r="CI1306" s="50">
        <v>3.6881695177697731E-3</v>
      </c>
      <c r="CJ1306" s="50">
        <v>2.7710064376714845E-3</v>
      </c>
      <c r="CK1306" s="50">
        <v>2.0672831462997159E-3</v>
      </c>
      <c r="CL1306" s="50">
        <v>8.2963792753485452E-4</v>
      </c>
      <c r="CM1306" s="50">
        <v>2.0078675958264116E-3</v>
      </c>
      <c r="CN1306" s="50">
        <v>2.0111897477589282E-3</v>
      </c>
      <c r="CO1306" s="50">
        <v>1.8747921719906291E-3</v>
      </c>
      <c r="CP1306" s="50">
        <v>3.8522521335693323E-3</v>
      </c>
      <c r="CQ1306" s="50">
        <v>9.5118224585522644E-4</v>
      </c>
      <c r="CR1306" s="50">
        <v>4.8338960608700111E-3</v>
      </c>
      <c r="CS1306" s="50">
        <v>6.6053461776984556E-3</v>
      </c>
      <c r="CT1306" s="50">
        <v>7.0318080164989442E-3</v>
      </c>
      <c r="CU1306" s="50">
        <v>2.0172688575667264E-3</v>
      </c>
      <c r="CV1306" s="50">
        <v>2.7000676140564389E-3</v>
      </c>
      <c r="CW1306" s="50">
        <v>1.1449077859385785E-3</v>
      </c>
      <c r="CX1306" s="50">
        <v>5.122124703363126E-3</v>
      </c>
      <c r="CY1306" s="50">
        <v>6.0097439228191845E-3</v>
      </c>
      <c r="CZ1306" s="50">
        <v>1.0511974148678603E-2</v>
      </c>
      <c r="DA1306" s="50">
        <v>5.2910500298022686E-3</v>
      </c>
      <c r="DB1306" s="50">
        <v>8.3916729937553811E-3</v>
      </c>
      <c r="DC1306" s="50">
        <v>3.1527700445207339E-3</v>
      </c>
      <c r="DD1306" s="50">
        <v>1.1184002842471957E-3</v>
      </c>
      <c r="DE1306" s="50">
        <v>1.0229504561861585E-2</v>
      </c>
      <c r="DF1306" s="50">
        <v>9.1367683429695798E-3</v>
      </c>
      <c r="DG1306" s="50">
        <v>1.1660991803270576E-2</v>
      </c>
      <c r="DH1306" s="50">
        <v>5.0338043015136415E-3</v>
      </c>
      <c r="DI1306" s="50">
        <v>6.4371065410981209E-3</v>
      </c>
      <c r="DJ1306" s="50">
        <v>7.0233117204464065E-3</v>
      </c>
    </row>
    <row r="1307" spans="13:114" ht="22.5" x14ac:dyDescent="0.2">
      <c r="M1307" s="49" t="s">
        <v>197</v>
      </c>
      <c r="N1307" s="50">
        <v>2.3687068666070459E-4</v>
      </c>
      <c r="O1307" s="50">
        <v>2.4971761898195634E-4</v>
      </c>
      <c r="P1307" s="50">
        <v>2.7638582046628549E-4</v>
      </c>
      <c r="Q1307" s="50">
        <v>1.6318606099721965E-4</v>
      </c>
      <c r="R1307" s="50">
        <v>3.0531809716723602E-4</v>
      </c>
      <c r="S1307" s="50">
        <v>3.1500392730917796E-4</v>
      </c>
      <c r="T1307" s="50">
        <v>8.585150074229826E-4</v>
      </c>
      <c r="U1307" s="69">
        <v>1.2461584708655189E-3</v>
      </c>
      <c r="V1307" s="50">
        <v>1.3801607568967303E-3</v>
      </c>
      <c r="W1307" s="50">
        <v>2.7619865744932829E-3</v>
      </c>
      <c r="X1307" s="50">
        <v>4.4366453368663772E-4</v>
      </c>
      <c r="Y1307" s="50">
        <v>1.089046540745502E-3</v>
      </c>
      <c r="Z1307" s="50">
        <v>3.0312319482036972E-4</v>
      </c>
      <c r="AA1307" s="50">
        <v>8.0307762089875886E-4</v>
      </c>
      <c r="AB1307" s="50">
        <v>4.4476745486962996E-4</v>
      </c>
      <c r="AC1307" s="50">
        <v>6.2509162986300489E-4</v>
      </c>
      <c r="AD1307" s="50">
        <v>2.8358948329297644E-4</v>
      </c>
      <c r="AE1307" s="50">
        <v>4.6052189684681673E-4</v>
      </c>
      <c r="AF1307" s="50">
        <v>1.2093744136585773E-4</v>
      </c>
      <c r="AG1307" s="50">
        <v>3.662570652539298E-4</v>
      </c>
      <c r="AH1307" s="50">
        <v>4.1578009166785233E-4</v>
      </c>
      <c r="AI1307" s="50">
        <v>3.9900545053787455E-4</v>
      </c>
      <c r="AJ1307" s="50">
        <v>3.6844925493729699E-4</v>
      </c>
      <c r="AK1307" s="50">
        <v>1.2380188928126866E-3</v>
      </c>
      <c r="AL1307" s="50">
        <v>3.4394865481965966E-4</v>
      </c>
      <c r="AM1307" s="50">
        <v>7.8259297102068457E-4</v>
      </c>
      <c r="AN1307" s="50">
        <v>3.733131192390582E-4</v>
      </c>
      <c r="AO1307" s="50">
        <v>4.2801408939004468E-4</v>
      </c>
      <c r="AP1307" s="50">
        <v>4.8104337782634552E-4</v>
      </c>
      <c r="AQ1307" s="50">
        <v>4.4811479435013943E-4</v>
      </c>
      <c r="AR1307" s="50">
        <v>5.5074669797996209E-4</v>
      </c>
      <c r="AS1307" s="50">
        <v>4.4009689417894395E-4</v>
      </c>
      <c r="AT1307" s="50">
        <v>4.8534447094656974E-4</v>
      </c>
      <c r="AU1307" s="50">
        <v>6.608483839582053E-4</v>
      </c>
      <c r="AV1307" s="50">
        <v>8.6319745881793041E-5</v>
      </c>
      <c r="AW1307" s="50">
        <v>3.1200605561588406E-4</v>
      </c>
      <c r="AX1307" s="50">
        <v>2.6195580444444305E-4</v>
      </c>
      <c r="AY1307" s="50">
        <v>1.3025303865493853E-4</v>
      </c>
      <c r="AZ1307" s="50">
        <v>4.6200402008038139E-4</v>
      </c>
      <c r="BA1307" s="50">
        <v>4.7887971163193863E-4</v>
      </c>
      <c r="BB1307" s="50">
        <v>4.0552678354320599E-5</v>
      </c>
      <c r="BC1307" s="50">
        <v>3.6069041364661625E-4</v>
      </c>
      <c r="BD1307" s="50">
        <v>3.5407238120391759E-4</v>
      </c>
      <c r="BE1307" s="50">
        <v>5.6629594478266429E-4</v>
      </c>
      <c r="BF1307" s="50">
        <v>1.9581218627644087E-4</v>
      </c>
      <c r="BG1307" s="50">
        <v>4.4433498470558709E-4</v>
      </c>
      <c r="BH1307" s="50">
        <v>5.5208210935800699E-4</v>
      </c>
      <c r="BI1307" s="50">
        <v>1.4756301688680631E-3</v>
      </c>
      <c r="BJ1307" s="50">
        <v>4.5649759658360981E-4</v>
      </c>
      <c r="BK1307" s="50">
        <v>7.0792362116966958E-4</v>
      </c>
      <c r="BL1307" s="50">
        <v>5.331080593478087E-4</v>
      </c>
      <c r="BM1307" s="50">
        <v>4.8526819868728761E-4</v>
      </c>
      <c r="BN1307" s="50">
        <v>7.1517951636746482E-5</v>
      </c>
      <c r="BO1307" s="50">
        <v>2.1652606445585703E-4</v>
      </c>
      <c r="BP1307" s="50">
        <v>6.7504770708987701E-4</v>
      </c>
      <c r="BQ1307" s="50">
        <v>3.7840274928229524E-4</v>
      </c>
      <c r="BR1307" s="50">
        <v>4.2201084790946238E-4</v>
      </c>
      <c r="BS1307" s="50">
        <v>6.4364466971053439E-4</v>
      </c>
      <c r="BT1307" s="50">
        <v>1.2075526917769981E-3</v>
      </c>
      <c r="BU1307" s="50">
        <v>2.4027598930104351E-3</v>
      </c>
      <c r="BV1307" s="50">
        <v>7.1389770496086238E-4</v>
      </c>
      <c r="BW1307" s="50">
        <v>1.3767095111948588E-3</v>
      </c>
      <c r="BX1307" s="50">
        <v>0.13362583706462439</v>
      </c>
      <c r="BY1307" s="50">
        <v>1.1758807117113848E-2</v>
      </c>
      <c r="BZ1307" s="50">
        <v>6.2019638053720863E-3</v>
      </c>
      <c r="CA1307" s="50">
        <v>1.4283492592738196E-3</v>
      </c>
      <c r="CB1307" s="50">
        <v>6.7819422848246864E-3</v>
      </c>
      <c r="CC1307" s="50">
        <v>5.8783366376965384E-3</v>
      </c>
      <c r="CD1307" s="50">
        <v>5.5597014161143923E-3</v>
      </c>
      <c r="CE1307" s="50">
        <v>3.9767978192796228E-4</v>
      </c>
      <c r="CF1307" s="50">
        <v>4.7676501730067086E-4</v>
      </c>
      <c r="CG1307" s="50">
        <v>4.8084329662558976E-4</v>
      </c>
      <c r="CH1307" s="50">
        <v>3.408437052888182E-4</v>
      </c>
      <c r="CI1307" s="50">
        <v>4.8126015089841953E-4</v>
      </c>
      <c r="CJ1307" s="50">
        <v>6.374024883255649E-4</v>
      </c>
      <c r="CK1307" s="50">
        <v>2.7755971677686462E-4</v>
      </c>
      <c r="CL1307" s="50">
        <v>1.1020523018536872E-4</v>
      </c>
      <c r="CM1307" s="50">
        <v>3.5922419403306474E-4</v>
      </c>
      <c r="CN1307" s="50">
        <v>1.8514657721853875E-4</v>
      </c>
      <c r="CO1307" s="50">
        <v>2.1834092329857974E-4</v>
      </c>
      <c r="CP1307" s="50">
        <v>2.1682756170165337E-4</v>
      </c>
      <c r="CQ1307" s="50">
        <v>4.5500333506708579E-5</v>
      </c>
      <c r="CR1307" s="50">
        <v>9.4678788117868746E-4</v>
      </c>
      <c r="CS1307" s="50">
        <v>7.3163645159505532E-4</v>
      </c>
      <c r="CT1307" s="50">
        <v>1.8751969279422069E-2</v>
      </c>
      <c r="CU1307" s="50">
        <v>4.2564727858561771E-4</v>
      </c>
      <c r="CV1307" s="50">
        <v>3.93362704205537E-4</v>
      </c>
      <c r="CW1307" s="50">
        <v>2.1313189780860324E-3</v>
      </c>
      <c r="CX1307" s="50">
        <v>2.2576414225647466E-4</v>
      </c>
      <c r="CY1307" s="50">
        <v>1.6726401028033474E-3</v>
      </c>
      <c r="CZ1307" s="50">
        <v>2.8542772850822737E-4</v>
      </c>
      <c r="DA1307" s="50">
        <v>5.314867289741024E-4</v>
      </c>
      <c r="DB1307" s="50">
        <v>1.9954856645767322E-3</v>
      </c>
      <c r="DC1307" s="50">
        <v>3.4441534117135624E-4</v>
      </c>
      <c r="DD1307" s="50">
        <v>4.0763858171001728E-4</v>
      </c>
      <c r="DE1307" s="50">
        <v>5.3714096983699703E-4</v>
      </c>
      <c r="DF1307" s="50">
        <v>2.8132044382513094E-4</v>
      </c>
      <c r="DG1307" s="50">
        <v>1.1872333080956323E-3</v>
      </c>
      <c r="DH1307" s="50">
        <v>3.6161167359459744E-4</v>
      </c>
      <c r="DI1307" s="50">
        <v>1.239014552812133E-3</v>
      </c>
      <c r="DJ1307" s="50">
        <v>4.8375336836248457E-4</v>
      </c>
    </row>
    <row r="1308" spans="13:114" x14ac:dyDescent="0.2">
      <c r="M1308" s="49" t="s">
        <v>198</v>
      </c>
      <c r="N1308" s="50">
        <v>1.2629228341581801E-3</v>
      </c>
      <c r="O1308" s="50">
        <v>1.3145331609027966E-3</v>
      </c>
      <c r="P1308" s="50">
        <v>1.1729393857585896E-3</v>
      </c>
      <c r="Q1308" s="50">
        <v>7.9464732143986485E-4</v>
      </c>
      <c r="R1308" s="50">
        <v>1.1687765928870015E-3</v>
      </c>
      <c r="S1308" s="50">
        <v>1.2673462721157407E-3</v>
      </c>
      <c r="T1308" s="50">
        <v>3.1484458231749849E-3</v>
      </c>
      <c r="U1308" s="69">
        <v>4.4821950727133488E-3</v>
      </c>
      <c r="V1308" s="50">
        <v>8.7635710807575738E-3</v>
      </c>
      <c r="W1308" s="50">
        <v>1.5166544782932194E-3</v>
      </c>
      <c r="X1308" s="50">
        <v>2.0798981296889208E-3</v>
      </c>
      <c r="Y1308" s="50">
        <v>6.4132154222102979E-3</v>
      </c>
      <c r="Z1308" s="50">
        <v>1.2537078707810885E-3</v>
      </c>
      <c r="AA1308" s="50">
        <v>3.9138715744682856E-3</v>
      </c>
      <c r="AB1308" s="50">
        <v>2.6142453530761198E-3</v>
      </c>
      <c r="AC1308" s="50">
        <v>3.1389412268043402E-3</v>
      </c>
      <c r="AD1308" s="50">
        <v>1.4233944761637516E-3</v>
      </c>
      <c r="AE1308" s="50">
        <v>2.2793912800823423E-3</v>
      </c>
      <c r="AF1308" s="50">
        <v>5.8456970059428176E-4</v>
      </c>
      <c r="AG1308" s="50">
        <v>1.3089665753531711E-3</v>
      </c>
      <c r="AH1308" s="50">
        <v>1.613749428073167E-3</v>
      </c>
      <c r="AI1308" s="50">
        <v>1.690191149692965E-3</v>
      </c>
      <c r="AJ1308" s="50">
        <v>1.7958266353598552E-3</v>
      </c>
      <c r="AK1308" s="50">
        <v>6.5980092267580214E-3</v>
      </c>
      <c r="AL1308" s="50">
        <v>1.2321523449210347E-3</v>
      </c>
      <c r="AM1308" s="50">
        <v>4.0821134011680364E-3</v>
      </c>
      <c r="AN1308" s="50">
        <v>1.7072843197545274E-3</v>
      </c>
      <c r="AO1308" s="50">
        <v>1.3677921607572311E-3</v>
      </c>
      <c r="AP1308" s="50">
        <v>1.4183643976670038E-3</v>
      </c>
      <c r="AQ1308" s="50">
        <v>1.551705223491378E-3</v>
      </c>
      <c r="AR1308" s="50">
        <v>1.5930522768612908E-3</v>
      </c>
      <c r="AS1308" s="50">
        <v>1.5738835754928043E-3</v>
      </c>
      <c r="AT1308" s="50">
        <v>1.7197366011585881E-3</v>
      </c>
      <c r="AU1308" s="50">
        <v>3.2110281135730272E-3</v>
      </c>
      <c r="AV1308" s="50">
        <v>2.8172956257851897E-4</v>
      </c>
      <c r="AW1308" s="50">
        <v>8.7985724915865665E-4</v>
      </c>
      <c r="AX1308" s="50">
        <v>9.6403017275409331E-4</v>
      </c>
      <c r="AY1308" s="50">
        <v>4.0998239843823551E-4</v>
      </c>
      <c r="AZ1308" s="50">
        <v>1.7333608933074937E-3</v>
      </c>
      <c r="BA1308" s="50">
        <v>2.7878807768619363E-3</v>
      </c>
      <c r="BB1308" s="50">
        <v>1.3825434380930872E-4</v>
      </c>
      <c r="BC1308" s="50">
        <v>1.5694194312121986E-3</v>
      </c>
      <c r="BD1308" s="50">
        <v>1.5898118270182516E-3</v>
      </c>
      <c r="BE1308" s="50">
        <v>1.4645830779002058E-3</v>
      </c>
      <c r="BF1308" s="50">
        <v>7.8472827512633962E-4</v>
      </c>
      <c r="BG1308" s="50">
        <v>2.3186219421452935E-3</v>
      </c>
      <c r="BH1308" s="50">
        <v>1.3160858347545247E-3</v>
      </c>
      <c r="BI1308" s="50">
        <v>4.702484659849627E-3</v>
      </c>
      <c r="BJ1308" s="50">
        <v>1.6184894452819004E-3</v>
      </c>
      <c r="BK1308" s="50">
        <v>2.2933914351197212E-3</v>
      </c>
      <c r="BL1308" s="50">
        <v>2.0519626210812655E-3</v>
      </c>
      <c r="BM1308" s="50">
        <v>1.5536828905523537E-3</v>
      </c>
      <c r="BN1308" s="50">
        <v>5.133761498379282E-5</v>
      </c>
      <c r="BO1308" s="50">
        <v>6.6624080984196683E-4</v>
      </c>
      <c r="BP1308" s="50">
        <v>5.7014363307127949E-4</v>
      </c>
      <c r="BQ1308" s="50">
        <v>3.5027628966130851E-4</v>
      </c>
      <c r="BR1308" s="50">
        <v>1.9671244824781393E-3</v>
      </c>
      <c r="BS1308" s="50">
        <v>3.8798344277288423E-3</v>
      </c>
      <c r="BT1308" s="50">
        <v>5.0426590541381728E-3</v>
      </c>
      <c r="BU1308" s="50">
        <v>2.3746720314462943E-3</v>
      </c>
      <c r="BV1308" s="50">
        <v>2.9592741733807247E-3</v>
      </c>
      <c r="BW1308" s="50">
        <v>4.6516278554464318E-3</v>
      </c>
      <c r="BX1308" s="50">
        <v>1.0401872279458648E-3</v>
      </c>
      <c r="BY1308" s="50">
        <v>8.0264634233124743E-2</v>
      </c>
      <c r="BZ1308" s="50">
        <v>1.5698850162797573E-3</v>
      </c>
      <c r="CA1308" s="50">
        <v>1.2311434131531864E-3</v>
      </c>
      <c r="CB1308" s="50">
        <v>1.4277052962165044E-2</v>
      </c>
      <c r="CC1308" s="50">
        <v>3.3771804955576908E-3</v>
      </c>
      <c r="CD1308" s="50">
        <v>1.4719408617402464E-2</v>
      </c>
      <c r="CE1308" s="50">
        <v>1.7534661454054934E-3</v>
      </c>
      <c r="CF1308" s="50">
        <v>1.9484454337833797E-3</v>
      </c>
      <c r="CG1308" s="50">
        <v>1.2297888310568341E-3</v>
      </c>
      <c r="CH1308" s="50">
        <v>1.4417571295196785E-3</v>
      </c>
      <c r="CI1308" s="50">
        <v>1.4934578137576658E-3</v>
      </c>
      <c r="CJ1308" s="50">
        <v>1.4699951852662743E-3</v>
      </c>
      <c r="CK1308" s="50">
        <v>7.4161297804636352E-4</v>
      </c>
      <c r="CL1308" s="50">
        <v>2.8444782053629745E-4</v>
      </c>
      <c r="CM1308" s="50">
        <v>1.058379590250102E-3</v>
      </c>
      <c r="CN1308" s="50">
        <v>5.5330601127643729E-4</v>
      </c>
      <c r="CO1308" s="50">
        <v>6.7938749977101596E-4</v>
      </c>
      <c r="CP1308" s="50">
        <v>5.6319075195715169E-4</v>
      </c>
      <c r="CQ1308" s="50">
        <v>1.9075485337406649E-4</v>
      </c>
      <c r="CR1308" s="50">
        <v>1.2258698941086485E-3</v>
      </c>
      <c r="CS1308" s="50">
        <v>1.8880301046226853E-3</v>
      </c>
      <c r="CT1308" s="50">
        <v>5.9193491302345807E-4</v>
      </c>
      <c r="CU1308" s="50">
        <v>1.1090168492864283E-3</v>
      </c>
      <c r="CV1308" s="50">
        <v>6.3970568708944769E-4</v>
      </c>
      <c r="CW1308" s="50">
        <v>4.522152098193694E-4</v>
      </c>
      <c r="CX1308" s="50">
        <v>6.8931897193613278E-4</v>
      </c>
      <c r="CY1308" s="50">
        <v>1.2486935506529539E-3</v>
      </c>
      <c r="CZ1308" s="50">
        <v>9.7152029592101449E-4</v>
      </c>
      <c r="DA1308" s="50">
        <v>1.9668283724232384E-3</v>
      </c>
      <c r="DB1308" s="50">
        <v>1.8592178378460027E-3</v>
      </c>
      <c r="DC1308" s="50">
        <v>8.7536263432606745E-4</v>
      </c>
      <c r="DD1308" s="50">
        <v>5.2148381046238828E-4</v>
      </c>
      <c r="DE1308" s="50">
        <v>9.4383308467894131E-4</v>
      </c>
      <c r="DF1308" s="50">
        <v>9.2141363427446807E-4</v>
      </c>
      <c r="DG1308" s="50">
        <v>3.1675463236463413E-3</v>
      </c>
      <c r="DH1308" s="50">
        <v>1.0105134849559677E-3</v>
      </c>
      <c r="DI1308" s="50">
        <v>2.2625753150733582E-3</v>
      </c>
      <c r="DJ1308" s="50">
        <v>1.3402018411624421E-3</v>
      </c>
    </row>
    <row r="1309" spans="13:114" x14ac:dyDescent="0.2">
      <c r="M1309" s="49" t="s">
        <v>199</v>
      </c>
      <c r="N1309" s="50">
        <v>3.706723567460417E-5</v>
      </c>
      <c r="O1309" s="50">
        <v>4.3849048167790706E-5</v>
      </c>
      <c r="P1309" s="50">
        <v>2.1782345562273197E-3</v>
      </c>
      <c r="Q1309" s="50">
        <v>3.8753837940892915E-5</v>
      </c>
      <c r="R1309" s="50">
        <v>3.7866638128175746E-4</v>
      </c>
      <c r="S1309" s="50">
        <v>5.0020041612787588E-4</v>
      </c>
      <c r="T1309" s="50">
        <v>1.1973232551198526E-4</v>
      </c>
      <c r="U1309" s="69">
        <v>3.5638041871988504E-4</v>
      </c>
      <c r="V1309" s="50">
        <v>1.370782773138226E-4</v>
      </c>
      <c r="W1309" s="50">
        <v>1.2334412363530816E-4</v>
      </c>
      <c r="X1309" s="50">
        <v>9.1783112075099376E-5</v>
      </c>
      <c r="Y1309" s="50">
        <v>2.782053198712121E-4</v>
      </c>
      <c r="Z1309" s="50">
        <v>3.2858714045531868E-4</v>
      </c>
      <c r="AA1309" s="50">
        <v>7.7841005589376542E-4</v>
      </c>
      <c r="AB1309" s="50">
        <v>7.4616756721701568E-5</v>
      </c>
      <c r="AC1309" s="50">
        <v>1.5519187768850702E-4</v>
      </c>
      <c r="AD1309" s="50">
        <v>6.0237150816383585E-5</v>
      </c>
      <c r="AE1309" s="50">
        <v>1.3627060114656514E-4</v>
      </c>
      <c r="AF1309" s="50">
        <v>2.2092322993156914E-5</v>
      </c>
      <c r="AG1309" s="50">
        <v>1.1735574270405592E-4</v>
      </c>
      <c r="AH1309" s="50">
        <v>1.4944577449899006E-4</v>
      </c>
      <c r="AI1309" s="50">
        <v>1.1903154441436933E-4</v>
      </c>
      <c r="AJ1309" s="50">
        <v>9.0872586753712667E-5</v>
      </c>
      <c r="AK1309" s="50">
        <v>1.5588964114958317E-4</v>
      </c>
      <c r="AL1309" s="50">
        <v>1.0556069766339279E-4</v>
      </c>
      <c r="AM1309" s="50">
        <v>1.6049993977092165E-4</v>
      </c>
      <c r="AN1309" s="50">
        <v>1.5518875619123E-4</v>
      </c>
      <c r="AO1309" s="50">
        <v>4.0772660422631391E-4</v>
      </c>
      <c r="AP1309" s="50">
        <v>1.2256385749227796E-4</v>
      </c>
      <c r="AQ1309" s="50">
        <v>1.7852915852665949E-4</v>
      </c>
      <c r="AR1309" s="50">
        <v>9.1837302972079318E-5</v>
      </c>
      <c r="AS1309" s="50">
        <v>9.8429680759198364E-5</v>
      </c>
      <c r="AT1309" s="50">
        <v>1.6519695237479975E-3</v>
      </c>
      <c r="AU1309" s="50">
        <v>7.9016270780527626E-4</v>
      </c>
      <c r="AV1309" s="50">
        <v>2.900097650117426E-5</v>
      </c>
      <c r="AW1309" s="50">
        <v>6.1806097640526212E-4</v>
      </c>
      <c r="AX1309" s="50">
        <v>1.3264539983460236E-4</v>
      </c>
      <c r="AY1309" s="50">
        <v>5.577800198386293E-5</v>
      </c>
      <c r="AZ1309" s="50">
        <v>2.0822275607345763E-3</v>
      </c>
      <c r="BA1309" s="50">
        <v>6.7994550766243092E-5</v>
      </c>
      <c r="BB1309" s="50">
        <v>8.6994229828252716E-6</v>
      </c>
      <c r="BC1309" s="50">
        <v>8.8966311853864823E-5</v>
      </c>
      <c r="BD1309" s="50">
        <v>1.2416446281282933E-4</v>
      </c>
      <c r="BE1309" s="50">
        <v>8.0951096765586908E-5</v>
      </c>
      <c r="BF1309" s="50">
        <v>1.4198332254979746E-4</v>
      </c>
      <c r="BG1309" s="50">
        <v>8.529918144076718E-5</v>
      </c>
      <c r="BH1309" s="50">
        <v>7.8710042813680115E-5</v>
      </c>
      <c r="BI1309" s="50">
        <v>2.2978060701304759E-4</v>
      </c>
      <c r="BJ1309" s="50">
        <v>3.5853203960500266E-4</v>
      </c>
      <c r="BK1309" s="50">
        <v>2.6841549553695439E-4</v>
      </c>
      <c r="BL1309" s="50">
        <v>1.9855851955743851E-4</v>
      </c>
      <c r="BM1309" s="50">
        <v>2.3284545898128779E-4</v>
      </c>
      <c r="BN1309" s="50">
        <v>5.6702324529943675E-6</v>
      </c>
      <c r="BO1309" s="50">
        <v>4.0286962032512176E-4</v>
      </c>
      <c r="BP1309" s="50">
        <v>3.5514526796637202E-5</v>
      </c>
      <c r="BQ1309" s="50">
        <v>3.9040678379711243E-5</v>
      </c>
      <c r="BR1309" s="50">
        <v>2.6705326066634697E-4</v>
      </c>
      <c r="BS1309" s="50">
        <v>1.3221459925783939E-4</v>
      </c>
      <c r="BT1309" s="50">
        <v>2.5574907330543539E-4</v>
      </c>
      <c r="BU1309" s="50">
        <v>1.7013275499644265E-4</v>
      </c>
      <c r="BV1309" s="50">
        <v>2.1969305892332702E-4</v>
      </c>
      <c r="BW1309" s="50">
        <v>5.00623646595324E-4</v>
      </c>
      <c r="BX1309" s="50">
        <v>2.3587185355007035E-4</v>
      </c>
      <c r="BY1309" s="50">
        <v>9.4016230887537528E-4</v>
      </c>
      <c r="BZ1309" s="50">
        <v>0.16682392114762082</v>
      </c>
      <c r="CA1309" s="50">
        <v>1.6481425197314582E-3</v>
      </c>
      <c r="CB1309" s="50">
        <v>7.9853700445836466E-4</v>
      </c>
      <c r="CC1309" s="50">
        <v>7.6334735694417203E-3</v>
      </c>
      <c r="CD1309" s="50">
        <v>5.3550181530936253E-4</v>
      </c>
      <c r="CE1309" s="50">
        <v>1.0067302261004676E-4</v>
      </c>
      <c r="CF1309" s="50">
        <v>1.2583217314309601E-4</v>
      </c>
      <c r="CG1309" s="50">
        <v>8.3676228388398583E-5</v>
      </c>
      <c r="CH1309" s="50">
        <v>5.6875986755820601E-5</v>
      </c>
      <c r="CI1309" s="50">
        <v>6.1394048653268902E-5</v>
      </c>
      <c r="CJ1309" s="50">
        <v>6.0640860128036817E-5</v>
      </c>
      <c r="CK1309" s="50">
        <v>4.4656221303705532E-5</v>
      </c>
      <c r="CL1309" s="50">
        <v>1.6204920648250272E-5</v>
      </c>
      <c r="CM1309" s="50">
        <v>3.9024819950233929E-5</v>
      </c>
      <c r="CN1309" s="50">
        <v>4.7822454864119349E-5</v>
      </c>
      <c r="CO1309" s="50">
        <v>3.3589380373088068E-5</v>
      </c>
      <c r="CP1309" s="50">
        <v>4.0714813328266644E-5</v>
      </c>
      <c r="CQ1309" s="50">
        <v>1.5663829400085293E-5</v>
      </c>
      <c r="CR1309" s="50">
        <v>7.7323100685254776E-5</v>
      </c>
      <c r="CS1309" s="50">
        <v>8.8457690193019514E-5</v>
      </c>
      <c r="CT1309" s="50">
        <v>1.3645599902665175E-4</v>
      </c>
      <c r="CU1309" s="50">
        <v>4.0639409406366239E-5</v>
      </c>
      <c r="CV1309" s="50">
        <v>5.3803554715027099E-5</v>
      </c>
      <c r="CW1309" s="50">
        <v>3.7159023172517298E-5</v>
      </c>
      <c r="CX1309" s="50">
        <v>6.424587457788714E-5</v>
      </c>
      <c r="CY1309" s="50">
        <v>1.4115371006813204E-4</v>
      </c>
      <c r="CZ1309" s="50">
        <v>8.9465256241151058E-5</v>
      </c>
      <c r="DA1309" s="50">
        <v>9.2284730337272781E-5</v>
      </c>
      <c r="DB1309" s="50">
        <v>1.6279650984460674E-4</v>
      </c>
      <c r="DC1309" s="50">
        <v>4.6940614600161923E-5</v>
      </c>
      <c r="DD1309" s="50">
        <v>2.8573636317701119E-5</v>
      </c>
      <c r="DE1309" s="50">
        <v>6.520019303434968E-5</v>
      </c>
      <c r="DF1309" s="50">
        <v>5.4013095380307438E-5</v>
      </c>
      <c r="DG1309" s="50">
        <v>1.4280218636171751E-4</v>
      </c>
      <c r="DH1309" s="50">
        <v>9.3317565436839807E-5</v>
      </c>
      <c r="DI1309" s="50">
        <v>1.3006292837040701E-4</v>
      </c>
      <c r="DJ1309" s="50">
        <v>6.3174423759020768E-5</v>
      </c>
    </row>
    <row r="1310" spans="13:114" x14ac:dyDescent="0.2">
      <c r="M1310" s="49" t="s">
        <v>200</v>
      </c>
      <c r="N1310" s="50">
        <v>2.5642091055964624E-5</v>
      </c>
      <c r="O1310" s="50">
        <v>4.0081651609144359E-5</v>
      </c>
      <c r="P1310" s="50">
        <v>4.2568861817294066E-5</v>
      </c>
      <c r="Q1310" s="50">
        <v>2.6635805008210792E-5</v>
      </c>
      <c r="R1310" s="50">
        <v>1.5266888928870291E-4</v>
      </c>
      <c r="S1310" s="50">
        <v>6.7793887662832614E-4</v>
      </c>
      <c r="T1310" s="50">
        <v>9.7108857707651564E-4</v>
      </c>
      <c r="U1310" s="69">
        <v>1.2402602695333172E-4</v>
      </c>
      <c r="V1310" s="50">
        <v>6.0895575010313316E-5</v>
      </c>
      <c r="W1310" s="50">
        <v>6.9661755356297634E-5</v>
      </c>
      <c r="X1310" s="50">
        <v>7.0587769600017862E-5</v>
      </c>
      <c r="Y1310" s="50">
        <v>1.482286530021104E-4</v>
      </c>
      <c r="Z1310" s="50">
        <v>1.4012711206015465E-4</v>
      </c>
      <c r="AA1310" s="50">
        <v>1.9062285781527013E-3</v>
      </c>
      <c r="AB1310" s="50">
        <v>7.7071041235361379E-5</v>
      </c>
      <c r="AC1310" s="50">
        <v>1.6311119110743832E-4</v>
      </c>
      <c r="AD1310" s="50">
        <v>8.636020088862875E-5</v>
      </c>
      <c r="AE1310" s="50">
        <v>1.3741289535906855E-4</v>
      </c>
      <c r="AF1310" s="50">
        <v>1.801206694016424E-5</v>
      </c>
      <c r="AG1310" s="50">
        <v>1.1508235311578591E-4</v>
      </c>
      <c r="AH1310" s="50">
        <v>2.645769052782059E-4</v>
      </c>
      <c r="AI1310" s="50">
        <v>1.3068473002386108E-4</v>
      </c>
      <c r="AJ1310" s="50">
        <v>7.9786323592056699E-5</v>
      </c>
      <c r="AK1310" s="50">
        <v>1.5522022626262251E-4</v>
      </c>
      <c r="AL1310" s="50">
        <v>9.0898906408234096E-5</v>
      </c>
      <c r="AM1310" s="50">
        <v>1.8972666357661914E-4</v>
      </c>
      <c r="AN1310" s="50">
        <v>8.3165331121783212E-5</v>
      </c>
      <c r="AO1310" s="50">
        <v>2.3414984868258657E-4</v>
      </c>
      <c r="AP1310" s="50">
        <v>9.0793025739915295E-5</v>
      </c>
      <c r="AQ1310" s="50">
        <v>3.4501838681550958E-4</v>
      </c>
      <c r="AR1310" s="50">
        <v>9.384100867089969E-5</v>
      </c>
      <c r="AS1310" s="50">
        <v>8.4212592413060013E-5</v>
      </c>
      <c r="AT1310" s="50">
        <v>1.3332663032169966E-4</v>
      </c>
      <c r="AU1310" s="50">
        <v>1.2618560459552895E-4</v>
      </c>
      <c r="AV1310" s="50">
        <v>2.4671432403037941E-5</v>
      </c>
      <c r="AW1310" s="50">
        <v>2.5597091490001399E-4</v>
      </c>
      <c r="AX1310" s="50">
        <v>9.7043274500750688E-5</v>
      </c>
      <c r="AY1310" s="50">
        <v>5.2026323949208251E-5</v>
      </c>
      <c r="AZ1310" s="50">
        <v>5.8485484774621437E-4</v>
      </c>
      <c r="BA1310" s="50">
        <v>6.6254031301597293E-5</v>
      </c>
      <c r="BB1310" s="50">
        <v>1.1369580668833543E-5</v>
      </c>
      <c r="BC1310" s="50">
        <v>1.1708322478532961E-4</v>
      </c>
      <c r="BD1310" s="50">
        <v>1.2181140645340452E-4</v>
      </c>
      <c r="BE1310" s="50">
        <v>1.1313223446065636E-4</v>
      </c>
      <c r="BF1310" s="50">
        <v>5.2788813367268764E-5</v>
      </c>
      <c r="BG1310" s="50">
        <v>1.158054851593103E-4</v>
      </c>
      <c r="BH1310" s="50">
        <v>6.4854101609285777E-5</v>
      </c>
      <c r="BI1310" s="50">
        <v>4.4434834234313589E-4</v>
      </c>
      <c r="BJ1310" s="50">
        <v>8.9255110302121669E-5</v>
      </c>
      <c r="BK1310" s="50">
        <v>1.3174183181414247E-4</v>
      </c>
      <c r="BL1310" s="50">
        <v>1.2652620736459705E-4</v>
      </c>
      <c r="BM1310" s="50">
        <v>8.3312862817599883E-5</v>
      </c>
      <c r="BN1310" s="50">
        <v>3.4702153634029714E-5</v>
      </c>
      <c r="BO1310" s="50">
        <v>2.5245432746921656E-4</v>
      </c>
      <c r="BP1310" s="50">
        <v>8.7260855733240725E-5</v>
      </c>
      <c r="BQ1310" s="50">
        <v>4.1756105530305243E-5</v>
      </c>
      <c r="BR1310" s="50">
        <v>9.2575299616787828E-5</v>
      </c>
      <c r="BS1310" s="50">
        <v>6.292710259239798E-4</v>
      </c>
      <c r="BT1310" s="50">
        <v>2.5955480274792862E-4</v>
      </c>
      <c r="BU1310" s="50">
        <v>2.4683252826702409E-4</v>
      </c>
      <c r="BV1310" s="50">
        <v>1.4906582214118647E-4</v>
      </c>
      <c r="BW1310" s="50">
        <v>5.0307128642961224E-4</v>
      </c>
      <c r="BX1310" s="50">
        <v>1.2235985574692894E-4</v>
      </c>
      <c r="BY1310" s="50">
        <v>3.6821104632394096E-4</v>
      </c>
      <c r="BZ1310" s="50">
        <v>1.1058203501641487E-3</v>
      </c>
      <c r="CA1310" s="50">
        <v>7.0342560754608305E-2</v>
      </c>
      <c r="CB1310" s="50">
        <v>3.6691074560116639E-4</v>
      </c>
      <c r="CC1310" s="50">
        <v>3.3529614148671886E-3</v>
      </c>
      <c r="CD1310" s="50">
        <v>2.9387486438928645E-3</v>
      </c>
      <c r="CE1310" s="50">
        <v>4.1278487673218113E-4</v>
      </c>
      <c r="CF1310" s="50">
        <v>1.646635648245106E-4</v>
      </c>
      <c r="CG1310" s="50">
        <v>2.3088503788645223E-4</v>
      </c>
      <c r="CH1310" s="50">
        <v>2.0312344784261313E-4</v>
      </c>
      <c r="CI1310" s="50">
        <v>3.5101956639623568E-4</v>
      </c>
      <c r="CJ1310" s="50">
        <v>5.6961092942793437E-4</v>
      </c>
      <c r="CK1310" s="50">
        <v>5.2774325599519055E-4</v>
      </c>
      <c r="CL1310" s="50">
        <v>9.5142513456924335E-5</v>
      </c>
      <c r="CM1310" s="50">
        <v>2.0424675547968396E-4</v>
      </c>
      <c r="CN1310" s="50">
        <v>4.7444856094108398E-4</v>
      </c>
      <c r="CO1310" s="50">
        <v>2.2417468373760831E-4</v>
      </c>
      <c r="CP1310" s="50">
        <v>1.4784747654628073E-4</v>
      </c>
      <c r="CQ1310" s="50">
        <v>1.2535858221072043E-5</v>
      </c>
      <c r="CR1310" s="50">
        <v>4.6949943943141819E-4</v>
      </c>
      <c r="CS1310" s="50">
        <v>2.9130855300308039E-4</v>
      </c>
      <c r="CT1310" s="50">
        <v>1.1616618622428716E-4</v>
      </c>
      <c r="CU1310" s="50">
        <v>6.9501642132487398E-5</v>
      </c>
      <c r="CV1310" s="50">
        <v>5.8813831263434369E-5</v>
      </c>
      <c r="CW1310" s="50">
        <v>6.5427698640954207E-5</v>
      </c>
      <c r="CX1310" s="50">
        <v>9.4070355492192282E-5</v>
      </c>
      <c r="CY1310" s="50">
        <v>2.1748072723918287E-4</v>
      </c>
      <c r="CZ1310" s="50">
        <v>1.2548654101569414E-4</v>
      </c>
      <c r="DA1310" s="50">
        <v>5.289022017134382E-4</v>
      </c>
      <c r="DB1310" s="50">
        <v>9.1473673690232278E-4</v>
      </c>
      <c r="DC1310" s="50">
        <v>1.6220311119228957E-4</v>
      </c>
      <c r="DD1310" s="50">
        <v>1.1017295850966929E-4</v>
      </c>
      <c r="DE1310" s="50">
        <v>1.2022554190723142E-4</v>
      </c>
      <c r="DF1310" s="50">
        <v>3.2444892464179604E-4</v>
      </c>
      <c r="DG1310" s="50">
        <v>1.2736755071919167E-3</v>
      </c>
      <c r="DH1310" s="50">
        <v>4.1367291062856091E-4</v>
      </c>
      <c r="DI1310" s="50">
        <v>1.9627323291544416E-4</v>
      </c>
      <c r="DJ1310" s="50">
        <v>6.0291756950879638E-5</v>
      </c>
    </row>
    <row r="1311" spans="13:114" x14ac:dyDescent="0.2">
      <c r="M1311" s="49" t="s">
        <v>201</v>
      </c>
      <c r="N1311" s="50">
        <v>2.2037373779320915E-4</v>
      </c>
      <c r="O1311" s="50">
        <v>2.7752487825421915E-4</v>
      </c>
      <c r="P1311" s="50">
        <v>1.9914935792899756E-4</v>
      </c>
      <c r="Q1311" s="50">
        <v>1.9558852878405502E-4</v>
      </c>
      <c r="R1311" s="50">
        <v>3.4043521668519424E-4</v>
      </c>
      <c r="S1311" s="50">
        <v>1.942778974100781E-4</v>
      </c>
      <c r="T1311" s="50">
        <v>4.4166081567409708E-4</v>
      </c>
      <c r="U1311" s="69">
        <v>5.6775250828849369E-4</v>
      </c>
      <c r="V1311" s="50">
        <v>1.9866775471677465E-3</v>
      </c>
      <c r="W1311" s="50">
        <v>7.4189130606765327E-4</v>
      </c>
      <c r="X1311" s="50">
        <v>5.6525280959671533E-4</v>
      </c>
      <c r="Y1311" s="50">
        <v>8.334866095067087E-4</v>
      </c>
      <c r="Z1311" s="50">
        <v>3.1105713017516308E-4</v>
      </c>
      <c r="AA1311" s="50">
        <v>9.6026819830138282E-4</v>
      </c>
      <c r="AB1311" s="50">
        <v>4.1730195254396202E-4</v>
      </c>
      <c r="AC1311" s="50">
        <v>9.0128733359758615E-4</v>
      </c>
      <c r="AD1311" s="50">
        <v>3.8818661938943362E-4</v>
      </c>
      <c r="AE1311" s="50">
        <v>6.3713429325875119E-4</v>
      </c>
      <c r="AF1311" s="50">
        <v>1.3070068513901663E-4</v>
      </c>
      <c r="AG1311" s="50">
        <v>2.9017196089293655E-4</v>
      </c>
      <c r="AH1311" s="50">
        <v>8.151225397549798E-4</v>
      </c>
      <c r="AI1311" s="50">
        <v>6.9077382316314983E-4</v>
      </c>
      <c r="AJ1311" s="50">
        <v>5.1321602687174912E-4</v>
      </c>
      <c r="AK1311" s="50">
        <v>6.0956162671033521E-4</v>
      </c>
      <c r="AL1311" s="50">
        <v>4.2616822897591791E-4</v>
      </c>
      <c r="AM1311" s="50">
        <v>8.441549524358322E-4</v>
      </c>
      <c r="AN1311" s="50">
        <v>5.1324387748931605E-4</v>
      </c>
      <c r="AO1311" s="50">
        <v>5.4403215497280907E-4</v>
      </c>
      <c r="AP1311" s="50">
        <v>4.6200854647039267E-4</v>
      </c>
      <c r="AQ1311" s="50">
        <v>6.8686262224192541E-4</v>
      </c>
      <c r="AR1311" s="50">
        <v>5.5556900323051645E-4</v>
      </c>
      <c r="AS1311" s="50">
        <v>5.62067492168269E-4</v>
      </c>
      <c r="AT1311" s="50">
        <v>1.1354300166165122E-3</v>
      </c>
      <c r="AU1311" s="50">
        <v>9.5915613760112262E-4</v>
      </c>
      <c r="AV1311" s="50">
        <v>1.4406199509139371E-4</v>
      </c>
      <c r="AW1311" s="50">
        <v>1.1575310584209964E-3</v>
      </c>
      <c r="AX1311" s="50">
        <v>5.7287600497755845E-4</v>
      </c>
      <c r="AY1311" s="50">
        <v>3.1933548687500734E-4</v>
      </c>
      <c r="AZ1311" s="50">
        <v>4.7618026034978777E-4</v>
      </c>
      <c r="BA1311" s="50">
        <v>3.0777499003830456E-4</v>
      </c>
      <c r="BB1311" s="50">
        <v>1.8279721547075209E-4</v>
      </c>
      <c r="BC1311" s="50">
        <v>3.7701984522249668E-4</v>
      </c>
      <c r="BD1311" s="50">
        <v>3.8051627135232344E-4</v>
      </c>
      <c r="BE1311" s="50">
        <v>4.7380421742499693E-4</v>
      </c>
      <c r="BF1311" s="50">
        <v>2.2145808678779365E-4</v>
      </c>
      <c r="BG1311" s="50">
        <v>4.160975356018807E-4</v>
      </c>
      <c r="BH1311" s="50">
        <v>3.9433008080156691E-4</v>
      </c>
      <c r="BI1311" s="50">
        <v>9.959136933437088E-4</v>
      </c>
      <c r="BJ1311" s="50">
        <v>3.358024178013056E-4</v>
      </c>
      <c r="BK1311" s="50">
        <v>4.2517775993620646E-4</v>
      </c>
      <c r="BL1311" s="50">
        <v>1.0191615418684266E-3</v>
      </c>
      <c r="BM1311" s="50">
        <v>5.0410212449713242E-4</v>
      </c>
      <c r="BN1311" s="50">
        <v>2.7594657199045429E-5</v>
      </c>
      <c r="BO1311" s="50">
        <v>1.7375797158302695E-4</v>
      </c>
      <c r="BP1311" s="50">
        <v>1.5116452643686688E-4</v>
      </c>
      <c r="BQ1311" s="50">
        <v>1.6515621739588847E-4</v>
      </c>
      <c r="BR1311" s="50">
        <v>7.2550672586749795E-4</v>
      </c>
      <c r="BS1311" s="50">
        <v>4.3997094545049939E-4</v>
      </c>
      <c r="BT1311" s="50">
        <v>4.5556191469978027E-4</v>
      </c>
      <c r="BU1311" s="50">
        <v>1.2080362129551856E-3</v>
      </c>
      <c r="BV1311" s="50">
        <v>7.2431940473701882E-4</v>
      </c>
      <c r="BW1311" s="50">
        <v>4.7889786352434995E-3</v>
      </c>
      <c r="BX1311" s="50">
        <v>3.8973719092716382E-3</v>
      </c>
      <c r="BY1311" s="50">
        <v>4.4854027245511737E-3</v>
      </c>
      <c r="BZ1311" s="50">
        <v>2.0383700383425187E-3</v>
      </c>
      <c r="CA1311" s="50">
        <v>1.6401144565353731E-3</v>
      </c>
      <c r="CB1311" s="50">
        <v>0.17822855202657095</v>
      </c>
      <c r="CC1311" s="50">
        <v>5.7619321278170703E-3</v>
      </c>
      <c r="CD1311" s="50">
        <v>1.2605156919671702E-3</v>
      </c>
      <c r="CE1311" s="50">
        <v>3.9365464487718579E-4</v>
      </c>
      <c r="CF1311" s="50">
        <v>6.5595376759505612E-4</v>
      </c>
      <c r="CG1311" s="50">
        <v>5.6380261456474422E-4</v>
      </c>
      <c r="CH1311" s="50">
        <v>3.5395312605524622E-4</v>
      </c>
      <c r="CI1311" s="50">
        <v>2.8969010964137318E-4</v>
      </c>
      <c r="CJ1311" s="50">
        <v>2.5133573484699369E-4</v>
      </c>
      <c r="CK1311" s="50">
        <v>1.6635372108267214E-4</v>
      </c>
      <c r="CL1311" s="50">
        <v>1.4779078248071728E-4</v>
      </c>
      <c r="CM1311" s="50">
        <v>2.1405323069819337E-4</v>
      </c>
      <c r="CN1311" s="50">
        <v>2.2844824157303693E-4</v>
      </c>
      <c r="CO1311" s="50">
        <v>1.9443480104147943E-4</v>
      </c>
      <c r="CP1311" s="50">
        <v>1.8928987840304435E-4</v>
      </c>
      <c r="CQ1311" s="50">
        <v>4.2364915149613313E-5</v>
      </c>
      <c r="CR1311" s="50">
        <v>3.1947911751598843E-4</v>
      </c>
      <c r="CS1311" s="50">
        <v>4.2138024520568698E-4</v>
      </c>
      <c r="CT1311" s="50">
        <v>7.7673135535999687E-4</v>
      </c>
      <c r="CU1311" s="50">
        <v>1.528551113785256E-4</v>
      </c>
      <c r="CV1311" s="50">
        <v>1.5843928526505959E-4</v>
      </c>
      <c r="CW1311" s="50">
        <v>1.5293512321225557E-4</v>
      </c>
      <c r="CX1311" s="50">
        <v>2.3481714715868876E-4</v>
      </c>
      <c r="CY1311" s="50">
        <v>3.0300722670703378E-4</v>
      </c>
      <c r="CZ1311" s="50">
        <v>3.828543722908272E-4</v>
      </c>
      <c r="DA1311" s="50">
        <v>1.4747566252860664E-3</v>
      </c>
      <c r="DB1311" s="50">
        <v>4.3079596046602045E-4</v>
      </c>
      <c r="DC1311" s="50">
        <v>1.8740820460812406E-4</v>
      </c>
      <c r="DD1311" s="50">
        <v>8.0743980516461816E-5</v>
      </c>
      <c r="DE1311" s="50">
        <v>3.8376919691554621E-4</v>
      </c>
      <c r="DF1311" s="50">
        <v>2.9745154419198668E-4</v>
      </c>
      <c r="DG1311" s="50">
        <v>1.1224128208836021E-3</v>
      </c>
      <c r="DH1311" s="50">
        <v>2.3703375624729554E-4</v>
      </c>
      <c r="DI1311" s="50">
        <v>4.725838163575432E-4</v>
      </c>
      <c r="DJ1311" s="50">
        <v>2.6654723153893636E-4</v>
      </c>
    </row>
    <row r="1312" spans="13:114" x14ac:dyDescent="0.2">
      <c r="M1312" s="49" t="s">
        <v>202</v>
      </c>
      <c r="N1312" s="50">
        <v>3.9087179522722624E-4</v>
      </c>
      <c r="O1312" s="50">
        <v>4.7707022112667335E-4</v>
      </c>
      <c r="P1312" s="50">
        <v>9.2592160820972142E-4</v>
      </c>
      <c r="Q1312" s="50">
        <v>4.867054556968612E-4</v>
      </c>
      <c r="R1312" s="50">
        <v>1.0490827583592543E-3</v>
      </c>
      <c r="S1312" s="50">
        <v>1.5664355640410336E-3</v>
      </c>
      <c r="T1312" s="50">
        <v>1.419498824728968E-3</v>
      </c>
      <c r="U1312" s="69">
        <v>9.5382715384189016E-4</v>
      </c>
      <c r="V1312" s="50">
        <v>1.2446198087740338E-3</v>
      </c>
      <c r="W1312" s="50">
        <v>4.1009979328564359E-4</v>
      </c>
      <c r="X1312" s="50">
        <v>8.8762240388773632E-4</v>
      </c>
      <c r="Y1312" s="50">
        <v>1.6860579242426134E-3</v>
      </c>
      <c r="Z1312" s="50">
        <v>8.4458607961102928E-4</v>
      </c>
      <c r="AA1312" s="50">
        <v>2.4430601474277965E-3</v>
      </c>
      <c r="AB1312" s="50">
        <v>7.5596677456848428E-4</v>
      </c>
      <c r="AC1312" s="50">
        <v>1.5318830239141239E-3</v>
      </c>
      <c r="AD1312" s="50">
        <v>6.6593606263139226E-4</v>
      </c>
      <c r="AE1312" s="50">
        <v>1.1222375147684595E-3</v>
      </c>
      <c r="AF1312" s="50">
        <v>2.3168597888080278E-4</v>
      </c>
      <c r="AG1312" s="50">
        <v>5.5113756623990711E-4</v>
      </c>
      <c r="AH1312" s="50">
        <v>1.5627171218315079E-3</v>
      </c>
      <c r="AI1312" s="50">
        <v>1.4959650198839831E-3</v>
      </c>
      <c r="AJ1312" s="50">
        <v>8.7049253244425953E-4</v>
      </c>
      <c r="AK1312" s="50">
        <v>1.2372736633188561E-3</v>
      </c>
      <c r="AL1312" s="50">
        <v>1.1992464584749461E-3</v>
      </c>
      <c r="AM1312" s="50">
        <v>1.5381269228403435E-3</v>
      </c>
      <c r="AN1312" s="50">
        <v>9.1762316417967876E-4</v>
      </c>
      <c r="AO1312" s="50">
        <v>9.7952676199296405E-4</v>
      </c>
      <c r="AP1312" s="50">
        <v>7.8572495518305018E-4</v>
      </c>
      <c r="AQ1312" s="50">
        <v>1.2451466231513269E-3</v>
      </c>
      <c r="AR1312" s="50">
        <v>9.2674659213714844E-4</v>
      </c>
      <c r="AS1312" s="50">
        <v>9.4701798899724649E-4</v>
      </c>
      <c r="AT1312" s="50">
        <v>3.3344947871502681E-3</v>
      </c>
      <c r="AU1312" s="50">
        <v>2.6925520870237194E-3</v>
      </c>
      <c r="AV1312" s="50">
        <v>2.3740582452874025E-4</v>
      </c>
      <c r="AW1312" s="50">
        <v>1.9507242279704058E-3</v>
      </c>
      <c r="AX1312" s="50">
        <v>1.1137971892381229E-3</v>
      </c>
      <c r="AY1312" s="50">
        <v>5.2206986883183916E-4</v>
      </c>
      <c r="AZ1312" s="50">
        <v>2.0414950049614847E-3</v>
      </c>
      <c r="BA1312" s="50">
        <v>6.206017803198513E-4</v>
      </c>
      <c r="BB1312" s="50">
        <v>8.4914081008780163E-5</v>
      </c>
      <c r="BC1312" s="50">
        <v>1.0209764793880842E-3</v>
      </c>
      <c r="BD1312" s="50">
        <v>1.3420529026504048E-3</v>
      </c>
      <c r="BE1312" s="50">
        <v>7.597996732024503E-4</v>
      </c>
      <c r="BF1312" s="50">
        <v>7.823857598966027E-4</v>
      </c>
      <c r="BG1312" s="50">
        <v>7.887792424726847E-4</v>
      </c>
      <c r="BH1312" s="50">
        <v>5.7880341120107885E-4</v>
      </c>
      <c r="BI1312" s="50">
        <v>1.5053505571738554E-3</v>
      </c>
      <c r="BJ1312" s="50">
        <v>6.695767794290266E-4</v>
      </c>
      <c r="BK1312" s="50">
        <v>7.4721131591153663E-4</v>
      </c>
      <c r="BL1312" s="50">
        <v>1.4423296442711616E-3</v>
      </c>
      <c r="BM1312" s="50">
        <v>8.8263273839450033E-4</v>
      </c>
      <c r="BN1312" s="50">
        <v>5.4155154896145504E-5</v>
      </c>
      <c r="BO1312" s="50">
        <v>5.0003776626424308E-4</v>
      </c>
      <c r="BP1312" s="50">
        <v>2.7420480674551052E-4</v>
      </c>
      <c r="BQ1312" s="50">
        <v>2.5713977460141657E-4</v>
      </c>
      <c r="BR1312" s="50">
        <v>1.2359049891828107E-3</v>
      </c>
      <c r="BS1312" s="50">
        <v>1.292380920941332E-3</v>
      </c>
      <c r="BT1312" s="50">
        <v>1.0327358252937011E-3</v>
      </c>
      <c r="BU1312" s="50">
        <v>1.6708288763173243E-3</v>
      </c>
      <c r="BV1312" s="50">
        <v>1.4442086593192123E-3</v>
      </c>
      <c r="BW1312" s="50">
        <v>7.3592947369842641E-3</v>
      </c>
      <c r="BX1312" s="50">
        <v>9.6618932203691331E-4</v>
      </c>
      <c r="BY1312" s="50">
        <v>9.8607279276428286E-3</v>
      </c>
      <c r="BZ1312" s="50">
        <v>4.676688098103212E-2</v>
      </c>
      <c r="CA1312" s="50">
        <v>2.8830884185300016E-2</v>
      </c>
      <c r="CB1312" s="50">
        <v>1.0706948562103002E-2</v>
      </c>
      <c r="CC1312" s="50">
        <v>0.1555905038309868</v>
      </c>
      <c r="CD1312" s="50">
        <v>6.1279914110249755E-3</v>
      </c>
      <c r="CE1312" s="50">
        <v>1.1472244803854236E-3</v>
      </c>
      <c r="CF1312" s="50">
        <v>1.4397739977778496E-3</v>
      </c>
      <c r="CG1312" s="50">
        <v>1.0676240042107336E-3</v>
      </c>
      <c r="CH1312" s="50">
        <v>5.6344986553281322E-4</v>
      </c>
      <c r="CI1312" s="50">
        <v>6.3003954511232213E-4</v>
      </c>
      <c r="CJ1312" s="50">
        <v>6.2199483817980265E-4</v>
      </c>
      <c r="CK1312" s="50">
        <v>5.0056656523405382E-4</v>
      </c>
      <c r="CL1312" s="50">
        <v>1.7086364650745238E-4</v>
      </c>
      <c r="CM1312" s="50">
        <v>3.9150182498473324E-4</v>
      </c>
      <c r="CN1312" s="50">
        <v>4.7335738471929623E-4</v>
      </c>
      <c r="CO1312" s="50">
        <v>3.3162447475051427E-4</v>
      </c>
      <c r="CP1312" s="50">
        <v>3.3865798738603314E-4</v>
      </c>
      <c r="CQ1312" s="50">
        <v>8.5448338562844005E-5</v>
      </c>
      <c r="CR1312" s="50">
        <v>6.9972149764416854E-4</v>
      </c>
      <c r="CS1312" s="50">
        <v>8.0753788588672887E-4</v>
      </c>
      <c r="CT1312" s="50">
        <v>5.1292086016674462E-4</v>
      </c>
      <c r="CU1312" s="50">
        <v>3.8305530603398617E-4</v>
      </c>
      <c r="CV1312" s="50">
        <v>6.7218735413792307E-4</v>
      </c>
      <c r="CW1312" s="50">
        <v>1.892299006783516E-4</v>
      </c>
      <c r="CX1312" s="50">
        <v>6.1747863327630984E-4</v>
      </c>
      <c r="CY1312" s="50">
        <v>6.5440798145311471E-4</v>
      </c>
      <c r="CZ1312" s="50">
        <v>1.2972463389273681E-3</v>
      </c>
      <c r="DA1312" s="50">
        <v>8.1576702585236627E-4</v>
      </c>
      <c r="DB1312" s="50">
        <v>1.8669961842594847E-3</v>
      </c>
      <c r="DC1312" s="50">
        <v>4.1428136224057658E-4</v>
      </c>
      <c r="DD1312" s="50">
        <v>3.2534515685741518E-4</v>
      </c>
      <c r="DE1312" s="50">
        <v>6.5195588600107509E-4</v>
      </c>
      <c r="DF1312" s="50">
        <v>6.041551943307236E-4</v>
      </c>
      <c r="DG1312" s="50">
        <v>1.5677204731936924E-3</v>
      </c>
      <c r="DH1312" s="50">
        <v>1.2120241815317366E-3</v>
      </c>
      <c r="DI1312" s="50">
        <v>1.5009045567547039E-3</v>
      </c>
      <c r="DJ1312" s="50">
        <v>6.146767399118219E-4</v>
      </c>
    </row>
    <row r="1313" spans="13:114" x14ac:dyDescent="0.2">
      <c r="M1313" s="49" t="s">
        <v>203</v>
      </c>
      <c r="N1313" s="50">
        <v>5.8400089027566233E-5</v>
      </c>
      <c r="O1313" s="50">
        <v>1.2791427911377113E-4</v>
      </c>
      <c r="P1313" s="50">
        <v>6.9775440744621249E-5</v>
      </c>
      <c r="Q1313" s="50">
        <v>6.2043541568101551E-5</v>
      </c>
      <c r="R1313" s="50">
        <v>2.3173816659384671E-4</v>
      </c>
      <c r="S1313" s="50">
        <v>1.346159676969512E-4</v>
      </c>
      <c r="T1313" s="50">
        <v>3.5413759094839035E-4</v>
      </c>
      <c r="U1313" s="69">
        <v>1.9185242939782253E-4</v>
      </c>
      <c r="V1313" s="50">
        <v>1.0000395989442142E-4</v>
      </c>
      <c r="W1313" s="50">
        <v>4.9088031869488696E-4</v>
      </c>
      <c r="X1313" s="50">
        <v>1.9154164529127486E-4</v>
      </c>
      <c r="Y1313" s="50">
        <v>3.0049707970877028E-4</v>
      </c>
      <c r="Z1313" s="50">
        <v>2.421461113039681E-4</v>
      </c>
      <c r="AA1313" s="50">
        <v>4.1566940622931491E-4</v>
      </c>
      <c r="AB1313" s="50">
        <v>1.1902254003048418E-4</v>
      </c>
      <c r="AC1313" s="50">
        <v>3.1222952070502664E-4</v>
      </c>
      <c r="AD1313" s="50">
        <v>1.4342545837589765E-4</v>
      </c>
      <c r="AE1313" s="50">
        <v>2.307401977217922E-4</v>
      </c>
      <c r="AF1313" s="50">
        <v>4.1152036585836149E-5</v>
      </c>
      <c r="AG1313" s="50">
        <v>2.4204890239169912E-4</v>
      </c>
      <c r="AH1313" s="50">
        <v>3.1739423874590242E-4</v>
      </c>
      <c r="AI1313" s="50">
        <v>5.9986318892809307E-4</v>
      </c>
      <c r="AJ1313" s="50">
        <v>1.9188095455682452E-4</v>
      </c>
      <c r="AK1313" s="50">
        <v>4.1237781308659438E-4</v>
      </c>
      <c r="AL1313" s="50">
        <v>2.4084197727721867E-4</v>
      </c>
      <c r="AM1313" s="50">
        <v>4.048696316887377E-4</v>
      </c>
      <c r="AN1313" s="50">
        <v>2.4942154224157417E-4</v>
      </c>
      <c r="AO1313" s="50">
        <v>3.1015154637069971E-4</v>
      </c>
      <c r="AP1313" s="50">
        <v>2.0646459602614788E-4</v>
      </c>
      <c r="AQ1313" s="50">
        <v>3.9860137915585038E-4</v>
      </c>
      <c r="AR1313" s="50">
        <v>2.2746407588472464E-4</v>
      </c>
      <c r="AS1313" s="50">
        <v>2.096983258292571E-4</v>
      </c>
      <c r="AT1313" s="50">
        <v>2.9969873266174875E-4</v>
      </c>
      <c r="AU1313" s="50">
        <v>2.9084331883205824E-4</v>
      </c>
      <c r="AV1313" s="50">
        <v>5.5560537833558055E-5</v>
      </c>
      <c r="AW1313" s="50">
        <v>2.2864020095260442E-4</v>
      </c>
      <c r="AX1313" s="50">
        <v>2.097965458725232E-4</v>
      </c>
      <c r="AY1313" s="50">
        <v>1.1137537471608953E-4</v>
      </c>
      <c r="AZ1313" s="50">
        <v>1.7703896314273017E-4</v>
      </c>
      <c r="BA1313" s="50">
        <v>1.2972093721351385E-4</v>
      </c>
      <c r="BB1313" s="50">
        <v>3.1017828151544179E-5</v>
      </c>
      <c r="BC1313" s="50">
        <v>2.7082355062378892E-4</v>
      </c>
      <c r="BD1313" s="50">
        <v>3.0278463952149458E-4</v>
      </c>
      <c r="BE1313" s="50">
        <v>2.5733332139678386E-4</v>
      </c>
      <c r="BF1313" s="50">
        <v>1.1535983855687401E-4</v>
      </c>
      <c r="BG1313" s="50">
        <v>2.1334872447257216E-4</v>
      </c>
      <c r="BH1313" s="50">
        <v>1.6571715998814934E-4</v>
      </c>
      <c r="BI1313" s="50">
        <v>3.6619786068350018E-4</v>
      </c>
      <c r="BJ1313" s="50">
        <v>1.5512039985169659E-4</v>
      </c>
      <c r="BK1313" s="50">
        <v>2.2310901592861952E-4</v>
      </c>
      <c r="BL1313" s="50">
        <v>3.1320092136827066E-4</v>
      </c>
      <c r="BM1313" s="50">
        <v>2.0938694513620882E-4</v>
      </c>
      <c r="BN1313" s="50">
        <v>1.248898865616872E-5</v>
      </c>
      <c r="BO1313" s="50">
        <v>1.0950851465970574E-4</v>
      </c>
      <c r="BP1313" s="50">
        <v>6.2296286261426226E-5</v>
      </c>
      <c r="BQ1313" s="50">
        <v>7.4909169876747798E-5</v>
      </c>
      <c r="BR1313" s="50">
        <v>2.2179636892571879E-4</v>
      </c>
      <c r="BS1313" s="50">
        <v>1.3009766390453305E-4</v>
      </c>
      <c r="BT1313" s="50">
        <v>3.6169851061768993E-4</v>
      </c>
      <c r="BU1313" s="50">
        <v>6.0291784885576412E-4</v>
      </c>
      <c r="BV1313" s="50">
        <v>2.7135100130338516E-4</v>
      </c>
      <c r="BW1313" s="50">
        <v>1.4254376353939533E-3</v>
      </c>
      <c r="BX1313" s="50">
        <v>2.5698268291578783E-4</v>
      </c>
      <c r="BY1313" s="50">
        <v>5.054374002655996E-4</v>
      </c>
      <c r="BZ1313" s="50">
        <v>1.8222263164150146E-3</v>
      </c>
      <c r="CA1313" s="50">
        <v>1.2404555707580393E-3</v>
      </c>
      <c r="CB1313" s="50">
        <v>6.0485026127152404E-4</v>
      </c>
      <c r="CC1313" s="50">
        <v>5.6892485985622137E-3</v>
      </c>
      <c r="CD1313" s="50">
        <v>0.24145047278891182</v>
      </c>
      <c r="CE1313" s="50">
        <v>3.9831266670513175E-4</v>
      </c>
      <c r="CF1313" s="50">
        <v>2.9924973915463563E-4</v>
      </c>
      <c r="CG1313" s="50">
        <v>2.3486838025572106E-3</v>
      </c>
      <c r="CH1313" s="50">
        <v>1.2874852266743699E-3</v>
      </c>
      <c r="CI1313" s="50">
        <v>4.0442855402824862E-3</v>
      </c>
      <c r="CJ1313" s="50">
        <v>1.5826658757329157E-3</v>
      </c>
      <c r="CK1313" s="50">
        <v>1.2474219504931075E-3</v>
      </c>
      <c r="CL1313" s="50">
        <v>3.2640298302805419E-4</v>
      </c>
      <c r="CM1313" s="50">
        <v>2.6320648276285186E-3</v>
      </c>
      <c r="CN1313" s="50">
        <v>4.0057413642568743E-4</v>
      </c>
      <c r="CO1313" s="50">
        <v>2.7004876547615164E-3</v>
      </c>
      <c r="CP1313" s="50">
        <v>2.7611916640299774E-4</v>
      </c>
      <c r="CQ1313" s="50">
        <v>7.8495016612887254E-5</v>
      </c>
      <c r="CR1313" s="50">
        <v>1.2878994955457385E-3</v>
      </c>
      <c r="CS1313" s="50">
        <v>1.0746126286924737E-3</v>
      </c>
      <c r="CT1313" s="50">
        <v>2.7190634579726358E-4</v>
      </c>
      <c r="CU1313" s="50">
        <v>1.5229728127585623E-4</v>
      </c>
      <c r="CV1313" s="50">
        <v>1.3739525410025444E-4</v>
      </c>
      <c r="CW1313" s="50">
        <v>1.0615508107949035E-3</v>
      </c>
      <c r="CX1313" s="50">
        <v>4.832913186431724E-4</v>
      </c>
      <c r="CY1313" s="50">
        <v>4.4832565224120935E-4</v>
      </c>
      <c r="CZ1313" s="50">
        <v>8.732877785322217E-4</v>
      </c>
      <c r="DA1313" s="50">
        <v>9.8239222762567927E-4</v>
      </c>
      <c r="DB1313" s="50">
        <v>5.2581927472977838E-4</v>
      </c>
      <c r="DC1313" s="50">
        <v>1.0261638597232122E-3</v>
      </c>
      <c r="DD1313" s="50">
        <v>4.3090795229629843E-5</v>
      </c>
      <c r="DE1313" s="50">
        <v>2.9021012492095352E-4</v>
      </c>
      <c r="DF1313" s="50">
        <v>2.3411372594762199E-4</v>
      </c>
      <c r="DG1313" s="50">
        <v>3.0139366172877917E-3</v>
      </c>
      <c r="DH1313" s="50">
        <v>4.1006426129567154E-4</v>
      </c>
      <c r="DI1313" s="50">
        <v>1.4093669713891657E-3</v>
      </c>
      <c r="DJ1313" s="50">
        <v>1.5950378712027149E-4</v>
      </c>
    </row>
    <row r="1314" spans="13:114" x14ac:dyDescent="0.2">
      <c r="M1314" s="49" t="s">
        <v>204</v>
      </c>
      <c r="N1314" s="50">
        <v>2.5557138387611747E-5</v>
      </c>
      <c r="O1314" s="50">
        <v>5.0247705621338041E-5</v>
      </c>
      <c r="P1314" s="50">
        <v>2.825629221405945E-5</v>
      </c>
      <c r="Q1314" s="50">
        <v>2.4311636085069848E-5</v>
      </c>
      <c r="R1314" s="50">
        <v>1.3828059017247416E-4</v>
      </c>
      <c r="S1314" s="50">
        <v>2.6231494074645495E-4</v>
      </c>
      <c r="T1314" s="50">
        <v>3.5880808592955222E-4</v>
      </c>
      <c r="U1314" s="69">
        <v>1.0799859763456745E-4</v>
      </c>
      <c r="V1314" s="50">
        <v>6.2133104397143175E-5</v>
      </c>
      <c r="W1314" s="50">
        <v>8.2740297593208707E-4</v>
      </c>
      <c r="X1314" s="50">
        <v>1.0022311769905579E-4</v>
      </c>
      <c r="Y1314" s="50">
        <v>1.4131303137884725E-4</v>
      </c>
      <c r="Z1314" s="50">
        <v>1.3144308445836919E-4</v>
      </c>
      <c r="AA1314" s="50">
        <v>1.3184959460270021E-4</v>
      </c>
      <c r="AB1314" s="50">
        <v>5.2264532381685055E-5</v>
      </c>
      <c r="AC1314" s="50">
        <v>1.4753938538444674E-4</v>
      </c>
      <c r="AD1314" s="50">
        <v>5.4130272006487963E-5</v>
      </c>
      <c r="AE1314" s="50">
        <v>1.0427630697054435E-4</v>
      </c>
      <c r="AF1314" s="50">
        <v>1.8402679127839862E-5</v>
      </c>
      <c r="AG1314" s="50">
        <v>7.6997381702025478E-5</v>
      </c>
      <c r="AH1314" s="50">
        <v>1.3288478111829396E-4</v>
      </c>
      <c r="AI1314" s="50">
        <v>1.1397825774701614E-4</v>
      </c>
      <c r="AJ1314" s="50">
        <v>8.529375251940833E-5</v>
      </c>
      <c r="AK1314" s="50">
        <v>1.5867416691525249E-4</v>
      </c>
      <c r="AL1314" s="50">
        <v>1.33639733880903E-4</v>
      </c>
      <c r="AM1314" s="50">
        <v>1.4960067478413295E-4</v>
      </c>
      <c r="AN1314" s="50">
        <v>9.0676298889135403E-5</v>
      </c>
      <c r="AO1314" s="50">
        <v>9.5900033702126241E-5</v>
      </c>
      <c r="AP1314" s="50">
        <v>8.6678375972910966E-5</v>
      </c>
      <c r="AQ1314" s="50">
        <v>1.2758428652955708E-4</v>
      </c>
      <c r="AR1314" s="50">
        <v>1.0832803274430416E-4</v>
      </c>
      <c r="AS1314" s="50">
        <v>9.9524027506291249E-5</v>
      </c>
      <c r="AT1314" s="50">
        <v>9.5968740731309989E-5</v>
      </c>
      <c r="AU1314" s="50">
        <v>1.0258397090053464E-4</v>
      </c>
      <c r="AV1314" s="50">
        <v>2.591691732891861E-5</v>
      </c>
      <c r="AW1314" s="50">
        <v>7.904103704672771E-5</v>
      </c>
      <c r="AX1314" s="50">
        <v>8.5024362855727335E-5</v>
      </c>
      <c r="AY1314" s="50">
        <v>4.8678721430527937E-5</v>
      </c>
      <c r="AZ1314" s="50">
        <v>5.3789930150888589E-4</v>
      </c>
      <c r="BA1314" s="50">
        <v>8.1094791416117529E-5</v>
      </c>
      <c r="BB1314" s="50">
        <v>1.8110227513026445E-5</v>
      </c>
      <c r="BC1314" s="50">
        <v>2.6130919569948839E-4</v>
      </c>
      <c r="BD1314" s="50">
        <v>1.0210910897073101E-4</v>
      </c>
      <c r="BE1314" s="50">
        <v>3.6968456121258775E-4</v>
      </c>
      <c r="BF1314" s="50">
        <v>5.9701999440393872E-5</v>
      </c>
      <c r="BG1314" s="50">
        <v>1.0149909075456482E-4</v>
      </c>
      <c r="BH1314" s="50">
        <v>6.9632816602352199E-5</v>
      </c>
      <c r="BI1314" s="50">
        <v>1.176676080124051E-4</v>
      </c>
      <c r="BJ1314" s="50">
        <v>8.4200524628980314E-5</v>
      </c>
      <c r="BK1314" s="50">
        <v>9.3599697616419096E-5</v>
      </c>
      <c r="BL1314" s="50">
        <v>1.6487038002399796E-4</v>
      </c>
      <c r="BM1314" s="50">
        <v>1.0301660828458429E-4</v>
      </c>
      <c r="BN1314" s="50">
        <v>6.6198694379053138E-6</v>
      </c>
      <c r="BO1314" s="50">
        <v>4.6455940703743731E-5</v>
      </c>
      <c r="BP1314" s="50">
        <v>3.2222164533346919E-5</v>
      </c>
      <c r="BQ1314" s="50">
        <v>3.6893788200399521E-5</v>
      </c>
      <c r="BR1314" s="50">
        <v>9.1416524857720606E-5</v>
      </c>
      <c r="BS1314" s="50">
        <v>4.9006089002441394E-5</v>
      </c>
      <c r="BT1314" s="50">
        <v>2.1507373185332781E-4</v>
      </c>
      <c r="BU1314" s="50">
        <v>2.5395024244314376E-4</v>
      </c>
      <c r="BV1314" s="50">
        <v>1.2419567512534727E-4</v>
      </c>
      <c r="BW1314" s="50">
        <v>5.8611352547414237E-4</v>
      </c>
      <c r="BX1314" s="50">
        <v>1.3565784748216698E-4</v>
      </c>
      <c r="BY1314" s="50">
        <v>1.9469008515284861E-4</v>
      </c>
      <c r="BZ1314" s="50">
        <v>1.7639500616457911E-4</v>
      </c>
      <c r="CA1314" s="50">
        <v>2.0422021030843413E-4</v>
      </c>
      <c r="CB1314" s="50">
        <v>2.0061139662827792E-4</v>
      </c>
      <c r="CC1314" s="50">
        <v>1.9886633806603986E-4</v>
      </c>
      <c r="CD1314" s="50">
        <v>1.6079703544383213E-4</v>
      </c>
      <c r="CE1314" s="50">
        <v>0.16451480831709139</v>
      </c>
      <c r="CF1314" s="50">
        <v>1.3904695620649274E-4</v>
      </c>
      <c r="CG1314" s="50">
        <v>2.729995687968267E-4</v>
      </c>
      <c r="CH1314" s="50">
        <v>1.9136322192592127E-4</v>
      </c>
      <c r="CI1314" s="50">
        <v>2.8270376555892954E-4</v>
      </c>
      <c r="CJ1314" s="50">
        <v>8.4228885967000495E-4</v>
      </c>
      <c r="CK1314" s="50">
        <v>5.1887984766807395E-4</v>
      </c>
      <c r="CL1314" s="50">
        <v>1.1830461856183322E-4</v>
      </c>
      <c r="CM1314" s="50">
        <v>1.177596004308155E-4</v>
      </c>
      <c r="CN1314" s="50">
        <v>7.2529378621672021E-4</v>
      </c>
      <c r="CO1314" s="50">
        <v>8.4974157365042509E-5</v>
      </c>
      <c r="CP1314" s="50">
        <v>2.0640132804092748E-4</v>
      </c>
      <c r="CQ1314" s="50">
        <v>8.1628490407809653E-6</v>
      </c>
      <c r="CR1314" s="50">
        <v>1.7332297044586366E-3</v>
      </c>
      <c r="CS1314" s="50">
        <v>4.396675308662896E-4</v>
      </c>
      <c r="CT1314" s="50">
        <v>1.8340563520411775E-4</v>
      </c>
      <c r="CU1314" s="50">
        <v>6.7300639479245459E-5</v>
      </c>
      <c r="CV1314" s="50">
        <v>7.7089437418080266E-5</v>
      </c>
      <c r="CW1314" s="50">
        <v>8.4373191675510316E-5</v>
      </c>
      <c r="CX1314" s="50">
        <v>2.4031745575740933E-4</v>
      </c>
      <c r="CY1314" s="50">
        <v>7.8060575541165041E-4</v>
      </c>
      <c r="CZ1314" s="50">
        <v>7.9833201684323721E-5</v>
      </c>
      <c r="DA1314" s="50">
        <v>2.3437962829511345E-4</v>
      </c>
      <c r="DB1314" s="50">
        <v>1.3613067676177194E-3</v>
      </c>
      <c r="DC1314" s="50">
        <v>2.2903279892594401E-4</v>
      </c>
      <c r="DD1314" s="50">
        <v>1.0041848797973633E-4</v>
      </c>
      <c r="DE1314" s="50">
        <v>1.4808714029641276E-4</v>
      </c>
      <c r="DF1314" s="50">
        <v>2.7995692017543502E-4</v>
      </c>
      <c r="DG1314" s="50">
        <v>1.9933822012358723E-3</v>
      </c>
      <c r="DH1314" s="50">
        <v>1.8210110085431436E-3</v>
      </c>
      <c r="DI1314" s="50">
        <v>1.116836902374243E-4</v>
      </c>
      <c r="DJ1314" s="50">
        <v>1.1233789033996349E-4</v>
      </c>
    </row>
    <row r="1315" spans="13:114" x14ac:dyDescent="0.2">
      <c r="M1315" s="49" t="s">
        <v>205</v>
      </c>
      <c r="N1315" s="50">
        <v>6.0939098322434193E-5</v>
      </c>
      <c r="O1315" s="50">
        <v>8.8076938506905154E-5</v>
      </c>
      <c r="P1315" s="50">
        <v>6.3790587384201822E-5</v>
      </c>
      <c r="Q1315" s="50">
        <v>5.0268352219600065E-5</v>
      </c>
      <c r="R1315" s="50">
        <v>1.2536124726492221E-4</v>
      </c>
      <c r="S1315" s="50">
        <v>1.1727413611512128E-4</v>
      </c>
      <c r="T1315" s="50">
        <v>6.7992509519931485E-4</v>
      </c>
      <c r="U1315" s="69">
        <v>2.7708020496196718E-4</v>
      </c>
      <c r="V1315" s="50">
        <v>1.7342352834591446E-4</v>
      </c>
      <c r="W1315" s="50">
        <v>1.7797562486350201E-3</v>
      </c>
      <c r="X1315" s="50">
        <v>2.0179852414889282E-4</v>
      </c>
      <c r="Y1315" s="50">
        <v>2.5054399528966242E-4</v>
      </c>
      <c r="Z1315" s="50">
        <v>1.367299934572047E-4</v>
      </c>
      <c r="AA1315" s="50">
        <v>3.4834665159721111E-4</v>
      </c>
      <c r="AB1315" s="50">
        <v>1.0822923843100577E-4</v>
      </c>
      <c r="AC1315" s="50">
        <v>2.415403381608505E-4</v>
      </c>
      <c r="AD1315" s="50">
        <v>1.0843069746912671E-4</v>
      </c>
      <c r="AE1315" s="50">
        <v>1.793693822134141E-4</v>
      </c>
      <c r="AF1315" s="50">
        <v>4.0395170641742119E-5</v>
      </c>
      <c r="AG1315" s="50">
        <v>1.221680031217289E-4</v>
      </c>
      <c r="AH1315" s="50">
        <v>2.2665226505572982E-4</v>
      </c>
      <c r="AI1315" s="50">
        <v>1.9886701073340964E-4</v>
      </c>
      <c r="AJ1315" s="50">
        <v>1.5430841374859845E-4</v>
      </c>
      <c r="AK1315" s="50">
        <v>3.985231217650218E-4</v>
      </c>
      <c r="AL1315" s="50">
        <v>1.6269517837839989E-4</v>
      </c>
      <c r="AM1315" s="50">
        <v>4.2635971545305337E-4</v>
      </c>
      <c r="AN1315" s="50">
        <v>1.7017796447629915E-4</v>
      </c>
      <c r="AO1315" s="50">
        <v>1.8427689429014902E-4</v>
      </c>
      <c r="AP1315" s="50">
        <v>1.5348827023611172E-4</v>
      </c>
      <c r="AQ1315" s="50">
        <v>2.1024811576761759E-4</v>
      </c>
      <c r="AR1315" s="50">
        <v>1.9068029584100047E-4</v>
      </c>
      <c r="AS1315" s="50">
        <v>1.7761795150812766E-4</v>
      </c>
      <c r="AT1315" s="50">
        <v>1.7416382753343475E-4</v>
      </c>
      <c r="AU1315" s="50">
        <v>2.2186049594163918E-4</v>
      </c>
      <c r="AV1315" s="50">
        <v>4.5807323488525636E-5</v>
      </c>
      <c r="AW1315" s="50">
        <v>1.482906452853448E-4</v>
      </c>
      <c r="AX1315" s="50">
        <v>1.6325834616479255E-4</v>
      </c>
      <c r="AY1315" s="50">
        <v>8.2421198765003076E-5</v>
      </c>
      <c r="AZ1315" s="50">
        <v>1.7824744336861055E-4</v>
      </c>
      <c r="BA1315" s="50">
        <v>2.6835127426667947E-4</v>
      </c>
      <c r="BB1315" s="50">
        <v>1.2680945065557414E-4</v>
      </c>
      <c r="BC1315" s="50">
        <v>2.9057023574356289E-4</v>
      </c>
      <c r="BD1315" s="50">
        <v>4.1805096106418521E-4</v>
      </c>
      <c r="BE1315" s="50">
        <v>5.0206146064154709E-4</v>
      </c>
      <c r="BF1315" s="50">
        <v>9.8105537726760278E-5</v>
      </c>
      <c r="BG1315" s="50">
        <v>4.2099194713019004E-4</v>
      </c>
      <c r="BH1315" s="50">
        <v>1.1690065214165971E-4</v>
      </c>
      <c r="BI1315" s="50">
        <v>2.3072731248410995E-4</v>
      </c>
      <c r="BJ1315" s="50">
        <v>2.2119146664003545E-4</v>
      </c>
      <c r="BK1315" s="50">
        <v>2.2004216727027805E-4</v>
      </c>
      <c r="BL1315" s="50">
        <v>2.6059520312864815E-4</v>
      </c>
      <c r="BM1315" s="50">
        <v>1.7962554457633082E-4</v>
      </c>
      <c r="BN1315" s="50">
        <v>1.0175119702024543E-5</v>
      </c>
      <c r="BO1315" s="50">
        <v>9.385314478157121E-5</v>
      </c>
      <c r="BP1315" s="50">
        <v>5.1813014304505002E-5</v>
      </c>
      <c r="BQ1315" s="50">
        <v>6.8735459374531929E-5</v>
      </c>
      <c r="BR1315" s="50">
        <v>2.7993939907272315E-4</v>
      </c>
      <c r="BS1315" s="50">
        <v>1.4823130483447743E-4</v>
      </c>
      <c r="BT1315" s="50">
        <v>6.3347189546060848E-4</v>
      </c>
      <c r="BU1315" s="50">
        <v>7.635685968520507E-4</v>
      </c>
      <c r="BV1315" s="50">
        <v>2.4865056301351016E-4</v>
      </c>
      <c r="BW1315" s="50">
        <v>9.857440250582454E-4</v>
      </c>
      <c r="BX1315" s="50">
        <v>4.6943735619167572E-4</v>
      </c>
      <c r="BY1315" s="50">
        <v>1.1343182156200713E-3</v>
      </c>
      <c r="BZ1315" s="50">
        <v>1.6135776426311589E-3</v>
      </c>
      <c r="CA1315" s="50">
        <v>2.0571950626220156E-3</v>
      </c>
      <c r="CB1315" s="50">
        <v>4.0337003985532125E-4</v>
      </c>
      <c r="CC1315" s="50">
        <v>5.2591847482432439E-4</v>
      </c>
      <c r="CD1315" s="50">
        <v>3.5316792255130217E-3</v>
      </c>
      <c r="CE1315" s="50">
        <v>3.3533200971001332E-4</v>
      </c>
      <c r="CF1315" s="50">
        <v>0.12993394546305301</v>
      </c>
      <c r="CG1315" s="50">
        <v>7.7576618734841933E-4</v>
      </c>
      <c r="CH1315" s="50">
        <v>2.5306369970454765E-4</v>
      </c>
      <c r="CI1315" s="50">
        <v>1.0431701425218294E-3</v>
      </c>
      <c r="CJ1315" s="50">
        <v>9.146670538616689E-4</v>
      </c>
      <c r="CK1315" s="50">
        <v>1.3035395238361841E-3</v>
      </c>
      <c r="CL1315" s="50">
        <v>2.6198644641819676E-4</v>
      </c>
      <c r="CM1315" s="50">
        <v>4.0080081632592383E-4</v>
      </c>
      <c r="CN1315" s="50">
        <v>8.1296770989444547E-4</v>
      </c>
      <c r="CO1315" s="50">
        <v>6.5056568696850452E-4</v>
      </c>
      <c r="CP1315" s="50">
        <v>2.1326231556775005E-4</v>
      </c>
      <c r="CQ1315" s="50">
        <v>2.2227480266653258E-5</v>
      </c>
      <c r="CR1315" s="50">
        <v>1.0708600252792163E-3</v>
      </c>
      <c r="CS1315" s="50">
        <v>7.487682058345635E-4</v>
      </c>
      <c r="CT1315" s="50">
        <v>2.6437967238755202E-4</v>
      </c>
      <c r="CU1315" s="50">
        <v>1.065375821934499E-4</v>
      </c>
      <c r="CV1315" s="50">
        <v>1.0830568325873999E-4</v>
      </c>
      <c r="CW1315" s="50">
        <v>1.4105812848147758E-4</v>
      </c>
      <c r="CX1315" s="50">
        <v>7.4188231701576273E-4</v>
      </c>
      <c r="CY1315" s="50">
        <v>5.1514486591436759E-4</v>
      </c>
      <c r="CZ1315" s="50">
        <v>1.8633219379057711E-4</v>
      </c>
      <c r="DA1315" s="50">
        <v>1.5770474188669355E-3</v>
      </c>
      <c r="DB1315" s="50">
        <v>2.5011759321420732E-3</v>
      </c>
      <c r="DC1315" s="50">
        <v>2.0780996546777193E-4</v>
      </c>
      <c r="DD1315" s="50">
        <v>2.2157408420200332E-4</v>
      </c>
      <c r="DE1315" s="50">
        <v>4.0550232342088081E-4</v>
      </c>
      <c r="DF1315" s="50">
        <v>1.1136369765075889E-3</v>
      </c>
      <c r="DG1315" s="50">
        <v>3.649109210887313E-3</v>
      </c>
      <c r="DH1315" s="50">
        <v>2.0357694362563641E-3</v>
      </c>
      <c r="DI1315" s="50">
        <v>1.8024365337196245E-4</v>
      </c>
      <c r="DJ1315" s="50">
        <v>1.7769201425458576E-4</v>
      </c>
    </row>
    <row r="1316" spans="13:114" x14ac:dyDescent="0.2">
      <c r="M1316" s="49" t="s">
        <v>206</v>
      </c>
      <c r="N1316" s="50">
        <v>1.3057739465627312E-4</v>
      </c>
      <c r="O1316" s="50">
        <v>3.2156357736184206E-4</v>
      </c>
      <c r="P1316" s="50">
        <v>1.5962782271103777E-4</v>
      </c>
      <c r="Q1316" s="50">
        <v>1.3141833310506538E-4</v>
      </c>
      <c r="R1316" s="50">
        <v>9.9875170030281658E-4</v>
      </c>
      <c r="S1316" s="50">
        <v>4.2081802999243263E-4</v>
      </c>
      <c r="T1316" s="50">
        <v>1.3311308749249741E-3</v>
      </c>
      <c r="U1316" s="69">
        <v>5.4786269059896742E-4</v>
      </c>
      <c r="V1316" s="50">
        <v>2.4321547669008565E-4</v>
      </c>
      <c r="W1316" s="50">
        <v>1.076795934110144E-3</v>
      </c>
      <c r="X1316" s="50">
        <v>4.8117328790557936E-4</v>
      </c>
      <c r="Y1316" s="50">
        <v>1.5101982329195358E-3</v>
      </c>
      <c r="Z1316" s="50">
        <v>8.8107775544462197E-4</v>
      </c>
      <c r="AA1316" s="50">
        <v>1.1167093313151975E-3</v>
      </c>
      <c r="AB1316" s="50">
        <v>3.3840462954120096E-4</v>
      </c>
      <c r="AC1316" s="50">
        <v>8.3787286979024257E-4</v>
      </c>
      <c r="AD1316" s="50">
        <v>3.6169032417833811E-4</v>
      </c>
      <c r="AE1316" s="50">
        <v>6.3699179384626276E-4</v>
      </c>
      <c r="AF1316" s="50">
        <v>1.0621199831577772E-4</v>
      </c>
      <c r="AG1316" s="50">
        <v>7.7341209018571416E-4</v>
      </c>
      <c r="AH1316" s="50">
        <v>9.2508606532160152E-4</v>
      </c>
      <c r="AI1316" s="50">
        <v>6.9991367601816281E-4</v>
      </c>
      <c r="AJ1316" s="50">
        <v>4.9866030492724919E-4</v>
      </c>
      <c r="AK1316" s="50">
        <v>1.6263841796107736E-3</v>
      </c>
      <c r="AL1316" s="50">
        <v>1.1459514422233156E-3</v>
      </c>
      <c r="AM1316" s="50">
        <v>1.068612934908314E-3</v>
      </c>
      <c r="AN1316" s="50">
        <v>8.6140186549740067E-4</v>
      </c>
      <c r="AO1316" s="50">
        <v>1.1323673203221646E-3</v>
      </c>
      <c r="AP1316" s="50">
        <v>1.0462065863788596E-3</v>
      </c>
      <c r="AQ1316" s="50">
        <v>1.2680833462709177E-3</v>
      </c>
      <c r="AR1316" s="50">
        <v>1.232000689652414E-3</v>
      </c>
      <c r="AS1316" s="50">
        <v>7.6990209130664653E-4</v>
      </c>
      <c r="AT1316" s="50">
        <v>6.1054170334214292E-4</v>
      </c>
      <c r="AU1316" s="50">
        <v>7.2370948942109567E-4</v>
      </c>
      <c r="AV1316" s="50">
        <v>1.3451908388053199E-4</v>
      </c>
      <c r="AW1316" s="50">
        <v>5.7483081336499777E-4</v>
      </c>
      <c r="AX1316" s="50">
        <v>5.3727784012251698E-4</v>
      </c>
      <c r="AY1316" s="50">
        <v>7.9050635324143671E-4</v>
      </c>
      <c r="AZ1316" s="50">
        <v>5.6184140625774542E-4</v>
      </c>
      <c r="BA1316" s="50">
        <v>3.5288668886651538E-4</v>
      </c>
      <c r="BB1316" s="50">
        <v>8.3752853443464046E-5</v>
      </c>
      <c r="BC1316" s="50">
        <v>9.7641339215610238E-4</v>
      </c>
      <c r="BD1316" s="50">
        <v>6.5753346540053123E-4</v>
      </c>
      <c r="BE1316" s="50">
        <v>9.3541098464879828E-4</v>
      </c>
      <c r="BF1316" s="50">
        <v>3.0980802246476986E-4</v>
      </c>
      <c r="BG1316" s="50">
        <v>5.9003006671667251E-4</v>
      </c>
      <c r="BH1316" s="50">
        <v>7.9072675375644415E-4</v>
      </c>
      <c r="BI1316" s="50">
        <v>9.351803615251376E-4</v>
      </c>
      <c r="BJ1316" s="50">
        <v>4.4177019475621481E-4</v>
      </c>
      <c r="BK1316" s="50">
        <v>5.7362566869187154E-4</v>
      </c>
      <c r="BL1316" s="50">
        <v>1.1141220321777175E-3</v>
      </c>
      <c r="BM1316" s="50">
        <v>1.1000700625579314E-3</v>
      </c>
      <c r="BN1316" s="50">
        <v>1.00797284804698E-4</v>
      </c>
      <c r="BO1316" s="50">
        <v>4.7838241457926189E-4</v>
      </c>
      <c r="BP1316" s="50">
        <v>4.4483626659101244E-4</v>
      </c>
      <c r="BQ1316" s="50">
        <v>2.7423118876601128E-4</v>
      </c>
      <c r="BR1316" s="50">
        <v>5.6268689800260464E-4</v>
      </c>
      <c r="BS1316" s="50">
        <v>3.4930302185286064E-4</v>
      </c>
      <c r="BT1316" s="50">
        <v>1.1733441745777999E-3</v>
      </c>
      <c r="BU1316" s="50">
        <v>1.1385523196728996E-3</v>
      </c>
      <c r="BV1316" s="50">
        <v>8.5757951090968633E-4</v>
      </c>
      <c r="BW1316" s="50">
        <v>2.8663214198177737E-3</v>
      </c>
      <c r="BX1316" s="50">
        <v>4.4400480283726474E-3</v>
      </c>
      <c r="BY1316" s="50">
        <v>1.2693336628668015E-3</v>
      </c>
      <c r="BZ1316" s="50">
        <v>2.5395499336274348E-3</v>
      </c>
      <c r="CA1316" s="50">
        <v>1.9512058020118425E-3</v>
      </c>
      <c r="CB1316" s="50">
        <v>1.8165719025966707E-3</v>
      </c>
      <c r="CC1316" s="50">
        <v>3.1310544558153532E-3</v>
      </c>
      <c r="CD1316" s="50">
        <v>4.4492717431982732E-3</v>
      </c>
      <c r="CE1316" s="50">
        <v>8.8413227963028158E-3</v>
      </c>
      <c r="CF1316" s="50">
        <v>2.0131631221158995E-3</v>
      </c>
      <c r="CG1316" s="50">
        <v>0.16058598351292411</v>
      </c>
      <c r="CH1316" s="50">
        <v>1.8491382725484857E-3</v>
      </c>
      <c r="CI1316" s="50">
        <v>1.5420980252684867E-2</v>
      </c>
      <c r="CJ1316" s="50">
        <v>8.6701420040669556E-3</v>
      </c>
      <c r="CK1316" s="50">
        <v>3.3043060076838552E-3</v>
      </c>
      <c r="CL1316" s="50">
        <v>1.0546540697951346E-2</v>
      </c>
      <c r="CM1316" s="50">
        <v>7.329041963266435E-3</v>
      </c>
      <c r="CN1316" s="50">
        <v>1.918306661938411E-3</v>
      </c>
      <c r="CO1316" s="50">
        <v>3.8421621268186707E-3</v>
      </c>
      <c r="CP1316" s="50">
        <v>2.0478052047481102E-3</v>
      </c>
      <c r="CQ1316" s="50">
        <v>2.178459414808858E-4</v>
      </c>
      <c r="CR1316" s="50">
        <v>2.5745074613516732E-3</v>
      </c>
      <c r="CS1316" s="50">
        <v>7.9268907812871867E-3</v>
      </c>
      <c r="CT1316" s="50">
        <v>5.031635869967189E-3</v>
      </c>
      <c r="CU1316" s="50">
        <v>6.9453226855439355E-4</v>
      </c>
      <c r="CV1316" s="50">
        <v>1.0110643299302805E-3</v>
      </c>
      <c r="CW1316" s="50">
        <v>3.8782486683941711E-3</v>
      </c>
      <c r="CX1316" s="50">
        <v>6.6183749057553386E-3</v>
      </c>
      <c r="CY1316" s="50">
        <v>5.4983823474490526E-3</v>
      </c>
      <c r="CZ1316" s="50">
        <v>1.7253647826700976E-3</v>
      </c>
      <c r="DA1316" s="50">
        <v>3.5671079159377262E-3</v>
      </c>
      <c r="DB1316" s="50">
        <v>2.7203975464246757E-3</v>
      </c>
      <c r="DC1316" s="50">
        <v>1.6597555595953301E-3</v>
      </c>
      <c r="DD1316" s="50">
        <v>5.8036588880779223E-4</v>
      </c>
      <c r="DE1316" s="50">
        <v>1.8642330769795404E-3</v>
      </c>
      <c r="DF1316" s="50">
        <v>1.2146027018606952E-3</v>
      </c>
      <c r="DG1316" s="50">
        <v>5.0127785841682015E-3</v>
      </c>
      <c r="DH1316" s="50">
        <v>2.5540218835754013E-3</v>
      </c>
      <c r="DI1316" s="50">
        <v>5.6477706131240497E-3</v>
      </c>
      <c r="DJ1316" s="50">
        <v>1.2721609751136689E-3</v>
      </c>
    </row>
    <row r="1317" spans="13:114" x14ac:dyDescent="0.2">
      <c r="M1317" s="49" t="s">
        <v>207</v>
      </c>
      <c r="N1317" s="50">
        <v>7.454719662397405E-5</v>
      </c>
      <c r="O1317" s="50">
        <v>1.4535970853215977E-4</v>
      </c>
      <c r="P1317" s="50">
        <v>6.0282974485880739E-5</v>
      </c>
      <c r="Q1317" s="50">
        <v>6.391982145281008E-5</v>
      </c>
      <c r="R1317" s="50">
        <v>3.2932853352664229E-4</v>
      </c>
      <c r="S1317" s="50">
        <v>2.7238880292523371E-4</v>
      </c>
      <c r="T1317" s="50">
        <v>1.8346703316741732E-3</v>
      </c>
      <c r="U1317" s="69">
        <v>1.8218972493657328E-4</v>
      </c>
      <c r="V1317" s="50">
        <v>8.1351540908458203E-5</v>
      </c>
      <c r="W1317" s="50">
        <v>1.0836460953161189E-4</v>
      </c>
      <c r="X1317" s="50">
        <v>2.265760333297195E-4</v>
      </c>
      <c r="Y1317" s="50">
        <v>5.7889059362010488E-4</v>
      </c>
      <c r="Z1317" s="50">
        <v>5.1447222393673794E-4</v>
      </c>
      <c r="AA1317" s="50">
        <v>3.8538511018525585E-4</v>
      </c>
      <c r="AB1317" s="50">
        <v>1.5189722824882315E-4</v>
      </c>
      <c r="AC1317" s="50">
        <v>5.7519955401118315E-4</v>
      </c>
      <c r="AD1317" s="50">
        <v>1.4647764430063102E-4</v>
      </c>
      <c r="AE1317" s="50">
        <v>4.6022674193916922E-4</v>
      </c>
      <c r="AF1317" s="50">
        <v>6.3162831304314112E-5</v>
      </c>
      <c r="AG1317" s="50">
        <v>5.6965559096393487E-4</v>
      </c>
      <c r="AH1317" s="50">
        <v>1.8005799499566637E-3</v>
      </c>
      <c r="AI1317" s="50">
        <v>5.8156425386205303E-4</v>
      </c>
      <c r="AJ1317" s="50">
        <v>3.232621504419878E-4</v>
      </c>
      <c r="AK1317" s="50">
        <v>3.0815564701196507E-3</v>
      </c>
      <c r="AL1317" s="50">
        <v>1.1068732138710361E-3</v>
      </c>
      <c r="AM1317" s="50">
        <v>9.8275941560144642E-4</v>
      </c>
      <c r="AN1317" s="50">
        <v>3.0686448853153533E-4</v>
      </c>
      <c r="AO1317" s="50">
        <v>3.5624776064271241E-4</v>
      </c>
      <c r="AP1317" s="50">
        <v>2.8270749198781051E-4</v>
      </c>
      <c r="AQ1317" s="50">
        <v>3.9715227281226031E-4</v>
      </c>
      <c r="AR1317" s="50">
        <v>3.3658542328781173E-4</v>
      </c>
      <c r="AS1317" s="50">
        <v>2.93822618538708E-4</v>
      </c>
      <c r="AT1317" s="50">
        <v>3.1905267286617766E-4</v>
      </c>
      <c r="AU1317" s="50">
        <v>5.1685169495329026E-4</v>
      </c>
      <c r="AV1317" s="50">
        <v>7.8031706792722953E-5</v>
      </c>
      <c r="AW1317" s="50">
        <v>6.8698468268343828E-4</v>
      </c>
      <c r="AX1317" s="50">
        <v>7.6188690196637705E-4</v>
      </c>
      <c r="AY1317" s="50">
        <v>1.7167819170575972E-4</v>
      </c>
      <c r="AZ1317" s="50">
        <v>3.4034288960622938E-4</v>
      </c>
      <c r="BA1317" s="50">
        <v>2.839186179840497E-4</v>
      </c>
      <c r="BB1317" s="50">
        <v>5.2186636517729202E-5</v>
      </c>
      <c r="BC1317" s="50">
        <v>1.3998480820420348E-3</v>
      </c>
      <c r="BD1317" s="50">
        <v>1.5289465540020755E-3</v>
      </c>
      <c r="BE1317" s="50">
        <v>1.1984637273793162E-3</v>
      </c>
      <c r="BF1317" s="50">
        <v>2.4135145488980933E-4</v>
      </c>
      <c r="BG1317" s="50">
        <v>4.133940682400495E-4</v>
      </c>
      <c r="BH1317" s="50">
        <v>2.229822053841575E-4</v>
      </c>
      <c r="BI1317" s="50">
        <v>3.9514563175185668E-4</v>
      </c>
      <c r="BJ1317" s="50">
        <v>2.3565266448233237E-4</v>
      </c>
      <c r="BK1317" s="50">
        <v>1.8795965933843722E-4</v>
      </c>
      <c r="BL1317" s="50">
        <v>3.5107692908971155E-4</v>
      </c>
      <c r="BM1317" s="50">
        <v>2.8550043111335368E-4</v>
      </c>
      <c r="BN1317" s="50">
        <v>2.3353916962555458E-5</v>
      </c>
      <c r="BO1317" s="50">
        <v>3.351308981803355E-4</v>
      </c>
      <c r="BP1317" s="50">
        <v>9.5806380574917836E-5</v>
      </c>
      <c r="BQ1317" s="50">
        <v>1.7534158677980267E-4</v>
      </c>
      <c r="BR1317" s="50">
        <v>5.4584905913172897E-4</v>
      </c>
      <c r="BS1317" s="50">
        <v>1.7347543620982607E-4</v>
      </c>
      <c r="BT1317" s="50">
        <v>3.583694895406696E-4</v>
      </c>
      <c r="BU1317" s="50">
        <v>4.6571452700472577E-4</v>
      </c>
      <c r="BV1317" s="50">
        <v>3.8540156537158896E-4</v>
      </c>
      <c r="BW1317" s="50">
        <v>1.2157961684895757E-3</v>
      </c>
      <c r="BX1317" s="50">
        <v>4.4920597868960315E-4</v>
      </c>
      <c r="BY1317" s="50">
        <v>2.9465943057093618E-4</v>
      </c>
      <c r="BZ1317" s="50">
        <v>7.9988342830068304E-4</v>
      </c>
      <c r="CA1317" s="50">
        <v>9.1698501266755347E-4</v>
      </c>
      <c r="CB1317" s="50">
        <v>5.9112234900176273E-4</v>
      </c>
      <c r="CC1317" s="50">
        <v>6.7549392891375754E-4</v>
      </c>
      <c r="CD1317" s="50">
        <v>5.2791808368904815E-4</v>
      </c>
      <c r="CE1317" s="50">
        <v>6.4826482229422919E-4</v>
      </c>
      <c r="CF1317" s="50">
        <v>4.7852715328790312E-4</v>
      </c>
      <c r="CG1317" s="50">
        <v>1.6543735565893443E-3</v>
      </c>
      <c r="CH1317" s="50">
        <v>0.14548305126949262</v>
      </c>
      <c r="CI1317" s="50">
        <v>2.2294370368693144E-3</v>
      </c>
      <c r="CJ1317" s="50">
        <v>1.5208540197906818E-3</v>
      </c>
      <c r="CK1317" s="50">
        <v>7.4398492035781659E-4</v>
      </c>
      <c r="CL1317" s="50">
        <v>2.9244644127333403E-4</v>
      </c>
      <c r="CM1317" s="50">
        <v>6.0780018038216616E-4</v>
      </c>
      <c r="CN1317" s="50">
        <v>9.1806470703917266E-4</v>
      </c>
      <c r="CO1317" s="50">
        <v>1.4991525719302184E-3</v>
      </c>
      <c r="CP1317" s="50">
        <v>1.6709662270293904E-3</v>
      </c>
      <c r="CQ1317" s="50">
        <v>5.8261909933581402E-5</v>
      </c>
      <c r="CR1317" s="50">
        <v>2.274059825323335E-3</v>
      </c>
      <c r="CS1317" s="50">
        <v>2.1871194275252102E-2</v>
      </c>
      <c r="CT1317" s="50">
        <v>4.253439660554538E-4</v>
      </c>
      <c r="CU1317" s="50">
        <v>3.0016945368909826E-4</v>
      </c>
      <c r="CV1317" s="50">
        <v>9.9333226768678678E-4</v>
      </c>
      <c r="CW1317" s="50">
        <v>1.3132418941880057E-3</v>
      </c>
      <c r="CX1317" s="50">
        <v>6.5721283400206815E-4</v>
      </c>
      <c r="CY1317" s="50">
        <v>8.8111052619942361E-4</v>
      </c>
      <c r="CZ1317" s="50">
        <v>5.0017805049536765E-4</v>
      </c>
      <c r="DA1317" s="50">
        <v>1.1437546707645163E-3</v>
      </c>
      <c r="DB1317" s="50">
        <v>5.7761925660386557E-4</v>
      </c>
      <c r="DC1317" s="50">
        <v>5.6497469349431669E-3</v>
      </c>
      <c r="DD1317" s="50">
        <v>1.0358452043340044E-4</v>
      </c>
      <c r="DE1317" s="50">
        <v>1.2202853728883708E-3</v>
      </c>
      <c r="DF1317" s="50">
        <v>3.0593601867485466E-4</v>
      </c>
      <c r="DG1317" s="50">
        <v>2.7592563982163313E-3</v>
      </c>
      <c r="DH1317" s="50">
        <v>5.2521991484243439E-4</v>
      </c>
      <c r="DI1317" s="50">
        <v>3.3182279494295007E-4</v>
      </c>
      <c r="DJ1317" s="50">
        <v>3.0793672954887154E-4</v>
      </c>
    </row>
    <row r="1318" spans="13:114" ht="22.5" x14ac:dyDescent="0.2">
      <c r="M1318" s="49" t="s">
        <v>208</v>
      </c>
      <c r="N1318" s="50">
        <v>1.1155198688512614E-5</v>
      </c>
      <c r="O1318" s="50">
        <v>3.3176029183606217E-5</v>
      </c>
      <c r="P1318" s="50">
        <v>1.0903429871477907E-5</v>
      </c>
      <c r="Q1318" s="50">
        <v>1.0308956300989751E-5</v>
      </c>
      <c r="R1318" s="50">
        <v>2.8528945332569215E-5</v>
      </c>
      <c r="S1318" s="50">
        <v>2.2231111683569796E-5</v>
      </c>
      <c r="T1318" s="50">
        <v>8.4199120239716836E-5</v>
      </c>
      <c r="U1318" s="69">
        <v>2.3322209958022259E-5</v>
      </c>
      <c r="V1318" s="50">
        <v>1.1822384037109061E-5</v>
      </c>
      <c r="W1318" s="50">
        <v>2.0409870091726621E-5</v>
      </c>
      <c r="X1318" s="50">
        <v>4.5914918647913864E-5</v>
      </c>
      <c r="Y1318" s="50">
        <v>4.6579327270147325E-5</v>
      </c>
      <c r="Z1318" s="50">
        <v>3.2916378663109225E-5</v>
      </c>
      <c r="AA1318" s="50">
        <v>6.1023179660001572E-5</v>
      </c>
      <c r="AB1318" s="50">
        <v>3.5871507021527948E-5</v>
      </c>
      <c r="AC1318" s="50">
        <v>1.0810795038530904E-4</v>
      </c>
      <c r="AD1318" s="50">
        <v>2.9480392364722587E-5</v>
      </c>
      <c r="AE1318" s="50">
        <v>9.8357507252027702E-5</v>
      </c>
      <c r="AF1318" s="50">
        <v>1.0393388272349915E-5</v>
      </c>
      <c r="AG1318" s="50">
        <v>9.1139265815103824E-5</v>
      </c>
      <c r="AH1318" s="50">
        <v>3.3594680447137683E-4</v>
      </c>
      <c r="AI1318" s="50">
        <v>1.1245493029870761E-4</v>
      </c>
      <c r="AJ1318" s="50">
        <v>8.7034961539140865E-5</v>
      </c>
      <c r="AK1318" s="50">
        <v>1.113956258216281E-3</v>
      </c>
      <c r="AL1318" s="50">
        <v>3.5336799817697596E-4</v>
      </c>
      <c r="AM1318" s="50">
        <v>2.9067942630871214E-4</v>
      </c>
      <c r="AN1318" s="50">
        <v>5.6578335682591613E-5</v>
      </c>
      <c r="AO1318" s="50">
        <v>6.5020254714138356E-5</v>
      </c>
      <c r="AP1318" s="50">
        <v>6.5293573114891658E-5</v>
      </c>
      <c r="AQ1318" s="50">
        <v>8.3591404520571005E-5</v>
      </c>
      <c r="AR1318" s="50">
        <v>7.0203724274107301E-5</v>
      </c>
      <c r="AS1318" s="50">
        <v>5.8015757938000169E-5</v>
      </c>
      <c r="AT1318" s="50">
        <v>3.9473296532268663E-5</v>
      </c>
      <c r="AU1318" s="50">
        <v>5.2613568060963143E-5</v>
      </c>
      <c r="AV1318" s="50">
        <v>1.2226521823048006E-5</v>
      </c>
      <c r="AW1318" s="50">
        <v>1.4088284243945156E-4</v>
      </c>
      <c r="AX1318" s="50">
        <v>9.522753262653599E-5</v>
      </c>
      <c r="AY1318" s="50">
        <v>2.8141853234848166E-5</v>
      </c>
      <c r="AZ1318" s="50">
        <v>2.4212903186524581E-5</v>
      </c>
      <c r="BA1318" s="50">
        <v>4.5630175893032481E-5</v>
      </c>
      <c r="BB1318" s="50">
        <v>1.2108280199179641E-5</v>
      </c>
      <c r="BC1318" s="50">
        <v>5.0656262496227866E-4</v>
      </c>
      <c r="BD1318" s="50">
        <v>9.4794381594524765E-5</v>
      </c>
      <c r="BE1318" s="50">
        <v>3.1954924952289131E-4</v>
      </c>
      <c r="BF1318" s="50">
        <v>5.6723079143490114E-5</v>
      </c>
      <c r="BG1318" s="50">
        <v>7.4684166912648557E-5</v>
      </c>
      <c r="BH1318" s="50">
        <v>5.4402728312352679E-5</v>
      </c>
      <c r="BI1318" s="50">
        <v>7.1406863287337477E-5</v>
      </c>
      <c r="BJ1318" s="50">
        <v>4.3973701334081299E-5</v>
      </c>
      <c r="BK1318" s="50">
        <v>2.493120798490129E-5</v>
      </c>
      <c r="BL1318" s="50">
        <v>5.9657043412170609E-5</v>
      </c>
      <c r="BM1318" s="50">
        <v>6.434089818549905E-5</v>
      </c>
      <c r="BN1318" s="50">
        <v>6.3763629449586286E-6</v>
      </c>
      <c r="BO1318" s="50">
        <v>8.8963819803705778E-5</v>
      </c>
      <c r="BP1318" s="50">
        <v>2.3659194836237128E-5</v>
      </c>
      <c r="BQ1318" s="50">
        <v>3.0454488714603441E-5</v>
      </c>
      <c r="BR1318" s="50">
        <v>6.6676148934915463E-5</v>
      </c>
      <c r="BS1318" s="50">
        <v>2.5360337072711995E-5</v>
      </c>
      <c r="BT1318" s="50">
        <v>5.271690211852808E-5</v>
      </c>
      <c r="BU1318" s="50">
        <v>5.6802033785772685E-5</v>
      </c>
      <c r="BV1318" s="50">
        <v>5.124523537694849E-5</v>
      </c>
      <c r="BW1318" s="50">
        <v>2.1963004113601957E-4</v>
      </c>
      <c r="BX1318" s="50">
        <v>7.3548655117687116E-5</v>
      </c>
      <c r="BY1318" s="50">
        <v>4.9166206428935926E-5</v>
      </c>
      <c r="BZ1318" s="50">
        <v>9.4517184039486047E-5</v>
      </c>
      <c r="CA1318" s="50">
        <v>1.0943692993113297E-4</v>
      </c>
      <c r="CB1318" s="50">
        <v>1.0743631290906439E-4</v>
      </c>
      <c r="CC1318" s="50">
        <v>1.4015909705405199E-4</v>
      </c>
      <c r="CD1318" s="50">
        <v>1.3425364147409737E-4</v>
      </c>
      <c r="CE1318" s="50">
        <v>1.4086174764064258E-4</v>
      </c>
      <c r="CF1318" s="50">
        <v>1.2231942831289572E-4</v>
      </c>
      <c r="CG1318" s="50">
        <v>4.4811633407959762E-4</v>
      </c>
      <c r="CH1318" s="50">
        <v>3.7810909257992263E-4</v>
      </c>
      <c r="CI1318" s="50">
        <v>0.11098301395342958</v>
      </c>
      <c r="CJ1318" s="50">
        <v>1.5503440588416732E-2</v>
      </c>
      <c r="CK1318" s="50">
        <v>2.4825579405216426E-4</v>
      </c>
      <c r="CL1318" s="50">
        <v>5.6313602939752902E-5</v>
      </c>
      <c r="CM1318" s="50">
        <v>1.2447520662790625E-4</v>
      </c>
      <c r="CN1318" s="50">
        <v>2.1748967222772747E-4</v>
      </c>
      <c r="CO1318" s="50">
        <v>3.1124654976031393E-4</v>
      </c>
      <c r="CP1318" s="50">
        <v>2.6334114973912057E-4</v>
      </c>
      <c r="CQ1318" s="50">
        <v>5.7997192339140853E-6</v>
      </c>
      <c r="CR1318" s="50">
        <v>1.9995431030065978E-4</v>
      </c>
      <c r="CS1318" s="50">
        <v>9.6038366963671126E-3</v>
      </c>
      <c r="CT1318" s="50">
        <v>8.27983149346556E-5</v>
      </c>
      <c r="CU1318" s="50">
        <v>9.1691379958444468E-5</v>
      </c>
      <c r="CV1318" s="50">
        <v>1.8364321577664367E-4</v>
      </c>
      <c r="CW1318" s="50">
        <v>1.7543726603564416E-4</v>
      </c>
      <c r="CX1318" s="50">
        <v>1.2521268962438492E-4</v>
      </c>
      <c r="CY1318" s="50">
        <v>1.521305682622729E-4</v>
      </c>
      <c r="CZ1318" s="50">
        <v>1.5890843127053863E-4</v>
      </c>
      <c r="DA1318" s="50">
        <v>1.04668363753954E-4</v>
      </c>
      <c r="DB1318" s="50">
        <v>6.0292463879747892E-5</v>
      </c>
      <c r="DC1318" s="50">
        <v>1.4936413463921414E-4</v>
      </c>
      <c r="DD1318" s="50">
        <v>1.031092933215996E-5</v>
      </c>
      <c r="DE1318" s="50">
        <v>1.0577292256477013E-4</v>
      </c>
      <c r="DF1318" s="50">
        <v>4.1390508075446388E-5</v>
      </c>
      <c r="DG1318" s="50">
        <v>1.9807056046863763E-4</v>
      </c>
      <c r="DH1318" s="50">
        <v>1.9204258144152886E-4</v>
      </c>
      <c r="DI1318" s="50">
        <v>6.6200423991123877E-5</v>
      </c>
      <c r="DJ1318" s="50">
        <v>8.6958003069720778E-5</v>
      </c>
    </row>
    <row r="1319" spans="13:114" x14ac:dyDescent="0.2">
      <c r="M1319" s="49" t="s">
        <v>209</v>
      </c>
      <c r="N1319" s="50">
        <v>8.4220097832352249E-5</v>
      </c>
      <c r="O1319" s="50">
        <v>2.4248986209930189E-4</v>
      </c>
      <c r="P1319" s="50">
        <v>8.1229707183870455E-5</v>
      </c>
      <c r="Q1319" s="50">
        <v>7.8798419886319114E-5</v>
      </c>
      <c r="R1319" s="50">
        <v>2.224459323332947E-4</v>
      </c>
      <c r="S1319" s="50">
        <v>1.6137028921189926E-4</v>
      </c>
      <c r="T1319" s="50">
        <v>5.9892650357701457E-4</v>
      </c>
      <c r="U1319" s="69">
        <v>1.7517448540156386E-4</v>
      </c>
      <c r="V1319" s="50">
        <v>8.729549630788491E-5</v>
      </c>
      <c r="W1319" s="50">
        <v>1.5615971390062013E-4</v>
      </c>
      <c r="X1319" s="50">
        <v>3.4072425204665193E-4</v>
      </c>
      <c r="Y1319" s="50">
        <v>3.5784515171777222E-4</v>
      </c>
      <c r="Z1319" s="50">
        <v>2.5155016027263313E-4</v>
      </c>
      <c r="AA1319" s="50">
        <v>4.6742517923309949E-4</v>
      </c>
      <c r="AB1319" s="50">
        <v>2.6109533701171978E-4</v>
      </c>
      <c r="AC1319" s="50">
        <v>7.7538096718308112E-4</v>
      </c>
      <c r="AD1319" s="50">
        <v>2.213044330113945E-4</v>
      </c>
      <c r="AE1319" s="50">
        <v>7.0120680170192252E-4</v>
      </c>
      <c r="AF1319" s="50">
        <v>5.9010898611651553E-5</v>
      </c>
      <c r="AG1319" s="50">
        <v>6.4238436996603228E-4</v>
      </c>
      <c r="AH1319" s="50">
        <v>2.3235203744904976E-3</v>
      </c>
      <c r="AI1319" s="50">
        <v>7.9989724965331326E-4</v>
      </c>
      <c r="AJ1319" s="50">
        <v>6.1970647494449533E-4</v>
      </c>
      <c r="AK1319" s="50">
        <v>7.6125433094241949E-3</v>
      </c>
      <c r="AL1319" s="50">
        <v>2.4360683446104574E-3</v>
      </c>
      <c r="AM1319" s="50">
        <v>2.0243998304469795E-3</v>
      </c>
      <c r="AN1319" s="50">
        <v>4.1897819020746873E-4</v>
      </c>
      <c r="AO1319" s="50">
        <v>4.759379010913476E-4</v>
      </c>
      <c r="AP1319" s="50">
        <v>4.7325412061611393E-4</v>
      </c>
      <c r="AQ1319" s="50">
        <v>6.1252003586873796E-4</v>
      </c>
      <c r="AR1319" s="50">
        <v>5.1373580621800953E-4</v>
      </c>
      <c r="AS1319" s="50">
        <v>4.2591487158404989E-4</v>
      </c>
      <c r="AT1319" s="50">
        <v>3.0360488399327318E-4</v>
      </c>
      <c r="AU1319" s="50">
        <v>3.9076747668166141E-4</v>
      </c>
      <c r="AV1319" s="50">
        <v>9.0693186763918045E-5</v>
      </c>
      <c r="AW1319" s="50">
        <v>9.345891725940855E-4</v>
      </c>
      <c r="AX1319" s="50">
        <v>4.6198847847828519E-4</v>
      </c>
      <c r="AY1319" s="50">
        <v>1.9493405364198366E-4</v>
      </c>
      <c r="AZ1319" s="50">
        <v>1.7793710720031647E-4</v>
      </c>
      <c r="BA1319" s="50">
        <v>3.2202440808333548E-4</v>
      </c>
      <c r="BB1319" s="50">
        <v>8.5619138117069344E-5</v>
      </c>
      <c r="BC1319" s="50">
        <v>3.4756574535892391E-3</v>
      </c>
      <c r="BD1319" s="50">
        <v>6.6753750245909663E-4</v>
      </c>
      <c r="BE1319" s="50">
        <v>2.2041832412325589E-3</v>
      </c>
      <c r="BF1319" s="50">
        <v>3.8629926664918607E-4</v>
      </c>
      <c r="BG1319" s="50">
        <v>5.2952697673171612E-4</v>
      </c>
      <c r="BH1319" s="50">
        <v>3.8870499214364266E-4</v>
      </c>
      <c r="BI1319" s="50">
        <v>5.1942291989453605E-4</v>
      </c>
      <c r="BJ1319" s="50">
        <v>3.1383310135929803E-4</v>
      </c>
      <c r="BK1319" s="50">
        <v>1.8864377394810352E-4</v>
      </c>
      <c r="BL1319" s="50">
        <v>4.4725662491118052E-4</v>
      </c>
      <c r="BM1319" s="50">
        <v>4.6506630804308234E-4</v>
      </c>
      <c r="BN1319" s="50">
        <v>4.5431846801419837E-5</v>
      </c>
      <c r="BO1319" s="50">
        <v>6.1697639661310736E-4</v>
      </c>
      <c r="BP1319" s="50">
        <v>1.6802245315034473E-4</v>
      </c>
      <c r="BQ1319" s="50">
        <v>2.1614891007018831E-4</v>
      </c>
      <c r="BR1319" s="50">
        <v>4.8356852359607245E-4</v>
      </c>
      <c r="BS1319" s="50">
        <v>1.8538142362416632E-4</v>
      </c>
      <c r="BT1319" s="50">
        <v>3.8618168016626211E-4</v>
      </c>
      <c r="BU1319" s="50">
        <v>4.1581861885279137E-4</v>
      </c>
      <c r="BV1319" s="50">
        <v>3.8167757451424073E-4</v>
      </c>
      <c r="BW1319" s="50">
        <v>1.7435441616936661E-3</v>
      </c>
      <c r="BX1319" s="50">
        <v>5.5789091935615144E-4</v>
      </c>
      <c r="BY1319" s="50">
        <v>3.6294427144217004E-4</v>
      </c>
      <c r="BZ1319" s="50">
        <v>6.79835370485848E-4</v>
      </c>
      <c r="CA1319" s="50">
        <v>7.7609384978114893E-4</v>
      </c>
      <c r="CB1319" s="50">
        <v>7.7023976369560983E-4</v>
      </c>
      <c r="CC1319" s="50">
        <v>9.9769283905378598E-4</v>
      </c>
      <c r="CD1319" s="50">
        <v>9.6390622030030843E-4</v>
      </c>
      <c r="CE1319" s="50">
        <v>1.0453133586514423E-3</v>
      </c>
      <c r="CF1319" s="50">
        <v>8.7717045875433089E-4</v>
      </c>
      <c r="CG1319" s="50">
        <v>4.2798909492894012E-3</v>
      </c>
      <c r="CH1319" s="50">
        <v>2.5665227449116423E-3</v>
      </c>
      <c r="CI1319" s="50">
        <v>4.7028987482118619E-3</v>
      </c>
      <c r="CJ1319" s="50">
        <v>0.26537727334971584</v>
      </c>
      <c r="CK1319" s="50">
        <v>1.7221796421548446E-3</v>
      </c>
      <c r="CL1319" s="50">
        <v>4.6554128643167545E-4</v>
      </c>
      <c r="CM1319" s="50">
        <v>1.1347373040443806E-3</v>
      </c>
      <c r="CN1319" s="50">
        <v>1.5061290325096618E-3</v>
      </c>
      <c r="CO1319" s="50">
        <v>3.4195802039876937E-3</v>
      </c>
      <c r="CP1319" s="50">
        <v>2.0211928901151489E-3</v>
      </c>
      <c r="CQ1319" s="50">
        <v>4.8061474429203842E-5</v>
      </c>
      <c r="CR1319" s="50">
        <v>1.3952654580238753E-3</v>
      </c>
      <c r="CS1319" s="50">
        <v>6.5577564192006235E-2</v>
      </c>
      <c r="CT1319" s="50">
        <v>6.1866887334796725E-4</v>
      </c>
      <c r="CU1319" s="50">
        <v>6.4171370475777474E-4</v>
      </c>
      <c r="CV1319" s="50">
        <v>1.8715075343399412E-4</v>
      </c>
      <c r="CW1319" s="50">
        <v>1.2327785866498259E-3</v>
      </c>
      <c r="CX1319" s="50">
        <v>1.0237075071831332E-3</v>
      </c>
      <c r="CY1319" s="50">
        <v>1.0913840376327595E-3</v>
      </c>
      <c r="CZ1319" s="50">
        <v>1.1110880331589843E-3</v>
      </c>
      <c r="DA1319" s="50">
        <v>7.4895726245062435E-4</v>
      </c>
      <c r="DB1319" s="50">
        <v>4.4656043272592679E-4</v>
      </c>
      <c r="DC1319" s="50">
        <v>1.035647662152609E-3</v>
      </c>
      <c r="DD1319" s="50">
        <v>7.5012909237275727E-5</v>
      </c>
      <c r="DE1319" s="50">
        <v>7.5159995807892873E-4</v>
      </c>
      <c r="DF1319" s="50">
        <v>3.0283388894214306E-4</v>
      </c>
      <c r="DG1319" s="50">
        <v>1.3997948587782024E-3</v>
      </c>
      <c r="DH1319" s="50">
        <v>1.1817118359340106E-3</v>
      </c>
      <c r="DI1319" s="50">
        <v>5.0305207937683251E-4</v>
      </c>
      <c r="DJ1319" s="50">
        <v>6.1352478237569131E-4</v>
      </c>
    </row>
    <row r="1320" spans="13:114" ht="22.5" x14ac:dyDescent="0.2">
      <c r="M1320" s="49" t="s">
        <v>210</v>
      </c>
      <c r="N1320" s="50">
        <v>8.4068372675324488E-5</v>
      </c>
      <c r="O1320" s="50">
        <v>2.3341067227567515E-4</v>
      </c>
      <c r="P1320" s="50">
        <v>7.1707375608606727E-5</v>
      </c>
      <c r="Q1320" s="50">
        <v>8.0288368970407397E-5</v>
      </c>
      <c r="R1320" s="50">
        <v>4.5402247306890029E-4</v>
      </c>
      <c r="S1320" s="50">
        <v>3.6091291142929073E-4</v>
      </c>
      <c r="T1320" s="50">
        <v>8.5783635017444495E-4</v>
      </c>
      <c r="U1320" s="69">
        <v>2.9712847763155726E-4</v>
      </c>
      <c r="V1320" s="50">
        <v>1.4718929535790072E-4</v>
      </c>
      <c r="W1320" s="50">
        <v>2.745831613563654E-4</v>
      </c>
      <c r="X1320" s="50">
        <v>3.2124687773205009E-4</v>
      </c>
      <c r="Y1320" s="50">
        <v>6.125318228519768E-4</v>
      </c>
      <c r="Z1320" s="50">
        <v>5.8665901642401895E-4</v>
      </c>
      <c r="AA1320" s="50">
        <v>6.1343697982619346E-4</v>
      </c>
      <c r="AB1320" s="50">
        <v>2.6927259830151199E-4</v>
      </c>
      <c r="AC1320" s="50">
        <v>6.9296601328004313E-4</v>
      </c>
      <c r="AD1320" s="50">
        <v>2.0855368118060635E-4</v>
      </c>
      <c r="AE1320" s="50">
        <v>5.2199073576777099E-4</v>
      </c>
      <c r="AF1320" s="50">
        <v>6.3343774747365715E-5</v>
      </c>
      <c r="AG1320" s="50">
        <v>5.0699910662646639E-4</v>
      </c>
      <c r="AH1320" s="50">
        <v>6.2897177568461569E-4</v>
      </c>
      <c r="AI1320" s="50">
        <v>4.2079034823672997E-4</v>
      </c>
      <c r="AJ1320" s="50">
        <v>3.1909530613538764E-4</v>
      </c>
      <c r="AK1320" s="50">
        <v>8.667537001871749E-4</v>
      </c>
      <c r="AL1320" s="50">
        <v>5.1948368874462454E-4</v>
      </c>
      <c r="AM1320" s="50">
        <v>7.9024217054926224E-4</v>
      </c>
      <c r="AN1320" s="50">
        <v>6.5489358057763364E-4</v>
      </c>
      <c r="AO1320" s="50">
        <v>4.9016813766099743E-4</v>
      </c>
      <c r="AP1320" s="50">
        <v>3.9457195657762264E-4</v>
      </c>
      <c r="AQ1320" s="50">
        <v>5.2428905000404989E-4</v>
      </c>
      <c r="AR1320" s="50">
        <v>4.1444794872392226E-4</v>
      </c>
      <c r="AS1320" s="50">
        <v>3.6643132569733072E-4</v>
      </c>
      <c r="AT1320" s="50">
        <v>3.9202214803236654E-4</v>
      </c>
      <c r="AU1320" s="50">
        <v>4.4914768952707243E-4</v>
      </c>
      <c r="AV1320" s="50">
        <v>9.4281965434572402E-5</v>
      </c>
      <c r="AW1320" s="50">
        <v>5.2258378125441497E-4</v>
      </c>
      <c r="AX1320" s="50">
        <v>5.9799541688169879E-4</v>
      </c>
      <c r="AY1320" s="50">
        <v>1.8897604670294654E-4</v>
      </c>
      <c r="AZ1320" s="50">
        <v>3.8552249253934835E-4</v>
      </c>
      <c r="BA1320" s="50">
        <v>8.88524281653031E-4</v>
      </c>
      <c r="BB1320" s="50">
        <v>7.0393643357607696E-5</v>
      </c>
      <c r="BC1320" s="50">
        <v>1.010890513741798E-3</v>
      </c>
      <c r="BD1320" s="50">
        <v>1.3641354188624248E-3</v>
      </c>
      <c r="BE1320" s="50">
        <v>1.7702638127475947E-3</v>
      </c>
      <c r="BF1320" s="50">
        <v>4.5462994704457456E-4</v>
      </c>
      <c r="BG1320" s="50">
        <v>8.865557663650963E-4</v>
      </c>
      <c r="BH1320" s="50">
        <v>3.2860344754744074E-4</v>
      </c>
      <c r="BI1320" s="50">
        <v>4.7041612743527059E-4</v>
      </c>
      <c r="BJ1320" s="50">
        <v>2.5616817546087074E-4</v>
      </c>
      <c r="BK1320" s="50">
        <v>3.7027718693324906E-4</v>
      </c>
      <c r="BL1320" s="50">
        <v>5.267320375735528E-4</v>
      </c>
      <c r="BM1320" s="50">
        <v>3.8026049950102165E-4</v>
      </c>
      <c r="BN1320" s="50">
        <v>6.6536164290148734E-5</v>
      </c>
      <c r="BO1320" s="50">
        <v>3.7323964149778819E-4</v>
      </c>
      <c r="BP1320" s="50">
        <v>2.0804719999998166E-4</v>
      </c>
      <c r="BQ1320" s="50">
        <v>3.2456266611712026E-4</v>
      </c>
      <c r="BR1320" s="50">
        <v>5.4316073779127946E-4</v>
      </c>
      <c r="BS1320" s="50">
        <v>2.3986351728497401E-4</v>
      </c>
      <c r="BT1320" s="50">
        <v>6.0548487094852748E-4</v>
      </c>
      <c r="BU1320" s="50">
        <v>6.4601597120090995E-4</v>
      </c>
      <c r="BV1320" s="50">
        <v>4.1389944480780459E-4</v>
      </c>
      <c r="BW1320" s="50">
        <v>1.2035737519895343E-3</v>
      </c>
      <c r="BX1320" s="50">
        <v>6.5694776822496374E-4</v>
      </c>
      <c r="BY1320" s="50">
        <v>5.7768933250373943E-4</v>
      </c>
      <c r="BZ1320" s="50">
        <v>9.0049098174186672E-4</v>
      </c>
      <c r="CA1320" s="50">
        <v>1.9223984993728305E-3</v>
      </c>
      <c r="CB1320" s="50">
        <v>1.6355748936275542E-3</v>
      </c>
      <c r="CC1320" s="50">
        <v>1.9052766910160408E-3</v>
      </c>
      <c r="CD1320" s="50">
        <v>1.2954218245178274E-3</v>
      </c>
      <c r="CE1320" s="50">
        <v>1.4989682239693321E-3</v>
      </c>
      <c r="CF1320" s="50">
        <v>5.0259885328176321E-4</v>
      </c>
      <c r="CG1320" s="50">
        <v>5.1965506535497771E-3</v>
      </c>
      <c r="CH1320" s="50">
        <v>1.2579037676294009E-3</v>
      </c>
      <c r="CI1320" s="50">
        <v>3.8864944262928477E-3</v>
      </c>
      <c r="CJ1320" s="50">
        <v>4.3902133725102488E-3</v>
      </c>
      <c r="CK1320" s="50">
        <v>0.3061079140236489</v>
      </c>
      <c r="CL1320" s="50">
        <v>1.9929138487141715E-2</v>
      </c>
      <c r="CM1320" s="50">
        <v>5.5870563109658268E-3</v>
      </c>
      <c r="CN1320" s="50">
        <v>3.7329634648120497E-3</v>
      </c>
      <c r="CO1320" s="50">
        <v>2.6510052861687897E-3</v>
      </c>
      <c r="CP1320" s="50">
        <v>1.8799758692976747E-3</v>
      </c>
      <c r="CQ1320" s="50">
        <v>1.6369809501558513E-4</v>
      </c>
      <c r="CR1320" s="50">
        <v>3.365001869152093E-3</v>
      </c>
      <c r="CS1320" s="50">
        <v>4.7479732809448906E-3</v>
      </c>
      <c r="CT1320" s="50">
        <v>9.5595391094751615E-4</v>
      </c>
      <c r="CU1320" s="50">
        <v>9.7004221208924206E-4</v>
      </c>
      <c r="CV1320" s="50">
        <v>4.0181275615941133E-4</v>
      </c>
      <c r="CW1320" s="50">
        <v>2.8110485953999559E-3</v>
      </c>
      <c r="CX1320" s="50">
        <v>3.1527902596100426E-3</v>
      </c>
      <c r="CY1320" s="50">
        <v>3.0329381776818078E-3</v>
      </c>
      <c r="CZ1320" s="50">
        <v>5.4597634807487425E-4</v>
      </c>
      <c r="DA1320" s="50">
        <v>5.8792501824928775E-3</v>
      </c>
      <c r="DB1320" s="50">
        <v>6.6039323622560007E-4</v>
      </c>
      <c r="DC1320" s="50">
        <v>6.0933068916286864E-4</v>
      </c>
      <c r="DD1320" s="50">
        <v>1.1711049432974693E-4</v>
      </c>
      <c r="DE1320" s="50">
        <v>7.1487629246399327E-4</v>
      </c>
      <c r="DF1320" s="50">
        <v>4.9657870402430014E-4</v>
      </c>
      <c r="DG1320" s="50">
        <v>3.6892846639240704E-3</v>
      </c>
      <c r="DH1320" s="50">
        <v>5.2294542500251704E-4</v>
      </c>
      <c r="DI1320" s="50">
        <v>5.5970252612496068E-4</v>
      </c>
      <c r="DJ1320" s="50">
        <v>2.6499132056918265E-4</v>
      </c>
    </row>
    <row r="1321" spans="13:114" x14ac:dyDescent="0.2">
      <c r="M1321" s="49" t="s">
        <v>211</v>
      </c>
      <c r="N1321" s="50">
        <v>2.6925535099720331E-6</v>
      </c>
      <c r="O1321" s="50">
        <v>6.5690879553275984E-6</v>
      </c>
      <c r="P1321" s="50">
        <v>3.7119737614033514E-6</v>
      </c>
      <c r="Q1321" s="50">
        <v>2.5390255848175844E-6</v>
      </c>
      <c r="R1321" s="50">
        <v>8.8212095076198377E-6</v>
      </c>
      <c r="S1321" s="50">
        <v>9.1439273540152446E-6</v>
      </c>
      <c r="T1321" s="50">
        <v>3.8646160513993701E-5</v>
      </c>
      <c r="U1321" s="69">
        <v>6.5343923947910362E-6</v>
      </c>
      <c r="V1321" s="50">
        <v>3.1214785255047635E-6</v>
      </c>
      <c r="W1321" s="50">
        <v>4.8133632224179838E-6</v>
      </c>
      <c r="X1321" s="50">
        <v>9.5934306339172223E-6</v>
      </c>
      <c r="Y1321" s="50">
        <v>1.4485311814277663E-5</v>
      </c>
      <c r="Z1321" s="50">
        <v>1.0968415648167341E-5</v>
      </c>
      <c r="AA1321" s="50">
        <v>2.2426203361558169E-5</v>
      </c>
      <c r="AB1321" s="50">
        <v>7.1073106300261093E-6</v>
      </c>
      <c r="AC1321" s="50">
        <v>2.6134850791737863E-5</v>
      </c>
      <c r="AD1321" s="50">
        <v>6.3939789965639026E-6</v>
      </c>
      <c r="AE1321" s="50">
        <v>1.8468582216831692E-5</v>
      </c>
      <c r="AF1321" s="50">
        <v>1.9515918108584135E-6</v>
      </c>
      <c r="AG1321" s="50">
        <v>1.7231670905341101E-5</v>
      </c>
      <c r="AH1321" s="50">
        <v>5.8155919974469375E-5</v>
      </c>
      <c r="AI1321" s="50">
        <v>2.1336827444345047E-5</v>
      </c>
      <c r="AJ1321" s="50">
        <v>1.5261157615668979E-5</v>
      </c>
      <c r="AK1321" s="50">
        <v>1.6024878854259427E-4</v>
      </c>
      <c r="AL1321" s="50">
        <v>5.4424745527374216E-5</v>
      </c>
      <c r="AM1321" s="50">
        <v>4.6493370144428884E-5</v>
      </c>
      <c r="AN1321" s="50">
        <v>1.167453462345805E-5</v>
      </c>
      <c r="AO1321" s="50">
        <v>1.3692438913565175E-5</v>
      </c>
      <c r="AP1321" s="50">
        <v>1.2586948811015542E-5</v>
      </c>
      <c r="AQ1321" s="50">
        <v>1.7695547698547105E-5</v>
      </c>
      <c r="AR1321" s="50">
        <v>1.4727407866967048E-5</v>
      </c>
      <c r="AS1321" s="50">
        <v>1.2409952320521674E-5</v>
      </c>
      <c r="AT1321" s="50">
        <v>1.0978054687185118E-5</v>
      </c>
      <c r="AU1321" s="50">
        <v>1.4487208445111102E-5</v>
      </c>
      <c r="AV1321" s="50">
        <v>2.8723003151881019E-6</v>
      </c>
      <c r="AW1321" s="50">
        <v>2.4114433644228541E-5</v>
      </c>
      <c r="AX1321" s="50">
        <v>1.6207876383445478E-5</v>
      </c>
      <c r="AY1321" s="50">
        <v>6.1580430774131459E-6</v>
      </c>
      <c r="AZ1321" s="50">
        <v>9.8822849982875476E-6</v>
      </c>
      <c r="BA1321" s="50">
        <v>9.5950748496884442E-6</v>
      </c>
      <c r="BB1321" s="50">
        <v>2.2797948269015698E-6</v>
      </c>
      <c r="BC1321" s="50">
        <v>7.4981161177733628E-5</v>
      </c>
      <c r="BD1321" s="50">
        <v>2.6969698261145501E-5</v>
      </c>
      <c r="BE1321" s="50">
        <v>5.082633363617771E-5</v>
      </c>
      <c r="BF1321" s="50">
        <v>1.002673209708717E-5</v>
      </c>
      <c r="BG1321" s="50">
        <v>1.4925318756323374E-5</v>
      </c>
      <c r="BH1321" s="50">
        <v>9.969207766121106E-6</v>
      </c>
      <c r="BI1321" s="50">
        <v>1.5668339739320816E-5</v>
      </c>
      <c r="BJ1321" s="50">
        <v>8.9160508472435797E-6</v>
      </c>
      <c r="BK1321" s="50">
        <v>6.7444866855108789E-6</v>
      </c>
      <c r="BL1321" s="50">
        <v>1.4240768311041093E-5</v>
      </c>
      <c r="BM1321" s="50">
        <v>7.8270723184931991E-5</v>
      </c>
      <c r="BN1321" s="50">
        <v>1.2461914679116379E-6</v>
      </c>
      <c r="BO1321" s="50">
        <v>1.5277963092911434E-5</v>
      </c>
      <c r="BP1321" s="50">
        <v>5.1830156174517637E-6</v>
      </c>
      <c r="BQ1321" s="50">
        <v>6.2911678363652768E-6</v>
      </c>
      <c r="BR1321" s="50">
        <v>1.640033621214891E-5</v>
      </c>
      <c r="BS1321" s="50">
        <v>8.4963930929766972E-6</v>
      </c>
      <c r="BT1321" s="50">
        <v>1.216500937061103E-5</v>
      </c>
      <c r="BU1321" s="50">
        <v>1.3759883599840753E-5</v>
      </c>
      <c r="BV1321" s="50">
        <v>1.3297985047476152E-5</v>
      </c>
      <c r="BW1321" s="50">
        <v>5.4953369450502337E-5</v>
      </c>
      <c r="BX1321" s="50">
        <v>1.5234899911972208E-5</v>
      </c>
      <c r="BY1321" s="50">
        <v>1.1744777427038154E-5</v>
      </c>
      <c r="BZ1321" s="50">
        <v>2.3838836444112867E-5</v>
      </c>
      <c r="CA1321" s="50">
        <v>2.7895934622614753E-4</v>
      </c>
      <c r="CB1321" s="50">
        <v>2.2315930846457527E-5</v>
      </c>
      <c r="CC1321" s="50">
        <v>3.7493091103048128E-5</v>
      </c>
      <c r="CD1321" s="50">
        <v>3.3317322796769186E-5</v>
      </c>
      <c r="CE1321" s="50">
        <v>2.6810443477711306E-5</v>
      </c>
      <c r="CF1321" s="50">
        <v>2.177532561038668E-5</v>
      </c>
      <c r="CG1321" s="50">
        <v>8.486385318915907E-5</v>
      </c>
      <c r="CH1321" s="50">
        <v>1.1844101755237387E-3</v>
      </c>
      <c r="CI1321" s="50">
        <v>1.0466558285673262E-4</v>
      </c>
      <c r="CJ1321" s="50">
        <v>3.8831557851477716E-3</v>
      </c>
      <c r="CK1321" s="50">
        <v>4.0005312592119189E-5</v>
      </c>
      <c r="CL1321" s="50">
        <v>0.31251197460596103</v>
      </c>
      <c r="CM1321" s="50">
        <v>2.5506852285905241E-5</v>
      </c>
      <c r="CN1321" s="50">
        <v>3.6997946356534327E-5</v>
      </c>
      <c r="CO1321" s="50">
        <v>6.7158509756121438E-5</v>
      </c>
      <c r="CP1321" s="50">
        <v>5.2254257084918117E-5</v>
      </c>
      <c r="CQ1321" s="50">
        <v>1.4800738999798864E-6</v>
      </c>
      <c r="CR1321" s="50">
        <v>8.0110687516270549E-5</v>
      </c>
      <c r="CS1321" s="50">
        <v>1.3213778272698517E-3</v>
      </c>
      <c r="CT1321" s="50">
        <v>1.681900211306305E-5</v>
      </c>
      <c r="CU1321" s="50">
        <v>1.4804087723503384E-5</v>
      </c>
      <c r="CV1321" s="50">
        <v>1.2467880105350158E-5</v>
      </c>
      <c r="CW1321" s="50">
        <v>3.2802610787488778E-5</v>
      </c>
      <c r="CX1321" s="50">
        <v>2.4590205288592535E-5</v>
      </c>
      <c r="CY1321" s="50">
        <v>2.9253145930132503E-5</v>
      </c>
      <c r="CZ1321" s="50">
        <v>2.5137042906617475E-5</v>
      </c>
      <c r="DA1321" s="50">
        <v>2.6669185838184608E-5</v>
      </c>
      <c r="DB1321" s="50">
        <v>1.7243349940799425E-5</v>
      </c>
      <c r="DC1321" s="50">
        <v>9.3167757319759324E-5</v>
      </c>
      <c r="DD1321" s="50">
        <v>2.7149008496640057E-6</v>
      </c>
      <c r="DE1321" s="50">
        <v>2.5227308659784286E-5</v>
      </c>
      <c r="DF1321" s="50">
        <v>9.8494963844525577E-6</v>
      </c>
      <c r="DG1321" s="50">
        <v>6.0004087435966545E-5</v>
      </c>
      <c r="DH1321" s="50">
        <v>2.7986502391251409E-5</v>
      </c>
      <c r="DI1321" s="50">
        <v>1.4347376783031155E-5</v>
      </c>
      <c r="DJ1321" s="50">
        <v>1.4737331323767277E-5</v>
      </c>
    </row>
    <row r="1322" spans="13:114" x14ac:dyDescent="0.2">
      <c r="M1322" s="49" t="s">
        <v>212</v>
      </c>
      <c r="N1322" s="50">
        <v>7.2595617407584503E-4</v>
      </c>
      <c r="O1322" s="50">
        <v>5.3622338442918154E-3</v>
      </c>
      <c r="P1322" s="50">
        <v>7.2941427393689883E-4</v>
      </c>
      <c r="Q1322" s="50">
        <v>8.9927082913188368E-4</v>
      </c>
      <c r="R1322" s="50">
        <v>1.2162008179059818E-2</v>
      </c>
      <c r="S1322" s="50">
        <v>3.3567421578642826E-3</v>
      </c>
      <c r="T1322" s="50">
        <v>5.1140483069799141E-3</v>
      </c>
      <c r="U1322" s="69">
        <v>6.2658686490046521E-3</v>
      </c>
      <c r="V1322" s="50">
        <v>1.4295845950572218E-3</v>
      </c>
      <c r="W1322" s="50">
        <v>5.1118749978321639E-3</v>
      </c>
      <c r="X1322" s="50">
        <v>5.419171699734401E-3</v>
      </c>
      <c r="Y1322" s="50">
        <v>9.2942410363079844E-3</v>
      </c>
      <c r="Z1322" s="50">
        <v>1.4019246118999478E-2</v>
      </c>
      <c r="AA1322" s="50">
        <v>1.555199559784165E-2</v>
      </c>
      <c r="AB1322" s="50">
        <v>1.995938753802533E-3</v>
      </c>
      <c r="AC1322" s="50">
        <v>5.2709650771016713E-3</v>
      </c>
      <c r="AD1322" s="50">
        <v>4.1811826322174115E-3</v>
      </c>
      <c r="AE1322" s="50">
        <v>4.3061166201487219E-3</v>
      </c>
      <c r="AF1322" s="50">
        <v>6.4484453109184357E-4</v>
      </c>
      <c r="AG1322" s="50">
        <v>1.5837607669003873E-2</v>
      </c>
      <c r="AH1322" s="50">
        <v>7.8835868287241515E-3</v>
      </c>
      <c r="AI1322" s="50">
        <v>6.1000946720606601E-3</v>
      </c>
      <c r="AJ1322" s="50">
        <v>4.7668150344423021E-3</v>
      </c>
      <c r="AK1322" s="50">
        <v>4.1218779114272483E-3</v>
      </c>
      <c r="AL1322" s="50">
        <v>4.2961474715795568E-3</v>
      </c>
      <c r="AM1322" s="50">
        <v>1.2026231057901664E-2</v>
      </c>
      <c r="AN1322" s="50">
        <v>9.8354594456628204E-3</v>
      </c>
      <c r="AO1322" s="50">
        <v>7.3531817572591073E-3</v>
      </c>
      <c r="AP1322" s="50">
        <v>4.9933589796424789E-3</v>
      </c>
      <c r="AQ1322" s="50">
        <v>7.1349172482134309E-3</v>
      </c>
      <c r="AR1322" s="50">
        <v>4.6353107776383315E-3</v>
      </c>
      <c r="AS1322" s="50">
        <v>3.561867345730546E-3</v>
      </c>
      <c r="AT1322" s="50">
        <v>4.0186219333020962E-3</v>
      </c>
      <c r="AU1322" s="50">
        <v>3.9933580754860686E-3</v>
      </c>
      <c r="AV1322" s="50">
        <v>1.2369261434306365E-3</v>
      </c>
      <c r="AW1322" s="50">
        <v>5.9034288620329464E-3</v>
      </c>
      <c r="AX1322" s="50">
        <v>4.1655903232155215E-3</v>
      </c>
      <c r="AY1322" s="50">
        <v>1.2983379332354547E-3</v>
      </c>
      <c r="AZ1322" s="50">
        <v>4.8845470606191438E-3</v>
      </c>
      <c r="BA1322" s="50">
        <v>3.1368341706181557E-3</v>
      </c>
      <c r="BB1322" s="50">
        <v>9.9269218600532083E-4</v>
      </c>
      <c r="BC1322" s="50">
        <v>6.7750881072963344E-3</v>
      </c>
      <c r="BD1322" s="50">
        <v>9.158124034840771E-3</v>
      </c>
      <c r="BE1322" s="50">
        <v>6.1657852726227499E-3</v>
      </c>
      <c r="BF1322" s="50">
        <v>2.0464208974716766E-3</v>
      </c>
      <c r="BG1322" s="50">
        <v>7.5510301312200784E-3</v>
      </c>
      <c r="BH1322" s="50">
        <v>6.635135751377432E-3</v>
      </c>
      <c r="BI1322" s="50">
        <v>1.0139331039851606E-2</v>
      </c>
      <c r="BJ1322" s="50">
        <v>5.6627437184822386E-3</v>
      </c>
      <c r="BK1322" s="50">
        <v>9.3463428942141165E-3</v>
      </c>
      <c r="BL1322" s="50">
        <v>5.8033859915921212E-3</v>
      </c>
      <c r="BM1322" s="50">
        <v>5.6575328301205789E-3</v>
      </c>
      <c r="BN1322" s="50">
        <v>1.5780676766422982E-4</v>
      </c>
      <c r="BO1322" s="50">
        <v>3.667370397044181E-3</v>
      </c>
      <c r="BP1322" s="50">
        <v>1.3001820316357019E-3</v>
      </c>
      <c r="BQ1322" s="50">
        <v>1.3532974642004117E-3</v>
      </c>
      <c r="BR1322" s="50">
        <v>4.2895718836614832E-3</v>
      </c>
      <c r="BS1322" s="50">
        <v>2.1344755501008709E-3</v>
      </c>
      <c r="BT1322" s="50">
        <v>1.4788543085771492E-2</v>
      </c>
      <c r="BU1322" s="50">
        <v>1.1245856703177794E-2</v>
      </c>
      <c r="BV1322" s="50">
        <v>5.6718266827756464E-3</v>
      </c>
      <c r="BW1322" s="50">
        <v>1.0863473189173651E-2</v>
      </c>
      <c r="BX1322" s="50">
        <v>6.3291878662261394E-3</v>
      </c>
      <c r="BY1322" s="50">
        <v>5.2824459722192758E-3</v>
      </c>
      <c r="BZ1322" s="50">
        <v>7.2931454481293956E-3</v>
      </c>
      <c r="CA1322" s="50">
        <v>8.3952261749738969E-3</v>
      </c>
      <c r="CB1322" s="50">
        <v>7.040101504272831E-3</v>
      </c>
      <c r="CC1322" s="50">
        <v>1.3070199223051407E-2</v>
      </c>
      <c r="CD1322" s="50">
        <v>5.7018027262494839E-3</v>
      </c>
      <c r="CE1322" s="50">
        <v>1.2642552117366444E-2</v>
      </c>
      <c r="CF1322" s="50">
        <v>4.4289141575246842E-3</v>
      </c>
      <c r="CG1322" s="50">
        <v>7.6129955358857663E-3</v>
      </c>
      <c r="CH1322" s="50">
        <v>3.5743303420019724E-3</v>
      </c>
      <c r="CI1322" s="50">
        <v>1.0076753634869019E-2</v>
      </c>
      <c r="CJ1322" s="50">
        <v>6.7568055620241263E-3</v>
      </c>
      <c r="CK1322" s="50">
        <v>4.6892161116544621E-3</v>
      </c>
      <c r="CL1322" s="50">
        <v>1.2798013599648642E-3</v>
      </c>
      <c r="CM1322" s="50">
        <v>0.27457326676903154</v>
      </c>
      <c r="CN1322" s="50">
        <v>6.393021042270788E-3</v>
      </c>
      <c r="CO1322" s="50">
        <v>2.6853766624443904E-2</v>
      </c>
      <c r="CP1322" s="50">
        <v>4.1502806216507171E-3</v>
      </c>
      <c r="CQ1322" s="50">
        <v>7.1117985985223878E-3</v>
      </c>
      <c r="CR1322" s="50">
        <v>6.0406755831094701E-3</v>
      </c>
      <c r="CS1322" s="50">
        <v>4.5573492055816008E-3</v>
      </c>
      <c r="CT1322" s="50">
        <v>4.7664722481325283E-3</v>
      </c>
      <c r="CU1322" s="50">
        <v>7.0951245867284561E-3</v>
      </c>
      <c r="CV1322" s="50">
        <v>1.0106956881582626E-3</v>
      </c>
      <c r="CW1322" s="50">
        <v>3.0800174739669907E-3</v>
      </c>
      <c r="CX1322" s="50">
        <v>5.968648800285135E-3</v>
      </c>
      <c r="CY1322" s="50">
        <v>5.7200360195492905E-3</v>
      </c>
      <c r="CZ1322" s="50">
        <v>2.5184793065501604E-3</v>
      </c>
      <c r="DA1322" s="50">
        <v>5.1542723203428717E-3</v>
      </c>
      <c r="DB1322" s="50">
        <v>1.3341132360687097E-2</v>
      </c>
      <c r="DC1322" s="50">
        <v>2.9274843431523457E-3</v>
      </c>
      <c r="DD1322" s="50">
        <v>9.7944025623257491E-4</v>
      </c>
      <c r="DE1322" s="50">
        <v>4.2256559676359584E-3</v>
      </c>
      <c r="DF1322" s="50">
        <v>1.9254319213986358E-3</v>
      </c>
      <c r="DG1322" s="50">
        <v>7.4600005510061162E-3</v>
      </c>
      <c r="DH1322" s="50">
        <v>5.1416941488955197E-3</v>
      </c>
      <c r="DI1322" s="50">
        <v>2.0639914661919512E-3</v>
      </c>
      <c r="DJ1322" s="50">
        <v>1.7975184970058435E-3</v>
      </c>
    </row>
    <row r="1323" spans="13:114" x14ac:dyDescent="0.2">
      <c r="M1323" s="49" t="s">
        <v>213</v>
      </c>
      <c r="N1323" s="50">
        <v>7.9041078441585073E-5</v>
      </c>
      <c r="O1323" s="50">
        <v>1.834065998415082E-4</v>
      </c>
      <c r="P1323" s="50">
        <v>1.4573956637418248E-4</v>
      </c>
      <c r="Q1323" s="50">
        <v>3.4282612533966596E-4</v>
      </c>
      <c r="R1323" s="50">
        <v>2.692265646245104E-3</v>
      </c>
      <c r="S1323" s="50">
        <v>3.8759538748080278E-4</v>
      </c>
      <c r="T1323" s="50">
        <v>8.3839298796977932E-4</v>
      </c>
      <c r="U1323" s="69">
        <v>5.223567777332647E-4</v>
      </c>
      <c r="V1323" s="50">
        <v>2.5702300300603812E-4</v>
      </c>
      <c r="W1323" s="50">
        <v>1.4007220993752737E-3</v>
      </c>
      <c r="X1323" s="50">
        <v>3.3666791271308319E-4</v>
      </c>
      <c r="Y1323" s="50">
        <v>1.4516899910125285E-3</v>
      </c>
      <c r="Z1323" s="50">
        <v>3.2215178576283608E-3</v>
      </c>
      <c r="AA1323" s="50">
        <v>8.7326968653965095E-4</v>
      </c>
      <c r="AB1323" s="50">
        <v>3.861734133096445E-4</v>
      </c>
      <c r="AC1323" s="50">
        <v>5.9871848234431329E-4</v>
      </c>
      <c r="AD1323" s="50">
        <v>4.2259127747853775E-4</v>
      </c>
      <c r="AE1323" s="50">
        <v>7.7141992716247784E-4</v>
      </c>
      <c r="AF1323" s="50">
        <v>6.6046910860051661E-5</v>
      </c>
      <c r="AG1323" s="50">
        <v>1.0272124448905537E-3</v>
      </c>
      <c r="AH1323" s="50">
        <v>4.460338829702512E-4</v>
      </c>
      <c r="AI1323" s="50">
        <v>5.8678198523143407E-4</v>
      </c>
      <c r="AJ1323" s="50">
        <v>3.900652737773757E-4</v>
      </c>
      <c r="AK1323" s="50">
        <v>1.4001022628936496E-3</v>
      </c>
      <c r="AL1323" s="50">
        <v>5.6692914688282912E-4</v>
      </c>
      <c r="AM1323" s="50">
        <v>9.7007446105078557E-4</v>
      </c>
      <c r="AN1323" s="50">
        <v>9.5374343326121505E-4</v>
      </c>
      <c r="AO1323" s="50">
        <v>9.3371582891340114E-4</v>
      </c>
      <c r="AP1323" s="50">
        <v>6.7826578772147198E-4</v>
      </c>
      <c r="AQ1323" s="50">
        <v>7.7927916255619617E-4</v>
      </c>
      <c r="AR1323" s="50">
        <v>6.8046154473464817E-4</v>
      </c>
      <c r="AS1323" s="50">
        <v>4.7234426694424831E-4</v>
      </c>
      <c r="AT1323" s="50">
        <v>4.6776388274193142E-4</v>
      </c>
      <c r="AU1323" s="50">
        <v>4.1501066730703493E-4</v>
      </c>
      <c r="AV1323" s="50">
        <v>1.0358965923261519E-4</v>
      </c>
      <c r="AW1323" s="50">
        <v>6.2885354178143934E-4</v>
      </c>
      <c r="AX1323" s="50">
        <v>5.842616198489367E-4</v>
      </c>
      <c r="AY1323" s="50">
        <v>1.6134106351743473E-4</v>
      </c>
      <c r="AZ1323" s="50">
        <v>7.3587236319249132E-4</v>
      </c>
      <c r="BA1323" s="50">
        <v>4.1174556811511787E-4</v>
      </c>
      <c r="BB1323" s="50">
        <v>4.5111631731628843E-5</v>
      </c>
      <c r="BC1323" s="50">
        <v>6.1416508602595758E-4</v>
      </c>
      <c r="BD1323" s="50">
        <v>6.2183588170223775E-4</v>
      </c>
      <c r="BE1323" s="50">
        <v>9.0349083344073143E-4</v>
      </c>
      <c r="BF1323" s="50">
        <v>4.8276219196632031E-4</v>
      </c>
      <c r="BG1323" s="50">
        <v>7.5399438010053819E-4</v>
      </c>
      <c r="BH1323" s="50">
        <v>7.5464589272485267E-4</v>
      </c>
      <c r="BI1323" s="50">
        <v>1.2232114782930791E-3</v>
      </c>
      <c r="BJ1323" s="50">
        <v>3.9502413203464261E-4</v>
      </c>
      <c r="BK1323" s="50">
        <v>5.7702163620883728E-4</v>
      </c>
      <c r="BL1323" s="50">
        <v>5.9070862739433528E-4</v>
      </c>
      <c r="BM1323" s="50">
        <v>6.7417586837539422E-4</v>
      </c>
      <c r="BN1323" s="50">
        <v>5.1824269422147363E-5</v>
      </c>
      <c r="BO1323" s="50">
        <v>3.8392439656582424E-4</v>
      </c>
      <c r="BP1323" s="50">
        <v>2.4142492542107369E-4</v>
      </c>
      <c r="BQ1323" s="50">
        <v>1.7208218459826126E-4</v>
      </c>
      <c r="BR1323" s="50">
        <v>4.4321985883378177E-4</v>
      </c>
      <c r="BS1323" s="50">
        <v>3.0985509558775537E-4</v>
      </c>
      <c r="BT1323" s="50">
        <v>1.7333712000449409E-3</v>
      </c>
      <c r="BU1323" s="50">
        <v>1.1010945703851698E-3</v>
      </c>
      <c r="BV1323" s="50">
        <v>9.6671646053617588E-4</v>
      </c>
      <c r="BW1323" s="50">
        <v>1.0779340489454094E-3</v>
      </c>
      <c r="BX1323" s="50">
        <v>1.3891738361852296E-3</v>
      </c>
      <c r="BY1323" s="50">
        <v>1.6967691225307714E-3</v>
      </c>
      <c r="BZ1323" s="50">
        <v>4.5286181233508025E-3</v>
      </c>
      <c r="CA1323" s="50">
        <v>2.0624501082880274E-3</v>
      </c>
      <c r="CB1323" s="50">
        <v>1.728076702469727E-3</v>
      </c>
      <c r="CC1323" s="50">
        <v>1.716572315976094E-3</v>
      </c>
      <c r="CD1323" s="50">
        <v>9.7687673095972266E-4</v>
      </c>
      <c r="CE1323" s="50">
        <v>9.1783162691281878E-4</v>
      </c>
      <c r="CF1323" s="50">
        <v>5.9942849294999305E-4</v>
      </c>
      <c r="CG1323" s="50">
        <v>6.8943516419850783E-4</v>
      </c>
      <c r="CH1323" s="50">
        <v>4.8597705663418959E-4</v>
      </c>
      <c r="CI1323" s="50">
        <v>1.73388854652073E-3</v>
      </c>
      <c r="CJ1323" s="50">
        <v>1.0291672383017742E-3</v>
      </c>
      <c r="CK1323" s="50">
        <v>8.9024590860213517E-4</v>
      </c>
      <c r="CL1323" s="50">
        <v>1.7486070174882064E-4</v>
      </c>
      <c r="CM1323" s="50">
        <v>1.5057606587860568E-3</v>
      </c>
      <c r="CN1323" s="50">
        <v>0.26189678686783802</v>
      </c>
      <c r="CO1323" s="50">
        <v>7.1049111103407283E-4</v>
      </c>
      <c r="CP1323" s="50">
        <v>1.3571017960492854E-3</v>
      </c>
      <c r="CQ1323" s="50">
        <v>7.1324812934222702E-5</v>
      </c>
      <c r="CR1323" s="50">
        <v>1.1460167395036833E-3</v>
      </c>
      <c r="CS1323" s="50">
        <v>9.5286610602359823E-4</v>
      </c>
      <c r="CT1323" s="50">
        <v>2.6095008874911898E-3</v>
      </c>
      <c r="CU1323" s="50">
        <v>5.2515746692341578E-4</v>
      </c>
      <c r="CV1323" s="50">
        <v>1.5832912195949865E-4</v>
      </c>
      <c r="CW1323" s="50">
        <v>2.117716608650181E-3</v>
      </c>
      <c r="CX1323" s="50">
        <v>8.2918980389502296E-4</v>
      </c>
      <c r="CY1323" s="50">
        <v>8.4962675990571618E-4</v>
      </c>
      <c r="CZ1323" s="50">
        <v>9.3853447977301774E-4</v>
      </c>
      <c r="DA1323" s="50">
        <v>6.4508178542864534E-4</v>
      </c>
      <c r="DB1323" s="50">
        <v>8.4814493093659214E-4</v>
      </c>
      <c r="DC1323" s="50">
        <v>1.081285664804402E-3</v>
      </c>
      <c r="DD1323" s="50">
        <v>6.0030400111513264E-5</v>
      </c>
      <c r="DE1323" s="50">
        <v>6.7252401422095327E-4</v>
      </c>
      <c r="DF1323" s="50">
        <v>3.7884305407877793E-4</v>
      </c>
      <c r="DG1323" s="50">
        <v>3.5507919611027614E-3</v>
      </c>
      <c r="DH1323" s="50">
        <v>8.8089588205598622E-4</v>
      </c>
      <c r="DI1323" s="50">
        <v>1.0698399001854181E-3</v>
      </c>
      <c r="DJ1323" s="50">
        <v>3.0317085696430433E-4</v>
      </c>
    </row>
    <row r="1324" spans="13:114" x14ac:dyDescent="0.2">
      <c r="M1324" s="49" t="s">
        <v>214</v>
      </c>
      <c r="N1324" s="50">
        <v>0</v>
      </c>
      <c r="O1324" s="50">
        <v>0</v>
      </c>
      <c r="P1324" s="50">
        <v>0</v>
      </c>
      <c r="Q1324" s="50">
        <v>0</v>
      </c>
      <c r="R1324" s="50">
        <v>0</v>
      </c>
      <c r="S1324" s="50">
        <v>0</v>
      </c>
      <c r="T1324" s="50">
        <v>0</v>
      </c>
      <c r="U1324" s="69">
        <v>0</v>
      </c>
      <c r="V1324" s="50">
        <v>0</v>
      </c>
      <c r="W1324" s="50">
        <v>0</v>
      </c>
      <c r="X1324" s="50">
        <v>0</v>
      </c>
      <c r="Y1324" s="50">
        <v>0</v>
      </c>
      <c r="Z1324" s="50">
        <v>0</v>
      </c>
      <c r="AA1324" s="50">
        <v>0</v>
      </c>
      <c r="AB1324" s="50">
        <v>0</v>
      </c>
      <c r="AC1324" s="50">
        <v>0</v>
      </c>
      <c r="AD1324" s="50">
        <v>0</v>
      </c>
      <c r="AE1324" s="50">
        <v>0</v>
      </c>
      <c r="AF1324" s="50">
        <v>0</v>
      </c>
      <c r="AG1324" s="50">
        <v>0</v>
      </c>
      <c r="AH1324" s="50">
        <v>0</v>
      </c>
      <c r="AI1324" s="50">
        <v>0</v>
      </c>
      <c r="AJ1324" s="50">
        <v>0</v>
      </c>
      <c r="AK1324" s="50">
        <v>0</v>
      </c>
      <c r="AL1324" s="50">
        <v>0</v>
      </c>
      <c r="AM1324" s="50">
        <v>0</v>
      </c>
      <c r="AN1324" s="50">
        <v>0</v>
      </c>
      <c r="AO1324" s="50">
        <v>0</v>
      </c>
      <c r="AP1324" s="50">
        <v>0</v>
      </c>
      <c r="AQ1324" s="50">
        <v>0</v>
      </c>
      <c r="AR1324" s="50">
        <v>0</v>
      </c>
      <c r="AS1324" s="50">
        <v>0</v>
      </c>
      <c r="AT1324" s="50">
        <v>0</v>
      </c>
      <c r="AU1324" s="50">
        <v>0</v>
      </c>
      <c r="AV1324" s="50">
        <v>0</v>
      </c>
      <c r="AW1324" s="50">
        <v>0</v>
      </c>
      <c r="AX1324" s="50">
        <v>0</v>
      </c>
      <c r="AY1324" s="50">
        <v>0</v>
      </c>
      <c r="AZ1324" s="50">
        <v>0</v>
      </c>
      <c r="BA1324" s="50">
        <v>0</v>
      </c>
      <c r="BB1324" s="50">
        <v>0</v>
      </c>
      <c r="BC1324" s="50">
        <v>0</v>
      </c>
      <c r="BD1324" s="50">
        <v>0</v>
      </c>
      <c r="BE1324" s="50">
        <v>0</v>
      </c>
      <c r="BF1324" s="50">
        <v>0</v>
      </c>
      <c r="BG1324" s="50">
        <v>0</v>
      </c>
      <c r="BH1324" s="50">
        <v>0</v>
      </c>
      <c r="BI1324" s="50">
        <v>0</v>
      </c>
      <c r="BJ1324" s="50">
        <v>0</v>
      </c>
      <c r="BK1324" s="50">
        <v>0</v>
      </c>
      <c r="BL1324" s="50">
        <v>0</v>
      </c>
      <c r="BM1324" s="50">
        <v>0</v>
      </c>
      <c r="BN1324" s="50">
        <v>0</v>
      </c>
      <c r="BO1324" s="50">
        <v>0</v>
      </c>
      <c r="BP1324" s="50">
        <v>0</v>
      </c>
      <c r="BQ1324" s="50">
        <v>0</v>
      </c>
      <c r="BR1324" s="50">
        <v>0</v>
      </c>
      <c r="BS1324" s="50">
        <v>0</v>
      </c>
      <c r="BT1324" s="50">
        <v>0</v>
      </c>
      <c r="BU1324" s="50">
        <v>0</v>
      </c>
      <c r="BV1324" s="50">
        <v>0</v>
      </c>
      <c r="BW1324" s="50">
        <v>0</v>
      </c>
      <c r="BX1324" s="50">
        <v>0</v>
      </c>
      <c r="BY1324" s="50">
        <v>0</v>
      </c>
      <c r="BZ1324" s="50">
        <v>0</v>
      </c>
      <c r="CA1324" s="50">
        <v>0</v>
      </c>
      <c r="CB1324" s="50">
        <v>0</v>
      </c>
      <c r="CC1324" s="50">
        <v>0</v>
      </c>
      <c r="CD1324" s="50">
        <v>0</v>
      </c>
      <c r="CE1324" s="50">
        <v>0</v>
      </c>
      <c r="CF1324" s="50">
        <v>0</v>
      </c>
      <c r="CG1324" s="50">
        <v>0</v>
      </c>
      <c r="CH1324" s="50">
        <v>0</v>
      </c>
      <c r="CI1324" s="50">
        <v>0</v>
      </c>
      <c r="CJ1324" s="50">
        <v>0</v>
      </c>
      <c r="CK1324" s="50">
        <v>0</v>
      </c>
      <c r="CL1324" s="50">
        <v>0</v>
      </c>
      <c r="CM1324" s="50">
        <v>0</v>
      </c>
      <c r="CN1324" s="50">
        <v>0</v>
      </c>
      <c r="CO1324" s="50">
        <v>0.50937500000000002</v>
      </c>
      <c r="CP1324" s="50">
        <v>0</v>
      </c>
      <c r="CQ1324" s="50">
        <v>0</v>
      </c>
      <c r="CR1324" s="50">
        <v>0</v>
      </c>
      <c r="CS1324" s="50">
        <v>0</v>
      </c>
      <c r="CT1324" s="50">
        <v>0</v>
      </c>
      <c r="CU1324" s="50">
        <v>0</v>
      </c>
      <c r="CV1324" s="50">
        <v>0</v>
      </c>
      <c r="CW1324" s="50">
        <v>0</v>
      </c>
      <c r="CX1324" s="50">
        <v>0</v>
      </c>
      <c r="CY1324" s="50">
        <v>0</v>
      </c>
      <c r="CZ1324" s="50">
        <v>0</v>
      </c>
      <c r="DA1324" s="50">
        <v>0</v>
      </c>
      <c r="DB1324" s="50">
        <v>0</v>
      </c>
      <c r="DC1324" s="50">
        <v>0</v>
      </c>
      <c r="DD1324" s="50">
        <v>0</v>
      </c>
      <c r="DE1324" s="50">
        <v>0</v>
      </c>
      <c r="DF1324" s="50">
        <v>0</v>
      </c>
      <c r="DG1324" s="50">
        <v>0</v>
      </c>
      <c r="DH1324" s="50">
        <v>0</v>
      </c>
      <c r="DI1324" s="50">
        <v>0</v>
      </c>
      <c r="DJ1324" s="50">
        <v>0</v>
      </c>
    </row>
    <row r="1325" spans="13:114" x14ac:dyDescent="0.2">
      <c r="M1325" s="49" t="s">
        <v>215</v>
      </c>
      <c r="N1325" s="50">
        <v>1.0654473281188581E-4</v>
      </c>
      <c r="O1325" s="50">
        <v>2.674959528121776E-4</v>
      </c>
      <c r="P1325" s="50">
        <v>1.1360423736324906E-4</v>
      </c>
      <c r="Q1325" s="50">
        <v>1.9114844838758702E-4</v>
      </c>
      <c r="R1325" s="50">
        <v>5.777285166983793E-4</v>
      </c>
      <c r="S1325" s="50">
        <v>4.4390372081543224E-4</v>
      </c>
      <c r="T1325" s="50">
        <v>9.0766663556861543E-4</v>
      </c>
      <c r="U1325" s="69">
        <v>2.8727494913268891E-4</v>
      </c>
      <c r="V1325" s="50">
        <v>2.0770052813261043E-4</v>
      </c>
      <c r="W1325" s="50">
        <v>3.4708485926460581E-4</v>
      </c>
      <c r="X1325" s="50">
        <v>6.3835409858952743E-4</v>
      </c>
      <c r="Y1325" s="50">
        <v>7.6340910307670391E-4</v>
      </c>
      <c r="Z1325" s="50">
        <v>5.233973243092987E-4</v>
      </c>
      <c r="AA1325" s="50">
        <v>7.3598214785712004E-4</v>
      </c>
      <c r="AB1325" s="50">
        <v>2.0634052992416895E-4</v>
      </c>
      <c r="AC1325" s="50">
        <v>5.8429907260998588E-4</v>
      </c>
      <c r="AD1325" s="50">
        <v>2.6352870393372253E-4</v>
      </c>
      <c r="AE1325" s="50">
        <v>9.8717500979203011E-4</v>
      </c>
      <c r="AF1325" s="50">
        <v>9.1415667580609938E-5</v>
      </c>
      <c r="AG1325" s="50">
        <v>3.1406324854615084E-4</v>
      </c>
      <c r="AH1325" s="50">
        <v>1.1037309419246724E-3</v>
      </c>
      <c r="AI1325" s="50">
        <v>7.4332553044860624E-4</v>
      </c>
      <c r="AJ1325" s="50">
        <v>4.7226750846687506E-4</v>
      </c>
      <c r="AK1325" s="50">
        <v>6.2130292421770747E-4</v>
      </c>
      <c r="AL1325" s="50">
        <v>6.2377582636403831E-4</v>
      </c>
      <c r="AM1325" s="50">
        <v>7.2095896535280004E-4</v>
      </c>
      <c r="AN1325" s="50">
        <v>5.780102954549126E-4</v>
      </c>
      <c r="AO1325" s="50">
        <v>9.3344685948671899E-4</v>
      </c>
      <c r="AP1325" s="50">
        <v>7.088029003679445E-4</v>
      </c>
      <c r="AQ1325" s="50">
        <v>1.1209722304810269E-3</v>
      </c>
      <c r="AR1325" s="50">
        <v>1.0487910925204528E-3</v>
      </c>
      <c r="AS1325" s="50">
        <v>8.6064728589614072E-4</v>
      </c>
      <c r="AT1325" s="50">
        <v>5.2019119412880616E-4</v>
      </c>
      <c r="AU1325" s="50">
        <v>4.7758972966626512E-4</v>
      </c>
      <c r="AV1325" s="50">
        <v>1.8952349911146202E-4</v>
      </c>
      <c r="AW1325" s="50">
        <v>5.0547181903023942E-4</v>
      </c>
      <c r="AX1325" s="50">
        <v>4.6671987712478723E-4</v>
      </c>
      <c r="AY1325" s="50">
        <v>7.813666863210508E-4</v>
      </c>
      <c r="AZ1325" s="50">
        <v>4.2524240121035736E-4</v>
      </c>
      <c r="BA1325" s="50">
        <v>2.4428342104216395E-4</v>
      </c>
      <c r="BB1325" s="50">
        <v>5.7385823101214181E-5</v>
      </c>
      <c r="BC1325" s="50">
        <v>5.3560074118731889E-4</v>
      </c>
      <c r="BD1325" s="50">
        <v>5.0464009286821181E-4</v>
      </c>
      <c r="BE1325" s="50">
        <v>1.0851886495126706E-3</v>
      </c>
      <c r="BF1325" s="50">
        <v>2.1482394461304748E-4</v>
      </c>
      <c r="BG1325" s="50">
        <v>4.8341346325326558E-4</v>
      </c>
      <c r="BH1325" s="50">
        <v>5.2750647736488044E-4</v>
      </c>
      <c r="BI1325" s="50">
        <v>5.2851506152930337E-4</v>
      </c>
      <c r="BJ1325" s="50">
        <v>2.7497675479492065E-4</v>
      </c>
      <c r="BK1325" s="50">
        <v>3.0313718176219404E-4</v>
      </c>
      <c r="BL1325" s="50">
        <v>7.5433418642683421E-4</v>
      </c>
      <c r="BM1325" s="50">
        <v>5.6041680257741782E-4</v>
      </c>
      <c r="BN1325" s="50">
        <v>7.1810343797585105E-5</v>
      </c>
      <c r="BO1325" s="50">
        <v>2.9069178235302995E-4</v>
      </c>
      <c r="BP1325" s="50">
        <v>2.5895506724109594E-4</v>
      </c>
      <c r="BQ1325" s="50">
        <v>2.3916183862152869E-4</v>
      </c>
      <c r="BR1325" s="50">
        <v>6.8941877179420571E-4</v>
      </c>
      <c r="BS1325" s="50">
        <v>3.9508748592691727E-4</v>
      </c>
      <c r="BT1325" s="50">
        <v>5.3423446509878411E-4</v>
      </c>
      <c r="BU1325" s="50">
        <v>4.8028750557925205E-4</v>
      </c>
      <c r="BV1325" s="50">
        <v>5.4621430254490205E-4</v>
      </c>
      <c r="BW1325" s="50">
        <v>2.2949006161712957E-3</v>
      </c>
      <c r="BX1325" s="50">
        <v>2.3849277965368077E-3</v>
      </c>
      <c r="BY1325" s="50">
        <v>8.3963252167671006E-4</v>
      </c>
      <c r="BZ1325" s="50">
        <v>1.3068252504227203E-3</v>
      </c>
      <c r="CA1325" s="50">
        <v>9.7695607297229939E-4</v>
      </c>
      <c r="CB1325" s="50">
        <v>6.0834585931645859E-3</v>
      </c>
      <c r="CC1325" s="50">
        <v>1.7186728627386391E-3</v>
      </c>
      <c r="CD1325" s="50">
        <v>1.8411263054213425E-3</v>
      </c>
      <c r="CE1325" s="50">
        <v>1.4469418171758643E-3</v>
      </c>
      <c r="CF1325" s="50">
        <v>1.4004066459010088E-3</v>
      </c>
      <c r="CG1325" s="50">
        <v>1.9688947473734892E-3</v>
      </c>
      <c r="CH1325" s="50">
        <v>1.057715646568603E-3</v>
      </c>
      <c r="CI1325" s="50">
        <v>4.2787840920163675E-3</v>
      </c>
      <c r="CJ1325" s="50">
        <v>2.1617387119346795E-3</v>
      </c>
      <c r="CK1325" s="50">
        <v>1.9427564503678256E-3</v>
      </c>
      <c r="CL1325" s="50">
        <v>4.9264173416708492E-4</v>
      </c>
      <c r="CM1325" s="50">
        <v>1.999112349974845E-3</v>
      </c>
      <c r="CN1325" s="50">
        <v>1.4316060438432617E-3</v>
      </c>
      <c r="CO1325" s="50">
        <v>7.086355051899799E-4</v>
      </c>
      <c r="CP1325" s="50">
        <v>8.6902429557937047E-2</v>
      </c>
      <c r="CQ1325" s="50">
        <v>7.3497534226051069E-5</v>
      </c>
      <c r="CR1325" s="50">
        <v>3.0286734476139472E-3</v>
      </c>
      <c r="CS1325" s="50">
        <v>2.2397955184308713E-3</v>
      </c>
      <c r="CT1325" s="50">
        <v>2.4983510910824222E-3</v>
      </c>
      <c r="CU1325" s="50">
        <v>1.2963341372624296E-3</v>
      </c>
      <c r="CV1325" s="50">
        <v>1.5310661925108844E-3</v>
      </c>
      <c r="CW1325" s="50">
        <v>2.4018056399534252E-3</v>
      </c>
      <c r="CX1325" s="50">
        <v>1.9957505085686548E-3</v>
      </c>
      <c r="CY1325" s="50">
        <v>1.9297603174068918E-3</v>
      </c>
      <c r="CZ1325" s="50">
        <v>6.0942645225305384E-4</v>
      </c>
      <c r="DA1325" s="50">
        <v>2.4562798251250733E-3</v>
      </c>
      <c r="DB1325" s="50">
        <v>5.3128419764008987E-4</v>
      </c>
      <c r="DC1325" s="50">
        <v>2.1853009075747764E-3</v>
      </c>
      <c r="DD1325" s="50">
        <v>1.067617611007552E-4</v>
      </c>
      <c r="DE1325" s="50">
        <v>1.3938005937283856E-3</v>
      </c>
      <c r="DF1325" s="50">
        <v>3.2116971076725668E-4</v>
      </c>
      <c r="DG1325" s="50">
        <v>1.6628631879446166E-3</v>
      </c>
      <c r="DH1325" s="50">
        <v>2.4596268126734883E-3</v>
      </c>
      <c r="DI1325" s="50">
        <v>3.0647311953565719E-3</v>
      </c>
      <c r="DJ1325" s="50">
        <v>1.3931789416572135E-3</v>
      </c>
    </row>
    <row r="1326" spans="13:114" x14ac:dyDescent="0.2">
      <c r="M1326" s="49" t="s">
        <v>216</v>
      </c>
      <c r="N1326" s="50">
        <v>0</v>
      </c>
      <c r="O1326" s="50">
        <v>0</v>
      </c>
      <c r="P1326" s="50">
        <v>0</v>
      </c>
      <c r="Q1326" s="50">
        <v>0</v>
      </c>
      <c r="R1326" s="50">
        <v>0</v>
      </c>
      <c r="S1326" s="50">
        <v>0</v>
      </c>
      <c r="T1326" s="50">
        <v>0</v>
      </c>
      <c r="U1326" s="69">
        <v>0</v>
      </c>
      <c r="V1326" s="50">
        <v>0</v>
      </c>
      <c r="W1326" s="50">
        <v>0</v>
      </c>
      <c r="X1326" s="50">
        <v>0</v>
      </c>
      <c r="Y1326" s="50">
        <v>0</v>
      </c>
      <c r="Z1326" s="50">
        <v>0</v>
      </c>
      <c r="AA1326" s="50">
        <v>0</v>
      </c>
      <c r="AB1326" s="50">
        <v>0</v>
      </c>
      <c r="AC1326" s="50">
        <v>0</v>
      </c>
      <c r="AD1326" s="50">
        <v>0</v>
      </c>
      <c r="AE1326" s="50">
        <v>0</v>
      </c>
      <c r="AF1326" s="50">
        <v>0</v>
      </c>
      <c r="AG1326" s="50">
        <v>0</v>
      </c>
      <c r="AH1326" s="50">
        <v>0</v>
      </c>
      <c r="AI1326" s="50">
        <v>0</v>
      </c>
      <c r="AJ1326" s="50">
        <v>0</v>
      </c>
      <c r="AK1326" s="50">
        <v>0</v>
      </c>
      <c r="AL1326" s="50">
        <v>0</v>
      </c>
      <c r="AM1326" s="50">
        <v>0</v>
      </c>
      <c r="AN1326" s="50">
        <v>0</v>
      </c>
      <c r="AO1326" s="50">
        <v>0</v>
      </c>
      <c r="AP1326" s="50">
        <v>0</v>
      </c>
      <c r="AQ1326" s="50">
        <v>0</v>
      </c>
      <c r="AR1326" s="50">
        <v>0</v>
      </c>
      <c r="AS1326" s="50">
        <v>0</v>
      </c>
      <c r="AT1326" s="50">
        <v>0</v>
      </c>
      <c r="AU1326" s="50">
        <v>0</v>
      </c>
      <c r="AV1326" s="50">
        <v>0</v>
      </c>
      <c r="AW1326" s="50">
        <v>0</v>
      </c>
      <c r="AX1326" s="50">
        <v>0</v>
      </c>
      <c r="AY1326" s="50">
        <v>0</v>
      </c>
      <c r="AZ1326" s="50">
        <v>0</v>
      </c>
      <c r="BA1326" s="50">
        <v>0</v>
      </c>
      <c r="BB1326" s="50">
        <v>0</v>
      </c>
      <c r="BC1326" s="50">
        <v>0</v>
      </c>
      <c r="BD1326" s="50">
        <v>0</v>
      </c>
      <c r="BE1326" s="50">
        <v>0</v>
      </c>
      <c r="BF1326" s="50">
        <v>0</v>
      </c>
      <c r="BG1326" s="50">
        <v>0</v>
      </c>
      <c r="BH1326" s="50">
        <v>0</v>
      </c>
      <c r="BI1326" s="50">
        <v>0</v>
      </c>
      <c r="BJ1326" s="50">
        <v>0</v>
      </c>
      <c r="BK1326" s="50">
        <v>0</v>
      </c>
      <c r="BL1326" s="50">
        <v>0</v>
      </c>
      <c r="BM1326" s="50">
        <v>0</v>
      </c>
      <c r="BN1326" s="50">
        <v>0</v>
      </c>
      <c r="BO1326" s="50">
        <v>0</v>
      </c>
      <c r="BP1326" s="50">
        <v>0</v>
      </c>
      <c r="BQ1326" s="50">
        <v>0</v>
      </c>
      <c r="BR1326" s="50">
        <v>0</v>
      </c>
      <c r="BS1326" s="50">
        <v>0</v>
      </c>
      <c r="BT1326" s="50">
        <v>0</v>
      </c>
      <c r="BU1326" s="50">
        <v>0</v>
      </c>
      <c r="BV1326" s="50">
        <v>0</v>
      </c>
      <c r="BW1326" s="50">
        <v>0</v>
      </c>
      <c r="BX1326" s="50">
        <v>0</v>
      </c>
      <c r="BY1326" s="50">
        <v>0</v>
      </c>
      <c r="BZ1326" s="50">
        <v>0</v>
      </c>
      <c r="CA1326" s="50">
        <v>0</v>
      </c>
      <c r="CB1326" s="50">
        <v>0</v>
      </c>
      <c r="CC1326" s="50">
        <v>0</v>
      </c>
      <c r="CD1326" s="50">
        <v>0</v>
      </c>
      <c r="CE1326" s="50">
        <v>0</v>
      </c>
      <c r="CF1326" s="50">
        <v>0</v>
      </c>
      <c r="CG1326" s="50">
        <v>0</v>
      </c>
      <c r="CH1326" s="50">
        <v>0</v>
      </c>
      <c r="CI1326" s="50">
        <v>0</v>
      </c>
      <c r="CJ1326" s="50">
        <v>0</v>
      </c>
      <c r="CK1326" s="50">
        <v>0</v>
      </c>
      <c r="CL1326" s="50">
        <v>0</v>
      </c>
      <c r="CM1326" s="50">
        <v>0</v>
      </c>
      <c r="CN1326" s="50">
        <v>0</v>
      </c>
      <c r="CO1326" s="50">
        <v>0</v>
      </c>
      <c r="CP1326" s="50">
        <v>0</v>
      </c>
      <c r="CQ1326" s="50">
        <v>0</v>
      </c>
      <c r="CR1326" s="50">
        <v>0</v>
      </c>
      <c r="CS1326" s="50">
        <v>0</v>
      </c>
      <c r="CT1326" s="50">
        <v>0</v>
      </c>
      <c r="CU1326" s="50">
        <v>0</v>
      </c>
      <c r="CV1326" s="50">
        <v>0</v>
      </c>
      <c r="CW1326" s="50">
        <v>0</v>
      </c>
      <c r="CX1326" s="50">
        <v>0</v>
      </c>
      <c r="CY1326" s="50">
        <v>0</v>
      </c>
      <c r="CZ1326" s="50">
        <v>0</v>
      </c>
      <c r="DA1326" s="50">
        <v>0</v>
      </c>
      <c r="DB1326" s="50">
        <v>0</v>
      </c>
      <c r="DC1326" s="50">
        <v>0</v>
      </c>
      <c r="DD1326" s="50">
        <v>0</v>
      </c>
      <c r="DE1326" s="50">
        <v>0</v>
      </c>
      <c r="DF1326" s="50">
        <v>0</v>
      </c>
      <c r="DG1326" s="50">
        <v>0</v>
      </c>
      <c r="DH1326" s="50">
        <v>0</v>
      </c>
      <c r="DI1326" s="50">
        <v>0</v>
      </c>
      <c r="DJ1326" s="50">
        <v>0</v>
      </c>
    </row>
    <row r="1327" spans="13:114" ht="22.5" x14ac:dyDescent="0.2">
      <c r="M1327" s="49" t="s">
        <v>217</v>
      </c>
      <c r="N1327" s="50">
        <v>8.5932757131611226E-4</v>
      </c>
      <c r="O1327" s="50">
        <v>3.0271014802306347E-3</v>
      </c>
      <c r="P1327" s="50">
        <v>7.6202900604730979E-4</v>
      </c>
      <c r="Q1327" s="50">
        <v>7.0811801387904926E-4</v>
      </c>
      <c r="R1327" s="50">
        <v>4.1999485850086104E-3</v>
      </c>
      <c r="S1327" s="50">
        <v>5.7272823279380823E-3</v>
      </c>
      <c r="T1327" s="50">
        <v>4.3978082489916429E-2</v>
      </c>
      <c r="U1327" s="69">
        <v>3.8650378358573516E-3</v>
      </c>
      <c r="V1327" s="50">
        <v>4.1746025376857973E-3</v>
      </c>
      <c r="W1327" s="50">
        <v>3.9644986808072677E-3</v>
      </c>
      <c r="X1327" s="50">
        <v>3.251606513596769E-3</v>
      </c>
      <c r="Y1327" s="50">
        <v>5.7883931073520415E-3</v>
      </c>
      <c r="Z1327" s="50">
        <v>4.7214316188208694E-3</v>
      </c>
      <c r="AA1327" s="50">
        <v>4.7140001746605997E-3</v>
      </c>
      <c r="AB1327" s="50">
        <v>1.8197103586492546E-3</v>
      </c>
      <c r="AC1327" s="50">
        <v>8.595897048697846E-3</v>
      </c>
      <c r="AD1327" s="50">
        <v>1.8906533564366119E-3</v>
      </c>
      <c r="AE1327" s="50">
        <v>4.3830517616749347E-3</v>
      </c>
      <c r="AF1327" s="50">
        <v>6.6242301020764569E-4</v>
      </c>
      <c r="AG1327" s="50">
        <v>5.0660063632621795E-3</v>
      </c>
      <c r="AH1327" s="50">
        <v>7.633623625596728E-3</v>
      </c>
      <c r="AI1327" s="50">
        <v>5.9715160448230069E-3</v>
      </c>
      <c r="AJ1327" s="50">
        <v>3.6892230983763112E-3</v>
      </c>
      <c r="AK1327" s="50">
        <v>1.2913051850177399E-2</v>
      </c>
      <c r="AL1327" s="50">
        <v>1.139003983815276E-2</v>
      </c>
      <c r="AM1327" s="50">
        <v>7.2016458558153479E-3</v>
      </c>
      <c r="AN1327" s="50">
        <v>4.1370393401830253E-3</v>
      </c>
      <c r="AO1327" s="50">
        <v>4.8451677783204906E-3</v>
      </c>
      <c r="AP1327" s="50">
        <v>5.0109980797879775E-3</v>
      </c>
      <c r="AQ1327" s="50">
        <v>7.8754699301509558E-3</v>
      </c>
      <c r="AR1327" s="50">
        <v>6.6905440359686834E-3</v>
      </c>
      <c r="AS1327" s="50">
        <v>5.7483367308846451E-3</v>
      </c>
      <c r="AT1327" s="50">
        <v>2.5355073064835926E-3</v>
      </c>
      <c r="AU1327" s="50">
        <v>3.3072794460447725E-3</v>
      </c>
      <c r="AV1327" s="50">
        <v>1.1726227106862745E-3</v>
      </c>
      <c r="AW1327" s="50">
        <v>3.2880359086247695E-3</v>
      </c>
      <c r="AX1327" s="50">
        <v>3.6941072719870304E-3</v>
      </c>
      <c r="AY1327" s="50">
        <v>2.3402077031495446E-3</v>
      </c>
      <c r="AZ1327" s="50">
        <v>6.5923361953351663E-3</v>
      </c>
      <c r="BA1327" s="50">
        <v>8.2952129973211299E-3</v>
      </c>
      <c r="BB1327" s="50">
        <v>1.9747927093345784E-3</v>
      </c>
      <c r="BC1327" s="50">
        <v>1.3735890365838528E-2</v>
      </c>
      <c r="BD1327" s="50">
        <v>9.3069883439101317E-3</v>
      </c>
      <c r="BE1327" s="50">
        <v>1.3105849885608029E-2</v>
      </c>
      <c r="BF1327" s="50">
        <v>4.9838244516442753E-3</v>
      </c>
      <c r="BG1327" s="50">
        <v>8.63894776935791E-3</v>
      </c>
      <c r="BH1327" s="50">
        <v>3.53492123467595E-3</v>
      </c>
      <c r="BI1327" s="50">
        <v>4.1142170958414345E-3</v>
      </c>
      <c r="BJ1327" s="50">
        <v>3.7903624769505704E-3</v>
      </c>
      <c r="BK1327" s="50">
        <v>4.4230415211151423E-3</v>
      </c>
      <c r="BL1327" s="50">
        <v>9.2005138052200491E-3</v>
      </c>
      <c r="BM1327" s="50">
        <v>5.3307023109147485E-3</v>
      </c>
      <c r="BN1327" s="50">
        <v>5.7238959325344189E-4</v>
      </c>
      <c r="BO1327" s="50">
        <v>3.0755657436726197E-3</v>
      </c>
      <c r="BP1327" s="50">
        <v>2.5219898071280268E-3</v>
      </c>
      <c r="BQ1327" s="50">
        <v>2.9001159955108508E-3</v>
      </c>
      <c r="BR1327" s="50">
        <v>4.2744064512362052E-3</v>
      </c>
      <c r="BS1327" s="50">
        <v>2.0284614109271253E-3</v>
      </c>
      <c r="BT1327" s="50">
        <v>6.8191946722011556E-3</v>
      </c>
      <c r="BU1327" s="50">
        <v>8.2414352176451901E-3</v>
      </c>
      <c r="BV1327" s="50">
        <v>8.1705583126163162E-3</v>
      </c>
      <c r="BW1327" s="50">
        <v>8.0928536076186105E-3</v>
      </c>
      <c r="BX1327" s="50">
        <v>6.2382819702200094E-3</v>
      </c>
      <c r="BY1327" s="50">
        <v>6.9534194921699547E-3</v>
      </c>
      <c r="BZ1327" s="50">
        <v>9.8367997851018171E-3</v>
      </c>
      <c r="CA1327" s="50">
        <v>1.8270422116912304E-2</v>
      </c>
      <c r="CB1327" s="50">
        <v>1.6105817105082042E-2</v>
      </c>
      <c r="CC1327" s="50">
        <v>1.9718939157579083E-2</v>
      </c>
      <c r="CD1327" s="50">
        <v>1.0966689924452822E-2</v>
      </c>
      <c r="CE1327" s="50">
        <v>1.225207862242602E-2</v>
      </c>
      <c r="CF1327" s="50">
        <v>4.2754308742303966E-3</v>
      </c>
      <c r="CG1327" s="50">
        <v>1.7295827041651498E-2</v>
      </c>
      <c r="CH1327" s="50">
        <v>1.5003997589729435E-2</v>
      </c>
      <c r="CI1327" s="50">
        <v>3.4162393800462452E-2</v>
      </c>
      <c r="CJ1327" s="50">
        <v>1.6042105120799295E-2</v>
      </c>
      <c r="CK1327" s="50">
        <v>1.7693938613572397E-2</v>
      </c>
      <c r="CL1327" s="50">
        <v>1.286345534873865E-2</v>
      </c>
      <c r="CM1327" s="50">
        <v>1.1003418073858909E-2</v>
      </c>
      <c r="CN1327" s="50">
        <v>1.4047434312916036E-2</v>
      </c>
      <c r="CO1327" s="50">
        <v>7.8965795980828896E-3</v>
      </c>
      <c r="CP1327" s="50">
        <v>3.0727909320445296E-2</v>
      </c>
      <c r="CQ1327" s="50">
        <v>5.5891211049744751E-4</v>
      </c>
      <c r="CR1327" s="50">
        <v>0.30658767059887931</v>
      </c>
      <c r="CS1327" s="50">
        <v>1.781034035060303E-2</v>
      </c>
      <c r="CT1327" s="50">
        <v>1.2735096288952315E-2</v>
      </c>
      <c r="CU1327" s="50">
        <v>6.8408960936702026E-3</v>
      </c>
      <c r="CV1327" s="50">
        <v>7.2675109529561632E-3</v>
      </c>
      <c r="CW1327" s="50">
        <v>6.6400384150985198E-3</v>
      </c>
      <c r="CX1327" s="50">
        <v>1.4010293677804476E-2</v>
      </c>
      <c r="CY1327" s="50">
        <v>1.1337445766995543E-2</v>
      </c>
      <c r="CZ1327" s="50">
        <v>4.6696009991436813E-3</v>
      </c>
      <c r="DA1327" s="50">
        <v>1.7531684625154934E-2</v>
      </c>
      <c r="DB1327" s="50">
        <v>8.4740766086518742E-3</v>
      </c>
      <c r="DC1327" s="50">
        <v>6.326484653617217E-3</v>
      </c>
      <c r="DD1327" s="50">
        <v>9.1874054050292066E-4</v>
      </c>
      <c r="DE1327" s="50">
        <v>1.1046103086917973E-2</v>
      </c>
      <c r="DF1327" s="50">
        <v>2.4487053553643567E-3</v>
      </c>
      <c r="DG1327" s="50">
        <v>6.5372499139530485E-2</v>
      </c>
      <c r="DH1327" s="50">
        <v>1.0072932211736944E-2</v>
      </c>
      <c r="DI1327" s="50">
        <v>1.2287016847964993E-2</v>
      </c>
      <c r="DJ1327" s="50">
        <v>4.5657555150990219E-3</v>
      </c>
    </row>
    <row r="1328" spans="13:114" ht="22.5" x14ac:dyDescent="0.2">
      <c r="M1328" s="49" t="s">
        <v>218</v>
      </c>
      <c r="N1328" s="50">
        <v>8.0643395810917618E-5</v>
      </c>
      <c r="O1328" s="50">
        <v>2.4660491462968269E-4</v>
      </c>
      <c r="P1328" s="50">
        <v>7.9660849760605367E-5</v>
      </c>
      <c r="Q1328" s="50">
        <v>7.3827443450223289E-5</v>
      </c>
      <c r="R1328" s="50">
        <v>2.0019442180648923E-4</v>
      </c>
      <c r="S1328" s="50">
        <v>1.6577799036422916E-4</v>
      </c>
      <c r="T1328" s="50">
        <v>6.3631783358840421E-4</v>
      </c>
      <c r="U1328" s="69">
        <v>1.6764417290126391E-4</v>
      </c>
      <c r="V1328" s="50">
        <v>8.6765427941361967E-5</v>
      </c>
      <c r="W1328" s="50">
        <v>1.4542689698669872E-4</v>
      </c>
      <c r="X1328" s="50">
        <v>3.3729319226249191E-4</v>
      </c>
      <c r="Y1328" s="50">
        <v>3.3014568730082943E-4</v>
      </c>
      <c r="Z1328" s="50">
        <v>2.3523541486103046E-4</v>
      </c>
      <c r="AA1328" s="50">
        <v>4.321866408507912E-4</v>
      </c>
      <c r="AB1328" s="50">
        <v>2.6674906764347317E-4</v>
      </c>
      <c r="AC1328" s="50">
        <v>8.0583201225672594E-4</v>
      </c>
      <c r="AD1328" s="50">
        <v>2.1432160081356262E-4</v>
      </c>
      <c r="AE1328" s="50">
        <v>7.4161893802451254E-4</v>
      </c>
      <c r="AF1328" s="50">
        <v>5.6442116815883273E-5</v>
      </c>
      <c r="AG1328" s="50">
        <v>6.8640619103505732E-4</v>
      </c>
      <c r="AH1328" s="50">
        <v>2.5957884327275989E-3</v>
      </c>
      <c r="AI1328" s="50">
        <v>8.4608876149497292E-4</v>
      </c>
      <c r="AJ1328" s="50">
        <v>6.595123798788093E-4</v>
      </c>
      <c r="AK1328" s="50">
        <v>8.6995984368828713E-3</v>
      </c>
      <c r="AL1328" s="50">
        <v>2.7460609359847617E-3</v>
      </c>
      <c r="AM1328" s="50">
        <v>2.2364521523371441E-3</v>
      </c>
      <c r="AN1328" s="50">
        <v>4.1450785452918379E-4</v>
      </c>
      <c r="AO1328" s="50">
        <v>4.7956008127142543E-4</v>
      </c>
      <c r="AP1328" s="50">
        <v>4.8499100184976317E-4</v>
      </c>
      <c r="AQ1328" s="50">
        <v>6.179610832864153E-4</v>
      </c>
      <c r="AR1328" s="50">
        <v>5.2041643177217671E-4</v>
      </c>
      <c r="AS1328" s="50">
        <v>4.2748213181262719E-4</v>
      </c>
      <c r="AT1328" s="50">
        <v>2.8032899201201359E-4</v>
      </c>
      <c r="AU1328" s="50">
        <v>3.7933861160665042E-4</v>
      </c>
      <c r="AV1328" s="50">
        <v>8.9043342824740853E-5</v>
      </c>
      <c r="AW1328" s="50">
        <v>1.0277009132237576E-3</v>
      </c>
      <c r="AX1328" s="50">
        <v>4.7612442228122352E-4</v>
      </c>
      <c r="AY1328" s="50">
        <v>1.8281513556041447E-4</v>
      </c>
      <c r="AZ1328" s="50">
        <v>1.7869511475910595E-4</v>
      </c>
      <c r="BA1328" s="50">
        <v>3.4628728240054715E-4</v>
      </c>
      <c r="BB1328" s="50">
        <v>9.2242552428547543E-5</v>
      </c>
      <c r="BC1328" s="50">
        <v>3.944585627562459E-3</v>
      </c>
      <c r="BD1328" s="50">
        <v>7.1894395252018945E-4</v>
      </c>
      <c r="BE1328" s="50">
        <v>2.4762353268093316E-3</v>
      </c>
      <c r="BF1328" s="50">
        <v>4.212935158885445E-4</v>
      </c>
      <c r="BG1328" s="50">
        <v>5.6118710053223368E-4</v>
      </c>
      <c r="BH1328" s="50">
        <v>4.0156922694807812E-4</v>
      </c>
      <c r="BI1328" s="50">
        <v>5.2550028759876819E-4</v>
      </c>
      <c r="BJ1328" s="50">
        <v>3.3292550269387803E-4</v>
      </c>
      <c r="BK1328" s="50">
        <v>1.7474000985272643E-4</v>
      </c>
      <c r="BL1328" s="50">
        <v>4.2943456664476282E-4</v>
      </c>
      <c r="BM1328" s="50">
        <v>4.7727510748601969E-4</v>
      </c>
      <c r="BN1328" s="50">
        <v>4.8163426440751227E-5</v>
      </c>
      <c r="BO1328" s="50">
        <v>6.8565789120648502E-4</v>
      </c>
      <c r="BP1328" s="50">
        <v>1.7468126603918454E-4</v>
      </c>
      <c r="BQ1328" s="50">
        <v>2.3093458106342182E-4</v>
      </c>
      <c r="BR1328" s="50">
        <v>4.9753298709959246E-4</v>
      </c>
      <c r="BS1328" s="50">
        <v>1.865083574505873E-4</v>
      </c>
      <c r="BT1328" s="50">
        <v>3.9037136134456059E-4</v>
      </c>
      <c r="BU1328" s="50">
        <v>4.203092531059906E-4</v>
      </c>
      <c r="BV1328" s="50">
        <v>3.7335473672549517E-4</v>
      </c>
      <c r="BW1328" s="50">
        <v>1.5253438909336222E-3</v>
      </c>
      <c r="BX1328" s="50">
        <v>5.2721236061722997E-4</v>
      </c>
      <c r="BY1328" s="50">
        <v>3.612164714201247E-4</v>
      </c>
      <c r="BZ1328" s="50">
        <v>7.1005357721233835E-4</v>
      </c>
      <c r="CA1328" s="50">
        <v>8.3150771869798859E-4</v>
      </c>
      <c r="CB1328" s="50">
        <v>8.0309395522974638E-4</v>
      </c>
      <c r="CC1328" s="50">
        <v>1.0605736626692736E-3</v>
      </c>
      <c r="CD1328" s="50">
        <v>1.009736067139825E-3</v>
      </c>
      <c r="CE1328" s="50">
        <v>1.0206862414139446E-3</v>
      </c>
      <c r="CF1328" s="50">
        <v>9.181160772329947E-4</v>
      </c>
      <c r="CG1328" s="50">
        <v>2.466813761461403E-3</v>
      </c>
      <c r="CH1328" s="50">
        <v>2.8983291273386252E-3</v>
      </c>
      <c r="CI1328" s="50">
        <v>5.1273568481299703E-3</v>
      </c>
      <c r="CJ1328" s="50">
        <v>3.8052473646730824E-3</v>
      </c>
      <c r="CK1328" s="50">
        <v>1.9092414651136942E-3</v>
      </c>
      <c r="CL1328" s="50">
        <v>3.6976031926326671E-4</v>
      </c>
      <c r="CM1328" s="50">
        <v>7.5272293158180274E-4</v>
      </c>
      <c r="CN1328" s="50">
        <v>1.6815524127605818E-3</v>
      </c>
      <c r="CO1328" s="50">
        <v>1.4711721810566735E-3</v>
      </c>
      <c r="CP1328" s="50">
        <v>1.8838090052057598E-3</v>
      </c>
      <c r="CQ1328" s="50">
        <v>3.8578223471705878E-5</v>
      </c>
      <c r="CR1328" s="50">
        <v>1.529684562981597E-3</v>
      </c>
      <c r="CS1328" s="50">
        <v>7.5236751370241051E-2</v>
      </c>
      <c r="CT1328" s="50">
        <v>6.0154930333003313E-4</v>
      </c>
      <c r="CU1328" s="50">
        <v>7.0479698758356315E-4</v>
      </c>
      <c r="CV1328" s="50">
        <v>1.8250941557427914E-4</v>
      </c>
      <c r="CW1328" s="50">
        <v>1.3398661838762021E-3</v>
      </c>
      <c r="CX1328" s="50">
        <v>8.3019220936021557E-4</v>
      </c>
      <c r="CY1328" s="50">
        <v>1.1398058251952017E-3</v>
      </c>
      <c r="CZ1328" s="50">
        <v>1.2206562949358729E-3</v>
      </c>
      <c r="DA1328" s="50">
        <v>7.7526760014637005E-4</v>
      </c>
      <c r="DB1328" s="50">
        <v>4.3160888369482456E-4</v>
      </c>
      <c r="DC1328" s="50">
        <v>1.1443236991165661E-3</v>
      </c>
      <c r="DD1328" s="50">
        <v>7.3117374223038975E-5</v>
      </c>
      <c r="DE1328" s="50">
        <v>8.0161457640040893E-4</v>
      </c>
      <c r="DF1328" s="50">
        <v>3.0637004994937432E-4</v>
      </c>
      <c r="DG1328" s="50">
        <v>1.4894962729735737E-3</v>
      </c>
      <c r="DH1328" s="50">
        <v>1.2130844775960503E-3</v>
      </c>
      <c r="DI1328" s="50">
        <v>4.6205015376464417E-4</v>
      </c>
      <c r="DJ1328" s="50">
        <v>6.6231025496202561E-4</v>
      </c>
    </row>
    <row r="1329" spans="13:114" x14ac:dyDescent="0.2">
      <c r="M1329" s="49" t="s">
        <v>219</v>
      </c>
      <c r="N1329" s="50">
        <v>6.7058231839486881E-6</v>
      </c>
      <c r="O1329" s="50">
        <v>9.2103438624982203E-6</v>
      </c>
      <c r="P1329" s="50">
        <v>1.969780577670413E-5</v>
      </c>
      <c r="Q1329" s="50">
        <v>5.3659713358945437E-6</v>
      </c>
      <c r="R1329" s="50">
        <v>1.4535355208476028E-5</v>
      </c>
      <c r="S1329" s="50">
        <v>3.2960283958444258E-5</v>
      </c>
      <c r="T1329" s="50">
        <v>1.0703527774884696E-4</v>
      </c>
      <c r="U1329" s="69">
        <v>3.8493841040961002E-5</v>
      </c>
      <c r="V1329" s="50">
        <v>3.3017845726525486E-5</v>
      </c>
      <c r="W1329" s="50">
        <v>2.253032850084217E-4</v>
      </c>
      <c r="X1329" s="50">
        <v>7.7077901100236848E-5</v>
      </c>
      <c r="Y1329" s="50">
        <v>3.3083051995144648E-5</v>
      </c>
      <c r="Z1329" s="50">
        <v>1.4183624527351264E-5</v>
      </c>
      <c r="AA1329" s="50">
        <v>3.4633595073952346E-5</v>
      </c>
      <c r="AB1329" s="50">
        <v>1.453627531714291E-5</v>
      </c>
      <c r="AC1329" s="50">
        <v>2.5190753344570683E-5</v>
      </c>
      <c r="AD1329" s="50">
        <v>1.044152624659366E-5</v>
      </c>
      <c r="AE1329" s="50">
        <v>1.827187548074091E-5</v>
      </c>
      <c r="AF1329" s="50">
        <v>3.7657824547819508E-6</v>
      </c>
      <c r="AG1329" s="50">
        <v>1.1725453771768694E-5</v>
      </c>
      <c r="AH1329" s="50">
        <v>1.8163999607678839E-5</v>
      </c>
      <c r="AI1329" s="50">
        <v>1.8954789156953033E-5</v>
      </c>
      <c r="AJ1329" s="50">
        <v>1.8543558593585014E-5</v>
      </c>
      <c r="AK1329" s="50">
        <v>3.1231779502767984E-5</v>
      </c>
      <c r="AL1329" s="50">
        <v>1.3750241458517145E-5</v>
      </c>
      <c r="AM1329" s="50">
        <v>2.6708862104934538E-5</v>
      </c>
      <c r="AN1329" s="50">
        <v>1.5030944228730987E-5</v>
      </c>
      <c r="AO1329" s="50">
        <v>1.7160140773557072E-5</v>
      </c>
      <c r="AP1329" s="50">
        <v>1.3940398629152245E-5</v>
      </c>
      <c r="AQ1329" s="50">
        <v>1.9052366978470341E-5</v>
      </c>
      <c r="AR1329" s="50">
        <v>2.5982611520783928E-5</v>
      </c>
      <c r="AS1329" s="50">
        <v>1.6302808911263447E-5</v>
      </c>
      <c r="AT1329" s="50">
        <v>2.7921075027943086E-5</v>
      </c>
      <c r="AU1329" s="50">
        <v>2.6809461119867364E-5</v>
      </c>
      <c r="AV1329" s="50">
        <v>5.1275894811325447E-6</v>
      </c>
      <c r="AW1329" s="50">
        <v>1.6553684557181376E-5</v>
      </c>
      <c r="AX1329" s="50">
        <v>1.3698809715909897E-5</v>
      </c>
      <c r="AY1329" s="50">
        <v>6.8774874467438366E-6</v>
      </c>
      <c r="AZ1329" s="50">
        <v>3.890208148478283E-5</v>
      </c>
      <c r="BA1329" s="50">
        <v>1.4035215303979715E-5</v>
      </c>
      <c r="BB1329" s="50">
        <v>1.6567624789060606E-6</v>
      </c>
      <c r="BC1329" s="50">
        <v>1.5041634897717583E-5</v>
      </c>
      <c r="BD1329" s="50">
        <v>1.4870709067405467E-5</v>
      </c>
      <c r="BE1329" s="50">
        <v>1.5270028402539463E-5</v>
      </c>
      <c r="BF1329" s="50">
        <v>7.9523450260096068E-6</v>
      </c>
      <c r="BG1329" s="50">
        <v>1.5705438790419851E-5</v>
      </c>
      <c r="BH1329" s="50">
        <v>1.0795899552711912E-5</v>
      </c>
      <c r="BI1329" s="50">
        <v>2.7708164942884888E-5</v>
      </c>
      <c r="BJ1329" s="50">
        <v>2.821581444090131E-5</v>
      </c>
      <c r="BK1329" s="50">
        <v>2.3521052177779459E-5</v>
      </c>
      <c r="BL1329" s="50">
        <v>2.5315703327552791E-5</v>
      </c>
      <c r="BM1329" s="50">
        <v>1.8809767228520985E-5</v>
      </c>
      <c r="BN1329" s="50">
        <v>8.3465024964037287E-7</v>
      </c>
      <c r="BO1329" s="50">
        <v>1.0170047016139653E-5</v>
      </c>
      <c r="BP1329" s="50">
        <v>5.0630771520261936E-6</v>
      </c>
      <c r="BQ1329" s="50">
        <v>4.6518032634355E-6</v>
      </c>
      <c r="BR1329" s="50">
        <v>1.7534216843001246E-5</v>
      </c>
      <c r="BS1329" s="50">
        <v>1.8205129587901129E-5</v>
      </c>
      <c r="BT1329" s="50">
        <v>2.4968705706911154E-5</v>
      </c>
      <c r="BU1329" s="50">
        <v>2.5487139633480579E-4</v>
      </c>
      <c r="BV1329" s="50">
        <v>1.6794299027325326E-4</v>
      </c>
      <c r="BW1329" s="50">
        <v>9.023030912447364E-5</v>
      </c>
      <c r="BX1329" s="50">
        <v>1.5150911327858081E-5</v>
      </c>
      <c r="BY1329" s="50">
        <v>2.5246256243446213E-4</v>
      </c>
      <c r="BZ1329" s="50">
        <v>1.0722137398847451E-3</v>
      </c>
      <c r="CA1329" s="50">
        <v>1.554398604814341E-4</v>
      </c>
      <c r="CB1329" s="50">
        <v>9.6835692330583871E-5</v>
      </c>
      <c r="CC1329" s="50">
        <v>2.1946559736097521E-4</v>
      </c>
      <c r="CD1329" s="50">
        <v>1.4309202811983742E-4</v>
      </c>
      <c r="CE1329" s="50">
        <v>2.0711249464932939E-5</v>
      </c>
      <c r="CF1329" s="50">
        <v>2.4169964057998906E-5</v>
      </c>
      <c r="CG1329" s="50">
        <v>5.1055214180837167E-5</v>
      </c>
      <c r="CH1329" s="50">
        <v>6.4954767534091746E-5</v>
      </c>
      <c r="CI1329" s="50">
        <v>2.4366431990695721E-5</v>
      </c>
      <c r="CJ1329" s="50">
        <v>2.0600423479952327E-5</v>
      </c>
      <c r="CK1329" s="50">
        <v>3.7112957280456333E-5</v>
      </c>
      <c r="CL1329" s="50">
        <v>9.1436257978331944E-6</v>
      </c>
      <c r="CM1329" s="50">
        <v>2.519186734017955E-5</v>
      </c>
      <c r="CN1329" s="50">
        <v>1.1021270111912316E-5</v>
      </c>
      <c r="CO1329" s="50">
        <v>1.2553703451814673E-5</v>
      </c>
      <c r="CP1329" s="50">
        <v>1.6212908297741951E-5</v>
      </c>
      <c r="CQ1329" s="50">
        <v>3.9818235266731021E-6</v>
      </c>
      <c r="CR1329" s="50">
        <v>7.8844961839509887E-5</v>
      </c>
      <c r="CS1329" s="50">
        <v>2.6578296216544286E-5</v>
      </c>
      <c r="CT1329" s="50">
        <v>6.3723364984431444E-2</v>
      </c>
      <c r="CU1329" s="50">
        <v>7.2542785675554249E-6</v>
      </c>
      <c r="CV1329" s="50">
        <v>1.0234757376677955E-5</v>
      </c>
      <c r="CW1329" s="50">
        <v>7.6358033136530347E-6</v>
      </c>
      <c r="CX1329" s="50">
        <v>1.9094582509529243E-5</v>
      </c>
      <c r="CY1329" s="50">
        <v>1.5427598535463606E-5</v>
      </c>
      <c r="CZ1329" s="50">
        <v>2.2816716368777916E-5</v>
      </c>
      <c r="DA1329" s="50">
        <v>1.8707360384282694E-5</v>
      </c>
      <c r="DB1329" s="50">
        <v>3.0858860914096775E-5</v>
      </c>
      <c r="DC1329" s="50">
        <v>1.2459797399839401E-5</v>
      </c>
      <c r="DD1329" s="50">
        <v>4.624061069629091E-6</v>
      </c>
      <c r="DE1329" s="50">
        <v>1.3650718541648773E-4</v>
      </c>
      <c r="DF1329" s="50">
        <v>1.3449954609806374E-5</v>
      </c>
      <c r="DG1329" s="50">
        <v>4.2781471646237822E-5</v>
      </c>
      <c r="DH1329" s="50">
        <v>6.1775426333558257E-5</v>
      </c>
      <c r="DI1329" s="50">
        <v>4.3902393927119763E-4</v>
      </c>
      <c r="DJ1329" s="50">
        <v>2.0453213482335029E-4</v>
      </c>
    </row>
    <row r="1330" spans="13:114" ht="22.5" x14ac:dyDescent="0.2">
      <c r="M1330" s="49" t="s">
        <v>220</v>
      </c>
      <c r="N1330" s="50">
        <v>8.0633288155497625E-4</v>
      </c>
      <c r="O1330" s="50">
        <v>3.272912668489344E-4</v>
      </c>
      <c r="P1330" s="50">
        <v>5.9580557408039339E-4</v>
      </c>
      <c r="Q1330" s="50">
        <v>5.5963776837810917E-4</v>
      </c>
      <c r="R1330" s="50">
        <v>2.8189653962794596E-4</v>
      </c>
      <c r="S1330" s="50">
        <v>2.7606419378473215E-4</v>
      </c>
      <c r="T1330" s="50">
        <v>1.8992744184513604E-3</v>
      </c>
      <c r="U1330" s="69">
        <v>7.6022526556341241E-4</v>
      </c>
      <c r="V1330" s="50">
        <v>6.5628034835074891E-5</v>
      </c>
      <c r="W1330" s="50">
        <v>5.8397554824594694E-4</v>
      </c>
      <c r="X1330" s="50">
        <v>3.12416025234924E-4</v>
      </c>
      <c r="Y1330" s="50">
        <v>2.9268736266737923E-4</v>
      </c>
      <c r="Z1330" s="50">
        <v>2.876011570564667E-4</v>
      </c>
      <c r="AA1330" s="50">
        <v>6.0410517199774912E-4</v>
      </c>
      <c r="AB1330" s="50">
        <v>8.7576693990404372E-5</v>
      </c>
      <c r="AC1330" s="50">
        <v>2.5556108828613921E-4</v>
      </c>
      <c r="AD1330" s="50">
        <v>5.0478505703157239E-4</v>
      </c>
      <c r="AE1330" s="50">
        <v>2.879245273169077E-4</v>
      </c>
      <c r="AF1330" s="50">
        <v>3.1271797630550596E-4</v>
      </c>
      <c r="AG1330" s="50">
        <v>9.1359660041373102E-4</v>
      </c>
      <c r="AH1330" s="50">
        <v>7.3375918645419492E-4</v>
      </c>
      <c r="AI1330" s="50">
        <v>3.9264506970211453E-4</v>
      </c>
      <c r="AJ1330" s="50">
        <v>3.8035361060792397E-4</v>
      </c>
      <c r="AK1330" s="50">
        <v>2.9399342791245042E-4</v>
      </c>
      <c r="AL1330" s="50">
        <v>2.7260128393790799E-4</v>
      </c>
      <c r="AM1330" s="50">
        <v>4.2264977807344702E-4</v>
      </c>
      <c r="AN1330" s="50">
        <v>4.5921291926892034E-4</v>
      </c>
      <c r="AO1330" s="50">
        <v>5.1801838245285018E-4</v>
      </c>
      <c r="AP1330" s="50">
        <v>2.6970660770979176E-4</v>
      </c>
      <c r="AQ1330" s="50">
        <v>3.6761169391977971E-4</v>
      </c>
      <c r="AR1330" s="50">
        <v>2.7306570916354724E-4</v>
      </c>
      <c r="AS1330" s="50">
        <v>1.2997379316490308E-4</v>
      </c>
      <c r="AT1330" s="50">
        <v>2.5398735870493306E-4</v>
      </c>
      <c r="AU1330" s="50">
        <v>1.8197963318621212E-4</v>
      </c>
      <c r="AV1330" s="50">
        <v>6.7023243606621337E-5</v>
      </c>
      <c r="AW1330" s="50">
        <v>6.0453141149941208E-4</v>
      </c>
      <c r="AX1330" s="50">
        <v>1.9257278808945826E-4</v>
      </c>
      <c r="AY1330" s="50">
        <v>7.6070080805824266E-5</v>
      </c>
      <c r="AZ1330" s="50">
        <v>3.2162005067702584E-4</v>
      </c>
      <c r="BA1330" s="50">
        <v>9.0496245531160652E-5</v>
      </c>
      <c r="BB1330" s="50">
        <v>1.3844524536830844E-5</v>
      </c>
      <c r="BC1330" s="50">
        <v>6.5612695121397221E-4</v>
      </c>
      <c r="BD1330" s="50">
        <v>1.4600081245054388E-4</v>
      </c>
      <c r="BE1330" s="50">
        <v>1.6421792482475907E-4</v>
      </c>
      <c r="BF1330" s="50">
        <v>1.3176311796785981E-4</v>
      </c>
      <c r="BG1330" s="50">
        <v>1.4611778878829781E-4</v>
      </c>
      <c r="BH1330" s="50">
        <v>7.3501579975381943E-5</v>
      </c>
      <c r="BI1330" s="50">
        <v>3.7323397617015111E-4</v>
      </c>
      <c r="BJ1330" s="50">
        <v>1.8504540522519414E-4</v>
      </c>
      <c r="BK1330" s="50">
        <v>4.4445723815341701E-4</v>
      </c>
      <c r="BL1330" s="50">
        <v>6.435339440037305E-4</v>
      </c>
      <c r="BM1330" s="50">
        <v>3.2954912257716012E-4</v>
      </c>
      <c r="BN1330" s="50">
        <v>3.2959814572897701E-5</v>
      </c>
      <c r="BO1330" s="50">
        <v>1.7000164988091349E-4</v>
      </c>
      <c r="BP1330" s="50">
        <v>6.8448353258854399E-5</v>
      </c>
      <c r="BQ1330" s="50">
        <v>5.9742940817690326E-5</v>
      </c>
      <c r="BR1330" s="50">
        <v>1.393937781943221E-4</v>
      </c>
      <c r="BS1330" s="50">
        <v>2.0144139101170539E-4</v>
      </c>
      <c r="BT1330" s="50">
        <v>2.5975334526994603E-4</v>
      </c>
      <c r="BU1330" s="50">
        <v>9.3333937503361564E-4</v>
      </c>
      <c r="BV1330" s="50">
        <v>1.7205843377620228E-3</v>
      </c>
      <c r="BW1330" s="50">
        <v>5.3723952148633481E-4</v>
      </c>
      <c r="BX1330" s="50">
        <v>1.62020881235344E-4</v>
      </c>
      <c r="BY1330" s="50">
        <v>3.0290257077428316E-4</v>
      </c>
      <c r="BZ1330" s="50">
        <v>1.5287204710749654E-3</v>
      </c>
      <c r="CA1330" s="50">
        <v>6.1902226698336178E-3</v>
      </c>
      <c r="CB1330" s="50">
        <v>1.0121650545563115E-3</v>
      </c>
      <c r="CC1330" s="50">
        <v>7.5278779153910356E-4</v>
      </c>
      <c r="CD1330" s="50">
        <v>4.2858103008936355E-4</v>
      </c>
      <c r="CE1330" s="50">
        <v>2.7923289030955657E-4</v>
      </c>
      <c r="CF1330" s="50">
        <v>2.2771745187223353E-4</v>
      </c>
      <c r="CG1330" s="50">
        <v>1.7144489410629586E-3</v>
      </c>
      <c r="CH1330" s="50">
        <v>4.6361426531213906E-4</v>
      </c>
      <c r="CI1330" s="50">
        <v>9.2239526698194936E-4</v>
      </c>
      <c r="CJ1330" s="50">
        <v>6.7801891965243478E-4</v>
      </c>
      <c r="CK1330" s="50">
        <v>2.0859369744352581E-4</v>
      </c>
      <c r="CL1330" s="50">
        <v>1.664906159387903E-4</v>
      </c>
      <c r="CM1330" s="50">
        <v>3.6082352312736719E-4</v>
      </c>
      <c r="CN1330" s="50">
        <v>3.7210324779693161E-4</v>
      </c>
      <c r="CO1330" s="50">
        <v>9.4299682376258948E-4</v>
      </c>
      <c r="CP1330" s="50">
        <v>1.475912102069922E-4</v>
      </c>
      <c r="CQ1330" s="50">
        <v>4.2279414504651061E-5</v>
      </c>
      <c r="CR1330" s="50">
        <v>4.6121052292442808E-4</v>
      </c>
      <c r="CS1330" s="50">
        <v>4.1173801819591372E-4</v>
      </c>
      <c r="CT1330" s="50">
        <v>1.5105044999314318E-4</v>
      </c>
      <c r="CU1330" s="50">
        <v>8.4482802442053209E-2</v>
      </c>
      <c r="CV1330" s="50">
        <v>1.8912285145107762E-4</v>
      </c>
      <c r="CW1330" s="50">
        <v>9.2330174445404457E-5</v>
      </c>
      <c r="CX1330" s="50">
        <v>1.7097293196612727E-4</v>
      </c>
      <c r="CY1330" s="50">
        <v>2.449646178382907E-4</v>
      </c>
      <c r="CZ1330" s="50">
        <v>3.0427309720691367E-4</v>
      </c>
      <c r="DA1330" s="50">
        <v>5.1020195505194741E-4</v>
      </c>
      <c r="DB1330" s="50">
        <v>8.4072918651967624E-4</v>
      </c>
      <c r="DC1330" s="50">
        <v>1.5912213181962364E-4</v>
      </c>
      <c r="DD1330" s="50">
        <v>1.3351970775280544E-4</v>
      </c>
      <c r="DE1330" s="50">
        <v>5.9825687058152378E-4</v>
      </c>
      <c r="DF1330" s="50">
        <v>1.5686787909462369E-4</v>
      </c>
      <c r="DG1330" s="50">
        <v>6.5005843996839387E-4</v>
      </c>
      <c r="DH1330" s="50">
        <v>1.5826886467311808E-3</v>
      </c>
      <c r="DI1330" s="50">
        <v>1.2132950425137105E-3</v>
      </c>
      <c r="DJ1330" s="50">
        <v>4.632631182420507E-4</v>
      </c>
    </row>
    <row r="1331" spans="13:114" x14ac:dyDescent="0.2">
      <c r="M1331" s="49" t="s">
        <v>221</v>
      </c>
      <c r="N1331" s="50">
        <v>8.8694903655575273E-6</v>
      </c>
      <c r="O1331" s="50">
        <v>1.5295840303813157E-5</v>
      </c>
      <c r="P1331" s="50">
        <v>9.8531943874344348E-6</v>
      </c>
      <c r="Q1331" s="50">
        <v>7.6067005491001343E-6</v>
      </c>
      <c r="R1331" s="50">
        <v>2.4444865533695295E-5</v>
      </c>
      <c r="S1331" s="50">
        <v>1.4267177347024104E-5</v>
      </c>
      <c r="T1331" s="50">
        <v>6.8391016325042937E-5</v>
      </c>
      <c r="U1331" s="69">
        <v>6.2592628556622684E-5</v>
      </c>
      <c r="V1331" s="50">
        <v>1.2907720961797239E-5</v>
      </c>
      <c r="W1331" s="50">
        <v>1.6160259613708679E-5</v>
      </c>
      <c r="X1331" s="50">
        <v>2.1611645393805544E-5</v>
      </c>
      <c r="Y1331" s="50">
        <v>4.0401431227370186E-5</v>
      </c>
      <c r="Z1331" s="50">
        <v>2.6443296392857808E-5</v>
      </c>
      <c r="AA1331" s="50">
        <v>7.2887363194144879E-5</v>
      </c>
      <c r="AB1331" s="50">
        <v>1.867535873318808E-5</v>
      </c>
      <c r="AC1331" s="50">
        <v>2.4073910106905152E-4</v>
      </c>
      <c r="AD1331" s="50">
        <v>1.7365997672467227E-5</v>
      </c>
      <c r="AE1331" s="50">
        <v>5.7698222648652393E-5</v>
      </c>
      <c r="AF1331" s="50">
        <v>9.420759021192169E-4</v>
      </c>
      <c r="AG1331" s="50">
        <v>2.3758320914728614E-4</v>
      </c>
      <c r="AH1331" s="50">
        <v>2.1138523962812986E-4</v>
      </c>
      <c r="AI1331" s="50">
        <v>2.1712860477043794E-4</v>
      </c>
      <c r="AJ1331" s="50">
        <v>2.7394196747806661E-5</v>
      </c>
      <c r="AK1331" s="50">
        <v>5.6180003506084983E-4</v>
      </c>
      <c r="AL1331" s="50">
        <v>5.5052644416175323E-5</v>
      </c>
      <c r="AM1331" s="50">
        <v>2.0018592164336468E-4</v>
      </c>
      <c r="AN1331" s="50">
        <v>7.1859401511632269E-5</v>
      </c>
      <c r="AO1331" s="50">
        <v>1.102419257352654E-4</v>
      </c>
      <c r="AP1331" s="50">
        <v>1.150519236112791E-4</v>
      </c>
      <c r="AQ1331" s="50">
        <v>8.2725033003196074E-5</v>
      </c>
      <c r="AR1331" s="50">
        <v>3.9060997911250875E-5</v>
      </c>
      <c r="AS1331" s="50">
        <v>5.3878679785863466E-5</v>
      </c>
      <c r="AT1331" s="50">
        <v>4.70392692019352E-5</v>
      </c>
      <c r="AU1331" s="50">
        <v>9.0888583512958629E-5</v>
      </c>
      <c r="AV1331" s="50">
        <v>1.8527170183654245E-5</v>
      </c>
      <c r="AW1331" s="50">
        <v>4.4157996747999217E-4</v>
      </c>
      <c r="AX1331" s="50">
        <v>9.4059381660855279E-5</v>
      </c>
      <c r="AY1331" s="50">
        <v>2.9877912826424077E-5</v>
      </c>
      <c r="AZ1331" s="50">
        <v>1.7491812665413705E-5</v>
      </c>
      <c r="BA1331" s="50">
        <v>7.0845601393877369E-5</v>
      </c>
      <c r="BB1331" s="50">
        <v>5.2834768888909926E-6</v>
      </c>
      <c r="BC1331" s="50">
        <v>2.1767157820573409E-4</v>
      </c>
      <c r="BD1331" s="50">
        <v>1.5627210721945852E-4</v>
      </c>
      <c r="BE1331" s="50">
        <v>2.0254000046014171E-4</v>
      </c>
      <c r="BF1331" s="50">
        <v>6.5083227156735959E-4</v>
      </c>
      <c r="BG1331" s="50">
        <v>1.7019698247939109E-4</v>
      </c>
      <c r="BH1331" s="50">
        <v>2.0144883576351464E-4</v>
      </c>
      <c r="BI1331" s="50">
        <v>2.0112028844865081E-4</v>
      </c>
      <c r="BJ1331" s="50">
        <v>1.927072712207333E-5</v>
      </c>
      <c r="BK1331" s="50">
        <v>1.6159252291224644E-4</v>
      </c>
      <c r="BL1331" s="50">
        <v>1.6454233836007051E-4</v>
      </c>
      <c r="BM1331" s="50">
        <v>1.6374418395471505E-4</v>
      </c>
      <c r="BN1331" s="50">
        <v>1.8713278364530912E-6</v>
      </c>
      <c r="BO1331" s="50">
        <v>8.3000186758066502E-5</v>
      </c>
      <c r="BP1331" s="50">
        <v>1.4392876431062378E-4</v>
      </c>
      <c r="BQ1331" s="50">
        <v>2.0090869683413408E-5</v>
      </c>
      <c r="BR1331" s="50">
        <v>5.6798515267399102E-5</v>
      </c>
      <c r="BS1331" s="50">
        <v>4.0308567160116432E-5</v>
      </c>
      <c r="BT1331" s="50">
        <v>3.8671629169549179E-5</v>
      </c>
      <c r="BU1331" s="50">
        <v>3.4710334305280844E-5</v>
      </c>
      <c r="BV1331" s="50">
        <v>6.4585033981099841E-5</v>
      </c>
      <c r="BW1331" s="50">
        <v>1.3666962352715985E-4</v>
      </c>
      <c r="BX1331" s="50">
        <v>3.3594990087875479E-5</v>
      </c>
      <c r="BY1331" s="50">
        <v>4.0839232628246852E-5</v>
      </c>
      <c r="BZ1331" s="50">
        <v>3.0771439832112308E-5</v>
      </c>
      <c r="CA1331" s="50">
        <v>3.6665434229983515E-5</v>
      </c>
      <c r="CB1331" s="50">
        <v>1.8170183295362831E-4</v>
      </c>
      <c r="CC1331" s="50">
        <v>4.661706744716636E-5</v>
      </c>
      <c r="CD1331" s="50">
        <v>4.1246372165121377E-5</v>
      </c>
      <c r="CE1331" s="50">
        <v>2.43877656484626E-4</v>
      </c>
      <c r="CF1331" s="50">
        <v>1.4351060029164952E-4</v>
      </c>
      <c r="CG1331" s="50">
        <v>5.8583878220465959E-5</v>
      </c>
      <c r="CH1331" s="50">
        <v>4.4149735657892996E-4</v>
      </c>
      <c r="CI1331" s="50">
        <v>7.6462118134683712E-4</v>
      </c>
      <c r="CJ1331" s="50">
        <v>7.9513450851870216E-4</v>
      </c>
      <c r="CK1331" s="50">
        <v>3.222281356784242E-4</v>
      </c>
      <c r="CL1331" s="50">
        <v>4.5639021796004212E-5</v>
      </c>
      <c r="CM1331" s="50">
        <v>3.585391842330858E-5</v>
      </c>
      <c r="CN1331" s="50">
        <v>4.9003572000727936E-5</v>
      </c>
      <c r="CO1331" s="50">
        <v>4.6133143987309774E-5</v>
      </c>
      <c r="CP1331" s="50">
        <v>5.2665541226946857E-5</v>
      </c>
      <c r="CQ1331" s="50">
        <v>5.5402074728335786E-6</v>
      </c>
      <c r="CR1331" s="50">
        <v>2.1791175434773152E-4</v>
      </c>
      <c r="CS1331" s="50">
        <v>3.5490123283063067E-4</v>
      </c>
      <c r="CT1331" s="50">
        <v>4.5082315971391209E-5</v>
      </c>
      <c r="CU1331" s="50">
        <v>2.1851102495259155E-5</v>
      </c>
      <c r="CV1331" s="50">
        <v>5.7496219415487923E-2</v>
      </c>
      <c r="CW1331" s="50">
        <v>2.5831987527492052E-5</v>
      </c>
      <c r="CX1331" s="50">
        <v>1.2705301775381569E-4</v>
      </c>
      <c r="CY1331" s="50">
        <v>5.8347663745045047E-5</v>
      </c>
      <c r="CZ1331" s="50">
        <v>4.9349695594582413E-5</v>
      </c>
      <c r="DA1331" s="50">
        <v>2.4045645766331141E-4</v>
      </c>
      <c r="DB1331" s="50">
        <v>1.9582366862911347E-4</v>
      </c>
      <c r="DC1331" s="50">
        <v>1.0856152885561764E-4</v>
      </c>
      <c r="DD1331" s="50">
        <v>9.5880414349553797E-5</v>
      </c>
      <c r="DE1331" s="50">
        <v>4.5617010138502865E-5</v>
      </c>
      <c r="DF1331" s="50">
        <v>2.7743068911614098E-5</v>
      </c>
      <c r="DG1331" s="50">
        <v>1.0732575749304498E-4</v>
      </c>
      <c r="DH1331" s="50">
        <v>4.9114261075032376E-4</v>
      </c>
      <c r="DI1331" s="50">
        <v>3.04414874034277E-4</v>
      </c>
      <c r="DJ1331" s="50">
        <v>2.8522217432521626E-5</v>
      </c>
    </row>
    <row r="1332" spans="13:114" x14ac:dyDescent="0.2">
      <c r="M1332" s="49" t="s">
        <v>222</v>
      </c>
      <c r="N1332" s="50">
        <v>2.9590223652945346E-6</v>
      </c>
      <c r="O1332" s="50">
        <v>4.535862049271081E-6</v>
      </c>
      <c r="P1332" s="50">
        <v>2.3404004926556426E-6</v>
      </c>
      <c r="Q1332" s="50">
        <v>2.9291005554071629E-6</v>
      </c>
      <c r="R1332" s="50">
        <v>5.0402294271275892E-6</v>
      </c>
      <c r="S1332" s="50">
        <v>1.8412975354058854E-6</v>
      </c>
      <c r="T1332" s="50">
        <v>5.8122837355601287E-6</v>
      </c>
      <c r="U1332" s="69">
        <v>3.6477999097634528E-6</v>
      </c>
      <c r="V1332" s="50">
        <v>1.7597170214744605E-6</v>
      </c>
      <c r="W1332" s="50">
        <v>2.3326244599121908E-6</v>
      </c>
      <c r="X1332" s="50">
        <v>8.7199562959847392E-6</v>
      </c>
      <c r="Y1332" s="50">
        <v>1.0198541438701074E-5</v>
      </c>
      <c r="Z1332" s="50">
        <v>4.4261353187280107E-6</v>
      </c>
      <c r="AA1332" s="50">
        <v>1.4680223949484737E-5</v>
      </c>
      <c r="AB1332" s="50">
        <v>5.9773333153753146E-6</v>
      </c>
      <c r="AC1332" s="50">
        <v>1.5585245513469923E-5</v>
      </c>
      <c r="AD1332" s="50">
        <v>6.4718093187044355E-6</v>
      </c>
      <c r="AE1332" s="50">
        <v>1.1249014293239581E-5</v>
      </c>
      <c r="AF1332" s="50">
        <v>1.9734515444802734E-6</v>
      </c>
      <c r="AG1332" s="50">
        <v>5.0063974933764512E-6</v>
      </c>
      <c r="AH1332" s="50">
        <v>1.5586075370555066E-5</v>
      </c>
      <c r="AI1332" s="50">
        <v>1.3001172022779906E-5</v>
      </c>
      <c r="AJ1332" s="50">
        <v>9.4095257041095124E-6</v>
      </c>
      <c r="AK1332" s="50">
        <v>2.3487501790466055E-5</v>
      </c>
      <c r="AL1332" s="50">
        <v>1.2520877176786277E-5</v>
      </c>
      <c r="AM1332" s="50">
        <v>1.6732881646477929E-5</v>
      </c>
      <c r="AN1332" s="50">
        <v>9.1956152011138193E-6</v>
      </c>
      <c r="AO1332" s="50">
        <v>9.1380252127866344E-6</v>
      </c>
      <c r="AP1332" s="50">
        <v>8.5834254773930595E-6</v>
      </c>
      <c r="AQ1332" s="50">
        <v>1.3025974524064927E-5</v>
      </c>
      <c r="AR1332" s="50">
        <v>1.0383418047799154E-5</v>
      </c>
      <c r="AS1332" s="50">
        <v>1.0188121445175185E-5</v>
      </c>
      <c r="AT1332" s="50">
        <v>1.1921423107172052E-5</v>
      </c>
      <c r="AU1332" s="50">
        <v>1.2132664417269156E-5</v>
      </c>
      <c r="AV1332" s="50">
        <v>2.5076405485204633E-6</v>
      </c>
      <c r="AW1332" s="50">
        <v>8.2399976600572352E-6</v>
      </c>
      <c r="AX1332" s="50">
        <v>9.5665515773854805E-6</v>
      </c>
      <c r="AY1332" s="50">
        <v>5.9969090189096689E-6</v>
      </c>
      <c r="AZ1332" s="50">
        <v>2.2983611580879527E-6</v>
      </c>
      <c r="BA1332" s="50">
        <v>3.5656471917109008E-6</v>
      </c>
      <c r="BB1332" s="50">
        <v>9.1234838867413999E-7</v>
      </c>
      <c r="BC1332" s="50">
        <v>1.3776126747943109E-5</v>
      </c>
      <c r="BD1332" s="50">
        <v>6.5880548321566004E-6</v>
      </c>
      <c r="BE1332" s="50">
        <v>1.1849625098506409E-5</v>
      </c>
      <c r="BF1332" s="50">
        <v>4.0679892376141875E-6</v>
      </c>
      <c r="BG1332" s="50">
        <v>6.6645376553364781E-6</v>
      </c>
      <c r="BH1332" s="50">
        <v>5.7714163455409701E-6</v>
      </c>
      <c r="BI1332" s="50">
        <v>1.0141122402113632E-5</v>
      </c>
      <c r="BJ1332" s="50">
        <v>3.3495775354309983E-6</v>
      </c>
      <c r="BK1332" s="50">
        <v>4.4168445473190872E-6</v>
      </c>
      <c r="BL1332" s="50">
        <v>1.3520361215909218E-5</v>
      </c>
      <c r="BM1332" s="50">
        <v>8.0124437183139199E-6</v>
      </c>
      <c r="BN1332" s="50">
        <v>5.7603673191587334E-7</v>
      </c>
      <c r="BO1332" s="50">
        <v>3.6896830241599027E-6</v>
      </c>
      <c r="BP1332" s="50">
        <v>2.4391491974259882E-6</v>
      </c>
      <c r="BQ1332" s="50">
        <v>2.8036488187720023E-6</v>
      </c>
      <c r="BR1332" s="50">
        <v>1.0009444853135945E-5</v>
      </c>
      <c r="BS1332" s="50">
        <v>4.0852756039915039E-6</v>
      </c>
      <c r="BT1332" s="50">
        <v>3.5106947461979117E-6</v>
      </c>
      <c r="BU1332" s="50">
        <v>5.9460599052923952E-6</v>
      </c>
      <c r="BV1332" s="50">
        <v>1.0113044173838969E-5</v>
      </c>
      <c r="BW1332" s="50">
        <v>9.3053829709387992E-5</v>
      </c>
      <c r="BX1332" s="50">
        <v>9.3385442457616316E-6</v>
      </c>
      <c r="BY1332" s="50">
        <v>6.7720100222731002E-6</v>
      </c>
      <c r="BZ1332" s="50">
        <v>6.2456060626483471E-6</v>
      </c>
      <c r="CA1332" s="50">
        <v>5.750862217890423E-6</v>
      </c>
      <c r="CB1332" s="50">
        <v>6.0979526469002794E-6</v>
      </c>
      <c r="CC1332" s="50">
        <v>6.1892508456112838E-6</v>
      </c>
      <c r="CD1332" s="50">
        <v>7.6935615414407702E-6</v>
      </c>
      <c r="CE1332" s="50">
        <v>1.2077942605363651E-5</v>
      </c>
      <c r="CF1332" s="50">
        <v>1.3117542466903147E-5</v>
      </c>
      <c r="CG1332" s="50">
        <v>1.0781140324948925E-4</v>
      </c>
      <c r="CH1332" s="50">
        <v>1.0038609039511067E-5</v>
      </c>
      <c r="CI1332" s="50">
        <v>2.2325621292547151E-5</v>
      </c>
      <c r="CJ1332" s="50">
        <v>1.4839304642146511E-5</v>
      </c>
      <c r="CK1332" s="50">
        <v>7.0871528164527726E-6</v>
      </c>
      <c r="CL1332" s="50">
        <v>7.7913993645963488E-6</v>
      </c>
      <c r="CM1332" s="50">
        <v>7.1107127845246439E-6</v>
      </c>
      <c r="CN1332" s="50">
        <v>5.7024535114893687E-6</v>
      </c>
      <c r="CO1332" s="50">
        <v>6.4005430465146424E-6</v>
      </c>
      <c r="CP1332" s="50">
        <v>7.0317045092433832E-6</v>
      </c>
      <c r="CQ1332" s="50">
        <v>6.4026513714426527E-7</v>
      </c>
      <c r="CR1332" s="50">
        <v>7.0372566832130686E-6</v>
      </c>
      <c r="CS1332" s="50">
        <v>1.6929421768746106E-4</v>
      </c>
      <c r="CT1332" s="50">
        <v>7.5630470632745966E-6</v>
      </c>
      <c r="CU1332" s="50">
        <v>2.8404302810879572E-6</v>
      </c>
      <c r="CV1332" s="50">
        <v>2.2209821960730733E-6</v>
      </c>
      <c r="CW1332" s="50">
        <v>0.5212627504834797</v>
      </c>
      <c r="CX1332" s="50">
        <v>8.2069082131625323E-6</v>
      </c>
      <c r="CY1332" s="50">
        <v>8.5592630138134709E-6</v>
      </c>
      <c r="CZ1332" s="50">
        <v>8.3508205643730174E-6</v>
      </c>
      <c r="DA1332" s="50">
        <v>6.2452054259930365E-6</v>
      </c>
      <c r="DB1332" s="50">
        <v>6.4177768609615055E-4</v>
      </c>
      <c r="DC1332" s="50">
        <v>4.8921912116786275E-6</v>
      </c>
      <c r="DD1332" s="50">
        <v>1.0162293646306469E-6</v>
      </c>
      <c r="DE1332" s="50">
        <v>7.4143707382182991E-6</v>
      </c>
      <c r="DF1332" s="50">
        <v>1.0224040754065539E-4</v>
      </c>
      <c r="DG1332" s="50">
        <v>1.1502561137642944E-5</v>
      </c>
      <c r="DH1332" s="50">
        <v>6.4336230451678525E-6</v>
      </c>
      <c r="DI1332" s="50">
        <v>7.3882926152452424E-6</v>
      </c>
      <c r="DJ1332" s="50">
        <v>5.3257534567589937E-6</v>
      </c>
    </row>
    <row r="1333" spans="13:114" x14ac:dyDescent="0.2">
      <c r="M1333" s="49" t="s">
        <v>223</v>
      </c>
      <c r="N1333" s="50">
        <v>2.0530116841592326E-4</v>
      </c>
      <c r="O1333" s="50">
        <v>3.6183221690428444E-4</v>
      </c>
      <c r="P1333" s="50">
        <v>2.1165738051683619E-4</v>
      </c>
      <c r="Q1333" s="50">
        <v>1.853330849155533E-4</v>
      </c>
      <c r="R1333" s="50">
        <v>1.0869544359738087E-3</v>
      </c>
      <c r="S1333" s="50">
        <v>1.0562630678689065E-3</v>
      </c>
      <c r="T1333" s="50">
        <v>6.9987059229737452E-3</v>
      </c>
      <c r="U1333" s="69">
        <v>1.7032649888060944E-3</v>
      </c>
      <c r="V1333" s="50">
        <v>3.9513272281105219E-4</v>
      </c>
      <c r="W1333" s="50">
        <v>4.40494627008954E-3</v>
      </c>
      <c r="X1333" s="50">
        <v>5.5301425418762451E-4</v>
      </c>
      <c r="Y1333" s="50">
        <v>2.2277718153980454E-3</v>
      </c>
      <c r="Z1333" s="50">
        <v>1.8981895655437928E-3</v>
      </c>
      <c r="AA1333" s="50">
        <v>1.0003327809282789E-3</v>
      </c>
      <c r="AB1333" s="50">
        <v>5.5544973521871443E-4</v>
      </c>
      <c r="AC1333" s="50">
        <v>9.5682035580545426E-4</v>
      </c>
      <c r="AD1333" s="50">
        <v>4.2283528379041043E-4</v>
      </c>
      <c r="AE1333" s="50">
        <v>1.921677024805938E-3</v>
      </c>
      <c r="AF1333" s="50">
        <v>2.6108840464777745E-4</v>
      </c>
      <c r="AG1333" s="50">
        <v>5.5741455322085834E-4</v>
      </c>
      <c r="AH1333" s="50">
        <v>1.0510268798454795E-3</v>
      </c>
      <c r="AI1333" s="50">
        <v>8.2501992043664853E-4</v>
      </c>
      <c r="AJ1333" s="50">
        <v>6.8160979826784301E-4</v>
      </c>
      <c r="AK1333" s="50">
        <v>9.6110949095950138E-4</v>
      </c>
      <c r="AL1333" s="50">
        <v>7.1473954444063335E-4</v>
      </c>
      <c r="AM1333" s="50">
        <v>1.359631579173768E-3</v>
      </c>
      <c r="AN1333" s="50">
        <v>7.37028643684869E-4</v>
      </c>
      <c r="AO1333" s="50">
        <v>1.3446174120114516E-3</v>
      </c>
      <c r="AP1333" s="50">
        <v>1.0116513232612931E-3</v>
      </c>
      <c r="AQ1333" s="50">
        <v>1.0443288574102829E-3</v>
      </c>
      <c r="AR1333" s="50">
        <v>8.023568360913208E-4</v>
      </c>
      <c r="AS1333" s="50">
        <v>1.0162819571468153E-3</v>
      </c>
      <c r="AT1333" s="50">
        <v>7.0424678486502828E-4</v>
      </c>
      <c r="AU1333" s="50">
        <v>8.1435401293934804E-4</v>
      </c>
      <c r="AV1333" s="50">
        <v>1.8749681328042824E-4</v>
      </c>
      <c r="AW1333" s="50">
        <v>7.0210732891878261E-4</v>
      </c>
      <c r="AX1333" s="50">
        <v>7.2723982553110644E-4</v>
      </c>
      <c r="AY1333" s="50">
        <v>4.0742080643640385E-4</v>
      </c>
      <c r="AZ1333" s="50">
        <v>1.3356028218662894E-3</v>
      </c>
      <c r="BA1333" s="50">
        <v>1.2077362614868986E-3</v>
      </c>
      <c r="BB1333" s="50">
        <v>1.2227769962850553E-4</v>
      </c>
      <c r="BC1333" s="50">
        <v>3.3573187562445281E-3</v>
      </c>
      <c r="BD1333" s="50">
        <v>1.2390800901180966E-3</v>
      </c>
      <c r="BE1333" s="50">
        <v>3.2812697339383986E-3</v>
      </c>
      <c r="BF1333" s="50">
        <v>5.0573290202030605E-4</v>
      </c>
      <c r="BG1333" s="50">
        <v>2.4865084932436574E-3</v>
      </c>
      <c r="BH1333" s="50">
        <v>5.3258939525308339E-4</v>
      </c>
      <c r="BI1333" s="50">
        <v>8.6882719565342973E-4</v>
      </c>
      <c r="BJ1333" s="50">
        <v>5.0511570404992133E-4</v>
      </c>
      <c r="BK1333" s="50">
        <v>1.1164197950774206E-3</v>
      </c>
      <c r="BL1333" s="50">
        <v>1.0301805833307599E-3</v>
      </c>
      <c r="BM1333" s="50">
        <v>6.9849880373080205E-4</v>
      </c>
      <c r="BN1333" s="50">
        <v>1.7136461820491418E-4</v>
      </c>
      <c r="BO1333" s="50">
        <v>1.0721262312315242E-3</v>
      </c>
      <c r="BP1333" s="50">
        <v>6.7662539271087763E-4</v>
      </c>
      <c r="BQ1333" s="50">
        <v>7.3686179680809943E-4</v>
      </c>
      <c r="BR1333" s="50">
        <v>8.3778446172792938E-4</v>
      </c>
      <c r="BS1333" s="50">
        <v>4.3920201780924228E-4</v>
      </c>
      <c r="BT1333" s="50">
        <v>3.1469910023862379E-3</v>
      </c>
      <c r="BU1333" s="50">
        <v>1.8076212818339318E-3</v>
      </c>
      <c r="BV1333" s="50">
        <v>1.3438140834020284E-3</v>
      </c>
      <c r="BW1333" s="50">
        <v>4.0051773225172433E-3</v>
      </c>
      <c r="BX1333" s="50">
        <v>3.1472305254035249E-3</v>
      </c>
      <c r="BY1333" s="50">
        <v>1.7322114390905059E-3</v>
      </c>
      <c r="BZ1333" s="50">
        <v>3.0763179346648098E-3</v>
      </c>
      <c r="CA1333" s="50">
        <v>2.3147392169032511E-3</v>
      </c>
      <c r="CB1333" s="50">
        <v>3.1214869957860102E-3</v>
      </c>
      <c r="CC1333" s="50">
        <v>4.2557118788863159E-3</v>
      </c>
      <c r="CD1333" s="50">
        <v>3.0336269530623758E-3</v>
      </c>
      <c r="CE1333" s="50">
        <v>2.494300172702804E-3</v>
      </c>
      <c r="CF1333" s="50">
        <v>2.0335108711841856E-3</v>
      </c>
      <c r="CG1333" s="50">
        <v>9.8587064863756152E-3</v>
      </c>
      <c r="CH1333" s="50">
        <v>3.3087582691382895E-3</v>
      </c>
      <c r="CI1333" s="50">
        <v>7.5704424364575673E-3</v>
      </c>
      <c r="CJ1333" s="50">
        <v>2.0520707177360291E-3</v>
      </c>
      <c r="CK1333" s="50">
        <v>8.9903960606639208E-4</v>
      </c>
      <c r="CL1333" s="50">
        <v>1.0867972032807653E-3</v>
      </c>
      <c r="CM1333" s="50">
        <v>1.8754183481661205E-3</v>
      </c>
      <c r="CN1333" s="50">
        <v>8.8212162068425175E-4</v>
      </c>
      <c r="CO1333" s="50">
        <v>1.604494188325934E-3</v>
      </c>
      <c r="CP1333" s="50">
        <v>9.5512804431239703E-4</v>
      </c>
      <c r="CQ1333" s="50">
        <v>9.7623641172615744E-5</v>
      </c>
      <c r="CR1333" s="50">
        <v>5.0069233008415764E-3</v>
      </c>
      <c r="CS1333" s="50">
        <v>2.2035839816953074E-3</v>
      </c>
      <c r="CT1333" s="50">
        <v>1.4716119918312157E-3</v>
      </c>
      <c r="CU1333" s="50">
        <v>2.9188959086996541E-3</v>
      </c>
      <c r="CV1333" s="50">
        <v>6.9790010266744217E-3</v>
      </c>
      <c r="CW1333" s="50">
        <v>1.4712332199744633E-3</v>
      </c>
      <c r="CX1333" s="50">
        <v>0.45255708794373839</v>
      </c>
      <c r="CY1333" s="50">
        <v>4.218900233881967E-3</v>
      </c>
      <c r="CZ1333" s="50">
        <v>5.1505601846841146E-3</v>
      </c>
      <c r="DA1333" s="50">
        <v>4.1275475096294485E-3</v>
      </c>
      <c r="DB1333" s="50">
        <v>8.9547501457522272E-4</v>
      </c>
      <c r="DC1333" s="50">
        <v>6.8276205252603371E-4</v>
      </c>
      <c r="DD1333" s="50">
        <v>1.5648390041937105E-4</v>
      </c>
      <c r="DE1333" s="50">
        <v>1.0503316240311896E-3</v>
      </c>
      <c r="DF1333" s="50">
        <v>6.997344880640908E-4</v>
      </c>
      <c r="DG1333" s="50">
        <v>2.1078527234250064E-3</v>
      </c>
      <c r="DH1333" s="50">
        <v>9.4670037495398331E-4</v>
      </c>
      <c r="DI1333" s="50">
        <v>1.7829879559105057E-3</v>
      </c>
      <c r="DJ1333" s="50">
        <v>7.3854788554466818E-4</v>
      </c>
    </row>
    <row r="1334" spans="13:114" x14ac:dyDescent="0.2">
      <c r="M1334" s="49" t="s">
        <v>224</v>
      </c>
      <c r="N1334" s="50">
        <v>3.3322437304706965E-4</v>
      </c>
      <c r="O1334" s="50">
        <v>5.7455419017889771E-4</v>
      </c>
      <c r="P1334" s="50">
        <v>4.4188219205290434E-4</v>
      </c>
      <c r="Q1334" s="50">
        <v>2.845639693382485E-4</v>
      </c>
      <c r="R1334" s="50">
        <v>1.4089768460099801E-3</v>
      </c>
      <c r="S1334" s="50">
        <v>9.2831920675108125E-4</v>
      </c>
      <c r="T1334" s="50">
        <v>4.3476437677420869E-3</v>
      </c>
      <c r="U1334" s="69">
        <v>1.0513539905705118E-3</v>
      </c>
      <c r="V1334" s="50">
        <v>4.6229662086725329E-4</v>
      </c>
      <c r="W1334" s="50">
        <v>1.9614280073780351E-3</v>
      </c>
      <c r="X1334" s="50">
        <v>8.9119298008672365E-4</v>
      </c>
      <c r="Y1334" s="50">
        <v>2.3899915257726131E-3</v>
      </c>
      <c r="Z1334" s="50">
        <v>1.8148651482639583E-3</v>
      </c>
      <c r="AA1334" s="50">
        <v>2.391728627156611E-3</v>
      </c>
      <c r="AB1334" s="50">
        <v>4.7796043300428335E-4</v>
      </c>
      <c r="AC1334" s="50">
        <v>1.621920758183951E-3</v>
      </c>
      <c r="AD1334" s="50">
        <v>7.3054154350943356E-4</v>
      </c>
      <c r="AE1334" s="50">
        <v>2.3197316523509552E-3</v>
      </c>
      <c r="AF1334" s="50">
        <v>3.7245496591021784E-4</v>
      </c>
      <c r="AG1334" s="50">
        <v>1.9503470100933132E-3</v>
      </c>
      <c r="AH1334" s="50">
        <v>4.7145090078102693E-3</v>
      </c>
      <c r="AI1334" s="50">
        <v>1.7885497534572935E-3</v>
      </c>
      <c r="AJ1334" s="50">
        <v>1.1464289566645326E-3</v>
      </c>
      <c r="AK1334" s="50">
        <v>1.6757510016779582E-3</v>
      </c>
      <c r="AL1334" s="50">
        <v>7.3312398227480457E-3</v>
      </c>
      <c r="AM1334" s="50">
        <v>4.6881613624785538E-3</v>
      </c>
      <c r="AN1334" s="50">
        <v>1.4850754398807971E-3</v>
      </c>
      <c r="AO1334" s="50">
        <v>2.0383610869337074E-3</v>
      </c>
      <c r="AP1334" s="50">
        <v>2.2277497509951972E-3</v>
      </c>
      <c r="AQ1334" s="50">
        <v>2.0388956646555895E-3</v>
      </c>
      <c r="AR1334" s="50">
        <v>1.9952963515672867E-3</v>
      </c>
      <c r="AS1334" s="50">
        <v>2.5458725156981936E-3</v>
      </c>
      <c r="AT1334" s="50">
        <v>1.6930868632507915E-3</v>
      </c>
      <c r="AU1334" s="50">
        <v>2.7966050270874982E-3</v>
      </c>
      <c r="AV1334" s="50">
        <v>5.0787417911617194E-4</v>
      </c>
      <c r="AW1334" s="50">
        <v>2.7253228610330674E-3</v>
      </c>
      <c r="AX1334" s="50">
        <v>1.9399711914801796E-3</v>
      </c>
      <c r="AY1334" s="50">
        <v>5.4553575634107147E-4</v>
      </c>
      <c r="AZ1334" s="50">
        <v>1.1726397901748596E-3</v>
      </c>
      <c r="BA1334" s="50">
        <v>2.3898737579260711E-3</v>
      </c>
      <c r="BB1334" s="50">
        <v>4.0313425945609607E-4</v>
      </c>
      <c r="BC1334" s="50">
        <v>1.5333250742013823E-3</v>
      </c>
      <c r="BD1334" s="50">
        <v>1.8999520221566802E-3</v>
      </c>
      <c r="BE1334" s="50">
        <v>3.3038510565337694E-3</v>
      </c>
      <c r="BF1334" s="50">
        <v>2.5576831331040719E-3</v>
      </c>
      <c r="BG1334" s="50">
        <v>3.0706203947359774E-3</v>
      </c>
      <c r="BH1334" s="50">
        <v>2.8046451999670383E-3</v>
      </c>
      <c r="BI1334" s="50">
        <v>3.0458684725680725E-3</v>
      </c>
      <c r="BJ1334" s="50">
        <v>8.5104928018172037E-4</v>
      </c>
      <c r="BK1334" s="50">
        <v>9.5875802982622524E-4</v>
      </c>
      <c r="BL1334" s="50">
        <v>1.0493148803034756E-2</v>
      </c>
      <c r="BM1334" s="50">
        <v>7.1026261183487309E-3</v>
      </c>
      <c r="BN1334" s="50">
        <v>5.6528238471680972E-5</v>
      </c>
      <c r="BO1334" s="50">
        <v>1.1577089701094207E-3</v>
      </c>
      <c r="BP1334" s="50">
        <v>1.1012867662900932E-3</v>
      </c>
      <c r="BQ1334" s="50">
        <v>1.0646342778504745E-3</v>
      </c>
      <c r="BR1334" s="50">
        <v>2.2237533295368971E-3</v>
      </c>
      <c r="BS1334" s="50">
        <v>8.702200555681601E-4</v>
      </c>
      <c r="BT1334" s="50">
        <v>2.8664531277998958E-3</v>
      </c>
      <c r="BU1334" s="50">
        <v>3.2473945576097993E-3</v>
      </c>
      <c r="BV1334" s="50">
        <v>1.9010931622596963E-3</v>
      </c>
      <c r="BW1334" s="50">
        <v>4.0234573608890212E-3</v>
      </c>
      <c r="BX1334" s="50">
        <v>6.2920101163609649E-3</v>
      </c>
      <c r="BY1334" s="50">
        <v>2.3074806447062526E-3</v>
      </c>
      <c r="BZ1334" s="50">
        <v>5.8841501892698848E-3</v>
      </c>
      <c r="CA1334" s="50">
        <v>3.943632743021403E-3</v>
      </c>
      <c r="CB1334" s="50">
        <v>4.7090238431967456E-3</v>
      </c>
      <c r="CC1334" s="50">
        <v>1.0093561339232681E-2</v>
      </c>
      <c r="CD1334" s="50">
        <v>3.9327529469925975E-3</v>
      </c>
      <c r="CE1334" s="50">
        <v>2.3076493841987116E-3</v>
      </c>
      <c r="CF1334" s="50">
        <v>1.3200991193378668E-3</v>
      </c>
      <c r="CG1334" s="50">
        <v>2.950708537887392E-3</v>
      </c>
      <c r="CH1334" s="50">
        <v>1.4526320438849492E-3</v>
      </c>
      <c r="CI1334" s="50">
        <v>1.0844781578337404E-2</v>
      </c>
      <c r="CJ1334" s="50">
        <v>4.0302960630213018E-3</v>
      </c>
      <c r="CK1334" s="50">
        <v>4.9877740537085198E-3</v>
      </c>
      <c r="CL1334" s="50">
        <v>1.1714287636263613E-3</v>
      </c>
      <c r="CM1334" s="50">
        <v>6.3737801197393156E-3</v>
      </c>
      <c r="CN1334" s="50">
        <v>2.1279197384990694E-3</v>
      </c>
      <c r="CO1334" s="50">
        <v>3.1544099615906989E-3</v>
      </c>
      <c r="CP1334" s="50">
        <v>2.4753745882572548E-3</v>
      </c>
      <c r="CQ1334" s="50">
        <v>2.7559710723432107E-4</v>
      </c>
      <c r="CR1334" s="50">
        <v>4.4083355085534166E-3</v>
      </c>
      <c r="CS1334" s="50">
        <v>3.5889916072896579E-3</v>
      </c>
      <c r="CT1334" s="50">
        <v>2.6100855358633629E-2</v>
      </c>
      <c r="CU1334" s="50">
        <v>5.5714179654172049E-3</v>
      </c>
      <c r="CV1334" s="50">
        <v>9.7933663815651974E-3</v>
      </c>
      <c r="CW1334" s="50">
        <v>7.5434841283472508E-3</v>
      </c>
      <c r="CX1334" s="50">
        <v>2.5089016003547932E-3</v>
      </c>
      <c r="CY1334" s="50">
        <v>0.3376192266952775</v>
      </c>
      <c r="CZ1334" s="50">
        <v>1.9655282210814897E-3</v>
      </c>
      <c r="DA1334" s="50">
        <v>8.6002098721491647E-3</v>
      </c>
      <c r="DB1334" s="50">
        <v>2.9932937759280772E-3</v>
      </c>
      <c r="DC1334" s="50">
        <v>6.2786773085387318E-3</v>
      </c>
      <c r="DD1334" s="50">
        <v>1.9636223151308979E-4</v>
      </c>
      <c r="DE1334" s="50">
        <v>1.3266358068420039E-2</v>
      </c>
      <c r="DF1334" s="50">
        <v>4.0195712319621574E-3</v>
      </c>
      <c r="DG1334" s="50">
        <v>4.0831746346503342E-3</v>
      </c>
      <c r="DH1334" s="50">
        <v>4.1440543954850426E-3</v>
      </c>
      <c r="DI1334" s="50">
        <v>2.9868937742902756E-3</v>
      </c>
      <c r="DJ1334" s="50">
        <v>1.0547720212499404E-3</v>
      </c>
    </row>
    <row r="1335" spans="13:114" ht="22.5" x14ac:dyDescent="0.2">
      <c r="M1335" s="49" t="s">
        <v>225</v>
      </c>
      <c r="N1335" s="50">
        <v>5.5013609138120888E-5</v>
      </c>
      <c r="O1335" s="50">
        <v>1.1559671922888724E-4</v>
      </c>
      <c r="P1335" s="50">
        <v>7.2481555563064804E-5</v>
      </c>
      <c r="Q1335" s="50">
        <v>5.7153970053776956E-5</v>
      </c>
      <c r="R1335" s="50">
        <v>4.1483599768648004E-4</v>
      </c>
      <c r="S1335" s="50">
        <v>5.9154094977614845E-4</v>
      </c>
      <c r="T1335" s="50">
        <v>6.5934614064878016E-4</v>
      </c>
      <c r="U1335" s="69">
        <v>2.9923111598592161E-4</v>
      </c>
      <c r="V1335" s="50">
        <v>1.3742619714626268E-4</v>
      </c>
      <c r="W1335" s="50">
        <v>7.4332886386347188E-4</v>
      </c>
      <c r="X1335" s="50">
        <v>3.410505199487199E-4</v>
      </c>
      <c r="Y1335" s="50">
        <v>6.1185285898954407E-4</v>
      </c>
      <c r="Z1335" s="50">
        <v>6.7088315047289092E-4</v>
      </c>
      <c r="AA1335" s="50">
        <v>3.2283266121292876E-4</v>
      </c>
      <c r="AB1335" s="50">
        <v>1.2779619037815623E-4</v>
      </c>
      <c r="AC1335" s="50">
        <v>4.9428505162598508E-4</v>
      </c>
      <c r="AD1335" s="50">
        <v>1.2333717714588553E-4</v>
      </c>
      <c r="AE1335" s="50">
        <v>8.8324996686920169E-4</v>
      </c>
      <c r="AF1335" s="50">
        <v>4.2920483383026663E-5</v>
      </c>
      <c r="AG1335" s="50">
        <v>1.7864810945356828E-4</v>
      </c>
      <c r="AH1335" s="50">
        <v>6.7626689106289103E-4</v>
      </c>
      <c r="AI1335" s="50">
        <v>3.5455490275978439E-4</v>
      </c>
      <c r="AJ1335" s="50">
        <v>2.1704240180374734E-4</v>
      </c>
      <c r="AK1335" s="50">
        <v>2.2174938801908547E-3</v>
      </c>
      <c r="AL1335" s="50">
        <v>2.7325767828065566E-4</v>
      </c>
      <c r="AM1335" s="50">
        <v>4.295251669363218E-4</v>
      </c>
      <c r="AN1335" s="50">
        <v>4.728779623527265E-4</v>
      </c>
      <c r="AO1335" s="50">
        <v>7.0169078753181888E-4</v>
      </c>
      <c r="AP1335" s="50">
        <v>4.8987164373657296E-4</v>
      </c>
      <c r="AQ1335" s="50">
        <v>7.5508796507450533E-4</v>
      </c>
      <c r="AR1335" s="50">
        <v>7.5418533061808173E-4</v>
      </c>
      <c r="AS1335" s="50">
        <v>4.9552874717135567E-4</v>
      </c>
      <c r="AT1335" s="50">
        <v>2.2962597794029896E-4</v>
      </c>
      <c r="AU1335" s="50">
        <v>2.4311189928880096E-4</v>
      </c>
      <c r="AV1335" s="50">
        <v>6.0664052376443224E-5</v>
      </c>
      <c r="AW1335" s="50">
        <v>2.2008804658651328E-4</v>
      </c>
      <c r="AX1335" s="50">
        <v>2.1864887114774582E-4</v>
      </c>
      <c r="AY1335" s="50">
        <v>1.4432337821527292E-4</v>
      </c>
      <c r="AZ1335" s="50">
        <v>5.6981136501207117E-4</v>
      </c>
      <c r="BA1335" s="50">
        <v>3.3799538348419184E-4</v>
      </c>
      <c r="BB1335" s="50">
        <v>3.8746911224476772E-5</v>
      </c>
      <c r="BC1335" s="50">
        <v>5.851345231402521E-4</v>
      </c>
      <c r="BD1335" s="50">
        <v>2.6794383569563458E-4</v>
      </c>
      <c r="BE1335" s="50">
        <v>8.9125775312053849E-4</v>
      </c>
      <c r="BF1335" s="50">
        <v>5.4120861055863647E-4</v>
      </c>
      <c r="BG1335" s="50">
        <v>6.2246294584304435E-4</v>
      </c>
      <c r="BH1335" s="50">
        <v>1.7299242694628869E-4</v>
      </c>
      <c r="BI1335" s="50">
        <v>5.4533172500859117E-4</v>
      </c>
      <c r="BJ1335" s="50">
        <v>2.8715738602064456E-4</v>
      </c>
      <c r="BK1335" s="50">
        <v>2.3603232644805872E-4</v>
      </c>
      <c r="BL1335" s="50">
        <v>4.9866228116219604E-4</v>
      </c>
      <c r="BM1335" s="50">
        <v>3.8890419040028189E-4</v>
      </c>
      <c r="BN1335" s="50">
        <v>6.3534093152853261E-5</v>
      </c>
      <c r="BO1335" s="50">
        <v>3.6362859463287702E-4</v>
      </c>
      <c r="BP1335" s="50">
        <v>2.139167771034705E-4</v>
      </c>
      <c r="BQ1335" s="50">
        <v>3.9877316326145421E-4</v>
      </c>
      <c r="BR1335" s="50">
        <v>2.7516500479736738E-4</v>
      </c>
      <c r="BS1335" s="50">
        <v>1.5421224408775682E-4</v>
      </c>
      <c r="BT1335" s="50">
        <v>6.5306503956097351E-4</v>
      </c>
      <c r="BU1335" s="50">
        <v>7.1485763154024258E-4</v>
      </c>
      <c r="BV1335" s="50">
        <v>3.5454563769943948E-4</v>
      </c>
      <c r="BW1335" s="50">
        <v>1.132333414102956E-3</v>
      </c>
      <c r="BX1335" s="50">
        <v>1.1255428106295023E-3</v>
      </c>
      <c r="BY1335" s="50">
        <v>6.1609619386505271E-4</v>
      </c>
      <c r="BZ1335" s="50">
        <v>1.2423576053862172E-3</v>
      </c>
      <c r="CA1335" s="50">
        <v>9.9702445467869682E-4</v>
      </c>
      <c r="CB1335" s="50">
        <v>1.6905950148227965E-3</v>
      </c>
      <c r="CC1335" s="50">
        <v>1.9108093429211716E-3</v>
      </c>
      <c r="CD1335" s="50">
        <v>1.3544239082544077E-3</v>
      </c>
      <c r="CE1335" s="50">
        <v>1.4593216484148626E-3</v>
      </c>
      <c r="CF1335" s="50">
        <v>5.2488827258940064E-4</v>
      </c>
      <c r="CG1335" s="50">
        <v>2.4367430428660305E-3</v>
      </c>
      <c r="CH1335" s="50">
        <v>1.502493563215109E-3</v>
      </c>
      <c r="CI1335" s="50">
        <v>3.2474026488416379E-3</v>
      </c>
      <c r="CJ1335" s="50">
        <v>1.6029002488596796E-3</v>
      </c>
      <c r="CK1335" s="50">
        <v>3.5435054543127768E-3</v>
      </c>
      <c r="CL1335" s="50">
        <v>5.5184165064067346E-4</v>
      </c>
      <c r="CM1335" s="50">
        <v>6.8405863934499316E-4</v>
      </c>
      <c r="CN1335" s="50">
        <v>1.4531661543887978E-3</v>
      </c>
      <c r="CO1335" s="50">
        <v>1.8859214878366442E-3</v>
      </c>
      <c r="CP1335" s="50">
        <v>3.8738501030598283E-3</v>
      </c>
      <c r="CQ1335" s="50">
        <v>3.3074367123286383E-5</v>
      </c>
      <c r="CR1335" s="50">
        <v>2.3593501785311092E-3</v>
      </c>
      <c r="CS1335" s="50">
        <v>1.5183118475949372E-3</v>
      </c>
      <c r="CT1335" s="50">
        <v>5.7762719602512218E-4</v>
      </c>
      <c r="CU1335" s="50">
        <v>2.103229840619604E-4</v>
      </c>
      <c r="CV1335" s="50">
        <v>2.5078254914757405E-4</v>
      </c>
      <c r="CW1335" s="50">
        <v>3.4738674629715578E-4</v>
      </c>
      <c r="CX1335" s="50">
        <v>9.2746776307258132E-4</v>
      </c>
      <c r="CY1335" s="50">
        <v>1.0116290920979675E-3</v>
      </c>
      <c r="CZ1335" s="50">
        <v>0.32547693653168724</v>
      </c>
      <c r="DA1335" s="50">
        <v>1.6695428238064111E-3</v>
      </c>
      <c r="DB1335" s="50">
        <v>2.7997562008696083E-3</v>
      </c>
      <c r="DC1335" s="50">
        <v>2.6076716127236407E-3</v>
      </c>
      <c r="DD1335" s="50">
        <v>4.831605912493794E-5</v>
      </c>
      <c r="DE1335" s="50">
        <v>4.2911019965591454E-3</v>
      </c>
      <c r="DF1335" s="50">
        <v>3.7527921995067948E-3</v>
      </c>
      <c r="DG1335" s="50">
        <v>2.1411751761963378E-3</v>
      </c>
      <c r="DH1335" s="50">
        <v>4.4205781301994039E-3</v>
      </c>
      <c r="DI1335" s="50">
        <v>2.3681613691808397E-3</v>
      </c>
      <c r="DJ1335" s="50">
        <v>5.9948072262800767E-4</v>
      </c>
    </row>
    <row r="1336" spans="13:114" x14ac:dyDescent="0.2">
      <c r="M1336" s="49" t="s">
        <v>226</v>
      </c>
      <c r="N1336" s="50">
        <v>3.2354396686260504E-4</v>
      </c>
      <c r="O1336" s="50">
        <v>7.06238090199611E-4</v>
      </c>
      <c r="P1336" s="50">
        <v>3.568276308068796E-4</v>
      </c>
      <c r="Q1336" s="50">
        <v>3.2065886669456039E-4</v>
      </c>
      <c r="R1336" s="50">
        <v>1.7727033395022198E-3</v>
      </c>
      <c r="S1336" s="50">
        <v>1.5748461699048241E-3</v>
      </c>
      <c r="T1336" s="50">
        <v>7.8267419066729033E-3</v>
      </c>
      <c r="U1336" s="69">
        <v>1.0237150348995649E-3</v>
      </c>
      <c r="V1336" s="50">
        <v>7.1257550131339847E-4</v>
      </c>
      <c r="W1336" s="50">
        <v>9.3753015319435998E-4</v>
      </c>
      <c r="X1336" s="50">
        <v>9.2376795598250955E-4</v>
      </c>
      <c r="Y1336" s="50">
        <v>2.8537265321379734E-3</v>
      </c>
      <c r="Z1336" s="50">
        <v>3.0167261550999324E-3</v>
      </c>
      <c r="AA1336" s="50">
        <v>1.6884682614509495E-3</v>
      </c>
      <c r="AB1336" s="50">
        <v>5.6647014355134953E-4</v>
      </c>
      <c r="AC1336" s="50">
        <v>1.5846321259435606E-3</v>
      </c>
      <c r="AD1336" s="50">
        <v>6.3058633449070741E-4</v>
      </c>
      <c r="AE1336" s="50">
        <v>1.2344839219742233E-3</v>
      </c>
      <c r="AF1336" s="50">
        <v>3.2779049040031476E-4</v>
      </c>
      <c r="AG1336" s="50">
        <v>1.2718920309636977E-3</v>
      </c>
      <c r="AH1336" s="50">
        <v>2.1337164860151026E-3</v>
      </c>
      <c r="AI1336" s="50">
        <v>1.4628076594705986E-3</v>
      </c>
      <c r="AJ1336" s="50">
        <v>1.0534994736195208E-3</v>
      </c>
      <c r="AK1336" s="50">
        <v>4.0185499745205655E-3</v>
      </c>
      <c r="AL1336" s="50">
        <v>2.0058480572050005E-3</v>
      </c>
      <c r="AM1336" s="50">
        <v>2.1911158078028329E-3</v>
      </c>
      <c r="AN1336" s="50">
        <v>1.2369264956427562E-3</v>
      </c>
      <c r="AO1336" s="50">
        <v>1.8683397110216987E-3</v>
      </c>
      <c r="AP1336" s="50">
        <v>1.1745964232572435E-3</v>
      </c>
      <c r="AQ1336" s="50">
        <v>1.8840035209354803E-3</v>
      </c>
      <c r="AR1336" s="50">
        <v>1.3322948397018974E-3</v>
      </c>
      <c r="AS1336" s="50">
        <v>1.1150571235940122E-3</v>
      </c>
      <c r="AT1336" s="50">
        <v>1.109847093757876E-3</v>
      </c>
      <c r="AU1336" s="50">
        <v>1.2147999703424855E-3</v>
      </c>
      <c r="AV1336" s="50">
        <v>2.6992293088176411E-4</v>
      </c>
      <c r="AW1336" s="50">
        <v>1.3688773062375222E-3</v>
      </c>
      <c r="AX1336" s="50">
        <v>1.0602767169712805E-3</v>
      </c>
      <c r="AY1336" s="50">
        <v>5.4552377894505214E-4</v>
      </c>
      <c r="AZ1336" s="50">
        <v>2.3109700098786043E-3</v>
      </c>
      <c r="BA1336" s="50">
        <v>1.2860060794368273E-3</v>
      </c>
      <c r="BB1336" s="50">
        <v>4.5440452301850415E-4</v>
      </c>
      <c r="BC1336" s="50">
        <v>3.5752824379682089E-3</v>
      </c>
      <c r="BD1336" s="50">
        <v>1.9080732668261312E-3</v>
      </c>
      <c r="BE1336" s="50">
        <v>3.0572322780830093E-3</v>
      </c>
      <c r="BF1336" s="50">
        <v>8.7027779296658348E-4</v>
      </c>
      <c r="BG1336" s="50">
        <v>1.64899886191925E-3</v>
      </c>
      <c r="BH1336" s="50">
        <v>9.3834531601742191E-4</v>
      </c>
      <c r="BI1336" s="50">
        <v>1.4756332514199093E-3</v>
      </c>
      <c r="BJ1336" s="50">
        <v>1.2809333080933249E-3</v>
      </c>
      <c r="BK1336" s="50">
        <v>2.7398037496547036E-3</v>
      </c>
      <c r="BL1336" s="50">
        <v>4.0548777861862508E-3</v>
      </c>
      <c r="BM1336" s="50">
        <v>1.6473917606918337E-3</v>
      </c>
      <c r="BN1336" s="50">
        <v>9.2437514018782924E-5</v>
      </c>
      <c r="BO1336" s="50">
        <v>1.0614754793920459E-3</v>
      </c>
      <c r="BP1336" s="50">
        <v>6.267048463472365E-4</v>
      </c>
      <c r="BQ1336" s="50">
        <v>3.6228807553606909E-3</v>
      </c>
      <c r="BR1336" s="50">
        <v>1.2338437290550981E-3</v>
      </c>
      <c r="BS1336" s="50">
        <v>3.5857911918375281E-3</v>
      </c>
      <c r="BT1336" s="50">
        <v>5.5282757845766129E-3</v>
      </c>
      <c r="BU1336" s="50">
        <v>2.7065198218043517E-3</v>
      </c>
      <c r="BV1336" s="50">
        <v>1.5491487957289766E-3</v>
      </c>
      <c r="BW1336" s="50">
        <v>4.0843835790341041E-3</v>
      </c>
      <c r="BX1336" s="50">
        <v>2.5613801108723706E-3</v>
      </c>
      <c r="BY1336" s="50">
        <v>3.1896588043217522E-3</v>
      </c>
      <c r="BZ1336" s="50">
        <v>7.2350086433034463E-3</v>
      </c>
      <c r="CA1336" s="50">
        <v>1.0333455863860492E-2</v>
      </c>
      <c r="CB1336" s="50">
        <v>1.2525096077040845E-2</v>
      </c>
      <c r="CC1336" s="50">
        <v>1.8638927391665651E-2</v>
      </c>
      <c r="CD1336" s="50">
        <v>1.719954561700875E-2</v>
      </c>
      <c r="CE1336" s="50">
        <v>3.1363262568422875E-3</v>
      </c>
      <c r="CF1336" s="50">
        <v>1.5074726449872142E-3</v>
      </c>
      <c r="CG1336" s="50">
        <v>1.0057704513129337E-2</v>
      </c>
      <c r="CH1336" s="50">
        <v>9.2663582956668232E-3</v>
      </c>
      <c r="CI1336" s="50">
        <v>1.4984251722226996E-2</v>
      </c>
      <c r="CJ1336" s="50">
        <v>1.3724819888748142E-2</v>
      </c>
      <c r="CK1336" s="50">
        <v>9.1276837593925828E-3</v>
      </c>
      <c r="CL1336" s="50">
        <v>1.95065454883427E-2</v>
      </c>
      <c r="CM1336" s="50">
        <v>5.4726122756774426E-3</v>
      </c>
      <c r="CN1336" s="50">
        <v>2.8674967439857209E-2</v>
      </c>
      <c r="CO1336" s="50">
        <v>1.975824588045377E-2</v>
      </c>
      <c r="CP1336" s="50">
        <v>9.746165416116833E-3</v>
      </c>
      <c r="CQ1336" s="50">
        <v>2.1014219588756577E-4</v>
      </c>
      <c r="CR1336" s="50">
        <v>1.6189874620248769E-2</v>
      </c>
      <c r="CS1336" s="50">
        <v>2.3057318680620956E-2</v>
      </c>
      <c r="CT1336" s="50">
        <v>1.4868128313487904E-2</v>
      </c>
      <c r="CU1336" s="50">
        <v>6.4631641416806832E-3</v>
      </c>
      <c r="CV1336" s="50">
        <v>6.7940971682051241E-3</v>
      </c>
      <c r="CW1336" s="50">
        <v>6.9634185631600931E-3</v>
      </c>
      <c r="CX1336" s="50">
        <v>8.7193098909891763E-3</v>
      </c>
      <c r="CY1336" s="50">
        <v>6.5461053031154563E-3</v>
      </c>
      <c r="CZ1336" s="50">
        <v>1.0497779663182671E-2</v>
      </c>
      <c r="DA1336" s="50">
        <v>0.28482440223083694</v>
      </c>
      <c r="DB1336" s="50">
        <v>3.9123353468028125E-3</v>
      </c>
      <c r="DC1336" s="50">
        <v>7.1318795937371218E-3</v>
      </c>
      <c r="DD1336" s="50">
        <v>6.317055292697799E-4</v>
      </c>
      <c r="DE1336" s="50">
        <v>5.4505687737710735E-3</v>
      </c>
      <c r="DF1336" s="50">
        <v>4.1204333841036566E-3</v>
      </c>
      <c r="DG1336" s="50">
        <v>2.0528875323955489E-2</v>
      </c>
      <c r="DH1336" s="50">
        <v>3.371052101092978E-3</v>
      </c>
      <c r="DI1336" s="50">
        <v>4.8516611856470873E-3</v>
      </c>
      <c r="DJ1336" s="50">
        <v>1.7350532055398419E-3</v>
      </c>
    </row>
    <row r="1337" spans="13:114" ht="22.5" x14ac:dyDescent="0.2">
      <c r="M1337" s="49" t="s">
        <v>227</v>
      </c>
      <c r="N1337" s="50">
        <v>0</v>
      </c>
      <c r="O1337" s="50">
        <v>0</v>
      </c>
      <c r="P1337" s="50">
        <v>0</v>
      </c>
      <c r="Q1337" s="50">
        <v>0</v>
      </c>
      <c r="R1337" s="50">
        <v>0</v>
      </c>
      <c r="S1337" s="50">
        <v>0</v>
      </c>
      <c r="T1337" s="50">
        <v>0</v>
      </c>
      <c r="U1337" s="69">
        <v>0</v>
      </c>
      <c r="V1337" s="50">
        <v>0</v>
      </c>
      <c r="W1337" s="50">
        <v>0</v>
      </c>
      <c r="X1337" s="50">
        <v>0</v>
      </c>
      <c r="Y1337" s="50">
        <v>0</v>
      </c>
      <c r="Z1337" s="50">
        <v>0</v>
      </c>
      <c r="AA1337" s="50">
        <v>0</v>
      </c>
      <c r="AB1337" s="50">
        <v>0</v>
      </c>
      <c r="AC1337" s="50">
        <v>0</v>
      </c>
      <c r="AD1337" s="50">
        <v>0</v>
      </c>
      <c r="AE1337" s="50">
        <v>0</v>
      </c>
      <c r="AF1337" s="50">
        <v>0</v>
      </c>
      <c r="AG1337" s="50">
        <v>0</v>
      </c>
      <c r="AH1337" s="50">
        <v>0</v>
      </c>
      <c r="AI1337" s="50">
        <v>0</v>
      </c>
      <c r="AJ1337" s="50">
        <v>0</v>
      </c>
      <c r="AK1337" s="50">
        <v>0</v>
      </c>
      <c r="AL1337" s="50">
        <v>0</v>
      </c>
      <c r="AM1337" s="50">
        <v>0</v>
      </c>
      <c r="AN1337" s="50">
        <v>0</v>
      </c>
      <c r="AO1337" s="50">
        <v>0</v>
      </c>
      <c r="AP1337" s="50">
        <v>0</v>
      </c>
      <c r="AQ1337" s="50">
        <v>0</v>
      </c>
      <c r="AR1337" s="50">
        <v>0</v>
      </c>
      <c r="AS1337" s="50">
        <v>0</v>
      </c>
      <c r="AT1337" s="50">
        <v>0</v>
      </c>
      <c r="AU1337" s="50">
        <v>0</v>
      </c>
      <c r="AV1337" s="50">
        <v>0</v>
      </c>
      <c r="AW1337" s="50">
        <v>0</v>
      </c>
      <c r="AX1337" s="50">
        <v>0</v>
      </c>
      <c r="AY1337" s="50">
        <v>0</v>
      </c>
      <c r="AZ1337" s="50">
        <v>0</v>
      </c>
      <c r="BA1337" s="50">
        <v>0</v>
      </c>
      <c r="BB1337" s="50">
        <v>0</v>
      </c>
      <c r="BC1337" s="50">
        <v>0</v>
      </c>
      <c r="BD1337" s="50">
        <v>0</v>
      </c>
      <c r="BE1337" s="50">
        <v>0</v>
      </c>
      <c r="BF1337" s="50">
        <v>0</v>
      </c>
      <c r="BG1337" s="50">
        <v>0</v>
      </c>
      <c r="BH1337" s="50">
        <v>0</v>
      </c>
      <c r="BI1337" s="50">
        <v>0</v>
      </c>
      <c r="BJ1337" s="50">
        <v>0</v>
      </c>
      <c r="BK1337" s="50">
        <v>0</v>
      </c>
      <c r="BL1337" s="50">
        <v>0</v>
      </c>
      <c r="BM1337" s="50">
        <v>0</v>
      </c>
      <c r="BN1337" s="50">
        <v>0</v>
      </c>
      <c r="BO1337" s="50">
        <v>0</v>
      </c>
      <c r="BP1337" s="50">
        <v>0</v>
      </c>
      <c r="BQ1337" s="50">
        <v>0</v>
      </c>
      <c r="BR1337" s="50">
        <v>0</v>
      </c>
      <c r="BS1337" s="50">
        <v>0</v>
      </c>
      <c r="BT1337" s="50">
        <v>0</v>
      </c>
      <c r="BU1337" s="50">
        <v>0</v>
      </c>
      <c r="BV1337" s="50">
        <v>0</v>
      </c>
      <c r="BW1337" s="50">
        <v>0</v>
      </c>
      <c r="BX1337" s="50">
        <v>0</v>
      </c>
      <c r="BY1337" s="50">
        <v>0</v>
      </c>
      <c r="BZ1337" s="50">
        <v>0</v>
      </c>
      <c r="CA1337" s="50">
        <v>0</v>
      </c>
      <c r="CB1337" s="50">
        <v>0</v>
      </c>
      <c r="CC1337" s="50">
        <v>0</v>
      </c>
      <c r="CD1337" s="50">
        <v>0</v>
      </c>
      <c r="CE1337" s="50">
        <v>0</v>
      </c>
      <c r="CF1337" s="50">
        <v>0</v>
      </c>
      <c r="CG1337" s="50">
        <v>0</v>
      </c>
      <c r="CH1337" s="50">
        <v>0</v>
      </c>
      <c r="CI1337" s="50">
        <v>0</v>
      </c>
      <c r="CJ1337" s="50">
        <v>0</v>
      </c>
      <c r="CK1337" s="50">
        <v>0</v>
      </c>
      <c r="CL1337" s="50">
        <v>0</v>
      </c>
      <c r="CM1337" s="50">
        <v>0</v>
      </c>
      <c r="CN1337" s="50">
        <v>0</v>
      </c>
      <c r="CO1337" s="50">
        <v>0</v>
      </c>
      <c r="CP1337" s="50">
        <v>0</v>
      </c>
      <c r="CQ1337" s="50">
        <v>0</v>
      </c>
      <c r="CR1337" s="50">
        <v>0</v>
      </c>
      <c r="CS1337" s="50">
        <v>0</v>
      </c>
      <c r="CT1337" s="50">
        <v>0</v>
      </c>
      <c r="CU1337" s="50">
        <v>0</v>
      </c>
      <c r="CV1337" s="50">
        <v>0</v>
      </c>
      <c r="CW1337" s="50">
        <v>0</v>
      </c>
      <c r="CX1337" s="50">
        <v>0</v>
      </c>
      <c r="CY1337" s="50">
        <v>0</v>
      </c>
      <c r="CZ1337" s="50">
        <v>0</v>
      </c>
      <c r="DA1337" s="50">
        <v>0</v>
      </c>
      <c r="DB1337" s="50">
        <v>0.46225863077823287</v>
      </c>
      <c r="DC1337" s="50">
        <v>0</v>
      </c>
      <c r="DD1337" s="50">
        <v>0</v>
      </c>
      <c r="DE1337" s="50">
        <v>0</v>
      </c>
      <c r="DF1337" s="50">
        <v>0</v>
      </c>
      <c r="DG1337" s="50">
        <v>0</v>
      </c>
      <c r="DH1337" s="50">
        <v>0</v>
      </c>
      <c r="DI1337" s="50">
        <v>0</v>
      </c>
      <c r="DJ1337" s="50">
        <v>0</v>
      </c>
    </row>
    <row r="1338" spans="13:114" x14ac:dyDescent="0.2">
      <c r="M1338" s="49" t="s">
        <v>228</v>
      </c>
      <c r="N1338" s="50">
        <v>9.3577537067857671E-6</v>
      </c>
      <c r="O1338" s="50">
        <v>2.627475160901403E-5</v>
      </c>
      <c r="P1338" s="50">
        <v>1.1339889454871632E-5</v>
      </c>
      <c r="Q1338" s="50">
        <v>8.9794649783427315E-6</v>
      </c>
      <c r="R1338" s="50">
        <v>2.6400090385994947E-4</v>
      </c>
      <c r="S1338" s="50">
        <v>9.4718601671747862E-5</v>
      </c>
      <c r="T1338" s="50">
        <v>3.3246720936525639E-4</v>
      </c>
      <c r="U1338" s="69">
        <v>1.2050516590384376E-4</v>
      </c>
      <c r="V1338" s="50">
        <v>2.2286710850407413E-5</v>
      </c>
      <c r="W1338" s="50">
        <v>2.6826102822281668E-5</v>
      </c>
      <c r="X1338" s="50">
        <v>3.2062766586789489E-5</v>
      </c>
      <c r="Y1338" s="50">
        <v>4.4801584683259489E-4</v>
      </c>
      <c r="Z1338" s="50">
        <v>2.745808420548298E-4</v>
      </c>
      <c r="AA1338" s="50">
        <v>6.3666097324717279E-5</v>
      </c>
      <c r="AB1338" s="50">
        <v>2.0998267460893302E-5</v>
      </c>
      <c r="AC1338" s="50">
        <v>5.555607468977049E-5</v>
      </c>
      <c r="AD1338" s="50">
        <v>2.6885831194700939E-5</v>
      </c>
      <c r="AE1338" s="50">
        <v>4.5492992760403159E-5</v>
      </c>
      <c r="AF1338" s="50">
        <v>1.5709011192786418E-5</v>
      </c>
      <c r="AG1338" s="50">
        <v>3.0261202502614485E-4</v>
      </c>
      <c r="AH1338" s="50">
        <v>9.1541737885643873E-5</v>
      </c>
      <c r="AI1338" s="50">
        <v>5.4071032774190972E-5</v>
      </c>
      <c r="AJ1338" s="50">
        <v>5.236454084627204E-5</v>
      </c>
      <c r="AK1338" s="50">
        <v>4.7763749376476811E-4</v>
      </c>
      <c r="AL1338" s="50">
        <v>5.6243713015930651E-5</v>
      </c>
      <c r="AM1338" s="50">
        <v>2.9926682809079327E-4</v>
      </c>
      <c r="AN1338" s="50">
        <v>2.2633006078204122E-4</v>
      </c>
      <c r="AO1338" s="50">
        <v>3.6166410472069309E-4</v>
      </c>
      <c r="AP1338" s="50">
        <v>1.0228470332683746E-4</v>
      </c>
      <c r="AQ1338" s="50">
        <v>2.9855067430000355E-4</v>
      </c>
      <c r="AR1338" s="50">
        <v>6.1203325804234831E-5</v>
      </c>
      <c r="AS1338" s="50">
        <v>5.5850775732406E-5</v>
      </c>
      <c r="AT1338" s="50">
        <v>3.3871185722474219E-5</v>
      </c>
      <c r="AU1338" s="50">
        <v>4.1079412407684233E-5</v>
      </c>
      <c r="AV1338" s="50">
        <v>2.4378259066560663E-5</v>
      </c>
      <c r="AW1338" s="50">
        <v>5.7335703894435515E-5</v>
      </c>
      <c r="AX1338" s="50">
        <v>5.3847674841606541E-5</v>
      </c>
      <c r="AY1338" s="50">
        <v>2.2494836917505271E-5</v>
      </c>
      <c r="AZ1338" s="50">
        <v>1.301804141566918E-4</v>
      </c>
      <c r="BA1338" s="50">
        <v>1.0250045597469661E-4</v>
      </c>
      <c r="BB1338" s="50">
        <v>1.6734750007987271E-5</v>
      </c>
      <c r="BC1338" s="50">
        <v>8.8681489221758861E-5</v>
      </c>
      <c r="BD1338" s="50">
        <v>6.5088172932642867E-5</v>
      </c>
      <c r="BE1338" s="50">
        <v>1.9635041705713877E-4</v>
      </c>
      <c r="BF1338" s="50">
        <v>3.8089542105504625E-5</v>
      </c>
      <c r="BG1338" s="50">
        <v>1.5437253372137363E-4</v>
      </c>
      <c r="BH1338" s="50">
        <v>4.7311864929216493E-5</v>
      </c>
      <c r="BI1338" s="50">
        <v>1.3632990179805E-4</v>
      </c>
      <c r="BJ1338" s="50">
        <v>1.3206251121340373E-4</v>
      </c>
      <c r="BK1338" s="50">
        <v>1.1784148347699063E-4</v>
      </c>
      <c r="BL1338" s="50">
        <v>1.0613853806998473E-4</v>
      </c>
      <c r="BM1338" s="50">
        <v>7.2409652116525673E-5</v>
      </c>
      <c r="BN1338" s="50">
        <v>2.9379826983385847E-6</v>
      </c>
      <c r="BO1338" s="50">
        <v>4.051113060065552E-5</v>
      </c>
      <c r="BP1338" s="50">
        <v>1.8398228280247955E-5</v>
      </c>
      <c r="BQ1338" s="50">
        <v>5.8930298599751865E-5</v>
      </c>
      <c r="BR1338" s="50">
        <v>6.3825484747209081E-5</v>
      </c>
      <c r="BS1338" s="50">
        <v>6.679778531490717E-5</v>
      </c>
      <c r="BT1338" s="50">
        <v>7.6979601173275073E-4</v>
      </c>
      <c r="BU1338" s="50">
        <v>2.8009604550226452E-4</v>
      </c>
      <c r="BV1338" s="50">
        <v>1.4182764619750661E-4</v>
      </c>
      <c r="BW1338" s="50">
        <v>1.1479270191669004E-4</v>
      </c>
      <c r="BX1338" s="50">
        <v>7.1728617812101474E-5</v>
      </c>
      <c r="BY1338" s="50">
        <v>8.1862849198787173E-5</v>
      </c>
      <c r="BZ1338" s="50">
        <v>1.3251642133357643E-4</v>
      </c>
      <c r="CA1338" s="50">
        <v>1.7979919199519935E-4</v>
      </c>
      <c r="CB1338" s="50">
        <v>2.1045078585948319E-4</v>
      </c>
      <c r="CC1338" s="50">
        <v>2.9314051032133223E-4</v>
      </c>
      <c r="CD1338" s="50">
        <v>2.6376225475471864E-4</v>
      </c>
      <c r="CE1338" s="50">
        <v>8.9042846779158896E-5</v>
      </c>
      <c r="CF1338" s="50">
        <v>9.5458309812511833E-5</v>
      </c>
      <c r="CG1338" s="50">
        <v>1.7611576188026625E-4</v>
      </c>
      <c r="CH1338" s="50">
        <v>1.5268158318948634E-4</v>
      </c>
      <c r="CI1338" s="50">
        <v>2.6475476773910457E-4</v>
      </c>
      <c r="CJ1338" s="50">
        <v>2.3343345956628036E-4</v>
      </c>
      <c r="CK1338" s="50">
        <v>1.8196614596185907E-4</v>
      </c>
      <c r="CL1338" s="50">
        <v>2.7852073835809877E-4</v>
      </c>
      <c r="CM1338" s="50">
        <v>3.4368025051368989E-4</v>
      </c>
      <c r="CN1338" s="50">
        <v>4.1788163352392916E-4</v>
      </c>
      <c r="CO1338" s="50">
        <v>3.0573832133224662E-4</v>
      </c>
      <c r="CP1338" s="50">
        <v>1.762455950193219E-4</v>
      </c>
      <c r="CQ1338" s="50">
        <v>1.3070597370909932E-5</v>
      </c>
      <c r="CR1338" s="50">
        <v>5.2741868165455689E-4</v>
      </c>
      <c r="CS1338" s="50">
        <v>3.4789023379081213E-4</v>
      </c>
      <c r="CT1338" s="50">
        <v>2.2734109705378525E-4</v>
      </c>
      <c r="CU1338" s="50">
        <v>1.0550482931152569E-4</v>
      </c>
      <c r="CV1338" s="50">
        <v>1.1070413262854358E-4</v>
      </c>
      <c r="CW1338" s="50">
        <v>1.1240325753173619E-4</v>
      </c>
      <c r="CX1338" s="50">
        <v>1.6084274402989674E-4</v>
      </c>
      <c r="CY1338" s="50">
        <v>1.202929137022788E-4</v>
      </c>
      <c r="CZ1338" s="50">
        <v>1.792713907144504E-4</v>
      </c>
      <c r="DA1338" s="50">
        <v>3.8345405650601762E-3</v>
      </c>
      <c r="DB1338" s="50">
        <v>6.9835435500325519E-4</v>
      </c>
      <c r="DC1338" s="50">
        <v>0.41498847091461055</v>
      </c>
      <c r="DD1338" s="50">
        <v>1.8108086561978444E-5</v>
      </c>
      <c r="DE1338" s="50">
        <v>6.0479045395628989E-4</v>
      </c>
      <c r="DF1338" s="50">
        <v>9.2278972744717989E-4</v>
      </c>
      <c r="DG1338" s="50">
        <v>1.2281360585149182E-2</v>
      </c>
      <c r="DH1338" s="50">
        <v>6.128462064162373E-4</v>
      </c>
      <c r="DI1338" s="50">
        <v>5.8801017672817141E-4</v>
      </c>
      <c r="DJ1338" s="50">
        <v>4.117231646793487E-5</v>
      </c>
    </row>
    <row r="1339" spans="13:114" x14ac:dyDescent="0.2">
      <c r="M1339" s="49" t="s">
        <v>229</v>
      </c>
      <c r="N1339" s="50">
        <v>0</v>
      </c>
      <c r="O1339" s="50">
        <v>0</v>
      </c>
      <c r="P1339" s="50">
        <v>0</v>
      </c>
      <c r="Q1339" s="50">
        <v>0</v>
      </c>
      <c r="R1339" s="50">
        <v>0</v>
      </c>
      <c r="S1339" s="50">
        <v>0</v>
      </c>
      <c r="T1339" s="50">
        <v>0</v>
      </c>
      <c r="U1339" s="69">
        <v>0</v>
      </c>
      <c r="V1339" s="50">
        <v>0</v>
      </c>
      <c r="W1339" s="50">
        <v>0</v>
      </c>
      <c r="X1339" s="50">
        <v>0</v>
      </c>
      <c r="Y1339" s="50">
        <v>0</v>
      </c>
      <c r="Z1339" s="50">
        <v>0</v>
      </c>
      <c r="AA1339" s="50">
        <v>0</v>
      </c>
      <c r="AB1339" s="50">
        <v>0</v>
      </c>
      <c r="AC1339" s="50">
        <v>0</v>
      </c>
      <c r="AD1339" s="50">
        <v>0</v>
      </c>
      <c r="AE1339" s="50">
        <v>0</v>
      </c>
      <c r="AF1339" s="50">
        <v>0</v>
      </c>
      <c r="AG1339" s="50">
        <v>0</v>
      </c>
      <c r="AH1339" s="50">
        <v>0</v>
      </c>
      <c r="AI1339" s="50">
        <v>0</v>
      </c>
      <c r="AJ1339" s="50">
        <v>0</v>
      </c>
      <c r="AK1339" s="50">
        <v>0</v>
      </c>
      <c r="AL1339" s="50">
        <v>0</v>
      </c>
      <c r="AM1339" s="50">
        <v>0</v>
      </c>
      <c r="AN1339" s="50">
        <v>0</v>
      </c>
      <c r="AO1339" s="50">
        <v>0</v>
      </c>
      <c r="AP1339" s="50">
        <v>0</v>
      </c>
      <c r="AQ1339" s="50">
        <v>0</v>
      </c>
      <c r="AR1339" s="50">
        <v>0</v>
      </c>
      <c r="AS1339" s="50">
        <v>0</v>
      </c>
      <c r="AT1339" s="50">
        <v>0</v>
      </c>
      <c r="AU1339" s="50">
        <v>0</v>
      </c>
      <c r="AV1339" s="50">
        <v>0</v>
      </c>
      <c r="AW1339" s="50">
        <v>0</v>
      </c>
      <c r="AX1339" s="50">
        <v>0</v>
      </c>
      <c r="AY1339" s="50">
        <v>0</v>
      </c>
      <c r="AZ1339" s="50">
        <v>0</v>
      </c>
      <c r="BA1339" s="50">
        <v>0</v>
      </c>
      <c r="BB1339" s="50">
        <v>0</v>
      </c>
      <c r="BC1339" s="50">
        <v>0</v>
      </c>
      <c r="BD1339" s="50">
        <v>0</v>
      </c>
      <c r="BE1339" s="50">
        <v>0</v>
      </c>
      <c r="BF1339" s="50">
        <v>0</v>
      </c>
      <c r="BG1339" s="50">
        <v>0</v>
      </c>
      <c r="BH1339" s="50">
        <v>0</v>
      </c>
      <c r="BI1339" s="50">
        <v>0</v>
      </c>
      <c r="BJ1339" s="50">
        <v>0</v>
      </c>
      <c r="BK1339" s="50">
        <v>0</v>
      </c>
      <c r="BL1339" s="50">
        <v>0</v>
      </c>
      <c r="BM1339" s="50">
        <v>0</v>
      </c>
      <c r="BN1339" s="50">
        <v>0</v>
      </c>
      <c r="BO1339" s="50">
        <v>0</v>
      </c>
      <c r="BP1339" s="50">
        <v>0</v>
      </c>
      <c r="BQ1339" s="50">
        <v>0</v>
      </c>
      <c r="BR1339" s="50">
        <v>0</v>
      </c>
      <c r="BS1339" s="50">
        <v>0</v>
      </c>
      <c r="BT1339" s="50">
        <v>0</v>
      </c>
      <c r="BU1339" s="50">
        <v>0</v>
      </c>
      <c r="BV1339" s="50">
        <v>0</v>
      </c>
      <c r="BW1339" s="50">
        <v>0</v>
      </c>
      <c r="BX1339" s="50">
        <v>0</v>
      </c>
      <c r="BY1339" s="50">
        <v>0</v>
      </c>
      <c r="BZ1339" s="50">
        <v>0</v>
      </c>
      <c r="CA1339" s="50">
        <v>0</v>
      </c>
      <c r="CB1339" s="50">
        <v>0</v>
      </c>
      <c r="CC1339" s="50">
        <v>0</v>
      </c>
      <c r="CD1339" s="50">
        <v>0</v>
      </c>
      <c r="CE1339" s="50">
        <v>0</v>
      </c>
      <c r="CF1339" s="50">
        <v>0</v>
      </c>
      <c r="CG1339" s="50">
        <v>0</v>
      </c>
      <c r="CH1339" s="50">
        <v>0</v>
      </c>
      <c r="CI1339" s="50">
        <v>0</v>
      </c>
      <c r="CJ1339" s="50">
        <v>0</v>
      </c>
      <c r="CK1339" s="50">
        <v>0</v>
      </c>
      <c r="CL1339" s="50">
        <v>0</v>
      </c>
      <c r="CM1339" s="50">
        <v>0</v>
      </c>
      <c r="CN1339" s="50">
        <v>0</v>
      </c>
      <c r="CO1339" s="50">
        <v>0</v>
      </c>
      <c r="CP1339" s="50">
        <v>0</v>
      </c>
      <c r="CQ1339" s="50">
        <v>0</v>
      </c>
      <c r="CR1339" s="50">
        <v>0</v>
      </c>
      <c r="CS1339" s="50">
        <v>0</v>
      </c>
      <c r="CT1339" s="50">
        <v>0</v>
      </c>
      <c r="CU1339" s="50">
        <v>0</v>
      </c>
      <c r="CV1339" s="50">
        <v>0</v>
      </c>
      <c r="CW1339" s="50">
        <v>0</v>
      </c>
      <c r="CX1339" s="50">
        <v>0</v>
      </c>
      <c r="CY1339" s="50">
        <v>0</v>
      </c>
      <c r="CZ1339" s="50">
        <v>0</v>
      </c>
      <c r="DA1339" s="50">
        <v>0</v>
      </c>
      <c r="DB1339" s="50">
        <v>0</v>
      </c>
      <c r="DC1339" s="50">
        <v>0</v>
      </c>
      <c r="DD1339" s="50">
        <v>0.92756856055635739</v>
      </c>
      <c r="DE1339" s="50">
        <v>0</v>
      </c>
      <c r="DF1339" s="50">
        <v>0</v>
      </c>
      <c r="DG1339" s="50">
        <v>0</v>
      </c>
      <c r="DH1339" s="50">
        <v>0</v>
      </c>
      <c r="DI1339" s="50">
        <v>0</v>
      </c>
      <c r="DJ1339" s="50">
        <v>0</v>
      </c>
    </row>
    <row r="1340" spans="13:114" x14ac:dyDescent="0.2">
      <c r="M1340" s="49" t="s">
        <v>230</v>
      </c>
      <c r="N1340" s="50">
        <v>0</v>
      </c>
      <c r="O1340" s="50">
        <v>0</v>
      </c>
      <c r="P1340" s="50">
        <v>0</v>
      </c>
      <c r="Q1340" s="50">
        <v>0</v>
      </c>
      <c r="R1340" s="50">
        <v>0</v>
      </c>
      <c r="S1340" s="50">
        <v>0</v>
      </c>
      <c r="T1340" s="50">
        <v>0</v>
      </c>
      <c r="U1340" s="69">
        <v>0</v>
      </c>
      <c r="V1340" s="50">
        <v>0</v>
      </c>
      <c r="W1340" s="50">
        <v>0</v>
      </c>
      <c r="X1340" s="50">
        <v>0</v>
      </c>
      <c r="Y1340" s="50">
        <v>0</v>
      </c>
      <c r="Z1340" s="50">
        <v>0</v>
      </c>
      <c r="AA1340" s="50">
        <v>0</v>
      </c>
      <c r="AB1340" s="50">
        <v>0</v>
      </c>
      <c r="AC1340" s="50">
        <v>0</v>
      </c>
      <c r="AD1340" s="50">
        <v>0</v>
      </c>
      <c r="AE1340" s="50">
        <v>0</v>
      </c>
      <c r="AF1340" s="50">
        <v>0</v>
      </c>
      <c r="AG1340" s="50">
        <v>0</v>
      </c>
      <c r="AH1340" s="50">
        <v>0</v>
      </c>
      <c r="AI1340" s="50">
        <v>0</v>
      </c>
      <c r="AJ1340" s="50">
        <v>0</v>
      </c>
      <c r="AK1340" s="50">
        <v>0</v>
      </c>
      <c r="AL1340" s="50">
        <v>0</v>
      </c>
      <c r="AM1340" s="50">
        <v>0</v>
      </c>
      <c r="AN1340" s="50">
        <v>0</v>
      </c>
      <c r="AO1340" s="50">
        <v>0</v>
      </c>
      <c r="AP1340" s="50">
        <v>0</v>
      </c>
      <c r="AQ1340" s="50">
        <v>0</v>
      </c>
      <c r="AR1340" s="50">
        <v>0</v>
      </c>
      <c r="AS1340" s="50">
        <v>0</v>
      </c>
      <c r="AT1340" s="50">
        <v>0</v>
      </c>
      <c r="AU1340" s="50">
        <v>0</v>
      </c>
      <c r="AV1340" s="50">
        <v>0</v>
      </c>
      <c r="AW1340" s="50">
        <v>0</v>
      </c>
      <c r="AX1340" s="50">
        <v>0</v>
      </c>
      <c r="AY1340" s="50">
        <v>0</v>
      </c>
      <c r="AZ1340" s="50">
        <v>0</v>
      </c>
      <c r="BA1340" s="50">
        <v>0</v>
      </c>
      <c r="BB1340" s="50">
        <v>0</v>
      </c>
      <c r="BC1340" s="50">
        <v>0</v>
      </c>
      <c r="BD1340" s="50">
        <v>0</v>
      </c>
      <c r="BE1340" s="50">
        <v>0</v>
      </c>
      <c r="BF1340" s="50">
        <v>0</v>
      </c>
      <c r="BG1340" s="50">
        <v>0</v>
      </c>
      <c r="BH1340" s="50">
        <v>0</v>
      </c>
      <c r="BI1340" s="50">
        <v>0</v>
      </c>
      <c r="BJ1340" s="50">
        <v>0</v>
      </c>
      <c r="BK1340" s="50">
        <v>0</v>
      </c>
      <c r="BL1340" s="50">
        <v>0</v>
      </c>
      <c r="BM1340" s="50">
        <v>0</v>
      </c>
      <c r="BN1340" s="50">
        <v>0</v>
      </c>
      <c r="BO1340" s="50">
        <v>0</v>
      </c>
      <c r="BP1340" s="50">
        <v>0</v>
      </c>
      <c r="BQ1340" s="50">
        <v>0</v>
      </c>
      <c r="BR1340" s="50">
        <v>0</v>
      </c>
      <c r="BS1340" s="50">
        <v>0</v>
      </c>
      <c r="BT1340" s="50">
        <v>0</v>
      </c>
      <c r="BU1340" s="50">
        <v>0</v>
      </c>
      <c r="BV1340" s="50">
        <v>0</v>
      </c>
      <c r="BW1340" s="50">
        <v>0</v>
      </c>
      <c r="BX1340" s="50">
        <v>0</v>
      </c>
      <c r="BY1340" s="50">
        <v>0</v>
      </c>
      <c r="BZ1340" s="50">
        <v>0</v>
      </c>
      <c r="CA1340" s="50">
        <v>0</v>
      </c>
      <c r="CB1340" s="50">
        <v>0</v>
      </c>
      <c r="CC1340" s="50">
        <v>0</v>
      </c>
      <c r="CD1340" s="50">
        <v>0</v>
      </c>
      <c r="CE1340" s="50">
        <v>0</v>
      </c>
      <c r="CF1340" s="50">
        <v>0</v>
      </c>
      <c r="CG1340" s="50">
        <v>0</v>
      </c>
      <c r="CH1340" s="50">
        <v>0</v>
      </c>
      <c r="CI1340" s="50">
        <v>0</v>
      </c>
      <c r="CJ1340" s="50">
        <v>0</v>
      </c>
      <c r="CK1340" s="50">
        <v>0</v>
      </c>
      <c r="CL1340" s="50">
        <v>0</v>
      </c>
      <c r="CM1340" s="50">
        <v>0</v>
      </c>
      <c r="CN1340" s="50">
        <v>0</v>
      </c>
      <c r="CO1340" s="50">
        <v>0</v>
      </c>
      <c r="CP1340" s="50">
        <v>0</v>
      </c>
      <c r="CQ1340" s="50">
        <v>0</v>
      </c>
      <c r="CR1340" s="50">
        <v>0</v>
      </c>
      <c r="CS1340" s="50">
        <v>0</v>
      </c>
      <c r="CT1340" s="50">
        <v>0</v>
      </c>
      <c r="CU1340" s="50">
        <v>0</v>
      </c>
      <c r="CV1340" s="50">
        <v>0</v>
      </c>
      <c r="CW1340" s="50">
        <v>0</v>
      </c>
      <c r="CX1340" s="50">
        <v>0</v>
      </c>
      <c r="CY1340" s="50">
        <v>0</v>
      </c>
      <c r="CZ1340" s="50">
        <v>0</v>
      </c>
      <c r="DA1340" s="50">
        <v>0</v>
      </c>
      <c r="DB1340" s="50">
        <v>0</v>
      </c>
      <c r="DC1340" s="50">
        <v>0</v>
      </c>
      <c r="DD1340" s="50">
        <v>0</v>
      </c>
      <c r="DE1340" s="50">
        <v>0.19399101017269929</v>
      </c>
      <c r="DF1340" s="50">
        <v>0</v>
      </c>
      <c r="DG1340" s="50">
        <v>0</v>
      </c>
      <c r="DH1340" s="50">
        <v>0</v>
      </c>
      <c r="DI1340" s="50">
        <v>0</v>
      </c>
      <c r="DJ1340" s="50">
        <v>0</v>
      </c>
    </row>
    <row r="1341" spans="13:114" x14ac:dyDescent="0.2">
      <c r="M1341" s="49" t="s">
        <v>231</v>
      </c>
      <c r="N1341" s="50">
        <v>0</v>
      </c>
      <c r="O1341" s="50">
        <v>0</v>
      </c>
      <c r="P1341" s="50">
        <v>0</v>
      </c>
      <c r="Q1341" s="50">
        <v>0</v>
      </c>
      <c r="R1341" s="50">
        <v>0</v>
      </c>
      <c r="S1341" s="50">
        <v>0</v>
      </c>
      <c r="T1341" s="50">
        <v>0</v>
      </c>
      <c r="U1341" s="69">
        <v>0</v>
      </c>
      <c r="V1341" s="50">
        <v>0</v>
      </c>
      <c r="W1341" s="50">
        <v>0</v>
      </c>
      <c r="X1341" s="50">
        <v>0</v>
      </c>
      <c r="Y1341" s="50">
        <v>0</v>
      </c>
      <c r="Z1341" s="50">
        <v>0</v>
      </c>
      <c r="AA1341" s="50">
        <v>0</v>
      </c>
      <c r="AB1341" s="50">
        <v>0</v>
      </c>
      <c r="AC1341" s="50">
        <v>0</v>
      </c>
      <c r="AD1341" s="50">
        <v>0</v>
      </c>
      <c r="AE1341" s="50">
        <v>0</v>
      </c>
      <c r="AF1341" s="50">
        <v>0</v>
      </c>
      <c r="AG1341" s="50">
        <v>0</v>
      </c>
      <c r="AH1341" s="50">
        <v>0</v>
      </c>
      <c r="AI1341" s="50">
        <v>0</v>
      </c>
      <c r="AJ1341" s="50">
        <v>0</v>
      </c>
      <c r="AK1341" s="50">
        <v>0</v>
      </c>
      <c r="AL1341" s="50">
        <v>0</v>
      </c>
      <c r="AM1341" s="50">
        <v>0</v>
      </c>
      <c r="AN1341" s="50">
        <v>0</v>
      </c>
      <c r="AO1341" s="50">
        <v>0</v>
      </c>
      <c r="AP1341" s="50">
        <v>0</v>
      </c>
      <c r="AQ1341" s="50">
        <v>0</v>
      </c>
      <c r="AR1341" s="50">
        <v>0</v>
      </c>
      <c r="AS1341" s="50">
        <v>0</v>
      </c>
      <c r="AT1341" s="50">
        <v>0</v>
      </c>
      <c r="AU1341" s="50">
        <v>0</v>
      </c>
      <c r="AV1341" s="50">
        <v>0</v>
      </c>
      <c r="AW1341" s="50">
        <v>0</v>
      </c>
      <c r="AX1341" s="50">
        <v>0</v>
      </c>
      <c r="AY1341" s="50">
        <v>0</v>
      </c>
      <c r="AZ1341" s="50">
        <v>0</v>
      </c>
      <c r="BA1341" s="50">
        <v>0</v>
      </c>
      <c r="BB1341" s="50">
        <v>0</v>
      </c>
      <c r="BC1341" s="50">
        <v>0</v>
      </c>
      <c r="BD1341" s="50">
        <v>0</v>
      </c>
      <c r="BE1341" s="50">
        <v>0</v>
      </c>
      <c r="BF1341" s="50">
        <v>0</v>
      </c>
      <c r="BG1341" s="50">
        <v>0</v>
      </c>
      <c r="BH1341" s="50">
        <v>0</v>
      </c>
      <c r="BI1341" s="50">
        <v>0</v>
      </c>
      <c r="BJ1341" s="50">
        <v>0</v>
      </c>
      <c r="BK1341" s="50">
        <v>0</v>
      </c>
      <c r="BL1341" s="50">
        <v>0</v>
      </c>
      <c r="BM1341" s="50">
        <v>0</v>
      </c>
      <c r="BN1341" s="50">
        <v>0</v>
      </c>
      <c r="BO1341" s="50">
        <v>0</v>
      </c>
      <c r="BP1341" s="50">
        <v>0</v>
      </c>
      <c r="BQ1341" s="50">
        <v>0</v>
      </c>
      <c r="BR1341" s="50">
        <v>0</v>
      </c>
      <c r="BS1341" s="50">
        <v>0</v>
      </c>
      <c r="BT1341" s="50">
        <v>0</v>
      </c>
      <c r="BU1341" s="50">
        <v>0</v>
      </c>
      <c r="BV1341" s="50">
        <v>0</v>
      </c>
      <c r="BW1341" s="50">
        <v>0</v>
      </c>
      <c r="BX1341" s="50">
        <v>0</v>
      </c>
      <c r="BY1341" s="50">
        <v>0</v>
      </c>
      <c r="BZ1341" s="50">
        <v>0</v>
      </c>
      <c r="CA1341" s="50">
        <v>0</v>
      </c>
      <c r="CB1341" s="50">
        <v>0</v>
      </c>
      <c r="CC1341" s="50">
        <v>0</v>
      </c>
      <c r="CD1341" s="50">
        <v>0</v>
      </c>
      <c r="CE1341" s="50">
        <v>0</v>
      </c>
      <c r="CF1341" s="50">
        <v>0</v>
      </c>
      <c r="CG1341" s="50">
        <v>0</v>
      </c>
      <c r="CH1341" s="50">
        <v>0</v>
      </c>
      <c r="CI1341" s="50">
        <v>0</v>
      </c>
      <c r="CJ1341" s="50">
        <v>0</v>
      </c>
      <c r="CK1341" s="50">
        <v>0</v>
      </c>
      <c r="CL1341" s="50">
        <v>0</v>
      </c>
      <c r="CM1341" s="50">
        <v>0</v>
      </c>
      <c r="CN1341" s="50">
        <v>0</v>
      </c>
      <c r="CO1341" s="50">
        <v>0</v>
      </c>
      <c r="CP1341" s="50">
        <v>0</v>
      </c>
      <c r="CQ1341" s="50">
        <v>0</v>
      </c>
      <c r="CR1341" s="50">
        <v>0</v>
      </c>
      <c r="CS1341" s="50">
        <v>0</v>
      </c>
      <c r="CT1341" s="50">
        <v>0</v>
      </c>
      <c r="CU1341" s="50">
        <v>0</v>
      </c>
      <c r="CV1341" s="50">
        <v>0</v>
      </c>
      <c r="CW1341" s="50">
        <v>0</v>
      </c>
      <c r="CX1341" s="50">
        <v>0</v>
      </c>
      <c r="CY1341" s="50">
        <v>0</v>
      </c>
      <c r="CZ1341" s="50">
        <v>0</v>
      </c>
      <c r="DA1341" s="50">
        <v>0</v>
      </c>
      <c r="DB1341" s="50">
        <v>0</v>
      </c>
      <c r="DC1341" s="50">
        <v>0</v>
      </c>
      <c r="DD1341" s="50">
        <v>0</v>
      </c>
      <c r="DE1341" s="50">
        <v>0</v>
      </c>
      <c r="DF1341" s="50">
        <v>0.7432231711845525</v>
      </c>
      <c r="DG1341" s="50">
        <v>0</v>
      </c>
      <c r="DH1341" s="50">
        <v>0</v>
      </c>
      <c r="DI1341" s="50">
        <v>0</v>
      </c>
      <c r="DJ1341" s="50">
        <v>0</v>
      </c>
    </row>
    <row r="1342" spans="13:114" ht="22.5" x14ac:dyDescent="0.2">
      <c r="M1342" s="49" t="s">
        <v>232</v>
      </c>
      <c r="N1342" s="50">
        <v>0</v>
      </c>
      <c r="O1342" s="50">
        <v>0</v>
      </c>
      <c r="P1342" s="50">
        <v>0</v>
      </c>
      <c r="Q1342" s="50">
        <v>0</v>
      </c>
      <c r="R1342" s="50">
        <v>0</v>
      </c>
      <c r="S1342" s="50">
        <v>0</v>
      </c>
      <c r="T1342" s="50">
        <v>0</v>
      </c>
      <c r="U1342" s="69">
        <v>0</v>
      </c>
      <c r="V1342" s="50">
        <v>0</v>
      </c>
      <c r="W1342" s="50">
        <v>0</v>
      </c>
      <c r="X1342" s="50">
        <v>0</v>
      </c>
      <c r="Y1342" s="50">
        <v>0</v>
      </c>
      <c r="Z1342" s="50">
        <v>0</v>
      </c>
      <c r="AA1342" s="50">
        <v>0</v>
      </c>
      <c r="AB1342" s="50">
        <v>0</v>
      </c>
      <c r="AC1342" s="50">
        <v>0</v>
      </c>
      <c r="AD1342" s="50">
        <v>0</v>
      </c>
      <c r="AE1342" s="50">
        <v>0</v>
      </c>
      <c r="AF1342" s="50">
        <v>0</v>
      </c>
      <c r="AG1342" s="50">
        <v>0</v>
      </c>
      <c r="AH1342" s="50">
        <v>0</v>
      </c>
      <c r="AI1342" s="50">
        <v>0</v>
      </c>
      <c r="AJ1342" s="50">
        <v>0</v>
      </c>
      <c r="AK1342" s="50">
        <v>0</v>
      </c>
      <c r="AL1342" s="50">
        <v>0</v>
      </c>
      <c r="AM1342" s="50">
        <v>0</v>
      </c>
      <c r="AN1342" s="50">
        <v>0</v>
      </c>
      <c r="AO1342" s="50">
        <v>0</v>
      </c>
      <c r="AP1342" s="50">
        <v>0</v>
      </c>
      <c r="AQ1342" s="50">
        <v>0</v>
      </c>
      <c r="AR1342" s="50">
        <v>0</v>
      </c>
      <c r="AS1342" s="50">
        <v>0</v>
      </c>
      <c r="AT1342" s="50">
        <v>0</v>
      </c>
      <c r="AU1342" s="50">
        <v>0</v>
      </c>
      <c r="AV1342" s="50">
        <v>0</v>
      </c>
      <c r="AW1342" s="50">
        <v>0</v>
      </c>
      <c r="AX1342" s="50">
        <v>0</v>
      </c>
      <c r="AY1342" s="50">
        <v>0</v>
      </c>
      <c r="AZ1342" s="50">
        <v>0</v>
      </c>
      <c r="BA1342" s="50">
        <v>0</v>
      </c>
      <c r="BB1342" s="50">
        <v>0</v>
      </c>
      <c r="BC1342" s="50">
        <v>0</v>
      </c>
      <c r="BD1342" s="50">
        <v>0</v>
      </c>
      <c r="BE1342" s="50">
        <v>0</v>
      </c>
      <c r="BF1342" s="50">
        <v>0</v>
      </c>
      <c r="BG1342" s="50">
        <v>0</v>
      </c>
      <c r="BH1342" s="50">
        <v>0</v>
      </c>
      <c r="BI1342" s="50">
        <v>0</v>
      </c>
      <c r="BJ1342" s="50">
        <v>0</v>
      </c>
      <c r="BK1342" s="50">
        <v>0</v>
      </c>
      <c r="BL1342" s="50">
        <v>0</v>
      </c>
      <c r="BM1342" s="50">
        <v>0</v>
      </c>
      <c r="BN1342" s="50">
        <v>0</v>
      </c>
      <c r="BO1342" s="50">
        <v>0</v>
      </c>
      <c r="BP1342" s="50">
        <v>0</v>
      </c>
      <c r="BQ1342" s="50">
        <v>0</v>
      </c>
      <c r="BR1342" s="50">
        <v>0</v>
      </c>
      <c r="BS1342" s="50">
        <v>0</v>
      </c>
      <c r="BT1342" s="50">
        <v>0</v>
      </c>
      <c r="BU1342" s="50">
        <v>0</v>
      </c>
      <c r="BV1342" s="50">
        <v>0</v>
      </c>
      <c r="BW1342" s="50">
        <v>0</v>
      </c>
      <c r="BX1342" s="50">
        <v>0</v>
      </c>
      <c r="BY1342" s="50">
        <v>0</v>
      </c>
      <c r="BZ1342" s="50">
        <v>0</v>
      </c>
      <c r="CA1342" s="50">
        <v>0</v>
      </c>
      <c r="CB1342" s="50">
        <v>0</v>
      </c>
      <c r="CC1342" s="50">
        <v>0</v>
      </c>
      <c r="CD1342" s="50">
        <v>0</v>
      </c>
      <c r="CE1342" s="50">
        <v>0</v>
      </c>
      <c r="CF1342" s="50">
        <v>0</v>
      </c>
      <c r="CG1342" s="50">
        <v>0</v>
      </c>
      <c r="CH1342" s="50">
        <v>0</v>
      </c>
      <c r="CI1342" s="50">
        <v>0</v>
      </c>
      <c r="CJ1342" s="50">
        <v>0</v>
      </c>
      <c r="CK1342" s="50">
        <v>0</v>
      </c>
      <c r="CL1342" s="50">
        <v>0</v>
      </c>
      <c r="CM1342" s="50">
        <v>0</v>
      </c>
      <c r="CN1342" s="50">
        <v>0</v>
      </c>
      <c r="CO1342" s="50">
        <v>0</v>
      </c>
      <c r="CP1342" s="50">
        <v>0</v>
      </c>
      <c r="CQ1342" s="50">
        <v>0</v>
      </c>
      <c r="CR1342" s="50">
        <v>0</v>
      </c>
      <c r="CS1342" s="50">
        <v>0</v>
      </c>
      <c r="CT1342" s="50">
        <v>0</v>
      </c>
      <c r="CU1342" s="50">
        <v>0</v>
      </c>
      <c r="CV1342" s="50">
        <v>0</v>
      </c>
      <c r="CW1342" s="50">
        <v>0</v>
      </c>
      <c r="CX1342" s="50">
        <v>0</v>
      </c>
      <c r="CY1342" s="50">
        <v>0</v>
      </c>
      <c r="CZ1342" s="50">
        <v>0</v>
      </c>
      <c r="DA1342" s="50">
        <v>0</v>
      </c>
      <c r="DB1342" s="50">
        <v>0</v>
      </c>
      <c r="DC1342" s="50">
        <v>0</v>
      </c>
      <c r="DD1342" s="50">
        <v>0</v>
      </c>
      <c r="DE1342" s="50">
        <v>0</v>
      </c>
      <c r="DF1342" s="50">
        <v>0</v>
      </c>
      <c r="DG1342" s="50">
        <v>0.26479203280609254</v>
      </c>
      <c r="DH1342" s="50">
        <v>0</v>
      </c>
      <c r="DI1342" s="50">
        <v>0</v>
      </c>
      <c r="DJ1342" s="50">
        <v>0</v>
      </c>
    </row>
    <row r="1343" spans="13:114" ht="22.5" x14ac:dyDescent="0.2">
      <c r="M1343" s="49" t="s">
        <v>233</v>
      </c>
      <c r="N1343" s="50">
        <v>1.9585934764925266E-6</v>
      </c>
      <c r="O1343" s="50">
        <v>5.6943805705859906E-6</v>
      </c>
      <c r="P1343" s="50">
        <v>1.8807174602490892E-6</v>
      </c>
      <c r="Q1343" s="50">
        <v>1.7607165503293608E-6</v>
      </c>
      <c r="R1343" s="50">
        <v>7.0891049191102813E-6</v>
      </c>
      <c r="S1343" s="50">
        <v>7.6503020507450111E-6</v>
      </c>
      <c r="T1343" s="50">
        <v>4.1966702955740219E-5</v>
      </c>
      <c r="U1343" s="69">
        <v>6.2815699353670719E-6</v>
      </c>
      <c r="V1343" s="50">
        <v>4.4801089939096012E-6</v>
      </c>
      <c r="W1343" s="50">
        <v>1.129448007594576E-5</v>
      </c>
      <c r="X1343" s="50">
        <v>7.5687991695413092E-6</v>
      </c>
      <c r="Y1343" s="50">
        <v>1.0614563903672743E-5</v>
      </c>
      <c r="Z1343" s="50">
        <v>8.1172581950965764E-6</v>
      </c>
      <c r="AA1343" s="50">
        <v>1.0809808534982048E-5</v>
      </c>
      <c r="AB1343" s="50">
        <v>5.2502056900744307E-6</v>
      </c>
      <c r="AC1343" s="50">
        <v>1.7426415260995965E-5</v>
      </c>
      <c r="AD1343" s="50">
        <v>4.7398756275501334E-6</v>
      </c>
      <c r="AE1343" s="50">
        <v>1.3634944671583114E-5</v>
      </c>
      <c r="AF1343" s="50">
        <v>1.479123844184369E-6</v>
      </c>
      <c r="AG1343" s="50">
        <v>1.2826213184184412E-5</v>
      </c>
      <c r="AH1343" s="50">
        <v>3.7766360025504428E-5</v>
      </c>
      <c r="AI1343" s="50">
        <v>1.5761046397964671E-5</v>
      </c>
      <c r="AJ1343" s="50">
        <v>1.1522318114814512E-5</v>
      </c>
      <c r="AK1343" s="50">
        <v>1.1191490538503512E-4</v>
      </c>
      <c r="AL1343" s="50">
        <v>4.1204204412421188E-5</v>
      </c>
      <c r="AM1343" s="50">
        <v>3.3497903320112316E-5</v>
      </c>
      <c r="AN1343" s="50">
        <v>9.3029868629105737E-6</v>
      </c>
      <c r="AO1343" s="50">
        <v>1.0831361639760379E-5</v>
      </c>
      <c r="AP1343" s="50">
        <v>1.0682058689204259E-5</v>
      </c>
      <c r="AQ1343" s="50">
        <v>1.4688697727232591E-5</v>
      </c>
      <c r="AR1343" s="50">
        <v>1.2439607762072179E-5</v>
      </c>
      <c r="AS1343" s="50">
        <v>1.0557892134924143E-5</v>
      </c>
      <c r="AT1343" s="50">
        <v>6.7037796095556376E-6</v>
      </c>
      <c r="AU1343" s="50">
        <v>8.6380267330881037E-6</v>
      </c>
      <c r="AV1343" s="50">
        <v>2.2376956655176985E-6</v>
      </c>
      <c r="AW1343" s="50">
        <v>1.5699486145504624E-5</v>
      </c>
      <c r="AX1343" s="50">
        <v>1.001238774303019E-5</v>
      </c>
      <c r="AY1343" s="50">
        <v>4.7729057542382678E-6</v>
      </c>
      <c r="AZ1343" s="50">
        <v>9.8358040267506668E-6</v>
      </c>
      <c r="BA1343" s="50">
        <v>1.1042583326090138E-5</v>
      </c>
      <c r="BB1343" s="50">
        <v>2.6706851900318302E-6</v>
      </c>
      <c r="BC1343" s="50">
        <v>5.8051544825023777E-5</v>
      </c>
      <c r="BD1343" s="50">
        <v>1.7359137552973089E-5</v>
      </c>
      <c r="BE1343" s="50">
        <v>4.1413466408709653E-5</v>
      </c>
      <c r="BF1343" s="50">
        <v>9.1188196660256353E-6</v>
      </c>
      <c r="BG1343" s="50">
        <v>1.4594841985878547E-5</v>
      </c>
      <c r="BH1343" s="50">
        <v>8.3173970583211469E-6</v>
      </c>
      <c r="BI1343" s="50">
        <v>1.0944292858970741E-5</v>
      </c>
      <c r="BJ1343" s="50">
        <v>7.7795118806473268E-6</v>
      </c>
      <c r="BK1343" s="50">
        <v>2.9082508011062101E-5</v>
      </c>
      <c r="BL1343" s="50">
        <v>1.3731635882326962E-5</v>
      </c>
      <c r="BM1343" s="50">
        <v>1.14621019160779E-5</v>
      </c>
      <c r="BN1343" s="50">
        <v>1.1036314354686742E-6</v>
      </c>
      <c r="BO1343" s="50">
        <v>1.493839277462098E-5</v>
      </c>
      <c r="BP1343" s="50">
        <v>4.4285320598405849E-6</v>
      </c>
      <c r="BQ1343" s="50">
        <v>5.3776533796725473E-6</v>
      </c>
      <c r="BR1343" s="50">
        <v>1.050157377675046E-5</v>
      </c>
      <c r="BS1343" s="50">
        <v>4.8591747909326631E-6</v>
      </c>
      <c r="BT1343" s="50">
        <v>1.2437405491760689E-5</v>
      </c>
      <c r="BU1343" s="50">
        <v>1.3614026073879271E-5</v>
      </c>
      <c r="BV1343" s="50">
        <v>1.1958074772353983E-5</v>
      </c>
      <c r="BW1343" s="50">
        <v>3.3837617953636674E-5</v>
      </c>
      <c r="BX1343" s="50">
        <v>1.4541943202708814E-5</v>
      </c>
      <c r="BY1343" s="50">
        <v>1.1992019814513294E-5</v>
      </c>
      <c r="BZ1343" s="50">
        <v>1.9348079935399027E-5</v>
      </c>
      <c r="CA1343" s="50">
        <v>2.6191308073876103E-5</v>
      </c>
      <c r="CB1343" s="50">
        <v>2.3439860070352476E-5</v>
      </c>
      <c r="CC1343" s="50">
        <v>2.9539807235309229E-5</v>
      </c>
      <c r="CD1343" s="50">
        <v>2.5471808772775589E-5</v>
      </c>
      <c r="CE1343" s="50">
        <v>7.4419787695896838E-4</v>
      </c>
      <c r="CF1343" s="50">
        <v>1.1865525493782238E-4</v>
      </c>
      <c r="CG1343" s="50">
        <v>1.0910626322614834E-4</v>
      </c>
      <c r="CH1343" s="50">
        <v>1.2372868310180996E-4</v>
      </c>
      <c r="CI1343" s="50">
        <v>1.0154530454648638E-3</v>
      </c>
      <c r="CJ1343" s="50">
        <v>3.313147141961821E-3</v>
      </c>
      <c r="CK1343" s="50">
        <v>3.8840018800822831E-5</v>
      </c>
      <c r="CL1343" s="50">
        <v>1.8026978446037974E-5</v>
      </c>
      <c r="CM1343" s="50">
        <v>2.5173972859847549E-5</v>
      </c>
      <c r="CN1343" s="50">
        <v>3.3914260644768282E-5</v>
      </c>
      <c r="CO1343" s="50">
        <v>5.1594820890382722E-5</v>
      </c>
      <c r="CP1343" s="50">
        <v>4.8972379830106073E-5</v>
      </c>
      <c r="CQ1343" s="50">
        <v>1.1567357115024105E-6</v>
      </c>
      <c r="CR1343" s="50">
        <v>2.2864390497291665E-4</v>
      </c>
      <c r="CS1343" s="50">
        <v>8.9085587471538353E-4</v>
      </c>
      <c r="CT1343" s="50">
        <v>1.9197722113940305E-5</v>
      </c>
      <c r="CU1343" s="50">
        <v>1.4457956976640082E-5</v>
      </c>
      <c r="CV1343" s="50">
        <v>1.1825853218420884E-5</v>
      </c>
      <c r="CW1343" s="50">
        <v>3.7851851863790898E-4</v>
      </c>
      <c r="CX1343" s="50">
        <v>1.6513308749315755E-4</v>
      </c>
      <c r="CY1343" s="50">
        <v>2.8530254054201968E-5</v>
      </c>
      <c r="CZ1343" s="50">
        <v>2.0404352085059681E-5</v>
      </c>
      <c r="DA1343" s="50">
        <v>2.6163420623178039E-5</v>
      </c>
      <c r="DB1343" s="50">
        <v>2.0920234227215785E-5</v>
      </c>
      <c r="DC1343" s="50">
        <v>2.2492942170651475E-5</v>
      </c>
      <c r="DD1343" s="50">
        <v>2.4383578184526213E-6</v>
      </c>
      <c r="DE1343" s="50">
        <v>6.4905221908939781E-5</v>
      </c>
      <c r="DF1343" s="50">
        <v>8.4197714247879794E-6</v>
      </c>
      <c r="DG1343" s="50">
        <v>4.1360103391534155E-4</v>
      </c>
      <c r="DH1343" s="50">
        <v>0.19236037543110004</v>
      </c>
      <c r="DI1343" s="50">
        <v>1.7343884891038106E-5</v>
      </c>
      <c r="DJ1343" s="50">
        <v>1.2366694651686275E-5</v>
      </c>
    </row>
    <row r="1344" spans="13:114" ht="22.5" x14ac:dyDescent="0.2">
      <c r="M1344" s="49" t="s">
        <v>234</v>
      </c>
      <c r="N1344" s="50">
        <v>2.6763321046024869E-5</v>
      </c>
      <c r="O1344" s="50">
        <v>7.2565781305824272E-5</v>
      </c>
      <c r="P1344" s="50">
        <v>2.5742203526370123E-5</v>
      </c>
      <c r="Q1344" s="50">
        <v>2.7166810457681015E-5</v>
      </c>
      <c r="R1344" s="50">
        <v>1.4094108338906278E-4</v>
      </c>
      <c r="S1344" s="50">
        <v>8.3790436079675444E-5</v>
      </c>
      <c r="T1344" s="50">
        <v>2.8599858409888214E-4</v>
      </c>
      <c r="U1344" s="69">
        <v>9.5956018451315875E-5</v>
      </c>
      <c r="V1344" s="50">
        <v>4.0559515503894911E-5</v>
      </c>
      <c r="W1344" s="50">
        <v>1.1243707209365018E-4</v>
      </c>
      <c r="X1344" s="50">
        <v>1.0067679684722852E-4</v>
      </c>
      <c r="Y1344" s="50">
        <v>1.7509412416345769E-4</v>
      </c>
      <c r="Z1344" s="50">
        <v>1.6337348288649413E-4</v>
      </c>
      <c r="AA1344" s="50">
        <v>2.0615675290961292E-4</v>
      </c>
      <c r="AB1344" s="50">
        <v>5.915701986483317E-5</v>
      </c>
      <c r="AC1344" s="50">
        <v>1.7158586934336949E-4</v>
      </c>
      <c r="AD1344" s="50">
        <v>7.1118854968565108E-5</v>
      </c>
      <c r="AE1344" s="50">
        <v>1.3849289322731036E-4</v>
      </c>
      <c r="AF1344" s="50">
        <v>4.0279557103103089E-5</v>
      </c>
      <c r="AG1344" s="50">
        <v>1.5425954060278599E-4</v>
      </c>
      <c r="AH1344" s="50">
        <v>1.8673277759871841E-4</v>
      </c>
      <c r="AI1344" s="50">
        <v>2.1720293498453036E-4</v>
      </c>
      <c r="AJ1344" s="50">
        <v>1.0106661207609284E-4</v>
      </c>
      <c r="AK1344" s="50">
        <v>2.371475741367272E-4</v>
      </c>
      <c r="AL1344" s="50">
        <v>1.615288195071504E-4</v>
      </c>
      <c r="AM1344" s="50">
        <v>2.2982401361411087E-4</v>
      </c>
      <c r="AN1344" s="50">
        <v>1.4704596038998604E-4</v>
      </c>
      <c r="AO1344" s="50">
        <v>2.2920791161417915E-4</v>
      </c>
      <c r="AP1344" s="50">
        <v>2.1069677183047149E-4</v>
      </c>
      <c r="AQ1344" s="50">
        <v>2.3710774190624249E-4</v>
      </c>
      <c r="AR1344" s="50">
        <v>1.3977414907530614E-4</v>
      </c>
      <c r="AS1344" s="50">
        <v>1.2263712376132878E-4</v>
      </c>
      <c r="AT1344" s="50">
        <v>1.0960290092264965E-4</v>
      </c>
      <c r="AU1344" s="50">
        <v>1.2824300024532543E-4</v>
      </c>
      <c r="AV1344" s="50">
        <v>2.8820475441464029E-5</v>
      </c>
      <c r="AW1344" s="50">
        <v>1.6014250831185924E-4</v>
      </c>
      <c r="AX1344" s="50">
        <v>3.0869439892189875E-4</v>
      </c>
      <c r="AY1344" s="50">
        <v>7.739059186729594E-5</v>
      </c>
      <c r="AZ1344" s="50">
        <v>1.004931742069389E-4</v>
      </c>
      <c r="BA1344" s="50">
        <v>1.0603922779821151E-4</v>
      </c>
      <c r="BB1344" s="50">
        <v>2.0763099519860141E-5</v>
      </c>
      <c r="BC1344" s="50">
        <v>3.5064361659369899E-4</v>
      </c>
      <c r="BD1344" s="50">
        <v>2.2903245232058753E-4</v>
      </c>
      <c r="BE1344" s="50">
        <v>3.8277949152371689E-4</v>
      </c>
      <c r="BF1344" s="50">
        <v>9.146396678463774E-5</v>
      </c>
      <c r="BG1344" s="50">
        <v>1.6067181374539925E-4</v>
      </c>
      <c r="BH1344" s="50">
        <v>2.4861383724743692E-4</v>
      </c>
      <c r="BI1344" s="50">
        <v>2.4882131682250284E-4</v>
      </c>
      <c r="BJ1344" s="50">
        <v>1.2436599692957893E-4</v>
      </c>
      <c r="BK1344" s="50">
        <v>1.4244640397817221E-4</v>
      </c>
      <c r="BL1344" s="50">
        <v>2.5440827858487156E-4</v>
      </c>
      <c r="BM1344" s="50">
        <v>1.7150710124859018E-4</v>
      </c>
      <c r="BN1344" s="50">
        <v>1.0131472477312113E-5</v>
      </c>
      <c r="BO1344" s="50">
        <v>8.0128170346115702E-5</v>
      </c>
      <c r="BP1344" s="50">
        <v>4.9601347313847992E-5</v>
      </c>
      <c r="BQ1344" s="50">
        <v>6.0682020585789163E-5</v>
      </c>
      <c r="BR1344" s="50">
        <v>1.2724243882600772E-4</v>
      </c>
      <c r="BS1344" s="50">
        <v>6.3790880058804285E-5</v>
      </c>
      <c r="BT1344" s="50">
        <v>2.6219224446329153E-4</v>
      </c>
      <c r="BU1344" s="50">
        <v>1.7438797225003555E-4</v>
      </c>
      <c r="BV1344" s="50">
        <v>1.5407117406481108E-4</v>
      </c>
      <c r="BW1344" s="50">
        <v>5.7799548787034209E-4</v>
      </c>
      <c r="BX1344" s="50">
        <v>2.1198422892965767E-4</v>
      </c>
      <c r="BY1344" s="50">
        <v>1.3954457952375967E-4</v>
      </c>
      <c r="BZ1344" s="50">
        <v>2.1195159729263209E-4</v>
      </c>
      <c r="CA1344" s="50">
        <v>2.5101722088761812E-4</v>
      </c>
      <c r="CB1344" s="50">
        <v>2.7222644314319074E-4</v>
      </c>
      <c r="CC1344" s="50">
        <v>3.3715887569390601E-4</v>
      </c>
      <c r="CD1344" s="50">
        <v>2.5972553452860951E-4</v>
      </c>
      <c r="CE1344" s="50">
        <v>8.853856011164545E-4</v>
      </c>
      <c r="CF1344" s="50">
        <v>4.6262946372981517E-4</v>
      </c>
      <c r="CG1344" s="50">
        <v>2.278780921012049E-3</v>
      </c>
      <c r="CH1344" s="50">
        <v>5.2107297624690724E-4</v>
      </c>
      <c r="CI1344" s="50">
        <v>9.7372978412657986E-4</v>
      </c>
      <c r="CJ1344" s="50">
        <v>1.8724511432106972E-3</v>
      </c>
      <c r="CK1344" s="50">
        <v>8.8428933753129987E-3</v>
      </c>
      <c r="CL1344" s="50">
        <v>7.8951429672507653E-4</v>
      </c>
      <c r="CM1344" s="50">
        <v>1.6347998338016932E-3</v>
      </c>
      <c r="CN1344" s="50">
        <v>7.4579197529959455E-4</v>
      </c>
      <c r="CO1344" s="50">
        <v>1.2398186921479407E-3</v>
      </c>
      <c r="CP1344" s="50">
        <v>6.8023219725369668E-4</v>
      </c>
      <c r="CQ1344" s="50">
        <v>4.8533260414584534E-5</v>
      </c>
      <c r="CR1344" s="50">
        <v>1.0951330831611365E-3</v>
      </c>
      <c r="CS1344" s="50">
        <v>9.0518220621694178E-4</v>
      </c>
      <c r="CT1344" s="50">
        <v>2.7270952043708351E-4</v>
      </c>
      <c r="CU1344" s="50">
        <v>1.4743984338198992E-4</v>
      </c>
      <c r="CV1344" s="50">
        <v>1.3247747879379652E-3</v>
      </c>
      <c r="CW1344" s="50">
        <v>4.8259255201217653E-4</v>
      </c>
      <c r="CX1344" s="50">
        <v>2.8934875144030875E-3</v>
      </c>
      <c r="CY1344" s="50">
        <v>9.1198821647712862E-4</v>
      </c>
      <c r="CZ1344" s="50">
        <v>3.6533539469788276E-3</v>
      </c>
      <c r="DA1344" s="50">
        <v>9.6298790969560942E-4</v>
      </c>
      <c r="DB1344" s="50">
        <v>2.4431220411670504E-4</v>
      </c>
      <c r="DC1344" s="50">
        <v>8.0252490625476393E-4</v>
      </c>
      <c r="DD1344" s="50">
        <v>2.7661108660991255E-5</v>
      </c>
      <c r="DE1344" s="50">
        <v>1.1084435239338613E-3</v>
      </c>
      <c r="DF1344" s="50">
        <v>8.02893502570492E-4</v>
      </c>
      <c r="DG1344" s="50">
        <v>1.676428430863247E-3</v>
      </c>
      <c r="DH1344" s="50">
        <v>3.9748750755031186E-4</v>
      </c>
      <c r="DI1344" s="50">
        <v>0.13756679363003027</v>
      </c>
      <c r="DJ1344" s="50">
        <v>2.8222770964826546E-4</v>
      </c>
    </row>
    <row r="1345" spans="12:114" x14ac:dyDescent="0.2">
      <c r="M1345" s="49" t="s">
        <v>235</v>
      </c>
      <c r="N1345" s="50">
        <v>3.3877584398472804E-6</v>
      </c>
      <c r="O1345" s="50">
        <v>5.3628798103731851E-6</v>
      </c>
      <c r="P1345" s="50">
        <v>5.9018811552377297E-6</v>
      </c>
      <c r="Q1345" s="50">
        <v>2.8353155555100667E-6</v>
      </c>
      <c r="R1345" s="50">
        <v>2.9097315943702051E-5</v>
      </c>
      <c r="S1345" s="50">
        <v>1.0666912013531216E-4</v>
      </c>
      <c r="T1345" s="50">
        <v>4.7927312145026326E-4</v>
      </c>
      <c r="U1345" s="69">
        <v>6.00137036604389E-5</v>
      </c>
      <c r="V1345" s="50">
        <v>9.0388157025563534E-6</v>
      </c>
      <c r="W1345" s="50">
        <v>2.9293197712701688E-5</v>
      </c>
      <c r="X1345" s="50">
        <v>9.8261124747181297E-6</v>
      </c>
      <c r="Y1345" s="50">
        <v>2.857669848991079E-5</v>
      </c>
      <c r="Z1345" s="50">
        <v>2.9673629713436186E-5</v>
      </c>
      <c r="AA1345" s="50">
        <v>2.2373237387559172E-5</v>
      </c>
      <c r="AB1345" s="50">
        <v>6.1433408599955638E-6</v>
      </c>
      <c r="AC1345" s="50">
        <v>1.7801071863366526E-5</v>
      </c>
      <c r="AD1345" s="50">
        <v>6.3484091816848408E-6</v>
      </c>
      <c r="AE1345" s="50">
        <v>1.8692768030045533E-5</v>
      </c>
      <c r="AF1345" s="50">
        <v>2.8528130645868231E-6</v>
      </c>
      <c r="AG1345" s="50">
        <v>1.8439512558906957E-5</v>
      </c>
      <c r="AH1345" s="50">
        <v>3.1190429584338342E-5</v>
      </c>
      <c r="AI1345" s="50">
        <v>1.4050220505997026E-5</v>
      </c>
      <c r="AJ1345" s="50">
        <v>1.0957101270249992E-5</v>
      </c>
      <c r="AK1345" s="50">
        <v>3.6083579981728266E-5</v>
      </c>
      <c r="AL1345" s="50">
        <v>4.0209931864215323E-5</v>
      </c>
      <c r="AM1345" s="50">
        <v>3.2491085058719641E-5</v>
      </c>
      <c r="AN1345" s="50">
        <v>1.2886723960976593E-5</v>
      </c>
      <c r="AO1345" s="50">
        <v>1.8323336597278757E-5</v>
      </c>
      <c r="AP1345" s="50">
        <v>1.6421871217369441E-5</v>
      </c>
      <c r="AQ1345" s="50">
        <v>1.689041500777325E-5</v>
      </c>
      <c r="AR1345" s="50">
        <v>1.624501461307151E-5</v>
      </c>
      <c r="AS1345" s="50">
        <v>1.690645753287085E-5</v>
      </c>
      <c r="AT1345" s="50">
        <v>1.3207821612083418E-5</v>
      </c>
      <c r="AU1345" s="50">
        <v>1.9289054798220657E-5</v>
      </c>
      <c r="AV1345" s="50">
        <v>7.3857511162101749E-6</v>
      </c>
      <c r="AW1345" s="50">
        <v>2.1962518638382648E-5</v>
      </c>
      <c r="AX1345" s="50">
        <v>1.4350629779280812E-5</v>
      </c>
      <c r="AY1345" s="50">
        <v>4.7433129987147178E-6</v>
      </c>
      <c r="AZ1345" s="50">
        <v>1.3127837427029211E-4</v>
      </c>
      <c r="BA1345" s="50">
        <v>1.6312302235332914E-5</v>
      </c>
      <c r="BB1345" s="50">
        <v>2.9774767073588588E-6</v>
      </c>
      <c r="BC1345" s="50">
        <v>1.984908596758444E-5</v>
      </c>
      <c r="BD1345" s="50">
        <v>1.7083866775730115E-5</v>
      </c>
      <c r="BE1345" s="50">
        <v>2.7156048427327018E-5</v>
      </c>
      <c r="BF1345" s="50">
        <v>1.5156336019915382E-5</v>
      </c>
      <c r="BG1345" s="50">
        <v>2.1881724401060282E-5</v>
      </c>
      <c r="BH1345" s="50">
        <v>1.7764678690882057E-5</v>
      </c>
      <c r="BI1345" s="50">
        <v>2.716378054105159E-5</v>
      </c>
      <c r="BJ1345" s="50">
        <v>1.363771552195507E-4</v>
      </c>
      <c r="BK1345" s="50">
        <v>3.2744425553778316E-5</v>
      </c>
      <c r="BL1345" s="50">
        <v>8.543053577898658E-5</v>
      </c>
      <c r="BM1345" s="50">
        <v>7.1286356893020896E-5</v>
      </c>
      <c r="BN1345" s="50">
        <v>1.0364065369480022E-6</v>
      </c>
      <c r="BO1345" s="50">
        <v>1.5737617843847632E-5</v>
      </c>
      <c r="BP1345" s="50">
        <v>1.0760721492056309E-5</v>
      </c>
      <c r="BQ1345" s="50">
        <v>1.0596930591659677E-5</v>
      </c>
      <c r="BR1345" s="50">
        <v>2.0120593963161086E-5</v>
      </c>
      <c r="BS1345" s="50">
        <v>1.0912734937014959E-5</v>
      </c>
      <c r="BT1345" s="50">
        <v>3.6182023687302059E-5</v>
      </c>
      <c r="BU1345" s="50">
        <v>5.1767935574616598E-4</v>
      </c>
      <c r="BV1345" s="50">
        <v>2.4722115476943171E-5</v>
      </c>
      <c r="BW1345" s="50">
        <v>3.5180284671692962E-5</v>
      </c>
      <c r="BX1345" s="50">
        <v>4.4890230441652501E-5</v>
      </c>
      <c r="BY1345" s="50">
        <v>4.6649586766042066E-5</v>
      </c>
      <c r="BZ1345" s="50">
        <v>5.6109775243322968E-5</v>
      </c>
      <c r="CA1345" s="50">
        <v>4.7658670812254509E-5</v>
      </c>
      <c r="CB1345" s="50">
        <v>4.5505987006147235E-5</v>
      </c>
      <c r="CC1345" s="50">
        <v>6.208755001919492E-5</v>
      </c>
      <c r="CD1345" s="50">
        <v>5.4093410977302535E-5</v>
      </c>
      <c r="CE1345" s="50">
        <v>1.3752232540522726E-3</v>
      </c>
      <c r="CF1345" s="50">
        <v>6.4856152350601119E-4</v>
      </c>
      <c r="CG1345" s="50">
        <v>3.0006529641904211E-5</v>
      </c>
      <c r="CH1345" s="50">
        <v>1.8237910600109851E-5</v>
      </c>
      <c r="CI1345" s="50">
        <v>1.3743381890446921E-3</v>
      </c>
      <c r="CJ1345" s="50">
        <v>2.3461260841164274E-4</v>
      </c>
      <c r="CK1345" s="50">
        <v>4.111863132330997E-5</v>
      </c>
      <c r="CL1345" s="50">
        <v>9.3361563047957125E-6</v>
      </c>
      <c r="CM1345" s="50">
        <v>3.4392344546400232E-5</v>
      </c>
      <c r="CN1345" s="50">
        <v>2.6714904339441184E-5</v>
      </c>
      <c r="CO1345" s="50">
        <v>2.4976754222870173E-5</v>
      </c>
      <c r="CP1345" s="50">
        <v>2.4579535340076684E-5</v>
      </c>
      <c r="CQ1345" s="50">
        <v>2.1962399904620563E-6</v>
      </c>
      <c r="CR1345" s="50">
        <v>4.8858468788610658E-5</v>
      </c>
      <c r="CS1345" s="50">
        <v>1.4596210388351303E-4</v>
      </c>
      <c r="CT1345" s="50">
        <v>1.21020309262636E-4</v>
      </c>
      <c r="CU1345" s="50">
        <v>2.7674476201558475E-5</v>
      </c>
      <c r="CV1345" s="50">
        <v>4.6166376998908381E-5</v>
      </c>
      <c r="CW1345" s="50">
        <v>4.0457867963858619E-5</v>
      </c>
      <c r="CX1345" s="50">
        <v>2.2182081303167414E-5</v>
      </c>
      <c r="CY1345" s="50">
        <v>1.4324065002100351E-3</v>
      </c>
      <c r="CZ1345" s="50">
        <v>4.9185992053593435E-4</v>
      </c>
      <c r="DA1345" s="50">
        <v>5.3824105517211883E-5</v>
      </c>
      <c r="DB1345" s="50">
        <v>4.9300404465238956E-5</v>
      </c>
      <c r="DC1345" s="50">
        <v>1.9153041944190328E-4</v>
      </c>
      <c r="DD1345" s="50">
        <v>6.7358773716359764E-6</v>
      </c>
      <c r="DE1345" s="50">
        <v>2.1239017133821143E-3</v>
      </c>
      <c r="DF1345" s="50">
        <v>2.6532256319126138E-3</v>
      </c>
      <c r="DG1345" s="50">
        <v>6.8591381053630308E-5</v>
      </c>
      <c r="DH1345" s="50">
        <v>1.1647793083555639E-3</v>
      </c>
      <c r="DI1345" s="50">
        <v>2.1991917346880255E-5</v>
      </c>
      <c r="DJ1345" s="50">
        <v>0.54242742267569433</v>
      </c>
    </row>
    <row r="1346" spans="12:114" x14ac:dyDescent="0.2">
      <c r="N1346" s="24">
        <f t="shared" ref="N1346:AS1346" si="238">SUM(N1245:N1345)</f>
        <v>0.15894008748151142</v>
      </c>
      <c r="O1346" s="24">
        <f t="shared" si="238"/>
        <v>0.1552000360003605</v>
      </c>
      <c r="P1346" s="24">
        <f t="shared" si="238"/>
        <v>0.23107851159168097</v>
      </c>
      <c r="Q1346" s="24">
        <f t="shared" si="238"/>
        <v>0.15428391386248144</v>
      </c>
      <c r="R1346" s="24">
        <f t="shared" si="238"/>
        <v>0.22381729740967782</v>
      </c>
      <c r="S1346" s="24">
        <f t="shared" si="238"/>
        <v>5.3260729500569474E-2</v>
      </c>
      <c r="T1346" s="24">
        <f t="shared" si="238"/>
        <v>0.22150113946562719</v>
      </c>
      <c r="U1346" s="64">
        <f t="shared" si="238"/>
        <v>0.18307205229468043</v>
      </c>
      <c r="V1346" s="24">
        <f t="shared" si="238"/>
        <v>0.14649881480899557</v>
      </c>
      <c r="W1346" s="24">
        <f t="shared" si="238"/>
        <v>0.49424053224240017</v>
      </c>
      <c r="X1346" s="24">
        <f t="shared" si="238"/>
        <v>0.16193799214572646</v>
      </c>
      <c r="Y1346" s="24">
        <f t="shared" si="238"/>
        <v>0.2272654693840378</v>
      </c>
      <c r="Z1346" s="24">
        <f t="shared" si="238"/>
        <v>0.26007463696818373</v>
      </c>
      <c r="AA1346" s="24">
        <f t="shared" si="238"/>
        <v>0.30157052692804609</v>
      </c>
      <c r="AB1346" s="24">
        <f t="shared" si="238"/>
        <v>6.4693773837500732E-2</v>
      </c>
      <c r="AC1346" s="24">
        <f t="shared" si="238"/>
        <v>0.19462270177376037</v>
      </c>
      <c r="AD1346" s="24">
        <f t="shared" si="238"/>
        <v>0.17702154429437184</v>
      </c>
      <c r="AE1346" s="24">
        <f t="shared" si="238"/>
        <v>0.23212880998031593</v>
      </c>
      <c r="AF1346" s="24">
        <f t="shared" si="238"/>
        <v>0.11477267744369916</v>
      </c>
      <c r="AG1346" s="24">
        <f t="shared" si="238"/>
        <v>0.21137296711431647</v>
      </c>
      <c r="AH1346" s="24">
        <f t="shared" si="238"/>
        <v>0.23477253015836747</v>
      </c>
      <c r="AI1346" s="24">
        <f t="shared" si="238"/>
        <v>0.18440298682380646</v>
      </c>
      <c r="AJ1346" s="24">
        <f t="shared" si="238"/>
        <v>0.15077612126915776</v>
      </c>
      <c r="AK1346" s="24">
        <f t="shared" si="238"/>
        <v>0.23193770764631014</v>
      </c>
      <c r="AL1346" s="24">
        <f t="shared" si="238"/>
        <v>0.18263575584251743</v>
      </c>
      <c r="AM1346" s="24">
        <f t="shared" si="238"/>
        <v>0.24550662831465001</v>
      </c>
      <c r="AN1346" s="24">
        <f t="shared" si="238"/>
        <v>0.21861380998925206</v>
      </c>
      <c r="AO1346" s="24">
        <f t="shared" si="238"/>
        <v>0.2161922495847565</v>
      </c>
      <c r="AP1346" s="24">
        <f t="shared" si="238"/>
        <v>0.21729878485011564</v>
      </c>
      <c r="AQ1346" s="24">
        <f t="shared" si="238"/>
        <v>0.28834689030063032</v>
      </c>
      <c r="AR1346" s="24">
        <f t="shared" si="238"/>
        <v>0.22189994574809305</v>
      </c>
      <c r="AS1346" s="24">
        <f t="shared" si="238"/>
        <v>0.24098112923227319</v>
      </c>
      <c r="AT1346" s="24">
        <f t="shared" ref="AT1346:BY1346" si="239">SUM(AT1245:AT1345)</f>
        <v>0.18642391278485529</v>
      </c>
      <c r="AU1346" s="24">
        <f t="shared" si="239"/>
        <v>0.25066105004195555</v>
      </c>
      <c r="AV1346" s="24">
        <f t="shared" si="239"/>
        <v>3.8813880794420809E-2</v>
      </c>
      <c r="AW1346" s="24">
        <f t="shared" si="239"/>
        <v>0.18092583749145855</v>
      </c>
      <c r="AX1346" s="24">
        <f t="shared" si="239"/>
        <v>0.2201684366708363</v>
      </c>
      <c r="AY1346" s="24">
        <f t="shared" si="239"/>
        <v>0.22482720498353273</v>
      </c>
      <c r="AZ1346" s="24">
        <f t="shared" si="239"/>
        <v>6.451318987455669E-2</v>
      </c>
      <c r="BA1346" s="24">
        <f t="shared" si="239"/>
        <v>7.1800078137611828E-2</v>
      </c>
      <c r="BB1346" s="24">
        <f t="shared" si="239"/>
        <v>1.6674608538505966E-2</v>
      </c>
      <c r="BC1346" s="24">
        <f t="shared" si="239"/>
        <v>0.15551423482591697</v>
      </c>
      <c r="BD1346" s="24">
        <f t="shared" si="239"/>
        <v>0.13981523963390252</v>
      </c>
      <c r="BE1346" s="24">
        <f t="shared" si="239"/>
        <v>0.20393376892589221</v>
      </c>
      <c r="BF1346" s="24">
        <f t="shared" si="239"/>
        <v>0.10813024420014204</v>
      </c>
      <c r="BG1346" s="24">
        <f t="shared" si="239"/>
        <v>0.16404216475954647</v>
      </c>
      <c r="BH1346" s="24">
        <f t="shared" si="239"/>
        <v>0.13352220120832456</v>
      </c>
      <c r="BI1346" s="24">
        <f t="shared" si="239"/>
        <v>0.19151330232858985</v>
      </c>
      <c r="BJ1346" s="24">
        <f t="shared" si="239"/>
        <v>0.1029227392521225</v>
      </c>
      <c r="BK1346" s="24">
        <f t="shared" si="239"/>
        <v>0.17412343831674112</v>
      </c>
      <c r="BL1346" s="24">
        <f t="shared" si="239"/>
        <v>0.20952625185943338</v>
      </c>
      <c r="BM1346" s="24">
        <f t="shared" si="239"/>
        <v>0.16703099931324397</v>
      </c>
      <c r="BN1346" s="24">
        <f t="shared" si="239"/>
        <v>1.0963716699265406E-2</v>
      </c>
      <c r="BO1346" s="24">
        <f t="shared" si="239"/>
        <v>9.6107060285443968E-2</v>
      </c>
      <c r="BP1346" s="24">
        <f t="shared" si="239"/>
        <v>6.6205453825089119E-2</v>
      </c>
      <c r="BQ1346" s="24">
        <f t="shared" si="239"/>
        <v>5.6233357553641256E-2</v>
      </c>
      <c r="BR1346" s="24">
        <f t="shared" si="239"/>
        <v>0.23582079531047351</v>
      </c>
      <c r="BS1346" s="24">
        <f t="shared" si="239"/>
        <v>0.11126546682019577</v>
      </c>
      <c r="BT1346" s="24">
        <f t="shared" si="239"/>
        <v>0.184314799609435</v>
      </c>
      <c r="BU1346" s="24">
        <f t="shared" si="239"/>
        <v>0.32165613357242145</v>
      </c>
      <c r="BV1346" s="24">
        <f t="shared" si="239"/>
        <v>0.28914473676991492</v>
      </c>
      <c r="BW1346" s="24">
        <f t="shared" si="239"/>
        <v>0.27995553018372171</v>
      </c>
      <c r="BX1346" s="24">
        <f t="shared" si="239"/>
        <v>0.20885131578090968</v>
      </c>
      <c r="BY1346" s="24">
        <f t="shared" si="239"/>
        <v>0.16155056271612098</v>
      </c>
      <c r="BZ1346" s="24">
        <f t="shared" ref="BZ1346:DE1346" si="240">SUM(BZ1245:BZ1345)</f>
        <v>0.29641673708947908</v>
      </c>
      <c r="CA1346" s="24">
        <f t="shared" si="240"/>
        <v>0.18624919309751387</v>
      </c>
      <c r="CB1346" s="24">
        <f t="shared" si="240"/>
        <v>0.29389731390063645</v>
      </c>
      <c r="CC1346" s="24">
        <f t="shared" si="240"/>
        <v>0.28236536907980492</v>
      </c>
      <c r="CD1346" s="24">
        <f t="shared" si="240"/>
        <v>0.34776227875586285</v>
      </c>
      <c r="CE1346" s="24">
        <f t="shared" si="240"/>
        <v>0.26102559821154292</v>
      </c>
      <c r="CF1346" s="24">
        <f t="shared" si="240"/>
        <v>0.23525766442625265</v>
      </c>
      <c r="CG1346" s="24">
        <f t="shared" si="240"/>
        <v>0.25399863798800415</v>
      </c>
      <c r="CH1346" s="24">
        <f t="shared" si="240"/>
        <v>0.23637455765770132</v>
      </c>
      <c r="CI1346" s="24">
        <f t="shared" si="240"/>
        <v>0.26094971122339988</v>
      </c>
      <c r="CJ1346" s="24">
        <f t="shared" si="240"/>
        <v>0.37587702610029472</v>
      </c>
      <c r="CK1346" s="24">
        <f t="shared" si="240"/>
        <v>0.38205795379993956</v>
      </c>
      <c r="CL1346" s="24">
        <f t="shared" si="240"/>
        <v>0.38764106333444226</v>
      </c>
      <c r="CM1346" s="24">
        <f t="shared" si="240"/>
        <v>0.33685299009247122</v>
      </c>
      <c r="CN1346" s="24">
        <f t="shared" si="240"/>
        <v>0.34308023815843258</v>
      </c>
      <c r="CO1346" s="24">
        <f t="shared" si="240"/>
        <v>0.60332485052962925</v>
      </c>
      <c r="CP1346" s="24">
        <f t="shared" si="240"/>
        <v>0.17513362541698752</v>
      </c>
      <c r="CQ1346" s="24">
        <f t="shared" si="240"/>
        <v>1.7760412421409032E-2</v>
      </c>
      <c r="CR1346" s="24">
        <f t="shared" si="240"/>
        <v>0.38714519561997446</v>
      </c>
      <c r="CS1346" s="24">
        <f t="shared" si="240"/>
        <v>0.29190808562332543</v>
      </c>
      <c r="CT1346" s="24">
        <f t="shared" si="240"/>
        <v>0.17731317647175357</v>
      </c>
      <c r="CU1346" s="24">
        <f t="shared" si="240"/>
        <v>0.13050578718643874</v>
      </c>
      <c r="CV1346" s="24">
        <f t="shared" si="240"/>
        <v>0.10864600693094424</v>
      </c>
      <c r="CW1346" s="24">
        <f t="shared" si="240"/>
        <v>0.57542692134013096</v>
      </c>
      <c r="CX1346" s="24">
        <f t="shared" si="240"/>
        <v>0.53267664991027874</v>
      </c>
      <c r="CY1346" s="24">
        <f t="shared" si="240"/>
        <v>0.41301963767276373</v>
      </c>
      <c r="CZ1346" s="24">
        <f t="shared" si="240"/>
        <v>0.40476610199016783</v>
      </c>
      <c r="DA1346" s="24">
        <f t="shared" si="240"/>
        <v>0.37262782375314768</v>
      </c>
      <c r="DB1346" s="24">
        <f t="shared" si="240"/>
        <v>0.54751738217481183</v>
      </c>
      <c r="DC1346" s="24">
        <f t="shared" si="240"/>
        <v>0.47603212637691639</v>
      </c>
      <c r="DD1346" s="24">
        <f t="shared" si="240"/>
        <v>0.93976887402530573</v>
      </c>
      <c r="DE1346" s="24">
        <f t="shared" si="240"/>
        <v>0.28214619668145868</v>
      </c>
      <c r="DF1346" s="24">
        <f t="shared" ref="DF1346:DJ1346" si="241">SUM(DF1245:DF1345)</f>
        <v>0.79813024442407887</v>
      </c>
      <c r="DG1346" s="24">
        <f t="shared" si="241"/>
        <v>0.4691882494789088</v>
      </c>
      <c r="DH1346" s="24">
        <f t="shared" si="241"/>
        <v>0.26354768602993617</v>
      </c>
      <c r="DI1346" s="24">
        <f t="shared" si="241"/>
        <v>0.20518377033880081</v>
      </c>
      <c r="DJ1346" s="24">
        <f t="shared" si="241"/>
        <v>0.58309980104682224</v>
      </c>
    </row>
    <row r="1347" spans="12:114" x14ac:dyDescent="0.2">
      <c r="L1347" s="24" t="s">
        <v>330</v>
      </c>
    </row>
    <row r="1348" spans="12:114" ht="12" thickBot="1" x14ac:dyDescent="0.25"/>
    <row r="1349" spans="12:114" ht="124.5" thickBot="1" x14ac:dyDescent="0.25">
      <c r="M1349" s="41"/>
      <c r="N1349" s="42" t="s">
        <v>135</v>
      </c>
      <c r="O1349" s="42" t="s">
        <v>136</v>
      </c>
      <c r="P1349" s="42" t="s">
        <v>137</v>
      </c>
      <c r="Q1349" s="42" t="s">
        <v>138</v>
      </c>
      <c r="R1349" s="42" t="s">
        <v>139</v>
      </c>
      <c r="S1349" s="42" t="s">
        <v>140</v>
      </c>
      <c r="T1349" s="42" t="s">
        <v>141</v>
      </c>
      <c r="U1349" s="68" t="s">
        <v>142</v>
      </c>
      <c r="V1349" s="42" t="s">
        <v>143</v>
      </c>
      <c r="W1349" s="42" t="s">
        <v>144</v>
      </c>
      <c r="X1349" s="42" t="s">
        <v>145</v>
      </c>
      <c r="Y1349" s="42" t="s">
        <v>146</v>
      </c>
      <c r="Z1349" s="42" t="s">
        <v>147</v>
      </c>
      <c r="AA1349" s="42" t="s">
        <v>148</v>
      </c>
      <c r="AB1349" s="42" t="s">
        <v>149</v>
      </c>
      <c r="AC1349" s="42" t="s">
        <v>150</v>
      </c>
      <c r="AD1349" s="42" t="s">
        <v>151</v>
      </c>
      <c r="AE1349" s="42" t="s">
        <v>152</v>
      </c>
      <c r="AF1349" s="42" t="s">
        <v>153</v>
      </c>
      <c r="AG1349" s="42" t="s">
        <v>154</v>
      </c>
      <c r="AH1349" s="42" t="s">
        <v>155</v>
      </c>
      <c r="AI1349" s="42" t="s">
        <v>156</v>
      </c>
      <c r="AJ1349" s="42" t="s">
        <v>157</v>
      </c>
      <c r="AK1349" s="42" t="s">
        <v>158</v>
      </c>
      <c r="AL1349" s="42" t="s">
        <v>159</v>
      </c>
      <c r="AM1349" s="42" t="s">
        <v>160</v>
      </c>
      <c r="AN1349" s="42" t="s">
        <v>161</v>
      </c>
      <c r="AO1349" s="42" t="s">
        <v>162</v>
      </c>
      <c r="AP1349" s="42" t="s">
        <v>163</v>
      </c>
      <c r="AQ1349" s="42" t="s">
        <v>164</v>
      </c>
      <c r="AR1349" s="42" t="s">
        <v>165</v>
      </c>
      <c r="AS1349" s="42" t="s">
        <v>166</v>
      </c>
      <c r="AT1349" s="42" t="s">
        <v>167</v>
      </c>
      <c r="AU1349" s="42" t="s">
        <v>168</v>
      </c>
      <c r="AV1349" s="42" t="s">
        <v>169</v>
      </c>
      <c r="AW1349" s="42" t="s">
        <v>170</v>
      </c>
      <c r="AX1349" s="42" t="s">
        <v>171</v>
      </c>
      <c r="AY1349" s="42" t="s">
        <v>172</v>
      </c>
      <c r="AZ1349" s="42" t="s">
        <v>173</v>
      </c>
      <c r="BA1349" s="42" t="s">
        <v>174</v>
      </c>
      <c r="BB1349" s="42" t="s">
        <v>175</v>
      </c>
      <c r="BC1349" s="42" t="s">
        <v>176</v>
      </c>
      <c r="BD1349" s="42" t="s">
        <v>177</v>
      </c>
      <c r="BE1349" s="42" t="s">
        <v>178</v>
      </c>
      <c r="BF1349" s="42" t="s">
        <v>179</v>
      </c>
      <c r="BG1349" s="42" t="s">
        <v>180</v>
      </c>
      <c r="BH1349" s="42" t="s">
        <v>181</v>
      </c>
      <c r="BI1349" s="42" t="s">
        <v>182</v>
      </c>
      <c r="BJ1349" s="42" t="s">
        <v>183</v>
      </c>
      <c r="BK1349" s="42" t="s">
        <v>184</v>
      </c>
      <c r="BL1349" s="42" t="s">
        <v>185</v>
      </c>
      <c r="BM1349" s="42" t="s">
        <v>186</v>
      </c>
      <c r="BN1349" s="42" t="s">
        <v>187</v>
      </c>
      <c r="BO1349" s="42" t="s">
        <v>188</v>
      </c>
      <c r="BP1349" s="42" t="s">
        <v>189</v>
      </c>
      <c r="BQ1349" s="42" t="s">
        <v>190</v>
      </c>
      <c r="BR1349" s="42" t="s">
        <v>191</v>
      </c>
      <c r="BS1349" s="42" t="s">
        <v>192</v>
      </c>
      <c r="BT1349" s="42" t="s">
        <v>193</v>
      </c>
      <c r="BU1349" s="42" t="s">
        <v>194</v>
      </c>
      <c r="BV1349" s="42" t="s">
        <v>195</v>
      </c>
      <c r="BW1349" s="42" t="s">
        <v>196</v>
      </c>
      <c r="BX1349" s="42" t="s">
        <v>197</v>
      </c>
      <c r="BY1349" s="42" t="s">
        <v>198</v>
      </c>
      <c r="BZ1349" s="42" t="s">
        <v>199</v>
      </c>
      <c r="CA1349" s="42" t="s">
        <v>200</v>
      </c>
      <c r="CB1349" s="42" t="s">
        <v>201</v>
      </c>
      <c r="CC1349" s="42" t="s">
        <v>202</v>
      </c>
      <c r="CD1349" s="42" t="s">
        <v>203</v>
      </c>
      <c r="CE1349" s="42" t="s">
        <v>204</v>
      </c>
      <c r="CF1349" s="42" t="s">
        <v>205</v>
      </c>
      <c r="CG1349" s="42" t="s">
        <v>206</v>
      </c>
      <c r="CH1349" s="42" t="s">
        <v>207</v>
      </c>
      <c r="CI1349" s="42" t="s">
        <v>208</v>
      </c>
      <c r="CJ1349" s="42" t="s">
        <v>209</v>
      </c>
      <c r="CK1349" s="42" t="s">
        <v>210</v>
      </c>
      <c r="CL1349" s="42" t="s">
        <v>211</v>
      </c>
      <c r="CM1349" s="42" t="s">
        <v>212</v>
      </c>
      <c r="CN1349" s="42" t="s">
        <v>213</v>
      </c>
      <c r="CO1349" s="42" t="s">
        <v>214</v>
      </c>
      <c r="CP1349" s="42" t="s">
        <v>215</v>
      </c>
      <c r="CQ1349" s="42" t="s">
        <v>216</v>
      </c>
      <c r="CR1349" s="42" t="s">
        <v>217</v>
      </c>
      <c r="CS1349" s="42" t="s">
        <v>218</v>
      </c>
      <c r="CT1349" s="42" t="s">
        <v>219</v>
      </c>
      <c r="CU1349" s="42" t="s">
        <v>220</v>
      </c>
      <c r="CV1349" s="42" t="s">
        <v>221</v>
      </c>
      <c r="CW1349" s="42" t="s">
        <v>222</v>
      </c>
      <c r="CX1349" s="42" t="s">
        <v>223</v>
      </c>
      <c r="CY1349" s="42" t="s">
        <v>224</v>
      </c>
      <c r="CZ1349" s="42" t="s">
        <v>225</v>
      </c>
      <c r="DA1349" s="42" t="s">
        <v>226</v>
      </c>
      <c r="DB1349" s="42" t="s">
        <v>227</v>
      </c>
      <c r="DC1349" s="42" t="s">
        <v>228</v>
      </c>
      <c r="DD1349" s="42" t="s">
        <v>229</v>
      </c>
      <c r="DE1349" s="42" t="s">
        <v>230</v>
      </c>
      <c r="DF1349" s="42" t="s">
        <v>231</v>
      </c>
      <c r="DG1349" s="42" t="s">
        <v>232</v>
      </c>
      <c r="DH1349" s="42" t="s">
        <v>233</v>
      </c>
      <c r="DI1349" s="42" t="s">
        <v>234</v>
      </c>
      <c r="DJ1349" s="42" t="s">
        <v>235</v>
      </c>
    </row>
    <row r="1350" spans="12:114" x14ac:dyDescent="0.2">
      <c r="M1350" s="49" t="s">
        <v>135</v>
      </c>
      <c r="N1350" s="50">
        <f t="array" ref="N1350:DJ1450">MMULT(GOSDIAGPER,LPER)</f>
        <v>0.55974740448034566</v>
      </c>
      <c r="O1350" s="50">
        <v>0.13746519898600298</v>
      </c>
      <c r="P1350" s="50">
        <v>5.6650945928615904E-3</v>
      </c>
      <c r="Q1350" s="50">
        <v>0.31991094008676496</v>
      </c>
      <c r="R1350" s="50">
        <v>2.9555311244991059E-3</v>
      </c>
      <c r="S1350" s="50">
        <v>3.0986369674132198E-4</v>
      </c>
      <c r="T1350" s="50">
        <v>7.5520930085478169E-4</v>
      </c>
      <c r="U1350" s="69">
        <v>2.9494925288639528E-4</v>
      </c>
      <c r="V1350" s="50">
        <v>6.3060107443996E-4</v>
      </c>
      <c r="W1350" s="50">
        <v>8.75193967963216E-4</v>
      </c>
      <c r="X1350" s="50">
        <v>0.11143643025262198</v>
      </c>
      <c r="Y1350" s="50">
        <v>1.727609199288923E-3</v>
      </c>
      <c r="Z1350" s="50">
        <v>1.7569853541598496E-3</v>
      </c>
      <c r="AA1350" s="50">
        <v>0.14259240316166</v>
      </c>
      <c r="AB1350" s="50">
        <v>1.8934907291710715E-2</v>
      </c>
      <c r="AC1350" s="50">
        <v>4.5843063829861329E-2</v>
      </c>
      <c r="AD1350" s="50">
        <v>0.31052744678755545</v>
      </c>
      <c r="AE1350" s="50">
        <v>0.11421770529157627</v>
      </c>
      <c r="AF1350" s="50">
        <v>0.20609327169804822</v>
      </c>
      <c r="AG1350" s="50">
        <v>0.15758164187919799</v>
      </c>
      <c r="AH1350" s="50">
        <v>9.411715151646978E-2</v>
      </c>
      <c r="AI1350" s="50">
        <v>0.19317015371144713</v>
      </c>
      <c r="AJ1350" s="50">
        <v>0.20420691995851584</v>
      </c>
      <c r="AK1350" s="50">
        <v>4.5612148375292386E-2</v>
      </c>
      <c r="AL1350" s="50">
        <v>5.0510647356242402E-2</v>
      </c>
      <c r="AM1350" s="50">
        <v>4.2502819038252627E-2</v>
      </c>
      <c r="AN1350" s="50">
        <v>8.3086392730406453E-2</v>
      </c>
      <c r="AO1350" s="50">
        <v>2.9260254787719674E-2</v>
      </c>
      <c r="AP1350" s="50">
        <v>1.1198987804613106E-2</v>
      </c>
      <c r="AQ1350" s="50">
        <v>1.71007104465381E-2</v>
      </c>
      <c r="AR1350" s="50">
        <v>2.0891777451683635E-2</v>
      </c>
      <c r="AS1350" s="50">
        <v>3.8720605239888455E-3</v>
      </c>
      <c r="AT1350" s="50">
        <v>1.7264468337250336E-3</v>
      </c>
      <c r="AU1350" s="50">
        <v>1.2364794593129628E-3</v>
      </c>
      <c r="AV1350" s="50">
        <v>7.1254393597107333E-3</v>
      </c>
      <c r="AW1350" s="50">
        <v>2.7967190453781665E-3</v>
      </c>
      <c r="AX1350" s="50">
        <v>2.2620683981799967E-3</v>
      </c>
      <c r="AY1350" s="50">
        <v>3.1647555021454643E-4</v>
      </c>
      <c r="AZ1350" s="50">
        <v>3.0504983931815951E-4</v>
      </c>
      <c r="BA1350" s="50">
        <v>1.3852139776824304E-3</v>
      </c>
      <c r="BB1350" s="50">
        <v>4.1687094272081288E-4</v>
      </c>
      <c r="BC1350" s="50">
        <v>1.4125060770700699E-3</v>
      </c>
      <c r="BD1350" s="50">
        <v>2.8638529230701178E-3</v>
      </c>
      <c r="BE1350" s="50">
        <v>4.1124808201253053E-3</v>
      </c>
      <c r="BF1350" s="50">
        <v>2.1235953595376581E-3</v>
      </c>
      <c r="BG1350" s="50">
        <v>1.0462517904672212E-3</v>
      </c>
      <c r="BH1350" s="50">
        <v>3.4360249277995354E-4</v>
      </c>
      <c r="BI1350" s="50">
        <v>5.1947732023250757E-4</v>
      </c>
      <c r="BJ1350" s="50">
        <v>2.0452467263991703E-4</v>
      </c>
      <c r="BK1350" s="50">
        <v>2.3950473470495074E-4</v>
      </c>
      <c r="BL1350" s="50">
        <v>2.8434238460553723E-4</v>
      </c>
      <c r="BM1350" s="50">
        <v>2.0584373870039305E-4</v>
      </c>
      <c r="BN1350" s="50">
        <v>2.2311003605756841E-5</v>
      </c>
      <c r="BO1350" s="50">
        <v>1.6779321028812725E-4</v>
      </c>
      <c r="BP1350" s="50">
        <v>6.0144334738517211E-5</v>
      </c>
      <c r="BQ1350" s="50">
        <v>1.1204763451417518E-4</v>
      </c>
      <c r="BR1350" s="50">
        <v>2.4886555812864389E-3</v>
      </c>
      <c r="BS1350" s="50">
        <v>4.7835466367876091E-2</v>
      </c>
      <c r="BT1350" s="50">
        <v>4.6663186176507262E-4</v>
      </c>
      <c r="BU1350" s="50">
        <v>5.3312519080354003E-4</v>
      </c>
      <c r="BV1350" s="50">
        <v>4.3980784467684156E-4</v>
      </c>
      <c r="BW1350" s="50">
        <v>7.7146509685141614E-4</v>
      </c>
      <c r="BX1350" s="50">
        <v>6.3784721072560405E-4</v>
      </c>
      <c r="BY1350" s="50">
        <v>6.6949483914952143E-4</v>
      </c>
      <c r="BZ1350" s="50">
        <v>8.3433547906380334E-4</v>
      </c>
      <c r="CA1350" s="50">
        <v>1.014709050801327E-3</v>
      </c>
      <c r="CB1350" s="50">
        <v>4.0354033998923455E-4</v>
      </c>
      <c r="CC1350" s="50">
        <v>4.3042014583525044E-4</v>
      </c>
      <c r="CD1350" s="50">
        <v>1.6331669302816086E-3</v>
      </c>
      <c r="CE1350" s="50">
        <v>1.142746078499811E-2</v>
      </c>
      <c r="CF1350" s="50">
        <v>5.4642254025957848E-2</v>
      </c>
      <c r="CG1350" s="50">
        <v>5.5715554142940992E-4</v>
      </c>
      <c r="CH1350" s="50">
        <v>1.0890060644051078E-3</v>
      </c>
      <c r="CI1350" s="50">
        <v>6.945734136096103E-4</v>
      </c>
      <c r="CJ1350" s="50">
        <v>5.9784244672649099E-4</v>
      </c>
      <c r="CK1350" s="50">
        <v>7.4336259208909738E-4</v>
      </c>
      <c r="CL1350" s="50">
        <v>1.7786820507672955E-4</v>
      </c>
      <c r="CM1350" s="50">
        <v>6.3527214232460792E-4</v>
      </c>
      <c r="CN1350" s="50">
        <v>5.8995525266368237E-4</v>
      </c>
      <c r="CO1350" s="50">
        <v>5.2045299796577872E-4</v>
      </c>
      <c r="CP1350" s="50">
        <v>3.2433756163717178E-4</v>
      </c>
      <c r="CQ1350" s="50">
        <v>5.5163065587244545E-5</v>
      </c>
      <c r="CR1350" s="50">
        <v>1.1275409302774653E-3</v>
      </c>
      <c r="CS1350" s="50">
        <v>8.6441843077224875E-4</v>
      </c>
      <c r="CT1350" s="50">
        <v>4.097735158149765E-4</v>
      </c>
      <c r="CU1350" s="50">
        <v>2.4703088776174988E-4</v>
      </c>
      <c r="CV1350" s="50">
        <v>3.1713221442764174E-4</v>
      </c>
      <c r="CW1350" s="50">
        <v>1.8136433113083179E-4</v>
      </c>
      <c r="CX1350" s="50">
        <v>1.0435847650535641E-3</v>
      </c>
      <c r="CY1350" s="50">
        <v>8.1336496245704333E-4</v>
      </c>
      <c r="CZ1350" s="50">
        <v>2.9561425417449837E-3</v>
      </c>
      <c r="DA1350" s="50">
        <v>9.8160268257043251E-4</v>
      </c>
      <c r="DB1350" s="50">
        <v>6.5717936192758687E-3</v>
      </c>
      <c r="DC1350" s="50">
        <v>4.8950510008230735E-4</v>
      </c>
      <c r="DD1350" s="50">
        <v>8.1004594768631767E-4</v>
      </c>
      <c r="DE1350" s="50">
        <v>1.3228130504757411E-3</v>
      </c>
      <c r="DF1350" s="50">
        <v>3.6199413539684542E-3</v>
      </c>
      <c r="DG1350" s="50">
        <v>2.6368977303244091E-2</v>
      </c>
      <c r="DH1350" s="50">
        <v>2.9208101968316589E-3</v>
      </c>
      <c r="DI1350" s="50">
        <v>6.3495618288699428E-4</v>
      </c>
      <c r="DJ1350" s="50">
        <v>8.9976910238822748E-4</v>
      </c>
    </row>
    <row r="1351" spans="12:114" x14ac:dyDescent="0.2">
      <c r="M1351" s="49" t="s">
        <v>136</v>
      </c>
      <c r="N1351" s="50">
        <v>1.0194655090791353E-4</v>
      </c>
      <c r="O1351" s="50">
        <v>0.49326067111391297</v>
      </c>
      <c r="P1351" s="50">
        <v>9.0366836454680674E-5</v>
      </c>
      <c r="Q1351" s="50">
        <v>7.0378883054833801E-5</v>
      </c>
      <c r="R1351" s="50">
        <v>5.536352119534598E-4</v>
      </c>
      <c r="S1351" s="50">
        <v>5.247185472488039E-5</v>
      </c>
      <c r="T1351" s="50">
        <v>2.1866107841036323E-4</v>
      </c>
      <c r="U1351" s="69">
        <v>9.7252816979533527E-5</v>
      </c>
      <c r="V1351" s="50">
        <v>8.3311617748364861E-5</v>
      </c>
      <c r="W1351" s="50">
        <v>5.0961473740036844E-4</v>
      </c>
      <c r="X1351" s="50">
        <v>0.33965437212326133</v>
      </c>
      <c r="Y1351" s="50">
        <v>2.8861756470379487E-4</v>
      </c>
      <c r="Z1351" s="50">
        <v>3.2226146296400471E-4</v>
      </c>
      <c r="AA1351" s="50">
        <v>3.3055227054889803E-4</v>
      </c>
      <c r="AB1351" s="50">
        <v>5.6838896048160472E-3</v>
      </c>
      <c r="AC1351" s="50">
        <v>0.14497117647878999</v>
      </c>
      <c r="AD1351" s="50">
        <v>2.4719346272981604E-4</v>
      </c>
      <c r="AE1351" s="50">
        <v>1.4166482675437833E-2</v>
      </c>
      <c r="AF1351" s="50">
        <v>4.5827376224802207E-5</v>
      </c>
      <c r="AG1351" s="50">
        <v>7.5908355010769702E-5</v>
      </c>
      <c r="AH1351" s="50">
        <v>6.7598394000118025E-3</v>
      </c>
      <c r="AI1351" s="50">
        <v>1.0531294156462607E-2</v>
      </c>
      <c r="AJ1351" s="50">
        <v>2.4482280411719959E-2</v>
      </c>
      <c r="AK1351" s="50">
        <v>1.4461583207589699E-4</v>
      </c>
      <c r="AL1351" s="50">
        <v>6.9433514913559732E-5</v>
      </c>
      <c r="AM1351" s="50">
        <v>1.4963879303127176E-3</v>
      </c>
      <c r="AN1351" s="50">
        <v>2.063736715600166E-2</v>
      </c>
      <c r="AO1351" s="50">
        <v>4.8529517674476908E-3</v>
      </c>
      <c r="AP1351" s="50">
        <v>2.3012234082826015E-3</v>
      </c>
      <c r="AQ1351" s="50">
        <v>3.4423873538714333E-3</v>
      </c>
      <c r="AR1351" s="50">
        <v>5.702244605721557E-2</v>
      </c>
      <c r="AS1351" s="50">
        <v>7.0521718951369172E-3</v>
      </c>
      <c r="AT1351" s="50">
        <v>9.3343886099297294E-5</v>
      </c>
      <c r="AU1351" s="50">
        <v>1.3718543068006082E-4</v>
      </c>
      <c r="AV1351" s="50">
        <v>2.3788441756584031E-5</v>
      </c>
      <c r="AW1351" s="50">
        <v>1.5411462318248929E-4</v>
      </c>
      <c r="AX1351" s="50">
        <v>1.1694002761461084E-4</v>
      </c>
      <c r="AY1351" s="50">
        <v>3.816487701272779E-5</v>
      </c>
      <c r="AZ1351" s="50">
        <v>7.6035493647676514E-5</v>
      </c>
      <c r="BA1351" s="50">
        <v>3.4500101698478885E-4</v>
      </c>
      <c r="BB1351" s="50">
        <v>1.186638262105547E-3</v>
      </c>
      <c r="BC1351" s="50">
        <v>3.3899679417537818E-4</v>
      </c>
      <c r="BD1351" s="50">
        <v>3.9999653156458668E-4</v>
      </c>
      <c r="BE1351" s="50">
        <v>1.2767284334928883E-3</v>
      </c>
      <c r="BF1351" s="50">
        <v>1.8128252315722127E-4</v>
      </c>
      <c r="BG1351" s="50">
        <v>3.352685934503705E-4</v>
      </c>
      <c r="BH1351" s="50">
        <v>7.056841962529063E-5</v>
      </c>
      <c r="BI1351" s="50">
        <v>9.2397412931868525E-5</v>
      </c>
      <c r="BJ1351" s="50">
        <v>7.7943456949062772E-5</v>
      </c>
      <c r="BK1351" s="50">
        <v>7.7809166580206429E-5</v>
      </c>
      <c r="BL1351" s="50">
        <v>9.4414020179713553E-5</v>
      </c>
      <c r="BM1351" s="50">
        <v>6.603406231572891E-5</v>
      </c>
      <c r="BN1351" s="50">
        <v>1.2124781502338083E-5</v>
      </c>
      <c r="BO1351" s="50">
        <v>3.7998799368481928E-5</v>
      </c>
      <c r="BP1351" s="50">
        <v>1.852091625665961E-5</v>
      </c>
      <c r="BQ1351" s="50">
        <v>2.7349252509711137E-5</v>
      </c>
      <c r="BR1351" s="50">
        <v>5.4475090063138987E-4</v>
      </c>
      <c r="BS1351" s="50">
        <v>1.7743971999981551E-4</v>
      </c>
      <c r="BT1351" s="50">
        <v>1.8209062957735058E-4</v>
      </c>
      <c r="BU1351" s="50">
        <v>2.254036070967499E-4</v>
      </c>
      <c r="BV1351" s="50">
        <v>1.155459118749061E-4</v>
      </c>
      <c r="BW1351" s="50">
        <v>2.9316926488759572E-4</v>
      </c>
      <c r="BX1351" s="50">
        <v>1.9220151875152792E-4</v>
      </c>
      <c r="BY1351" s="50">
        <v>3.1778606521092728E-4</v>
      </c>
      <c r="BZ1351" s="50">
        <v>4.399962402558005E-4</v>
      </c>
      <c r="CA1351" s="50">
        <v>5.5550352517539986E-4</v>
      </c>
      <c r="CB1351" s="50">
        <v>1.3988505526927811E-4</v>
      </c>
      <c r="CC1351" s="50">
        <v>1.6271227398396713E-4</v>
      </c>
      <c r="CD1351" s="50">
        <v>9.3629164940490053E-4</v>
      </c>
      <c r="CE1351" s="50">
        <v>5.3746180193967813E-3</v>
      </c>
      <c r="CF1351" s="50">
        <v>3.3710797031597628E-2</v>
      </c>
      <c r="CG1351" s="50">
        <v>2.2854980716245789E-4</v>
      </c>
      <c r="CH1351" s="50">
        <v>9.4240839943487639E-5</v>
      </c>
      <c r="CI1351" s="50">
        <v>3.1217035073170509E-4</v>
      </c>
      <c r="CJ1351" s="50">
        <v>2.8294392783796717E-4</v>
      </c>
      <c r="CK1351" s="50">
        <v>3.7583268126283736E-4</v>
      </c>
      <c r="CL1351" s="50">
        <v>7.910954396361885E-5</v>
      </c>
      <c r="CM1351" s="50">
        <v>1.2189629463811755E-4</v>
      </c>
      <c r="CN1351" s="50">
        <v>2.482663566631938E-4</v>
      </c>
      <c r="CO1351" s="50">
        <v>1.8344588860195205E-4</v>
      </c>
      <c r="CP1351" s="50">
        <v>8.3737489884512677E-5</v>
      </c>
      <c r="CQ1351" s="50">
        <v>9.8975781269802911E-6</v>
      </c>
      <c r="CR1351" s="50">
        <v>4.3135797589585138E-4</v>
      </c>
      <c r="CS1351" s="50">
        <v>2.3379048547954144E-4</v>
      </c>
      <c r="CT1351" s="50">
        <v>1.2083777588794555E-4</v>
      </c>
      <c r="CU1351" s="50">
        <v>6.5014480015849007E-5</v>
      </c>
      <c r="CV1351" s="50">
        <v>7.6501609167029474E-5</v>
      </c>
      <c r="CW1351" s="50">
        <v>5.4664784476507419E-5</v>
      </c>
      <c r="CX1351" s="50">
        <v>3.5286947048923331E-4</v>
      </c>
      <c r="CY1351" s="50">
        <v>2.9557827638851793E-4</v>
      </c>
      <c r="CZ1351" s="50">
        <v>3.0317311753977935E-4</v>
      </c>
      <c r="DA1351" s="50">
        <v>4.456912270446807E-4</v>
      </c>
      <c r="DB1351" s="50">
        <v>3.8868886337062899E-3</v>
      </c>
      <c r="DC1351" s="50">
        <v>8.8049664885377017E-5</v>
      </c>
      <c r="DD1351" s="50">
        <v>5.508978198206743E-4</v>
      </c>
      <c r="DE1351" s="50">
        <v>2.4773365114494562E-4</v>
      </c>
      <c r="DF1351" s="50">
        <v>1.0764301977722055E-3</v>
      </c>
      <c r="DG1351" s="50">
        <v>1.5697602757261696E-2</v>
      </c>
      <c r="DH1351" s="50">
        <v>8.4120443830017807E-4</v>
      </c>
      <c r="DI1351" s="50">
        <v>1.6114408850489309E-4</v>
      </c>
      <c r="DJ1351" s="50">
        <v>8.0436440061555609E-5</v>
      </c>
    </row>
    <row r="1352" spans="12:114" x14ac:dyDescent="0.2">
      <c r="M1352" s="49" t="s">
        <v>137</v>
      </c>
      <c r="N1352" s="50">
        <v>8.3589136780972754E-5</v>
      </c>
      <c r="O1352" s="50">
        <v>1.7130259898263741E-4</v>
      </c>
      <c r="P1352" s="50">
        <v>0.57806616615025308</v>
      </c>
      <c r="Q1352" s="50">
        <v>5.1279490207917032E-5</v>
      </c>
      <c r="R1352" s="50">
        <v>7.4272113194254246E-5</v>
      </c>
      <c r="S1352" s="50">
        <v>6.3365635029830967E-5</v>
      </c>
      <c r="T1352" s="50">
        <v>2.7513292647692657E-4</v>
      </c>
      <c r="U1352" s="69">
        <v>2.7204932500332168E-4</v>
      </c>
      <c r="V1352" s="50">
        <v>1.7919941584406494E-4</v>
      </c>
      <c r="W1352" s="50">
        <v>4.401711121844571E-5</v>
      </c>
      <c r="X1352" s="50">
        <v>4.2124687111455377E-4</v>
      </c>
      <c r="Y1352" s="50">
        <v>1.3087081687331953E-4</v>
      </c>
      <c r="Z1352" s="50">
        <v>1.1141518540423988E-4</v>
      </c>
      <c r="AA1352" s="50">
        <v>1.4599205496878775E-4</v>
      </c>
      <c r="AB1352" s="50">
        <v>4.8100835723003581E-5</v>
      </c>
      <c r="AC1352" s="50">
        <v>1.3052039337218085E-4</v>
      </c>
      <c r="AD1352" s="50">
        <v>1.6451580731560719E-4</v>
      </c>
      <c r="AE1352" s="50">
        <v>4.4072581706744923E-4</v>
      </c>
      <c r="AF1352" s="50">
        <v>3.8172306197647613E-5</v>
      </c>
      <c r="AG1352" s="50">
        <v>8.6691119479305112E-5</v>
      </c>
      <c r="AH1352" s="50">
        <v>2.418806467035151E-4</v>
      </c>
      <c r="AI1352" s="50">
        <v>1.0427349299433886E-4</v>
      </c>
      <c r="AJ1352" s="50">
        <v>1.0554074385754909E-4</v>
      </c>
      <c r="AK1352" s="50">
        <v>1.9115566749713827E-4</v>
      </c>
      <c r="AL1352" s="50">
        <v>1.2490832722471894E-4</v>
      </c>
      <c r="AM1352" s="50">
        <v>2.9414783960908926E-4</v>
      </c>
      <c r="AN1352" s="50">
        <v>9.1529026331557673E-5</v>
      </c>
      <c r="AO1352" s="50">
        <v>7.8552781910601671E-5</v>
      </c>
      <c r="AP1352" s="50">
        <v>2.9699979235247773E-4</v>
      </c>
      <c r="AQ1352" s="50">
        <v>6.8962686426416895E-5</v>
      </c>
      <c r="AR1352" s="50">
        <v>1.5414782807928026E-4</v>
      </c>
      <c r="AS1352" s="50">
        <v>1.6241910772173075E-3</v>
      </c>
      <c r="AT1352" s="50">
        <v>0.14600972308082033</v>
      </c>
      <c r="AU1352" s="50">
        <v>6.1498857388795826E-2</v>
      </c>
      <c r="AV1352" s="50">
        <v>2.447765745318881E-5</v>
      </c>
      <c r="AW1352" s="50">
        <v>4.9876100679660073E-4</v>
      </c>
      <c r="AX1352" s="50">
        <v>1.8320104732481564E-4</v>
      </c>
      <c r="AY1352" s="50">
        <v>4.5214626385030695E-5</v>
      </c>
      <c r="AZ1352" s="50">
        <v>6.8338988113677166E-5</v>
      </c>
      <c r="BA1352" s="50">
        <v>3.9460123317896107E-4</v>
      </c>
      <c r="BB1352" s="50">
        <v>1.0179043688391108E-5</v>
      </c>
      <c r="BC1352" s="50">
        <v>1.4727834006052275E-4</v>
      </c>
      <c r="BD1352" s="50">
        <v>5.2919109937749184E-4</v>
      </c>
      <c r="BE1352" s="50">
        <v>2.7292529865927634E-3</v>
      </c>
      <c r="BF1352" s="50">
        <v>2.0714052857353723E-2</v>
      </c>
      <c r="BG1352" s="50">
        <v>5.1950747674726677E-4</v>
      </c>
      <c r="BH1352" s="50">
        <v>5.4903783836241451E-5</v>
      </c>
      <c r="BI1352" s="50">
        <v>6.2982020221270221E-4</v>
      </c>
      <c r="BJ1352" s="50">
        <v>7.3991335660532941E-5</v>
      </c>
      <c r="BK1352" s="50">
        <v>1.5390116170674122E-4</v>
      </c>
      <c r="BL1352" s="50">
        <v>7.3323713583247886E-5</v>
      </c>
      <c r="BM1352" s="50">
        <v>1.7309700380434363E-4</v>
      </c>
      <c r="BN1352" s="50">
        <v>2.8921662889377905E-6</v>
      </c>
      <c r="BO1352" s="50">
        <v>9.8010196560214724E-5</v>
      </c>
      <c r="BP1352" s="50">
        <v>2.3530204267640607E-5</v>
      </c>
      <c r="BQ1352" s="50">
        <v>5.3508474982537769E-4</v>
      </c>
      <c r="BR1352" s="50">
        <v>1.487875315312545E-2</v>
      </c>
      <c r="BS1352" s="50">
        <v>5.6532612651276706E-4</v>
      </c>
      <c r="BT1352" s="50">
        <v>7.3035329729646698E-5</v>
      </c>
      <c r="BU1352" s="50">
        <v>3.7076148994712865E-4</v>
      </c>
      <c r="BV1352" s="50">
        <v>5.1044011035792092E-3</v>
      </c>
      <c r="BW1352" s="50">
        <v>1.1283813751070689E-4</v>
      </c>
      <c r="BX1352" s="50">
        <v>2.882192879371118E-4</v>
      </c>
      <c r="BY1352" s="50">
        <v>5.9610774157995718E-4</v>
      </c>
      <c r="BZ1352" s="50">
        <v>1.2077618937515528E-4</v>
      </c>
      <c r="CA1352" s="50">
        <v>7.9187884617067626E-5</v>
      </c>
      <c r="CB1352" s="50">
        <v>2.7237010596129234E-4</v>
      </c>
      <c r="CC1352" s="50">
        <v>1.0538521769405979E-4</v>
      </c>
      <c r="CD1352" s="50">
        <v>1.8916000852722204E-4</v>
      </c>
      <c r="CE1352" s="50">
        <v>3.7559611410860322E-4</v>
      </c>
      <c r="CF1352" s="50">
        <v>3.0342044146809688E-4</v>
      </c>
      <c r="CG1352" s="50">
        <v>1.0706690655060711E-4</v>
      </c>
      <c r="CH1352" s="50">
        <v>9.6492370796602011E-5</v>
      </c>
      <c r="CI1352" s="50">
        <v>1.8722152425140168E-4</v>
      </c>
      <c r="CJ1352" s="50">
        <v>1.0497292351632193E-4</v>
      </c>
      <c r="CK1352" s="50">
        <v>1.2705408884394021E-4</v>
      </c>
      <c r="CL1352" s="50">
        <v>3.1209814984976903E-5</v>
      </c>
      <c r="CM1352" s="50">
        <v>7.2521917443167978E-5</v>
      </c>
      <c r="CN1352" s="50">
        <v>6.0057051968712812E-5</v>
      </c>
      <c r="CO1352" s="50">
        <v>7.9509158061907462E-5</v>
      </c>
      <c r="CP1352" s="50">
        <v>5.2312673568840457E-4</v>
      </c>
      <c r="CQ1352" s="50">
        <v>6.7087081207611334E-4</v>
      </c>
      <c r="CR1352" s="50">
        <v>1.2501687402687435E-4</v>
      </c>
      <c r="CS1352" s="50">
        <v>2.9456424209653106E-4</v>
      </c>
      <c r="CT1352" s="50">
        <v>4.3205304696256833E-4</v>
      </c>
      <c r="CU1352" s="50">
        <v>5.483217589089261E-5</v>
      </c>
      <c r="CV1352" s="50">
        <v>1.33258343634132E-4</v>
      </c>
      <c r="CW1352" s="50">
        <v>4.1507042785388263E-5</v>
      </c>
      <c r="CX1352" s="50">
        <v>9.0433337428389842E-5</v>
      </c>
      <c r="CY1352" s="50">
        <v>1.6950425776949871E-4</v>
      </c>
      <c r="CZ1352" s="50">
        <v>2.5308335326411222E-4</v>
      </c>
      <c r="DA1352" s="50">
        <v>2.0272760735164615E-4</v>
      </c>
      <c r="DB1352" s="50">
        <v>3.3448366652855539E-4</v>
      </c>
      <c r="DC1352" s="50">
        <v>2.6475294757723585E-4</v>
      </c>
      <c r="DD1352" s="50">
        <v>4.8592201961053389E-5</v>
      </c>
      <c r="DE1352" s="50">
        <v>4.3938016148472578E-4</v>
      </c>
      <c r="DF1352" s="50">
        <v>2.5670919750631966E-4</v>
      </c>
      <c r="DG1352" s="50">
        <v>2.780870137967187E-4</v>
      </c>
      <c r="DH1352" s="50">
        <v>1.8269879558402232E-4</v>
      </c>
      <c r="DI1352" s="50">
        <v>7.6009739053924965E-4</v>
      </c>
      <c r="DJ1352" s="50">
        <v>1.7978711327610152E-4</v>
      </c>
    </row>
    <row r="1353" spans="12:114" x14ac:dyDescent="0.2">
      <c r="M1353" s="49" t="s">
        <v>138</v>
      </c>
      <c r="N1353" s="50">
        <v>3.7374095690283867E-5</v>
      </c>
      <c r="O1353" s="50">
        <v>7.5496741275206972E-5</v>
      </c>
      <c r="P1353" s="50">
        <v>4.8636685583125966E-4</v>
      </c>
      <c r="Q1353" s="50">
        <v>3.6790783318591584E-2</v>
      </c>
      <c r="R1353" s="50">
        <v>1.5939444603976595E-5</v>
      </c>
      <c r="S1353" s="50">
        <v>2.618011894154162E-6</v>
      </c>
      <c r="T1353" s="50">
        <v>1.2737699119275247E-5</v>
      </c>
      <c r="U1353" s="69">
        <v>3.8016341644701219E-6</v>
      </c>
      <c r="V1353" s="50">
        <v>3.7303815525286141E-6</v>
      </c>
      <c r="W1353" s="50">
        <v>3.3035821946009737E-6</v>
      </c>
      <c r="X1353" s="50">
        <v>6.2425335757533104E-5</v>
      </c>
      <c r="Y1353" s="50">
        <v>1.1800620565382432E-5</v>
      </c>
      <c r="Z1353" s="50">
        <v>1.1415016016418287E-5</v>
      </c>
      <c r="AA1353" s="50">
        <v>1.3420829079101676E-5</v>
      </c>
      <c r="AB1353" s="50">
        <v>7.6843993710930139E-4</v>
      </c>
      <c r="AC1353" s="50">
        <v>3.8359559683522174E-5</v>
      </c>
      <c r="AD1353" s="50">
        <v>2.9492188521436815E-5</v>
      </c>
      <c r="AE1353" s="50">
        <v>8.7258404463390687E-5</v>
      </c>
      <c r="AF1353" s="50">
        <v>1.4347905657519319E-5</v>
      </c>
      <c r="AG1353" s="50">
        <v>1.4230280299162571E-5</v>
      </c>
      <c r="AH1353" s="50">
        <v>3.009816179538827E-5</v>
      </c>
      <c r="AI1353" s="50">
        <v>3.6869535540301615E-5</v>
      </c>
      <c r="AJ1353" s="50">
        <v>1.8311042769746257E-4</v>
      </c>
      <c r="AK1353" s="50">
        <v>9.2072034312198237E-6</v>
      </c>
      <c r="AL1353" s="50">
        <v>8.3201433709472689E-6</v>
      </c>
      <c r="AM1353" s="50">
        <v>1.5730315803299266E-5</v>
      </c>
      <c r="AN1353" s="50">
        <v>8.877957878037664E-3</v>
      </c>
      <c r="AO1353" s="50">
        <v>3.1832565769739319E-3</v>
      </c>
      <c r="AP1353" s="50">
        <v>1.1837956645150238E-3</v>
      </c>
      <c r="AQ1353" s="50">
        <v>1.7944309264775243E-3</v>
      </c>
      <c r="AR1353" s="50">
        <v>1.5535721386135924E-4</v>
      </c>
      <c r="AS1353" s="50">
        <v>1.4062813666507369E-4</v>
      </c>
      <c r="AT1353" s="50">
        <v>1.3327957423952749E-4</v>
      </c>
      <c r="AU1353" s="50">
        <v>7.173154732961076E-5</v>
      </c>
      <c r="AV1353" s="50">
        <v>1.848329409974345E-6</v>
      </c>
      <c r="AW1353" s="50">
        <v>4.5820166987312356E-5</v>
      </c>
      <c r="AX1353" s="50">
        <v>1.0125440246952187E-5</v>
      </c>
      <c r="AY1353" s="50">
        <v>2.8848095815130866E-6</v>
      </c>
      <c r="AZ1353" s="50">
        <v>2.9190246580721509E-6</v>
      </c>
      <c r="BA1353" s="50">
        <v>2.5042394645083463E-5</v>
      </c>
      <c r="BB1353" s="50">
        <v>1.5428090373911782E-6</v>
      </c>
      <c r="BC1353" s="50">
        <v>3.442149198950615E-5</v>
      </c>
      <c r="BD1353" s="50">
        <v>3.6296505350027381E-5</v>
      </c>
      <c r="BE1353" s="50">
        <v>7.980910727383838E-5</v>
      </c>
      <c r="BF1353" s="50">
        <v>9.157214505306965E-5</v>
      </c>
      <c r="BG1353" s="50">
        <v>1.9394396100410082E-5</v>
      </c>
      <c r="BH1353" s="50">
        <v>1.4358152879423205E-5</v>
      </c>
      <c r="BI1353" s="50">
        <v>7.4159894710455096E-6</v>
      </c>
      <c r="BJ1353" s="50">
        <v>3.7325358686845402E-6</v>
      </c>
      <c r="BK1353" s="50">
        <v>3.6590990870080811E-6</v>
      </c>
      <c r="BL1353" s="50">
        <v>6.6147303594446797E-6</v>
      </c>
      <c r="BM1353" s="50">
        <v>4.331383193042555E-6</v>
      </c>
      <c r="BN1353" s="50">
        <v>2.5395080037590593E-7</v>
      </c>
      <c r="BO1353" s="50">
        <v>2.4352193601519123E-6</v>
      </c>
      <c r="BP1353" s="50">
        <v>1.4411924562029563E-6</v>
      </c>
      <c r="BQ1353" s="50">
        <v>2.9423514201995588E-6</v>
      </c>
      <c r="BR1353" s="50">
        <v>2.1292246662610553E-4</v>
      </c>
      <c r="BS1353" s="50">
        <v>5.0427577624385433E-5</v>
      </c>
      <c r="BT1353" s="50">
        <v>3.4449609629863594E-6</v>
      </c>
      <c r="BU1353" s="50">
        <v>5.0772587918359036E-6</v>
      </c>
      <c r="BV1353" s="50">
        <v>1.5535285452273041E-5</v>
      </c>
      <c r="BW1353" s="50">
        <v>6.0960473654828269E-6</v>
      </c>
      <c r="BX1353" s="50">
        <v>3.1215874720036792E-5</v>
      </c>
      <c r="BY1353" s="50">
        <v>7.5148039987755407E-6</v>
      </c>
      <c r="BZ1353" s="50">
        <v>5.9511632901413125E-6</v>
      </c>
      <c r="CA1353" s="50">
        <v>6.6756890949749348E-6</v>
      </c>
      <c r="CB1353" s="50">
        <v>7.8740018405319835E-6</v>
      </c>
      <c r="CC1353" s="50">
        <v>7.5365779917891224E-6</v>
      </c>
      <c r="CD1353" s="50">
        <v>6.3581926233241896E-6</v>
      </c>
      <c r="CE1353" s="50">
        <v>5.2707163212497129E-5</v>
      </c>
      <c r="CF1353" s="50">
        <v>3.8620924899991128E-5</v>
      </c>
      <c r="CG1353" s="50">
        <v>6.5939664930087518E-6</v>
      </c>
      <c r="CH1353" s="50">
        <v>5.691776375106482E-6</v>
      </c>
      <c r="CI1353" s="50">
        <v>1.0853010624355688E-5</v>
      </c>
      <c r="CJ1353" s="50">
        <v>5.6674828113491512E-6</v>
      </c>
      <c r="CK1353" s="50">
        <v>6.636843107430216E-6</v>
      </c>
      <c r="CL1353" s="50">
        <v>2.889283763185765E-6</v>
      </c>
      <c r="CM1353" s="50">
        <v>4.3246453774663635E-6</v>
      </c>
      <c r="CN1353" s="50">
        <v>5.5346017081452765E-6</v>
      </c>
      <c r="CO1353" s="50">
        <v>3.9463643525544706E-6</v>
      </c>
      <c r="CP1353" s="50">
        <v>7.3513333955385261E-6</v>
      </c>
      <c r="CQ1353" s="50">
        <v>1.2795903115961878E-6</v>
      </c>
      <c r="CR1353" s="50">
        <v>4.577056760378059E-5</v>
      </c>
      <c r="CS1353" s="50">
        <v>7.1251953202118234E-6</v>
      </c>
      <c r="CT1353" s="50">
        <v>2.1530082096601373E-5</v>
      </c>
      <c r="CU1353" s="50">
        <v>1.7625323609628191E-5</v>
      </c>
      <c r="CV1353" s="50">
        <v>1.7072203269693095E-5</v>
      </c>
      <c r="CW1353" s="50">
        <v>6.4268364146854176E-6</v>
      </c>
      <c r="CX1353" s="50">
        <v>5.9681939010144455E-5</v>
      </c>
      <c r="CY1353" s="50">
        <v>4.6946317448080071E-5</v>
      </c>
      <c r="CZ1353" s="50">
        <v>6.6276099730009489E-5</v>
      </c>
      <c r="DA1353" s="50">
        <v>1.0112446808642996E-5</v>
      </c>
      <c r="DB1353" s="50">
        <v>1.2739565211283084E-5</v>
      </c>
      <c r="DC1353" s="50">
        <v>8.2018793113219532E-6</v>
      </c>
      <c r="DD1353" s="50">
        <v>1.6825614349320224E-6</v>
      </c>
      <c r="DE1353" s="50">
        <v>2.7322272424060846E-5</v>
      </c>
      <c r="DF1353" s="50">
        <v>1.0932174397626108E-5</v>
      </c>
      <c r="DG1353" s="50">
        <v>2.5325657076864299E-5</v>
      </c>
      <c r="DH1353" s="50">
        <v>1.8662788095226087E-5</v>
      </c>
      <c r="DI1353" s="50">
        <v>1.762212227684403E-5</v>
      </c>
      <c r="DJ1353" s="50">
        <v>9.3395349866683265E-6</v>
      </c>
    </row>
    <row r="1354" spans="12:114" x14ac:dyDescent="0.2">
      <c r="M1354" s="49" t="s">
        <v>139</v>
      </c>
      <c r="N1354" s="50">
        <v>3.2460218203363795E-6</v>
      </c>
      <c r="O1354" s="50">
        <v>9.187223027262261E-4</v>
      </c>
      <c r="P1354" s="50">
        <v>5.0102071551253657E-6</v>
      </c>
      <c r="Q1354" s="50">
        <v>2.2558896841199908E-6</v>
      </c>
      <c r="R1354" s="50">
        <v>0.40041624513379254</v>
      </c>
      <c r="S1354" s="50">
        <v>3.1314182573966353E-6</v>
      </c>
      <c r="T1354" s="50">
        <v>1.6765564709038489E-5</v>
      </c>
      <c r="U1354" s="69">
        <v>7.5333608340809049E-6</v>
      </c>
      <c r="V1354" s="50">
        <v>4.8249584267367892E-6</v>
      </c>
      <c r="W1354" s="50">
        <v>4.3095544906442633E-5</v>
      </c>
      <c r="X1354" s="50">
        <v>8.4809828703734597E-4</v>
      </c>
      <c r="Y1354" s="50">
        <v>0.12448171915979314</v>
      </c>
      <c r="Z1354" s="50">
        <v>0.20974757105875547</v>
      </c>
      <c r="AA1354" s="50">
        <v>1.6456975917169097E-4</v>
      </c>
      <c r="AB1354" s="50">
        <v>3.1223506689220808E-3</v>
      </c>
      <c r="AC1354" s="50">
        <v>3.2343441539417348E-4</v>
      </c>
      <c r="AD1354" s="50">
        <v>5.8938157449490237E-5</v>
      </c>
      <c r="AE1354" s="50">
        <v>3.3431875814505054E-4</v>
      </c>
      <c r="AF1354" s="50">
        <v>1.6790396305684863E-6</v>
      </c>
      <c r="AG1354" s="50">
        <v>3.8667263447785288E-6</v>
      </c>
      <c r="AH1354" s="50">
        <v>8.9207497649974413E-5</v>
      </c>
      <c r="AI1354" s="50">
        <v>2.0344785123652394E-4</v>
      </c>
      <c r="AJ1354" s="50">
        <v>8.0810949233904548E-3</v>
      </c>
      <c r="AK1354" s="50">
        <v>1.0596418024810483E-5</v>
      </c>
      <c r="AL1354" s="50">
        <v>4.382002268244269E-6</v>
      </c>
      <c r="AM1354" s="50">
        <v>3.8880685024945989E-5</v>
      </c>
      <c r="AN1354" s="50">
        <v>4.3180105027883902E-5</v>
      </c>
      <c r="AO1354" s="50">
        <v>1.5414132587342071E-5</v>
      </c>
      <c r="AP1354" s="50">
        <v>8.9536315246873136E-6</v>
      </c>
      <c r="AQ1354" s="50">
        <v>1.2445420487615737E-5</v>
      </c>
      <c r="AR1354" s="50">
        <v>1.4868342837431393E-4</v>
      </c>
      <c r="AS1354" s="50">
        <v>2.3825362500341871E-5</v>
      </c>
      <c r="AT1354" s="50">
        <v>5.5082794017891539E-6</v>
      </c>
      <c r="AU1354" s="50">
        <v>1.4399570123533679E-5</v>
      </c>
      <c r="AV1354" s="50">
        <v>1.57325943248494E-6</v>
      </c>
      <c r="AW1354" s="50">
        <v>5.9769318869781962E-6</v>
      </c>
      <c r="AX1354" s="50">
        <v>6.9308391857863337E-6</v>
      </c>
      <c r="AY1354" s="50">
        <v>2.3943583551576164E-6</v>
      </c>
      <c r="AZ1354" s="50">
        <v>4.7625762428990805E-6</v>
      </c>
      <c r="BA1354" s="50">
        <v>1.1029415919741824E-5</v>
      </c>
      <c r="BB1354" s="50">
        <v>7.8413719414846508E-6</v>
      </c>
      <c r="BC1354" s="50">
        <v>8.8854321887299394E-5</v>
      </c>
      <c r="BD1354" s="50">
        <v>8.8931860455192577E-5</v>
      </c>
      <c r="BE1354" s="50">
        <v>3.2568552262232158E-5</v>
      </c>
      <c r="BF1354" s="50">
        <v>5.4499076660066862E-6</v>
      </c>
      <c r="BG1354" s="50">
        <v>1.4697472676910382E-5</v>
      </c>
      <c r="BH1354" s="50">
        <v>3.8521167948095285E-6</v>
      </c>
      <c r="BI1354" s="50">
        <v>7.4591221848300494E-6</v>
      </c>
      <c r="BJ1354" s="50">
        <v>5.6235826282883587E-6</v>
      </c>
      <c r="BK1354" s="50">
        <v>5.9035344519579206E-6</v>
      </c>
      <c r="BL1354" s="50">
        <v>7.5401334144056088E-6</v>
      </c>
      <c r="BM1354" s="50">
        <v>5.1603352570380443E-6</v>
      </c>
      <c r="BN1354" s="50">
        <v>2.9604905685459412E-7</v>
      </c>
      <c r="BO1354" s="50">
        <v>2.6538558518683161E-6</v>
      </c>
      <c r="BP1354" s="50">
        <v>1.3714575818537951E-6</v>
      </c>
      <c r="BQ1354" s="50">
        <v>2.4442693627061791E-6</v>
      </c>
      <c r="BR1354" s="50">
        <v>1.9343432038157553E-5</v>
      </c>
      <c r="BS1354" s="50">
        <v>5.4543915349698432E-6</v>
      </c>
      <c r="BT1354" s="50">
        <v>1.5513017655908567E-5</v>
      </c>
      <c r="BU1354" s="50">
        <v>1.9021564945729337E-5</v>
      </c>
      <c r="BV1354" s="50">
        <v>8.0150956672665013E-6</v>
      </c>
      <c r="BW1354" s="50">
        <v>2.4284203433154166E-5</v>
      </c>
      <c r="BX1354" s="50">
        <v>1.3090698731290578E-5</v>
      </c>
      <c r="BY1354" s="50">
        <v>2.7738741074435434E-5</v>
      </c>
      <c r="BZ1354" s="50">
        <v>3.9190425018694314E-5</v>
      </c>
      <c r="CA1354" s="50">
        <v>4.981473602870775E-5</v>
      </c>
      <c r="CB1354" s="50">
        <v>1.0452921084399745E-5</v>
      </c>
      <c r="CC1354" s="50">
        <v>1.3087635796203205E-5</v>
      </c>
      <c r="CD1354" s="50">
        <v>8.5375276220655657E-5</v>
      </c>
      <c r="CE1354" s="50">
        <v>2.8803795781706639E-5</v>
      </c>
      <c r="CF1354" s="50">
        <v>3.1263934483072879E-3</v>
      </c>
      <c r="CG1354" s="50">
        <v>1.9185410895167893E-5</v>
      </c>
      <c r="CH1354" s="50">
        <v>7.0961710595198301E-6</v>
      </c>
      <c r="CI1354" s="50">
        <v>2.5780722012417519E-5</v>
      </c>
      <c r="CJ1354" s="50">
        <v>2.2664984669156225E-5</v>
      </c>
      <c r="CK1354" s="50">
        <v>3.1977165897209614E-5</v>
      </c>
      <c r="CL1354" s="50">
        <v>6.5303887580072865E-6</v>
      </c>
      <c r="CM1354" s="50">
        <v>1.0032945476425606E-5</v>
      </c>
      <c r="CN1354" s="50">
        <v>2.0123930838950387E-5</v>
      </c>
      <c r="CO1354" s="50">
        <v>1.6115750935904903E-5</v>
      </c>
      <c r="CP1354" s="50">
        <v>6.2016077526493636E-6</v>
      </c>
      <c r="CQ1354" s="50">
        <v>1.0750461115439389E-6</v>
      </c>
      <c r="CR1354" s="50">
        <v>2.6865573200569228E-5</v>
      </c>
      <c r="CS1354" s="50">
        <v>1.8983582304225635E-5</v>
      </c>
      <c r="CT1354" s="50">
        <v>6.9560052842369347E-6</v>
      </c>
      <c r="CU1354" s="50">
        <v>2.808145400636858E-6</v>
      </c>
      <c r="CV1354" s="50">
        <v>2.8787646456018451E-6</v>
      </c>
      <c r="CW1354" s="50">
        <v>3.6313213722902654E-6</v>
      </c>
      <c r="CX1354" s="50">
        <v>1.887602142580118E-5</v>
      </c>
      <c r="CY1354" s="50">
        <v>1.3207113209006615E-5</v>
      </c>
      <c r="CZ1354" s="50">
        <v>9.784970794435613E-6</v>
      </c>
      <c r="DA1354" s="50">
        <v>3.9890856735454443E-5</v>
      </c>
      <c r="DB1354" s="50">
        <v>4.6621370829156401E-4</v>
      </c>
      <c r="DC1354" s="50">
        <v>5.864398161841903E-6</v>
      </c>
      <c r="DD1354" s="50">
        <v>6.8008777706648099E-6</v>
      </c>
      <c r="DE1354" s="50">
        <v>1.247532637565529E-5</v>
      </c>
      <c r="DF1354" s="50">
        <v>1.0440133023216891E-4</v>
      </c>
      <c r="DG1354" s="50">
        <v>7.5121658297039231E-4</v>
      </c>
      <c r="DH1354" s="50">
        <v>6.4142116310187498E-5</v>
      </c>
      <c r="DI1354" s="50">
        <v>5.1896398758562895E-6</v>
      </c>
      <c r="DJ1354" s="50">
        <v>7.9206514341468671E-6</v>
      </c>
    </row>
    <row r="1355" spans="12:114" ht="22.5" x14ac:dyDescent="0.2">
      <c r="M1355" s="49" t="s">
        <v>140</v>
      </c>
      <c r="N1355" s="50">
        <v>1.5122818034584869E-3</v>
      </c>
      <c r="O1355" s="50">
        <v>1.6535858255115289E-3</v>
      </c>
      <c r="P1355" s="50">
        <v>4.3960427082803998E-3</v>
      </c>
      <c r="Q1355" s="50">
        <v>1.1994109211046192E-3</v>
      </c>
      <c r="R1355" s="50">
        <v>3.4318649520465247E-2</v>
      </c>
      <c r="S1355" s="50">
        <v>0.30985712786829639</v>
      </c>
      <c r="T1355" s="50">
        <v>3.3903780817661146E-3</v>
      </c>
      <c r="U1355" s="69">
        <v>1.1880166472416109E-2</v>
      </c>
      <c r="V1355" s="50">
        <v>7.9171470127867034E-3</v>
      </c>
      <c r="W1355" s="50">
        <v>6.141979273325251E-3</v>
      </c>
      <c r="X1355" s="50">
        <v>4.4757692660897111E-3</v>
      </c>
      <c r="Y1355" s="50">
        <v>1.948500674098912E-2</v>
      </c>
      <c r="Z1355" s="50">
        <v>3.0325256058153782E-2</v>
      </c>
      <c r="AA1355" s="50">
        <v>8.0744890958255391E-3</v>
      </c>
      <c r="AB1355" s="50">
        <v>4.0262681753084669E-3</v>
      </c>
      <c r="AC1355" s="50">
        <v>4.8731775224607346E-3</v>
      </c>
      <c r="AD1355" s="50">
        <v>2.544569615870706E-3</v>
      </c>
      <c r="AE1355" s="50">
        <v>7.9480401374876861E-3</v>
      </c>
      <c r="AF1355" s="50">
        <v>1.0079332272463835E-3</v>
      </c>
      <c r="AG1355" s="50">
        <v>7.532015888566731E-3</v>
      </c>
      <c r="AH1355" s="50">
        <v>5.2686402151103217E-3</v>
      </c>
      <c r="AI1355" s="50">
        <v>3.261394122438842E-3</v>
      </c>
      <c r="AJ1355" s="50">
        <v>4.7562147727506048E-3</v>
      </c>
      <c r="AK1355" s="50">
        <v>9.0051036216083347E-3</v>
      </c>
      <c r="AL1355" s="50">
        <v>3.4078010194208293E-3</v>
      </c>
      <c r="AM1355" s="50">
        <v>6.3600910021841582E-3</v>
      </c>
      <c r="AN1355" s="50">
        <v>4.4989008607470094E-3</v>
      </c>
      <c r="AO1355" s="50">
        <v>4.9723168648243112E-3</v>
      </c>
      <c r="AP1355" s="50">
        <v>3.140300137580437E-3</v>
      </c>
      <c r="AQ1355" s="50">
        <v>3.5050147324565727E-3</v>
      </c>
      <c r="AR1355" s="50">
        <v>3.073896348275337E-3</v>
      </c>
      <c r="AS1355" s="50">
        <v>2.5242324222935612E-3</v>
      </c>
      <c r="AT1355" s="50">
        <v>5.3719187302425008E-3</v>
      </c>
      <c r="AU1355" s="50">
        <v>4.8679570176152738E-3</v>
      </c>
      <c r="AV1355" s="50">
        <v>1.3860491405171343E-3</v>
      </c>
      <c r="AW1355" s="50">
        <v>5.8423750049336086E-3</v>
      </c>
      <c r="AX1355" s="50">
        <v>2.7054382923180631E-3</v>
      </c>
      <c r="AY1355" s="50">
        <v>1.0010924534871646E-3</v>
      </c>
      <c r="AZ1355" s="50">
        <v>0.21216738229677501</v>
      </c>
      <c r="BA1355" s="50">
        <v>3.880875056562952E-3</v>
      </c>
      <c r="BB1355" s="50">
        <v>4.87115164086335E-4</v>
      </c>
      <c r="BC1355" s="50">
        <v>3.0047519069547313E-3</v>
      </c>
      <c r="BD1355" s="50">
        <v>4.6090731308247252E-3</v>
      </c>
      <c r="BE1355" s="50">
        <v>2.3711166235897414E-3</v>
      </c>
      <c r="BF1355" s="50">
        <v>2.8030943152713614E-3</v>
      </c>
      <c r="BG1355" s="50">
        <v>4.0524103875602393E-3</v>
      </c>
      <c r="BH1355" s="50">
        <v>7.640638081883042E-3</v>
      </c>
      <c r="BI1355" s="50">
        <v>1.5583378518707698E-2</v>
      </c>
      <c r="BJ1355" s="50">
        <v>1.4560252257183205E-2</v>
      </c>
      <c r="BK1355" s="50">
        <v>8.9171857329540544E-3</v>
      </c>
      <c r="BL1355" s="50">
        <v>7.3893170169786861E-3</v>
      </c>
      <c r="BM1355" s="50">
        <v>5.8549930408180236E-3</v>
      </c>
      <c r="BN1355" s="50">
        <v>1.6654872959218499E-4</v>
      </c>
      <c r="BO1355" s="50">
        <v>2.9051918034755826E-3</v>
      </c>
      <c r="BP1355" s="50">
        <v>1.3334756206532824E-3</v>
      </c>
      <c r="BQ1355" s="50">
        <v>1.2234021185167615E-3</v>
      </c>
      <c r="BR1355" s="50">
        <v>3.4360175741563427E-3</v>
      </c>
      <c r="BS1355" s="50">
        <v>5.1898553133551996E-3</v>
      </c>
      <c r="BT1355" s="50">
        <v>3.571531644252289E-2</v>
      </c>
      <c r="BU1355" s="50">
        <v>8.1217163755942807E-3</v>
      </c>
      <c r="BV1355" s="50">
        <v>7.9473896738969495E-3</v>
      </c>
      <c r="BW1355" s="50">
        <v>5.5740981135115244E-3</v>
      </c>
      <c r="BX1355" s="50">
        <v>1.9291852515259778E-2</v>
      </c>
      <c r="BY1355" s="50">
        <v>4.910230632681982E-2</v>
      </c>
      <c r="BZ1355" s="50">
        <v>3.1075553898819493E-2</v>
      </c>
      <c r="CA1355" s="50">
        <v>2.7519542013666454E-2</v>
      </c>
      <c r="CB1355" s="50">
        <v>2.9553824639201275E-2</v>
      </c>
      <c r="CC1355" s="50">
        <v>1.6554238148535821E-2</v>
      </c>
      <c r="CD1355" s="50">
        <v>2.509575672839235E-2</v>
      </c>
      <c r="CE1355" s="50">
        <v>2.5764458398177554E-3</v>
      </c>
      <c r="CF1355" s="50">
        <v>3.7882072759936936E-3</v>
      </c>
      <c r="CG1355" s="50">
        <v>2.1727570238819927E-3</v>
      </c>
      <c r="CH1355" s="50">
        <v>2.003227214604956E-3</v>
      </c>
      <c r="CI1355" s="50">
        <v>2.5276286588757813E-3</v>
      </c>
      <c r="CJ1355" s="50">
        <v>2.7861032804128716E-3</v>
      </c>
      <c r="CK1355" s="50">
        <v>1.4104329990424773E-3</v>
      </c>
      <c r="CL1355" s="50">
        <v>5.1437605116765614E-4</v>
      </c>
      <c r="CM1355" s="50">
        <v>1.5526617036002077E-3</v>
      </c>
      <c r="CN1355" s="50">
        <v>2.1815785004461754E-3</v>
      </c>
      <c r="CO1355" s="50">
        <v>1.1709683706073149E-3</v>
      </c>
      <c r="CP1355" s="50">
        <v>1.3700867405893125E-3</v>
      </c>
      <c r="CQ1355" s="50">
        <v>3.9631819671633202E-4</v>
      </c>
      <c r="CR1355" s="50">
        <v>3.4294078966487251E-3</v>
      </c>
      <c r="CS1355" s="50">
        <v>3.504865844613778E-3</v>
      </c>
      <c r="CT1355" s="50">
        <v>1.0568685791573919E-2</v>
      </c>
      <c r="CU1355" s="50">
        <v>1.9182832757029338E-3</v>
      </c>
      <c r="CV1355" s="50">
        <v>1.6104001472546103E-3</v>
      </c>
      <c r="CW1355" s="50">
        <v>2.6577477708973987E-3</v>
      </c>
      <c r="CX1355" s="50">
        <v>2.5060521749601444E-3</v>
      </c>
      <c r="CY1355" s="50">
        <v>4.0308457925671394E-3</v>
      </c>
      <c r="CZ1355" s="50">
        <v>1.5999594713036933E-3</v>
      </c>
      <c r="DA1355" s="50">
        <v>2.9321228474336685E-3</v>
      </c>
      <c r="DB1355" s="50">
        <v>6.5858268346095121E-3</v>
      </c>
      <c r="DC1355" s="50">
        <v>1.5720606582711098E-3</v>
      </c>
      <c r="DD1355" s="50">
        <v>1.2405843531132059E-3</v>
      </c>
      <c r="DE1355" s="50">
        <v>2.2881613454192218E-3</v>
      </c>
      <c r="DF1355" s="50">
        <v>1.7078405661451091E-3</v>
      </c>
      <c r="DG1355" s="50">
        <v>5.6990219906316317E-3</v>
      </c>
      <c r="DH1355" s="50">
        <v>2.7469219912557687E-3</v>
      </c>
      <c r="DI1355" s="50">
        <v>4.0238723777367268E-3</v>
      </c>
      <c r="DJ1355" s="50">
        <v>2.5083759733905485E-3</v>
      </c>
    </row>
    <row r="1356" spans="12:114" ht="22.5" x14ac:dyDescent="0.2">
      <c r="M1356" s="49" t="s">
        <v>141</v>
      </c>
      <c r="N1356" s="50">
        <v>1.6088314953042527E-4</v>
      </c>
      <c r="O1356" s="50">
        <v>1.7581419974819977E-4</v>
      </c>
      <c r="P1356" s="50">
        <v>4.6776285850497987E-4</v>
      </c>
      <c r="Q1356" s="50">
        <v>1.2760185103181677E-4</v>
      </c>
      <c r="R1356" s="50">
        <v>3.65172423072729E-3</v>
      </c>
      <c r="S1356" s="50">
        <v>3.2670212550693779E-2</v>
      </c>
      <c r="T1356" s="50">
        <v>0.44759890608752889</v>
      </c>
      <c r="U1356" s="69">
        <v>1.2638510358937757E-3</v>
      </c>
      <c r="V1356" s="50">
        <v>8.4240260766294689E-4</v>
      </c>
      <c r="W1356" s="50">
        <v>6.5354371101255919E-4</v>
      </c>
      <c r="X1356" s="50">
        <v>4.757122863718056E-4</v>
      </c>
      <c r="Y1356" s="50">
        <v>2.0729061048451753E-3</v>
      </c>
      <c r="Z1356" s="50">
        <v>3.2263827555953427E-3</v>
      </c>
      <c r="AA1356" s="50">
        <v>8.5826818546446521E-4</v>
      </c>
      <c r="AB1356" s="50">
        <v>4.2751628790130232E-4</v>
      </c>
      <c r="AC1356" s="50">
        <v>5.1802763157191001E-4</v>
      </c>
      <c r="AD1356" s="50">
        <v>2.701960677316714E-4</v>
      </c>
      <c r="AE1356" s="50">
        <v>8.4279691965903245E-4</v>
      </c>
      <c r="AF1356" s="50">
        <v>1.0708699323940546E-4</v>
      </c>
      <c r="AG1356" s="50">
        <v>8.010752653402727E-4</v>
      </c>
      <c r="AH1356" s="50">
        <v>5.5991302699237068E-4</v>
      </c>
      <c r="AI1356" s="50">
        <v>3.4630623716301389E-4</v>
      </c>
      <c r="AJ1356" s="50">
        <v>5.052476767357562E-4</v>
      </c>
      <c r="AK1356" s="50">
        <v>9.5731355954854129E-4</v>
      </c>
      <c r="AL1356" s="50">
        <v>3.6229179920145034E-4</v>
      </c>
      <c r="AM1356" s="50">
        <v>6.7604888809619571E-4</v>
      </c>
      <c r="AN1356" s="50">
        <v>4.7793868031803624E-4</v>
      </c>
      <c r="AO1356" s="50">
        <v>5.2828508748971196E-4</v>
      </c>
      <c r="AP1356" s="50">
        <v>3.3370919245239252E-4</v>
      </c>
      <c r="AQ1356" s="50">
        <v>3.7249363906934638E-4</v>
      </c>
      <c r="AR1356" s="50">
        <v>3.266381704563653E-4</v>
      </c>
      <c r="AS1356" s="50">
        <v>2.6824275348208236E-4</v>
      </c>
      <c r="AT1356" s="50">
        <v>5.7095089217362391E-4</v>
      </c>
      <c r="AU1356" s="50">
        <v>5.1754633288141495E-4</v>
      </c>
      <c r="AV1356" s="50">
        <v>1.473949221583024E-4</v>
      </c>
      <c r="AW1356" s="50">
        <v>6.2085274521141067E-4</v>
      </c>
      <c r="AX1356" s="50">
        <v>2.8734711137053885E-4</v>
      </c>
      <c r="AY1356" s="50">
        <v>1.0631696686428346E-4</v>
      </c>
      <c r="AZ1356" s="50">
        <v>2.257733246038442E-2</v>
      </c>
      <c r="BA1356" s="50">
        <v>4.1212282170485635E-4</v>
      </c>
      <c r="BB1356" s="50">
        <v>5.1659794210944767E-5</v>
      </c>
      <c r="BC1356" s="50">
        <v>3.1943263292371742E-4</v>
      </c>
      <c r="BD1356" s="50">
        <v>4.9019902909026695E-4</v>
      </c>
      <c r="BE1356" s="50">
        <v>2.520534059950765E-4</v>
      </c>
      <c r="BF1356" s="50">
        <v>2.9733354227209192E-4</v>
      </c>
      <c r="BG1356" s="50">
        <v>4.3025083576308403E-4</v>
      </c>
      <c r="BH1356" s="50">
        <v>8.0913392718598724E-4</v>
      </c>
      <c r="BI1356" s="50">
        <v>1.6533044698844217E-3</v>
      </c>
      <c r="BJ1356" s="50">
        <v>1.548244282419166E-3</v>
      </c>
      <c r="BK1356" s="50">
        <v>9.4805773573589276E-4</v>
      </c>
      <c r="BL1356" s="50">
        <v>7.8485769409572591E-4</v>
      </c>
      <c r="BM1356" s="50">
        <v>6.2255430766900582E-4</v>
      </c>
      <c r="BN1356" s="50">
        <v>1.7708975529783426E-5</v>
      </c>
      <c r="BO1356" s="50">
        <v>3.0888306304283471E-4</v>
      </c>
      <c r="BP1356" s="50">
        <v>1.418042220464657E-4</v>
      </c>
      <c r="BQ1356" s="50">
        <v>1.3007318479247589E-4</v>
      </c>
      <c r="BR1356" s="50">
        <v>3.652085437611572E-4</v>
      </c>
      <c r="BS1356" s="50">
        <v>5.5210589468526262E-4</v>
      </c>
      <c r="BT1356" s="50">
        <v>3.7833909337315107E-3</v>
      </c>
      <c r="BU1356" s="50">
        <v>8.6343290892522981E-4</v>
      </c>
      <c r="BV1356" s="50">
        <v>8.4484493884673666E-4</v>
      </c>
      <c r="BW1356" s="50">
        <v>5.928920814805489E-4</v>
      </c>
      <c r="BX1356" s="50">
        <v>2.0523910147348004E-3</v>
      </c>
      <c r="BY1356" s="50">
        <v>5.2248944275980445E-3</v>
      </c>
      <c r="BZ1356" s="50">
        <v>3.3067317850879541E-3</v>
      </c>
      <c r="CA1356" s="50">
        <v>2.9283659797038259E-3</v>
      </c>
      <c r="CB1356" s="50">
        <v>3.1447546726547592E-3</v>
      </c>
      <c r="CC1356" s="50">
        <v>1.7614677292600012E-3</v>
      </c>
      <c r="CD1356" s="50">
        <v>2.6703692217527786E-3</v>
      </c>
      <c r="CE1356" s="50">
        <v>2.7386657644173993E-4</v>
      </c>
      <c r="CF1356" s="50">
        <v>4.0273797242818487E-4</v>
      </c>
      <c r="CG1356" s="50">
        <v>2.3101626734148915E-4</v>
      </c>
      <c r="CH1356" s="50">
        <v>2.1290865818584924E-4</v>
      </c>
      <c r="CI1356" s="50">
        <v>2.6864861936838592E-4</v>
      </c>
      <c r="CJ1356" s="50">
        <v>2.9620387248623336E-4</v>
      </c>
      <c r="CK1356" s="50">
        <v>1.4995423067001539E-4</v>
      </c>
      <c r="CL1356" s="50">
        <v>5.4696783509427727E-5</v>
      </c>
      <c r="CM1356" s="50">
        <v>1.6511002495353676E-4</v>
      </c>
      <c r="CN1356" s="50">
        <v>2.3185784741055208E-4</v>
      </c>
      <c r="CO1356" s="50">
        <v>1.2449324585725609E-4</v>
      </c>
      <c r="CP1356" s="50">
        <v>1.4557184846060407E-4</v>
      </c>
      <c r="CQ1356" s="50">
        <v>4.2114809751025127E-5</v>
      </c>
      <c r="CR1356" s="50">
        <v>3.647325261844281E-4</v>
      </c>
      <c r="CS1356" s="50">
        <v>3.7270055366700087E-4</v>
      </c>
      <c r="CT1356" s="50">
        <v>1.1245092891161185E-3</v>
      </c>
      <c r="CU1356" s="50">
        <v>2.0405795505251616E-4</v>
      </c>
      <c r="CV1356" s="50">
        <v>1.7123866866027566E-4</v>
      </c>
      <c r="CW1356" s="50">
        <v>2.8267911826583125E-4</v>
      </c>
      <c r="CX1356" s="50">
        <v>2.6654379325201946E-4</v>
      </c>
      <c r="CY1356" s="50">
        <v>4.2879900427669808E-4</v>
      </c>
      <c r="CZ1356" s="50">
        <v>1.7010075839759035E-4</v>
      </c>
      <c r="DA1356" s="50">
        <v>3.1181177504712511E-4</v>
      </c>
      <c r="DB1356" s="50">
        <v>7.0059658596905675E-4</v>
      </c>
      <c r="DC1356" s="50">
        <v>1.6712391912578192E-4</v>
      </c>
      <c r="DD1356" s="50">
        <v>1.3186718450081469E-4</v>
      </c>
      <c r="DE1356" s="50">
        <v>2.4327461019670393E-4</v>
      </c>
      <c r="DF1356" s="50">
        <v>1.8163687877929935E-4</v>
      </c>
      <c r="DG1356" s="50">
        <v>6.0612279482628016E-4</v>
      </c>
      <c r="DH1356" s="50">
        <v>2.919401007029369E-4</v>
      </c>
      <c r="DI1356" s="50">
        <v>4.2806575099579982E-4</v>
      </c>
      <c r="DJ1356" s="50">
        <v>2.6673169415200837E-4</v>
      </c>
    </row>
    <row r="1357" spans="12:114" x14ac:dyDescent="0.2">
      <c r="M1357" s="49" t="s">
        <v>142</v>
      </c>
      <c r="N1357" s="50">
        <v>1.1309736118768521E-4</v>
      </c>
      <c r="O1357" s="50">
        <v>1.1380821522690576E-4</v>
      </c>
      <c r="P1357" s="50">
        <v>2.6379747570807885E-4</v>
      </c>
      <c r="Q1357" s="50">
        <v>8.380447473848851E-5</v>
      </c>
      <c r="R1357" s="50">
        <v>4.3275401156360466E-4</v>
      </c>
      <c r="S1357" s="50">
        <v>4.8622847110252131E-4</v>
      </c>
      <c r="T1357" s="50">
        <v>1.2621240072882888E-3</v>
      </c>
      <c r="U1357" s="69">
        <v>0.57493202314784564</v>
      </c>
      <c r="V1357" s="50">
        <v>8.3461453441011633E-5</v>
      </c>
      <c r="W1357" s="50">
        <v>1.4636875668925118E-4</v>
      </c>
      <c r="X1357" s="50">
        <v>1.2427644427313934E-4</v>
      </c>
      <c r="Y1357" s="50">
        <v>5.7121637021476839E-4</v>
      </c>
      <c r="Z1357" s="50">
        <v>5.1716509166237928E-4</v>
      </c>
      <c r="AA1357" s="50">
        <v>5.5497085895344614E-4</v>
      </c>
      <c r="AB1357" s="50">
        <v>1.2254810161633196E-4</v>
      </c>
      <c r="AC1357" s="50">
        <v>9.7598522187875036E-4</v>
      </c>
      <c r="AD1357" s="50">
        <v>1.279448562558204E-4</v>
      </c>
      <c r="AE1357" s="50">
        <v>2.6724553203657083E-4</v>
      </c>
      <c r="AF1357" s="50">
        <v>8.3206883485268331E-5</v>
      </c>
      <c r="AG1357" s="50">
        <v>4.0778271779671809E-4</v>
      </c>
      <c r="AH1357" s="50">
        <v>3.7999107372939161E-4</v>
      </c>
      <c r="AI1357" s="50">
        <v>2.6445559281405563E-4</v>
      </c>
      <c r="AJ1357" s="50">
        <v>1.8486917908545712E-4</v>
      </c>
      <c r="AK1357" s="50">
        <v>1.08882592284855E-3</v>
      </c>
      <c r="AL1357" s="50">
        <v>2.787672118692509E-4</v>
      </c>
      <c r="AM1357" s="50">
        <v>7.4326345082093655E-4</v>
      </c>
      <c r="AN1357" s="50">
        <v>3.0672817120289071E-4</v>
      </c>
      <c r="AO1357" s="50">
        <v>4.1863504253344263E-4</v>
      </c>
      <c r="AP1357" s="50">
        <v>4.1136959493056333E-4</v>
      </c>
      <c r="AQ1357" s="50">
        <v>2.8996658766026264E-4</v>
      </c>
      <c r="AR1357" s="50">
        <v>5.9188076631298597E-4</v>
      </c>
      <c r="AS1357" s="50">
        <v>4.6933856386657927E-4</v>
      </c>
      <c r="AT1357" s="50">
        <v>2.4591136202938344E-4</v>
      </c>
      <c r="AU1357" s="50">
        <v>8.6233507566643296E-4</v>
      </c>
      <c r="AV1357" s="50">
        <v>1.5300672992352648E-4</v>
      </c>
      <c r="AW1357" s="50">
        <v>6.9875138507513189E-4</v>
      </c>
      <c r="AX1357" s="50">
        <v>5.80807668368066E-4</v>
      </c>
      <c r="AY1357" s="50">
        <v>1.8703494881837973E-4</v>
      </c>
      <c r="AZ1357" s="50">
        <v>5.6895410262081168E-4</v>
      </c>
      <c r="BA1357" s="50">
        <v>2.9393106330647808E-3</v>
      </c>
      <c r="BB1357" s="50">
        <v>5.3358850010716151E-5</v>
      </c>
      <c r="BC1357" s="50">
        <v>8.8567190274913032E-4</v>
      </c>
      <c r="BD1357" s="50">
        <v>4.9835953668888157E-3</v>
      </c>
      <c r="BE1357" s="50">
        <v>8.5862104148759944E-4</v>
      </c>
      <c r="BF1357" s="50">
        <v>1.2253076609861999E-3</v>
      </c>
      <c r="BG1357" s="50">
        <v>1.7193741338188708E-3</v>
      </c>
      <c r="BH1357" s="50">
        <v>7.8772432389552797E-4</v>
      </c>
      <c r="BI1357" s="50">
        <v>3.8973953945778601E-3</v>
      </c>
      <c r="BJ1357" s="50">
        <v>1.5975723534689765E-2</v>
      </c>
      <c r="BK1357" s="50">
        <v>0.23962909652344749</v>
      </c>
      <c r="BL1357" s="50">
        <v>6.0878125191333992E-3</v>
      </c>
      <c r="BM1357" s="50">
        <v>1.1113963549862776E-2</v>
      </c>
      <c r="BN1357" s="50">
        <v>1.6953800384472253E-4</v>
      </c>
      <c r="BO1357" s="50">
        <v>4.2817031159617068E-2</v>
      </c>
      <c r="BP1357" s="50">
        <v>9.4098715402570344E-4</v>
      </c>
      <c r="BQ1357" s="50">
        <v>1.0967229759096541E-3</v>
      </c>
      <c r="BR1357" s="50">
        <v>1.6078106030786466E-3</v>
      </c>
      <c r="BS1357" s="50">
        <v>5.2921204091111044E-3</v>
      </c>
      <c r="BT1357" s="50">
        <v>1.1670205647664285E-3</v>
      </c>
      <c r="BU1357" s="50">
        <v>1.1230196984935194E-3</v>
      </c>
      <c r="BV1357" s="50">
        <v>2.549980255908539E-3</v>
      </c>
      <c r="BW1357" s="50">
        <v>2.0030485187937257E-4</v>
      </c>
      <c r="BX1357" s="50">
        <v>3.7829195435475928E-4</v>
      </c>
      <c r="BY1357" s="50">
        <v>2.4034916507113642E-4</v>
      </c>
      <c r="BZ1357" s="50">
        <v>8.1270860676751642E-4</v>
      </c>
      <c r="CA1357" s="50">
        <v>2.3356243090966709E-4</v>
      </c>
      <c r="CB1357" s="50">
        <v>3.894643186004492E-4</v>
      </c>
      <c r="CC1357" s="50">
        <v>1.9108771017979981E-4</v>
      </c>
      <c r="CD1357" s="50">
        <v>1.6929033130878249E-4</v>
      </c>
      <c r="CE1357" s="50">
        <v>8.5286342398041234E-4</v>
      </c>
      <c r="CF1357" s="50">
        <v>2.4056985080864001E-4</v>
      </c>
      <c r="CG1357" s="50">
        <v>6.8328392702517475E-4</v>
      </c>
      <c r="CH1357" s="50">
        <v>2.9959843011025973E-4</v>
      </c>
      <c r="CI1357" s="50">
        <v>2.4726940739424328E-4</v>
      </c>
      <c r="CJ1357" s="50">
        <v>2.5202229624626761E-4</v>
      </c>
      <c r="CK1357" s="50">
        <v>2.7774713711710712E-4</v>
      </c>
      <c r="CL1357" s="50">
        <v>8.5061030877903971E-5</v>
      </c>
      <c r="CM1357" s="50">
        <v>4.0335232033714466E-4</v>
      </c>
      <c r="CN1357" s="50">
        <v>1.5535322373185802E-4</v>
      </c>
      <c r="CO1357" s="50">
        <v>2.0440646773064566E-4</v>
      </c>
      <c r="CP1357" s="50">
        <v>4.1281554770593646E-4</v>
      </c>
      <c r="CQ1357" s="50">
        <v>1.5193933453515771E-4</v>
      </c>
      <c r="CR1357" s="50">
        <v>2.6580933490142158E-4</v>
      </c>
      <c r="CS1357" s="50">
        <v>2.9300727832181104E-4</v>
      </c>
      <c r="CT1357" s="50">
        <v>2.415079391725996E-4</v>
      </c>
      <c r="CU1357" s="50">
        <v>1.3999602055018176E-4</v>
      </c>
      <c r="CV1357" s="50">
        <v>2.15323323867435E-4</v>
      </c>
      <c r="CW1357" s="50">
        <v>8.5061484715812739E-5</v>
      </c>
      <c r="CX1357" s="50">
        <v>1.6720061967048688E-4</v>
      </c>
      <c r="CY1357" s="50">
        <v>4.0119935489388612E-4</v>
      </c>
      <c r="CZ1357" s="50">
        <v>5.2852331395849324E-4</v>
      </c>
      <c r="DA1357" s="50">
        <v>2.6704076245347153E-4</v>
      </c>
      <c r="DB1357" s="50">
        <v>3.7792661044250573E-4</v>
      </c>
      <c r="DC1357" s="50">
        <v>1.6170653884619953E-4</v>
      </c>
      <c r="DD1357" s="50">
        <v>1.1832702474779289E-4</v>
      </c>
      <c r="DE1357" s="50">
        <v>2.8695904828888378E-4</v>
      </c>
      <c r="DF1357" s="50">
        <v>5.0005488901387716E-4</v>
      </c>
      <c r="DG1357" s="50">
        <v>3.1162414818529995E-4</v>
      </c>
      <c r="DH1357" s="50">
        <v>6.4390811672253745E-4</v>
      </c>
      <c r="DI1357" s="50">
        <v>1.7911642280936686E-3</v>
      </c>
      <c r="DJ1357" s="50">
        <v>5.2618238417560716E-4</v>
      </c>
    </row>
    <row r="1358" spans="12:114" x14ac:dyDescent="0.2">
      <c r="M1358" s="49" t="s">
        <v>143</v>
      </c>
      <c r="N1358" s="50">
        <v>5.5091016740724881E-4</v>
      </c>
      <c r="O1358" s="50">
        <v>3.2669523455664435E-4</v>
      </c>
      <c r="P1358" s="50">
        <v>7.1655040935634457E-5</v>
      </c>
      <c r="Q1358" s="50">
        <v>3.279755892857884E-4</v>
      </c>
      <c r="R1358" s="50">
        <v>2.137831057610033E-4</v>
      </c>
      <c r="S1358" s="50">
        <v>1.3793460269912361E-4</v>
      </c>
      <c r="T1358" s="50">
        <v>3.0402019794926685E-4</v>
      </c>
      <c r="U1358" s="69">
        <v>6.8221517754825075E-4</v>
      </c>
      <c r="V1358" s="50">
        <v>0.52882745892536254</v>
      </c>
      <c r="W1358" s="50">
        <v>6.4759738469674836E-5</v>
      </c>
      <c r="X1358" s="50">
        <v>3.1273924301710739E-4</v>
      </c>
      <c r="Y1358" s="50">
        <v>4.4267974598402826E-4</v>
      </c>
      <c r="Z1358" s="50">
        <v>6.7594187222424899E-4</v>
      </c>
      <c r="AA1358" s="50">
        <v>1.1474190207502052E-3</v>
      </c>
      <c r="AB1358" s="50">
        <v>7.171743832209618E-4</v>
      </c>
      <c r="AC1358" s="50">
        <v>4.3789759154497199E-4</v>
      </c>
      <c r="AD1358" s="50">
        <v>4.4672500288451693E-4</v>
      </c>
      <c r="AE1358" s="50">
        <v>5.8346076271685219E-4</v>
      </c>
      <c r="AF1358" s="50">
        <v>3.1627534957819135E-4</v>
      </c>
      <c r="AG1358" s="50">
        <v>5.6648620427442653E-4</v>
      </c>
      <c r="AH1358" s="50">
        <v>2.0938417262763016E-3</v>
      </c>
      <c r="AI1358" s="50">
        <v>1.3793554147689129E-3</v>
      </c>
      <c r="AJ1358" s="50">
        <v>5.6689838275689381E-4</v>
      </c>
      <c r="AK1358" s="50">
        <v>1.0318751919506028E-3</v>
      </c>
      <c r="AL1358" s="50">
        <v>1.6716344541858237E-3</v>
      </c>
      <c r="AM1358" s="50">
        <v>1.7291893152152136E-3</v>
      </c>
      <c r="AN1358" s="50">
        <v>6.79408078312495E-4</v>
      </c>
      <c r="AO1358" s="50">
        <v>1.0451836372381744E-3</v>
      </c>
      <c r="AP1358" s="50">
        <v>6.4087181055170789E-4</v>
      </c>
      <c r="AQ1358" s="50">
        <v>5.4780872596955107E-4</v>
      </c>
      <c r="AR1358" s="50">
        <v>5.1460492802676253E-4</v>
      </c>
      <c r="AS1358" s="50">
        <v>4.6833935572525488E-4</v>
      </c>
      <c r="AT1358" s="50">
        <v>1.8454011950903414E-4</v>
      </c>
      <c r="AU1358" s="50">
        <v>3.2602542767745283E-4</v>
      </c>
      <c r="AV1358" s="50">
        <v>2.2131900680108743E-4</v>
      </c>
      <c r="AW1358" s="50">
        <v>4.6722741315316426E-4</v>
      </c>
      <c r="AX1358" s="50">
        <v>4.8497054251248701E-4</v>
      </c>
      <c r="AY1358" s="50">
        <v>1.7932068008487967E-4</v>
      </c>
      <c r="AZ1358" s="50">
        <v>2.3651224294952674E-4</v>
      </c>
      <c r="BA1358" s="50">
        <v>3.7873874131296231E-3</v>
      </c>
      <c r="BB1358" s="50">
        <v>1.101798276285948E-4</v>
      </c>
      <c r="BC1358" s="50">
        <v>9.217330878029137E-4</v>
      </c>
      <c r="BD1358" s="50">
        <v>1.120082812270965E-3</v>
      </c>
      <c r="BE1358" s="50">
        <v>7.1674809565939654E-4</v>
      </c>
      <c r="BF1358" s="50">
        <v>5.2387929291506112E-4</v>
      </c>
      <c r="BG1358" s="50">
        <v>1.8057077451763934E-3</v>
      </c>
      <c r="BH1358" s="50">
        <v>2.5829958553886118E-2</v>
      </c>
      <c r="BI1358" s="50">
        <v>9.2639819595265543E-2</v>
      </c>
      <c r="BJ1358" s="50">
        <v>4.3442765864940029E-3</v>
      </c>
      <c r="BK1358" s="50">
        <v>1.2379407359548154E-3</v>
      </c>
      <c r="BL1358" s="50">
        <v>1.4614958997860067E-3</v>
      </c>
      <c r="BM1358" s="50">
        <v>1.3744038895600042E-3</v>
      </c>
      <c r="BN1358" s="50">
        <v>2.7067564943729269E-5</v>
      </c>
      <c r="BO1358" s="50">
        <v>4.3175296891107424E-4</v>
      </c>
      <c r="BP1358" s="50">
        <v>2.4444173600333724E-4</v>
      </c>
      <c r="BQ1358" s="50">
        <v>2.9253234259840871E-4</v>
      </c>
      <c r="BR1358" s="50">
        <v>1.1836538686759576E-3</v>
      </c>
      <c r="BS1358" s="50">
        <v>4.7080328194843601E-4</v>
      </c>
      <c r="BT1358" s="50">
        <v>7.4578858181752862E-3</v>
      </c>
      <c r="BU1358" s="50">
        <v>8.5774158391908866E-3</v>
      </c>
      <c r="BV1358" s="50">
        <v>1.9778779473270853E-2</v>
      </c>
      <c r="BW1358" s="50">
        <v>5.1372451367471075E-4</v>
      </c>
      <c r="BX1358" s="50">
        <v>2.9855518037614549E-4</v>
      </c>
      <c r="BY1358" s="50">
        <v>1.7050509210459483E-4</v>
      </c>
      <c r="BZ1358" s="50">
        <v>1.8485266633788366E-4</v>
      </c>
      <c r="CA1358" s="50">
        <v>1.3090981164760868E-4</v>
      </c>
      <c r="CB1358" s="50">
        <v>4.0106989777715507E-4</v>
      </c>
      <c r="CC1358" s="50">
        <v>1.5530862553854517E-4</v>
      </c>
      <c r="CD1358" s="50">
        <v>1.6741784131383086E-4</v>
      </c>
      <c r="CE1358" s="50">
        <v>7.122140922828558E-4</v>
      </c>
      <c r="CF1358" s="50">
        <v>5.9928472565948991E-4</v>
      </c>
      <c r="CG1358" s="50">
        <v>2.7410894345041438E-4</v>
      </c>
      <c r="CH1358" s="50">
        <v>1.7028632596994674E-4</v>
      </c>
      <c r="CI1358" s="50">
        <v>3.7221458281644517E-4</v>
      </c>
      <c r="CJ1358" s="50">
        <v>2.4280064634509547E-4</v>
      </c>
      <c r="CK1358" s="50">
        <v>1.3784076943907603E-4</v>
      </c>
      <c r="CL1358" s="50">
        <v>4.8434577808194707E-5</v>
      </c>
      <c r="CM1358" s="50">
        <v>2.0902733473669138E-4</v>
      </c>
      <c r="CN1358" s="50">
        <v>2.0742741808071392E-4</v>
      </c>
      <c r="CO1358" s="50">
        <v>1.3008969567657709E-4</v>
      </c>
      <c r="CP1358" s="50">
        <v>1.8793094459327263E-3</v>
      </c>
      <c r="CQ1358" s="50">
        <v>1.143676798127469E-3</v>
      </c>
      <c r="CR1358" s="50">
        <v>2.7286020463662632E-4</v>
      </c>
      <c r="CS1358" s="50">
        <v>2.4754644853033854E-4</v>
      </c>
      <c r="CT1358" s="50">
        <v>1.5666581727851549E-4</v>
      </c>
      <c r="CU1358" s="50">
        <v>8.7917283240886669E-5</v>
      </c>
      <c r="CV1358" s="50">
        <v>8.9271325776865153E-4</v>
      </c>
      <c r="CW1358" s="50">
        <v>1.4189915083152968E-4</v>
      </c>
      <c r="CX1358" s="50">
        <v>1.5902506909905965E-4</v>
      </c>
      <c r="CY1358" s="50">
        <v>1.7011121291611581E-4</v>
      </c>
      <c r="CZ1358" s="50">
        <v>2.7003927272170879E-4</v>
      </c>
      <c r="DA1358" s="50">
        <v>2.265734297233118E-4</v>
      </c>
      <c r="DB1358" s="50">
        <v>1.1703298946047303E-3</v>
      </c>
      <c r="DC1358" s="50">
        <v>1.9478961456648048E-4</v>
      </c>
      <c r="DD1358" s="50">
        <v>1.6043938394298132E-4</v>
      </c>
      <c r="DE1358" s="50">
        <v>2.6162738247462782E-4</v>
      </c>
      <c r="DF1358" s="50">
        <v>2.8190425980413651E-4</v>
      </c>
      <c r="DG1358" s="50">
        <v>4.5340693145772953E-4</v>
      </c>
      <c r="DH1358" s="50">
        <v>4.2059276358666098E-4</v>
      </c>
      <c r="DI1358" s="50">
        <v>2.1873101386412388E-4</v>
      </c>
      <c r="DJ1358" s="50">
        <v>1.3214443581825051E-3</v>
      </c>
    </row>
    <row r="1359" spans="12:114" x14ac:dyDescent="0.2">
      <c r="M1359" s="49" t="s">
        <v>144</v>
      </c>
      <c r="N1359" s="50">
        <v>7.8672497874147286E-6</v>
      </c>
      <c r="O1359" s="50">
        <v>5.9267549285344335E-6</v>
      </c>
      <c r="P1359" s="50">
        <v>7.695831696847912E-6</v>
      </c>
      <c r="Q1359" s="50">
        <v>5.122603778568691E-6</v>
      </c>
      <c r="R1359" s="50">
        <v>1.3459378543318105E-5</v>
      </c>
      <c r="S1359" s="50">
        <v>1.3670478417499974E-5</v>
      </c>
      <c r="T1359" s="50">
        <v>3.6822331096724291E-5</v>
      </c>
      <c r="U1359" s="69">
        <v>1.3243242091883231E-2</v>
      </c>
      <c r="V1359" s="50">
        <v>4.5417912790665944E-3</v>
      </c>
      <c r="W1359" s="50">
        <v>0.35813551982812547</v>
      </c>
      <c r="X1359" s="50">
        <v>6.0857962830904678E-6</v>
      </c>
      <c r="Y1359" s="50">
        <v>1.9331254643494921E-5</v>
      </c>
      <c r="Z1359" s="50">
        <v>1.9758344895497425E-5</v>
      </c>
      <c r="AA1359" s="50">
        <v>2.4822890057677365E-5</v>
      </c>
      <c r="AB1359" s="50">
        <v>9.5130852871016712E-6</v>
      </c>
      <c r="AC1359" s="50">
        <v>3.0021413738032166E-5</v>
      </c>
      <c r="AD1359" s="50">
        <v>7.397706919675755E-6</v>
      </c>
      <c r="AE1359" s="50">
        <v>1.2361475839450251E-5</v>
      </c>
      <c r="AF1359" s="50">
        <v>5.0376340156403282E-6</v>
      </c>
      <c r="AG1359" s="50">
        <v>1.5984688371354725E-5</v>
      </c>
      <c r="AH1359" s="50">
        <v>2.8479838165981407E-5</v>
      </c>
      <c r="AI1359" s="50">
        <v>1.9218660155114969E-5</v>
      </c>
      <c r="AJ1359" s="50">
        <v>9.9927012344574572E-6</v>
      </c>
      <c r="AK1359" s="50">
        <v>3.9569832225081085E-5</v>
      </c>
      <c r="AL1359" s="50">
        <v>2.1907797320358278E-5</v>
      </c>
      <c r="AM1359" s="50">
        <v>3.5725688004215984E-5</v>
      </c>
      <c r="AN1359" s="50">
        <v>1.440780611973216E-5</v>
      </c>
      <c r="AO1359" s="50">
        <v>2.0685030055502875E-5</v>
      </c>
      <c r="AP1359" s="50">
        <v>1.7031520789870308E-5</v>
      </c>
      <c r="AQ1359" s="50">
        <v>1.276769161006719E-5</v>
      </c>
      <c r="AR1359" s="50">
        <v>2.0874970259755129E-5</v>
      </c>
      <c r="AS1359" s="50">
        <v>1.7134183808385788E-5</v>
      </c>
      <c r="AT1359" s="50">
        <v>8.2204599778688986E-6</v>
      </c>
      <c r="AU1359" s="50">
        <v>2.6655851794197478E-5</v>
      </c>
      <c r="AV1359" s="50">
        <v>6.1542579929279828E-6</v>
      </c>
      <c r="AW1359" s="50">
        <v>2.359653126272005E-5</v>
      </c>
      <c r="AX1359" s="50">
        <v>2.04948602716627E-5</v>
      </c>
      <c r="AY1359" s="50">
        <v>6.6981516249017686E-6</v>
      </c>
      <c r="AZ1359" s="50">
        <v>1.6605616022082806E-5</v>
      </c>
      <c r="BA1359" s="50">
        <v>1.1603510793993949E-4</v>
      </c>
      <c r="BB1359" s="50">
        <v>2.4479492855253233E-6</v>
      </c>
      <c r="BC1359" s="50">
        <v>3.2770340456554109E-5</v>
      </c>
      <c r="BD1359" s="50">
        <v>1.5011489659912228E-4</v>
      </c>
      <c r="BE1359" s="50">
        <v>3.0408553453718379E-5</v>
      </c>
      <c r="BF1359" s="50">
        <v>3.9175167598301248E-5</v>
      </c>
      <c r="BG1359" s="50">
        <v>6.4157441876112661E-5</v>
      </c>
      <c r="BH1359" s="50">
        <v>2.4391744420041784E-4</v>
      </c>
      <c r="BI1359" s="50">
        <v>8.9009275857350489E-4</v>
      </c>
      <c r="BJ1359" s="50">
        <v>4.2152334486220816E-4</v>
      </c>
      <c r="BK1359" s="50">
        <v>6.8310577296052076E-3</v>
      </c>
      <c r="BL1359" s="50">
        <v>1.6664681846009129E-4</v>
      </c>
      <c r="BM1359" s="50">
        <v>3.0833105108298822E-4</v>
      </c>
      <c r="BN1359" s="50">
        <v>4.8177927745967374E-6</v>
      </c>
      <c r="BO1359" s="50">
        <v>1.2170046755440376E-3</v>
      </c>
      <c r="BP1359" s="50">
        <v>2.6502883263993427E-5</v>
      </c>
      <c r="BQ1359" s="50">
        <v>3.1537583303924754E-5</v>
      </c>
      <c r="BR1359" s="50">
        <v>5.3022215468588611E-5</v>
      </c>
      <c r="BS1359" s="50">
        <v>1.5355378723967716E-4</v>
      </c>
      <c r="BT1359" s="50">
        <v>9.6696711211662761E-5</v>
      </c>
      <c r="BU1359" s="50">
        <v>1.0279557503587548E-4</v>
      </c>
      <c r="BV1359" s="50">
        <v>2.355281111177719E-4</v>
      </c>
      <c r="BW1359" s="50">
        <v>9.9012330993434931E-6</v>
      </c>
      <c r="BX1359" s="50">
        <v>1.2724610202732902E-5</v>
      </c>
      <c r="BY1359" s="50">
        <v>7.8318969369044061E-6</v>
      </c>
      <c r="BZ1359" s="50">
        <v>2.4267558824352867E-5</v>
      </c>
      <c r="CA1359" s="50">
        <v>7.3769648908628184E-6</v>
      </c>
      <c r="CB1359" s="50">
        <v>1.4036766189427402E-5</v>
      </c>
      <c r="CC1359" s="50">
        <v>6.5289118739698659E-6</v>
      </c>
      <c r="CD1359" s="50">
        <v>5.9734829288649557E-6</v>
      </c>
      <c r="CE1359" s="50">
        <v>3.0003906187222303E-5</v>
      </c>
      <c r="CF1359" s="50">
        <v>1.1773242735570682E-5</v>
      </c>
      <c r="CG1359" s="50">
        <v>2.1527679361165911E-5</v>
      </c>
      <c r="CH1359" s="50">
        <v>9.857302040071943E-6</v>
      </c>
      <c r="CI1359" s="50">
        <v>1.00272361647771E-5</v>
      </c>
      <c r="CJ1359" s="50">
        <v>9.1111690055708174E-6</v>
      </c>
      <c r="CK1359" s="50">
        <v>8.9656342869819596E-6</v>
      </c>
      <c r="CL1359" s="50">
        <v>2.7833562101859145E-6</v>
      </c>
      <c r="CM1359" s="50">
        <v>1.3137726304905656E-5</v>
      </c>
      <c r="CN1359" s="50">
        <v>6.104411197994793E-6</v>
      </c>
      <c r="CO1359" s="50">
        <v>6.8431850840919519E-6</v>
      </c>
      <c r="CP1359" s="50">
        <v>2.7239695858788422E-5</v>
      </c>
      <c r="CQ1359" s="50">
        <v>1.3760503684927582E-5</v>
      </c>
      <c r="CR1359" s="50">
        <v>9.3983203772919943E-6</v>
      </c>
      <c r="CS1359" s="50">
        <v>1.0233770244472594E-5</v>
      </c>
      <c r="CT1359" s="50">
        <v>7.8763744933626176E-6</v>
      </c>
      <c r="CU1359" s="50">
        <v>4.4156858976401933E-6</v>
      </c>
      <c r="CV1359" s="50">
        <v>1.3492501433898547E-5</v>
      </c>
      <c r="CW1359" s="50">
        <v>3.5490437964038584E-6</v>
      </c>
      <c r="CX1359" s="50">
        <v>5.9897469974878526E-6</v>
      </c>
      <c r="CY1359" s="50">
        <v>1.2459180752971615E-5</v>
      </c>
      <c r="CZ1359" s="50">
        <v>1.7107183560816653E-5</v>
      </c>
      <c r="DA1359" s="50">
        <v>9.3412255261807832E-6</v>
      </c>
      <c r="DB1359" s="50">
        <v>2.0329442999563415E-5</v>
      </c>
      <c r="DC1359" s="50">
        <v>6.1397881734709235E-6</v>
      </c>
      <c r="DD1359" s="50">
        <v>4.682478288413788E-6</v>
      </c>
      <c r="DE1359" s="50">
        <v>1.0222442655713853E-5</v>
      </c>
      <c r="DF1359" s="50">
        <v>1.6480940759582602E-5</v>
      </c>
      <c r="DG1359" s="50">
        <v>1.241673532747091E-5</v>
      </c>
      <c r="DH1359" s="50">
        <v>2.1495668651294683E-5</v>
      </c>
      <c r="DI1359" s="50">
        <v>5.2465301247166731E-5</v>
      </c>
      <c r="DJ1359" s="50">
        <v>2.5971317506134112E-5</v>
      </c>
    </row>
    <row r="1360" spans="12:114" ht="22.5" x14ac:dyDescent="0.2">
      <c r="M1360" s="49" t="s">
        <v>145</v>
      </c>
      <c r="N1360" s="50">
        <v>5.2905478385185134E-6</v>
      </c>
      <c r="O1360" s="50">
        <v>8.9670678559906989E-4</v>
      </c>
      <c r="P1360" s="50">
        <v>1.3787249744283051E-5</v>
      </c>
      <c r="Q1360" s="50">
        <v>4.1911800284942748E-6</v>
      </c>
      <c r="R1360" s="50">
        <v>1.6118267021425505E-4</v>
      </c>
      <c r="S1360" s="50">
        <v>1.2120336393229474E-5</v>
      </c>
      <c r="T1360" s="50">
        <v>5.1251896750854151E-5</v>
      </c>
      <c r="U1360" s="69">
        <v>2.2757818027623699E-5</v>
      </c>
      <c r="V1360" s="50">
        <v>1.7455311897010031E-5</v>
      </c>
      <c r="W1360" s="50">
        <v>1.3326597024907827E-4</v>
      </c>
      <c r="X1360" s="50">
        <v>0.10820458399872568</v>
      </c>
      <c r="Y1360" s="50">
        <v>7.7850876558754436E-5</v>
      </c>
      <c r="Z1360" s="50">
        <v>9.0939256064490444E-5</v>
      </c>
      <c r="AA1360" s="50">
        <v>2.7716644893098511E-5</v>
      </c>
      <c r="AB1360" s="50">
        <v>1.8037309586130697E-3</v>
      </c>
      <c r="AC1360" s="50">
        <v>3.2121704009303805E-4</v>
      </c>
      <c r="AD1360" s="50">
        <v>2.2783093878139198E-5</v>
      </c>
      <c r="AE1360" s="50">
        <v>1.0156973296461241E-3</v>
      </c>
      <c r="AF1360" s="50">
        <v>3.3648398668126438E-6</v>
      </c>
      <c r="AG1360" s="50">
        <v>9.8255952871921595E-6</v>
      </c>
      <c r="AH1360" s="50">
        <v>8.7532714381058921E-5</v>
      </c>
      <c r="AI1360" s="50">
        <v>1.8978378608826224E-3</v>
      </c>
      <c r="AJ1360" s="50">
        <v>7.7814762522055228E-3</v>
      </c>
      <c r="AK1360" s="50">
        <v>3.0748204942943846E-5</v>
      </c>
      <c r="AL1360" s="50">
        <v>1.291701684625744E-5</v>
      </c>
      <c r="AM1360" s="50">
        <v>2.6469348765061708E-4</v>
      </c>
      <c r="AN1360" s="50">
        <v>5.0165610733019453E-5</v>
      </c>
      <c r="AO1360" s="50">
        <v>2.3187606816057665E-5</v>
      </c>
      <c r="AP1360" s="50">
        <v>1.6030309783563257E-5</v>
      </c>
      <c r="AQ1360" s="50">
        <v>3.2320697960692716E-5</v>
      </c>
      <c r="AR1360" s="50">
        <v>1.8075354447164012E-2</v>
      </c>
      <c r="AS1360" s="50">
        <v>2.1616244546958296E-3</v>
      </c>
      <c r="AT1360" s="50">
        <v>1.6965356085314051E-5</v>
      </c>
      <c r="AU1360" s="50">
        <v>2.2218046813321875E-5</v>
      </c>
      <c r="AV1360" s="50">
        <v>3.6188717183611464E-6</v>
      </c>
      <c r="AW1360" s="50">
        <v>1.4147249222910232E-5</v>
      </c>
      <c r="AX1360" s="50">
        <v>2.3485256605064684E-5</v>
      </c>
      <c r="AY1360" s="50">
        <v>7.6951999809937839E-6</v>
      </c>
      <c r="AZ1360" s="50">
        <v>1.7243292367330748E-5</v>
      </c>
      <c r="BA1360" s="50">
        <v>2.2249527106148968E-5</v>
      </c>
      <c r="BB1360" s="50">
        <v>1.2516244969818565E-5</v>
      </c>
      <c r="BC1360" s="50">
        <v>8.1672482012435987E-5</v>
      </c>
      <c r="BD1360" s="50">
        <v>5.3999418406765888E-5</v>
      </c>
      <c r="BE1360" s="50">
        <v>9.6020189073842349E-5</v>
      </c>
      <c r="BF1360" s="50">
        <v>8.9920923287061324E-6</v>
      </c>
      <c r="BG1360" s="50">
        <v>3.3923021531218723E-5</v>
      </c>
      <c r="BH1360" s="50">
        <v>9.5750222888436857E-6</v>
      </c>
      <c r="BI1360" s="50">
        <v>1.8711807433015022E-5</v>
      </c>
      <c r="BJ1360" s="50">
        <v>1.852249676818241E-5</v>
      </c>
      <c r="BK1360" s="50">
        <v>1.793242553577543E-5</v>
      </c>
      <c r="BL1360" s="50">
        <v>2.0870325424716727E-5</v>
      </c>
      <c r="BM1360" s="50">
        <v>1.4566540275455854E-5</v>
      </c>
      <c r="BN1360" s="50">
        <v>3.3775424650465407E-6</v>
      </c>
      <c r="BO1360" s="50">
        <v>7.539651134506967E-6</v>
      </c>
      <c r="BP1360" s="50">
        <v>4.0561701316806634E-6</v>
      </c>
      <c r="BQ1360" s="50">
        <v>5.4955339303348806E-6</v>
      </c>
      <c r="BR1360" s="50">
        <v>4.288270363219396E-5</v>
      </c>
      <c r="BS1360" s="50">
        <v>2.2371333521612522E-5</v>
      </c>
      <c r="BT1360" s="50">
        <v>4.635923420295474E-5</v>
      </c>
      <c r="BU1360" s="50">
        <v>5.6505171503054253E-5</v>
      </c>
      <c r="BV1360" s="50">
        <v>2.3130560308885071E-5</v>
      </c>
      <c r="BW1360" s="50">
        <v>7.2907966266343928E-5</v>
      </c>
      <c r="BX1360" s="50">
        <v>3.513034202607084E-5</v>
      </c>
      <c r="BY1360" s="50">
        <v>8.0783326004519823E-5</v>
      </c>
      <c r="BZ1360" s="50">
        <v>1.1415737538062049E-4</v>
      </c>
      <c r="CA1360" s="50">
        <v>1.4492822203704913E-4</v>
      </c>
      <c r="CB1360" s="50">
        <v>3.0458781028437175E-5</v>
      </c>
      <c r="CC1360" s="50">
        <v>3.9026067376055549E-5</v>
      </c>
      <c r="CD1360" s="50">
        <v>2.4719598592949014E-4</v>
      </c>
      <c r="CE1360" s="50">
        <v>9.130836733601455E-4</v>
      </c>
      <c r="CF1360" s="50">
        <v>9.0257013920787277E-3</v>
      </c>
      <c r="CG1360" s="50">
        <v>5.7071723307074686E-5</v>
      </c>
      <c r="CH1360" s="50">
        <v>2.1107393206143653E-5</v>
      </c>
      <c r="CI1360" s="50">
        <v>7.6130141745820869E-5</v>
      </c>
      <c r="CJ1360" s="50">
        <v>6.9609281806586737E-5</v>
      </c>
      <c r="CK1360" s="50">
        <v>9.6026218468066641E-5</v>
      </c>
      <c r="CL1360" s="50">
        <v>1.9338691039273489E-5</v>
      </c>
      <c r="CM1360" s="50">
        <v>2.9921437232000063E-5</v>
      </c>
      <c r="CN1360" s="50">
        <v>6.1426584850089559E-5</v>
      </c>
      <c r="CO1360" s="50">
        <v>4.681561554544621E-5</v>
      </c>
      <c r="CP1360" s="50">
        <v>1.762487692903117E-5</v>
      </c>
      <c r="CQ1360" s="50">
        <v>1.9089869367947705E-6</v>
      </c>
      <c r="CR1360" s="50">
        <v>8.7026575579271368E-5</v>
      </c>
      <c r="CS1360" s="50">
        <v>5.709652599751926E-5</v>
      </c>
      <c r="CT1360" s="50">
        <v>2.123896844998274E-5</v>
      </c>
      <c r="CU1360" s="50">
        <v>8.4713480847523101E-6</v>
      </c>
      <c r="CV1360" s="50">
        <v>1.2229164010991126E-5</v>
      </c>
      <c r="CW1360" s="50">
        <v>1.1097306995699692E-5</v>
      </c>
      <c r="CX1360" s="50">
        <v>6.58853128866527E-5</v>
      </c>
      <c r="CY1360" s="50">
        <v>5.571067817495196E-5</v>
      </c>
      <c r="CZ1360" s="50">
        <v>5.2242292635233468E-5</v>
      </c>
      <c r="DA1360" s="50">
        <v>1.1280782706359878E-4</v>
      </c>
      <c r="DB1360" s="50">
        <v>1.0287475020415813E-3</v>
      </c>
      <c r="DC1360" s="50">
        <v>1.8087408745768679E-5</v>
      </c>
      <c r="DD1360" s="50">
        <v>8.9880208022174993E-5</v>
      </c>
      <c r="DE1360" s="50">
        <v>3.6888137235737704E-5</v>
      </c>
      <c r="DF1360" s="50">
        <v>2.6485973110121428E-4</v>
      </c>
      <c r="DG1360" s="50">
        <v>2.2152741946795686E-3</v>
      </c>
      <c r="DH1360" s="50">
        <v>1.6844738048270595E-4</v>
      </c>
      <c r="DI1360" s="50">
        <v>3.7576783136758141E-5</v>
      </c>
      <c r="DJ1360" s="50">
        <v>1.6372657430397335E-5</v>
      </c>
    </row>
    <row r="1361" spans="13:114" x14ac:dyDescent="0.2">
      <c r="M1361" s="49" t="s">
        <v>146</v>
      </c>
      <c r="N1361" s="50">
        <v>6.4147805687165168E-7</v>
      </c>
      <c r="O1361" s="50">
        <v>1.2663164826390043E-6</v>
      </c>
      <c r="P1361" s="50">
        <v>6.7204922383138309E-7</v>
      </c>
      <c r="Q1361" s="50">
        <v>5.2899591533263719E-7</v>
      </c>
      <c r="R1361" s="50">
        <v>5.7919573481449427E-5</v>
      </c>
      <c r="S1361" s="50">
        <v>1.2333383093289138E-6</v>
      </c>
      <c r="T1361" s="50">
        <v>7.1500620415548881E-6</v>
      </c>
      <c r="U1361" s="69">
        <v>2.9140230349353064E-6</v>
      </c>
      <c r="V1361" s="50">
        <v>1.8238547315951969E-6</v>
      </c>
      <c r="W1361" s="50">
        <v>1.8715545046335494E-5</v>
      </c>
      <c r="X1361" s="50">
        <v>2.4349385944384456E-6</v>
      </c>
      <c r="Y1361" s="50">
        <v>0.23533581140595208</v>
      </c>
      <c r="Z1361" s="50">
        <v>7.9268029290868302E-5</v>
      </c>
      <c r="AA1361" s="50">
        <v>3.6858122812452913E-6</v>
      </c>
      <c r="AB1361" s="50">
        <v>2.2957332384402127E-6</v>
      </c>
      <c r="AC1361" s="50">
        <v>2.6575919434620246E-6</v>
      </c>
      <c r="AD1361" s="50">
        <v>1.161085810485612E-6</v>
      </c>
      <c r="AE1361" s="50">
        <v>2.0075781955226658E-6</v>
      </c>
      <c r="AF1361" s="50">
        <v>4.2504659945324872E-7</v>
      </c>
      <c r="AG1361" s="50">
        <v>1.285029395949813E-6</v>
      </c>
      <c r="AH1361" s="50">
        <v>2.4141399288857355E-6</v>
      </c>
      <c r="AI1361" s="50">
        <v>2.1401042679393947E-6</v>
      </c>
      <c r="AJ1361" s="50">
        <v>4.6199475555542054E-6</v>
      </c>
      <c r="AK1361" s="50">
        <v>4.1911250608564505E-6</v>
      </c>
      <c r="AL1361" s="50">
        <v>1.7110321884328665E-6</v>
      </c>
      <c r="AM1361" s="50">
        <v>4.4906528026991619E-6</v>
      </c>
      <c r="AN1361" s="50">
        <v>1.8040491013096682E-6</v>
      </c>
      <c r="AO1361" s="50">
        <v>1.9418806130726207E-6</v>
      </c>
      <c r="AP1361" s="50">
        <v>1.6159935097504646E-6</v>
      </c>
      <c r="AQ1361" s="50">
        <v>2.2136538495999749E-6</v>
      </c>
      <c r="AR1361" s="50">
        <v>2.0586083151074693E-6</v>
      </c>
      <c r="AS1361" s="50">
        <v>1.8750370931181071E-6</v>
      </c>
      <c r="AT1361" s="50">
        <v>1.8319379208028387E-6</v>
      </c>
      <c r="AU1361" s="50">
        <v>2.3363818501079042E-6</v>
      </c>
      <c r="AV1361" s="50">
        <v>4.8187230075817834E-7</v>
      </c>
      <c r="AW1361" s="50">
        <v>1.5602782938054545E-6</v>
      </c>
      <c r="AX1361" s="50">
        <v>1.7178949003831448E-6</v>
      </c>
      <c r="AY1361" s="50">
        <v>8.6687189892605279E-7</v>
      </c>
      <c r="AZ1361" s="50">
        <v>1.8745780621351033E-6</v>
      </c>
      <c r="BA1361" s="50">
        <v>2.8236064450363796E-6</v>
      </c>
      <c r="BB1361" s="50">
        <v>1.335271934138399E-6</v>
      </c>
      <c r="BC1361" s="50">
        <v>3.0859339179431916E-6</v>
      </c>
      <c r="BD1361" s="50">
        <v>4.4253646203026406E-6</v>
      </c>
      <c r="BE1361" s="50">
        <v>5.2870684966948464E-6</v>
      </c>
      <c r="BF1361" s="50">
        <v>1.0327959183894335E-6</v>
      </c>
      <c r="BG1361" s="50">
        <v>4.4287334563576265E-6</v>
      </c>
      <c r="BH1361" s="50">
        <v>1.2296785145990673E-6</v>
      </c>
      <c r="BI1361" s="50">
        <v>2.4269633800347978E-6</v>
      </c>
      <c r="BJ1361" s="50">
        <v>2.3261019359639027E-6</v>
      </c>
      <c r="BK1361" s="50">
        <v>2.3141305876637097E-6</v>
      </c>
      <c r="BL1361" s="50">
        <v>2.7408206450170032E-6</v>
      </c>
      <c r="BM1361" s="50">
        <v>1.889205167889247E-6</v>
      </c>
      <c r="BN1361" s="50">
        <v>1.0701785077859427E-7</v>
      </c>
      <c r="BO1361" s="50">
        <v>9.8708136646323787E-7</v>
      </c>
      <c r="BP1361" s="50">
        <v>5.4489811844767408E-7</v>
      </c>
      <c r="BQ1361" s="50">
        <v>7.2309688284139099E-7</v>
      </c>
      <c r="BR1361" s="50">
        <v>2.94844418429932E-6</v>
      </c>
      <c r="BS1361" s="50">
        <v>1.5594611235663239E-6</v>
      </c>
      <c r="BT1361" s="50">
        <v>6.6615216383913229E-6</v>
      </c>
      <c r="BU1361" s="50">
        <v>8.0297242248346038E-6</v>
      </c>
      <c r="BV1361" s="50">
        <v>2.6154941773227375E-6</v>
      </c>
      <c r="BW1361" s="50">
        <v>1.0366032011001897E-5</v>
      </c>
      <c r="BX1361" s="50">
        <v>4.9371444570663493E-6</v>
      </c>
      <c r="BY1361" s="50">
        <v>1.1928354441963596E-5</v>
      </c>
      <c r="BZ1361" s="50">
        <v>1.69680897629677E-5</v>
      </c>
      <c r="CA1361" s="50">
        <v>2.1633034536789682E-5</v>
      </c>
      <c r="CB1361" s="50">
        <v>4.2420091729019461E-6</v>
      </c>
      <c r="CC1361" s="50">
        <v>5.5305795144798815E-6</v>
      </c>
      <c r="CD1361" s="50">
        <v>3.7138349537066313E-5</v>
      </c>
      <c r="CE1361" s="50">
        <v>3.5338435383479485E-6</v>
      </c>
      <c r="CF1361" s="50">
        <v>1.3663509149350883E-3</v>
      </c>
      <c r="CG1361" s="50">
        <v>8.1579437891960752E-6</v>
      </c>
      <c r="CH1361" s="50">
        <v>2.661524043315158E-6</v>
      </c>
      <c r="CI1361" s="50">
        <v>1.0969952453252689E-5</v>
      </c>
      <c r="CJ1361" s="50">
        <v>9.6186385784795253E-6</v>
      </c>
      <c r="CK1361" s="50">
        <v>1.3707902563740928E-5</v>
      </c>
      <c r="CL1361" s="50">
        <v>2.7550639369497452E-6</v>
      </c>
      <c r="CM1361" s="50">
        <v>4.2148553253023422E-6</v>
      </c>
      <c r="CN1361" s="50">
        <v>8.5491591702141885E-6</v>
      </c>
      <c r="CO1361" s="50">
        <v>6.8413472041748816E-6</v>
      </c>
      <c r="CP1361" s="50">
        <v>2.2430063957213396E-6</v>
      </c>
      <c r="CQ1361" s="50">
        <v>2.3393834677028538E-7</v>
      </c>
      <c r="CR1361" s="50">
        <v>1.1261286276357371E-5</v>
      </c>
      <c r="CS1361" s="50">
        <v>7.8742060516112384E-6</v>
      </c>
      <c r="CT1361" s="50">
        <v>2.7803668311023031E-6</v>
      </c>
      <c r="CU1361" s="50">
        <v>1.1204115666152739E-6</v>
      </c>
      <c r="CV1361" s="50">
        <v>1.1390148415729229E-6</v>
      </c>
      <c r="CW1361" s="50">
        <v>1.4834176798018485E-6</v>
      </c>
      <c r="CX1361" s="50">
        <v>7.8018177714376676E-6</v>
      </c>
      <c r="CY1361" s="50">
        <v>5.417427371320986E-6</v>
      </c>
      <c r="CZ1361" s="50">
        <v>1.9613866392253013E-6</v>
      </c>
      <c r="DA1361" s="50">
        <v>1.6584533500080226E-5</v>
      </c>
      <c r="DB1361" s="50">
        <v>9.520913103894539E-5</v>
      </c>
      <c r="DC1361" s="50">
        <v>2.1855942465883114E-6</v>
      </c>
      <c r="DD1361" s="50">
        <v>2.3305414996564203E-6</v>
      </c>
      <c r="DE1361" s="50">
        <v>4.2651540656136177E-6</v>
      </c>
      <c r="DF1361" s="50">
        <v>1.172242613218552E-5</v>
      </c>
      <c r="DG1361" s="50">
        <v>7.2774795238116508E-4</v>
      </c>
      <c r="DH1361" s="50">
        <v>2.1413202550126597E-5</v>
      </c>
      <c r="DI1361" s="50">
        <v>1.8957105767977006E-6</v>
      </c>
      <c r="DJ1361" s="50">
        <v>1.8699142746214604E-6</v>
      </c>
    </row>
    <row r="1362" spans="13:114" x14ac:dyDescent="0.2">
      <c r="M1362" s="49" t="s">
        <v>147</v>
      </c>
      <c r="N1362" s="50">
        <v>1.4180633707819356E-6</v>
      </c>
      <c r="O1362" s="50">
        <v>7.0345782958916808E-4</v>
      </c>
      <c r="P1362" s="50">
        <v>2.5765850719022275E-6</v>
      </c>
      <c r="Q1362" s="50">
        <v>8.4753701154961971E-7</v>
      </c>
      <c r="R1362" s="50">
        <v>3.5642311934786888E-5</v>
      </c>
      <c r="S1362" s="50">
        <v>3.485565009645152E-7</v>
      </c>
      <c r="T1362" s="50">
        <v>9.5884395447529287E-7</v>
      </c>
      <c r="U1362" s="69">
        <v>9.2798044023974964E-7</v>
      </c>
      <c r="V1362" s="50">
        <v>4.5526186918904517E-7</v>
      </c>
      <c r="W1362" s="50">
        <v>1.9057354942039935E-6</v>
      </c>
      <c r="X1362" s="50">
        <v>6.4719772514360073E-4</v>
      </c>
      <c r="Y1362" s="50">
        <v>2.1155199164680435E-5</v>
      </c>
      <c r="Z1362" s="50">
        <v>0.16095382839023434</v>
      </c>
      <c r="AA1362" s="50">
        <v>2.3938295935035047E-6</v>
      </c>
      <c r="AB1362" s="50">
        <v>2.3940459789092532E-3</v>
      </c>
      <c r="AC1362" s="50">
        <v>2.4315626630261921E-4</v>
      </c>
      <c r="AD1362" s="50">
        <v>4.3179720194138851E-5</v>
      </c>
      <c r="AE1362" s="50">
        <v>2.4981012527415389E-4</v>
      </c>
      <c r="AF1362" s="50">
        <v>5.7889535605171937E-7</v>
      </c>
      <c r="AG1362" s="50">
        <v>8.2486276810122115E-7</v>
      </c>
      <c r="AH1362" s="50">
        <v>6.3305382013305678E-5</v>
      </c>
      <c r="AI1362" s="50">
        <v>6.9647110165769986E-5</v>
      </c>
      <c r="AJ1362" s="50">
        <v>6.1985455546668816E-3</v>
      </c>
      <c r="AK1362" s="50">
        <v>1.1127132540737822E-6</v>
      </c>
      <c r="AL1362" s="50">
        <v>5.1202498794898537E-7</v>
      </c>
      <c r="AM1362" s="50">
        <v>1.0834979224023075E-5</v>
      </c>
      <c r="AN1362" s="50">
        <v>3.0153390475348281E-5</v>
      </c>
      <c r="AO1362" s="50">
        <v>8.5993211684249324E-6</v>
      </c>
      <c r="AP1362" s="50">
        <v>4.1818094821101988E-6</v>
      </c>
      <c r="AQ1362" s="50">
        <v>5.8672756718305659E-6</v>
      </c>
      <c r="AR1362" s="50">
        <v>1.1074181119811754E-4</v>
      </c>
      <c r="AS1362" s="50">
        <v>1.5168963879016426E-5</v>
      </c>
      <c r="AT1362" s="50">
        <v>1.1385125945886167E-6</v>
      </c>
      <c r="AU1362" s="50">
        <v>7.1429533985081442E-6</v>
      </c>
      <c r="AV1362" s="50">
        <v>4.0466664151182551E-7</v>
      </c>
      <c r="AW1362" s="50">
        <v>1.9878620857600389E-6</v>
      </c>
      <c r="AX1362" s="50">
        <v>2.4574753031631822E-6</v>
      </c>
      <c r="AY1362" s="50">
        <v>3.9372307421916585E-7</v>
      </c>
      <c r="AZ1362" s="50">
        <v>5.318157756606914E-7</v>
      </c>
      <c r="BA1362" s="50">
        <v>3.7613077567406224E-6</v>
      </c>
      <c r="BB1362" s="50">
        <v>3.7965605409609676E-6</v>
      </c>
      <c r="BC1362" s="50">
        <v>6.3088616222182212E-5</v>
      </c>
      <c r="BD1362" s="50">
        <v>6.087136981965753E-5</v>
      </c>
      <c r="BE1362" s="50">
        <v>1.5936742363572498E-5</v>
      </c>
      <c r="BF1362" s="50">
        <v>2.4567838608725221E-6</v>
      </c>
      <c r="BG1362" s="50">
        <v>3.9031510174956149E-6</v>
      </c>
      <c r="BH1362" s="50">
        <v>8.9778499930643811E-7</v>
      </c>
      <c r="BI1362" s="50">
        <v>1.6450711135063193E-6</v>
      </c>
      <c r="BJ1362" s="50">
        <v>4.4008484602066195E-7</v>
      </c>
      <c r="BK1362" s="50">
        <v>6.7582410536533001E-7</v>
      </c>
      <c r="BL1362" s="50">
        <v>1.221214879877049E-6</v>
      </c>
      <c r="BM1362" s="50">
        <v>8.1313920232147812E-7</v>
      </c>
      <c r="BN1362" s="50">
        <v>4.8965449686734274E-8</v>
      </c>
      <c r="BO1362" s="50">
        <v>3.9246401229238561E-7</v>
      </c>
      <c r="BP1362" s="50">
        <v>1.4488666067542429E-7</v>
      </c>
      <c r="BQ1362" s="50">
        <v>6.7124136960901919E-7</v>
      </c>
      <c r="BR1362" s="50">
        <v>9.9332713494370906E-6</v>
      </c>
      <c r="BS1362" s="50">
        <v>1.5886099816742944E-6</v>
      </c>
      <c r="BT1362" s="50">
        <v>8.0821079823712734E-7</v>
      </c>
      <c r="BU1362" s="50">
        <v>1.2220706671635948E-6</v>
      </c>
      <c r="BV1362" s="50">
        <v>1.7858423570558042E-6</v>
      </c>
      <c r="BW1362" s="50">
        <v>1.3729316816635263E-6</v>
      </c>
      <c r="BX1362" s="50">
        <v>1.8242256548145297E-6</v>
      </c>
      <c r="BY1362" s="50">
        <v>1.4234376503320564E-6</v>
      </c>
      <c r="BZ1362" s="50">
        <v>1.8194740427199562E-6</v>
      </c>
      <c r="CA1362" s="50">
        <v>2.2051154125946284E-6</v>
      </c>
      <c r="CB1362" s="50">
        <v>9.5691031142653501E-7</v>
      </c>
      <c r="CC1362" s="50">
        <v>8.3298620139335123E-7</v>
      </c>
      <c r="CD1362" s="50">
        <v>3.6760025835668325E-6</v>
      </c>
      <c r="CE1362" s="50">
        <v>1.5853807382950409E-5</v>
      </c>
      <c r="CF1362" s="50">
        <v>1.2405364944027472E-4</v>
      </c>
      <c r="CG1362" s="50">
        <v>1.1377192829396318E-6</v>
      </c>
      <c r="CH1362" s="50">
        <v>1.0130275634310481E-6</v>
      </c>
      <c r="CI1362" s="50">
        <v>1.5159375357871931E-6</v>
      </c>
      <c r="CJ1362" s="50">
        <v>1.3728387626858885E-6</v>
      </c>
      <c r="CK1362" s="50">
        <v>1.7124468138908241E-6</v>
      </c>
      <c r="CL1362" s="50">
        <v>4.2351968452486205E-7</v>
      </c>
      <c r="CM1362" s="50">
        <v>6.6734830740655025E-7</v>
      </c>
      <c r="CN1362" s="50">
        <v>1.1996291641495024E-6</v>
      </c>
      <c r="CO1362" s="50">
        <v>9.7394418723254696E-7</v>
      </c>
      <c r="CP1362" s="50">
        <v>1.0225705001104523E-6</v>
      </c>
      <c r="CQ1362" s="50">
        <v>4.3443249999141857E-7</v>
      </c>
      <c r="CR1362" s="50">
        <v>1.8603563182730628E-6</v>
      </c>
      <c r="CS1362" s="50">
        <v>1.454619085593917E-6</v>
      </c>
      <c r="CT1362" s="50">
        <v>7.0755093574221665E-7</v>
      </c>
      <c r="CU1362" s="50">
        <v>2.8883327804128561E-7</v>
      </c>
      <c r="CV1362" s="50">
        <v>3.1198205221594739E-7</v>
      </c>
      <c r="CW1362" s="50">
        <v>3.159581007581889E-7</v>
      </c>
      <c r="CX1362" s="50">
        <v>1.4937589336171683E-6</v>
      </c>
      <c r="CY1362" s="50">
        <v>1.112457105373375E-6</v>
      </c>
      <c r="CZ1362" s="50">
        <v>4.2443465286605726E-6</v>
      </c>
      <c r="DA1362" s="50">
        <v>2.9959706964308071E-6</v>
      </c>
      <c r="DB1362" s="50">
        <v>1.5942436041273544E-5</v>
      </c>
      <c r="DC1362" s="50">
        <v>8.5848983010140369E-7</v>
      </c>
      <c r="DD1362" s="50">
        <v>1.2787459459721277E-6</v>
      </c>
      <c r="DE1362" s="50">
        <v>2.4412824875173422E-6</v>
      </c>
      <c r="DF1362" s="50">
        <v>3.5581581998000952E-6</v>
      </c>
      <c r="DG1362" s="50">
        <v>5.2387883897894342E-5</v>
      </c>
      <c r="DH1362" s="50">
        <v>1.3462695204779992E-5</v>
      </c>
      <c r="DI1362" s="50">
        <v>8.2542346351870143E-7</v>
      </c>
      <c r="DJ1362" s="50">
        <v>2.9654062640895418E-6</v>
      </c>
    </row>
    <row r="1363" spans="13:114" x14ac:dyDescent="0.2">
      <c r="M1363" s="49" t="s">
        <v>148</v>
      </c>
      <c r="N1363" s="50">
        <v>1.3825420560368819E-6</v>
      </c>
      <c r="O1363" s="50">
        <v>5.1826674297644268E-6</v>
      </c>
      <c r="P1363" s="50">
        <v>1.1821439046556989E-6</v>
      </c>
      <c r="Q1363" s="50">
        <v>9.626943844380654E-7</v>
      </c>
      <c r="R1363" s="50">
        <v>1.2006218381922783E-4</v>
      </c>
      <c r="S1363" s="50">
        <v>1.7129579980800677E-6</v>
      </c>
      <c r="T1363" s="50">
        <v>7.3625015764756742E-6</v>
      </c>
      <c r="U1363" s="69">
        <v>3.2791412639718233E-6</v>
      </c>
      <c r="V1363" s="50">
        <v>2.4666689728044341E-6</v>
      </c>
      <c r="W1363" s="50">
        <v>1.8581350095795484E-5</v>
      </c>
      <c r="X1363" s="50">
        <v>1.7336797568403829E-5</v>
      </c>
      <c r="Y1363" s="50">
        <v>1.1130086858555404E-4</v>
      </c>
      <c r="Z1363" s="50">
        <v>1.2403338031214531E-4</v>
      </c>
      <c r="AA1363" s="50">
        <v>9.7742822496932211E-2</v>
      </c>
      <c r="AB1363" s="50">
        <v>3.7251335996271501E-6</v>
      </c>
      <c r="AC1363" s="50">
        <v>1.1718686864041504E-4</v>
      </c>
      <c r="AD1363" s="50">
        <v>1.8509545090983159E-5</v>
      </c>
      <c r="AE1363" s="50">
        <v>1.3228911672644071E-3</v>
      </c>
      <c r="AF1363" s="50">
        <v>7.1630962539872668E-7</v>
      </c>
      <c r="AG1363" s="50">
        <v>1.9232435823561811E-6</v>
      </c>
      <c r="AH1363" s="50">
        <v>2.9314873918389586E-4</v>
      </c>
      <c r="AI1363" s="50">
        <v>2.4528827720160968E-4</v>
      </c>
      <c r="AJ1363" s="50">
        <v>8.7526730742112157E-6</v>
      </c>
      <c r="AK1363" s="50">
        <v>4.7480224794632432E-6</v>
      </c>
      <c r="AL1363" s="50">
        <v>2.014653301819594E-6</v>
      </c>
      <c r="AM1363" s="50">
        <v>1.1460885062432582E-3</v>
      </c>
      <c r="AN1363" s="50">
        <v>2.3245127447862164E-6</v>
      </c>
      <c r="AO1363" s="50">
        <v>2.9812330592489719E-6</v>
      </c>
      <c r="AP1363" s="50">
        <v>2.1394093282446398E-6</v>
      </c>
      <c r="AQ1363" s="50">
        <v>2.8069303683654458E-6</v>
      </c>
      <c r="AR1363" s="50">
        <v>5.9837611723812584E-6</v>
      </c>
      <c r="AS1363" s="50">
        <v>3.3859220333577654E-6</v>
      </c>
      <c r="AT1363" s="50">
        <v>2.1725003541309985E-6</v>
      </c>
      <c r="AU1363" s="50">
        <v>6.9944640833781858E-6</v>
      </c>
      <c r="AV1363" s="50">
        <v>7.1423404718549018E-7</v>
      </c>
      <c r="AW1363" s="50">
        <v>2.6990398779934867E-6</v>
      </c>
      <c r="AX1363" s="50">
        <v>3.2346745983778441E-6</v>
      </c>
      <c r="AY1363" s="50">
        <v>1.0708520268939876E-6</v>
      </c>
      <c r="AZ1363" s="50">
        <v>2.8441176398550486E-6</v>
      </c>
      <c r="BA1363" s="50">
        <v>4.1466229697553417E-6</v>
      </c>
      <c r="BB1363" s="50">
        <v>1.3893059500403814E-6</v>
      </c>
      <c r="BC1363" s="50">
        <v>7.496202932680333E-6</v>
      </c>
      <c r="BD1363" s="50">
        <v>4.6627384191266521E-5</v>
      </c>
      <c r="BE1363" s="50">
        <v>2.0260399923780712E-4</v>
      </c>
      <c r="BF1363" s="50">
        <v>2.4490353113917795E-6</v>
      </c>
      <c r="BG1363" s="50">
        <v>6.2887792302584883E-6</v>
      </c>
      <c r="BH1363" s="50">
        <v>1.7537801196690595E-6</v>
      </c>
      <c r="BI1363" s="50">
        <v>3.472983565506981E-6</v>
      </c>
      <c r="BJ1363" s="50">
        <v>2.4075027260948924E-6</v>
      </c>
      <c r="BK1363" s="50">
        <v>2.5871345290128041E-6</v>
      </c>
      <c r="BL1363" s="50">
        <v>3.4092380231954828E-6</v>
      </c>
      <c r="BM1363" s="50">
        <v>2.3329054995974745E-6</v>
      </c>
      <c r="BN1363" s="50">
        <v>1.2369934329076058E-7</v>
      </c>
      <c r="BO1363" s="50">
        <v>1.1736165018051987E-6</v>
      </c>
      <c r="BP1363" s="50">
        <v>6.1481795886178641E-7</v>
      </c>
      <c r="BQ1363" s="50">
        <v>1.1372495295779794E-6</v>
      </c>
      <c r="BR1363" s="50">
        <v>6.0602862413805022E-6</v>
      </c>
      <c r="BS1363" s="50">
        <v>1.9553684065100963E-6</v>
      </c>
      <c r="BT1363" s="50">
        <v>6.5988826780481442E-6</v>
      </c>
      <c r="BU1363" s="50">
        <v>8.0550981042264874E-6</v>
      </c>
      <c r="BV1363" s="50">
        <v>3.6419751409003588E-6</v>
      </c>
      <c r="BW1363" s="50">
        <v>1.0685295038673365E-5</v>
      </c>
      <c r="BX1363" s="50">
        <v>5.434501275537477E-6</v>
      </c>
      <c r="BY1363" s="50">
        <v>1.1563508380967446E-5</v>
      </c>
      <c r="BZ1363" s="50">
        <v>1.6265881372495767E-5</v>
      </c>
      <c r="CA1363" s="50">
        <v>2.034495403054307E-5</v>
      </c>
      <c r="CB1363" s="50">
        <v>4.6720018074839783E-6</v>
      </c>
      <c r="CC1363" s="50">
        <v>5.7218748843150007E-6</v>
      </c>
      <c r="CD1363" s="50">
        <v>3.4673286608088267E-5</v>
      </c>
      <c r="CE1363" s="50">
        <v>2.8246649919292879E-4</v>
      </c>
      <c r="CF1363" s="50">
        <v>1.2493341445103218E-3</v>
      </c>
      <c r="CG1363" s="50">
        <v>8.1841917643476398E-6</v>
      </c>
      <c r="CH1363" s="50">
        <v>3.2832845975209421E-6</v>
      </c>
      <c r="CI1363" s="50">
        <v>1.0956212769355836E-5</v>
      </c>
      <c r="CJ1363" s="50">
        <v>1.0914750559545466E-5</v>
      </c>
      <c r="CK1363" s="50">
        <v>1.3686056645425927E-5</v>
      </c>
      <c r="CL1363" s="50">
        <v>2.8389613158787592E-6</v>
      </c>
      <c r="CM1363" s="50">
        <v>4.3682316609551186E-6</v>
      </c>
      <c r="CN1363" s="50">
        <v>9.8311852727342775E-6</v>
      </c>
      <c r="CO1363" s="50">
        <v>6.6412659437791925E-6</v>
      </c>
      <c r="CP1363" s="50">
        <v>2.9684384698800333E-6</v>
      </c>
      <c r="CQ1363" s="50">
        <v>5.1766982683993879E-7</v>
      </c>
      <c r="CR1363" s="50">
        <v>1.4019332522295996E-5</v>
      </c>
      <c r="CS1363" s="50">
        <v>8.5112572915746292E-6</v>
      </c>
      <c r="CT1363" s="50">
        <v>3.1001843252703299E-6</v>
      </c>
      <c r="CU1363" s="50">
        <v>1.2191717336240077E-6</v>
      </c>
      <c r="CV1363" s="50">
        <v>1.2688235667753333E-6</v>
      </c>
      <c r="CW1363" s="50">
        <v>1.6595194931423323E-6</v>
      </c>
      <c r="CX1363" s="50">
        <v>7.7975539565344676E-6</v>
      </c>
      <c r="CY1363" s="50">
        <v>6.5006045839826017E-6</v>
      </c>
      <c r="CZ1363" s="50">
        <v>2.9300729831532215E-6</v>
      </c>
      <c r="DA1363" s="50">
        <v>1.6543466383138571E-5</v>
      </c>
      <c r="DB1363" s="50">
        <v>7.0550535494440464E-5</v>
      </c>
      <c r="DC1363" s="50">
        <v>3.1976897759615909E-6</v>
      </c>
      <c r="DD1363" s="50">
        <v>3.3216801590711758E-6</v>
      </c>
      <c r="DE1363" s="50">
        <v>2.039503796730728E-5</v>
      </c>
      <c r="DF1363" s="50">
        <v>2.0769764241033986E-5</v>
      </c>
      <c r="DG1363" s="50">
        <v>1.0790799616273818E-4</v>
      </c>
      <c r="DH1363" s="50">
        <v>5.4044441747361455E-5</v>
      </c>
      <c r="DI1363" s="50">
        <v>2.1942190381185629E-6</v>
      </c>
      <c r="DJ1363" s="50">
        <v>2.2454123310344019E-6</v>
      </c>
    </row>
    <row r="1364" spans="13:114" x14ac:dyDescent="0.2">
      <c r="M1364" s="49" t="s">
        <v>149</v>
      </c>
      <c r="N1364" s="50">
        <v>4.9245413757508914E-5</v>
      </c>
      <c r="O1364" s="50">
        <v>3.5773628912201525E-3</v>
      </c>
      <c r="P1364" s="50">
        <v>1.6519769223032497E-4</v>
      </c>
      <c r="Q1364" s="50">
        <v>2.9165498784915842E-5</v>
      </c>
      <c r="R1364" s="50">
        <v>1.8323516482979306E-4</v>
      </c>
      <c r="S1364" s="50">
        <v>1.1192687762862777E-5</v>
      </c>
      <c r="T1364" s="50">
        <v>3.4180447487303114E-5</v>
      </c>
      <c r="U1364" s="69">
        <v>2.9196064654584698E-5</v>
      </c>
      <c r="V1364" s="50">
        <v>1.8852976322260439E-5</v>
      </c>
      <c r="W1364" s="50">
        <v>7.0007785797892287E-5</v>
      </c>
      <c r="X1364" s="50">
        <v>4.105207040655149E-3</v>
      </c>
      <c r="Y1364" s="50">
        <v>2.927910204164689E-4</v>
      </c>
      <c r="Z1364" s="50">
        <v>1.8019992706460279E-4</v>
      </c>
      <c r="AA1364" s="50">
        <v>1.0638236513296645E-4</v>
      </c>
      <c r="AB1364" s="50">
        <v>0.1671684817434482</v>
      </c>
      <c r="AC1364" s="50">
        <v>3.5541578854513729E-3</v>
      </c>
      <c r="AD1364" s="50">
        <v>1.0798124651511694E-3</v>
      </c>
      <c r="AE1364" s="50">
        <v>1.5532416488846013E-2</v>
      </c>
      <c r="AF1364" s="50">
        <v>1.9891097239885032E-5</v>
      </c>
      <c r="AG1364" s="50">
        <v>2.8970886607805529E-5</v>
      </c>
      <c r="AH1364" s="50">
        <v>3.7728278948049197E-3</v>
      </c>
      <c r="AI1364" s="50">
        <v>3.6571446689091869E-3</v>
      </c>
      <c r="AJ1364" s="50">
        <v>2.7498128315919405E-2</v>
      </c>
      <c r="AK1364" s="50">
        <v>3.7679598520692192E-5</v>
      </c>
      <c r="AL1364" s="50">
        <v>1.7150053496870596E-5</v>
      </c>
      <c r="AM1364" s="50">
        <v>5.2353738799137712E-4</v>
      </c>
      <c r="AN1364" s="50">
        <v>1.7750985687685171E-4</v>
      </c>
      <c r="AO1364" s="50">
        <v>9.1944016479450914E-5</v>
      </c>
      <c r="AP1364" s="50">
        <v>4.7136320189186841E-5</v>
      </c>
      <c r="AQ1364" s="50">
        <v>5.8941433685841468E-5</v>
      </c>
      <c r="AR1364" s="50">
        <v>7.6047117341662847E-4</v>
      </c>
      <c r="AS1364" s="50">
        <v>1.4332984126812375E-4</v>
      </c>
      <c r="AT1364" s="50">
        <v>5.7034955576765986E-5</v>
      </c>
      <c r="AU1364" s="50">
        <v>2.1871740987056945E-4</v>
      </c>
      <c r="AV1364" s="50">
        <v>1.222050227964992E-5</v>
      </c>
      <c r="AW1364" s="50">
        <v>5.7529309210087565E-5</v>
      </c>
      <c r="AX1364" s="50">
        <v>7.1347944143571707E-5</v>
      </c>
      <c r="AY1364" s="50">
        <v>1.2035851262173716E-5</v>
      </c>
      <c r="AZ1364" s="50">
        <v>1.7192323014044122E-5</v>
      </c>
      <c r="BA1364" s="50">
        <v>1.0228018258216688E-4</v>
      </c>
      <c r="BB1364" s="50">
        <v>1.4769198312990231E-4</v>
      </c>
      <c r="BC1364" s="50">
        <v>4.1666772214493204E-3</v>
      </c>
      <c r="BD1364" s="50">
        <v>1.7759232744355227E-3</v>
      </c>
      <c r="BE1364" s="50">
        <v>7.2463927077078005E-4</v>
      </c>
      <c r="BF1364" s="50">
        <v>7.1105311455393192E-5</v>
      </c>
      <c r="BG1364" s="50">
        <v>1.1048204551532795E-4</v>
      </c>
      <c r="BH1364" s="50">
        <v>2.6568134004316758E-5</v>
      </c>
      <c r="BI1364" s="50">
        <v>5.0909458423367067E-5</v>
      </c>
      <c r="BJ1364" s="50">
        <v>1.4556820720542255E-5</v>
      </c>
      <c r="BK1364" s="50">
        <v>2.1717089805760477E-5</v>
      </c>
      <c r="BL1364" s="50">
        <v>4.0215217284725518E-5</v>
      </c>
      <c r="BM1364" s="50">
        <v>2.5411099988322182E-5</v>
      </c>
      <c r="BN1364" s="50">
        <v>1.1959166338855204E-6</v>
      </c>
      <c r="BO1364" s="50">
        <v>1.2239973688276048E-5</v>
      </c>
      <c r="BP1364" s="50">
        <v>4.8317206426245792E-6</v>
      </c>
      <c r="BQ1364" s="50">
        <v>2.0390194797923715E-5</v>
      </c>
      <c r="BR1364" s="50">
        <v>4.5357139890898581E-4</v>
      </c>
      <c r="BS1364" s="50">
        <v>6.7344689054430495E-5</v>
      </c>
      <c r="BT1364" s="50">
        <v>2.9223037452860845E-5</v>
      </c>
      <c r="BU1364" s="50">
        <v>4.4493593084387071E-5</v>
      </c>
      <c r="BV1364" s="50">
        <v>5.5046440459488978E-5</v>
      </c>
      <c r="BW1364" s="50">
        <v>5.2201610838142129E-5</v>
      </c>
      <c r="BX1364" s="50">
        <v>6.8026066985067669E-5</v>
      </c>
      <c r="BY1364" s="50">
        <v>5.2187722732789868E-5</v>
      </c>
      <c r="BZ1364" s="50">
        <v>6.7576626327046614E-5</v>
      </c>
      <c r="CA1364" s="50">
        <v>8.1737239188660489E-5</v>
      </c>
      <c r="CB1364" s="50">
        <v>3.2232431237035446E-5</v>
      </c>
      <c r="CC1364" s="50">
        <v>2.9998312617282263E-5</v>
      </c>
      <c r="CD1364" s="50">
        <v>1.3720317056598212E-4</v>
      </c>
      <c r="CE1364" s="50">
        <v>4.9570658162039209E-4</v>
      </c>
      <c r="CF1364" s="50">
        <v>4.6689354912347958E-3</v>
      </c>
      <c r="CG1364" s="50">
        <v>4.0491336864492819E-5</v>
      </c>
      <c r="CH1364" s="50">
        <v>3.2175011562105483E-5</v>
      </c>
      <c r="CI1364" s="50">
        <v>5.3767479075651317E-5</v>
      </c>
      <c r="CJ1364" s="50">
        <v>4.5021846827591341E-5</v>
      </c>
      <c r="CK1364" s="50">
        <v>6.1992339011933E-5</v>
      </c>
      <c r="CL1364" s="50">
        <v>1.490409701979938E-5</v>
      </c>
      <c r="CM1364" s="50">
        <v>2.3751918232015776E-5</v>
      </c>
      <c r="CN1364" s="50">
        <v>4.6228552364141993E-5</v>
      </c>
      <c r="CO1364" s="50">
        <v>3.4676430081675275E-5</v>
      </c>
      <c r="CP1364" s="50">
        <v>3.2894517118635192E-5</v>
      </c>
      <c r="CQ1364" s="50">
        <v>1.2965243886630369E-5</v>
      </c>
      <c r="CR1364" s="50">
        <v>6.6257256980473074E-5</v>
      </c>
      <c r="CS1364" s="50">
        <v>4.9240147518842447E-5</v>
      </c>
      <c r="CT1364" s="50">
        <v>2.3857911070487918E-5</v>
      </c>
      <c r="CU1364" s="50">
        <v>9.851453653708853E-6</v>
      </c>
      <c r="CV1364" s="50">
        <v>8.9428119684914226E-6</v>
      </c>
      <c r="CW1364" s="50">
        <v>1.0099144936476176E-5</v>
      </c>
      <c r="CX1364" s="50">
        <v>5.3488282534162034E-5</v>
      </c>
      <c r="CY1364" s="50">
        <v>3.3921833016162373E-5</v>
      </c>
      <c r="CZ1364" s="50">
        <v>2.085778165877334E-4</v>
      </c>
      <c r="DA1364" s="50">
        <v>1.0285324795012771E-4</v>
      </c>
      <c r="DB1364" s="50">
        <v>5.6825417334175374E-4</v>
      </c>
      <c r="DC1364" s="50">
        <v>3.1833878138411018E-5</v>
      </c>
      <c r="DD1364" s="50">
        <v>2.3948957084107647E-5</v>
      </c>
      <c r="DE1364" s="50">
        <v>1.0172491695208142E-4</v>
      </c>
      <c r="DF1364" s="50">
        <v>1.0126532203472438E-4</v>
      </c>
      <c r="DG1364" s="50">
        <v>1.4550073960093741E-3</v>
      </c>
      <c r="DH1364" s="50">
        <v>2.0189648805064319E-4</v>
      </c>
      <c r="DI1364" s="50">
        <v>2.5677068395512546E-5</v>
      </c>
      <c r="DJ1364" s="50">
        <v>1.8223765467108809E-4</v>
      </c>
    </row>
    <row r="1365" spans="13:114" x14ac:dyDescent="0.2">
      <c r="M1365" s="49" t="s">
        <v>150</v>
      </c>
      <c r="N1365" s="50">
        <v>1.017581404144776E-5</v>
      </c>
      <c r="O1365" s="50">
        <v>2.5343711683226502E-5</v>
      </c>
      <c r="P1365" s="50">
        <v>5.7234159043842567E-6</v>
      </c>
      <c r="Q1365" s="50">
        <v>6.2708892319031319E-6</v>
      </c>
      <c r="R1365" s="50">
        <v>9.6998619426294449E-6</v>
      </c>
      <c r="S1365" s="50">
        <v>5.0515888771810154E-6</v>
      </c>
      <c r="T1365" s="50">
        <v>1.9479395954273368E-5</v>
      </c>
      <c r="U1365" s="69">
        <v>7.6125085204591138E-6</v>
      </c>
      <c r="V1365" s="50">
        <v>1.0035663207991542E-5</v>
      </c>
      <c r="W1365" s="50">
        <v>4.9765118963512586E-5</v>
      </c>
      <c r="X1365" s="50">
        <v>2.3282501268815374E-5</v>
      </c>
      <c r="Y1365" s="50">
        <v>1.051793082461094E-5</v>
      </c>
      <c r="Z1365" s="50">
        <v>7.3186512646233469E-6</v>
      </c>
      <c r="AA1365" s="50">
        <v>1.251971153907194E-5</v>
      </c>
      <c r="AB1365" s="50">
        <v>8.2461569430231563E-6</v>
      </c>
      <c r="AC1365" s="50">
        <v>0.15143906737529117</v>
      </c>
      <c r="AD1365" s="50">
        <v>3.6463026134603785E-5</v>
      </c>
      <c r="AE1365" s="50">
        <v>5.6483021480925703E-3</v>
      </c>
      <c r="AF1365" s="50">
        <v>4.2603367263223538E-6</v>
      </c>
      <c r="AG1365" s="50">
        <v>6.2732644425982451E-6</v>
      </c>
      <c r="AH1365" s="50">
        <v>6.745730406453071E-3</v>
      </c>
      <c r="AI1365" s="50">
        <v>2.1007175079129632E-3</v>
      </c>
      <c r="AJ1365" s="50">
        <v>1.0830450861178322E-5</v>
      </c>
      <c r="AK1365" s="50">
        <v>1.2782150940702588E-5</v>
      </c>
      <c r="AL1365" s="50">
        <v>5.8645128995613768E-6</v>
      </c>
      <c r="AM1365" s="50">
        <v>2.7379511668761689E-4</v>
      </c>
      <c r="AN1365" s="50">
        <v>7.0211410615264134E-6</v>
      </c>
      <c r="AO1365" s="50">
        <v>5.9322218058197864E-6</v>
      </c>
      <c r="AP1365" s="50">
        <v>4.7283437251690849E-6</v>
      </c>
      <c r="AQ1365" s="50">
        <v>6.5737135037567128E-6</v>
      </c>
      <c r="AR1365" s="50">
        <v>8.5187887160183287E-6</v>
      </c>
      <c r="AS1365" s="50">
        <v>5.5470068256602699E-6</v>
      </c>
      <c r="AT1365" s="50">
        <v>6.0196982704566761E-6</v>
      </c>
      <c r="AU1365" s="50">
        <v>6.6645868769103605E-6</v>
      </c>
      <c r="AV1365" s="50">
        <v>1.4509952064169794E-6</v>
      </c>
      <c r="AW1365" s="50">
        <v>4.322507145061684E-6</v>
      </c>
      <c r="AX1365" s="50">
        <v>4.7201994878827274E-6</v>
      </c>
      <c r="AY1365" s="50">
        <v>2.4117537020294271E-6</v>
      </c>
      <c r="AZ1365" s="50">
        <v>8.8410333124703755E-6</v>
      </c>
      <c r="BA1365" s="50">
        <v>7.3866301153356044E-6</v>
      </c>
      <c r="BB1365" s="50">
        <v>3.2679258432622841E-6</v>
      </c>
      <c r="BC1365" s="50">
        <v>9.9117373946356248E-6</v>
      </c>
      <c r="BD1365" s="50">
        <v>1.1096406226484281E-5</v>
      </c>
      <c r="BE1365" s="50">
        <v>2.3107294838293062E-4</v>
      </c>
      <c r="BF1365" s="50">
        <v>3.0748484931930318E-6</v>
      </c>
      <c r="BG1365" s="50">
        <v>1.1266072793806998E-5</v>
      </c>
      <c r="BH1365" s="50">
        <v>3.6902155054374697E-6</v>
      </c>
      <c r="BI1365" s="50">
        <v>7.5229921778055534E-6</v>
      </c>
      <c r="BJ1365" s="50">
        <v>6.0950665151177241E-6</v>
      </c>
      <c r="BK1365" s="50">
        <v>6.14150293373551E-6</v>
      </c>
      <c r="BL1365" s="50">
        <v>7.7074801292984026E-6</v>
      </c>
      <c r="BM1365" s="50">
        <v>5.2299389489830054E-6</v>
      </c>
      <c r="BN1365" s="50">
        <v>3.0329776269677952E-7</v>
      </c>
      <c r="BO1365" s="50">
        <v>2.6773193190570909E-6</v>
      </c>
      <c r="BP1365" s="50">
        <v>1.5292397422719836E-6</v>
      </c>
      <c r="BQ1365" s="50">
        <v>1.9820083925061549E-6</v>
      </c>
      <c r="BR1365" s="50">
        <v>7.7283137757522541E-6</v>
      </c>
      <c r="BS1365" s="50">
        <v>4.7398408089632134E-6</v>
      </c>
      <c r="BT1365" s="50">
        <v>1.7164869432377611E-5</v>
      </c>
      <c r="BU1365" s="50">
        <v>2.062942140875478E-5</v>
      </c>
      <c r="BV1365" s="50">
        <v>7.3098075691063006E-6</v>
      </c>
      <c r="BW1365" s="50">
        <v>2.8709080091962568E-5</v>
      </c>
      <c r="BX1365" s="50">
        <v>1.2475916092398739E-5</v>
      </c>
      <c r="BY1365" s="50">
        <v>2.9096602369600337E-5</v>
      </c>
      <c r="BZ1365" s="50">
        <v>4.0642214999987359E-5</v>
      </c>
      <c r="CA1365" s="50">
        <v>5.1304238791210908E-5</v>
      </c>
      <c r="CB1365" s="50">
        <v>1.1585198592326083E-5</v>
      </c>
      <c r="CC1365" s="50">
        <v>1.4519500967358198E-5</v>
      </c>
      <c r="CD1365" s="50">
        <v>8.6606535859778849E-5</v>
      </c>
      <c r="CE1365" s="50">
        <v>1.3900356051466691E-3</v>
      </c>
      <c r="CF1365" s="50">
        <v>3.1252475699717888E-3</v>
      </c>
      <c r="CG1365" s="50">
        <v>2.102482358285822E-5</v>
      </c>
      <c r="CH1365" s="50">
        <v>7.7784867933050547E-6</v>
      </c>
      <c r="CI1365" s="50">
        <v>2.7771650229961101E-5</v>
      </c>
      <c r="CJ1365" s="50">
        <v>2.9821178003214068E-5</v>
      </c>
      <c r="CK1365" s="50">
        <v>3.5756786559449891E-5</v>
      </c>
      <c r="CL1365" s="50">
        <v>7.3256726470000072E-6</v>
      </c>
      <c r="CM1365" s="50">
        <v>1.101739201568692E-5</v>
      </c>
      <c r="CN1365" s="50">
        <v>2.5829006243499918E-5</v>
      </c>
      <c r="CO1365" s="50">
        <v>1.6428104296449575E-5</v>
      </c>
      <c r="CP1365" s="50">
        <v>6.9651305013097219E-6</v>
      </c>
      <c r="CQ1365" s="50">
        <v>6.3198484363151941E-7</v>
      </c>
      <c r="CR1365" s="50">
        <v>4.0931922528960278E-5</v>
      </c>
      <c r="CS1365" s="50">
        <v>2.1948037021101093E-5</v>
      </c>
      <c r="CT1365" s="50">
        <v>7.9474528775930101E-6</v>
      </c>
      <c r="CU1365" s="50">
        <v>3.1609334655760144E-6</v>
      </c>
      <c r="CV1365" s="50">
        <v>3.2879706951131714E-6</v>
      </c>
      <c r="CW1365" s="50">
        <v>4.2048993959482244E-6</v>
      </c>
      <c r="CX1365" s="50">
        <v>1.9950751353144534E-5</v>
      </c>
      <c r="CY1365" s="50">
        <v>1.8999472952477707E-5</v>
      </c>
      <c r="CZ1365" s="50">
        <v>5.2641185114606801E-6</v>
      </c>
      <c r="DA1365" s="50">
        <v>3.9963190945211821E-5</v>
      </c>
      <c r="DB1365" s="50">
        <v>4.7994539097346271E-4</v>
      </c>
      <c r="DC1365" s="50">
        <v>8.3891570640286028E-6</v>
      </c>
      <c r="DD1365" s="50">
        <v>6.8126935088446403E-5</v>
      </c>
      <c r="DE1365" s="50">
        <v>2.7444916258815985E-5</v>
      </c>
      <c r="DF1365" s="50">
        <v>1.8148329758382141E-4</v>
      </c>
      <c r="DG1365" s="50">
        <v>4.2122029313433921E-3</v>
      </c>
      <c r="DH1365" s="50">
        <v>1.0514596626235196E-4</v>
      </c>
      <c r="DI1365" s="50">
        <v>5.3338774847115949E-6</v>
      </c>
      <c r="DJ1365" s="50">
        <v>5.3228975642452232E-6</v>
      </c>
    </row>
    <row r="1366" spans="13:114" ht="22.5" x14ac:dyDescent="0.2">
      <c r="M1366" s="49" t="s">
        <v>151</v>
      </c>
      <c r="N1366" s="50">
        <v>3.8349613489350902E-6</v>
      </c>
      <c r="O1366" s="50">
        <v>9.0119224952752699E-4</v>
      </c>
      <c r="P1366" s="50">
        <v>3.500684575796791E-4</v>
      </c>
      <c r="Q1366" s="50">
        <v>2.901010896987457E-6</v>
      </c>
      <c r="R1366" s="50">
        <v>2.4145890572056409E-4</v>
      </c>
      <c r="S1366" s="50">
        <v>5.8414334049894634E-6</v>
      </c>
      <c r="T1366" s="50">
        <v>3.0434269845209708E-5</v>
      </c>
      <c r="U1366" s="69">
        <v>1.2871237169601874E-5</v>
      </c>
      <c r="V1366" s="50">
        <v>1.5260241160474609E-5</v>
      </c>
      <c r="W1366" s="50">
        <v>7.8088178652396196E-5</v>
      </c>
      <c r="X1366" s="50">
        <v>7.3822716756698659E-4</v>
      </c>
      <c r="Y1366" s="50">
        <v>9.3862274806927624E-5</v>
      </c>
      <c r="Z1366" s="50">
        <v>1.3012272409803542E-4</v>
      </c>
      <c r="AA1366" s="50">
        <v>1.7565513983701383E-5</v>
      </c>
      <c r="AB1366" s="50">
        <v>2.2170603934547943E-5</v>
      </c>
      <c r="AC1366" s="50">
        <v>7.7113398395682749E-4</v>
      </c>
      <c r="AD1366" s="50">
        <v>0.18831892725682636</v>
      </c>
      <c r="AE1366" s="50">
        <v>5.3834701715169915E-2</v>
      </c>
      <c r="AF1366" s="50">
        <v>2.2482397455869599E-6</v>
      </c>
      <c r="AG1366" s="50">
        <v>6.5165509526399533E-6</v>
      </c>
      <c r="AH1366" s="50">
        <v>4.3643748915695373E-4</v>
      </c>
      <c r="AI1366" s="50">
        <v>2.9419231364993829E-3</v>
      </c>
      <c r="AJ1366" s="50">
        <v>6.333267400314437E-3</v>
      </c>
      <c r="AK1366" s="50">
        <v>1.073140206276357E-4</v>
      </c>
      <c r="AL1366" s="50">
        <v>7.6864732068987524E-6</v>
      </c>
      <c r="AM1366" s="50">
        <v>6.3472677866451617E-4</v>
      </c>
      <c r="AN1366" s="50">
        <v>4.546696002858943E-5</v>
      </c>
      <c r="AO1366" s="50">
        <v>1.7985021213337186E-5</v>
      </c>
      <c r="AP1366" s="50">
        <v>1.1657336823958841E-5</v>
      </c>
      <c r="AQ1366" s="50">
        <v>1.6097071691174344E-5</v>
      </c>
      <c r="AR1366" s="50">
        <v>1.3218439169969146E-4</v>
      </c>
      <c r="AS1366" s="50">
        <v>2.5015091293843613E-5</v>
      </c>
      <c r="AT1366" s="50">
        <v>9.5669912529284024E-5</v>
      </c>
      <c r="AU1366" s="50">
        <v>5.1328391635884056E-5</v>
      </c>
      <c r="AV1366" s="50">
        <v>2.3353243466805816E-6</v>
      </c>
      <c r="AW1366" s="50">
        <v>8.220190480744873E-6</v>
      </c>
      <c r="AX1366" s="50">
        <v>8.9765240264155815E-6</v>
      </c>
      <c r="AY1366" s="50">
        <v>3.9128632567351144E-6</v>
      </c>
      <c r="AZ1366" s="50">
        <v>9.1604440132468397E-6</v>
      </c>
      <c r="BA1366" s="50">
        <v>1.4825115266414597E-5</v>
      </c>
      <c r="BB1366" s="50">
        <v>7.7098585382575698E-6</v>
      </c>
      <c r="BC1366" s="50">
        <v>1.8392281972186146E-5</v>
      </c>
      <c r="BD1366" s="50">
        <v>6.0137343125903752E-5</v>
      </c>
      <c r="BE1366" s="50">
        <v>4.0633859851166374E-4</v>
      </c>
      <c r="BF1366" s="50">
        <v>1.852461130865088E-5</v>
      </c>
      <c r="BG1366" s="50">
        <v>2.1546634901820476E-5</v>
      </c>
      <c r="BH1366" s="50">
        <v>6.1885697705051837E-6</v>
      </c>
      <c r="BI1366" s="50">
        <v>4.4696885886702876E-5</v>
      </c>
      <c r="BJ1366" s="50">
        <v>1.0487007495385409E-5</v>
      </c>
      <c r="BK1366" s="50">
        <v>1.0181989711026608E-5</v>
      </c>
      <c r="BL1366" s="50">
        <v>1.2474068961063374E-5</v>
      </c>
      <c r="BM1366" s="50">
        <v>8.6741134198762524E-6</v>
      </c>
      <c r="BN1366" s="50">
        <v>4.9060830708029234E-7</v>
      </c>
      <c r="BO1366" s="50">
        <v>4.4495596238512532E-6</v>
      </c>
      <c r="BP1366" s="50">
        <v>2.4034811492260846E-6</v>
      </c>
      <c r="BQ1366" s="50">
        <v>3.8195057054558904E-6</v>
      </c>
      <c r="BR1366" s="50">
        <v>2.5274992998625298E-5</v>
      </c>
      <c r="BS1366" s="50">
        <v>7.5649223268956417E-6</v>
      </c>
      <c r="BT1366" s="50">
        <v>2.7922449436026811E-5</v>
      </c>
      <c r="BU1366" s="50">
        <v>3.5264286822426107E-5</v>
      </c>
      <c r="BV1366" s="50">
        <v>1.9400283286625566E-5</v>
      </c>
      <c r="BW1366" s="50">
        <v>4.3944254136717196E-5</v>
      </c>
      <c r="BX1366" s="50">
        <v>2.1394737481719992E-5</v>
      </c>
      <c r="BY1366" s="50">
        <v>4.9807407274714129E-5</v>
      </c>
      <c r="BZ1366" s="50">
        <v>7.0242412549141736E-5</v>
      </c>
      <c r="CA1366" s="50">
        <v>8.8801655941862911E-5</v>
      </c>
      <c r="CB1366" s="50">
        <v>1.858560019309555E-5</v>
      </c>
      <c r="CC1366" s="50">
        <v>2.3535257463198572E-5</v>
      </c>
      <c r="CD1366" s="50">
        <v>1.5220712515923385E-4</v>
      </c>
      <c r="CE1366" s="50">
        <v>3.8355893791190086E-4</v>
      </c>
      <c r="CF1366" s="50">
        <v>5.5543968288247958E-3</v>
      </c>
      <c r="CG1366" s="50">
        <v>3.4202746712278939E-5</v>
      </c>
      <c r="CH1366" s="50">
        <v>1.1908062419784592E-5</v>
      </c>
      <c r="CI1366" s="50">
        <v>4.5880501451244184E-5</v>
      </c>
      <c r="CJ1366" s="50">
        <v>4.1554042208638747E-5</v>
      </c>
      <c r="CK1366" s="50">
        <v>5.7315895079905189E-5</v>
      </c>
      <c r="CL1366" s="50">
        <v>1.1643137560152842E-5</v>
      </c>
      <c r="CM1366" s="50">
        <v>1.8204701882182224E-5</v>
      </c>
      <c r="CN1366" s="50">
        <v>3.6990479451084577E-5</v>
      </c>
      <c r="CO1366" s="50">
        <v>2.8374170556466072E-5</v>
      </c>
      <c r="CP1366" s="50">
        <v>1.0867058891243146E-5</v>
      </c>
      <c r="CQ1366" s="50">
        <v>1.9057103423851159E-6</v>
      </c>
      <c r="CR1366" s="50">
        <v>5.1185150984531625E-5</v>
      </c>
      <c r="CS1366" s="50">
        <v>3.3769419602569841E-5</v>
      </c>
      <c r="CT1366" s="50">
        <v>1.2348433810100065E-5</v>
      </c>
      <c r="CU1366" s="50">
        <v>4.9149504579554003E-6</v>
      </c>
      <c r="CV1366" s="50">
        <v>5.3759291066592245E-6</v>
      </c>
      <c r="CW1366" s="50">
        <v>6.4290692356821142E-6</v>
      </c>
      <c r="CX1366" s="50">
        <v>3.2885445238216502E-5</v>
      </c>
      <c r="CY1366" s="50">
        <v>2.4400845251026012E-5</v>
      </c>
      <c r="CZ1366" s="50">
        <v>9.8394613083253439E-6</v>
      </c>
      <c r="DA1366" s="50">
        <v>6.9178983677995525E-5</v>
      </c>
      <c r="DB1366" s="50">
        <v>1.4473015891563433E-3</v>
      </c>
      <c r="DC1366" s="50">
        <v>1.5549919513542358E-5</v>
      </c>
      <c r="DD1366" s="50">
        <v>6.9788729954727051E-5</v>
      </c>
      <c r="DE1366" s="50">
        <v>4.7661374972921674E-5</v>
      </c>
      <c r="DF1366" s="50">
        <v>1.5752413135796165E-4</v>
      </c>
      <c r="DG1366" s="50">
        <v>6.0595623134729925E-3</v>
      </c>
      <c r="DH1366" s="50">
        <v>1.0648974828029209E-4</v>
      </c>
      <c r="DI1366" s="50">
        <v>8.967143672998192E-6</v>
      </c>
      <c r="DJ1366" s="50">
        <v>8.6434521247130398E-6</v>
      </c>
    </row>
    <row r="1367" spans="13:114" x14ac:dyDescent="0.2">
      <c r="M1367" s="49" t="s">
        <v>152</v>
      </c>
      <c r="N1367" s="50">
        <v>1.2396462706976245E-6</v>
      </c>
      <c r="O1367" s="50">
        <v>1.8970223078225301E-6</v>
      </c>
      <c r="P1367" s="50">
        <v>1.8817821653127975E-6</v>
      </c>
      <c r="Q1367" s="50">
        <v>1.0243461550746635E-6</v>
      </c>
      <c r="R1367" s="50">
        <v>4.0231612903560418E-5</v>
      </c>
      <c r="S1367" s="50">
        <v>2.7851285935730314E-6</v>
      </c>
      <c r="T1367" s="50">
        <v>1.3771170926109659E-5</v>
      </c>
      <c r="U1367" s="69">
        <v>5.535610948325759E-6</v>
      </c>
      <c r="V1367" s="50">
        <v>4.2881611975705661E-6</v>
      </c>
      <c r="W1367" s="50">
        <v>3.5786338275650085E-5</v>
      </c>
      <c r="X1367" s="50">
        <v>4.4106784296380153E-6</v>
      </c>
      <c r="Y1367" s="50">
        <v>1.7016841579115255E-5</v>
      </c>
      <c r="Z1367" s="50">
        <v>2.2563406201326004E-5</v>
      </c>
      <c r="AA1367" s="50">
        <v>7.096062215531024E-6</v>
      </c>
      <c r="AB1367" s="50">
        <v>2.8302289974026058E-6</v>
      </c>
      <c r="AC1367" s="50">
        <v>7.6508553087719951E-6</v>
      </c>
      <c r="AD1367" s="50">
        <v>2.7080470708972137E-6</v>
      </c>
      <c r="AE1367" s="50">
        <v>0.15343701010367816</v>
      </c>
      <c r="AF1367" s="50">
        <v>8.1950244456887042E-7</v>
      </c>
      <c r="AG1367" s="50">
        <v>2.5175040754169055E-6</v>
      </c>
      <c r="AH1367" s="50">
        <v>7.9464245641690555E-6</v>
      </c>
      <c r="AI1367" s="50">
        <v>3.3444860668181708E-4</v>
      </c>
      <c r="AJ1367" s="50">
        <v>3.9899343564976346E-6</v>
      </c>
      <c r="AK1367" s="50">
        <v>8.1338981519277102E-6</v>
      </c>
      <c r="AL1367" s="50">
        <v>3.3966131837979261E-6</v>
      </c>
      <c r="AM1367" s="50">
        <v>4.907602228527E-5</v>
      </c>
      <c r="AN1367" s="50">
        <v>3.463197810662564E-6</v>
      </c>
      <c r="AO1367" s="50">
        <v>3.7439801459538099E-6</v>
      </c>
      <c r="AP1367" s="50">
        <v>3.1241399180212165E-6</v>
      </c>
      <c r="AQ1367" s="50">
        <v>4.3022225091155796E-6</v>
      </c>
      <c r="AR1367" s="50">
        <v>3.9347964632878307E-6</v>
      </c>
      <c r="AS1367" s="50">
        <v>3.617965267687478E-6</v>
      </c>
      <c r="AT1367" s="50">
        <v>3.6865607249475536E-6</v>
      </c>
      <c r="AU1367" s="50">
        <v>4.527641203934989E-6</v>
      </c>
      <c r="AV1367" s="50">
        <v>9.3219537858837991E-7</v>
      </c>
      <c r="AW1367" s="50">
        <v>3.0070168279922279E-6</v>
      </c>
      <c r="AX1367" s="50">
        <v>3.3052975729252611E-6</v>
      </c>
      <c r="AY1367" s="50">
        <v>1.6797185564563155E-6</v>
      </c>
      <c r="AZ1367" s="50">
        <v>4.5159452553129581E-6</v>
      </c>
      <c r="BA1367" s="50">
        <v>5.3180487197992611E-6</v>
      </c>
      <c r="BB1367" s="50">
        <v>2.4682839649254953E-6</v>
      </c>
      <c r="BC1367" s="50">
        <v>6.1220902589894542E-6</v>
      </c>
      <c r="BD1367" s="50">
        <v>8.23552223655301E-6</v>
      </c>
      <c r="BE1367" s="50">
        <v>1.0486557724402034E-5</v>
      </c>
      <c r="BF1367" s="50">
        <v>2.0258456080500791E-6</v>
      </c>
      <c r="BG1367" s="50">
        <v>8.2838747346274528E-6</v>
      </c>
      <c r="BH1367" s="50">
        <v>2.4256492605052794E-6</v>
      </c>
      <c r="BI1367" s="50">
        <v>4.8147626417288002E-6</v>
      </c>
      <c r="BJ1367" s="50">
        <v>4.4221346219190076E-6</v>
      </c>
      <c r="BK1367" s="50">
        <v>4.4147097442640456E-6</v>
      </c>
      <c r="BL1367" s="50">
        <v>5.3360118293109456E-6</v>
      </c>
      <c r="BM1367" s="50">
        <v>3.6574469660498786E-6</v>
      </c>
      <c r="BN1367" s="50">
        <v>2.0862583315226387E-7</v>
      </c>
      <c r="BO1367" s="50">
        <v>1.895791363654449E-6</v>
      </c>
      <c r="BP1367" s="50">
        <v>1.0596643121266695E-6</v>
      </c>
      <c r="BQ1367" s="50">
        <v>1.3955276756809971E-6</v>
      </c>
      <c r="BR1367" s="50">
        <v>5.5723999374939662E-6</v>
      </c>
      <c r="BS1367" s="50">
        <v>2.9458613870690745E-6</v>
      </c>
      <c r="BT1367" s="50">
        <v>1.2616765457236435E-5</v>
      </c>
      <c r="BU1367" s="50">
        <v>1.5172936253527397E-5</v>
      </c>
      <c r="BV1367" s="50">
        <v>5.0599900388668098E-6</v>
      </c>
      <c r="BW1367" s="50">
        <v>2.0086969130485776E-5</v>
      </c>
      <c r="BX1367" s="50">
        <v>9.2754503233942954E-6</v>
      </c>
      <c r="BY1367" s="50">
        <v>2.2134902228096699E-5</v>
      </c>
      <c r="BZ1367" s="50">
        <v>3.1282314976807592E-5</v>
      </c>
      <c r="CA1367" s="50">
        <v>3.984010902360776E-5</v>
      </c>
      <c r="CB1367" s="50">
        <v>8.1468154556190959E-6</v>
      </c>
      <c r="CC1367" s="50">
        <v>1.0494730196828922E-5</v>
      </c>
      <c r="CD1367" s="50">
        <v>6.8005607050856953E-5</v>
      </c>
      <c r="CE1367" s="50">
        <v>3.4122775341547908E-4</v>
      </c>
      <c r="CF1367" s="50">
        <v>2.4898359795884613E-3</v>
      </c>
      <c r="CG1367" s="50">
        <v>1.5427762656135544E-5</v>
      </c>
      <c r="CH1367" s="50">
        <v>5.2449372831126666E-6</v>
      </c>
      <c r="CI1367" s="50">
        <v>2.0576250114984558E-5</v>
      </c>
      <c r="CJ1367" s="50">
        <v>1.9254163906929213E-5</v>
      </c>
      <c r="CK1367" s="50">
        <v>2.6039702016758458E-5</v>
      </c>
      <c r="CL1367" s="50">
        <v>5.2705674288365111E-6</v>
      </c>
      <c r="CM1367" s="50">
        <v>7.9840105460419282E-6</v>
      </c>
      <c r="CN1367" s="50">
        <v>1.70903518985022E-5</v>
      </c>
      <c r="CO1367" s="50">
        <v>1.2654094145091743E-5</v>
      </c>
      <c r="CP1367" s="50">
        <v>4.5169780414625973E-6</v>
      </c>
      <c r="CQ1367" s="50">
        <v>4.4690047068023127E-7</v>
      </c>
      <c r="CR1367" s="50">
        <v>2.4065878887408825E-5</v>
      </c>
      <c r="CS1367" s="50">
        <v>1.5256444924223221E-5</v>
      </c>
      <c r="CT1367" s="50">
        <v>5.4486443476011959E-6</v>
      </c>
      <c r="CU1367" s="50">
        <v>2.1835638497619665E-6</v>
      </c>
      <c r="CV1367" s="50">
        <v>2.2377155588197908E-6</v>
      </c>
      <c r="CW1367" s="50">
        <v>2.8799306471480953E-6</v>
      </c>
      <c r="CX1367" s="50">
        <v>1.4711201989568221E-5</v>
      </c>
      <c r="CY1367" s="50">
        <v>1.1464785915358849E-5</v>
      </c>
      <c r="CZ1367" s="50">
        <v>3.7412451420403263E-6</v>
      </c>
      <c r="DA1367" s="50">
        <v>3.0828674744785744E-5</v>
      </c>
      <c r="DB1367" s="50">
        <v>3.5896142255730093E-4</v>
      </c>
      <c r="DC1367" s="50">
        <v>1.8881925724624761E-5</v>
      </c>
      <c r="DD1367" s="50">
        <v>2.4818137125089175E-5</v>
      </c>
      <c r="DE1367" s="50">
        <v>8.1399898875808717E-6</v>
      </c>
      <c r="DF1367" s="50">
        <v>7.8930183950306801E-5</v>
      </c>
      <c r="DG1367" s="50">
        <v>3.4564672941143074E-4</v>
      </c>
      <c r="DH1367" s="50">
        <v>4.3019457938215935E-5</v>
      </c>
      <c r="DI1367" s="50">
        <v>3.7030686173064533E-6</v>
      </c>
      <c r="DJ1367" s="50">
        <v>3.6380830176040366E-6</v>
      </c>
    </row>
    <row r="1368" spans="13:114" x14ac:dyDescent="0.2">
      <c r="M1368" s="49" t="s">
        <v>153</v>
      </c>
      <c r="N1368" s="50">
        <v>1.6759468782943506E-7</v>
      </c>
      <c r="O1368" s="50">
        <v>2.9724221826831282E-6</v>
      </c>
      <c r="P1368" s="50">
        <v>4.4857313771519052E-7</v>
      </c>
      <c r="Q1368" s="50">
        <v>1.2016286938812912E-7</v>
      </c>
      <c r="R1368" s="50">
        <v>6.6240525240295887E-7</v>
      </c>
      <c r="S1368" s="50">
        <v>1.8150493489916767E-7</v>
      </c>
      <c r="T1368" s="50">
        <v>9.8740581922393719E-7</v>
      </c>
      <c r="U1368" s="69">
        <v>3.8011792555799495E-7</v>
      </c>
      <c r="V1368" s="50">
        <v>6.698401190289361E-7</v>
      </c>
      <c r="W1368" s="50">
        <v>2.1104688642187569E-6</v>
      </c>
      <c r="X1368" s="50">
        <v>3.2071513966698159E-5</v>
      </c>
      <c r="Y1368" s="50">
        <v>9.6339182245840506E-7</v>
      </c>
      <c r="Z1368" s="50">
        <v>4.7749203347615532E-7</v>
      </c>
      <c r="AA1368" s="50">
        <v>1.0259428404777611E-6</v>
      </c>
      <c r="AB1368" s="50">
        <v>1.4120511012692478E-6</v>
      </c>
      <c r="AC1368" s="50">
        <v>2.8301441202837013E-4</v>
      </c>
      <c r="AD1368" s="50">
        <v>2.1102731403354598E-5</v>
      </c>
      <c r="AE1368" s="50">
        <v>2.3756913758932337E-4</v>
      </c>
      <c r="AF1368" s="50">
        <v>0.12195132080712275</v>
      </c>
      <c r="AG1368" s="50">
        <v>1.6736647078801764E-6</v>
      </c>
      <c r="AH1368" s="50">
        <v>1.1916231649433538E-3</v>
      </c>
      <c r="AI1368" s="50">
        <v>1.706400418045802E-4</v>
      </c>
      <c r="AJ1368" s="50">
        <v>3.6528008949441877E-6</v>
      </c>
      <c r="AK1368" s="50">
        <v>1.5614457428546752E-6</v>
      </c>
      <c r="AL1368" s="50">
        <v>8.266108808338073E-7</v>
      </c>
      <c r="AM1368" s="50">
        <v>1.3132982011223706E-4</v>
      </c>
      <c r="AN1368" s="50">
        <v>4.7410949647563613E-7</v>
      </c>
      <c r="AO1368" s="50">
        <v>3.7487583357953587E-7</v>
      </c>
      <c r="AP1368" s="50">
        <v>3.3735029740229312E-7</v>
      </c>
      <c r="AQ1368" s="50">
        <v>4.3517874881250828E-7</v>
      </c>
      <c r="AR1368" s="50">
        <v>5.6269882301144549E-6</v>
      </c>
      <c r="AS1368" s="50">
        <v>1.18800290410593E-6</v>
      </c>
      <c r="AT1368" s="50">
        <v>3.8482163603927489E-7</v>
      </c>
      <c r="AU1368" s="50">
        <v>4.7583388117128133E-7</v>
      </c>
      <c r="AV1368" s="50">
        <v>2.4146813923044842E-7</v>
      </c>
      <c r="AW1368" s="50">
        <v>3.4517405887765592E-5</v>
      </c>
      <c r="AX1368" s="50">
        <v>3.6390868836263101E-6</v>
      </c>
      <c r="AY1368" s="50">
        <v>1.3107492337413764E-6</v>
      </c>
      <c r="AZ1368" s="50">
        <v>2.6974000016418604E-7</v>
      </c>
      <c r="BA1368" s="50">
        <v>4.9960416380470037E-7</v>
      </c>
      <c r="BB1368" s="50">
        <v>1.9488971299247283E-7</v>
      </c>
      <c r="BC1368" s="50">
        <v>1.122552202401855E-6</v>
      </c>
      <c r="BD1368" s="50">
        <v>7.3677463930628986E-7</v>
      </c>
      <c r="BE1368" s="50">
        <v>1.3996508930832005E-4</v>
      </c>
      <c r="BF1368" s="50">
        <v>1.8328562560857507E-7</v>
      </c>
      <c r="BG1368" s="50">
        <v>9.11874416047913E-7</v>
      </c>
      <c r="BH1368" s="50">
        <v>4.4631691404017378E-7</v>
      </c>
      <c r="BI1368" s="50">
        <v>8.5150074842975221E-7</v>
      </c>
      <c r="BJ1368" s="50">
        <v>3.1882095880120844E-7</v>
      </c>
      <c r="BK1368" s="50">
        <v>3.2738467722759207E-7</v>
      </c>
      <c r="BL1368" s="50">
        <v>4.4193398032987902E-7</v>
      </c>
      <c r="BM1368" s="50">
        <v>3.2817174352472593E-7</v>
      </c>
      <c r="BN1368" s="50">
        <v>2.3588643045303708E-8</v>
      </c>
      <c r="BO1368" s="50">
        <v>1.7244396137614975E-7</v>
      </c>
      <c r="BP1368" s="50">
        <v>8.3613939397254072E-8</v>
      </c>
      <c r="BQ1368" s="50">
        <v>1.4996074679650619E-7</v>
      </c>
      <c r="BR1368" s="50">
        <v>4.7884505561355989E-7</v>
      </c>
      <c r="BS1368" s="50">
        <v>5.3117789246329542E-7</v>
      </c>
      <c r="BT1368" s="50">
        <v>8.2383580100534468E-7</v>
      </c>
      <c r="BU1368" s="50">
        <v>1.1770458754190511E-6</v>
      </c>
      <c r="BV1368" s="50">
        <v>4.8346626082648352E-7</v>
      </c>
      <c r="BW1368" s="50">
        <v>1.5014566704559545E-6</v>
      </c>
      <c r="BX1368" s="50">
        <v>6.8355837591972182E-7</v>
      </c>
      <c r="BY1368" s="50">
        <v>1.4873710187486804E-6</v>
      </c>
      <c r="BZ1368" s="50">
        <v>2.1817412992649682E-6</v>
      </c>
      <c r="CA1368" s="50">
        <v>2.564186956349477E-6</v>
      </c>
      <c r="CB1368" s="50">
        <v>7.3756765034765811E-7</v>
      </c>
      <c r="CC1368" s="50">
        <v>9.0021704373737783E-7</v>
      </c>
      <c r="CD1368" s="50">
        <v>4.476120170800975E-6</v>
      </c>
      <c r="CE1368" s="50">
        <v>4.3017284530264287E-6</v>
      </c>
      <c r="CF1368" s="50">
        <v>1.5016114872395142E-4</v>
      </c>
      <c r="CG1368" s="50">
        <v>1.3061709625122451E-6</v>
      </c>
      <c r="CH1368" s="50">
        <v>9.3388450942852E-7</v>
      </c>
      <c r="CI1368" s="50">
        <v>1.479284363803395E-6</v>
      </c>
      <c r="CJ1368" s="50">
        <v>1.2680513678808802E-6</v>
      </c>
      <c r="CK1368" s="50">
        <v>1.8088558663360406E-6</v>
      </c>
      <c r="CL1368" s="50">
        <v>4.6731666300562048E-7</v>
      </c>
      <c r="CM1368" s="50">
        <v>7.2430112075193214E-7</v>
      </c>
      <c r="CN1368" s="50">
        <v>1.3432142454340928E-6</v>
      </c>
      <c r="CO1368" s="50">
        <v>1.0827562335283419E-6</v>
      </c>
      <c r="CP1368" s="50">
        <v>4.9864335873299714E-7</v>
      </c>
      <c r="CQ1368" s="50">
        <v>4.3337573361286154E-8</v>
      </c>
      <c r="CR1368" s="50">
        <v>2.0311804843961506E-6</v>
      </c>
      <c r="CS1368" s="50">
        <v>1.7101344603394641E-6</v>
      </c>
      <c r="CT1368" s="50">
        <v>4.6437954109849782E-7</v>
      </c>
      <c r="CU1368" s="50">
        <v>1.9597310329393357E-7</v>
      </c>
      <c r="CV1368" s="50">
        <v>2.0947689977553193E-7</v>
      </c>
      <c r="CW1368" s="50">
        <v>2.7803534085665466E-7</v>
      </c>
      <c r="CX1368" s="50">
        <v>1.2822845822128894E-6</v>
      </c>
      <c r="CY1368" s="50">
        <v>8.1085128487330022E-7</v>
      </c>
      <c r="CZ1368" s="50">
        <v>3.9755786218264984E-7</v>
      </c>
      <c r="DA1368" s="50">
        <v>3.3464495370435645E-6</v>
      </c>
      <c r="DB1368" s="50">
        <v>7.3852757401773161E-6</v>
      </c>
      <c r="DC1368" s="50">
        <v>1.1226822248387466E-6</v>
      </c>
      <c r="DD1368" s="50">
        <v>7.018418934071316E-7</v>
      </c>
      <c r="DE1368" s="50">
        <v>1.1162165393386154E-5</v>
      </c>
      <c r="DF1368" s="50">
        <v>7.9625809144860442E-6</v>
      </c>
      <c r="DG1368" s="50">
        <v>1.6934302963807898E-5</v>
      </c>
      <c r="DH1368" s="50">
        <v>3.5077581557300861E-6</v>
      </c>
      <c r="DI1368" s="50">
        <v>3.9214956952652844E-7</v>
      </c>
      <c r="DJ1368" s="50">
        <v>4.7389204389223482E-7</v>
      </c>
    </row>
    <row r="1369" spans="13:114" x14ac:dyDescent="0.2">
      <c r="M1369" s="49" t="s">
        <v>154</v>
      </c>
      <c r="N1369" s="50">
        <v>2.2391969190550704E-5</v>
      </c>
      <c r="O1369" s="50">
        <v>9.3104682680610794E-5</v>
      </c>
      <c r="P1369" s="50">
        <v>1.1092228566501018E-4</v>
      </c>
      <c r="Q1369" s="50">
        <v>1.3676772010557409E-5</v>
      </c>
      <c r="R1369" s="50">
        <v>1.645080468977631E-5</v>
      </c>
      <c r="S1369" s="50">
        <v>5.0096646407628948E-6</v>
      </c>
      <c r="T1369" s="50">
        <v>2.3240794484876011E-5</v>
      </c>
      <c r="U1369" s="69">
        <v>1.0126897390409972E-5</v>
      </c>
      <c r="V1369" s="50">
        <v>9.1068606809753242E-6</v>
      </c>
      <c r="W1369" s="50">
        <v>1.8918132102206799E-5</v>
      </c>
      <c r="X1369" s="50">
        <v>8.538494969838842E-5</v>
      </c>
      <c r="Y1369" s="50">
        <v>3.6107921519689344E-5</v>
      </c>
      <c r="Z1369" s="50">
        <v>1.4747224682727328E-5</v>
      </c>
      <c r="AA1369" s="50">
        <v>4.1669204090715681E-4</v>
      </c>
      <c r="AB1369" s="50">
        <v>1.9189742989230323E-5</v>
      </c>
      <c r="AC1369" s="50">
        <v>8.3237057308198467E-4</v>
      </c>
      <c r="AD1369" s="50">
        <v>2.5521974833021826E-5</v>
      </c>
      <c r="AE1369" s="50">
        <v>1.2291330184576162E-3</v>
      </c>
      <c r="AF1369" s="50">
        <v>8.9343497167140374E-4</v>
      </c>
      <c r="AG1369" s="50">
        <v>0.10863054666954026</v>
      </c>
      <c r="AH1369" s="50">
        <v>8.6455268866744549E-3</v>
      </c>
      <c r="AI1369" s="50">
        <v>1.6090116328956417E-3</v>
      </c>
      <c r="AJ1369" s="50">
        <v>7.4218105798400113E-4</v>
      </c>
      <c r="AK1369" s="50">
        <v>4.790399553610959E-4</v>
      </c>
      <c r="AL1369" s="50">
        <v>1.8421233347399831E-3</v>
      </c>
      <c r="AM1369" s="50">
        <v>1.0296370487103719E-2</v>
      </c>
      <c r="AN1369" s="50">
        <v>2.6598214091605855E-5</v>
      </c>
      <c r="AO1369" s="50">
        <v>3.1241228011121581E-5</v>
      </c>
      <c r="AP1369" s="50">
        <v>2.6853050412217483E-5</v>
      </c>
      <c r="AQ1369" s="50">
        <v>2.3907547051777812E-5</v>
      </c>
      <c r="AR1369" s="50">
        <v>3.4443084565916026E-5</v>
      </c>
      <c r="AS1369" s="50">
        <v>3.8735531155907798E-5</v>
      </c>
      <c r="AT1369" s="50">
        <v>8.5392882851663437E-5</v>
      </c>
      <c r="AU1369" s="50">
        <v>6.1988352813167519E-5</v>
      </c>
      <c r="AV1369" s="50">
        <v>4.8478260693211777E-3</v>
      </c>
      <c r="AW1369" s="50">
        <v>1.2626033589815703E-3</v>
      </c>
      <c r="AX1369" s="50">
        <v>1.2160316329229697E-3</v>
      </c>
      <c r="AY1369" s="50">
        <v>1.3230021881621413E-4</v>
      </c>
      <c r="AZ1369" s="50">
        <v>6.7014028843638885E-6</v>
      </c>
      <c r="BA1369" s="50">
        <v>1.7033299134127549E-4</v>
      </c>
      <c r="BB1369" s="50">
        <v>4.7302504925797896E-6</v>
      </c>
      <c r="BC1369" s="50">
        <v>6.6808096313928459E-5</v>
      </c>
      <c r="BD1369" s="50">
        <v>6.9807384576178145E-5</v>
      </c>
      <c r="BE1369" s="50">
        <v>7.9009031480093545E-5</v>
      </c>
      <c r="BF1369" s="50">
        <v>2.4998674326868517E-5</v>
      </c>
      <c r="BG1369" s="50">
        <v>9.7525601598869773E-5</v>
      </c>
      <c r="BH1369" s="50">
        <v>3.4964495861432697E-5</v>
      </c>
      <c r="BI1369" s="50">
        <v>3.3949869439042899E-5</v>
      </c>
      <c r="BJ1369" s="50">
        <v>9.8147230133627789E-6</v>
      </c>
      <c r="BK1369" s="50">
        <v>1.5381835201187992E-5</v>
      </c>
      <c r="BL1369" s="50">
        <v>1.4872909458456653E-5</v>
      </c>
      <c r="BM1369" s="50">
        <v>1.4328225435336089E-5</v>
      </c>
      <c r="BN1369" s="50">
        <v>1.5038061643261554E-6</v>
      </c>
      <c r="BO1369" s="50">
        <v>1.666799263195867E-5</v>
      </c>
      <c r="BP1369" s="50">
        <v>3.2722837706893681E-6</v>
      </c>
      <c r="BQ1369" s="50">
        <v>7.5838211394965119E-6</v>
      </c>
      <c r="BR1369" s="50">
        <v>4.328459835914341E-5</v>
      </c>
      <c r="BS1369" s="50">
        <v>2.8702431534401628E-5</v>
      </c>
      <c r="BT1369" s="50">
        <v>1.2634479488753835E-5</v>
      </c>
      <c r="BU1369" s="50">
        <v>2.5003591349211665E-5</v>
      </c>
      <c r="BV1369" s="50">
        <v>2.0372944540324777E-5</v>
      </c>
      <c r="BW1369" s="50">
        <v>5.0074854618494796E-5</v>
      </c>
      <c r="BX1369" s="50">
        <v>2.0246519413069527E-5</v>
      </c>
      <c r="BY1369" s="50">
        <v>1.827120414310561E-5</v>
      </c>
      <c r="BZ1369" s="50">
        <v>2.6184358422084003E-5</v>
      </c>
      <c r="CA1369" s="50">
        <v>3.0659577861134952E-5</v>
      </c>
      <c r="CB1369" s="50">
        <v>2.8910458932688658E-5</v>
      </c>
      <c r="CC1369" s="50">
        <v>2.3947262366849268E-5</v>
      </c>
      <c r="CD1369" s="50">
        <v>4.5746783857574822E-5</v>
      </c>
      <c r="CE1369" s="50">
        <v>1.269305782794974E-4</v>
      </c>
      <c r="CF1369" s="50">
        <v>1.1110405129052562E-3</v>
      </c>
      <c r="CG1369" s="50">
        <v>4.2646676905617609E-5</v>
      </c>
      <c r="CH1369" s="50">
        <v>5.7269632436189274E-4</v>
      </c>
      <c r="CI1369" s="50">
        <v>4.2192473749091685E-5</v>
      </c>
      <c r="CJ1369" s="50">
        <v>3.0945636814476269E-5</v>
      </c>
      <c r="CK1369" s="50">
        <v>3.1260153822110982E-5</v>
      </c>
      <c r="CL1369" s="50">
        <v>1.1501897041941747E-5</v>
      </c>
      <c r="CM1369" s="50">
        <v>2.7979742976463269E-5</v>
      </c>
      <c r="CN1369" s="50">
        <v>3.8653853338495519E-5</v>
      </c>
      <c r="CO1369" s="50">
        <v>4.5317841485417303E-5</v>
      </c>
      <c r="CP1369" s="50">
        <v>5.0008686033255282E-5</v>
      </c>
      <c r="CQ1369" s="50">
        <v>2.4528732119072932E-6</v>
      </c>
      <c r="CR1369" s="50">
        <v>4.5748408268502003E-5</v>
      </c>
      <c r="CS1369" s="50">
        <v>2.5287912419861723E-4</v>
      </c>
      <c r="CT1369" s="50">
        <v>1.5434067002978783E-5</v>
      </c>
      <c r="CU1369" s="50">
        <v>7.5879026008491437E-6</v>
      </c>
      <c r="CV1369" s="50">
        <v>1.0636953509529911E-5</v>
      </c>
      <c r="CW1369" s="50">
        <v>2.2669410963458118E-5</v>
      </c>
      <c r="CX1369" s="50">
        <v>6.6729397409931953E-5</v>
      </c>
      <c r="CY1369" s="50">
        <v>3.4204341115920964E-5</v>
      </c>
      <c r="CZ1369" s="50">
        <v>2.1090650823600219E-5</v>
      </c>
      <c r="DA1369" s="50">
        <v>8.7249317809088282E-5</v>
      </c>
      <c r="DB1369" s="50">
        <v>2.0460392995825055E-4</v>
      </c>
      <c r="DC1369" s="50">
        <v>6.615959946658694E-5</v>
      </c>
      <c r="DD1369" s="50">
        <v>3.95374392056531E-5</v>
      </c>
      <c r="DE1369" s="50">
        <v>3.3885641378421969E-5</v>
      </c>
      <c r="DF1369" s="50">
        <v>4.1242404201850859E-5</v>
      </c>
      <c r="DG1369" s="50">
        <v>2.9625624940900056E-4</v>
      </c>
      <c r="DH1369" s="50">
        <v>1.0139695423904477E-4</v>
      </c>
      <c r="DI1369" s="50">
        <v>1.9093644918552418E-5</v>
      </c>
      <c r="DJ1369" s="50">
        <v>2.0534674678604905E-5</v>
      </c>
    </row>
    <row r="1370" spans="13:114" x14ac:dyDescent="0.2">
      <c r="M1370" s="49" t="s">
        <v>155</v>
      </c>
      <c r="N1370" s="50">
        <v>1.6503276798849475E-7</v>
      </c>
      <c r="O1370" s="50">
        <v>1.2192333927639823E-5</v>
      </c>
      <c r="P1370" s="50">
        <v>1.7536295931108541E-7</v>
      </c>
      <c r="Q1370" s="50">
        <v>1.2203217896029221E-7</v>
      </c>
      <c r="R1370" s="50">
        <v>5.8494414727222988E-7</v>
      </c>
      <c r="S1370" s="50">
        <v>2.2323668038947351E-7</v>
      </c>
      <c r="T1370" s="50">
        <v>1.2109207501273014E-6</v>
      </c>
      <c r="U1370" s="69">
        <v>4.9436307687661608E-7</v>
      </c>
      <c r="V1370" s="50">
        <v>3.4288311080870938E-7</v>
      </c>
      <c r="W1370" s="50">
        <v>3.1356630117486853E-6</v>
      </c>
      <c r="X1370" s="50">
        <v>9.015080732420924E-6</v>
      </c>
      <c r="Y1370" s="50">
        <v>6.2472878048588216E-7</v>
      </c>
      <c r="Z1370" s="50">
        <v>4.5473290500219111E-7</v>
      </c>
      <c r="AA1370" s="50">
        <v>6.5616717428407018E-7</v>
      </c>
      <c r="AB1370" s="50">
        <v>3.7080336976111508E-5</v>
      </c>
      <c r="AC1370" s="50">
        <v>8.117939183376634E-4</v>
      </c>
      <c r="AD1370" s="50">
        <v>6.148879096827992E-7</v>
      </c>
      <c r="AE1370" s="50">
        <v>1.1489848375612931E-3</v>
      </c>
      <c r="AF1370" s="50">
        <v>9.3064287569120273E-8</v>
      </c>
      <c r="AG1370" s="50">
        <v>2.442483089521701E-7</v>
      </c>
      <c r="AH1370" s="50">
        <v>0.10418390903223156</v>
      </c>
      <c r="AI1370" s="50">
        <v>1.4960249877936773E-5</v>
      </c>
      <c r="AJ1370" s="50">
        <v>6.9061199795404981E-6</v>
      </c>
      <c r="AK1370" s="50">
        <v>7.2840377667972385E-7</v>
      </c>
      <c r="AL1370" s="50">
        <v>2.987132002371774E-7</v>
      </c>
      <c r="AM1370" s="50">
        <v>2.590811823002179E-6</v>
      </c>
      <c r="AN1370" s="50">
        <v>8.1952576099355959E-7</v>
      </c>
      <c r="AO1370" s="50">
        <v>4.6448568433294632E-7</v>
      </c>
      <c r="AP1370" s="50">
        <v>3.353440404311984E-7</v>
      </c>
      <c r="AQ1370" s="50">
        <v>4.6908574768673959E-7</v>
      </c>
      <c r="AR1370" s="50">
        <v>1.8058035501213825E-6</v>
      </c>
      <c r="AS1370" s="50">
        <v>5.0554505725156512E-7</v>
      </c>
      <c r="AT1370" s="50">
        <v>3.2706577112150358E-7</v>
      </c>
      <c r="AU1370" s="50">
        <v>4.4251744396085894E-7</v>
      </c>
      <c r="AV1370" s="50">
        <v>8.4782494522687266E-8</v>
      </c>
      <c r="AW1370" s="50">
        <v>2.7756604845938305E-7</v>
      </c>
      <c r="AX1370" s="50">
        <v>3.0569012546437677E-7</v>
      </c>
      <c r="AY1370" s="50">
        <v>1.4871014698780126E-7</v>
      </c>
      <c r="AZ1370" s="50">
        <v>3.4718734455147316E-7</v>
      </c>
      <c r="BA1370" s="50">
        <v>5.0013319980842956E-7</v>
      </c>
      <c r="BB1370" s="50">
        <v>2.7900364364709916E-7</v>
      </c>
      <c r="BC1370" s="50">
        <v>1.4442433175890559E-6</v>
      </c>
      <c r="BD1370" s="50">
        <v>1.1264446751615651E-6</v>
      </c>
      <c r="BE1370" s="50">
        <v>2.2293247665990126E-6</v>
      </c>
      <c r="BF1370" s="50">
        <v>1.9409732635185003E-7</v>
      </c>
      <c r="BG1370" s="50">
        <v>7.6668697313450372E-7</v>
      </c>
      <c r="BH1370" s="50">
        <v>2.1549285170671622E-7</v>
      </c>
      <c r="BI1370" s="50">
        <v>4.2641452041012383E-7</v>
      </c>
      <c r="BJ1370" s="50">
        <v>3.9369646865663718E-7</v>
      </c>
      <c r="BK1370" s="50">
        <v>3.9345678460290546E-7</v>
      </c>
      <c r="BL1370" s="50">
        <v>4.7151368413884881E-7</v>
      </c>
      <c r="BM1370" s="50">
        <v>3.2391511531893958E-7</v>
      </c>
      <c r="BN1370" s="50">
        <v>1.8504817411822274E-8</v>
      </c>
      <c r="BO1370" s="50">
        <v>1.6875248051828389E-7</v>
      </c>
      <c r="BP1370" s="50">
        <v>9.2957985755283162E-8</v>
      </c>
      <c r="BQ1370" s="50">
        <v>1.2694459442914081E-7</v>
      </c>
      <c r="BR1370" s="50">
        <v>6.0139905279097644E-7</v>
      </c>
      <c r="BS1370" s="50">
        <v>2.8216660419912162E-7</v>
      </c>
      <c r="BT1370" s="50">
        <v>1.131186508368967E-6</v>
      </c>
      <c r="BU1370" s="50">
        <v>1.3498044317355959E-6</v>
      </c>
      <c r="BV1370" s="50">
        <v>4.5463147305783667E-7</v>
      </c>
      <c r="BW1370" s="50">
        <v>1.7503307719528008E-6</v>
      </c>
      <c r="BX1370" s="50">
        <v>8.3614001373912414E-7</v>
      </c>
      <c r="BY1370" s="50">
        <v>1.9826665141506736E-6</v>
      </c>
      <c r="BZ1370" s="50">
        <v>2.8135288068187089E-6</v>
      </c>
      <c r="CA1370" s="50">
        <v>3.5831712650369583E-6</v>
      </c>
      <c r="CB1370" s="50">
        <v>7.2154136370594808E-7</v>
      </c>
      <c r="CC1370" s="50">
        <v>9.3406513289873205E-7</v>
      </c>
      <c r="CD1370" s="50">
        <v>6.1385873049002542E-6</v>
      </c>
      <c r="CE1370" s="50">
        <v>1.0608695559999675E-5</v>
      </c>
      <c r="CF1370" s="50">
        <v>2.2510400556031637E-4</v>
      </c>
      <c r="CG1370" s="50">
        <v>1.3682030406046815E-6</v>
      </c>
      <c r="CH1370" s="50">
        <v>4.5962851019055466E-7</v>
      </c>
      <c r="CI1370" s="50">
        <v>1.8365383297502956E-6</v>
      </c>
      <c r="CJ1370" s="50">
        <v>1.6480514289711996E-6</v>
      </c>
      <c r="CK1370" s="50">
        <v>2.2979491225105531E-6</v>
      </c>
      <c r="CL1370" s="50">
        <v>4.6918330641092946E-7</v>
      </c>
      <c r="CM1370" s="50">
        <v>7.1447789411863179E-7</v>
      </c>
      <c r="CN1370" s="50">
        <v>1.4672937713419214E-6</v>
      </c>
      <c r="CO1370" s="50">
        <v>1.142613932266391E-6</v>
      </c>
      <c r="CP1370" s="50">
        <v>3.9271960156119148E-7</v>
      </c>
      <c r="CQ1370" s="50">
        <v>4.225386795795697E-8</v>
      </c>
      <c r="CR1370" s="50">
        <v>1.9838690593051363E-6</v>
      </c>
      <c r="CS1370" s="50">
        <v>1.338794268598762E-6</v>
      </c>
      <c r="CT1370" s="50">
        <v>4.789660461743295E-7</v>
      </c>
      <c r="CU1370" s="50">
        <v>1.9344815628404094E-7</v>
      </c>
      <c r="CV1370" s="50">
        <v>1.9726701121858194E-7</v>
      </c>
      <c r="CW1370" s="50">
        <v>2.5415417551223406E-7</v>
      </c>
      <c r="CX1370" s="50">
        <v>1.3133976032874543E-6</v>
      </c>
      <c r="CY1370" s="50">
        <v>9.4914241615377477E-7</v>
      </c>
      <c r="CZ1370" s="50">
        <v>3.8255645454268618E-7</v>
      </c>
      <c r="DA1370" s="50">
        <v>2.8488462098070673E-6</v>
      </c>
      <c r="DB1370" s="50">
        <v>3.4417350404486256E-5</v>
      </c>
      <c r="DC1370" s="50">
        <v>1.028618669701533E-5</v>
      </c>
      <c r="DD1370" s="50">
        <v>8.8319228807198536E-7</v>
      </c>
      <c r="DE1370" s="50">
        <v>8.3614418026961704E-7</v>
      </c>
      <c r="DF1370" s="50">
        <v>3.2254625184135088E-6</v>
      </c>
      <c r="DG1370" s="50">
        <v>9.223794100946793E-5</v>
      </c>
      <c r="DH1370" s="50">
        <v>3.9052811820294795E-6</v>
      </c>
      <c r="DI1370" s="50">
        <v>3.4007018774299135E-7</v>
      </c>
      <c r="DJ1370" s="50">
        <v>3.5550944921044867E-7</v>
      </c>
    </row>
    <row r="1371" spans="13:114" x14ac:dyDescent="0.2">
      <c r="M1371" s="49" t="s">
        <v>156</v>
      </c>
      <c r="N1371" s="50">
        <v>9.265740065402073E-6</v>
      </c>
      <c r="O1371" s="50">
        <v>1.071181178411059E-5</v>
      </c>
      <c r="P1371" s="50">
        <v>2.524772313842029E-4</v>
      </c>
      <c r="Q1371" s="50">
        <v>5.6345533770618834E-6</v>
      </c>
      <c r="R1371" s="50">
        <v>2.7065156544506431E-4</v>
      </c>
      <c r="S1371" s="50">
        <v>2.6153301087030536E-6</v>
      </c>
      <c r="T1371" s="50">
        <v>1.3070696301102224E-5</v>
      </c>
      <c r="U1371" s="69">
        <v>6.0962967435674148E-6</v>
      </c>
      <c r="V1371" s="50">
        <v>3.5338999532762909E-4</v>
      </c>
      <c r="W1371" s="50">
        <v>3.2563141614779087E-5</v>
      </c>
      <c r="X1371" s="50">
        <v>1.1289777911695306E-4</v>
      </c>
      <c r="Y1371" s="50">
        <v>1.8973103179564088E-4</v>
      </c>
      <c r="Z1371" s="50">
        <v>1.4427269528415843E-4</v>
      </c>
      <c r="AA1371" s="50">
        <v>6.3424965548453726E-5</v>
      </c>
      <c r="AB1371" s="50">
        <v>1.532399236849828E-4</v>
      </c>
      <c r="AC1371" s="50">
        <v>1.1292772311093102E-3</v>
      </c>
      <c r="AD1371" s="50">
        <v>2.1687483520449637E-4</v>
      </c>
      <c r="AE1371" s="50">
        <v>3.3552182093711442E-3</v>
      </c>
      <c r="AF1371" s="50">
        <v>3.847062911486062E-6</v>
      </c>
      <c r="AG1371" s="50">
        <v>6.1583628452492081E-6</v>
      </c>
      <c r="AH1371" s="50">
        <v>1.3927145528742691E-3</v>
      </c>
      <c r="AI1371" s="50">
        <v>0.13809040371693532</v>
      </c>
      <c r="AJ1371" s="50">
        <v>5.0289152269762004E-5</v>
      </c>
      <c r="AK1371" s="50">
        <v>7.3427402700563244E-5</v>
      </c>
      <c r="AL1371" s="50">
        <v>5.2076414876845739E-6</v>
      </c>
      <c r="AM1371" s="50">
        <v>1.6972246412329361E-2</v>
      </c>
      <c r="AN1371" s="50">
        <v>5.8137774360441423E-6</v>
      </c>
      <c r="AO1371" s="50">
        <v>5.1891017693199226E-6</v>
      </c>
      <c r="AP1371" s="50">
        <v>3.9617515445611181E-6</v>
      </c>
      <c r="AQ1371" s="50">
        <v>5.1120307022930888E-6</v>
      </c>
      <c r="AR1371" s="50">
        <v>2.2450653154514381E-5</v>
      </c>
      <c r="AS1371" s="50">
        <v>6.7599340256004239E-6</v>
      </c>
      <c r="AT1371" s="50">
        <v>6.7073327668519176E-5</v>
      </c>
      <c r="AU1371" s="50">
        <v>3.14716373868012E-5</v>
      </c>
      <c r="AV1371" s="50">
        <v>1.1981094704770829E-6</v>
      </c>
      <c r="AW1371" s="50">
        <v>3.7957071194954927E-6</v>
      </c>
      <c r="AX1371" s="50">
        <v>3.8090326608181688E-6</v>
      </c>
      <c r="AY1371" s="50">
        <v>1.753891141154408E-6</v>
      </c>
      <c r="AZ1371" s="50">
        <v>4.0195073702971075E-6</v>
      </c>
      <c r="BA1371" s="50">
        <v>7.902367488651839E-6</v>
      </c>
      <c r="BB1371" s="50">
        <v>2.5678404797273021E-6</v>
      </c>
      <c r="BC1371" s="50">
        <v>1.0436920675369215E-5</v>
      </c>
      <c r="BD1371" s="50">
        <v>1.0953235644253071E-5</v>
      </c>
      <c r="BE1371" s="50">
        <v>5.3384046528074046E-5</v>
      </c>
      <c r="BF1371" s="50">
        <v>1.1396483584402225E-5</v>
      </c>
      <c r="BG1371" s="50">
        <v>9.7461374963503542E-6</v>
      </c>
      <c r="BH1371" s="50">
        <v>1.9821027443504709E-5</v>
      </c>
      <c r="BI1371" s="50">
        <v>6.6695650361936083E-5</v>
      </c>
      <c r="BJ1371" s="50">
        <v>7.3641190019557684E-6</v>
      </c>
      <c r="BK1371" s="50">
        <v>5.6482272437465505E-6</v>
      </c>
      <c r="BL1371" s="50">
        <v>6.2364455398527329E-6</v>
      </c>
      <c r="BM1371" s="50">
        <v>4.7312373568512996E-6</v>
      </c>
      <c r="BN1371" s="50">
        <v>2.2192283854362613E-7</v>
      </c>
      <c r="BO1371" s="50">
        <v>2.3469164993514782E-6</v>
      </c>
      <c r="BP1371" s="50">
        <v>1.2272716390875148E-6</v>
      </c>
      <c r="BQ1371" s="50">
        <v>1.8022475245989828E-6</v>
      </c>
      <c r="BR1371" s="50">
        <v>1.30952610790224E-5</v>
      </c>
      <c r="BS1371" s="50">
        <v>4.1261304963858123E-6</v>
      </c>
      <c r="BT1371" s="50">
        <v>1.7598886687955339E-5</v>
      </c>
      <c r="BU1371" s="50">
        <v>2.0508111520340611E-5</v>
      </c>
      <c r="BV1371" s="50">
        <v>2.0343763790827787E-5</v>
      </c>
      <c r="BW1371" s="50">
        <v>1.9134095817982638E-5</v>
      </c>
      <c r="BX1371" s="50">
        <v>9.3568491390501744E-6</v>
      </c>
      <c r="BY1371" s="50">
        <v>2.1180262902308404E-5</v>
      </c>
      <c r="BZ1371" s="50">
        <v>2.9802378226146238E-5</v>
      </c>
      <c r="CA1371" s="50">
        <v>3.7618247439016025E-5</v>
      </c>
      <c r="CB1371" s="50">
        <v>8.3379636741830682E-6</v>
      </c>
      <c r="CC1371" s="50">
        <v>1.0761461483349216E-5</v>
      </c>
      <c r="CD1371" s="50">
        <v>6.3716558039400616E-5</v>
      </c>
      <c r="CE1371" s="50">
        <v>7.5681693420794752E-5</v>
      </c>
      <c r="CF1371" s="50">
        <v>2.3143966387428458E-3</v>
      </c>
      <c r="CG1371" s="50">
        <v>1.4873525201186274E-5</v>
      </c>
      <c r="CH1371" s="50">
        <v>5.16118907369911E-6</v>
      </c>
      <c r="CI1371" s="50">
        <v>2.053957511728083E-5</v>
      </c>
      <c r="CJ1371" s="50">
        <v>1.9469681244398142E-5</v>
      </c>
      <c r="CK1371" s="50">
        <v>2.4021570459479316E-5</v>
      </c>
      <c r="CL1371" s="50">
        <v>4.8899828736224708E-6</v>
      </c>
      <c r="CM1371" s="50">
        <v>2.9335138461273469E-5</v>
      </c>
      <c r="CN1371" s="50">
        <v>2.4483034436949351E-5</v>
      </c>
      <c r="CO1371" s="50">
        <v>1.3955539128419762E-5</v>
      </c>
      <c r="CP1371" s="50">
        <v>5.8008711352644833E-6</v>
      </c>
      <c r="CQ1371" s="50">
        <v>2.0307451095196801E-6</v>
      </c>
      <c r="CR1371" s="50">
        <v>2.0814581749657227E-5</v>
      </c>
      <c r="CS1371" s="50">
        <v>1.4786739701906046E-5</v>
      </c>
      <c r="CT1371" s="50">
        <v>5.5801446520838435E-6</v>
      </c>
      <c r="CU1371" s="50">
        <v>2.611446846843245E-6</v>
      </c>
      <c r="CV1371" s="50">
        <v>2.7183611649267771E-6</v>
      </c>
      <c r="CW1371" s="50">
        <v>3.2194316100144158E-6</v>
      </c>
      <c r="CX1371" s="50">
        <v>1.4111018863889006E-5</v>
      </c>
      <c r="CY1371" s="50">
        <v>1.0221856310672387E-5</v>
      </c>
      <c r="CZ1371" s="50">
        <v>4.1517199498205003E-6</v>
      </c>
      <c r="DA1371" s="50">
        <v>2.893733944246531E-5</v>
      </c>
      <c r="DB1371" s="50">
        <v>6.6187983021322888E-4</v>
      </c>
      <c r="DC1371" s="50">
        <v>6.4400318240513255E-6</v>
      </c>
      <c r="DD1371" s="50">
        <v>1.0250793438810355E-4</v>
      </c>
      <c r="DE1371" s="50">
        <v>2.7294696497971683E-5</v>
      </c>
      <c r="DF1371" s="50">
        <v>2.4932959428008728E-5</v>
      </c>
      <c r="DG1371" s="50">
        <v>7.11305485676346E-4</v>
      </c>
      <c r="DH1371" s="50">
        <v>1.5627610548607274E-4</v>
      </c>
      <c r="DI1371" s="50">
        <v>3.9992525568986268E-6</v>
      </c>
      <c r="DJ1371" s="50">
        <v>4.5087862171459398E-6</v>
      </c>
    </row>
    <row r="1372" spans="13:114" x14ac:dyDescent="0.2">
      <c r="M1372" s="49" t="s">
        <v>157</v>
      </c>
      <c r="N1372" s="50">
        <v>3.6638872730050387E-6</v>
      </c>
      <c r="O1372" s="50">
        <v>1.6770122092137386E-2</v>
      </c>
      <c r="P1372" s="50">
        <v>3.4622432636035127E-6</v>
      </c>
      <c r="Q1372" s="50">
        <v>2.5414888824999017E-6</v>
      </c>
      <c r="R1372" s="50">
        <v>8.4287183559190982E-4</v>
      </c>
      <c r="S1372" s="50">
        <v>2.1333458584935416E-6</v>
      </c>
      <c r="T1372" s="50">
        <v>8.831630326344487E-6</v>
      </c>
      <c r="U1372" s="69">
        <v>4.2839373207963995E-6</v>
      </c>
      <c r="V1372" s="50">
        <v>3.4532802629633139E-6</v>
      </c>
      <c r="W1372" s="50">
        <v>2.0638436196332887E-5</v>
      </c>
      <c r="X1372" s="50">
        <v>1.4125622791068737E-2</v>
      </c>
      <c r="Y1372" s="50">
        <v>4.2917141202775106E-4</v>
      </c>
      <c r="Z1372" s="50">
        <v>4.4291675635708359E-4</v>
      </c>
      <c r="AA1372" s="50">
        <v>1.2474318153225239E-5</v>
      </c>
      <c r="AB1372" s="50">
        <v>2.4284272731591144E-4</v>
      </c>
      <c r="AC1372" s="50">
        <v>4.9306299496565363E-3</v>
      </c>
      <c r="AD1372" s="50">
        <v>9.2803894355371841E-6</v>
      </c>
      <c r="AE1372" s="50">
        <v>5.0645456976849284E-4</v>
      </c>
      <c r="AF1372" s="50">
        <v>1.8344841688636404E-6</v>
      </c>
      <c r="AG1372" s="50">
        <v>3.1459656105326787E-6</v>
      </c>
      <c r="AH1372" s="50">
        <v>2.3279198514058308E-4</v>
      </c>
      <c r="AI1372" s="50">
        <v>4.0408527938758673E-4</v>
      </c>
      <c r="AJ1372" s="50">
        <v>0.14929474738000975</v>
      </c>
      <c r="AK1372" s="50">
        <v>6.3835906805172324E-6</v>
      </c>
      <c r="AL1372" s="50">
        <v>2.969733615363014E-6</v>
      </c>
      <c r="AM1372" s="50">
        <v>6.1074568330852084E-5</v>
      </c>
      <c r="AN1372" s="50">
        <v>7.0305638732078078E-4</v>
      </c>
      <c r="AO1372" s="50">
        <v>1.6666089724782162E-4</v>
      </c>
      <c r="AP1372" s="50">
        <v>8.0255168262583361E-5</v>
      </c>
      <c r="AQ1372" s="50">
        <v>1.1825056658206295E-4</v>
      </c>
      <c r="AR1372" s="50">
        <v>2.3704018388483157E-3</v>
      </c>
      <c r="AS1372" s="50">
        <v>2.9253128612817504E-4</v>
      </c>
      <c r="AT1372" s="50">
        <v>3.7101531372997432E-6</v>
      </c>
      <c r="AU1372" s="50">
        <v>5.5582039555952834E-6</v>
      </c>
      <c r="AV1372" s="50">
        <v>1.4297430915129953E-6</v>
      </c>
      <c r="AW1372" s="50">
        <v>6.4604478320641711E-6</v>
      </c>
      <c r="AX1372" s="50">
        <v>5.3193441919088468E-6</v>
      </c>
      <c r="AY1372" s="50">
        <v>1.7397232100870646E-6</v>
      </c>
      <c r="AZ1372" s="50">
        <v>3.0798792631747418E-6</v>
      </c>
      <c r="BA1372" s="50">
        <v>3.2295248989810122E-5</v>
      </c>
      <c r="BB1372" s="50">
        <v>4.0770384204809722E-5</v>
      </c>
      <c r="BC1372" s="50">
        <v>1.5657069296259295E-5</v>
      </c>
      <c r="BD1372" s="50">
        <v>1.7326688926034543E-5</v>
      </c>
      <c r="BE1372" s="50">
        <v>8.8878434624141756E-5</v>
      </c>
      <c r="BF1372" s="50">
        <v>8.2361594102170098E-6</v>
      </c>
      <c r="BG1372" s="50">
        <v>2.0375390240640896E-5</v>
      </c>
      <c r="BH1372" s="50">
        <v>3.5243362304705245E-6</v>
      </c>
      <c r="BI1372" s="50">
        <v>3.9899337101991529E-6</v>
      </c>
      <c r="BJ1372" s="50">
        <v>3.3142573847844975E-6</v>
      </c>
      <c r="BK1372" s="50">
        <v>3.4068044613113322E-6</v>
      </c>
      <c r="BL1372" s="50">
        <v>3.8895954546170701E-6</v>
      </c>
      <c r="BM1372" s="50">
        <v>2.802581123304623E-6</v>
      </c>
      <c r="BN1372" s="50">
        <v>5.2354632524763036E-7</v>
      </c>
      <c r="BO1372" s="50">
        <v>1.846643955579175E-6</v>
      </c>
      <c r="BP1372" s="50">
        <v>7.6683171626090613E-7</v>
      </c>
      <c r="BQ1372" s="50">
        <v>1.1714870502287931E-6</v>
      </c>
      <c r="BR1372" s="50">
        <v>2.2070943533019538E-5</v>
      </c>
      <c r="BS1372" s="50">
        <v>7.0792907740422999E-6</v>
      </c>
      <c r="BT1372" s="50">
        <v>7.3911394361714833E-6</v>
      </c>
      <c r="BU1372" s="50">
        <v>9.3575348083862706E-6</v>
      </c>
      <c r="BV1372" s="50">
        <v>4.8690942238840148E-6</v>
      </c>
      <c r="BW1372" s="50">
        <v>1.200221481124164E-5</v>
      </c>
      <c r="BX1372" s="50">
        <v>7.5477302641533607E-6</v>
      </c>
      <c r="BY1372" s="50">
        <v>1.2943546542956847E-5</v>
      </c>
      <c r="BZ1372" s="50">
        <v>1.7912991489033274E-5</v>
      </c>
      <c r="CA1372" s="50">
        <v>2.2548839665533431E-5</v>
      </c>
      <c r="CB1372" s="50">
        <v>6.422988691379092E-6</v>
      </c>
      <c r="CC1372" s="50">
        <v>6.6326961734636231E-6</v>
      </c>
      <c r="CD1372" s="50">
        <v>3.8066890835107278E-5</v>
      </c>
      <c r="CE1372" s="50">
        <v>2.0555771346364944E-4</v>
      </c>
      <c r="CF1372" s="50">
        <v>1.3684978501453014E-3</v>
      </c>
      <c r="CG1372" s="50">
        <v>9.3688121616112659E-6</v>
      </c>
      <c r="CH1372" s="50">
        <v>4.0687291678556898E-6</v>
      </c>
      <c r="CI1372" s="50">
        <v>1.3958820899030803E-5</v>
      </c>
      <c r="CJ1372" s="50">
        <v>1.5325195354426828E-5</v>
      </c>
      <c r="CK1372" s="50">
        <v>1.5241312231589406E-5</v>
      </c>
      <c r="CL1372" s="50">
        <v>3.214036118300955E-6</v>
      </c>
      <c r="CM1372" s="50">
        <v>4.9621487638323796E-6</v>
      </c>
      <c r="CN1372" s="50">
        <v>1.0045553965344314E-5</v>
      </c>
      <c r="CO1372" s="50">
        <v>7.5067323248977317E-6</v>
      </c>
      <c r="CP1372" s="50">
        <v>3.4776060168890582E-6</v>
      </c>
      <c r="CQ1372" s="50">
        <v>4.2680535518050847E-7</v>
      </c>
      <c r="CR1372" s="50">
        <v>1.7280464669614466E-5</v>
      </c>
      <c r="CS1372" s="50">
        <v>1.0591376635690357E-5</v>
      </c>
      <c r="CT1372" s="50">
        <v>4.7371852446000809E-6</v>
      </c>
      <c r="CU1372" s="50">
        <v>2.4613123073638141E-6</v>
      </c>
      <c r="CV1372" s="50">
        <v>2.9660283186225977E-6</v>
      </c>
      <c r="CW1372" s="50">
        <v>2.6078008868286509E-6</v>
      </c>
      <c r="CX1372" s="50">
        <v>1.3895118850882889E-5</v>
      </c>
      <c r="CY1372" s="50">
        <v>1.1515256527549303E-5</v>
      </c>
      <c r="CZ1372" s="50">
        <v>1.2019989496987896E-5</v>
      </c>
      <c r="DA1372" s="50">
        <v>1.8174221164807377E-5</v>
      </c>
      <c r="DB1372" s="50">
        <v>1.6544092297366409E-4</v>
      </c>
      <c r="DC1372" s="50">
        <v>3.6103034203539794E-6</v>
      </c>
      <c r="DD1372" s="50">
        <v>2.0926120048899264E-5</v>
      </c>
      <c r="DE1372" s="50">
        <v>1.2727301521451997E-5</v>
      </c>
      <c r="DF1372" s="50">
        <v>4.51299061049349E-5</v>
      </c>
      <c r="DG1372" s="50">
        <v>7.6284663865991702E-4</v>
      </c>
      <c r="DH1372" s="50">
        <v>2.6045975496873834E-4</v>
      </c>
      <c r="DI1372" s="50">
        <v>6.5218001086073115E-6</v>
      </c>
      <c r="DJ1372" s="50">
        <v>3.3865683954450541E-6</v>
      </c>
    </row>
    <row r="1373" spans="13:114" x14ac:dyDescent="0.2">
      <c r="M1373" s="49" t="s">
        <v>158</v>
      </c>
      <c r="N1373" s="50">
        <v>6.6282995957164247E-6</v>
      </c>
      <c r="O1373" s="50">
        <v>9.6028063237698385E-6</v>
      </c>
      <c r="P1373" s="50">
        <v>6.9386476804300049E-6</v>
      </c>
      <c r="Q1373" s="50">
        <v>5.4709798279489687E-6</v>
      </c>
      <c r="R1373" s="50">
        <v>1.3708462970363811E-5</v>
      </c>
      <c r="S1373" s="50">
        <v>1.2895207171010881E-5</v>
      </c>
      <c r="T1373" s="50">
        <v>7.409058962510535E-5</v>
      </c>
      <c r="U1373" s="69">
        <v>3.0122237173769472E-5</v>
      </c>
      <c r="V1373" s="50">
        <v>1.8851867973845629E-5</v>
      </c>
      <c r="W1373" s="50">
        <v>1.9340244189563655E-4</v>
      </c>
      <c r="X1373" s="50">
        <v>2.1964611665550189E-5</v>
      </c>
      <c r="Y1373" s="50">
        <v>2.7289233932507564E-5</v>
      </c>
      <c r="Z1373" s="50">
        <v>1.4943603606239536E-5</v>
      </c>
      <c r="AA1373" s="50">
        <v>3.7884659928011155E-5</v>
      </c>
      <c r="AB1373" s="50">
        <v>1.1785162133576304E-5</v>
      </c>
      <c r="AC1373" s="50">
        <v>2.6345533705457035E-5</v>
      </c>
      <c r="AD1373" s="50">
        <v>1.1806482784160308E-5</v>
      </c>
      <c r="AE1373" s="50">
        <v>1.9565671162320541E-5</v>
      </c>
      <c r="AF1373" s="50">
        <v>4.3955256557854444E-6</v>
      </c>
      <c r="AG1373" s="50">
        <v>1.3352163111310681E-5</v>
      </c>
      <c r="AH1373" s="50">
        <v>2.4820817098729477E-5</v>
      </c>
      <c r="AI1373" s="50">
        <v>2.1694381967881115E-5</v>
      </c>
      <c r="AJ1373" s="50">
        <v>1.6828213460553716E-5</v>
      </c>
      <c r="AK1373" s="50">
        <v>0.29520210129375329</v>
      </c>
      <c r="AL1373" s="50">
        <v>1.7905324232302836E-5</v>
      </c>
      <c r="AM1373" s="50">
        <v>1.3319884891367715E-3</v>
      </c>
      <c r="AN1373" s="50">
        <v>1.8543843055895072E-5</v>
      </c>
      <c r="AO1373" s="50">
        <v>2.0081097802388827E-5</v>
      </c>
      <c r="AP1373" s="50">
        <v>1.6736967644191218E-5</v>
      </c>
      <c r="AQ1373" s="50">
        <v>2.2931282672878138E-5</v>
      </c>
      <c r="AR1373" s="50">
        <v>2.0787966488660089E-5</v>
      </c>
      <c r="AS1373" s="50">
        <v>1.9357565619192025E-5</v>
      </c>
      <c r="AT1373" s="50">
        <v>1.8963096494427494E-5</v>
      </c>
      <c r="AU1373" s="50">
        <v>2.4144907463767204E-5</v>
      </c>
      <c r="AV1373" s="50">
        <v>4.9901846253595101E-6</v>
      </c>
      <c r="AW1373" s="50">
        <v>1.6193364879092265E-5</v>
      </c>
      <c r="AX1373" s="50">
        <v>1.7791134953677512E-5</v>
      </c>
      <c r="AY1373" s="50">
        <v>8.9831422107285737E-6</v>
      </c>
      <c r="AZ1373" s="50">
        <v>1.9669655734105508E-5</v>
      </c>
      <c r="BA1373" s="50">
        <v>2.9182336826662254E-5</v>
      </c>
      <c r="BB1373" s="50">
        <v>1.3766121185587349E-5</v>
      </c>
      <c r="BC1373" s="50">
        <v>3.1916202733552064E-5</v>
      </c>
      <c r="BD1373" s="50">
        <v>4.545025168991501E-5</v>
      </c>
      <c r="BE1373" s="50">
        <v>5.4818817187860663E-5</v>
      </c>
      <c r="BF1373" s="50">
        <v>1.0710814955069854E-5</v>
      </c>
      <c r="BG1373" s="50">
        <v>4.5755333466227916E-5</v>
      </c>
      <c r="BH1373" s="50">
        <v>1.2751801779349114E-5</v>
      </c>
      <c r="BI1373" s="50">
        <v>2.5129523466041566E-5</v>
      </c>
      <c r="BJ1373" s="50">
        <v>2.4058567580036697E-5</v>
      </c>
      <c r="BK1373" s="50">
        <v>2.4042076570709837E-5</v>
      </c>
      <c r="BL1373" s="50">
        <v>2.8402969417367544E-5</v>
      </c>
      <c r="BM1373" s="50">
        <v>1.9582647843770694E-5</v>
      </c>
      <c r="BN1373" s="50">
        <v>1.1118576025558963E-6</v>
      </c>
      <c r="BO1373" s="50">
        <v>1.0270439401186834E-5</v>
      </c>
      <c r="BP1373" s="50">
        <v>5.6553530439678615E-6</v>
      </c>
      <c r="BQ1373" s="50">
        <v>7.4962761838158158E-6</v>
      </c>
      <c r="BR1373" s="50">
        <v>3.044188865071928E-5</v>
      </c>
      <c r="BS1373" s="50">
        <v>1.611651619285189E-5</v>
      </c>
      <c r="BT1373" s="50">
        <v>6.8841379472283607E-5</v>
      </c>
      <c r="BU1373" s="50">
        <v>8.2964830119928445E-5</v>
      </c>
      <c r="BV1373" s="50">
        <v>2.7078178905972713E-5</v>
      </c>
      <c r="BW1373" s="50">
        <v>1.0732497831500741E-4</v>
      </c>
      <c r="BX1373" s="50">
        <v>5.1025674244296151E-5</v>
      </c>
      <c r="BY1373" s="50">
        <v>1.2310280807927335E-4</v>
      </c>
      <c r="BZ1373" s="50">
        <v>1.7507466042899987E-4</v>
      </c>
      <c r="CA1373" s="50">
        <v>2.2319321043784724E-4</v>
      </c>
      <c r="CB1373" s="50">
        <v>4.3945546833799298E-5</v>
      </c>
      <c r="CC1373" s="50">
        <v>5.7256634143922949E-5</v>
      </c>
      <c r="CD1373" s="50">
        <v>3.8295708489417292E-4</v>
      </c>
      <c r="CE1373" s="50">
        <v>1.32243636450186E-4</v>
      </c>
      <c r="CF1373" s="50">
        <v>1.4082075537003557E-2</v>
      </c>
      <c r="CG1373" s="50">
        <v>8.4747919961068391E-5</v>
      </c>
      <c r="CH1373" s="50">
        <v>2.8122243827214014E-5</v>
      </c>
      <c r="CI1373" s="50">
        <v>1.1803485534355449E-4</v>
      </c>
      <c r="CJ1373" s="50">
        <v>1.1531637049126179E-4</v>
      </c>
      <c r="CK1373" s="50">
        <v>1.4174902290782732E-4</v>
      </c>
      <c r="CL1373" s="50">
        <v>2.8545356515630394E-5</v>
      </c>
      <c r="CM1373" s="50">
        <v>4.3721811238221744E-5</v>
      </c>
      <c r="CN1373" s="50">
        <v>8.9356315669869696E-5</v>
      </c>
      <c r="CO1373" s="50">
        <v>7.0807977505270495E-5</v>
      </c>
      <c r="CP1373" s="50">
        <v>2.3465207742970724E-5</v>
      </c>
      <c r="CQ1373" s="50">
        <v>2.4216204228031295E-6</v>
      </c>
      <c r="CR1373" s="50">
        <v>1.1811583560614842E-4</v>
      </c>
      <c r="CS1373" s="50">
        <v>8.5622700023749417E-5</v>
      </c>
      <c r="CT1373" s="50">
        <v>2.8854362109384976E-5</v>
      </c>
      <c r="CU1373" s="50">
        <v>1.1656109310370795E-5</v>
      </c>
      <c r="CV1373" s="50">
        <v>1.1837658064553272E-5</v>
      </c>
      <c r="CW1373" s="50">
        <v>1.7136099037991126E-5</v>
      </c>
      <c r="CX1373" s="50">
        <v>8.1322936823424261E-5</v>
      </c>
      <c r="CY1373" s="50">
        <v>5.6406009276107451E-5</v>
      </c>
      <c r="CZ1373" s="50">
        <v>2.0338486271915306E-5</v>
      </c>
      <c r="DA1373" s="50">
        <v>1.711708435781163E-4</v>
      </c>
      <c r="DB1373" s="50">
        <v>2.7619499846268661E-4</v>
      </c>
      <c r="DC1373" s="50">
        <v>2.2881136837120448E-5</v>
      </c>
      <c r="DD1373" s="50">
        <v>2.4587315128488161E-5</v>
      </c>
      <c r="DE1373" s="50">
        <v>4.5556668882434767E-5</v>
      </c>
      <c r="DF1373" s="50">
        <v>1.2088807744708379E-4</v>
      </c>
      <c r="DG1373" s="50">
        <v>1.6111968556063187E-3</v>
      </c>
      <c r="DH1373" s="50">
        <v>1.1339106943479989E-3</v>
      </c>
      <c r="DI1373" s="50">
        <v>1.9682318283996363E-5</v>
      </c>
      <c r="DJ1373" s="50">
        <v>1.9380303182425076E-5</v>
      </c>
    </row>
    <row r="1374" spans="13:114" x14ac:dyDescent="0.2">
      <c r="M1374" s="49" t="s">
        <v>159</v>
      </c>
      <c r="N1374" s="50">
        <v>1.1669719397458239E-6</v>
      </c>
      <c r="O1374" s="50">
        <v>2.6588863316247619E-6</v>
      </c>
      <c r="P1374" s="50">
        <v>5.753502267812976E-4</v>
      </c>
      <c r="Q1374" s="50">
        <v>9.5693678140900745E-7</v>
      </c>
      <c r="R1374" s="50">
        <v>2.7577954516269079E-6</v>
      </c>
      <c r="S1374" s="50">
        <v>2.9294098518040334E-6</v>
      </c>
      <c r="T1374" s="50">
        <v>1.2689172318397E-5</v>
      </c>
      <c r="U1374" s="69">
        <v>5.1577466753737853E-6</v>
      </c>
      <c r="V1374" s="50">
        <v>3.222353013562493E-6</v>
      </c>
      <c r="W1374" s="50">
        <v>3.1808583470625362E-5</v>
      </c>
      <c r="X1374" s="50">
        <v>1.0080454764369324E-4</v>
      </c>
      <c r="Y1374" s="50">
        <v>4.7752188225122935E-6</v>
      </c>
      <c r="Z1374" s="50">
        <v>2.8928148286721084E-6</v>
      </c>
      <c r="AA1374" s="50">
        <v>6.2847146191856509E-6</v>
      </c>
      <c r="AB1374" s="50">
        <v>3.8226949625830661E-6</v>
      </c>
      <c r="AC1374" s="50">
        <v>9.6453445410141441E-6</v>
      </c>
      <c r="AD1374" s="50">
        <v>2.1412770686726928E-6</v>
      </c>
      <c r="AE1374" s="50">
        <v>1.1381773958179514E-5</v>
      </c>
      <c r="AF1374" s="50">
        <v>7.6207765847214488E-7</v>
      </c>
      <c r="AG1374" s="50">
        <v>2.380513989452483E-6</v>
      </c>
      <c r="AH1374" s="50">
        <v>6.1495333112152756E-4</v>
      </c>
      <c r="AI1374" s="50">
        <v>5.5475107842712343E-6</v>
      </c>
      <c r="AJ1374" s="50">
        <v>9.9260218551222426E-6</v>
      </c>
      <c r="AK1374" s="50">
        <v>7.5761643899735973E-6</v>
      </c>
      <c r="AL1374" s="50">
        <v>0.15818921300511279</v>
      </c>
      <c r="AM1374" s="50">
        <v>8.0494668684886951E-6</v>
      </c>
      <c r="AN1374" s="50">
        <v>3.2339612102611157E-6</v>
      </c>
      <c r="AO1374" s="50">
        <v>3.4454864660420909E-6</v>
      </c>
      <c r="AP1374" s="50">
        <v>3.1266484604413383E-6</v>
      </c>
      <c r="AQ1374" s="50">
        <v>3.9886040939271586E-6</v>
      </c>
      <c r="AR1374" s="50">
        <v>1.9814798627790534E-5</v>
      </c>
      <c r="AS1374" s="50">
        <v>6.7972157296381696E-6</v>
      </c>
      <c r="AT1374" s="50">
        <v>1.4821889023667784E-4</v>
      </c>
      <c r="AU1374" s="50">
        <v>6.5075279012550188E-5</v>
      </c>
      <c r="AV1374" s="50">
        <v>8.652368862370649E-7</v>
      </c>
      <c r="AW1374" s="50">
        <v>3.2309028026272292E-6</v>
      </c>
      <c r="AX1374" s="50">
        <v>3.1689810210241812E-6</v>
      </c>
      <c r="AY1374" s="50">
        <v>1.5688916210784093E-6</v>
      </c>
      <c r="AZ1374" s="50">
        <v>4.918095634535011E-6</v>
      </c>
      <c r="BA1374" s="50">
        <v>5.058017455915757E-6</v>
      </c>
      <c r="BB1374" s="50">
        <v>2.1358590632442225E-6</v>
      </c>
      <c r="BC1374" s="50">
        <v>6.0343302169219745E-6</v>
      </c>
      <c r="BD1374" s="50">
        <v>7.7274183610787706E-6</v>
      </c>
      <c r="BE1374" s="50">
        <v>1.2350435112910869E-5</v>
      </c>
      <c r="BF1374" s="50">
        <v>2.2407467347257523E-5</v>
      </c>
      <c r="BG1374" s="50">
        <v>7.7335374699274206E-6</v>
      </c>
      <c r="BH1374" s="50">
        <v>2.2222069745949921E-6</v>
      </c>
      <c r="BI1374" s="50">
        <v>4.8143098704293409E-6</v>
      </c>
      <c r="BJ1374" s="50">
        <v>3.9775477586032639E-6</v>
      </c>
      <c r="BK1374" s="50">
        <v>4.1434063566993483E-6</v>
      </c>
      <c r="BL1374" s="50">
        <v>4.9230199533466118E-6</v>
      </c>
      <c r="BM1374" s="50">
        <v>3.4837945804446561E-6</v>
      </c>
      <c r="BN1374" s="50">
        <v>1.9710814488701935E-7</v>
      </c>
      <c r="BO1374" s="50">
        <v>1.8313368882003912E-6</v>
      </c>
      <c r="BP1374" s="50">
        <v>9.9133520805464354E-7</v>
      </c>
      <c r="BQ1374" s="50">
        <v>1.7930238580904284E-6</v>
      </c>
      <c r="BR1374" s="50">
        <v>1.9686014843275173E-5</v>
      </c>
      <c r="BS1374" s="50">
        <v>3.1589815180066571E-6</v>
      </c>
      <c r="BT1374" s="50">
        <v>1.1120585778632589E-5</v>
      </c>
      <c r="BU1374" s="50">
        <v>1.3662079478275328E-5</v>
      </c>
      <c r="BV1374" s="50">
        <v>9.5781542043096968E-6</v>
      </c>
      <c r="BW1374" s="50">
        <v>1.825723770143746E-5</v>
      </c>
      <c r="BX1374" s="50">
        <v>8.4068086343672696E-6</v>
      </c>
      <c r="BY1374" s="50">
        <v>1.9653695128222869E-5</v>
      </c>
      <c r="BZ1374" s="50">
        <v>2.6880706587845349E-5</v>
      </c>
      <c r="CA1374" s="50">
        <v>3.4126911434001471E-5</v>
      </c>
      <c r="CB1374" s="50">
        <v>7.5874588762954477E-6</v>
      </c>
      <c r="CC1374" s="50">
        <v>9.4150703019684047E-6</v>
      </c>
      <c r="CD1374" s="50">
        <v>5.7890600246739055E-5</v>
      </c>
      <c r="CE1374" s="50">
        <v>6.0059999209974291E-4</v>
      </c>
      <c r="CF1374" s="50">
        <v>2.099651427100667E-3</v>
      </c>
      <c r="CG1374" s="50">
        <v>1.3986751707355929E-5</v>
      </c>
      <c r="CH1374" s="50">
        <v>5.2905427551069063E-6</v>
      </c>
      <c r="CI1374" s="50">
        <v>2.1470782117930278E-5</v>
      </c>
      <c r="CJ1374" s="50">
        <v>2.9061121681653206E-5</v>
      </c>
      <c r="CK1374" s="50">
        <v>2.3179836154911311E-5</v>
      </c>
      <c r="CL1374" s="50">
        <v>4.7492198205200788E-6</v>
      </c>
      <c r="CM1374" s="50">
        <v>7.0550900170509153E-6</v>
      </c>
      <c r="CN1374" s="50">
        <v>1.591563836880393E-5</v>
      </c>
      <c r="CO1374" s="50">
        <v>1.1066388682676839E-5</v>
      </c>
      <c r="CP1374" s="50">
        <v>4.8733589635959013E-6</v>
      </c>
      <c r="CQ1374" s="50">
        <v>1.0589524846952812E-6</v>
      </c>
      <c r="CR1374" s="50">
        <v>2.4431494067021274E-5</v>
      </c>
      <c r="CS1374" s="50">
        <v>1.6969068871712654E-5</v>
      </c>
      <c r="CT1374" s="50">
        <v>5.4256052699671233E-6</v>
      </c>
      <c r="CU1374" s="50">
        <v>2.0666864033702254E-6</v>
      </c>
      <c r="CV1374" s="50">
        <v>2.2027298890367244E-6</v>
      </c>
      <c r="CW1374" s="50">
        <v>3.8978516474915705E-6</v>
      </c>
      <c r="CX1374" s="50">
        <v>1.3504073790951807E-5</v>
      </c>
      <c r="CY1374" s="50">
        <v>1.1408575893946691E-5</v>
      </c>
      <c r="CZ1374" s="50">
        <v>3.6518390049514759E-6</v>
      </c>
      <c r="DA1374" s="50">
        <v>2.6605182232543366E-5</v>
      </c>
      <c r="DB1374" s="50">
        <v>4.6631445958032609E-5</v>
      </c>
      <c r="DC1374" s="50">
        <v>4.5796683703309635E-6</v>
      </c>
      <c r="DD1374" s="50">
        <v>4.0654398737488408E-6</v>
      </c>
      <c r="DE1374" s="50">
        <v>7.7447794253335694E-6</v>
      </c>
      <c r="DF1374" s="50">
        <v>1.9450367457659209E-5</v>
      </c>
      <c r="DG1374" s="50">
        <v>2.5536280616084329E-4</v>
      </c>
      <c r="DH1374" s="50">
        <v>6.8705147178922048E-4</v>
      </c>
      <c r="DI1374" s="50">
        <v>4.1484247319374351E-6</v>
      </c>
      <c r="DJ1374" s="50">
        <v>3.4977079011976096E-6</v>
      </c>
    </row>
    <row r="1375" spans="13:114" x14ac:dyDescent="0.2">
      <c r="M1375" s="49" t="s">
        <v>160</v>
      </c>
      <c r="N1375" s="50">
        <v>1.4380876920485778E-6</v>
      </c>
      <c r="O1375" s="50">
        <v>2.2576477399288757E-6</v>
      </c>
      <c r="P1375" s="50">
        <v>1.5203534431389935E-6</v>
      </c>
      <c r="Q1375" s="50">
        <v>1.2691313394308847E-6</v>
      </c>
      <c r="R1375" s="50">
        <v>4.012526026802819E-6</v>
      </c>
      <c r="S1375" s="50">
        <v>2.9612817991317052E-6</v>
      </c>
      <c r="T1375" s="50">
        <v>1.6019957170737219E-5</v>
      </c>
      <c r="U1375" s="69">
        <v>6.6746332642507183E-6</v>
      </c>
      <c r="V1375" s="50">
        <v>4.072706688870448E-6</v>
      </c>
      <c r="W1375" s="50">
        <v>4.1077921679896182E-5</v>
      </c>
      <c r="X1375" s="50">
        <v>4.8925911124323107E-6</v>
      </c>
      <c r="Y1375" s="50">
        <v>6.4477535924360438E-6</v>
      </c>
      <c r="Z1375" s="50">
        <v>4.4717567420847856E-6</v>
      </c>
      <c r="AA1375" s="50">
        <v>8.71733815625626E-6</v>
      </c>
      <c r="AB1375" s="50">
        <v>2.6489445173270392E-6</v>
      </c>
      <c r="AC1375" s="50">
        <v>5.8983619365033816E-6</v>
      </c>
      <c r="AD1375" s="50">
        <v>2.737156212689089E-6</v>
      </c>
      <c r="AE1375" s="50">
        <v>4.4785896121529468E-6</v>
      </c>
      <c r="AF1375" s="50">
        <v>9.6362176665138014E-7</v>
      </c>
      <c r="AG1375" s="50">
        <v>3.6444802593544033E-6</v>
      </c>
      <c r="AH1375" s="50">
        <v>5.6747168472152928E-6</v>
      </c>
      <c r="AI1375" s="50">
        <v>4.9440083638782541E-6</v>
      </c>
      <c r="AJ1375" s="50">
        <v>3.8179384007020072E-6</v>
      </c>
      <c r="AK1375" s="50">
        <v>9.9369787488583098E-6</v>
      </c>
      <c r="AL1375" s="50">
        <v>4.1437955562908317E-6</v>
      </c>
      <c r="AM1375" s="50">
        <v>0.12675263139561008</v>
      </c>
      <c r="AN1375" s="50">
        <v>4.4958530812153132E-6</v>
      </c>
      <c r="AO1375" s="50">
        <v>4.7344920110681507E-6</v>
      </c>
      <c r="AP1375" s="50">
        <v>3.8801899927453168E-6</v>
      </c>
      <c r="AQ1375" s="50">
        <v>5.2936709008119011E-6</v>
      </c>
      <c r="AR1375" s="50">
        <v>4.7203584590296181E-6</v>
      </c>
      <c r="AS1375" s="50">
        <v>4.3258422873486505E-6</v>
      </c>
      <c r="AT1375" s="50">
        <v>4.2483575835192615E-6</v>
      </c>
      <c r="AU1375" s="50">
        <v>5.3221452385602007E-6</v>
      </c>
      <c r="AV1375" s="50">
        <v>1.1207151406438585E-6</v>
      </c>
      <c r="AW1375" s="50">
        <v>3.7941121050380771E-6</v>
      </c>
      <c r="AX1375" s="50">
        <v>4.0448736218812572E-6</v>
      </c>
      <c r="AY1375" s="50">
        <v>1.9803848855638443E-6</v>
      </c>
      <c r="AZ1375" s="50">
        <v>4.5583524316129708E-6</v>
      </c>
      <c r="BA1375" s="50">
        <v>6.3489836739650747E-6</v>
      </c>
      <c r="BB1375" s="50">
        <v>2.9310715650834982E-6</v>
      </c>
      <c r="BC1375" s="50">
        <v>7.2229218574163971E-6</v>
      </c>
      <c r="BD1375" s="50">
        <v>1.0024933585921617E-5</v>
      </c>
      <c r="BE1375" s="50">
        <v>1.204169752367503E-5</v>
      </c>
      <c r="BF1375" s="50">
        <v>2.4608549883808584E-6</v>
      </c>
      <c r="BG1375" s="50">
        <v>1.0063617244209327E-5</v>
      </c>
      <c r="BH1375" s="50">
        <v>3.114520497274468E-6</v>
      </c>
      <c r="BI1375" s="50">
        <v>5.9558963357653654E-6</v>
      </c>
      <c r="BJ1375" s="50">
        <v>5.3548586341921476E-6</v>
      </c>
      <c r="BK1375" s="50">
        <v>5.5725590340618038E-6</v>
      </c>
      <c r="BL1375" s="50">
        <v>6.3399826908617577E-6</v>
      </c>
      <c r="BM1375" s="50">
        <v>4.4995362755188672E-6</v>
      </c>
      <c r="BN1375" s="50">
        <v>2.5438286018163391E-7</v>
      </c>
      <c r="BO1375" s="50">
        <v>2.4105894338259617E-6</v>
      </c>
      <c r="BP1375" s="50">
        <v>1.3026294502093782E-6</v>
      </c>
      <c r="BQ1375" s="50">
        <v>1.6752431717298367E-6</v>
      </c>
      <c r="BR1375" s="50">
        <v>6.6588674089406278E-6</v>
      </c>
      <c r="BS1375" s="50">
        <v>3.5393618738417835E-6</v>
      </c>
      <c r="BT1375" s="50">
        <v>1.5414499319900333E-5</v>
      </c>
      <c r="BU1375" s="50">
        <v>1.8075551617881475E-5</v>
      </c>
      <c r="BV1375" s="50">
        <v>6.1469849867461565E-6</v>
      </c>
      <c r="BW1375" s="50">
        <v>2.3227865013666862E-5</v>
      </c>
      <c r="BX1375" s="50">
        <v>1.1287282953223523E-5</v>
      </c>
      <c r="BY1375" s="50">
        <v>2.6394218828451736E-5</v>
      </c>
      <c r="BZ1375" s="50">
        <v>3.806465794451737E-5</v>
      </c>
      <c r="CA1375" s="50">
        <v>4.7546636482010009E-5</v>
      </c>
      <c r="CB1375" s="50">
        <v>9.9505555615033986E-6</v>
      </c>
      <c r="CC1375" s="50">
        <v>1.2952344129824991E-5</v>
      </c>
      <c r="CD1375" s="50">
        <v>8.0558150946756434E-5</v>
      </c>
      <c r="CE1375" s="50">
        <v>5.0141777242770212E-5</v>
      </c>
      <c r="CF1375" s="50">
        <v>2.9433846244905047E-3</v>
      </c>
      <c r="CG1375" s="50">
        <v>1.8428335081413087E-5</v>
      </c>
      <c r="CH1375" s="50">
        <v>6.425646075731498E-6</v>
      </c>
      <c r="CI1375" s="50">
        <v>2.7744457536752711E-5</v>
      </c>
      <c r="CJ1375" s="50">
        <v>3.2030203063588598E-5</v>
      </c>
      <c r="CK1375" s="50">
        <v>3.0165932744667169E-5</v>
      </c>
      <c r="CL1375" s="50">
        <v>6.11640438688668E-6</v>
      </c>
      <c r="CM1375" s="50">
        <v>1.9046397877799586E-5</v>
      </c>
      <c r="CN1375" s="50">
        <v>8.6119691204731696E-5</v>
      </c>
      <c r="CO1375" s="50">
        <v>1.6035905628941689E-5</v>
      </c>
      <c r="CP1375" s="50">
        <v>5.5324975045842488E-6</v>
      </c>
      <c r="CQ1375" s="50">
        <v>7.7286816572971335E-7</v>
      </c>
      <c r="CR1375" s="50">
        <v>2.5917776984561173E-5</v>
      </c>
      <c r="CS1375" s="50">
        <v>2.0327471484373831E-5</v>
      </c>
      <c r="CT1375" s="50">
        <v>6.9333312787280125E-6</v>
      </c>
      <c r="CU1375" s="50">
        <v>2.8575764499492846E-6</v>
      </c>
      <c r="CV1375" s="50">
        <v>2.5878514445235374E-6</v>
      </c>
      <c r="CW1375" s="50">
        <v>5.07968511970095E-6</v>
      </c>
      <c r="CX1375" s="50">
        <v>1.7811260445542567E-5</v>
      </c>
      <c r="CY1375" s="50">
        <v>1.236401674415449E-5</v>
      </c>
      <c r="CZ1375" s="50">
        <v>4.6371886894025628E-6</v>
      </c>
      <c r="DA1375" s="50">
        <v>3.6309313871826012E-5</v>
      </c>
      <c r="DB1375" s="50">
        <v>4.779853522517254E-4</v>
      </c>
      <c r="DC1375" s="50">
        <v>1.7130224174195249E-5</v>
      </c>
      <c r="DD1375" s="50">
        <v>5.4991605780173307E-5</v>
      </c>
      <c r="DE1375" s="50">
        <v>1.296983233445696E-4</v>
      </c>
      <c r="DF1375" s="50">
        <v>2.550517931482464E-5</v>
      </c>
      <c r="DG1375" s="50">
        <v>3.0871199107671064E-4</v>
      </c>
      <c r="DH1375" s="50">
        <v>6.6295110293287116E-4</v>
      </c>
      <c r="DI1375" s="50">
        <v>4.5269057772518592E-6</v>
      </c>
      <c r="DJ1375" s="50">
        <v>4.2317473483154197E-6</v>
      </c>
    </row>
    <row r="1376" spans="13:114" ht="22.5" x14ac:dyDescent="0.2">
      <c r="M1376" s="49" t="s">
        <v>161</v>
      </c>
      <c r="N1376" s="50">
        <v>4.4178815632032362E-5</v>
      </c>
      <c r="O1376" s="50">
        <v>5.3914729408510811E-5</v>
      </c>
      <c r="P1376" s="50">
        <v>2.9094228662584424E-4</v>
      </c>
      <c r="Q1376" s="50">
        <v>8.7896701481422984E-5</v>
      </c>
      <c r="R1376" s="50">
        <v>2.2161422539255114E-4</v>
      </c>
      <c r="S1376" s="50">
        <v>3.8194813026350563E-5</v>
      </c>
      <c r="T1376" s="50">
        <v>1.867568385204518E-4</v>
      </c>
      <c r="U1376" s="69">
        <v>5.4020295640845621E-5</v>
      </c>
      <c r="V1376" s="50">
        <v>5.4555925056492279E-5</v>
      </c>
      <c r="W1376" s="50">
        <v>4.3094942208613842E-5</v>
      </c>
      <c r="X1376" s="50">
        <v>5.297549438523311E-5</v>
      </c>
      <c r="Y1376" s="50">
        <v>1.5737565544985828E-4</v>
      </c>
      <c r="Z1376" s="50">
        <v>1.5767297437925445E-4</v>
      </c>
      <c r="AA1376" s="50">
        <v>6.3138033882623884E-5</v>
      </c>
      <c r="AB1376" s="50">
        <v>2.6943087042559381E-5</v>
      </c>
      <c r="AC1376" s="50">
        <v>8.6049721430869243E-5</v>
      </c>
      <c r="AD1376" s="50">
        <v>9.2101016759883579E-5</v>
      </c>
      <c r="AE1376" s="50">
        <v>1.2235902048062747E-4</v>
      </c>
      <c r="AF1376" s="50">
        <v>2.5714679211158851E-5</v>
      </c>
      <c r="AG1376" s="50">
        <v>7.0539089501453635E-5</v>
      </c>
      <c r="AH1376" s="50">
        <v>1.0038353562236412E-4</v>
      </c>
      <c r="AI1376" s="50">
        <v>1.1731727617822879E-4</v>
      </c>
      <c r="AJ1376" s="50">
        <v>8.3594405946580577E-5</v>
      </c>
      <c r="AK1376" s="50">
        <v>9.5698814484551992E-5</v>
      </c>
      <c r="AL1376" s="50">
        <v>7.7026331190163826E-5</v>
      </c>
      <c r="AM1376" s="50">
        <v>1.7760646684844317E-4</v>
      </c>
      <c r="AN1376" s="50">
        <v>0.17813405860861178</v>
      </c>
      <c r="AO1376" s="50">
        <v>3.881160404862917E-2</v>
      </c>
      <c r="AP1376" s="50">
        <v>1.9002398011880067E-2</v>
      </c>
      <c r="AQ1376" s="50">
        <v>2.67676251341918E-2</v>
      </c>
      <c r="AR1376" s="50">
        <v>2.1881484005675258E-3</v>
      </c>
      <c r="AS1376" s="50">
        <v>1.9928714570854157E-3</v>
      </c>
      <c r="AT1376" s="50">
        <v>2.1715553428335664E-4</v>
      </c>
      <c r="AU1376" s="50">
        <v>3.1298836834382939E-4</v>
      </c>
      <c r="AV1376" s="50">
        <v>2.3414637604213201E-5</v>
      </c>
      <c r="AW1376" s="50">
        <v>7.4557505192061467E-4</v>
      </c>
      <c r="AX1376" s="50">
        <v>1.5064009462074527E-4</v>
      </c>
      <c r="AY1376" s="50">
        <v>4.4964071245803689E-5</v>
      </c>
      <c r="AZ1376" s="50">
        <v>4.2610415099230956E-5</v>
      </c>
      <c r="BA1376" s="50">
        <v>4.6198742895853988E-4</v>
      </c>
      <c r="BB1376" s="50">
        <v>1.1941970738805465E-5</v>
      </c>
      <c r="BC1376" s="50">
        <v>2.4829019338928914E-4</v>
      </c>
      <c r="BD1376" s="50">
        <v>5.2412129462086547E-4</v>
      </c>
      <c r="BE1376" s="50">
        <v>1.4190063528200269E-3</v>
      </c>
      <c r="BF1376" s="50">
        <v>1.036214064956688E-3</v>
      </c>
      <c r="BG1376" s="50">
        <v>3.102601598480272E-4</v>
      </c>
      <c r="BH1376" s="50">
        <v>1.9189615318435335E-4</v>
      </c>
      <c r="BI1376" s="50">
        <v>1.011585434732627E-4</v>
      </c>
      <c r="BJ1376" s="50">
        <v>5.5443299876786574E-5</v>
      </c>
      <c r="BK1376" s="50">
        <v>5.5891903645180152E-5</v>
      </c>
      <c r="BL1376" s="50">
        <v>9.9422492193509878E-5</v>
      </c>
      <c r="BM1376" s="50">
        <v>6.3604588467934642E-5</v>
      </c>
      <c r="BN1376" s="50">
        <v>3.8553316201255897E-6</v>
      </c>
      <c r="BO1376" s="50">
        <v>3.7118722049886576E-5</v>
      </c>
      <c r="BP1376" s="50">
        <v>2.1392456751196057E-5</v>
      </c>
      <c r="BQ1376" s="50">
        <v>3.5738950902746859E-5</v>
      </c>
      <c r="BR1376" s="50">
        <v>3.0078126190729018E-3</v>
      </c>
      <c r="BS1376" s="50">
        <v>7.2415471036038018E-4</v>
      </c>
      <c r="BT1376" s="50">
        <v>4.8781132685226609E-5</v>
      </c>
      <c r="BU1376" s="50">
        <v>7.055106834191734E-5</v>
      </c>
      <c r="BV1376" s="50">
        <v>1.7704115586352498E-4</v>
      </c>
      <c r="BW1376" s="50">
        <v>8.7145093487996295E-5</v>
      </c>
      <c r="BX1376" s="50">
        <v>4.6160567742527085E-4</v>
      </c>
      <c r="BY1376" s="50">
        <v>9.993073409713936E-5</v>
      </c>
      <c r="BZ1376" s="50">
        <v>8.3027952695697535E-5</v>
      </c>
      <c r="CA1376" s="50">
        <v>9.2992547736600779E-5</v>
      </c>
      <c r="CB1376" s="50">
        <v>1.1698718499691112E-4</v>
      </c>
      <c r="CC1376" s="50">
        <v>1.1071179240411961E-4</v>
      </c>
      <c r="CD1376" s="50">
        <v>8.2017461342835622E-5</v>
      </c>
      <c r="CE1376" s="50">
        <v>7.5863961696662522E-4</v>
      </c>
      <c r="CF1376" s="50">
        <v>1.5916063619616464E-4</v>
      </c>
      <c r="CG1376" s="50">
        <v>9.6031652857831221E-5</v>
      </c>
      <c r="CH1376" s="50">
        <v>8.3650815912810636E-5</v>
      </c>
      <c r="CI1376" s="50">
        <v>1.5861776690172464E-4</v>
      </c>
      <c r="CJ1376" s="50">
        <v>8.105694048765766E-5</v>
      </c>
      <c r="CK1376" s="50">
        <v>9.5132489164904461E-5</v>
      </c>
      <c r="CL1376" s="50">
        <v>4.2703284857508886E-5</v>
      </c>
      <c r="CM1376" s="50">
        <v>6.3162982290782015E-5</v>
      </c>
      <c r="CN1376" s="50">
        <v>8.1226092401372237E-5</v>
      </c>
      <c r="CO1376" s="50">
        <v>5.6688218952423497E-5</v>
      </c>
      <c r="CP1376" s="50">
        <v>1.0408924460626328E-4</v>
      </c>
      <c r="CQ1376" s="50">
        <v>1.0956064984702952E-5</v>
      </c>
      <c r="CR1376" s="50">
        <v>6.9001727392187663E-4</v>
      </c>
      <c r="CS1376" s="50">
        <v>1.0175880460247422E-4</v>
      </c>
      <c r="CT1376" s="50">
        <v>3.1489344382262227E-4</v>
      </c>
      <c r="CU1376" s="50">
        <v>2.6210440120025502E-4</v>
      </c>
      <c r="CV1376" s="50">
        <v>2.5320304744893212E-4</v>
      </c>
      <c r="CW1376" s="50">
        <v>9.5400604037708742E-5</v>
      </c>
      <c r="CX1376" s="50">
        <v>8.8681427670901799E-4</v>
      </c>
      <c r="CY1376" s="50">
        <v>7.0147822359398627E-4</v>
      </c>
      <c r="CZ1376" s="50">
        <v>9.7516721354196795E-4</v>
      </c>
      <c r="DA1376" s="50">
        <v>1.4707977873646812E-4</v>
      </c>
      <c r="DB1376" s="50">
        <v>1.4365661837018655E-4</v>
      </c>
      <c r="DC1376" s="50">
        <v>1.1975848525839109E-4</v>
      </c>
      <c r="DD1376" s="50">
        <v>2.218186723733988E-5</v>
      </c>
      <c r="DE1376" s="50">
        <v>4.283788789511086E-4</v>
      </c>
      <c r="DF1376" s="50">
        <v>1.7321804581124737E-4</v>
      </c>
      <c r="DG1376" s="50">
        <v>2.3689602389289575E-4</v>
      </c>
      <c r="DH1376" s="50">
        <v>2.5209921195968606E-4</v>
      </c>
      <c r="DI1376" s="50">
        <v>2.6589900091934364E-4</v>
      </c>
      <c r="DJ1376" s="50">
        <v>1.2696757887490471E-4</v>
      </c>
    </row>
    <row r="1377" spans="13:114" x14ac:dyDescent="0.2">
      <c r="M1377" s="49" t="s">
        <v>162</v>
      </c>
      <c r="N1377" s="50">
        <v>5.5486700332405536E-5</v>
      </c>
      <c r="O1377" s="50">
        <v>5.0838220694052927E-5</v>
      </c>
      <c r="P1377" s="50">
        <v>4.1695643427573593E-4</v>
      </c>
      <c r="Q1377" s="50">
        <v>2.6410567574139046E-4</v>
      </c>
      <c r="R1377" s="50">
        <v>4.5032578679506731E-4</v>
      </c>
      <c r="S1377" s="50">
        <v>6.2873075266515154E-5</v>
      </c>
      <c r="T1377" s="50">
        <v>3.0650423388806623E-4</v>
      </c>
      <c r="U1377" s="69">
        <v>8.0202308058427944E-5</v>
      </c>
      <c r="V1377" s="50">
        <v>8.1481004013543825E-5</v>
      </c>
      <c r="W1377" s="50">
        <v>7.0072073354806349E-5</v>
      </c>
      <c r="X1377" s="50">
        <v>5.8202139682585393E-5</v>
      </c>
      <c r="Y1377" s="50">
        <v>2.7118239591195927E-4</v>
      </c>
      <c r="Z1377" s="50">
        <v>2.9434798124877931E-4</v>
      </c>
      <c r="AA1377" s="50">
        <v>1.0194607715549983E-4</v>
      </c>
      <c r="AB1377" s="50">
        <v>4.0042220183658687E-5</v>
      </c>
      <c r="AC1377" s="50">
        <v>1.0596156303677527E-4</v>
      </c>
      <c r="AD1377" s="50">
        <v>8.2788102087731817E-5</v>
      </c>
      <c r="AE1377" s="50">
        <v>1.5140800016032435E-4</v>
      </c>
      <c r="AF1377" s="50">
        <v>3.0505497668394112E-5</v>
      </c>
      <c r="AG1377" s="50">
        <v>9.4715138800849805E-5</v>
      </c>
      <c r="AH1377" s="50">
        <v>1.3900200936259967E-4</v>
      </c>
      <c r="AI1377" s="50">
        <v>1.4827671128191764E-4</v>
      </c>
      <c r="AJ1377" s="50">
        <v>1.1354966632405438E-4</v>
      </c>
      <c r="AK1377" s="50">
        <v>1.4720660598001629E-4</v>
      </c>
      <c r="AL1377" s="50">
        <v>1.3636541350915281E-4</v>
      </c>
      <c r="AM1377" s="50">
        <v>1.8022495825218129E-4</v>
      </c>
      <c r="AN1377" s="50">
        <v>1.1670231144528603E-3</v>
      </c>
      <c r="AO1377" s="50">
        <v>0.19177143104657712</v>
      </c>
      <c r="AP1377" s="50">
        <v>2.6560411559128749E-2</v>
      </c>
      <c r="AQ1377" s="50">
        <v>4.2384386259815603E-2</v>
      </c>
      <c r="AR1377" s="50">
        <v>5.242056422355805E-3</v>
      </c>
      <c r="AS1377" s="50">
        <v>5.7333971510684714E-3</v>
      </c>
      <c r="AT1377" s="50">
        <v>5.1992295811208297E-4</v>
      </c>
      <c r="AU1377" s="50">
        <v>6.7079227943767528E-4</v>
      </c>
      <c r="AV1377" s="50">
        <v>1.8812070353023295E-5</v>
      </c>
      <c r="AW1377" s="50">
        <v>1.0033020008271189E-3</v>
      </c>
      <c r="AX1377" s="50">
        <v>2.6867084795023524E-4</v>
      </c>
      <c r="AY1377" s="50">
        <v>6.5453511271768315E-5</v>
      </c>
      <c r="AZ1377" s="50">
        <v>6.7046642701730318E-5</v>
      </c>
      <c r="BA1377" s="50">
        <v>1.2959774465769855E-4</v>
      </c>
      <c r="BB1377" s="50">
        <v>1.3188622863931664E-5</v>
      </c>
      <c r="BC1377" s="50">
        <v>3.220326653467872E-4</v>
      </c>
      <c r="BD1377" s="50">
        <v>1.6127387025688603E-4</v>
      </c>
      <c r="BE1377" s="50">
        <v>4.2210699183794641E-4</v>
      </c>
      <c r="BF1377" s="50">
        <v>3.2295864180080761E-3</v>
      </c>
      <c r="BG1377" s="50">
        <v>3.8612350243142854E-4</v>
      </c>
      <c r="BH1377" s="50">
        <v>6.7679826572782E-4</v>
      </c>
      <c r="BI1377" s="50">
        <v>2.0312681767976253E-4</v>
      </c>
      <c r="BJ1377" s="50">
        <v>8.4525795786324459E-5</v>
      </c>
      <c r="BK1377" s="50">
        <v>6.7177639362304498E-5</v>
      </c>
      <c r="BL1377" s="50">
        <v>1.4382246125567791E-4</v>
      </c>
      <c r="BM1377" s="50">
        <v>9.174634254241907E-5</v>
      </c>
      <c r="BN1377" s="50">
        <v>5.5331963075583786E-6</v>
      </c>
      <c r="BO1377" s="50">
        <v>4.784871918618537E-5</v>
      </c>
      <c r="BP1377" s="50">
        <v>3.3186926628854272E-5</v>
      </c>
      <c r="BQ1377" s="50">
        <v>8.0428783317708477E-5</v>
      </c>
      <c r="BR1377" s="50">
        <v>7.4302803237600171E-3</v>
      </c>
      <c r="BS1377" s="50">
        <v>1.5764363229500524E-3</v>
      </c>
      <c r="BT1377" s="50">
        <v>8.0232426592086878E-5</v>
      </c>
      <c r="BU1377" s="50">
        <v>1.0719838995273852E-4</v>
      </c>
      <c r="BV1377" s="50">
        <v>2.632391338777088E-4</v>
      </c>
      <c r="BW1377" s="50">
        <v>1.3832642114419371E-4</v>
      </c>
      <c r="BX1377" s="50">
        <v>7.2888343290221445E-4</v>
      </c>
      <c r="BY1377" s="50">
        <v>1.9713571503893236E-4</v>
      </c>
      <c r="BZ1377" s="50">
        <v>1.3218902277590592E-4</v>
      </c>
      <c r="CA1377" s="50">
        <v>1.4726270274815654E-4</v>
      </c>
      <c r="CB1377" s="50">
        <v>1.7133923812416658E-4</v>
      </c>
      <c r="CC1377" s="50">
        <v>1.758312734718226E-4</v>
      </c>
      <c r="CD1377" s="50">
        <v>1.3624949151165515E-4</v>
      </c>
      <c r="CE1377" s="50">
        <v>1.1711513772322149E-3</v>
      </c>
      <c r="CF1377" s="50">
        <v>2.6864657884627098E-4</v>
      </c>
      <c r="CG1377" s="50">
        <v>1.5282091124865459E-4</v>
      </c>
      <c r="CH1377" s="50">
        <v>1.36765303272939E-4</v>
      </c>
      <c r="CI1377" s="50">
        <v>2.6120013572390733E-4</v>
      </c>
      <c r="CJ1377" s="50">
        <v>1.3546814195348962E-4</v>
      </c>
      <c r="CK1377" s="50">
        <v>1.580251849499165E-4</v>
      </c>
      <c r="CL1377" s="50">
        <v>6.7010232234228142E-5</v>
      </c>
      <c r="CM1377" s="50">
        <v>1.0151906570944769E-4</v>
      </c>
      <c r="CN1377" s="50">
        <v>1.2565887323958894E-4</v>
      </c>
      <c r="CO1377" s="50">
        <v>9.4234068713626809E-5</v>
      </c>
      <c r="CP1377" s="50">
        <v>1.5980472387421029E-4</v>
      </c>
      <c r="CQ1377" s="50">
        <v>1.5133804177685483E-5</v>
      </c>
      <c r="CR1377" s="50">
        <v>1.0614500944082508E-3</v>
      </c>
      <c r="CS1377" s="50">
        <v>1.7048319651007243E-4</v>
      </c>
      <c r="CT1377" s="50">
        <v>5.2430083781762908E-4</v>
      </c>
      <c r="CU1377" s="50">
        <v>4.168560340531505E-4</v>
      </c>
      <c r="CV1377" s="50">
        <v>4.062014835296991E-4</v>
      </c>
      <c r="CW1377" s="50">
        <v>1.5157332033410579E-4</v>
      </c>
      <c r="CX1377" s="50">
        <v>1.4212061159778139E-3</v>
      </c>
      <c r="CY1377" s="50">
        <v>1.1179902075059887E-3</v>
      </c>
      <c r="CZ1377" s="50">
        <v>1.6005503923062097E-3</v>
      </c>
      <c r="DA1377" s="50">
        <v>2.3059257234495428E-4</v>
      </c>
      <c r="DB1377" s="50">
        <v>2.0178076069079731E-4</v>
      </c>
      <c r="DC1377" s="50">
        <v>2.2154164007562329E-4</v>
      </c>
      <c r="DD1377" s="50">
        <v>3.5456160414215047E-5</v>
      </c>
      <c r="DE1377" s="50">
        <v>5.502840580608574E-4</v>
      </c>
      <c r="DF1377" s="50">
        <v>1.6097289847763157E-4</v>
      </c>
      <c r="DG1377" s="50">
        <v>3.6866552871278276E-4</v>
      </c>
      <c r="DH1377" s="50">
        <v>5.3615085749665061E-4</v>
      </c>
      <c r="DI1377" s="50">
        <v>4.9414734211829041E-4</v>
      </c>
      <c r="DJ1377" s="50">
        <v>2.0351869830455689E-4</v>
      </c>
    </row>
    <row r="1378" spans="13:114" x14ac:dyDescent="0.2">
      <c r="M1378" s="49" t="s">
        <v>163</v>
      </c>
      <c r="N1378" s="50">
        <v>2.4151542296115268E-4</v>
      </c>
      <c r="O1378" s="50">
        <v>1.3868617304861592E-4</v>
      </c>
      <c r="P1378" s="50">
        <v>2.3501763272292565E-3</v>
      </c>
      <c r="Q1378" s="50">
        <v>3.0997150739105488E-4</v>
      </c>
      <c r="R1378" s="50">
        <v>1.3295569404268967E-3</v>
      </c>
      <c r="S1378" s="50">
        <v>8.0649834872858272E-5</v>
      </c>
      <c r="T1378" s="50">
        <v>4.1771275020213093E-4</v>
      </c>
      <c r="U1378" s="69">
        <v>8.6656065967154514E-5</v>
      </c>
      <c r="V1378" s="50">
        <v>2.8912900415204546E-4</v>
      </c>
      <c r="W1378" s="50">
        <v>6.2208397909617783E-5</v>
      </c>
      <c r="X1378" s="50">
        <v>1.4541581793340311E-4</v>
      </c>
      <c r="Y1378" s="50">
        <v>8.4966167653301476E-4</v>
      </c>
      <c r="Z1378" s="50">
        <v>8.9346600807487127E-4</v>
      </c>
      <c r="AA1378" s="50">
        <v>1.6077603011949897E-4</v>
      </c>
      <c r="AB1378" s="50">
        <v>6.0593269334056476E-5</v>
      </c>
      <c r="AC1378" s="50">
        <v>2.0436022581652425E-4</v>
      </c>
      <c r="AD1378" s="50">
        <v>3.468535294240248E-4</v>
      </c>
      <c r="AE1378" s="50">
        <v>5.3627486134669785E-4</v>
      </c>
      <c r="AF1378" s="50">
        <v>9.4426457332883512E-5</v>
      </c>
      <c r="AG1378" s="50">
        <v>2.197064526382072E-4</v>
      </c>
      <c r="AH1378" s="50">
        <v>2.1948985011866647E-4</v>
      </c>
      <c r="AI1378" s="50">
        <v>5.3526831525189228E-4</v>
      </c>
      <c r="AJ1378" s="50">
        <v>4.1825394420069988E-4</v>
      </c>
      <c r="AK1378" s="50">
        <v>1.9538234512128254E-4</v>
      </c>
      <c r="AL1378" s="50">
        <v>1.6190731648745376E-4</v>
      </c>
      <c r="AM1378" s="50">
        <v>2.4430204430442412E-4</v>
      </c>
      <c r="AN1378" s="50">
        <v>3.7968300057858548E-4</v>
      </c>
      <c r="AO1378" s="50">
        <v>9.1551925389938464E-4</v>
      </c>
      <c r="AP1378" s="50">
        <v>0.1602662049477708</v>
      </c>
      <c r="AQ1378" s="50">
        <v>1.2220170938362484E-3</v>
      </c>
      <c r="AR1378" s="50">
        <v>3.6621102732315638E-3</v>
      </c>
      <c r="AS1378" s="50">
        <v>2.6399066871717566E-3</v>
      </c>
      <c r="AT1378" s="50">
        <v>7.4850787966897691E-4</v>
      </c>
      <c r="AU1378" s="50">
        <v>6.1111597241938229E-4</v>
      </c>
      <c r="AV1378" s="50">
        <v>3.1514342049661317E-5</v>
      </c>
      <c r="AW1378" s="50">
        <v>2.9008900558427113E-3</v>
      </c>
      <c r="AX1378" s="50">
        <v>3.4777215087084304E-4</v>
      </c>
      <c r="AY1378" s="50">
        <v>1.2233542543696238E-4</v>
      </c>
      <c r="AZ1378" s="50">
        <v>9.7488841302324829E-5</v>
      </c>
      <c r="BA1378" s="50">
        <v>1.7470733474984223E-4</v>
      </c>
      <c r="BB1378" s="50">
        <v>1.7422610306395086E-5</v>
      </c>
      <c r="BC1378" s="50">
        <v>8.7413840416789988E-4</v>
      </c>
      <c r="BD1378" s="50">
        <v>4.5428388146412287E-4</v>
      </c>
      <c r="BE1378" s="50">
        <v>4.3588455674784167E-4</v>
      </c>
      <c r="BF1378" s="50">
        <v>3.5493781928851594E-3</v>
      </c>
      <c r="BG1378" s="50">
        <v>3.1411941672581024E-4</v>
      </c>
      <c r="BH1378" s="50">
        <v>2.4406467886493746E-4</v>
      </c>
      <c r="BI1378" s="50">
        <v>2.78799095118951E-4</v>
      </c>
      <c r="BJ1378" s="50">
        <v>9.9429887450432923E-5</v>
      </c>
      <c r="BK1378" s="50">
        <v>7.2093168983211554E-5</v>
      </c>
      <c r="BL1378" s="50">
        <v>3.2266293568263758E-4</v>
      </c>
      <c r="BM1378" s="50">
        <v>1.5347772548703783E-4</v>
      </c>
      <c r="BN1378" s="50">
        <v>5.536652647802865E-6</v>
      </c>
      <c r="BO1378" s="50">
        <v>8.0990959947566487E-5</v>
      </c>
      <c r="BP1378" s="50">
        <v>4.3430531512689007E-5</v>
      </c>
      <c r="BQ1378" s="50">
        <v>6.0297274431890721E-5</v>
      </c>
      <c r="BR1378" s="50">
        <v>1.0226288037347951E-3</v>
      </c>
      <c r="BS1378" s="50">
        <v>4.9131545098286388E-4</v>
      </c>
      <c r="BT1378" s="50">
        <v>7.542146306475151E-5</v>
      </c>
      <c r="BU1378" s="50">
        <v>1.2574843739172163E-4</v>
      </c>
      <c r="BV1378" s="50">
        <v>4.2260278628828926E-4</v>
      </c>
      <c r="BW1378" s="50">
        <v>1.1231594265180237E-4</v>
      </c>
      <c r="BX1378" s="50">
        <v>4.2434154200724259E-4</v>
      </c>
      <c r="BY1378" s="50">
        <v>1.8637465263280411E-4</v>
      </c>
      <c r="BZ1378" s="50">
        <v>1.1346379327565073E-4</v>
      </c>
      <c r="CA1378" s="50">
        <v>1.3087884448112488E-4</v>
      </c>
      <c r="CB1378" s="50">
        <v>1.6817677755908247E-4</v>
      </c>
      <c r="CC1378" s="50">
        <v>1.6447733952542907E-4</v>
      </c>
      <c r="CD1378" s="50">
        <v>1.3379009453559688E-4</v>
      </c>
      <c r="CE1378" s="50">
        <v>3.0645666303795527E-3</v>
      </c>
      <c r="CF1378" s="50">
        <v>4.0611865599609465E-4</v>
      </c>
      <c r="CG1378" s="50">
        <v>1.4104763787946419E-4</v>
      </c>
      <c r="CH1378" s="50">
        <v>1.4381471239351357E-4</v>
      </c>
      <c r="CI1378" s="50">
        <v>2.2914534230482868E-4</v>
      </c>
      <c r="CJ1378" s="50">
        <v>1.2692952020592539E-4</v>
      </c>
      <c r="CK1378" s="50">
        <v>1.4532179375737866E-4</v>
      </c>
      <c r="CL1378" s="50">
        <v>8.0799773443571447E-5</v>
      </c>
      <c r="CM1378" s="50">
        <v>1.0742893100985177E-4</v>
      </c>
      <c r="CN1378" s="50">
        <v>2.88446496630321E-4</v>
      </c>
      <c r="CO1378" s="50">
        <v>8.4773539603957501E-5</v>
      </c>
      <c r="CP1378" s="50">
        <v>1.9323023797524616E-4</v>
      </c>
      <c r="CQ1378" s="50">
        <v>1.9752537584240246E-5</v>
      </c>
      <c r="CR1378" s="50">
        <v>1.4967489719222567E-3</v>
      </c>
      <c r="CS1378" s="50">
        <v>1.8795561836212492E-4</v>
      </c>
      <c r="CT1378" s="50">
        <v>2.4814862147572013E-4</v>
      </c>
      <c r="CU1378" s="50">
        <v>7.0692054050735398E-5</v>
      </c>
      <c r="CV1378" s="50">
        <v>8.2054512794100325E-5</v>
      </c>
      <c r="CW1378" s="50">
        <v>6.8764288957944128E-5</v>
      </c>
      <c r="CX1378" s="50">
        <v>1.7088598251981221E-4</v>
      </c>
      <c r="CY1378" s="50">
        <v>7.4183617323102355E-4</v>
      </c>
      <c r="CZ1378" s="50">
        <v>3.3141168436506482E-4</v>
      </c>
      <c r="DA1378" s="50">
        <v>2.5805245749917227E-4</v>
      </c>
      <c r="DB1378" s="50">
        <v>2.3709528445504585E-4</v>
      </c>
      <c r="DC1378" s="50">
        <v>1.2200353699673694E-4</v>
      </c>
      <c r="DD1378" s="50">
        <v>4.065373526802575E-5</v>
      </c>
      <c r="DE1378" s="50">
        <v>1.1009149196056535E-3</v>
      </c>
      <c r="DF1378" s="50">
        <v>1.1656303533311973E-4</v>
      </c>
      <c r="DG1378" s="50">
        <v>4.4751336323729796E-4</v>
      </c>
      <c r="DH1378" s="50">
        <v>1.4925842925384884E-4</v>
      </c>
      <c r="DI1378" s="50">
        <v>2.0935342056306141E-4</v>
      </c>
      <c r="DJ1378" s="50">
        <v>1.4837168826105165E-4</v>
      </c>
    </row>
    <row r="1379" spans="13:114" x14ac:dyDescent="0.2">
      <c r="M1379" s="49" t="s">
        <v>164</v>
      </c>
      <c r="N1379" s="50">
        <v>4.3537467412055749E-5</v>
      </c>
      <c r="O1379" s="50">
        <v>6.8468830230583198E-5</v>
      </c>
      <c r="P1379" s="50">
        <v>4.2591381072209357E-5</v>
      </c>
      <c r="Q1379" s="50">
        <v>3.4906894924026785E-5</v>
      </c>
      <c r="R1379" s="50">
        <v>1.1294451736970213E-4</v>
      </c>
      <c r="S1379" s="50">
        <v>1.4948659852951929E-4</v>
      </c>
      <c r="T1379" s="50">
        <v>8.3658481091162054E-4</v>
      </c>
      <c r="U1379" s="69">
        <v>1.7596721590368452E-4</v>
      </c>
      <c r="V1379" s="50">
        <v>9.2434235804505862E-5</v>
      </c>
      <c r="W1379" s="50">
        <v>2.1871809640004717E-4</v>
      </c>
      <c r="X1379" s="50">
        <v>9.2958668149607459E-5</v>
      </c>
      <c r="Y1379" s="50">
        <v>1.8245456315426397E-4</v>
      </c>
      <c r="Z1379" s="50">
        <v>1.3661787209206573E-4</v>
      </c>
      <c r="AA1379" s="50">
        <v>1.585816498419767E-4</v>
      </c>
      <c r="AB1379" s="50">
        <v>5.8257619423807759E-5</v>
      </c>
      <c r="AC1379" s="50">
        <v>1.8767356904274369E-4</v>
      </c>
      <c r="AD1379" s="50">
        <v>6.5999998954270598E-5</v>
      </c>
      <c r="AE1379" s="50">
        <v>1.5429992049870666E-4</v>
      </c>
      <c r="AF1379" s="50">
        <v>5.0382728667700254E-5</v>
      </c>
      <c r="AG1379" s="50">
        <v>1.2986631766513158E-4</v>
      </c>
      <c r="AH1379" s="50">
        <v>2.2066896216901962E-4</v>
      </c>
      <c r="AI1379" s="50">
        <v>1.4836036331136371E-4</v>
      </c>
      <c r="AJ1379" s="50">
        <v>1.0012808099654782E-4</v>
      </c>
      <c r="AK1379" s="50">
        <v>2.6736812159346092E-4</v>
      </c>
      <c r="AL1379" s="50">
        <v>2.4732895399817489E-4</v>
      </c>
      <c r="AM1379" s="50">
        <v>2.334012631158112E-4</v>
      </c>
      <c r="AN1379" s="50">
        <v>1.2135796912901353E-4</v>
      </c>
      <c r="AO1379" s="50">
        <v>5.3598440328306296E-4</v>
      </c>
      <c r="AP1379" s="50">
        <v>3.0172055805983836E-4</v>
      </c>
      <c r="AQ1379" s="50">
        <v>0.18425951773014562</v>
      </c>
      <c r="AR1379" s="50">
        <v>4.2823892334609734E-4</v>
      </c>
      <c r="AS1379" s="50">
        <v>2.0118429807177105E-4</v>
      </c>
      <c r="AT1379" s="50">
        <v>4.3760527118625291E-4</v>
      </c>
      <c r="AU1379" s="50">
        <v>7.6566611891078652E-4</v>
      </c>
      <c r="AV1379" s="50">
        <v>3.2664036983894731E-5</v>
      </c>
      <c r="AW1379" s="50">
        <v>1.8642689235512044E-4</v>
      </c>
      <c r="AX1379" s="50">
        <v>1.1797725757036399E-4</v>
      </c>
      <c r="AY1379" s="50">
        <v>5.8020599666452118E-5</v>
      </c>
      <c r="AZ1379" s="50">
        <v>1.6344020943580479E-4</v>
      </c>
      <c r="BA1379" s="50">
        <v>2.3455710279143382E-4</v>
      </c>
      <c r="BB1379" s="50">
        <v>3.1979712918935786E-5</v>
      </c>
      <c r="BC1379" s="50">
        <v>3.1669914209778247E-4</v>
      </c>
      <c r="BD1379" s="50">
        <v>2.2042265907490683E-4</v>
      </c>
      <c r="BE1379" s="50">
        <v>3.8320147658549297E-4</v>
      </c>
      <c r="BF1379" s="50">
        <v>3.6609784859774808E-4</v>
      </c>
      <c r="BG1379" s="50">
        <v>2.9512323304702655E-4</v>
      </c>
      <c r="BH1379" s="50">
        <v>1.1285266117747283E-4</v>
      </c>
      <c r="BI1379" s="50">
        <v>1.6654358432782639E-4</v>
      </c>
      <c r="BJ1379" s="50">
        <v>2.3724688542732498E-4</v>
      </c>
      <c r="BK1379" s="50">
        <v>1.6596540878801672E-4</v>
      </c>
      <c r="BL1379" s="50">
        <v>3.3296182423885246E-4</v>
      </c>
      <c r="BM1379" s="50">
        <v>2.3288216473523E-4</v>
      </c>
      <c r="BN1379" s="50">
        <v>1.3519265204466095E-5</v>
      </c>
      <c r="BO1379" s="50">
        <v>9.5294237493118514E-5</v>
      </c>
      <c r="BP1379" s="50">
        <v>9.6738810093067613E-5</v>
      </c>
      <c r="BQ1379" s="50">
        <v>8.1248597648064046E-5</v>
      </c>
      <c r="BR1379" s="50">
        <v>1.9012647882783441E-4</v>
      </c>
      <c r="BS1379" s="50">
        <v>2.2024112324099481E-4</v>
      </c>
      <c r="BT1379" s="50">
        <v>2.2606530209231569E-4</v>
      </c>
      <c r="BU1379" s="50">
        <v>2.6080891869802148E-4</v>
      </c>
      <c r="BV1379" s="50">
        <v>4.2976051887322786E-4</v>
      </c>
      <c r="BW1379" s="50">
        <v>4.0835783529331459E-4</v>
      </c>
      <c r="BX1379" s="50">
        <v>2.7293476803955871E-3</v>
      </c>
      <c r="BY1379" s="50">
        <v>3.9207185028838448E-4</v>
      </c>
      <c r="BZ1379" s="50">
        <v>4.128243669285746E-4</v>
      </c>
      <c r="CA1379" s="50">
        <v>4.8285696386916237E-4</v>
      </c>
      <c r="CB1379" s="50">
        <v>4.64271994870692E-4</v>
      </c>
      <c r="CC1379" s="50">
        <v>5.5256999687736488E-4</v>
      </c>
      <c r="CD1379" s="50">
        <v>3.6421731821456723E-4</v>
      </c>
      <c r="CE1379" s="50">
        <v>2.3189569304405315E-3</v>
      </c>
      <c r="CF1379" s="50">
        <v>5.2857739043081432E-4</v>
      </c>
      <c r="CG1379" s="50">
        <v>4.3603648552510205E-4</v>
      </c>
      <c r="CH1379" s="50">
        <v>2.8052847615036414E-4</v>
      </c>
      <c r="CI1379" s="50">
        <v>6.9777094090795215E-4</v>
      </c>
      <c r="CJ1379" s="50">
        <v>3.4551236083403845E-4</v>
      </c>
      <c r="CK1379" s="50">
        <v>3.4785319170200921E-4</v>
      </c>
      <c r="CL1379" s="50">
        <v>1.8390658308912119E-4</v>
      </c>
      <c r="CM1379" s="50">
        <v>2.5982336462493968E-4</v>
      </c>
      <c r="CN1379" s="50">
        <v>2.395679705350591E-4</v>
      </c>
      <c r="CO1379" s="50">
        <v>2.0559117462175109E-4</v>
      </c>
      <c r="CP1379" s="50">
        <v>4.5329729668491727E-4</v>
      </c>
      <c r="CQ1379" s="50">
        <v>2.2315121097650552E-5</v>
      </c>
      <c r="CR1379" s="50">
        <v>3.4134539203702972E-3</v>
      </c>
      <c r="CS1379" s="50">
        <v>3.3764724058434374E-4</v>
      </c>
      <c r="CT1379" s="50">
        <v>1.8530808422339388E-3</v>
      </c>
      <c r="CU1379" s="50">
        <v>1.7294143000180597E-3</v>
      </c>
      <c r="CV1379" s="50">
        <v>1.619521517371216E-3</v>
      </c>
      <c r="CW1379" s="50">
        <v>5.690404004908262E-4</v>
      </c>
      <c r="CX1379" s="50">
        <v>5.814831174472076E-3</v>
      </c>
      <c r="CY1379" s="50">
        <v>4.0949683117986121E-3</v>
      </c>
      <c r="CZ1379" s="50">
        <v>5.8279352406699399E-3</v>
      </c>
      <c r="DA1379" s="50">
        <v>4.5188869201367841E-4</v>
      </c>
      <c r="DB1379" s="50">
        <v>5.2731714090644452E-4</v>
      </c>
      <c r="DC1379" s="50">
        <v>3.5389234661335392E-4</v>
      </c>
      <c r="DD1379" s="50">
        <v>7.9724656944819722E-5</v>
      </c>
      <c r="DE1379" s="50">
        <v>1.060543596948911E-3</v>
      </c>
      <c r="DF1379" s="50">
        <v>2.2093869515475356E-4</v>
      </c>
      <c r="DG1379" s="50">
        <v>8.9146839365923073E-4</v>
      </c>
      <c r="DH1379" s="50">
        <v>1.178593029419233E-3</v>
      </c>
      <c r="DI1379" s="50">
        <v>3.0575103766445288E-4</v>
      </c>
      <c r="DJ1379" s="50">
        <v>5.9526231168061192E-4</v>
      </c>
    </row>
    <row r="1380" spans="13:114" x14ac:dyDescent="0.2">
      <c r="M1380" s="49" t="s">
        <v>165</v>
      </c>
      <c r="N1380" s="50">
        <v>1.8684729385581611E-6</v>
      </c>
      <c r="O1380" s="50">
        <v>5.2999210479255822E-6</v>
      </c>
      <c r="P1380" s="50">
        <v>4.8726729231635513E-5</v>
      </c>
      <c r="Q1380" s="50">
        <v>1.3506295201771935E-6</v>
      </c>
      <c r="R1380" s="50">
        <v>7.5950671994920809E-6</v>
      </c>
      <c r="S1380" s="50">
        <v>2.9849019593572948E-5</v>
      </c>
      <c r="T1380" s="50">
        <v>2.3254729994855388E-5</v>
      </c>
      <c r="U1380" s="69">
        <v>3.2195247937516715E-5</v>
      </c>
      <c r="V1380" s="50">
        <v>2.8477886447861482E-6</v>
      </c>
      <c r="W1380" s="50">
        <v>6.1952119915251766E-5</v>
      </c>
      <c r="X1380" s="50">
        <v>5.4829163114213608E-6</v>
      </c>
      <c r="Y1380" s="50">
        <v>8.3333387863302067E-6</v>
      </c>
      <c r="Z1380" s="50">
        <v>8.1054621089161702E-6</v>
      </c>
      <c r="AA1380" s="50">
        <v>7.0018434625527609E-6</v>
      </c>
      <c r="AB1380" s="50">
        <v>2.6164690811940297E-6</v>
      </c>
      <c r="AC1380" s="50">
        <v>8.4268205312129995E-6</v>
      </c>
      <c r="AD1380" s="50">
        <v>2.7835789073485352E-6</v>
      </c>
      <c r="AE1380" s="50">
        <v>8.2292353602040607E-6</v>
      </c>
      <c r="AF1380" s="50">
        <v>1.8187929260459219E-6</v>
      </c>
      <c r="AG1380" s="50">
        <v>5.8811480377228494E-6</v>
      </c>
      <c r="AH1380" s="50">
        <v>1.1133482032100655E-5</v>
      </c>
      <c r="AI1380" s="50">
        <v>7.0366672573850849E-6</v>
      </c>
      <c r="AJ1380" s="50">
        <v>4.9551326214511923E-6</v>
      </c>
      <c r="AK1380" s="50">
        <v>1.1809165896656387E-5</v>
      </c>
      <c r="AL1380" s="50">
        <v>8.3774701490846261E-6</v>
      </c>
      <c r="AM1380" s="50">
        <v>1.6047230976983465E-5</v>
      </c>
      <c r="AN1380" s="50">
        <v>4.6567263864328673E-6</v>
      </c>
      <c r="AO1380" s="50">
        <v>7.0121775009167815E-6</v>
      </c>
      <c r="AP1380" s="50">
        <v>5.5174849974569199E-6</v>
      </c>
      <c r="AQ1380" s="50">
        <v>1.2859208459201679E-4</v>
      </c>
      <c r="AR1380" s="50">
        <v>0.21797650302869953</v>
      </c>
      <c r="AS1380" s="50">
        <v>2.5920545600799465E-2</v>
      </c>
      <c r="AT1380" s="50">
        <v>3.4967861389649468E-5</v>
      </c>
      <c r="AU1380" s="50">
        <v>4.2400664311926392E-5</v>
      </c>
      <c r="AV1380" s="50">
        <v>1.6013462371975818E-6</v>
      </c>
      <c r="AW1380" s="50">
        <v>3.1666861122301596E-5</v>
      </c>
      <c r="AX1380" s="50">
        <v>1.3126588027578012E-4</v>
      </c>
      <c r="AY1380" s="50">
        <v>1.9041617549709449E-5</v>
      </c>
      <c r="AZ1380" s="50">
        <v>2.2147850899516079E-5</v>
      </c>
      <c r="BA1380" s="50">
        <v>7.8547876389473903E-6</v>
      </c>
      <c r="BB1380" s="50">
        <v>9.7057072621610497E-7</v>
      </c>
      <c r="BC1380" s="50">
        <v>1.8265461640836622E-4</v>
      </c>
      <c r="BD1380" s="50">
        <v>6.0020564043234487E-5</v>
      </c>
      <c r="BE1380" s="50">
        <v>1.986387144466421E-4</v>
      </c>
      <c r="BF1380" s="50">
        <v>7.8475935757022074E-6</v>
      </c>
      <c r="BG1380" s="50">
        <v>2.7504629849956597E-5</v>
      </c>
      <c r="BH1380" s="50">
        <v>6.0245095769195048E-6</v>
      </c>
      <c r="BI1380" s="50">
        <v>8.5078362271911807E-6</v>
      </c>
      <c r="BJ1380" s="50">
        <v>3.0949355364899194E-5</v>
      </c>
      <c r="BK1380" s="50">
        <v>2.3389206742269496E-5</v>
      </c>
      <c r="BL1380" s="50">
        <v>1.8055075059965089E-5</v>
      </c>
      <c r="BM1380" s="50">
        <v>1.5484535481572569E-5</v>
      </c>
      <c r="BN1380" s="50">
        <v>3.1664216550972596E-5</v>
      </c>
      <c r="BO1380" s="50">
        <v>7.6102343724271462E-6</v>
      </c>
      <c r="BP1380" s="50">
        <v>2.9045183313077444E-6</v>
      </c>
      <c r="BQ1380" s="50">
        <v>3.6901837641694208E-6</v>
      </c>
      <c r="BR1380" s="50">
        <v>2.0840616678848134E-4</v>
      </c>
      <c r="BS1380" s="50">
        <v>1.3191340715944819E-4</v>
      </c>
      <c r="BT1380" s="50">
        <v>1.2520771441142588E-5</v>
      </c>
      <c r="BU1380" s="50">
        <v>2.1676175446247175E-5</v>
      </c>
      <c r="BV1380" s="50">
        <v>5.3258868943651256E-5</v>
      </c>
      <c r="BW1380" s="50">
        <v>1.2750668929882797E-5</v>
      </c>
      <c r="BX1380" s="50">
        <v>1.3535261648361412E-5</v>
      </c>
      <c r="BY1380" s="50">
        <v>9.2388996108424969E-6</v>
      </c>
      <c r="BZ1380" s="50">
        <v>1.1457858520386141E-5</v>
      </c>
      <c r="CA1380" s="50">
        <v>9.8568735505896472E-6</v>
      </c>
      <c r="CB1380" s="50">
        <v>1.2654039350886894E-5</v>
      </c>
      <c r="CC1380" s="50">
        <v>1.4930864788795661E-5</v>
      </c>
      <c r="CD1380" s="50">
        <v>1.0288965295194692E-5</v>
      </c>
      <c r="CE1380" s="50">
        <v>1.8243932111264772E-5</v>
      </c>
      <c r="CF1380" s="50">
        <v>7.5227660974415603E-6</v>
      </c>
      <c r="CG1380" s="50">
        <v>1.8603663827828859E-5</v>
      </c>
      <c r="CH1380" s="50">
        <v>2.6570898733880436E-5</v>
      </c>
      <c r="CI1380" s="50">
        <v>2.2119089194496704E-5</v>
      </c>
      <c r="CJ1380" s="50">
        <v>1.4035740434305657E-5</v>
      </c>
      <c r="CK1380" s="50">
        <v>3.0227858391556549E-5</v>
      </c>
      <c r="CL1380" s="50">
        <v>5.1991892274194449E-6</v>
      </c>
      <c r="CM1380" s="50">
        <v>1.24452467785118E-5</v>
      </c>
      <c r="CN1380" s="50">
        <v>8.8217595501795329E-6</v>
      </c>
      <c r="CO1380" s="50">
        <v>1.2072872193741561E-5</v>
      </c>
      <c r="CP1380" s="50">
        <v>1.6442654707844484E-5</v>
      </c>
      <c r="CQ1380" s="50">
        <v>1.9503742673436425E-6</v>
      </c>
      <c r="CR1380" s="50">
        <v>3.3590558964977286E-5</v>
      </c>
      <c r="CS1380" s="50">
        <v>2.8707385349859882E-5</v>
      </c>
      <c r="CT1380" s="50">
        <v>1.9900829012305793E-5</v>
      </c>
      <c r="CU1380" s="50">
        <v>6.9447206741837519E-6</v>
      </c>
      <c r="CV1380" s="50">
        <v>5.0311435810417769E-5</v>
      </c>
      <c r="CW1380" s="50">
        <v>8.8891916015013011E-6</v>
      </c>
      <c r="CX1380" s="50">
        <v>1.5162712897341131E-4</v>
      </c>
      <c r="CY1380" s="50">
        <v>1.8601856253994522E-4</v>
      </c>
      <c r="CZ1380" s="50">
        <v>4.399994425997992E-4</v>
      </c>
      <c r="DA1380" s="50">
        <v>1.7560225936837061E-5</v>
      </c>
      <c r="DB1380" s="50">
        <v>1.0243591500031428E-4</v>
      </c>
      <c r="DC1380" s="50">
        <v>2.3865686480085965E-5</v>
      </c>
      <c r="DD1380" s="50">
        <v>1.1526527142550171E-5</v>
      </c>
      <c r="DE1380" s="50">
        <v>4.9022972979156072E-5</v>
      </c>
      <c r="DF1380" s="50">
        <v>2.971910078523435E-5</v>
      </c>
      <c r="DG1380" s="50">
        <v>2.6074077422058661E-5</v>
      </c>
      <c r="DH1380" s="50">
        <v>2.9480655292476507E-5</v>
      </c>
      <c r="DI1380" s="50">
        <v>2.918650017804846E-4</v>
      </c>
      <c r="DJ1380" s="50">
        <v>1.7716717959877102E-5</v>
      </c>
    </row>
    <row r="1381" spans="13:114" x14ac:dyDescent="0.2">
      <c r="M1381" s="49" t="s">
        <v>166</v>
      </c>
      <c r="N1381" s="50">
        <v>3.4458237147851508E-6</v>
      </c>
      <c r="O1381" s="50">
        <v>6.2145623763467233E-6</v>
      </c>
      <c r="P1381" s="50">
        <v>2.7334782226527053E-4</v>
      </c>
      <c r="Q1381" s="50">
        <v>2.8509954442061186E-6</v>
      </c>
      <c r="R1381" s="50">
        <v>1.4512021017218523E-5</v>
      </c>
      <c r="S1381" s="50">
        <v>1.9189308931383474E-5</v>
      </c>
      <c r="T1381" s="50">
        <v>1.1192804057029094E-4</v>
      </c>
      <c r="U1381" s="69">
        <v>5.6539523030225279E-5</v>
      </c>
      <c r="V1381" s="50">
        <v>5.9420225970467627E-6</v>
      </c>
      <c r="W1381" s="50">
        <v>2.1102048971865231E-5</v>
      </c>
      <c r="X1381" s="50">
        <v>9.8947675352442752E-6</v>
      </c>
      <c r="Y1381" s="50">
        <v>2.4083142784722488E-5</v>
      </c>
      <c r="Z1381" s="50">
        <v>2.0286125633543586E-5</v>
      </c>
      <c r="AA1381" s="50">
        <v>1.9242321261812064E-5</v>
      </c>
      <c r="AB1381" s="50">
        <v>6.5912836089159837E-6</v>
      </c>
      <c r="AC1381" s="50">
        <v>2.0976613716504947E-5</v>
      </c>
      <c r="AD1381" s="50">
        <v>7.5585965476076947E-6</v>
      </c>
      <c r="AE1381" s="50">
        <v>2.3711630452416293E-5</v>
      </c>
      <c r="AF1381" s="50">
        <v>6.4600629593385516E-6</v>
      </c>
      <c r="AG1381" s="50">
        <v>1.4639336287514176E-5</v>
      </c>
      <c r="AH1381" s="50">
        <v>3.7633599416192351E-5</v>
      </c>
      <c r="AI1381" s="50">
        <v>1.7308610896763627E-5</v>
      </c>
      <c r="AJ1381" s="50">
        <v>1.2186090005378977E-5</v>
      </c>
      <c r="AK1381" s="50">
        <v>3.481407870533234E-5</v>
      </c>
      <c r="AL1381" s="50">
        <v>3.215136980818206E-5</v>
      </c>
      <c r="AM1381" s="50">
        <v>4.2121455667983596E-5</v>
      </c>
      <c r="AN1381" s="50">
        <v>1.3954400712426718E-5</v>
      </c>
      <c r="AO1381" s="50">
        <v>2.029649296408527E-5</v>
      </c>
      <c r="AP1381" s="50">
        <v>1.7392053051293575E-5</v>
      </c>
      <c r="AQ1381" s="50">
        <v>2.0574558771563849E-5</v>
      </c>
      <c r="AR1381" s="50">
        <v>2.2648742538309549E-4</v>
      </c>
      <c r="AS1381" s="50">
        <v>0.14839136123624186</v>
      </c>
      <c r="AT1381" s="50">
        <v>1.8881205143726244E-4</v>
      </c>
      <c r="AU1381" s="50">
        <v>1.9400211104442751E-4</v>
      </c>
      <c r="AV1381" s="50">
        <v>4.3486512735743224E-6</v>
      </c>
      <c r="AW1381" s="50">
        <v>2.1449071886276216E-5</v>
      </c>
      <c r="AX1381" s="50">
        <v>1.9960029037371007E-5</v>
      </c>
      <c r="AY1381" s="50">
        <v>7.2949060184011394E-6</v>
      </c>
      <c r="AZ1381" s="50">
        <v>2.0420033922693536E-5</v>
      </c>
      <c r="BA1381" s="50">
        <v>1.8902460739521855E-5</v>
      </c>
      <c r="BB1381" s="50">
        <v>3.3916304123424995E-6</v>
      </c>
      <c r="BC1381" s="50">
        <v>3.1781506255725708E-5</v>
      </c>
      <c r="BD1381" s="50">
        <v>5.4780965626458114E-5</v>
      </c>
      <c r="BE1381" s="50">
        <v>3.6058737175924239E-5</v>
      </c>
      <c r="BF1381" s="50">
        <v>2.8884599141550503E-5</v>
      </c>
      <c r="BG1381" s="50">
        <v>1.2788290147824061E-4</v>
      </c>
      <c r="BH1381" s="50">
        <v>1.5250548433730672E-5</v>
      </c>
      <c r="BI1381" s="50">
        <v>2.3094315931982089E-5</v>
      </c>
      <c r="BJ1381" s="50">
        <v>1.615538001109647E-4</v>
      </c>
      <c r="BK1381" s="50">
        <v>7.3625830109096913E-5</v>
      </c>
      <c r="BL1381" s="50">
        <v>8.4481825977031894E-5</v>
      </c>
      <c r="BM1381" s="50">
        <v>7.4363864610634545E-5</v>
      </c>
      <c r="BN1381" s="50">
        <v>1.8049153812684744E-6</v>
      </c>
      <c r="BO1381" s="50">
        <v>2.5560657902626501E-5</v>
      </c>
      <c r="BP1381" s="50">
        <v>1.298468654652377E-5</v>
      </c>
      <c r="BQ1381" s="50">
        <v>1.4574687149900068E-5</v>
      </c>
      <c r="BR1381" s="50">
        <v>4.6229936141542845E-5</v>
      </c>
      <c r="BS1381" s="50">
        <v>4.5686145691729293E-5</v>
      </c>
      <c r="BT1381" s="50">
        <v>4.5242472138367056E-5</v>
      </c>
      <c r="BU1381" s="50">
        <v>1.0824721437344617E-4</v>
      </c>
      <c r="BV1381" s="50">
        <v>2.8238468174131233E-4</v>
      </c>
      <c r="BW1381" s="50">
        <v>3.9906114284872263E-5</v>
      </c>
      <c r="BX1381" s="50">
        <v>3.8211140491388282E-5</v>
      </c>
      <c r="BY1381" s="50">
        <v>2.0017137711086907E-5</v>
      </c>
      <c r="BZ1381" s="50">
        <v>3.7997120590903571E-5</v>
      </c>
      <c r="CA1381" s="50">
        <v>3.1373803420618485E-5</v>
      </c>
      <c r="CB1381" s="50">
        <v>4.076435700583698E-5</v>
      </c>
      <c r="CC1381" s="50">
        <v>5.9592171039360024E-5</v>
      </c>
      <c r="CD1381" s="50">
        <v>3.263146768339982E-5</v>
      </c>
      <c r="CE1381" s="50">
        <v>3.1748969791028063E-5</v>
      </c>
      <c r="CF1381" s="50">
        <v>1.7066236848040233E-5</v>
      </c>
      <c r="CG1381" s="50">
        <v>5.3375160032783374E-5</v>
      </c>
      <c r="CH1381" s="50">
        <v>3.0285444024299539E-5</v>
      </c>
      <c r="CI1381" s="50">
        <v>8.8521161417443121E-5</v>
      </c>
      <c r="CJ1381" s="50">
        <v>3.9891224586821289E-5</v>
      </c>
      <c r="CK1381" s="50">
        <v>5.6030148540571272E-5</v>
      </c>
      <c r="CL1381" s="50">
        <v>1.4786313602202033E-5</v>
      </c>
      <c r="CM1381" s="50">
        <v>3.4272305696199575E-5</v>
      </c>
      <c r="CN1381" s="50">
        <v>2.5103453237484382E-5</v>
      </c>
      <c r="CO1381" s="50">
        <v>3.0843659875312625E-5</v>
      </c>
      <c r="CP1381" s="50">
        <v>5.528750491405472E-5</v>
      </c>
      <c r="CQ1381" s="50">
        <v>7.7196117797512312E-6</v>
      </c>
      <c r="CR1381" s="50">
        <v>1.4495332824029786E-4</v>
      </c>
      <c r="CS1381" s="50">
        <v>3.7001489524071615E-5</v>
      </c>
      <c r="CT1381" s="50">
        <v>9.0417317126415458E-5</v>
      </c>
      <c r="CU1381" s="50">
        <v>2.6458937490406262E-5</v>
      </c>
      <c r="CV1381" s="50">
        <v>2.6041764669151754E-4</v>
      </c>
      <c r="CW1381" s="50">
        <v>3.1032065867353893E-5</v>
      </c>
      <c r="CX1381" s="50">
        <v>7.7493055464668834E-4</v>
      </c>
      <c r="CY1381" s="50">
        <v>1.0176737251011629E-3</v>
      </c>
      <c r="CZ1381" s="50">
        <v>2.3687930862225661E-3</v>
      </c>
      <c r="DA1381" s="50">
        <v>5.4699044941728954E-5</v>
      </c>
      <c r="DB1381" s="50">
        <v>5.7576611998787198E-5</v>
      </c>
      <c r="DC1381" s="50">
        <v>8.5580655939990018E-5</v>
      </c>
      <c r="DD1381" s="50">
        <v>6.1494523162491048E-5</v>
      </c>
      <c r="DE1381" s="50">
        <v>1.502370127434726E-4</v>
      </c>
      <c r="DF1381" s="50">
        <v>7.4094838683716414E-5</v>
      </c>
      <c r="DG1381" s="50">
        <v>6.0999186183817498E-5</v>
      </c>
      <c r="DH1381" s="50">
        <v>1.3090621399057783E-4</v>
      </c>
      <c r="DI1381" s="50">
        <v>1.2907192848078138E-4</v>
      </c>
      <c r="DJ1381" s="50">
        <v>3.7158389939732616E-5</v>
      </c>
    </row>
    <row r="1382" spans="13:114" x14ac:dyDescent="0.2">
      <c r="M1382" s="49" t="s">
        <v>167</v>
      </c>
      <c r="N1382" s="50">
        <v>1.4994444934812932E-4</v>
      </c>
      <c r="O1382" s="50">
        <v>2.7164973527099611E-4</v>
      </c>
      <c r="P1382" s="50">
        <v>2.1861962226764972E-5</v>
      </c>
      <c r="Q1382" s="50">
        <v>9.1132358183405212E-5</v>
      </c>
      <c r="R1382" s="50">
        <v>8.6098704858998332E-5</v>
      </c>
      <c r="S1382" s="50">
        <v>3.994770908941139E-5</v>
      </c>
      <c r="T1382" s="50">
        <v>1.5166991314160785E-4</v>
      </c>
      <c r="U1382" s="69">
        <v>3.3016097512454846E-4</v>
      </c>
      <c r="V1382" s="50">
        <v>2.525928481498205E-4</v>
      </c>
      <c r="W1382" s="50">
        <v>3.2560625853646292E-5</v>
      </c>
      <c r="X1382" s="50">
        <v>2.1285314944948793E-4</v>
      </c>
      <c r="Y1382" s="50">
        <v>1.0822180483223727E-4</v>
      </c>
      <c r="Z1382" s="50">
        <v>1.7703075996061351E-4</v>
      </c>
      <c r="AA1382" s="50">
        <v>2.4101884563542696E-4</v>
      </c>
      <c r="AB1382" s="50">
        <v>4.4231234431869734E-5</v>
      </c>
      <c r="AC1382" s="50">
        <v>1.94261347604004E-4</v>
      </c>
      <c r="AD1382" s="50">
        <v>1.1060165343087303E-4</v>
      </c>
      <c r="AE1382" s="50">
        <v>2.4481945478532909E-4</v>
      </c>
      <c r="AF1382" s="50">
        <v>6.4445839364745864E-5</v>
      </c>
      <c r="AG1382" s="50">
        <v>1.2430510382616076E-4</v>
      </c>
      <c r="AH1382" s="50">
        <v>5.0329283419609254E-4</v>
      </c>
      <c r="AI1382" s="50">
        <v>1.4471887358728279E-4</v>
      </c>
      <c r="AJ1382" s="50">
        <v>1.2240706303347942E-4</v>
      </c>
      <c r="AK1382" s="50">
        <v>3.1513662678625954E-4</v>
      </c>
      <c r="AL1382" s="50">
        <v>2.6380887102286113E-4</v>
      </c>
      <c r="AM1382" s="50">
        <v>3.7942965425306191E-4</v>
      </c>
      <c r="AN1382" s="50">
        <v>8.2252377354115143E-5</v>
      </c>
      <c r="AO1382" s="50">
        <v>9.1092251467876986E-5</v>
      </c>
      <c r="AP1382" s="50">
        <v>7.2851260604677159E-5</v>
      </c>
      <c r="AQ1382" s="50">
        <v>8.5852264237291787E-5</v>
      </c>
      <c r="AR1382" s="50">
        <v>1.4403670964218855E-4</v>
      </c>
      <c r="AS1382" s="50">
        <v>5.9748011965426561E-4</v>
      </c>
      <c r="AT1382" s="50">
        <v>0.36378560812773469</v>
      </c>
      <c r="AU1382" s="50">
        <v>0.15215963008580641</v>
      </c>
      <c r="AV1382" s="50">
        <v>3.1285743993532827E-5</v>
      </c>
      <c r="AW1382" s="50">
        <v>1.1210387655137448E-3</v>
      </c>
      <c r="AX1382" s="50">
        <v>3.3883266792811902E-4</v>
      </c>
      <c r="AY1382" s="50">
        <v>8.5302938558467996E-5</v>
      </c>
      <c r="AZ1382" s="50">
        <v>6.7016191085485905E-5</v>
      </c>
      <c r="BA1382" s="50">
        <v>2.4288986191797049E-4</v>
      </c>
      <c r="BB1382" s="50">
        <v>1.3771349853284889E-5</v>
      </c>
      <c r="BC1382" s="50">
        <v>2.0944260060090316E-4</v>
      </c>
      <c r="BD1382" s="50">
        <v>8.3814179862074141E-4</v>
      </c>
      <c r="BE1382" s="50">
        <v>1.5594961601252913E-4</v>
      </c>
      <c r="BF1382" s="50">
        <v>6.7272309692896858E-5</v>
      </c>
      <c r="BG1382" s="50">
        <v>8.5942826084516445E-4</v>
      </c>
      <c r="BH1382" s="50">
        <v>6.892838352961665E-5</v>
      </c>
      <c r="BI1382" s="50">
        <v>9.5623933937168538E-4</v>
      </c>
      <c r="BJ1382" s="50">
        <v>1.1517611463151569E-4</v>
      </c>
      <c r="BK1382" s="50">
        <v>1.9200591364659333E-4</v>
      </c>
      <c r="BL1382" s="50">
        <v>9.148626235453237E-5</v>
      </c>
      <c r="BM1382" s="50">
        <v>3.408040663264787E-4</v>
      </c>
      <c r="BN1382" s="50">
        <v>4.296625233024215E-6</v>
      </c>
      <c r="BO1382" s="50">
        <v>1.3911524064363416E-4</v>
      </c>
      <c r="BP1382" s="50">
        <v>2.0488368667030193E-5</v>
      </c>
      <c r="BQ1382" s="50">
        <v>9.7674651126332824E-4</v>
      </c>
      <c r="BR1382" s="50">
        <v>3.6907979884545333E-2</v>
      </c>
      <c r="BS1382" s="50">
        <v>1.1401925827635143E-3</v>
      </c>
      <c r="BT1382" s="50">
        <v>5.5464067876312572E-5</v>
      </c>
      <c r="BU1382" s="50">
        <v>7.5906260067139881E-4</v>
      </c>
      <c r="BV1382" s="50">
        <v>1.2221493926473939E-2</v>
      </c>
      <c r="BW1382" s="50">
        <v>1.6196406859687315E-4</v>
      </c>
      <c r="BX1382" s="50">
        <v>2.9424123305323924E-4</v>
      </c>
      <c r="BY1382" s="50">
        <v>7.8595847169517116E-5</v>
      </c>
      <c r="BZ1382" s="50">
        <v>1.1464255492275711E-4</v>
      </c>
      <c r="CA1382" s="50">
        <v>1.1236100468860865E-4</v>
      </c>
      <c r="CB1382" s="50">
        <v>1.6281580224955823E-4</v>
      </c>
      <c r="CC1382" s="50">
        <v>1.0496098887505268E-4</v>
      </c>
      <c r="CD1382" s="50">
        <v>1.0154266972785289E-4</v>
      </c>
      <c r="CE1382" s="50">
        <v>8.0612850121194101E-4</v>
      </c>
      <c r="CF1382" s="50">
        <v>2.9113598960575627E-4</v>
      </c>
      <c r="CG1382" s="50">
        <v>2.156950500051024E-4</v>
      </c>
      <c r="CH1382" s="50">
        <v>1.8487311666458557E-4</v>
      </c>
      <c r="CI1382" s="50">
        <v>4.0028081295829035E-4</v>
      </c>
      <c r="CJ1382" s="50">
        <v>2.11749429902529E-4</v>
      </c>
      <c r="CK1382" s="50">
        <v>2.8275439929705427E-4</v>
      </c>
      <c r="CL1382" s="50">
        <v>6.2209864584835908E-5</v>
      </c>
      <c r="CM1382" s="50">
        <v>1.4465383050383818E-4</v>
      </c>
      <c r="CN1382" s="50">
        <v>1.2052498750145729E-4</v>
      </c>
      <c r="CO1382" s="50">
        <v>1.6828598535359649E-4</v>
      </c>
      <c r="CP1382" s="50">
        <v>1.2561083428275809E-3</v>
      </c>
      <c r="CQ1382" s="50">
        <v>1.6499309572432725E-3</v>
      </c>
      <c r="CR1382" s="50">
        <v>2.0081758506261443E-4</v>
      </c>
      <c r="CS1382" s="50">
        <v>6.4844592645203346E-4</v>
      </c>
      <c r="CT1382" s="50">
        <v>1.325790888748476E-4</v>
      </c>
      <c r="CU1382" s="50">
        <v>4.9408922934121948E-5</v>
      </c>
      <c r="CV1382" s="50">
        <v>2.9735745949030365E-4</v>
      </c>
      <c r="CW1382" s="50">
        <v>7.9130888568367468E-5</v>
      </c>
      <c r="CX1382" s="50">
        <v>1.7626019966763103E-4</v>
      </c>
      <c r="CY1382" s="50">
        <v>2.9562063926276872E-4</v>
      </c>
      <c r="CZ1382" s="50">
        <v>5.1610764546071301E-4</v>
      </c>
      <c r="DA1382" s="50">
        <v>3.9649959152391099E-4</v>
      </c>
      <c r="DB1382" s="50">
        <v>6.4322311768970342E-4</v>
      </c>
      <c r="DC1382" s="50">
        <v>5.7975957235009994E-4</v>
      </c>
      <c r="DD1382" s="50">
        <v>8.7520260833862324E-5</v>
      </c>
      <c r="DE1382" s="50">
        <v>5.5382266734736393E-4</v>
      </c>
      <c r="DF1382" s="50">
        <v>2.2669085649015691E-4</v>
      </c>
      <c r="DG1382" s="50">
        <v>4.917016819773795E-4</v>
      </c>
      <c r="DH1382" s="50">
        <v>2.509131246389307E-4</v>
      </c>
      <c r="DI1382" s="50">
        <v>1.8128274180010042E-3</v>
      </c>
      <c r="DJ1382" s="50">
        <v>3.6289297442233738E-4</v>
      </c>
    </row>
    <row r="1383" spans="13:114" x14ac:dyDescent="0.2">
      <c r="M1383" s="49" t="s">
        <v>168</v>
      </c>
      <c r="N1383" s="50">
        <v>1.4130859717452536E-4</v>
      </c>
      <c r="O1383" s="50">
        <v>2.7256122107311407E-4</v>
      </c>
      <c r="P1383" s="50">
        <v>8.3610713468913263E-6</v>
      </c>
      <c r="Q1383" s="50">
        <v>8.2704681100224885E-5</v>
      </c>
      <c r="R1383" s="50">
        <v>2.3148338452161153E-5</v>
      </c>
      <c r="S1383" s="50">
        <v>1.3991450783878318E-5</v>
      </c>
      <c r="T1383" s="50">
        <v>5.8502172801676847E-5</v>
      </c>
      <c r="U1383" s="69">
        <v>1.4633748386521555E-4</v>
      </c>
      <c r="V1383" s="50">
        <v>2.5898875020435397E-4</v>
      </c>
      <c r="W1383" s="50">
        <v>1.1965853583169822E-5</v>
      </c>
      <c r="X1383" s="50">
        <v>2.0062414860091802E-4</v>
      </c>
      <c r="Y1383" s="50">
        <v>3.8537665299352204E-5</v>
      </c>
      <c r="Z1383" s="50">
        <v>1.2535426887561409E-4</v>
      </c>
      <c r="AA1383" s="50">
        <v>2.0120408289857241E-4</v>
      </c>
      <c r="AB1383" s="50">
        <v>2.3159626589271601E-5</v>
      </c>
      <c r="AC1383" s="50">
        <v>1.4075819303640177E-4</v>
      </c>
      <c r="AD1383" s="50">
        <v>8.9002022381613123E-5</v>
      </c>
      <c r="AE1383" s="50">
        <v>2.0754921816665752E-4</v>
      </c>
      <c r="AF1383" s="50">
        <v>5.9498356507013653E-5</v>
      </c>
      <c r="AG1383" s="50">
        <v>9.8594797939402092E-5</v>
      </c>
      <c r="AH1383" s="50">
        <v>4.2773403634902338E-4</v>
      </c>
      <c r="AI1383" s="50">
        <v>9.7016387497146709E-5</v>
      </c>
      <c r="AJ1383" s="50">
        <v>8.6384576326172378E-5</v>
      </c>
      <c r="AK1383" s="50">
        <v>2.477164802604984E-4</v>
      </c>
      <c r="AL1383" s="50">
        <v>2.4229108475149264E-4</v>
      </c>
      <c r="AM1383" s="50">
        <v>2.4865123031771522E-4</v>
      </c>
      <c r="AN1383" s="50">
        <v>5.8262734295395137E-5</v>
      </c>
      <c r="AO1383" s="50">
        <v>4.5522331820391316E-5</v>
      </c>
      <c r="AP1383" s="50">
        <v>4.1445622222141114E-5</v>
      </c>
      <c r="AQ1383" s="50">
        <v>3.8545344714581835E-5</v>
      </c>
      <c r="AR1383" s="50">
        <v>6.8681099188385832E-5</v>
      </c>
      <c r="AS1383" s="50">
        <v>5.6732910198535819E-4</v>
      </c>
      <c r="AT1383" s="50">
        <v>8.284112395055017E-5</v>
      </c>
      <c r="AU1383" s="50">
        <v>0.16482211872928676</v>
      </c>
      <c r="AV1383" s="50">
        <v>1.8085924823154331E-5</v>
      </c>
      <c r="AW1383" s="50">
        <v>1.1245050594666025E-3</v>
      </c>
      <c r="AX1383" s="50">
        <v>2.7521525129960492E-4</v>
      </c>
      <c r="AY1383" s="50">
        <v>6.2644596698100129E-5</v>
      </c>
      <c r="AZ1383" s="50">
        <v>2.3210429472978962E-5</v>
      </c>
      <c r="BA1383" s="50">
        <v>2.1623339990752997E-4</v>
      </c>
      <c r="BB1383" s="50">
        <v>5.93223441591179E-6</v>
      </c>
      <c r="BC1383" s="50">
        <v>6.7836351330050209E-5</v>
      </c>
      <c r="BD1383" s="50">
        <v>5.8627094839774692E-5</v>
      </c>
      <c r="BE1383" s="50">
        <v>5.5313945958112857E-5</v>
      </c>
      <c r="BF1383" s="50">
        <v>3.2215142593914963E-5</v>
      </c>
      <c r="BG1383" s="50">
        <v>1.9356349142266797E-4</v>
      </c>
      <c r="BH1383" s="50">
        <v>4.5216294604160059E-5</v>
      </c>
      <c r="BI1383" s="50">
        <v>2.4938849764300999E-4</v>
      </c>
      <c r="BJ1383" s="50">
        <v>4.3615555987437616E-5</v>
      </c>
      <c r="BK1383" s="50">
        <v>1.013981640009665E-4</v>
      </c>
      <c r="BL1383" s="50">
        <v>3.7094861097990642E-5</v>
      </c>
      <c r="BM1383" s="50">
        <v>6.7890137981978479E-5</v>
      </c>
      <c r="BN1383" s="50">
        <v>2.054772758010531E-6</v>
      </c>
      <c r="BO1383" s="50">
        <v>1.1093665801737691E-4</v>
      </c>
      <c r="BP1383" s="50">
        <v>8.3262831447521679E-6</v>
      </c>
      <c r="BQ1383" s="50">
        <v>1.3613167424487686E-4</v>
      </c>
      <c r="BR1383" s="50">
        <v>5.9789898588149073E-4</v>
      </c>
      <c r="BS1383" s="50">
        <v>2.080555857893714E-4</v>
      </c>
      <c r="BT1383" s="50">
        <v>2.5218524672447329E-5</v>
      </c>
      <c r="BU1383" s="50">
        <v>2.711364094946803E-4</v>
      </c>
      <c r="BV1383" s="50">
        <v>4.2812178810694166E-3</v>
      </c>
      <c r="BW1383" s="50">
        <v>5.7722966948499319E-5</v>
      </c>
      <c r="BX1383" s="50">
        <v>5.3967162736122822E-5</v>
      </c>
      <c r="BY1383" s="50">
        <v>2.3633290602875445E-5</v>
      </c>
      <c r="BZ1383" s="50">
        <v>4.012808892286822E-5</v>
      </c>
      <c r="CA1383" s="50">
        <v>3.5539735763258546E-5</v>
      </c>
      <c r="CB1383" s="50">
        <v>7.7538670499171689E-5</v>
      </c>
      <c r="CC1383" s="50">
        <v>4.381202411180515E-5</v>
      </c>
      <c r="CD1383" s="50">
        <v>3.9203018805802311E-5</v>
      </c>
      <c r="CE1383" s="50">
        <v>2.2925906786566339E-4</v>
      </c>
      <c r="CF1383" s="50">
        <v>1.0291757153712472E-4</v>
      </c>
      <c r="CG1383" s="50">
        <v>9.9840320009088963E-5</v>
      </c>
      <c r="CH1383" s="50">
        <v>7.6674671420286764E-5</v>
      </c>
      <c r="CI1383" s="50">
        <v>1.0752754072308404E-4</v>
      </c>
      <c r="CJ1383" s="50">
        <v>7.8768938041333047E-5</v>
      </c>
      <c r="CK1383" s="50">
        <v>1.5871858297172533E-4</v>
      </c>
      <c r="CL1383" s="50">
        <v>2.636285867113053E-5</v>
      </c>
      <c r="CM1383" s="50">
        <v>7.2728063678143622E-5</v>
      </c>
      <c r="CN1383" s="50">
        <v>4.5568091609075768E-5</v>
      </c>
      <c r="CO1383" s="50">
        <v>5.5077330327746799E-5</v>
      </c>
      <c r="CP1383" s="50">
        <v>6.6323843046896117E-4</v>
      </c>
      <c r="CQ1383" s="50">
        <v>8.7167118656969369E-4</v>
      </c>
      <c r="CR1383" s="50">
        <v>1.2354792086711387E-4</v>
      </c>
      <c r="CS1383" s="50">
        <v>2.9605105187293398E-4</v>
      </c>
      <c r="CT1383" s="50">
        <v>5.2977965759054756E-5</v>
      </c>
      <c r="CU1383" s="50">
        <v>2.2430852335205572E-5</v>
      </c>
      <c r="CV1383" s="50">
        <v>2.8082064402058099E-4</v>
      </c>
      <c r="CW1383" s="50">
        <v>4.068744460291055E-5</v>
      </c>
      <c r="CX1383" s="50">
        <v>8.571876150972314E-5</v>
      </c>
      <c r="CY1383" s="50">
        <v>2.3516538867347564E-4</v>
      </c>
      <c r="CZ1383" s="50">
        <v>2.3747255205493298E-4</v>
      </c>
      <c r="DA1383" s="50">
        <v>1.014728753237175E-4</v>
      </c>
      <c r="DB1383" s="50">
        <v>1.3950535116448448E-4</v>
      </c>
      <c r="DC1383" s="50">
        <v>6.8832575551454756E-5</v>
      </c>
      <c r="DD1383" s="50">
        <v>8.900813168771569E-6</v>
      </c>
      <c r="DE1383" s="50">
        <v>1.3689652012452408E-4</v>
      </c>
      <c r="DF1383" s="50">
        <v>5.5892334599645869E-5</v>
      </c>
      <c r="DG1383" s="50">
        <v>1.3298552517274591E-4</v>
      </c>
      <c r="DH1383" s="50">
        <v>6.1991775559696688E-5</v>
      </c>
      <c r="DI1383" s="50">
        <v>1.8415097722034757E-3</v>
      </c>
      <c r="DJ1383" s="50">
        <v>2.9338736936347539E-4</v>
      </c>
    </row>
    <row r="1384" spans="13:114" x14ac:dyDescent="0.2">
      <c r="M1384" s="49" t="s">
        <v>169</v>
      </c>
      <c r="N1384" s="50">
        <v>2.0355557347499716E-5</v>
      </c>
      <c r="O1384" s="50">
        <v>3.4413952175657091E-5</v>
      </c>
      <c r="P1384" s="50">
        <v>1.3287147655838675E-5</v>
      </c>
      <c r="Q1384" s="50">
        <v>1.6628838318832451E-5</v>
      </c>
      <c r="R1384" s="50">
        <v>4.7286524978271793E-5</v>
      </c>
      <c r="S1384" s="50">
        <v>2.5070398687184997E-5</v>
      </c>
      <c r="T1384" s="50">
        <v>1.2118506026150805E-4</v>
      </c>
      <c r="U1384" s="69">
        <v>2.9542587024853978E-5</v>
      </c>
      <c r="V1384" s="50">
        <v>1.4825017864102704E-5</v>
      </c>
      <c r="W1384" s="50">
        <v>2.3790447560461441E-5</v>
      </c>
      <c r="X1384" s="50">
        <v>5.2906441325445729E-5</v>
      </c>
      <c r="Y1384" s="50">
        <v>1.8940506467091621E-4</v>
      </c>
      <c r="Z1384" s="50">
        <v>5.4781832454311649E-5</v>
      </c>
      <c r="AA1384" s="50">
        <v>2.2020341740974081E-4</v>
      </c>
      <c r="AB1384" s="50">
        <v>6.6905529886985795E-5</v>
      </c>
      <c r="AC1384" s="50">
        <v>4.0711899946284993E-4</v>
      </c>
      <c r="AD1384" s="50">
        <v>7.0374827106338742E-5</v>
      </c>
      <c r="AE1384" s="50">
        <v>3.3117658451260149E-4</v>
      </c>
      <c r="AF1384" s="50">
        <v>1.451942165822243E-5</v>
      </c>
      <c r="AG1384" s="50">
        <v>3.5243282176138693E-4</v>
      </c>
      <c r="AH1384" s="50">
        <v>6.1511431678643014E-4</v>
      </c>
      <c r="AI1384" s="50">
        <v>2.0989094406195308E-4</v>
      </c>
      <c r="AJ1384" s="50">
        <v>9.8512338149471946E-5</v>
      </c>
      <c r="AK1384" s="50">
        <v>4.5305264504252185E-4</v>
      </c>
      <c r="AL1384" s="50">
        <v>2.4512425216490852E-4</v>
      </c>
      <c r="AM1384" s="50">
        <v>2.956801489912772E-4</v>
      </c>
      <c r="AN1384" s="50">
        <v>7.0431357042379823E-5</v>
      </c>
      <c r="AO1384" s="50">
        <v>1.2508046872312039E-4</v>
      </c>
      <c r="AP1384" s="50">
        <v>7.6533169023057209E-5</v>
      </c>
      <c r="AQ1384" s="50">
        <v>1.177326080756612E-4</v>
      </c>
      <c r="AR1384" s="50">
        <v>7.6701591060505711E-5</v>
      </c>
      <c r="AS1384" s="50">
        <v>1.7355523919428091E-4</v>
      </c>
      <c r="AT1384" s="50">
        <v>1.1737688635760185E-4</v>
      </c>
      <c r="AU1384" s="50">
        <v>1.9829307333986057E-4</v>
      </c>
      <c r="AV1384" s="50">
        <v>3.7460876695983032E-2</v>
      </c>
      <c r="AW1384" s="50">
        <v>8.0411269663773575E-3</v>
      </c>
      <c r="AX1384" s="50">
        <v>9.1772251951601352E-3</v>
      </c>
      <c r="AY1384" s="50">
        <v>9.4333047810156489E-4</v>
      </c>
      <c r="AZ1384" s="50">
        <v>3.1195797817715201E-5</v>
      </c>
      <c r="BA1384" s="50">
        <v>4.2836935877803126E-5</v>
      </c>
      <c r="BB1384" s="50">
        <v>1.4244852462833092E-5</v>
      </c>
      <c r="BC1384" s="50">
        <v>3.4474855999676551E-4</v>
      </c>
      <c r="BD1384" s="50">
        <v>1.7591068713963956E-4</v>
      </c>
      <c r="BE1384" s="50">
        <v>2.1751830257069003E-4</v>
      </c>
      <c r="BF1384" s="50">
        <v>3.3384714975735142E-5</v>
      </c>
      <c r="BG1384" s="50">
        <v>1.9867018918300289E-4</v>
      </c>
      <c r="BH1384" s="50">
        <v>1.9043289477208993E-4</v>
      </c>
      <c r="BI1384" s="50">
        <v>1.8883870628364735E-4</v>
      </c>
      <c r="BJ1384" s="50">
        <v>4.465432784873643E-5</v>
      </c>
      <c r="BK1384" s="50">
        <v>3.2939840209684086E-5</v>
      </c>
      <c r="BL1384" s="50">
        <v>7.9029215782905723E-5</v>
      </c>
      <c r="BM1384" s="50">
        <v>7.8069410342504131E-5</v>
      </c>
      <c r="BN1384" s="50">
        <v>8.5586367515212866E-6</v>
      </c>
      <c r="BO1384" s="50">
        <v>8.8481342794831185E-5</v>
      </c>
      <c r="BP1384" s="50">
        <v>1.8496266899080823E-5</v>
      </c>
      <c r="BQ1384" s="50">
        <v>4.125911495339721E-5</v>
      </c>
      <c r="BR1384" s="50">
        <v>8.8018868075866286E-5</v>
      </c>
      <c r="BS1384" s="50">
        <v>1.4813918032903712E-4</v>
      </c>
      <c r="BT1384" s="50">
        <v>4.8088360504444321E-5</v>
      </c>
      <c r="BU1384" s="50">
        <v>1.0897327445340281E-4</v>
      </c>
      <c r="BV1384" s="50">
        <v>8.7993657830827323E-5</v>
      </c>
      <c r="BW1384" s="50">
        <v>2.9202090229838302E-4</v>
      </c>
      <c r="BX1384" s="50">
        <v>1.0749912103727549E-4</v>
      </c>
      <c r="BY1384" s="50">
        <v>5.498057179784773E-5</v>
      </c>
      <c r="BZ1384" s="50">
        <v>8.6906787075458002E-5</v>
      </c>
      <c r="CA1384" s="50">
        <v>9.3004400895616582E-5</v>
      </c>
      <c r="CB1384" s="50">
        <v>1.3322182620732767E-4</v>
      </c>
      <c r="CC1384" s="50">
        <v>1.3542622216176019E-4</v>
      </c>
      <c r="CD1384" s="50">
        <v>1.0980833018180884E-4</v>
      </c>
      <c r="CE1384" s="50">
        <v>2.2196387452255782E-4</v>
      </c>
      <c r="CF1384" s="50">
        <v>1.5610996904599271E-4</v>
      </c>
      <c r="CG1384" s="50">
        <v>2.5450041719803562E-4</v>
      </c>
      <c r="CH1384" s="50">
        <v>4.3690118713720543E-3</v>
      </c>
      <c r="CI1384" s="50">
        <v>2.2647551961455366E-4</v>
      </c>
      <c r="CJ1384" s="50">
        <v>1.5540221587646635E-4</v>
      </c>
      <c r="CK1384" s="50">
        <v>1.3707182367295439E-4</v>
      </c>
      <c r="CL1384" s="50">
        <v>6.2329764163889941E-5</v>
      </c>
      <c r="CM1384" s="50">
        <v>1.6860257166140681E-4</v>
      </c>
      <c r="CN1384" s="50">
        <v>1.8248656158451437E-4</v>
      </c>
      <c r="CO1384" s="50">
        <v>2.8745944038730122E-4</v>
      </c>
      <c r="CP1384" s="50">
        <v>3.4953243116630681E-4</v>
      </c>
      <c r="CQ1384" s="50">
        <v>1.0420701037379026E-5</v>
      </c>
      <c r="CR1384" s="50">
        <v>2.4791343408238191E-4</v>
      </c>
      <c r="CS1384" s="50">
        <v>1.8509094019900658E-3</v>
      </c>
      <c r="CT1384" s="50">
        <v>8.7451537391109219E-5</v>
      </c>
      <c r="CU1384" s="50">
        <v>4.6298040575179463E-5</v>
      </c>
      <c r="CV1384" s="50">
        <v>6.7254881440926585E-5</v>
      </c>
      <c r="CW1384" s="50">
        <v>1.5747945082337378E-4</v>
      </c>
      <c r="CX1384" s="50">
        <v>4.4025104549552587E-4</v>
      </c>
      <c r="CY1384" s="50">
        <v>2.1262018085257023E-4</v>
      </c>
      <c r="CZ1384" s="50">
        <v>1.1119981144985664E-4</v>
      </c>
      <c r="DA1384" s="50">
        <v>4.8174726871005804E-4</v>
      </c>
      <c r="DB1384" s="50">
        <v>1.9636122003819327E-4</v>
      </c>
      <c r="DC1384" s="50">
        <v>4.4678369890909327E-4</v>
      </c>
      <c r="DD1384" s="50">
        <v>2.1825734067310832E-5</v>
      </c>
      <c r="DE1384" s="50">
        <v>1.1789176870564323E-4</v>
      </c>
      <c r="DF1384" s="50">
        <v>5.2804698493504835E-5</v>
      </c>
      <c r="DG1384" s="50">
        <v>5.6189238213237395E-4</v>
      </c>
      <c r="DH1384" s="50">
        <v>1.6117879489002456E-4</v>
      </c>
      <c r="DI1384" s="50">
        <v>1.1664581773992909E-4</v>
      </c>
      <c r="DJ1384" s="50">
        <v>1.2032664435896838E-4</v>
      </c>
    </row>
    <row r="1385" spans="13:114" x14ac:dyDescent="0.2">
      <c r="M1385" s="49" t="s">
        <v>170</v>
      </c>
      <c r="N1385" s="50">
        <v>3.1060794355804465E-4</v>
      </c>
      <c r="O1385" s="50">
        <v>3.6760405135867366E-4</v>
      </c>
      <c r="P1385" s="50">
        <v>1.369701398363957E-4</v>
      </c>
      <c r="Q1385" s="50">
        <v>2.1593820752398009E-4</v>
      </c>
      <c r="R1385" s="50">
        <v>3.5253365637649285E-4</v>
      </c>
      <c r="S1385" s="50">
        <v>2.0228890517092661E-4</v>
      </c>
      <c r="T1385" s="50">
        <v>9.6205733878356988E-4</v>
      </c>
      <c r="U1385" s="69">
        <v>2.9528750368199995E-4</v>
      </c>
      <c r="V1385" s="50">
        <v>1.3905083061566123E-4</v>
      </c>
      <c r="W1385" s="50">
        <v>2.0612677396341484E-4</v>
      </c>
      <c r="X1385" s="50">
        <v>5.6703069861553581E-4</v>
      </c>
      <c r="Y1385" s="50">
        <v>2.6774363117045567E-3</v>
      </c>
      <c r="Z1385" s="50">
        <v>4.5566355427403149E-4</v>
      </c>
      <c r="AA1385" s="50">
        <v>3.6781656874447901E-3</v>
      </c>
      <c r="AB1385" s="50">
        <v>1.0302243351062439E-3</v>
      </c>
      <c r="AC1385" s="50">
        <v>7.977864229367148E-3</v>
      </c>
      <c r="AD1385" s="50">
        <v>8.4921348231952972E-4</v>
      </c>
      <c r="AE1385" s="50">
        <v>5.8907027368908654E-3</v>
      </c>
      <c r="AF1385" s="50">
        <v>2.2449804306527664E-4</v>
      </c>
      <c r="AG1385" s="50">
        <v>9.4775195898389227E-3</v>
      </c>
      <c r="AH1385" s="50">
        <v>7.8827428864349618E-3</v>
      </c>
      <c r="AI1385" s="50">
        <v>4.3239333727550042E-3</v>
      </c>
      <c r="AJ1385" s="50">
        <v>1.0819215825911507E-3</v>
      </c>
      <c r="AK1385" s="50">
        <v>6.4203391216240968E-3</v>
      </c>
      <c r="AL1385" s="50">
        <v>4.300111985007328E-3</v>
      </c>
      <c r="AM1385" s="50">
        <v>5.3115952032483172E-3</v>
      </c>
      <c r="AN1385" s="50">
        <v>9.5086626528728029E-4</v>
      </c>
      <c r="AO1385" s="50">
        <v>7.78346081815338E-4</v>
      </c>
      <c r="AP1385" s="50">
        <v>8.7998196264581934E-4</v>
      </c>
      <c r="AQ1385" s="50">
        <v>1.0370369941877871E-3</v>
      </c>
      <c r="AR1385" s="50">
        <v>5.792933450332107E-4</v>
      </c>
      <c r="AS1385" s="50">
        <v>2.3031614694455035E-3</v>
      </c>
      <c r="AT1385" s="50">
        <v>5.7237357790038384E-4</v>
      </c>
      <c r="AU1385" s="50">
        <v>1.1493667578937232E-3</v>
      </c>
      <c r="AV1385" s="50">
        <v>1.235351186148222E-3</v>
      </c>
      <c r="AW1385" s="50">
        <v>0.24289567342593488</v>
      </c>
      <c r="AX1385" s="50">
        <v>2.4237114150050986E-2</v>
      </c>
      <c r="AY1385" s="50">
        <v>8.5368547594252744E-3</v>
      </c>
      <c r="AZ1385" s="50">
        <v>2.5930930893392802E-4</v>
      </c>
      <c r="BA1385" s="50">
        <v>4.9615668476538587E-4</v>
      </c>
      <c r="BB1385" s="50">
        <v>2.5783574487333162E-4</v>
      </c>
      <c r="BC1385" s="50">
        <v>2.7586312835846207E-3</v>
      </c>
      <c r="BD1385" s="50">
        <v>1.4079880302777918E-3</v>
      </c>
      <c r="BE1385" s="50">
        <v>2.0628251327934181E-3</v>
      </c>
      <c r="BF1385" s="50">
        <v>2.5852147565529477E-4</v>
      </c>
      <c r="BG1385" s="50">
        <v>1.9020770054462685E-3</v>
      </c>
      <c r="BH1385" s="50">
        <v>1.9490097847261706E-3</v>
      </c>
      <c r="BI1385" s="50">
        <v>3.4320748390482291E-3</v>
      </c>
      <c r="BJ1385" s="50">
        <v>3.3589700838298667E-4</v>
      </c>
      <c r="BK1385" s="50">
        <v>3.4559754684363288E-4</v>
      </c>
      <c r="BL1385" s="50">
        <v>8.2980801916011525E-4</v>
      </c>
      <c r="BM1385" s="50">
        <v>7.3830619765683533E-4</v>
      </c>
      <c r="BN1385" s="50">
        <v>6.9633778283221279E-5</v>
      </c>
      <c r="BO1385" s="50">
        <v>3.6874901419985909E-4</v>
      </c>
      <c r="BP1385" s="50">
        <v>1.2895464415198633E-4</v>
      </c>
      <c r="BQ1385" s="50">
        <v>4.5079875945176664E-4</v>
      </c>
      <c r="BR1385" s="50">
        <v>7.4322070087501574E-4</v>
      </c>
      <c r="BS1385" s="50">
        <v>2.3807609814576361E-3</v>
      </c>
      <c r="BT1385" s="50">
        <v>4.4503818092036992E-4</v>
      </c>
      <c r="BU1385" s="50">
        <v>1.8635476612431907E-3</v>
      </c>
      <c r="BV1385" s="50">
        <v>1.0454345254504965E-3</v>
      </c>
      <c r="BW1385" s="50">
        <v>2.229057027596305E-3</v>
      </c>
      <c r="BX1385" s="50">
        <v>8.6271019031969353E-4</v>
      </c>
      <c r="BY1385" s="50">
        <v>4.4855088159925517E-4</v>
      </c>
      <c r="BZ1385" s="50">
        <v>6.509978551443355E-4</v>
      </c>
      <c r="CA1385" s="50">
        <v>8.224508027993582E-4</v>
      </c>
      <c r="CB1385" s="50">
        <v>1.0745165400819958E-3</v>
      </c>
      <c r="CC1385" s="50">
        <v>1.2301737928779592E-3</v>
      </c>
      <c r="CD1385" s="50">
        <v>1.3284369069987332E-3</v>
      </c>
      <c r="CE1385" s="50">
        <v>3.0661315044154735E-3</v>
      </c>
      <c r="CF1385" s="50">
        <v>1.7078393901821408E-3</v>
      </c>
      <c r="CG1385" s="50">
        <v>2.672451475843874E-3</v>
      </c>
      <c r="CH1385" s="50">
        <v>4.3290416861200233E-3</v>
      </c>
      <c r="CI1385" s="50">
        <v>1.5047436341376619E-3</v>
      </c>
      <c r="CJ1385" s="50">
        <v>1.0879281699135428E-3</v>
      </c>
      <c r="CK1385" s="50">
        <v>1.8983685974721871E-3</v>
      </c>
      <c r="CL1385" s="50">
        <v>1.0330701126464812E-3</v>
      </c>
      <c r="CM1385" s="50">
        <v>1.3849779062568147E-3</v>
      </c>
      <c r="CN1385" s="50">
        <v>2.1247671228715528E-3</v>
      </c>
      <c r="CO1385" s="50">
        <v>2.2065951336544087E-3</v>
      </c>
      <c r="CP1385" s="50">
        <v>1.4562338380449235E-3</v>
      </c>
      <c r="CQ1385" s="50">
        <v>9.3319980065531856E-5</v>
      </c>
      <c r="CR1385" s="50">
        <v>2.8215106004922334E-3</v>
      </c>
      <c r="CS1385" s="50">
        <v>5.6829330926238975E-3</v>
      </c>
      <c r="CT1385" s="50">
        <v>9.5600169629252651E-4</v>
      </c>
      <c r="CU1385" s="50">
        <v>4.2191832139028995E-4</v>
      </c>
      <c r="CV1385" s="50">
        <v>4.9406517689803053E-4</v>
      </c>
      <c r="CW1385" s="50">
        <v>7.1153272733965006E-4</v>
      </c>
      <c r="CX1385" s="50">
        <v>2.7907160520173084E-3</v>
      </c>
      <c r="CY1385" s="50">
        <v>1.2500505180850193E-3</v>
      </c>
      <c r="CZ1385" s="50">
        <v>9.9492580968046419E-4</v>
      </c>
      <c r="DA1385" s="50">
        <v>1.0547546428781527E-2</v>
      </c>
      <c r="DB1385" s="50">
        <v>1.9594728427957966E-3</v>
      </c>
      <c r="DC1385" s="50">
        <v>3.9769789509277393E-3</v>
      </c>
      <c r="DD1385" s="50">
        <v>3.849924573409692E-4</v>
      </c>
      <c r="DE1385" s="50">
        <v>1.0728459440985669E-3</v>
      </c>
      <c r="DF1385" s="50">
        <v>5.8236069017128902E-4</v>
      </c>
      <c r="DG1385" s="50">
        <v>2.9808836630957338E-3</v>
      </c>
      <c r="DH1385" s="50">
        <v>1.1997445955335576E-3</v>
      </c>
      <c r="DI1385" s="50">
        <v>1.0746916777936908E-3</v>
      </c>
      <c r="DJ1385" s="50">
        <v>1.5475301482433623E-3</v>
      </c>
    </row>
    <row r="1386" spans="13:114" x14ac:dyDescent="0.2">
      <c r="M1386" s="49" t="s">
        <v>171</v>
      </c>
      <c r="N1386" s="50">
        <v>3.2431701108889349E-4</v>
      </c>
      <c r="O1386" s="50">
        <v>6.7125430945416122E-4</v>
      </c>
      <c r="P1386" s="50">
        <v>2.4589372062874999E-4</v>
      </c>
      <c r="Q1386" s="50">
        <v>2.9706396718249877E-4</v>
      </c>
      <c r="R1386" s="50">
        <v>9.6989601755143723E-4</v>
      </c>
      <c r="S1386" s="50">
        <v>4.3068701647995295E-4</v>
      </c>
      <c r="T1386" s="50">
        <v>1.8336122861651273E-3</v>
      </c>
      <c r="U1386" s="69">
        <v>5.5379873063556094E-4</v>
      </c>
      <c r="V1386" s="50">
        <v>2.9535645138612887E-4</v>
      </c>
      <c r="W1386" s="50">
        <v>4.9914264453192767E-4</v>
      </c>
      <c r="X1386" s="50">
        <v>1.0502097817573798E-3</v>
      </c>
      <c r="Y1386" s="50">
        <v>2.0981339063556948E-3</v>
      </c>
      <c r="Z1386" s="50">
        <v>9.8764543376086565E-4</v>
      </c>
      <c r="AA1386" s="50">
        <v>3.711558099931578E-3</v>
      </c>
      <c r="AB1386" s="50">
        <v>1.1649307326820166E-3</v>
      </c>
      <c r="AC1386" s="50">
        <v>3.6281068873226193E-3</v>
      </c>
      <c r="AD1386" s="50">
        <v>8.1352848924933668E-4</v>
      </c>
      <c r="AE1386" s="50">
        <v>3.6515814647765312E-3</v>
      </c>
      <c r="AF1386" s="50">
        <v>2.2884369296624499E-4</v>
      </c>
      <c r="AG1386" s="50">
        <v>3.0532715935625509E-3</v>
      </c>
      <c r="AH1386" s="50">
        <v>5.9790220344396183E-3</v>
      </c>
      <c r="AI1386" s="50">
        <v>2.6646848822851473E-3</v>
      </c>
      <c r="AJ1386" s="50">
        <v>1.9911180808817245E-3</v>
      </c>
      <c r="AK1386" s="50">
        <v>7.2149106654942601E-3</v>
      </c>
      <c r="AL1386" s="50">
        <v>3.5165825865738805E-3</v>
      </c>
      <c r="AM1386" s="50">
        <v>4.0758575762069359E-3</v>
      </c>
      <c r="AN1386" s="50">
        <v>1.2454353533451381E-3</v>
      </c>
      <c r="AO1386" s="50">
        <v>1.286316256166043E-3</v>
      </c>
      <c r="AP1386" s="50">
        <v>1.2683750737427738E-3</v>
      </c>
      <c r="AQ1386" s="50">
        <v>1.8968989615632981E-3</v>
      </c>
      <c r="AR1386" s="50">
        <v>1.6051377562054845E-3</v>
      </c>
      <c r="AS1386" s="50">
        <v>2.0325842768840526E-3</v>
      </c>
      <c r="AT1386" s="50">
        <v>1.303527305663193E-3</v>
      </c>
      <c r="AU1386" s="50">
        <v>4.2608115428302657E-3</v>
      </c>
      <c r="AV1386" s="50">
        <v>5.1553099954960708E-4</v>
      </c>
      <c r="AW1386" s="50">
        <v>5.6151709864530351E-2</v>
      </c>
      <c r="AX1386" s="50">
        <v>0.28071669654886994</v>
      </c>
      <c r="AY1386" s="50">
        <v>2.358161260862409E-2</v>
      </c>
      <c r="AZ1386" s="50">
        <v>5.3143734856194249E-4</v>
      </c>
      <c r="BA1386" s="50">
        <v>7.0006376157814756E-4</v>
      </c>
      <c r="BB1386" s="50">
        <v>1.9439712079536884E-4</v>
      </c>
      <c r="BC1386" s="50">
        <v>4.9017063892669967E-3</v>
      </c>
      <c r="BD1386" s="50">
        <v>2.3357662674571133E-3</v>
      </c>
      <c r="BE1386" s="50">
        <v>3.6924840867264262E-3</v>
      </c>
      <c r="BF1386" s="50">
        <v>6.245918061821065E-4</v>
      </c>
      <c r="BG1386" s="50">
        <v>2.4210576396707603E-3</v>
      </c>
      <c r="BH1386" s="50">
        <v>3.1230604995479395E-3</v>
      </c>
      <c r="BI1386" s="50">
        <v>2.1014992980616337E-3</v>
      </c>
      <c r="BJ1386" s="50">
        <v>5.8302157083683264E-4</v>
      </c>
      <c r="BK1386" s="50">
        <v>6.2852325722261623E-4</v>
      </c>
      <c r="BL1386" s="50">
        <v>1.4838481728073161E-3</v>
      </c>
      <c r="BM1386" s="50">
        <v>1.0671078972859624E-3</v>
      </c>
      <c r="BN1386" s="50">
        <v>2.0142048579422538E-4</v>
      </c>
      <c r="BO1386" s="50">
        <v>1.12835069674337E-3</v>
      </c>
      <c r="BP1386" s="50">
        <v>4.0500576122577307E-4</v>
      </c>
      <c r="BQ1386" s="50">
        <v>6.1814152833265898E-4</v>
      </c>
      <c r="BR1386" s="50">
        <v>1.3653179154234432E-3</v>
      </c>
      <c r="BS1386" s="50">
        <v>1.1227025127686302E-3</v>
      </c>
      <c r="BT1386" s="50">
        <v>9.0279469460951482E-4</v>
      </c>
      <c r="BU1386" s="50">
        <v>1.5818753250296507E-3</v>
      </c>
      <c r="BV1386" s="50">
        <v>1.4102939490509522E-3</v>
      </c>
      <c r="BW1386" s="50">
        <v>6.7352277472718016E-3</v>
      </c>
      <c r="BX1386" s="50">
        <v>2.3973314088179256E-3</v>
      </c>
      <c r="BY1386" s="50">
        <v>1.1840554525033458E-3</v>
      </c>
      <c r="BZ1386" s="50">
        <v>1.7025456773883767E-3</v>
      </c>
      <c r="CA1386" s="50">
        <v>1.689470298052454E-3</v>
      </c>
      <c r="CB1386" s="50">
        <v>3.0246675553384436E-3</v>
      </c>
      <c r="CC1386" s="50">
        <v>2.9178945912296584E-3</v>
      </c>
      <c r="CD1386" s="50">
        <v>2.0656991474880676E-3</v>
      </c>
      <c r="CE1386" s="50">
        <v>3.2909826349592219E-3</v>
      </c>
      <c r="CF1386" s="50">
        <v>2.1882611759087164E-3</v>
      </c>
      <c r="CG1386" s="50">
        <v>4.9267808931415863E-3</v>
      </c>
      <c r="CH1386" s="50">
        <v>4.2031847213485372E-2</v>
      </c>
      <c r="CI1386" s="50">
        <v>4.5715239838090421E-3</v>
      </c>
      <c r="CJ1386" s="50">
        <v>3.1181483445784056E-3</v>
      </c>
      <c r="CK1386" s="50">
        <v>2.3461817859667211E-3</v>
      </c>
      <c r="CL1386" s="50">
        <v>9.5806738494635642E-4</v>
      </c>
      <c r="CM1386" s="50">
        <v>3.9231262046373686E-3</v>
      </c>
      <c r="CN1386" s="50">
        <v>3.5351102404451162E-3</v>
      </c>
      <c r="CO1386" s="50">
        <v>6.5349848637925138E-3</v>
      </c>
      <c r="CP1386" s="50">
        <v>9.0609789231095202E-3</v>
      </c>
      <c r="CQ1386" s="50">
        <v>1.9117540368459709E-4</v>
      </c>
      <c r="CR1386" s="50">
        <v>4.1356981792638409E-3</v>
      </c>
      <c r="CS1386" s="50">
        <v>4.1269830696179288E-2</v>
      </c>
      <c r="CT1386" s="50">
        <v>1.7308263032859541E-3</v>
      </c>
      <c r="CU1386" s="50">
        <v>9.4021593338232141E-4</v>
      </c>
      <c r="CV1386" s="50">
        <v>1.0810754694129488E-3</v>
      </c>
      <c r="CW1386" s="50">
        <v>3.6759742231119662E-3</v>
      </c>
      <c r="CX1386" s="50">
        <v>1.1589740245109387E-2</v>
      </c>
      <c r="CY1386" s="50">
        <v>5.2642750516477942E-3</v>
      </c>
      <c r="CZ1386" s="50">
        <v>2.1438076935224697E-3</v>
      </c>
      <c r="DA1386" s="50">
        <v>5.9882663904014741E-3</v>
      </c>
      <c r="DB1386" s="50">
        <v>4.2670576084247527E-3</v>
      </c>
      <c r="DC1386" s="50">
        <v>6.9930576458074531E-3</v>
      </c>
      <c r="DD1386" s="50">
        <v>3.0213791849853749E-4</v>
      </c>
      <c r="DE1386" s="50">
        <v>2.0037462776585596E-3</v>
      </c>
      <c r="DF1386" s="50">
        <v>8.8180239301546707E-4</v>
      </c>
      <c r="DG1386" s="50">
        <v>1.3867057837210253E-2</v>
      </c>
      <c r="DH1386" s="50">
        <v>3.8150613807540548E-3</v>
      </c>
      <c r="DI1386" s="50">
        <v>2.6146898910318832E-3</v>
      </c>
      <c r="DJ1386" s="50">
        <v>2.0385738967940922E-3</v>
      </c>
    </row>
    <row r="1387" spans="13:114" x14ac:dyDescent="0.2">
      <c r="M1387" s="49" t="s">
        <v>172</v>
      </c>
      <c r="N1387" s="50">
        <v>1.3350110435748468E-6</v>
      </c>
      <c r="O1387" s="50">
        <v>2.8680269126643234E-6</v>
      </c>
      <c r="P1387" s="50">
        <v>1.5208486462861377E-6</v>
      </c>
      <c r="Q1387" s="50">
        <v>1.1489991131446766E-6</v>
      </c>
      <c r="R1387" s="50">
        <v>5.9182315327910212E-6</v>
      </c>
      <c r="S1387" s="50">
        <v>4.8905486569722883E-6</v>
      </c>
      <c r="T1387" s="50">
        <v>2.8545665271817536E-5</v>
      </c>
      <c r="U1387" s="69">
        <v>5.3905359368061342E-6</v>
      </c>
      <c r="V1387" s="50">
        <v>2.8150862419315439E-6</v>
      </c>
      <c r="W1387" s="50">
        <v>8.9403077697360262E-6</v>
      </c>
      <c r="X1387" s="50">
        <v>3.9488775633469934E-6</v>
      </c>
      <c r="Y1387" s="50">
        <v>9.8511223226903588E-6</v>
      </c>
      <c r="Z1387" s="50">
        <v>7.5783973264693655E-6</v>
      </c>
      <c r="AA1387" s="50">
        <v>9.0941583966515093E-6</v>
      </c>
      <c r="AB1387" s="50">
        <v>2.5253846664347601E-6</v>
      </c>
      <c r="AC1387" s="50">
        <v>9.2948065972645636E-6</v>
      </c>
      <c r="AD1387" s="50">
        <v>2.924197469222975E-6</v>
      </c>
      <c r="AE1387" s="50">
        <v>9.1015492769520638E-6</v>
      </c>
      <c r="AF1387" s="50">
        <v>5.9522834493639592E-6</v>
      </c>
      <c r="AG1387" s="50">
        <v>8.4827327171833099E-6</v>
      </c>
      <c r="AH1387" s="50">
        <v>1.6120082468447535E-5</v>
      </c>
      <c r="AI1387" s="50">
        <v>8.2841123925414091E-6</v>
      </c>
      <c r="AJ1387" s="50">
        <v>4.9216020172835388E-6</v>
      </c>
      <c r="AK1387" s="50">
        <v>1.3339755293737637E-5</v>
      </c>
      <c r="AL1387" s="50">
        <v>2.1468419308507066E-5</v>
      </c>
      <c r="AM1387" s="50">
        <v>1.5829144757120309E-5</v>
      </c>
      <c r="AN1387" s="50">
        <v>6.1906585583530532E-6</v>
      </c>
      <c r="AO1387" s="50">
        <v>8.2066715731533695E-6</v>
      </c>
      <c r="AP1387" s="50">
        <v>8.3925882219696819E-6</v>
      </c>
      <c r="AQ1387" s="50">
        <v>8.9646320656915654E-6</v>
      </c>
      <c r="AR1387" s="50">
        <v>8.0286014440700863E-6</v>
      </c>
      <c r="AS1387" s="50">
        <v>9.048499702057892E-6</v>
      </c>
      <c r="AT1387" s="50">
        <v>5.820973698735864E-6</v>
      </c>
      <c r="AU1387" s="50">
        <v>9.4142604647804692E-6</v>
      </c>
      <c r="AV1387" s="50">
        <v>1.8800045646703419E-6</v>
      </c>
      <c r="AW1387" s="50">
        <v>2.1303777190425185E-5</v>
      </c>
      <c r="AX1387" s="50">
        <v>6.3111381876881285E-5</v>
      </c>
      <c r="AY1387" s="50">
        <v>0.1973318235087228</v>
      </c>
      <c r="AZ1387" s="50">
        <v>5.9655566433442279E-6</v>
      </c>
      <c r="BA1387" s="50">
        <v>9.5007741967870932E-6</v>
      </c>
      <c r="BB1387" s="50">
        <v>1.6718024985614782E-6</v>
      </c>
      <c r="BC1387" s="50">
        <v>1.2460440757519277E-5</v>
      </c>
      <c r="BD1387" s="50">
        <v>9.9484969763536944E-6</v>
      </c>
      <c r="BE1387" s="50">
        <v>1.6139105400204077E-5</v>
      </c>
      <c r="BF1387" s="50">
        <v>1.1078028026890773E-5</v>
      </c>
      <c r="BG1387" s="50">
        <v>1.2834177763032915E-5</v>
      </c>
      <c r="BH1387" s="50">
        <v>9.6135965767665123E-6</v>
      </c>
      <c r="BI1387" s="50">
        <v>4.3801279268403395E-5</v>
      </c>
      <c r="BJ1387" s="50">
        <v>4.3662638842625352E-6</v>
      </c>
      <c r="BK1387" s="50">
        <v>5.4941537830270182E-6</v>
      </c>
      <c r="BL1387" s="50">
        <v>2.8254006973506656E-5</v>
      </c>
      <c r="BM1387" s="50">
        <v>1.9283902386658559E-5</v>
      </c>
      <c r="BN1387" s="50">
        <v>5.2263811692538865E-7</v>
      </c>
      <c r="BO1387" s="50">
        <v>5.135784248388537E-6</v>
      </c>
      <c r="BP1387" s="50">
        <v>4.65302871418338E-6</v>
      </c>
      <c r="BQ1387" s="50">
        <v>4.1772213453630098E-6</v>
      </c>
      <c r="BR1387" s="50">
        <v>7.7175089183267419E-6</v>
      </c>
      <c r="BS1387" s="50">
        <v>3.4688128790831871E-6</v>
      </c>
      <c r="BT1387" s="50">
        <v>1.1362807722134122E-5</v>
      </c>
      <c r="BU1387" s="50">
        <v>1.3305920416542889E-5</v>
      </c>
      <c r="BV1387" s="50">
        <v>1.2748004760628912E-5</v>
      </c>
      <c r="BW1387" s="50">
        <v>1.7469109574944639E-5</v>
      </c>
      <c r="BX1387" s="50">
        <v>2.0142894956432629E-5</v>
      </c>
      <c r="BY1387" s="50">
        <v>9.3825416228567983E-6</v>
      </c>
      <c r="BZ1387" s="50">
        <v>1.9557856004622199E-5</v>
      </c>
      <c r="CA1387" s="50">
        <v>1.7662083550293248E-5</v>
      </c>
      <c r="CB1387" s="50">
        <v>2.0011027853817172E-5</v>
      </c>
      <c r="CC1387" s="50">
        <v>3.3433325292422356E-5</v>
      </c>
      <c r="CD1387" s="50">
        <v>1.6610240285148314E-5</v>
      </c>
      <c r="CE1387" s="50">
        <v>1.6166787162998816E-5</v>
      </c>
      <c r="CF1387" s="50">
        <v>7.6084626087370703E-6</v>
      </c>
      <c r="CG1387" s="50">
        <v>7.904636958766344E-5</v>
      </c>
      <c r="CH1387" s="50">
        <v>2.1615185862768524E-5</v>
      </c>
      <c r="CI1387" s="50">
        <v>5.0714716836007703E-5</v>
      </c>
      <c r="CJ1387" s="50">
        <v>2.4710242901860249E-5</v>
      </c>
      <c r="CK1387" s="50">
        <v>1.7480044853496139E-4</v>
      </c>
      <c r="CL1387" s="50">
        <v>2.1310561971665144E-5</v>
      </c>
      <c r="CM1387" s="50">
        <v>2.4768497306639303E-5</v>
      </c>
      <c r="CN1387" s="50">
        <v>1.2883435570107402E-5</v>
      </c>
      <c r="CO1387" s="50">
        <v>1.4490074509196356E-5</v>
      </c>
      <c r="CP1387" s="50">
        <v>1.9151076648391786E-5</v>
      </c>
      <c r="CQ1387" s="50">
        <v>1.2841329927306844E-6</v>
      </c>
      <c r="CR1387" s="50">
        <v>1.078593856830842E-4</v>
      </c>
      <c r="CS1387" s="50">
        <v>2.9766320467030194E-5</v>
      </c>
      <c r="CT1387" s="50">
        <v>6.4469389852339642E-5</v>
      </c>
      <c r="CU1387" s="50">
        <v>1.7056529407447179E-5</v>
      </c>
      <c r="CV1387" s="50">
        <v>3.1261997154992524E-4</v>
      </c>
      <c r="CW1387" s="50">
        <v>2.3024014136814869E-5</v>
      </c>
      <c r="CX1387" s="50">
        <v>3.0229667248474944E-4</v>
      </c>
      <c r="CY1387" s="50">
        <v>7.47011180918604E-4</v>
      </c>
      <c r="CZ1387" s="50">
        <v>1.0504897270178504E-5</v>
      </c>
      <c r="DA1387" s="50">
        <v>3.3192480582475355E-5</v>
      </c>
      <c r="DB1387" s="50">
        <v>1.2945505423010492E-5</v>
      </c>
      <c r="DC1387" s="50">
        <v>1.8849329116501429E-5</v>
      </c>
      <c r="DD1387" s="50">
        <v>1.6151642045346179E-6</v>
      </c>
      <c r="DE1387" s="50">
        <v>3.4527038100560511E-5</v>
      </c>
      <c r="DF1387" s="50">
        <v>1.0970621310883264E-5</v>
      </c>
      <c r="DG1387" s="50">
        <v>3.6563317516589121E-5</v>
      </c>
      <c r="DH1387" s="50">
        <v>1.7030888163582334E-5</v>
      </c>
      <c r="DI1387" s="50">
        <v>1.5621913790222924E-5</v>
      </c>
      <c r="DJ1387" s="50">
        <v>5.4665016048404189E-6</v>
      </c>
    </row>
    <row r="1388" spans="13:114" x14ac:dyDescent="0.2">
      <c r="M1388" s="49" t="s">
        <v>173</v>
      </c>
      <c r="N1388" s="50">
        <v>4.6724876394861853E-4</v>
      </c>
      <c r="O1388" s="50">
        <v>4.7807138038636986E-4</v>
      </c>
      <c r="P1388" s="50">
        <v>1.3882079559912458E-3</v>
      </c>
      <c r="Q1388" s="50">
        <v>3.7164043632969803E-4</v>
      </c>
      <c r="R1388" s="50">
        <v>1.0848093963148368E-2</v>
      </c>
      <c r="S1388" s="50">
        <v>6.9829693123789197E-4</v>
      </c>
      <c r="T1388" s="50">
        <v>1.0380038615474345E-3</v>
      </c>
      <c r="U1388" s="69">
        <v>3.6663982605666802E-3</v>
      </c>
      <c r="V1388" s="50">
        <v>2.4920654466426616E-3</v>
      </c>
      <c r="W1388" s="50">
        <v>1.9407484105064792E-3</v>
      </c>
      <c r="X1388" s="50">
        <v>1.2406420756011091E-3</v>
      </c>
      <c r="Y1388" s="50">
        <v>6.0221807623109819E-3</v>
      </c>
      <c r="Z1388" s="50">
        <v>9.4502803367546399E-3</v>
      </c>
      <c r="AA1388" s="50">
        <v>2.2581758246903935E-3</v>
      </c>
      <c r="AB1388" s="50">
        <v>9.8007378548462367E-4</v>
      </c>
      <c r="AC1388" s="50">
        <v>1.3755028140530713E-3</v>
      </c>
      <c r="AD1388" s="50">
        <v>6.2236182886913044E-4</v>
      </c>
      <c r="AE1388" s="50">
        <v>1.5658537304921649E-3</v>
      </c>
      <c r="AF1388" s="50">
        <v>2.6568798966155536E-4</v>
      </c>
      <c r="AG1388" s="50">
        <v>2.2580820626663211E-3</v>
      </c>
      <c r="AH1388" s="50">
        <v>1.437621738377948E-3</v>
      </c>
      <c r="AI1388" s="50">
        <v>7.9571016908660565E-4</v>
      </c>
      <c r="AJ1388" s="50">
        <v>1.2303489313096601E-3</v>
      </c>
      <c r="AK1388" s="50">
        <v>2.5594682103728321E-3</v>
      </c>
      <c r="AL1388" s="50">
        <v>9.7364787308774447E-4</v>
      </c>
      <c r="AM1388" s="50">
        <v>1.7821440304248593E-3</v>
      </c>
      <c r="AN1388" s="50">
        <v>1.1719360195589263E-3</v>
      </c>
      <c r="AO1388" s="50">
        <v>1.3124943041025905E-3</v>
      </c>
      <c r="AP1388" s="50">
        <v>8.5065480872966793E-4</v>
      </c>
      <c r="AQ1388" s="50">
        <v>9.5832995516932661E-4</v>
      </c>
      <c r="AR1388" s="50">
        <v>8.2797144845251898E-4</v>
      </c>
      <c r="AS1388" s="50">
        <v>6.8410127894430385E-4</v>
      </c>
      <c r="AT1388" s="50">
        <v>1.4859174571163133E-3</v>
      </c>
      <c r="AU1388" s="50">
        <v>1.3978582350056437E-3</v>
      </c>
      <c r="AV1388" s="50">
        <v>4.0914330058867341E-4</v>
      </c>
      <c r="AW1388" s="50">
        <v>1.5836027765378769E-3</v>
      </c>
      <c r="AX1388" s="50">
        <v>6.8407859079623102E-4</v>
      </c>
      <c r="AY1388" s="50">
        <v>2.4989670994323657E-4</v>
      </c>
      <c r="AZ1388" s="50">
        <v>6.7507022334521966E-2</v>
      </c>
      <c r="BA1388" s="50">
        <v>9.591227358210989E-4</v>
      </c>
      <c r="BB1388" s="50">
        <v>9.8204372870879853E-5</v>
      </c>
      <c r="BC1388" s="50">
        <v>8.5525248717525221E-4</v>
      </c>
      <c r="BD1388" s="50">
        <v>1.3806043393380962E-3</v>
      </c>
      <c r="BE1388" s="50">
        <v>6.6907630792995476E-4</v>
      </c>
      <c r="BF1388" s="50">
        <v>5.8397947137974263E-4</v>
      </c>
      <c r="BG1388" s="50">
        <v>9.7308200878282159E-4</v>
      </c>
      <c r="BH1388" s="50">
        <v>1.1602058528131383E-3</v>
      </c>
      <c r="BI1388" s="50">
        <v>3.3512600325806799E-3</v>
      </c>
      <c r="BJ1388" s="50">
        <v>4.2595731227726037E-3</v>
      </c>
      <c r="BK1388" s="50">
        <v>2.5637736830208253E-3</v>
      </c>
      <c r="BL1388" s="50">
        <v>1.8785962663137885E-3</v>
      </c>
      <c r="BM1388" s="50">
        <v>1.703717567882669E-3</v>
      </c>
      <c r="BN1388" s="50">
        <v>4.8479797758216943E-5</v>
      </c>
      <c r="BO1388" s="50">
        <v>8.3810257598255047E-4</v>
      </c>
      <c r="BP1388" s="50">
        <v>3.9364408630197182E-4</v>
      </c>
      <c r="BQ1388" s="50">
        <v>3.528608000202532E-4</v>
      </c>
      <c r="BR1388" s="50">
        <v>9.5484684044683059E-4</v>
      </c>
      <c r="BS1388" s="50">
        <v>1.5991054931337935E-3</v>
      </c>
      <c r="BT1388" s="50">
        <v>5.8063298201292577E-3</v>
      </c>
      <c r="BU1388" s="50">
        <v>2.31821834348633E-3</v>
      </c>
      <c r="BV1388" s="50">
        <v>2.2506601182775386E-3</v>
      </c>
      <c r="BW1388" s="50">
        <v>1.6883041762995187E-3</v>
      </c>
      <c r="BX1388" s="50">
        <v>5.9733409236718167E-3</v>
      </c>
      <c r="BY1388" s="50">
        <v>1.5551728862969053E-2</v>
      </c>
      <c r="BZ1388" s="50">
        <v>9.853273750614143E-3</v>
      </c>
      <c r="CA1388" s="50">
        <v>8.7346075900965152E-3</v>
      </c>
      <c r="CB1388" s="50">
        <v>9.3543428064758426E-3</v>
      </c>
      <c r="CC1388" s="50">
        <v>5.229772956725492E-3</v>
      </c>
      <c r="CD1388" s="50">
        <v>7.9391800272843177E-3</v>
      </c>
      <c r="CE1388" s="50">
        <v>7.2260046276284757E-4</v>
      </c>
      <c r="CF1388" s="50">
        <v>1.0837055675427638E-3</v>
      </c>
      <c r="CG1388" s="50">
        <v>6.288915087299783E-4</v>
      </c>
      <c r="CH1388" s="50">
        <v>5.5312419690313995E-4</v>
      </c>
      <c r="CI1388" s="50">
        <v>6.9956741088251118E-4</v>
      </c>
      <c r="CJ1388" s="50">
        <v>7.980618287690693E-4</v>
      </c>
      <c r="CK1388" s="50">
        <v>4.0543315254527716E-4</v>
      </c>
      <c r="CL1388" s="50">
        <v>1.5090601489619189E-4</v>
      </c>
      <c r="CM1388" s="50">
        <v>4.5742811241036873E-4</v>
      </c>
      <c r="CN1388" s="50">
        <v>6.0027008282798305E-4</v>
      </c>
      <c r="CO1388" s="50">
        <v>3.3607554243735629E-4</v>
      </c>
      <c r="CP1388" s="50">
        <v>3.6379340863509403E-4</v>
      </c>
      <c r="CQ1388" s="50">
        <v>1.0716201976285109E-4</v>
      </c>
      <c r="CR1388" s="50">
        <v>1.0262966513813797E-3</v>
      </c>
      <c r="CS1388" s="50">
        <v>1.0303540291432141E-3</v>
      </c>
      <c r="CT1388" s="50">
        <v>3.3192023102592188E-3</v>
      </c>
      <c r="CU1388" s="50">
        <v>5.8705922007186721E-4</v>
      </c>
      <c r="CV1388" s="50">
        <v>4.7079477788364722E-4</v>
      </c>
      <c r="CW1388" s="50">
        <v>8.0055033031321723E-4</v>
      </c>
      <c r="CX1388" s="50">
        <v>7.5455966252347903E-4</v>
      </c>
      <c r="CY1388" s="50">
        <v>1.2389393852414207E-3</v>
      </c>
      <c r="CZ1388" s="50">
        <v>4.5877329586821035E-4</v>
      </c>
      <c r="DA1388" s="50">
        <v>8.6702325137312552E-4</v>
      </c>
      <c r="DB1388" s="50">
        <v>2.0243153241806403E-3</v>
      </c>
      <c r="DC1388" s="50">
        <v>4.4729280310753952E-4</v>
      </c>
      <c r="DD1388" s="50">
        <v>3.4719457378450526E-4</v>
      </c>
      <c r="DE1388" s="50">
        <v>6.584415920135165E-4</v>
      </c>
      <c r="DF1388" s="50">
        <v>5.1127761781264314E-4</v>
      </c>
      <c r="DG1388" s="50">
        <v>1.7077369190712575E-3</v>
      </c>
      <c r="DH1388" s="50">
        <v>7.5505945883167001E-4</v>
      </c>
      <c r="DI1388" s="50">
        <v>1.239570203931038E-3</v>
      </c>
      <c r="DJ1388" s="50">
        <v>7.3608681959680541E-4</v>
      </c>
    </row>
    <row r="1389" spans="13:114" ht="22.5" x14ac:dyDescent="0.2">
      <c r="M1389" s="49" t="s">
        <v>174</v>
      </c>
      <c r="N1389" s="50">
        <v>2.0354075796970655E-4</v>
      </c>
      <c r="O1389" s="50">
        <v>3.0170339222352656E-4</v>
      </c>
      <c r="P1389" s="50">
        <v>1.6986548430370475E-4</v>
      </c>
      <c r="Q1389" s="50">
        <v>1.3833521550014443E-4</v>
      </c>
      <c r="R1389" s="50">
        <v>3.2747918937445182E-4</v>
      </c>
      <c r="S1389" s="50">
        <v>1.4605345111292874E-4</v>
      </c>
      <c r="T1389" s="50">
        <v>2.5622198231694989E-4</v>
      </c>
      <c r="U1389" s="69">
        <v>1.4193190816535759E-3</v>
      </c>
      <c r="V1389" s="50">
        <v>6.4168463130503549E-4</v>
      </c>
      <c r="W1389" s="50">
        <v>9.1924205324768292E-5</v>
      </c>
      <c r="X1389" s="50">
        <v>3.9642755020282382E-4</v>
      </c>
      <c r="Y1389" s="50">
        <v>9.0969783225872841E-4</v>
      </c>
      <c r="Z1389" s="50">
        <v>5.4947974404740904E-4</v>
      </c>
      <c r="AA1389" s="50">
        <v>7.9275972190499615E-4</v>
      </c>
      <c r="AB1389" s="50">
        <v>8.8064948509036789E-4</v>
      </c>
      <c r="AC1389" s="50">
        <v>1.0041892049014939E-3</v>
      </c>
      <c r="AD1389" s="50">
        <v>7.0134178094355935E-4</v>
      </c>
      <c r="AE1389" s="50">
        <v>1.3274790088878604E-3</v>
      </c>
      <c r="AF1389" s="50">
        <v>6.56583439758347E-4</v>
      </c>
      <c r="AG1389" s="50">
        <v>8.8567807550944569E-4</v>
      </c>
      <c r="AH1389" s="50">
        <v>3.292749102479264E-3</v>
      </c>
      <c r="AI1389" s="50">
        <v>1.7483394805689583E-3</v>
      </c>
      <c r="AJ1389" s="50">
        <v>9.9773924371960492E-4</v>
      </c>
      <c r="AK1389" s="50">
        <v>1.9159166139252309E-3</v>
      </c>
      <c r="AL1389" s="50">
        <v>8.2444134895105173E-4</v>
      </c>
      <c r="AM1389" s="50">
        <v>1.0066991888660471E-2</v>
      </c>
      <c r="AN1389" s="50">
        <v>3.7948486445675464E-3</v>
      </c>
      <c r="AO1389" s="50">
        <v>4.4954363979485112E-3</v>
      </c>
      <c r="AP1389" s="50">
        <v>5.9326631558383027E-3</v>
      </c>
      <c r="AQ1389" s="50">
        <v>1.9279214154533078E-3</v>
      </c>
      <c r="AR1389" s="50">
        <v>3.8013659131395272E-3</v>
      </c>
      <c r="AS1389" s="50">
        <v>4.3503335591453147E-3</v>
      </c>
      <c r="AT1389" s="50">
        <v>3.8483833227591818E-4</v>
      </c>
      <c r="AU1389" s="50">
        <v>1.1228554234839075E-3</v>
      </c>
      <c r="AV1389" s="50">
        <v>1.8285008492976717E-3</v>
      </c>
      <c r="AW1389" s="50">
        <v>2.9653762775680068E-3</v>
      </c>
      <c r="AX1389" s="50">
        <v>2.622714683703539E-3</v>
      </c>
      <c r="AY1389" s="50">
        <v>8.5708897743445444E-4</v>
      </c>
      <c r="AZ1389" s="50">
        <v>2.0260562378719986E-4</v>
      </c>
      <c r="BA1389" s="50">
        <v>6.952970352191773E-2</v>
      </c>
      <c r="BB1389" s="50">
        <v>5.6261816233496044E-4</v>
      </c>
      <c r="BC1389" s="50">
        <v>6.3703977463582546E-3</v>
      </c>
      <c r="BD1389" s="50">
        <v>7.7870381605837586E-3</v>
      </c>
      <c r="BE1389" s="50">
        <v>3.4682139079027486E-3</v>
      </c>
      <c r="BF1389" s="50">
        <v>6.397212419297413E-3</v>
      </c>
      <c r="BG1389" s="50">
        <v>2.8136151270757036E-2</v>
      </c>
      <c r="BH1389" s="50">
        <v>3.0518087180652275E-3</v>
      </c>
      <c r="BI1389" s="50">
        <v>1.2869099347846452E-3</v>
      </c>
      <c r="BJ1389" s="50">
        <v>6.9309719253738691E-4</v>
      </c>
      <c r="BK1389" s="50">
        <v>9.7966756191611567E-4</v>
      </c>
      <c r="BL1389" s="50">
        <v>5.0534507231882848E-4</v>
      </c>
      <c r="BM1389" s="50">
        <v>6.3581710933893808E-4</v>
      </c>
      <c r="BN1389" s="50">
        <v>9.9836577770907463E-5</v>
      </c>
      <c r="BO1389" s="50">
        <v>1.2152318941245235E-3</v>
      </c>
      <c r="BP1389" s="50">
        <v>1.0822997188935825E-4</v>
      </c>
      <c r="BQ1389" s="50">
        <v>3.4064664565118898E-4</v>
      </c>
      <c r="BR1389" s="50">
        <v>8.6532716955889603E-3</v>
      </c>
      <c r="BS1389" s="50">
        <v>1.7278341848069587E-3</v>
      </c>
      <c r="BT1389" s="50">
        <v>1.4656710619792687E-4</v>
      </c>
      <c r="BU1389" s="50">
        <v>9.9207207391401042E-4</v>
      </c>
      <c r="BV1389" s="50">
        <v>1.226602528452251E-3</v>
      </c>
      <c r="BW1389" s="50">
        <v>6.7749561735965522E-4</v>
      </c>
      <c r="BX1389" s="50">
        <v>4.4813029668911304E-4</v>
      </c>
      <c r="BY1389" s="50">
        <v>3.7055486753570629E-4</v>
      </c>
      <c r="BZ1389" s="50">
        <v>1.9976528234767518E-4</v>
      </c>
      <c r="CA1389" s="50">
        <v>1.6636378952429321E-4</v>
      </c>
      <c r="CB1389" s="50">
        <v>2.9843901112978767E-3</v>
      </c>
      <c r="CC1389" s="50">
        <v>2.566964017257919E-4</v>
      </c>
      <c r="CD1389" s="50">
        <v>2.1575685294161046E-4</v>
      </c>
      <c r="CE1389" s="50">
        <v>9.0067056482764148E-4</v>
      </c>
      <c r="CF1389" s="50">
        <v>7.9668435418406313E-4</v>
      </c>
      <c r="CG1389" s="50">
        <v>2.0953675473923627E-4</v>
      </c>
      <c r="CH1389" s="50">
        <v>6.7329146813315628E-4</v>
      </c>
      <c r="CI1389" s="50">
        <v>9.0277949800038955E-4</v>
      </c>
      <c r="CJ1389" s="50">
        <v>2.4612909291088313E-4</v>
      </c>
      <c r="CK1389" s="50">
        <v>1.8270998139679207E-4</v>
      </c>
      <c r="CL1389" s="50">
        <v>8.1391724487350572E-5</v>
      </c>
      <c r="CM1389" s="50">
        <v>1.56951106610057E-4</v>
      </c>
      <c r="CN1389" s="50">
        <v>1.7859499512284591E-4</v>
      </c>
      <c r="CO1389" s="50">
        <v>1.8720601653191531E-4</v>
      </c>
      <c r="CP1389" s="50">
        <v>4.4693615944162699E-4</v>
      </c>
      <c r="CQ1389" s="50">
        <v>1.4176868263146621E-4</v>
      </c>
      <c r="CR1389" s="50">
        <v>3.7915895725693349E-4</v>
      </c>
      <c r="CS1389" s="50">
        <v>6.2368558142905076E-4</v>
      </c>
      <c r="CT1389" s="50">
        <v>2.8356520277601251E-4</v>
      </c>
      <c r="CU1389" s="50">
        <v>8.4427844947476132E-5</v>
      </c>
      <c r="CV1389" s="50">
        <v>1.8049233032757698E-4</v>
      </c>
      <c r="CW1389" s="50">
        <v>9.2953673214550393E-5</v>
      </c>
      <c r="CX1389" s="50">
        <v>3.1542440877262401E-4</v>
      </c>
      <c r="CY1389" s="50">
        <v>2.6311227147374385E-4</v>
      </c>
      <c r="CZ1389" s="50">
        <v>1.4684121263307335E-3</v>
      </c>
      <c r="DA1389" s="50">
        <v>7.2044137703311474E-4</v>
      </c>
      <c r="DB1389" s="50">
        <v>6.2787137793266629E-4</v>
      </c>
      <c r="DC1389" s="50">
        <v>3.3590576144061499E-4</v>
      </c>
      <c r="DD1389" s="50">
        <v>1.1537814498737045E-4</v>
      </c>
      <c r="DE1389" s="50">
        <v>6.027934793917713E-4</v>
      </c>
      <c r="DF1389" s="50">
        <v>4.735678915251774E-4</v>
      </c>
      <c r="DG1389" s="50">
        <v>5.6728269737603659E-4</v>
      </c>
      <c r="DH1389" s="50">
        <v>3.6897118879313797E-4</v>
      </c>
      <c r="DI1389" s="50">
        <v>3.8877546230713393E-4</v>
      </c>
      <c r="DJ1389" s="50">
        <v>7.5793300532004673E-4</v>
      </c>
    </row>
    <row r="1390" spans="13:114" x14ac:dyDescent="0.2">
      <c r="M1390" s="49" t="s">
        <v>175</v>
      </c>
      <c r="N1390" s="50">
        <v>1.1743937124935608E-3</v>
      </c>
      <c r="O1390" s="50">
        <v>2.9218724196791111E-4</v>
      </c>
      <c r="P1390" s="50">
        <v>1.2692241280746747E-5</v>
      </c>
      <c r="Q1390" s="50">
        <v>6.7133550969346951E-4</v>
      </c>
      <c r="R1390" s="50">
        <v>8.9199871821416049E-6</v>
      </c>
      <c r="S1390" s="50">
        <v>1.8509677654555108E-6</v>
      </c>
      <c r="T1390" s="50">
        <v>3.243961719029965E-6</v>
      </c>
      <c r="U1390" s="69">
        <v>1.6684546589212688E-5</v>
      </c>
      <c r="V1390" s="50">
        <v>2.9699787922030745E-6</v>
      </c>
      <c r="W1390" s="50">
        <v>2.511406135966391E-6</v>
      </c>
      <c r="X1390" s="50">
        <v>2.4261827410994516E-4</v>
      </c>
      <c r="Y1390" s="50">
        <v>8.09838589300475E-6</v>
      </c>
      <c r="Z1390" s="50">
        <v>7.9722391109081509E-6</v>
      </c>
      <c r="AA1390" s="50">
        <v>4.0355544892720107E-4</v>
      </c>
      <c r="AB1390" s="50">
        <v>4.2541912154920462E-5</v>
      </c>
      <c r="AC1390" s="50">
        <v>1.0543096103547392E-4</v>
      </c>
      <c r="AD1390" s="50">
        <v>6.5332286151897478E-4</v>
      </c>
      <c r="AE1390" s="50">
        <v>2.4986903618594199E-4</v>
      </c>
      <c r="AF1390" s="50">
        <v>4.3401844257409591E-4</v>
      </c>
      <c r="AG1390" s="50">
        <v>4.0401232592334726E-4</v>
      </c>
      <c r="AH1390" s="50">
        <v>2.1194549926603165E-4</v>
      </c>
      <c r="AI1390" s="50">
        <v>4.8980707587811269E-4</v>
      </c>
      <c r="AJ1390" s="50">
        <v>4.528208564151964E-4</v>
      </c>
      <c r="AK1390" s="50">
        <v>1.0138988787762121E-4</v>
      </c>
      <c r="AL1390" s="50">
        <v>1.0955485408747388E-4</v>
      </c>
      <c r="AM1390" s="50">
        <v>1.2881756490514497E-4</v>
      </c>
      <c r="AN1390" s="50">
        <v>1.8221113934453815E-4</v>
      </c>
      <c r="AO1390" s="50">
        <v>7.5369944486515408E-5</v>
      </c>
      <c r="AP1390" s="50">
        <v>3.6017415599872514E-5</v>
      </c>
      <c r="AQ1390" s="50">
        <v>4.2938344748836251E-5</v>
      </c>
      <c r="AR1390" s="50">
        <v>6.1316870554742111E-5</v>
      </c>
      <c r="AS1390" s="50">
        <v>2.3717018671239681E-5</v>
      </c>
      <c r="AT1390" s="50">
        <v>2.106522226263587E-5</v>
      </c>
      <c r="AU1390" s="50">
        <v>4.4312669360193763E-5</v>
      </c>
      <c r="AV1390" s="50">
        <v>2.2411416834611261E-5</v>
      </c>
      <c r="AW1390" s="50">
        <v>1.9472102913835361E-5</v>
      </c>
      <c r="AX1390" s="50">
        <v>2.067206069358877E-5</v>
      </c>
      <c r="AY1390" s="50">
        <v>4.2759809786306453E-6</v>
      </c>
      <c r="AZ1390" s="50">
        <v>2.4811235254941539E-6</v>
      </c>
      <c r="BA1390" s="50">
        <v>1.153454730711989E-4</v>
      </c>
      <c r="BB1390" s="50">
        <v>2.0110936539524536E-2</v>
      </c>
      <c r="BC1390" s="50">
        <v>3.9303152486083046E-5</v>
      </c>
      <c r="BD1390" s="50">
        <v>3.2286157037369069E-4</v>
      </c>
      <c r="BE1390" s="50">
        <v>3.8115320150771111E-5</v>
      </c>
      <c r="BF1390" s="50">
        <v>2.3940446501488609E-5</v>
      </c>
      <c r="BG1390" s="50">
        <v>5.7693687204210954E-5</v>
      </c>
      <c r="BH1390" s="50">
        <v>8.9300704595649701E-6</v>
      </c>
      <c r="BI1390" s="50">
        <v>2.3904614125830132E-5</v>
      </c>
      <c r="BJ1390" s="50">
        <v>3.0538485953899186E-6</v>
      </c>
      <c r="BK1390" s="50">
        <v>9.9735090413459769E-6</v>
      </c>
      <c r="BL1390" s="50">
        <v>6.5335934749566189E-6</v>
      </c>
      <c r="BM1390" s="50">
        <v>5.0399340976783346E-6</v>
      </c>
      <c r="BN1390" s="50">
        <v>3.1942396063899974E-6</v>
      </c>
      <c r="BO1390" s="50">
        <v>9.4840964102677588E-6</v>
      </c>
      <c r="BP1390" s="50">
        <v>8.2604651523322425E-7</v>
      </c>
      <c r="BQ1390" s="50">
        <v>3.8871926024717608E-6</v>
      </c>
      <c r="BR1390" s="50">
        <v>4.2745163895198572E-5</v>
      </c>
      <c r="BS1390" s="50">
        <v>1.0587095008613917E-4</v>
      </c>
      <c r="BT1390" s="50">
        <v>5.1201744657857863E-6</v>
      </c>
      <c r="BU1390" s="50">
        <v>5.3432704133705171E-6</v>
      </c>
      <c r="BV1390" s="50">
        <v>1.2598391879325196E-5</v>
      </c>
      <c r="BW1390" s="50">
        <v>8.5857814283390368E-6</v>
      </c>
      <c r="BX1390" s="50">
        <v>7.1721686944740147E-6</v>
      </c>
      <c r="BY1390" s="50">
        <v>3.5347161673606672E-6</v>
      </c>
      <c r="BZ1390" s="50">
        <v>3.347103254107573E-6</v>
      </c>
      <c r="CA1390" s="50">
        <v>3.4819662204478612E-6</v>
      </c>
      <c r="CB1390" s="50">
        <v>7.5724829113644549E-6</v>
      </c>
      <c r="CC1390" s="50">
        <v>2.6007915085405602E-6</v>
      </c>
      <c r="CD1390" s="50">
        <v>5.1696633488732921E-6</v>
      </c>
      <c r="CE1390" s="50">
        <v>2.9769065170394464E-5</v>
      </c>
      <c r="CF1390" s="50">
        <v>1.2160779511080417E-4</v>
      </c>
      <c r="CG1390" s="50">
        <v>3.3635799514925667E-6</v>
      </c>
      <c r="CH1390" s="50">
        <v>7.2388794851399361E-6</v>
      </c>
      <c r="CI1390" s="50">
        <v>4.6251141868453977E-6</v>
      </c>
      <c r="CJ1390" s="50">
        <v>2.9706078074230367E-6</v>
      </c>
      <c r="CK1390" s="50">
        <v>3.7680826387901262E-6</v>
      </c>
      <c r="CL1390" s="50">
        <v>1.2375687187874834E-6</v>
      </c>
      <c r="CM1390" s="50">
        <v>2.783694008452596E-6</v>
      </c>
      <c r="CN1390" s="50">
        <v>2.7460863883969476E-6</v>
      </c>
      <c r="CO1390" s="50">
        <v>2.9703087978555615E-6</v>
      </c>
      <c r="CP1390" s="50">
        <v>5.2958793436422861E-6</v>
      </c>
      <c r="CQ1390" s="50">
        <v>2.5480469812145306E-6</v>
      </c>
      <c r="CR1390" s="50">
        <v>4.9896621897731029E-6</v>
      </c>
      <c r="CS1390" s="50">
        <v>5.9966421406050554E-6</v>
      </c>
      <c r="CT1390" s="50">
        <v>3.0268022601858896E-6</v>
      </c>
      <c r="CU1390" s="50">
        <v>1.1481464699708719E-6</v>
      </c>
      <c r="CV1390" s="50">
        <v>1.7438097574601071E-6</v>
      </c>
      <c r="CW1390" s="50">
        <v>1.2000299645112909E-6</v>
      </c>
      <c r="CX1390" s="50">
        <v>4.3172689672879776E-6</v>
      </c>
      <c r="CY1390" s="50">
        <v>3.7524428345764995E-6</v>
      </c>
      <c r="CZ1390" s="50">
        <v>1.5540139590924049E-5</v>
      </c>
      <c r="DA1390" s="50">
        <v>1.0174605815430486E-5</v>
      </c>
      <c r="DB1390" s="50">
        <v>2.293918892532965E-5</v>
      </c>
      <c r="DC1390" s="50">
        <v>3.9640363853695866E-6</v>
      </c>
      <c r="DD1390" s="50">
        <v>2.7405948770749938E-6</v>
      </c>
      <c r="DE1390" s="50">
        <v>8.6417822724570853E-6</v>
      </c>
      <c r="DF1390" s="50">
        <v>1.1005947308437079E-5</v>
      </c>
      <c r="DG1390" s="50">
        <v>6.0042184169716755E-5</v>
      </c>
      <c r="DH1390" s="50">
        <v>2.0827341947962363E-5</v>
      </c>
      <c r="DI1390" s="50">
        <v>4.2356356784508856E-6</v>
      </c>
      <c r="DJ1390" s="50">
        <v>5.3563555247343785E-6</v>
      </c>
    </row>
    <row r="1391" spans="13:114" x14ac:dyDescent="0.2">
      <c r="M1391" s="49" t="s">
        <v>176</v>
      </c>
      <c r="N1391" s="50">
        <v>4.7086706668839774E-5</v>
      </c>
      <c r="O1391" s="50">
        <v>6.3785377484597535E-5</v>
      </c>
      <c r="P1391" s="50">
        <v>2.9813945879164325E-5</v>
      </c>
      <c r="Q1391" s="50">
        <v>3.7263691576579145E-5</v>
      </c>
      <c r="R1391" s="50">
        <v>8.1061919468904757E-5</v>
      </c>
      <c r="S1391" s="50">
        <v>6.6431317154557094E-5</v>
      </c>
      <c r="T1391" s="50">
        <v>1.9605894859434786E-4</v>
      </c>
      <c r="U1391" s="69">
        <v>1.1743024685183093E-4</v>
      </c>
      <c r="V1391" s="50">
        <v>6.3155213534858497E-5</v>
      </c>
      <c r="W1391" s="50">
        <v>1.2543749051208082E-4</v>
      </c>
      <c r="X1391" s="50">
        <v>9.9311999590986615E-5</v>
      </c>
      <c r="Y1391" s="50">
        <v>1.4777695011484505E-4</v>
      </c>
      <c r="Z1391" s="50">
        <v>1.0247615535501591E-4</v>
      </c>
      <c r="AA1391" s="50">
        <v>1.5345376145749432E-4</v>
      </c>
      <c r="AB1391" s="50">
        <v>2.7641769495958602E-4</v>
      </c>
      <c r="AC1391" s="50">
        <v>1.8615332956644533E-4</v>
      </c>
      <c r="AD1391" s="50">
        <v>8.3173285646199441E-5</v>
      </c>
      <c r="AE1391" s="50">
        <v>2.5687071540424347E-4</v>
      </c>
      <c r="AF1391" s="50">
        <v>4.5242499466860989E-5</v>
      </c>
      <c r="AG1391" s="50">
        <v>2.5809008898364011E-4</v>
      </c>
      <c r="AH1391" s="50">
        <v>2.4961134556738889E-4</v>
      </c>
      <c r="AI1391" s="50">
        <v>2.5809576638814925E-4</v>
      </c>
      <c r="AJ1391" s="50">
        <v>1.4534735146810943E-4</v>
      </c>
      <c r="AK1391" s="50">
        <v>2.3563640896513192E-4</v>
      </c>
      <c r="AL1391" s="50">
        <v>1.1796599289511813E-4</v>
      </c>
      <c r="AM1391" s="50">
        <v>5.0277253438469585E-4</v>
      </c>
      <c r="AN1391" s="50">
        <v>4.2689806242049292E-4</v>
      </c>
      <c r="AO1391" s="50">
        <v>6.4390570850295331E-4</v>
      </c>
      <c r="AP1391" s="50">
        <v>3.5275182517058209E-4</v>
      </c>
      <c r="AQ1391" s="50">
        <v>3.2398105460834707E-4</v>
      </c>
      <c r="AR1391" s="50">
        <v>6.5750834246451552E-4</v>
      </c>
      <c r="AS1391" s="50">
        <v>3.1762964120152551E-4</v>
      </c>
      <c r="AT1391" s="50">
        <v>1.0285845215092892E-4</v>
      </c>
      <c r="AU1391" s="50">
        <v>2.34908585896098E-4</v>
      </c>
      <c r="AV1391" s="50">
        <v>9.3919455892214014E-5</v>
      </c>
      <c r="AW1391" s="50">
        <v>3.4440286508574322E-4</v>
      </c>
      <c r="AX1391" s="50">
        <v>2.0855272495269014E-4</v>
      </c>
      <c r="AY1391" s="50">
        <v>7.9780689197963468E-5</v>
      </c>
      <c r="AZ1391" s="50">
        <v>8.7165075177296161E-5</v>
      </c>
      <c r="BA1391" s="50">
        <v>2.3535691830153102E-3</v>
      </c>
      <c r="BB1391" s="50">
        <v>3.2382138623466658E-5</v>
      </c>
      <c r="BC1391" s="50">
        <v>0.28079406681243135</v>
      </c>
      <c r="BD1391" s="50">
        <v>1.2978796734320281E-3</v>
      </c>
      <c r="BE1391" s="50">
        <v>6.1697241774497688E-4</v>
      </c>
      <c r="BF1391" s="50">
        <v>2.9920831068680677E-4</v>
      </c>
      <c r="BG1391" s="50">
        <v>1.047887135774694E-3</v>
      </c>
      <c r="BH1391" s="50">
        <v>1.6348939125567004E-4</v>
      </c>
      <c r="BI1391" s="50">
        <v>1.6725868878354104E-4</v>
      </c>
      <c r="BJ1391" s="50">
        <v>8.8204929916372432E-5</v>
      </c>
      <c r="BK1391" s="50">
        <v>1.2858984524098671E-4</v>
      </c>
      <c r="BL1391" s="50">
        <v>4.0364213994758451E-4</v>
      </c>
      <c r="BM1391" s="50">
        <v>1.1453278638961472E-4</v>
      </c>
      <c r="BN1391" s="50">
        <v>1.0969596213238989E-5</v>
      </c>
      <c r="BO1391" s="50">
        <v>8.9323180168309998E-5</v>
      </c>
      <c r="BP1391" s="50">
        <v>4.1527218074866932E-5</v>
      </c>
      <c r="BQ1391" s="50">
        <v>6.6117266204393805E-5</v>
      </c>
      <c r="BR1391" s="50">
        <v>4.5136122725426597E-4</v>
      </c>
      <c r="BS1391" s="50">
        <v>1.4566248236496315E-4</v>
      </c>
      <c r="BT1391" s="50">
        <v>9.4068797108141504E-5</v>
      </c>
      <c r="BU1391" s="50">
        <v>4.1613689699346063E-4</v>
      </c>
      <c r="BV1391" s="50">
        <v>1.8374050690531349E-4</v>
      </c>
      <c r="BW1391" s="50">
        <v>5.9585831198159691E-4</v>
      </c>
      <c r="BX1391" s="50">
        <v>1.6077455472247671E-3</v>
      </c>
      <c r="BY1391" s="50">
        <v>2.2973143923302034E-4</v>
      </c>
      <c r="BZ1391" s="50">
        <v>1.9288565155620291E-4</v>
      </c>
      <c r="CA1391" s="50">
        <v>1.493690486469794E-4</v>
      </c>
      <c r="CB1391" s="50">
        <v>3.1448265627060962E-4</v>
      </c>
      <c r="CC1391" s="50">
        <v>2.2851067227587472E-4</v>
      </c>
      <c r="CD1391" s="50">
        <v>1.9154841208361576E-4</v>
      </c>
      <c r="CE1391" s="50">
        <v>6.1342178866732608E-3</v>
      </c>
      <c r="CF1391" s="50">
        <v>4.9878426075780624E-4</v>
      </c>
      <c r="CG1391" s="50">
        <v>1.9480802328118588E-4</v>
      </c>
      <c r="CH1391" s="50">
        <v>1.593882511308098E-4</v>
      </c>
      <c r="CI1391" s="50">
        <v>3.0682488536716671E-4</v>
      </c>
      <c r="CJ1391" s="50">
        <v>1.8238823167246722E-4</v>
      </c>
      <c r="CK1391" s="50">
        <v>2.2856454734643676E-4</v>
      </c>
      <c r="CL1391" s="50">
        <v>7.1089489354157276E-5</v>
      </c>
      <c r="CM1391" s="50">
        <v>1.268271115362288E-4</v>
      </c>
      <c r="CN1391" s="50">
        <v>5.8929079314373614E-4</v>
      </c>
      <c r="CO1391" s="50">
        <v>1.280814702862093E-4</v>
      </c>
      <c r="CP1391" s="50">
        <v>2.4803775841327196E-4</v>
      </c>
      <c r="CQ1391" s="50">
        <v>1.9383536351316697E-5</v>
      </c>
      <c r="CR1391" s="50">
        <v>7.6763543915059275E-4</v>
      </c>
      <c r="CS1391" s="50">
        <v>2.7339678829042889E-4</v>
      </c>
      <c r="CT1391" s="50">
        <v>3.1734697966181519E-4</v>
      </c>
      <c r="CU1391" s="50">
        <v>2.1089999438656196E-4</v>
      </c>
      <c r="CV1391" s="50">
        <v>7.2169626618712328E-5</v>
      </c>
      <c r="CW1391" s="50">
        <v>7.7664192910460535E-5</v>
      </c>
      <c r="CX1391" s="50">
        <v>1.1346649678907008E-3</v>
      </c>
      <c r="CY1391" s="50">
        <v>2.8756858122140253E-4</v>
      </c>
      <c r="CZ1391" s="50">
        <v>1.0983137936189017E-2</v>
      </c>
      <c r="DA1391" s="50">
        <v>3.3024153946359754E-4</v>
      </c>
      <c r="DB1391" s="50">
        <v>3.5244182394624098E-4</v>
      </c>
      <c r="DC1391" s="50">
        <v>2.8996922586056208E-4</v>
      </c>
      <c r="DD1391" s="50">
        <v>6.1193229250570982E-5</v>
      </c>
      <c r="DE1391" s="50">
        <v>9.8309076681031126E-4</v>
      </c>
      <c r="DF1391" s="50">
        <v>2.7097274191068699E-4</v>
      </c>
      <c r="DG1391" s="50">
        <v>3.8384845200873345E-4</v>
      </c>
      <c r="DH1391" s="50">
        <v>9.617725895757598E-4</v>
      </c>
      <c r="DI1391" s="50">
        <v>5.0628234088578611E-4</v>
      </c>
      <c r="DJ1391" s="50">
        <v>1.1431422194267821E-2</v>
      </c>
    </row>
    <row r="1392" spans="13:114" x14ac:dyDescent="0.2">
      <c r="M1392" s="49" t="s">
        <v>177</v>
      </c>
      <c r="N1392" s="50">
        <v>2.614704051743552E-3</v>
      </c>
      <c r="O1392" s="50">
        <v>1.0060315568632527E-3</v>
      </c>
      <c r="P1392" s="50">
        <v>1.4216789656650781E-4</v>
      </c>
      <c r="Q1392" s="50">
        <v>1.5154709341988414E-3</v>
      </c>
      <c r="R1392" s="50">
        <v>8.1491300578680149E-4</v>
      </c>
      <c r="S1392" s="50">
        <v>4.6157220433673904E-4</v>
      </c>
      <c r="T1392" s="50">
        <v>4.8168759959091393E-4</v>
      </c>
      <c r="U1392" s="69">
        <v>1.5342631794551666E-3</v>
      </c>
      <c r="V1392" s="50">
        <v>1.9998249966964791E-4</v>
      </c>
      <c r="W1392" s="50">
        <v>2.0900335876967443E-4</v>
      </c>
      <c r="X1392" s="50">
        <v>9.4898479769910116E-4</v>
      </c>
      <c r="Y1392" s="50">
        <v>1.1838486596659939E-3</v>
      </c>
      <c r="Z1392" s="50">
        <v>1.5210049415651946E-3</v>
      </c>
      <c r="AA1392" s="50">
        <v>1.7375061565144104E-3</v>
      </c>
      <c r="AB1392" s="50">
        <v>6.2021693995051677E-4</v>
      </c>
      <c r="AC1392" s="50">
        <v>2.8303547475396953E-3</v>
      </c>
      <c r="AD1392" s="50">
        <v>1.7270950516381856E-3</v>
      </c>
      <c r="AE1392" s="50">
        <v>2.4608259715012703E-3</v>
      </c>
      <c r="AF1392" s="50">
        <v>1.0185132141060907E-3</v>
      </c>
      <c r="AG1392" s="50">
        <v>1.3049946096921716E-3</v>
      </c>
      <c r="AH1392" s="50">
        <v>1.6629610491461593E-3</v>
      </c>
      <c r="AI1392" s="50">
        <v>3.1099772888576894E-3</v>
      </c>
      <c r="AJ1392" s="50">
        <v>1.6226350465422014E-3</v>
      </c>
      <c r="AK1392" s="50">
        <v>1.3771429003059687E-3</v>
      </c>
      <c r="AL1392" s="50">
        <v>6.6973918659865843E-4</v>
      </c>
      <c r="AM1392" s="50">
        <v>3.7017057846484664E-3</v>
      </c>
      <c r="AN1392" s="50">
        <v>1.2506645018776725E-3</v>
      </c>
      <c r="AO1392" s="50">
        <v>3.663278232337358E-3</v>
      </c>
      <c r="AP1392" s="50">
        <v>1.7541093064493923E-3</v>
      </c>
      <c r="AQ1392" s="50">
        <v>1.9092421546236188E-3</v>
      </c>
      <c r="AR1392" s="50">
        <v>5.400142211283143E-3</v>
      </c>
      <c r="AS1392" s="50">
        <v>4.4243874769301014E-3</v>
      </c>
      <c r="AT1392" s="50">
        <v>7.3775101316925782E-4</v>
      </c>
      <c r="AU1392" s="50">
        <v>1.7368251959352963E-2</v>
      </c>
      <c r="AV1392" s="50">
        <v>7.931038160307706E-4</v>
      </c>
      <c r="AW1392" s="50">
        <v>4.167768216150277E-3</v>
      </c>
      <c r="AX1392" s="50">
        <v>5.6030121518763285E-3</v>
      </c>
      <c r="AY1392" s="50">
        <v>6.9204825520780835E-4</v>
      </c>
      <c r="AZ1392" s="50">
        <v>7.2983258465720798E-4</v>
      </c>
      <c r="BA1392" s="50">
        <v>4.7509157979949614E-3</v>
      </c>
      <c r="BB1392" s="50">
        <v>4.5925296140779685E-4</v>
      </c>
      <c r="BC1392" s="50">
        <v>1.3881345619565531E-2</v>
      </c>
      <c r="BD1392" s="50">
        <v>0.15957419940026463</v>
      </c>
      <c r="BE1392" s="50">
        <v>9.4151195066172373E-3</v>
      </c>
      <c r="BF1392" s="50">
        <v>5.1144085259065032E-3</v>
      </c>
      <c r="BG1392" s="50">
        <v>6.9625484551007416E-3</v>
      </c>
      <c r="BH1392" s="50">
        <v>1.7291422190452311E-3</v>
      </c>
      <c r="BI1392" s="50">
        <v>3.4383746978329166E-3</v>
      </c>
      <c r="BJ1392" s="50">
        <v>4.3713862057100816E-4</v>
      </c>
      <c r="BK1392" s="50">
        <v>1.0338316081198071E-3</v>
      </c>
      <c r="BL1392" s="50">
        <v>2.2311365703059174E-3</v>
      </c>
      <c r="BM1392" s="50">
        <v>1.5355757056287028E-3</v>
      </c>
      <c r="BN1392" s="50">
        <v>4.7010374577825109E-5</v>
      </c>
      <c r="BO1392" s="50">
        <v>6.5382852556827202E-4</v>
      </c>
      <c r="BP1392" s="50">
        <v>2.0316375729001259E-4</v>
      </c>
      <c r="BQ1392" s="50">
        <v>1.5222417202788163E-3</v>
      </c>
      <c r="BR1392" s="50">
        <v>1.1853454443865565E-2</v>
      </c>
      <c r="BS1392" s="50">
        <v>1.574990732672727E-3</v>
      </c>
      <c r="BT1392" s="50">
        <v>3.8177991943804963E-4</v>
      </c>
      <c r="BU1392" s="50">
        <v>9.0812672750771497E-4</v>
      </c>
      <c r="BV1392" s="50">
        <v>3.6656757354611527E-3</v>
      </c>
      <c r="BW1392" s="50">
        <v>5.9190179049293102E-4</v>
      </c>
      <c r="BX1392" s="50">
        <v>2.4957851826299879E-3</v>
      </c>
      <c r="BY1392" s="50">
        <v>6.3958970692474853E-4</v>
      </c>
      <c r="BZ1392" s="50">
        <v>4.9479774475715812E-4</v>
      </c>
      <c r="CA1392" s="50">
        <v>4.4755704701783246E-4</v>
      </c>
      <c r="CB1392" s="50">
        <v>1.0711641263515307E-3</v>
      </c>
      <c r="CC1392" s="50">
        <v>5.9469914221270794E-4</v>
      </c>
      <c r="CD1392" s="50">
        <v>5.8742244010823598E-4</v>
      </c>
      <c r="CE1392" s="50">
        <v>1.872690441406522E-3</v>
      </c>
      <c r="CF1392" s="50">
        <v>9.5407262552472407E-4</v>
      </c>
      <c r="CG1392" s="50">
        <v>7.8094695764640122E-4</v>
      </c>
      <c r="CH1392" s="50">
        <v>1.7708876792066374E-3</v>
      </c>
      <c r="CI1392" s="50">
        <v>7.8966153508022469E-4</v>
      </c>
      <c r="CJ1392" s="50">
        <v>4.7597361880169698E-4</v>
      </c>
      <c r="CK1392" s="50">
        <v>8.8354895962341519E-4</v>
      </c>
      <c r="CL1392" s="50">
        <v>3.5431774305147949E-4</v>
      </c>
      <c r="CM1392" s="50">
        <v>5.600669460747536E-4</v>
      </c>
      <c r="CN1392" s="50">
        <v>5.6026844874885898E-4</v>
      </c>
      <c r="CO1392" s="50">
        <v>7.6300248290652763E-4</v>
      </c>
      <c r="CP1392" s="50">
        <v>1.8792979004820637E-3</v>
      </c>
      <c r="CQ1392" s="50">
        <v>1.062419090511047E-3</v>
      </c>
      <c r="CR1392" s="50">
        <v>9.3847457848272268E-4</v>
      </c>
      <c r="CS1392" s="50">
        <v>1.4435154077124422E-3</v>
      </c>
      <c r="CT1392" s="50">
        <v>7.956050687835907E-4</v>
      </c>
      <c r="CU1392" s="50">
        <v>2.2396997873010187E-4</v>
      </c>
      <c r="CV1392" s="50">
        <v>2.9292544448561767E-4</v>
      </c>
      <c r="CW1392" s="50">
        <v>3.005720854326567E-4</v>
      </c>
      <c r="CX1392" s="50">
        <v>7.4327123107174647E-4</v>
      </c>
      <c r="CY1392" s="50">
        <v>7.2095221442240709E-4</v>
      </c>
      <c r="CZ1392" s="50">
        <v>3.5833407288656011E-3</v>
      </c>
      <c r="DA1392" s="50">
        <v>3.5353506823124939E-3</v>
      </c>
      <c r="DB1392" s="50">
        <v>3.7890423780926313E-3</v>
      </c>
      <c r="DC1392" s="50">
        <v>1.1696828560490218E-3</v>
      </c>
      <c r="DD1392" s="50">
        <v>3.7201860185543463E-4</v>
      </c>
      <c r="DE1392" s="50">
        <v>2.1788783259123262E-3</v>
      </c>
      <c r="DF1392" s="50">
        <v>1.1046170442460669E-3</v>
      </c>
      <c r="DG1392" s="50">
        <v>1.4470056554274902E-3</v>
      </c>
      <c r="DH1392" s="50">
        <v>1.7601913732443694E-3</v>
      </c>
      <c r="DI1392" s="50">
        <v>8.7398827677507976E-4</v>
      </c>
      <c r="DJ1392" s="50">
        <v>1.0436428547471244E-3</v>
      </c>
    </row>
    <row r="1393" spans="13:114" x14ac:dyDescent="0.2">
      <c r="M1393" s="49" t="s">
        <v>178</v>
      </c>
      <c r="N1393" s="50">
        <v>3.7417107355087267E-5</v>
      </c>
      <c r="O1393" s="50">
        <v>3.1649905619583886E-3</v>
      </c>
      <c r="P1393" s="50">
        <v>1.0406014823431072E-5</v>
      </c>
      <c r="Q1393" s="50">
        <v>2.2486388668760104E-5</v>
      </c>
      <c r="R1393" s="50">
        <v>1.9890571227242131E-5</v>
      </c>
      <c r="S1393" s="50">
        <v>1.5095306858224178E-5</v>
      </c>
      <c r="T1393" s="50">
        <v>8.1312350362384989E-5</v>
      </c>
      <c r="U1393" s="69">
        <v>1.9957131201760484E-5</v>
      </c>
      <c r="V1393" s="50">
        <v>2.693268084242835E-5</v>
      </c>
      <c r="W1393" s="50">
        <v>1.7171642787700002E-5</v>
      </c>
      <c r="X1393" s="50">
        <v>2.2156034317252671E-3</v>
      </c>
      <c r="Y1393" s="50">
        <v>3.2760631580353071E-5</v>
      </c>
      <c r="Z1393" s="50">
        <v>1.9269793317401454E-5</v>
      </c>
      <c r="AA1393" s="50">
        <v>3.6803412695119675E-5</v>
      </c>
      <c r="AB1393" s="50">
        <v>5.1546889780746327E-5</v>
      </c>
      <c r="AC1393" s="50">
        <v>1.1733096747308309E-3</v>
      </c>
      <c r="AD1393" s="50">
        <v>6.3111981099686775E-5</v>
      </c>
      <c r="AE1393" s="50">
        <v>4.2455721765303816E-4</v>
      </c>
      <c r="AF1393" s="50">
        <v>1.785815221114589E-5</v>
      </c>
      <c r="AG1393" s="50">
        <v>2.5073504015961525E-4</v>
      </c>
      <c r="AH1393" s="50">
        <v>1.2071316995343167E-4</v>
      </c>
      <c r="AI1393" s="50">
        <v>6.7701774423173909E-4</v>
      </c>
      <c r="AJ1393" s="50">
        <v>4.7958929689099854E-4</v>
      </c>
      <c r="AK1393" s="50">
        <v>1.3599086079166525E-4</v>
      </c>
      <c r="AL1393" s="50">
        <v>3.3128743509737852E-5</v>
      </c>
      <c r="AM1393" s="50">
        <v>4.1749007870354191E-3</v>
      </c>
      <c r="AN1393" s="50">
        <v>1.5750061636438356E-4</v>
      </c>
      <c r="AO1393" s="50">
        <v>5.7315450148310157E-5</v>
      </c>
      <c r="AP1393" s="50">
        <v>4.0918143376110853E-5</v>
      </c>
      <c r="AQ1393" s="50">
        <v>4.7854214640776574E-5</v>
      </c>
      <c r="AR1393" s="50">
        <v>3.9743387345710649E-4</v>
      </c>
      <c r="AS1393" s="50">
        <v>7.5396499773170962E-5</v>
      </c>
      <c r="AT1393" s="50">
        <v>1.6837514473787921E-5</v>
      </c>
      <c r="AU1393" s="50">
        <v>2.1023251727452825E-5</v>
      </c>
      <c r="AV1393" s="50">
        <v>1.7596875537377603E-5</v>
      </c>
      <c r="AW1393" s="50">
        <v>2.5024487031067876E-5</v>
      </c>
      <c r="AX1393" s="50">
        <v>2.6728609076502669E-5</v>
      </c>
      <c r="AY1393" s="50">
        <v>1.0400818496625942E-5</v>
      </c>
      <c r="AZ1393" s="50">
        <v>2.0628809678107635E-5</v>
      </c>
      <c r="BA1393" s="50">
        <v>1.5626496081867791E-4</v>
      </c>
      <c r="BB1393" s="50">
        <v>1.3357616423333887E-5</v>
      </c>
      <c r="BC1393" s="50">
        <v>4.9429774207492103E-4</v>
      </c>
      <c r="BD1393" s="50">
        <v>4.6591832393209354E-5</v>
      </c>
      <c r="BE1393" s="50">
        <v>0.19175499747678337</v>
      </c>
      <c r="BF1393" s="50">
        <v>2.5223503687593515E-5</v>
      </c>
      <c r="BG1393" s="50">
        <v>2.0872454333093897E-4</v>
      </c>
      <c r="BH1393" s="50">
        <v>1.707481882610668E-5</v>
      </c>
      <c r="BI1393" s="50">
        <v>2.3503060282320655E-5</v>
      </c>
      <c r="BJ1393" s="50">
        <v>1.3278535529076365E-5</v>
      </c>
      <c r="BK1393" s="50">
        <v>2.7564839629158086E-5</v>
      </c>
      <c r="BL1393" s="50">
        <v>2.5202975767068528E-5</v>
      </c>
      <c r="BM1393" s="50">
        <v>1.6754760912863672E-5</v>
      </c>
      <c r="BN1393" s="50">
        <v>1.5087946214767505E-6</v>
      </c>
      <c r="BO1393" s="50">
        <v>1.3779925409562975E-5</v>
      </c>
      <c r="BP1393" s="50">
        <v>6.2122771404467179E-6</v>
      </c>
      <c r="BQ1393" s="50">
        <v>7.276097102905482E-6</v>
      </c>
      <c r="BR1393" s="50">
        <v>4.1966904832227845E-5</v>
      </c>
      <c r="BS1393" s="50">
        <v>2.2389756634509796E-5</v>
      </c>
      <c r="BT1393" s="50">
        <v>2.4894343070965898E-5</v>
      </c>
      <c r="BU1393" s="50">
        <v>2.6832381675281295E-5</v>
      </c>
      <c r="BV1393" s="50">
        <v>3.3898870301357443E-5</v>
      </c>
      <c r="BW1393" s="50">
        <v>5.0476137251456554E-5</v>
      </c>
      <c r="BX1393" s="50">
        <v>2.1915701680566138E-5</v>
      </c>
      <c r="BY1393" s="50">
        <v>1.5437497161908096E-4</v>
      </c>
      <c r="BZ1393" s="50">
        <v>3.1096413447925558E-4</v>
      </c>
      <c r="CA1393" s="50">
        <v>1.0064447146780206E-4</v>
      </c>
      <c r="CB1393" s="50">
        <v>1.5810517334406574E-4</v>
      </c>
      <c r="CC1393" s="50">
        <v>1.5688336376414684E-4</v>
      </c>
      <c r="CD1393" s="50">
        <v>2.9944702845186434E-4</v>
      </c>
      <c r="CE1393" s="50">
        <v>7.9257449775459732E-5</v>
      </c>
      <c r="CF1393" s="50">
        <v>4.3864541590544077E-4</v>
      </c>
      <c r="CG1393" s="50">
        <v>3.7537433234609825E-5</v>
      </c>
      <c r="CH1393" s="50">
        <v>3.396226900096267E-5</v>
      </c>
      <c r="CI1393" s="50">
        <v>7.299527031030287E-5</v>
      </c>
      <c r="CJ1393" s="50">
        <v>4.0185553074463807E-5</v>
      </c>
      <c r="CK1393" s="50">
        <v>3.7161848828255553E-5</v>
      </c>
      <c r="CL1393" s="50">
        <v>2.2937904425239739E-5</v>
      </c>
      <c r="CM1393" s="50">
        <v>3.9582112881421836E-5</v>
      </c>
      <c r="CN1393" s="50">
        <v>3.1589159925367191E-5</v>
      </c>
      <c r="CO1393" s="50">
        <v>2.1679676441910613E-5</v>
      </c>
      <c r="CP1393" s="50">
        <v>5.4350469572008725E-5</v>
      </c>
      <c r="CQ1393" s="50">
        <v>2.6860102938344348E-6</v>
      </c>
      <c r="CR1393" s="50">
        <v>4.9644163794322941E-4</v>
      </c>
      <c r="CS1393" s="50">
        <v>4.169009572306099E-5</v>
      </c>
      <c r="CT1393" s="50">
        <v>2.5706228750289765E-5</v>
      </c>
      <c r="CU1393" s="50">
        <v>1.4911319973003461E-5</v>
      </c>
      <c r="CV1393" s="50">
        <v>1.5206204845650797E-5</v>
      </c>
      <c r="CW1393" s="50">
        <v>1.4478490038990902E-5</v>
      </c>
      <c r="CX1393" s="50">
        <v>3.1853843576425932E-5</v>
      </c>
      <c r="CY1393" s="50">
        <v>2.6246872604761712E-5</v>
      </c>
      <c r="CZ1393" s="50">
        <v>3.8408205475354297E-5</v>
      </c>
      <c r="DA1393" s="50">
        <v>4.40863697693559E-5</v>
      </c>
      <c r="DB1393" s="50">
        <v>1.7437523924112447E-3</v>
      </c>
      <c r="DC1393" s="50">
        <v>2.3271102600385196E-4</v>
      </c>
      <c r="DD1393" s="50">
        <v>8.4863214742149956E-5</v>
      </c>
      <c r="DE1393" s="50">
        <v>1.4362709172120767E-2</v>
      </c>
      <c r="DF1393" s="50">
        <v>8.5258082073907566E-3</v>
      </c>
      <c r="DG1393" s="50">
        <v>2.047607887139515E-3</v>
      </c>
      <c r="DH1393" s="50">
        <v>2.9789890700810697E-4</v>
      </c>
      <c r="DI1393" s="50">
        <v>3.0413172420999538E-5</v>
      </c>
      <c r="DJ1393" s="50">
        <v>6.2139659167367888E-5</v>
      </c>
    </row>
    <row r="1394" spans="13:114" x14ac:dyDescent="0.2">
      <c r="M1394" s="49" t="s">
        <v>179</v>
      </c>
      <c r="N1394" s="50">
        <v>1.0196163209189653E-4</v>
      </c>
      <c r="O1394" s="50">
        <v>6.868766106291921E-5</v>
      </c>
      <c r="P1394" s="50">
        <v>7.5261019249927983E-5</v>
      </c>
      <c r="Q1394" s="50">
        <v>6.4387577448741593E-5</v>
      </c>
      <c r="R1394" s="50">
        <v>1.8886877678446268E-4</v>
      </c>
      <c r="S1394" s="50">
        <v>2.3762861096728396E-4</v>
      </c>
      <c r="T1394" s="50">
        <v>1.0918980864289259E-3</v>
      </c>
      <c r="U1394" s="69">
        <v>6.8465512495920991E-4</v>
      </c>
      <c r="V1394" s="50">
        <v>3.8625429381168212E-4</v>
      </c>
      <c r="W1394" s="50">
        <v>1.452577716252638E-4</v>
      </c>
      <c r="X1394" s="50">
        <v>1.0034746182968668E-4</v>
      </c>
      <c r="Y1394" s="50">
        <v>4.2578593947403197E-4</v>
      </c>
      <c r="Z1394" s="50">
        <v>1.842195514017883E-4</v>
      </c>
      <c r="AA1394" s="50">
        <v>2.262273595914178E-4</v>
      </c>
      <c r="AB1394" s="50">
        <v>1.1045535434848693E-4</v>
      </c>
      <c r="AC1394" s="50">
        <v>1.4900123262704223E-4</v>
      </c>
      <c r="AD1394" s="50">
        <v>9.3115116606138691E-5</v>
      </c>
      <c r="AE1394" s="50">
        <v>1.2417023314276811E-4</v>
      </c>
      <c r="AF1394" s="50">
        <v>4.5453408459953245E-5</v>
      </c>
      <c r="AG1394" s="50">
        <v>1.4825796565718982E-4</v>
      </c>
      <c r="AH1394" s="50">
        <v>1.2355320162474377E-4</v>
      </c>
      <c r="AI1394" s="50">
        <v>1.0779536087964162E-4</v>
      </c>
      <c r="AJ1394" s="50">
        <v>1.0902556964721176E-4</v>
      </c>
      <c r="AK1394" s="50">
        <v>2.7981422670660258E-4</v>
      </c>
      <c r="AL1394" s="50">
        <v>7.3870942241596673E-5</v>
      </c>
      <c r="AM1394" s="50">
        <v>2.3606651483594482E-4</v>
      </c>
      <c r="AN1394" s="50">
        <v>2.1848106801426829E-4</v>
      </c>
      <c r="AO1394" s="50">
        <v>1.1725761594647162E-4</v>
      </c>
      <c r="AP1394" s="50">
        <v>1.2797538957350645E-3</v>
      </c>
      <c r="AQ1394" s="50">
        <v>1.2858767642135057E-4</v>
      </c>
      <c r="AR1394" s="50">
        <v>1.2319395042714788E-4</v>
      </c>
      <c r="AS1394" s="50">
        <v>2.3240213257825419E-3</v>
      </c>
      <c r="AT1394" s="50">
        <v>9.0332432628661453E-5</v>
      </c>
      <c r="AU1394" s="50">
        <v>1.5594491495264846E-4</v>
      </c>
      <c r="AV1394" s="50">
        <v>2.3991577154119572E-5</v>
      </c>
      <c r="AW1394" s="50">
        <v>1.6647920267230445E-4</v>
      </c>
      <c r="AX1394" s="50">
        <v>1.6820932030920714E-4</v>
      </c>
      <c r="AY1394" s="50">
        <v>3.6491608563434732E-5</v>
      </c>
      <c r="AZ1394" s="50">
        <v>2.031459148304322E-4</v>
      </c>
      <c r="BA1394" s="50">
        <v>2.9387408717283054E-4</v>
      </c>
      <c r="BB1394" s="50">
        <v>1.0446518708852683E-5</v>
      </c>
      <c r="BC1394" s="50">
        <v>1.1848252535139252E-4</v>
      </c>
      <c r="BD1394" s="50">
        <v>2.0328801470109392E-4</v>
      </c>
      <c r="BE1394" s="50">
        <v>9.6596756389855123E-5</v>
      </c>
      <c r="BF1394" s="50">
        <v>0.10783312408844895</v>
      </c>
      <c r="BG1394" s="50">
        <v>3.6325897466483689E-4</v>
      </c>
      <c r="BH1394" s="50">
        <v>7.6719653973572326E-5</v>
      </c>
      <c r="BI1394" s="50">
        <v>2.1808596748389172E-4</v>
      </c>
      <c r="BJ1394" s="50">
        <v>1.0285527824025827E-4</v>
      </c>
      <c r="BK1394" s="50">
        <v>3.6894611971940338E-4</v>
      </c>
      <c r="BL1394" s="50">
        <v>1.583233097632742E-4</v>
      </c>
      <c r="BM1394" s="50">
        <v>1.6030690873877399E-4</v>
      </c>
      <c r="BN1394" s="50">
        <v>3.6978715540406937E-6</v>
      </c>
      <c r="BO1394" s="50">
        <v>1.9079620058589102E-4</v>
      </c>
      <c r="BP1394" s="50">
        <v>7.4924074709257433E-5</v>
      </c>
      <c r="BQ1394" s="50">
        <v>7.2996667614172363E-4</v>
      </c>
      <c r="BR1394" s="50">
        <v>1.3579141620504383E-4</v>
      </c>
      <c r="BS1394" s="50">
        <v>1.8563651851953008E-4</v>
      </c>
      <c r="BT1394" s="50">
        <v>2.5176487217370958E-4</v>
      </c>
      <c r="BU1394" s="50">
        <v>2.4412848130368883E-4</v>
      </c>
      <c r="BV1394" s="50">
        <v>4.1015738834602149E-4</v>
      </c>
      <c r="BW1394" s="50">
        <v>2.1884348085167483E-4</v>
      </c>
      <c r="BX1394" s="50">
        <v>8.617249853476969E-4</v>
      </c>
      <c r="BY1394" s="50">
        <v>2.9171424980678016E-3</v>
      </c>
      <c r="BZ1394" s="50">
        <v>3.4868360730007673E-4</v>
      </c>
      <c r="CA1394" s="50">
        <v>1.5054791951651841E-4</v>
      </c>
      <c r="CB1394" s="50">
        <v>1.0055117083455191E-3</v>
      </c>
      <c r="CC1394" s="50">
        <v>3.0478658846705956E-4</v>
      </c>
      <c r="CD1394" s="50">
        <v>7.2230103182123028E-4</v>
      </c>
      <c r="CE1394" s="50">
        <v>2.1357744511823926E-4</v>
      </c>
      <c r="CF1394" s="50">
        <v>1.1629437079396694E-4</v>
      </c>
      <c r="CG1394" s="50">
        <v>8.5517147871106542E-5</v>
      </c>
      <c r="CH1394" s="50">
        <v>9.0186634151598617E-5</v>
      </c>
      <c r="CI1394" s="50">
        <v>1.0062834043377565E-4</v>
      </c>
      <c r="CJ1394" s="50">
        <v>8.5255685394929176E-5</v>
      </c>
      <c r="CK1394" s="50">
        <v>4.8421396916687346E-5</v>
      </c>
      <c r="CL1394" s="50">
        <v>2.5178036377343603E-5</v>
      </c>
      <c r="CM1394" s="50">
        <v>5.8298330961983022E-5</v>
      </c>
      <c r="CN1394" s="50">
        <v>4.5624942328621461E-5</v>
      </c>
      <c r="CO1394" s="50">
        <v>4.6572590192000483E-5</v>
      </c>
      <c r="CP1394" s="50">
        <v>5.2822975598227235E-5</v>
      </c>
      <c r="CQ1394" s="50">
        <v>1.4291630811546191E-5</v>
      </c>
      <c r="CR1394" s="50">
        <v>1.7121969727363308E-4</v>
      </c>
      <c r="CS1394" s="50">
        <v>1.482076358460932E-4</v>
      </c>
      <c r="CT1394" s="50">
        <v>1.9608426434429491E-3</v>
      </c>
      <c r="CU1394" s="50">
        <v>1.7683617953256474E-4</v>
      </c>
      <c r="CV1394" s="50">
        <v>4.487769529175057E-5</v>
      </c>
      <c r="CW1394" s="50">
        <v>4.3755338169366692E-5</v>
      </c>
      <c r="CX1394" s="50">
        <v>6.0101576266435957E-5</v>
      </c>
      <c r="CY1394" s="50">
        <v>2.158825830722507E-4</v>
      </c>
      <c r="CZ1394" s="50">
        <v>1.0026701311194742E-4</v>
      </c>
      <c r="DA1394" s="50">
        <v>1.8330018861288736E-4</v>
      </c>
      <c r="DB1394" s="50">
        <v>1.9381397298562724E-4</v>
      </c>
      <c r="DC1394" s="50">
        <v>1.3298222263091546E-4</v>
      </c>
      <c r="DD1394" s="50">
        <v>5.4822232310059825E-5</v>
      </c>
      <c r="DE1394" s="50">
        <v>7.2419791099211352E-5</v>
      </c>
      <c r="DF1394" s="50">
        <v>2.1071792216145147E-4</v>
      </c>
      <c r="DG1394" s="50">
        <v>1.8094232211288635E-4</v>
      </c>
      <c r="DH1394" s="50">
        <v>3.682666614835201E-4</v>
      </c>
      <c r="DI1394" s="50">
        <v>1.2521024291144302E-4</v>
      </c>
      <c r="DJ1394" s="50">
        <v>1.3831927525476077E-4</v>
      </c>
    </row>
    <row r="1395" spans="13:114" x14ac:dyDescent="0.2">
      <c r="M1395" s="49" t="s">
        <v>180</v>
      </c>
      <c r="N1395" s="50">
        <v>2.6376085125791619E-4</v>
      </c>
      <c r="O1395" s="50">
        <v>9.307111573679562E-4</v>
      </c>
      <c r="P1395" s="50">
        <v>2.6839508189731423E-4</v>
      </c>
      <c r="Q1395" s="50">
        <v>1.9041891231117664E-4</v>
      </c>
      <c r="R1395" s="50">
        <v>8.6561079048310405E-4</v>
      </c>
      <c r="S1395" s="50">
        <v>4.0722153820169028E-4</v>
      </c>
      <c r="T1395" s="50">
        <v>3.7833798884585049E-4</v>
      </c>
      <c r="U1395" s="69">
        <v>3.5640223975597708E-4</v>
      </c>
      <c r="V1395" s="50">
        <v>5.3530922451770389E-4</v>
      </c>
      <c r="W1395" s="50">
        <v>2.0392388758929845E-4</v>
      </c>
      <c r="X1395" s="50">
        <v>1.2071918968087297E-3</v>
      </c>
      <c r="Y1395" s="50">
        <v>3.5927312451490396E-3</v>
      </c>
      <c r="Z1395" s="50">
        <v>1.9929509706800323E-3</v>
      </c>
      <c r="AA1395" s="50">
        <v>2.5021964783988829E-3</v>
      </c>
      <c r="AB1395" s="50">
        <v>2.1828208028883077E-3</v>
      </c>
      <c r="AC1395" s="50">
        <v>1.9183353701785388E-3</v>
      </c>
      <c r="AD1395" s="50">
        <v>2.1847333856245404E-3</v>
      </c>
      <c r="AE1395" s="50">
        <v>3.9357446727251721E-3</v>
      </c>
      <c r="AF1395" s="50">
        <v>1.5243174270152253E-4</v>
      </c>
      <c r="AG1395" s="50">
        <v>1.5657906142614939E-3</v>
      </c>
      <c r="AH1395" s="50">
        <v>1.482067754648524E-2</v>
      </c>
      <c r="AI1395" s="50">
        <v>3.656277183407134E-3</v>
      </c>
      <c r="AJ1395" s="50">
        <v>3.6988920430961131E-3</v>
      </c>
      <c r="AK1395" s="50">
        <v>3.8931959439061255E-3</v>
      </c>
      <c r="AL1395" s="50">
        <v>1.6927588252789202E-3</v>
      </c>
      <c r="AM1395" s="50">
        <v>2.2154075620751796E-2</v>
      </c>
      <c r="AN1395" s="50">
        <v>8.1749774456174498E-4</v>
      </c>
      <c r="AO1395" s="50">
        <v>1.7109573625056441E-3</v>
      </c>
      <c r="AP1395" s="50">
        <v>1.1968333149898144E-3</v>
      </c>
      <c r="AQ1395" s="50">
        <v>1.6389681220531345E-3</v>
      </c>
      <c r="AR1395" s="50">
        <v>3.5887479536534828E-3</v>
      </c>
      <c r="AS1395" s="50">
        <v>6.868600236832759E-3</v>
      </c>
      <c r="AT1395" s="50">
        <v>6.0573754513484944E-4</v>
      </c>
      <c r="AU1395" s="50">
        <v>1.362196856729543E-3</v>
      </c>
      <c r="AV1395" s="50">
        <v>3.7772105823487013E-4</v>
      </c>
      <c r="AW1395" s="50">
        <v>4.4428018266853145E-3</v>
      </c>
      <c r="AX1395" s="50">
        <v>8.2571894378541746E-3</v>
      </c>
      <c r="AY1395" s="50">
        <v>2.3393557200435608E-3</v>
      </c>
      <c r="AZ1395" s="50">
        <v>4.54310916677838E-4</v>
      </c>
      <c r="BA1395" s="50">
        <v>1.3504362694870258E-3</v>
      </c>
      <c r="BB1395" s="50">
        <v>8.2894232963915087E-4</v>
      </c>
      <c r="BC1395" s="50">
        <v>9.6081384171375402E-3</v>
      </c>
      <c r="BD1395" s="50">
        <v>6.8524778824700216E-3</v>
      </c>
      <c r="BE1395" s="50">
        <v>5.6149975777849597E-3</v>
      </c>
      <c r="BF1395" s="50">
        <v>7.2990420980405767E-4</v>
      </c>
      <c r="BG1395" s="50">
        <v>0.14240046309421658</v>
      </c>
      <c r="BH1395" s="50">
        <v>8.376577944428558E-4</v>
      </c>
      <c r="BI1395" s="50">
        <v>1.4964240072563462E-3</v>
      </c>
      <c r="BJ1395" s="50">
        <v>2.2968626297170466E-4</v>
      </c>
      <c r="BK1395" s="50">
        <v>3.1097039662819176E-4</v>
      </c>
      <c r="BL1395" s="50">
        <v>6.0404402404584125E-4</v>
      </c>
      <c r="BM1395" s="50">
        <v>8.4462564660997563E-4</v>
      </c>
      <c r="BN1395" s="50">
        <v>6.6235868807348864E-5</v>
      </c>
      <c r="BO1395" s="50">
        <v>1.4142999809586452E-3</v>
      </c>
      <c r="BP1395" s="50">
        <v>9.5603401808931152E-5</v>
      </c>
      <c r="BQ1395" s="50">
        <v>2.8557222880477054E-4</v>
      </c>
      <c r="BR1395" s="50">
        <v>8.4358089592452834E-3</v>
      </c>
      <c r="BS1395" s="50">
        <v>3.1529026964528025E-3</v>
      </c>
      <c r="BT1395" s="50">
        <v>2.5567628278170868E-4</v>
      </c>
      <c r="BU1395" s="50">
        <v>5.4601283258586127E-4</v>
      </c>
      <c r="BV1395" s="50">
        <v>4.0970856143259975E-3</v>
      </c>
      <c r="BW1395" s="50">
        <v>2.5569535399676351E-3</v>
      </c>
      <c r="BX1395" s="50">
        <v>5.9939657633464156E-4</v>
      </c>
      <c r="BY1395" s="50">
        <v>3.5443689379136722E-4</v>
      </c>
      <c r="BZ1395" s="50">
        <v>3.2464834499684563E-4</v>
      </c>
      <c r="CA1395" s="50">
        <v>2.8996636840188952E-4</v>
      </c>
      <c r="CB1395" s="50">
        <v>4.5829754427011729E-4</v>
      </c>
      <c r="CC1395" s="50">
        <v>3.1067066656760805E-4</v>
      </c>
      <c r="CD1395" s="50">
        <v>3.3274619610679733E-4</v>
      </c>
      <c r="CE1395" s="50">
        <v>1.6502678069079638E-3</v>
      </c>
      <c r="CF1395" s="50">
        <v>1.9484436321890878E-3</v>
      </c>
      <c r="CG1395" s="50">
        <v>4.068301554438755E-4</v>
      </c>
      <c r="CH1395" s="50">
        <v>1.5479671860810294E-3</v>
      </c>
      <c r="CI1395" s="50">
        <v>3.8743846242894802E-3</v>
      </c>
      <c r="CJ1395" s="50">
        <v>7.684051087303342E-4</v>
      </c>
      <c r="CK1395" s="50">
        <v>3.2897547949635643E-4</v>
      </c>
      <c r="CL1395" s="50">
        <v>1.1257998120830607E-4</v>
      </c>
      <c r="CM1395" s="50">
        <v>3.7100577726782334E-4</v>
      </c>
      <c r="CN1395" s="50">
        <v>2.9469993575872001E-4</v>
      </c>
      <c r="CO1395" s="50">
        <v>3.6555201050058689E-4</v>
      </c>
      <c r="CP1395" s="50">
        <v>1.4222936437844197E-3</v>
      </c>
      <c r="CQ1395" s="50">
        <v>4.1680037047015298E-4</v>
      </c>
      <c r="CR1395" s="50">
        <v>8.1392223835541832E-4</v>
      </c>
      <c r="CS1395" s="50">
        <v>1.7497092477801108E-3</v>
      </c>
      <c r="CT1395" s="50">
        <v>3.0569773539710715E-4</v>
      </c>
      <c r="CU1395" s="50">
        <v>1.2288606154658145E-4</v>
      </c>
      <c r="CV1395" s="50">
        <v>5.7550466959159009E-4</v>
      </c>
      <c r="CW1395" s="50">
        <v>2.0093768289366175E-4</v>
      </c>
      <c r="CX1395" s="50">
        <v>6.3476710643741927E-4</v>
      </c>
      <c r="CY1395" s="50">
        <v>4.4176684554080253E-4</v>
      </c>
      <c r="CZ1395" s="50">
        <v>4.261501640167119E-3</v>
      </c>
      <c r="DA1395" s="50">
        <v>6.5851294521495631E-4</v>
      </c>
      <c r="DB1395" s="50">
        <v>1.2724066521237821E-3</v>
      </c>
      <c r="DC1395" s="50">
        <v>5.7085368675345311E-4</v>
      </c>
      <c r="DD1395" s="50">
        <v>1.7589996574744876E-4</v>
      </c>
      <c r="DE1395" s="50">
        <v>9.5110806233567448E-4</v>
      </c>
      <c r="DF1395" s="50">
        <v>7.2227170816678479E-4</v>
      </c>
      <c r="DG1395" s="50">
        <v>1.2771908205064548E-3</v>
      </c>
      <c r="DH1395" s="50">
        <v>7.344601350514128E-4</v>
      </c>
      <c r="DI1395" s="50">
        <v>8.064694713280587E-4</v>
      </c>
      <c r="DJ1395" s="50">
        <v>1.9398032744188576E-3</v>
      </c>
    </row>
    <row r="1396" spans="13:114" x14ac:dyDescent="0.2">
      <c r="M1396" s="49" t="s">
        <v>181</v>
      </c>
      <c r="N1396" s="50">
        <v>3.6218212600501742E-5</v>
      </c>
      <c r="O1396" s="50">
        <v>5.1847869499316094E-5</v>
      </c>
      <c r="P1396" s="50">
        <v>5.4986591656497184E-5</v>
      </c>
      <c r="Q1396" s="50">
        <v>2.322880781644986E-5</v>
      </c>
      <c r="R1396" s="50">
        <v>4.5741645066398004E-5</v>
      </c>
      <c r="S1396" s="50">
        <v>1.981470444652388E-5</v>
      </c>
      <c r="T1396" s="50">
        <v>7.7223565900161572E-5</v>
      </c>
      <c r="U1396" s="69">
        <v>5.230361811078325E-5</v>
      </c>
      <c r="V1396" s="50">
        <v>1.2820642251525641E-5</v>
      </c>
      <c r="W1396" s="50">
        <v>2.657572680609587E-5</v>
      </c>
      <c r="X1396" s="50">
        <v>5.7975773410665297E-5</v>
      </c>
      <c r="Y1396" s="50">
        <v>4.9590559302725117E-5</v>
      </c>
      <c r="Z1396" s="50">
        <v>8.642990507760723E-5</v>
      </c>
      <c r="AA1396" s="50">
        <v>5.9648904592167103E-3</v>
      </c>
      <c r="AB1396" s="50">
        <v>2.4651446159160416E-4</v>
      </c>
      <c r="AC1396" s="50">
        <v>1.2556173533150036E-4</v>
      </c>
      <c r="AD1396" s="50">
        <v>3.4487452035290598E-5</v>
      </c>
      <c r="AE1396" s="50">
        <v>1.6240179604661947E-4</v>
      </c>
      <c r="AF1396" s="50">
        <v>1.5562437968755285E-5</v>
      </c>
      <c r="AG1396" s="50">
        <v>3.602474124213479E-5</v>
      </c>
      <c r="AH1396" s="50">
        <v>3.5172001457594329E-4</v>
      </c>
      <c r="AI1396" s="50">
        <v>4.2109282808605922E-4</v>
      </c>
      <c r="AJ1396" s="50">
        <v>8.087636421248789E-5</v>
      </c>
      <c r="AK1396" s="50">
        <v>5.6479885058414265E-3</v>
      </c>
      <c r="AL1396" s="50">
        <v>1.2376727512508925E-2</v>
      </c>
      <c r="AM1396" s="50">
        <v>6.3305722620484528E-3</v>
      </c>
      <c r="AN1396" s="50">
        <v>3.2667469893452433E-5</v>
      </c>
      <c r="AO1396" s="50">
        <v>4.4289085757831577E-5</v>
      </c>
      <c r="AP1396" s="50">
        <v>1.5606716687623605E-4</v>
      </c>
      <c r="AQ1396" s="50">
        <v>4.6049136171407157E-5</v>
      </c>
      <c r="AR1396" s="50">
        <v>7.4585467171814842E-5</v>
      </c>
      <c r="AS1396" s="50">
        <v>5.2662748147437161E-5</v>
      </c>
      <c r="AT1396" s="50">
        <v>3.2697689593671766E-5</v>
      </c>
      <c r="AU1396" s="50">
        <v>7.7310948468345208E-5</v>
      </c>
      <c r="AV1396" s="50">
        <v>1.0798229148373911E-5</v>
      </c>
      <c r="AW1396" s="50">
        <v>1.2797775180341375E-4</v>
      </c>
      <c r="AX1396" s="50">
        <v>4.7564727143429024E-4</v>
      </c>
      <c r="AY1396" s="50">
        <v>5.3821026515665415E-5</v>
      </c>
      <c r="AZ1396" s="50">
        <v>2.4869732378396073E-5</v>
      </c>
      <c r="BA1396" s="50">
        <v>9.055793653912092E-5</v>
      </c>
      <c r="BB1396" s="50">
        <v>7.322588681267919E-6</v>
      </c>
      <c r="BC1396" s="50">
        <v>3.4141366356595197E-3</v>
      </c>
      <c r="BD1396" s="50">
        <v>4.7938533289102408E-4</v>
      </c>
      <c r="BE1396" s="50">
        <v>1.6778791012406341E-3</v>
      </c>
      <c r="BF1396" s="50">
        <v>3.5511759878631744E-5</v>
      </c>
      <c r="BG1396" s="50">
        <v>2.902881955380567E-4</v>
      </c>
      <c r="BH1396" s="50">
        <v>0.21460876562851133</v>
      </c>
      <c r="BI1396" s="50">
        <v>3.435737773381744E-5</v>
      </c>
      <c r="BJ1396" s="50">
        <v>2.3209469527142925E-5</v>
      </c>
      <c r="BK1396" s="50">
        <v>3.2985249276826615E-5</v>
      </c>
      <c r="BL1396" s="50">
        <v>3.802035206304774E-5</v>
      </c>
      <c r="BM1396" s="50">
        <v>2.6182749021413033E-5</v>
      </c>
      <c r="BN1396" s="50">
        <v>2.3210059665344411E-6</v>
      </c>
      <c r="BO1396" s="50">
        <v>1.2290289071178022E-4</v>
      </c>
      <c r="BP1396" s="50">
        <v>3.0075555477103746E-5</v>
      </c>
      <c r="BQ1396" s="50">
        <v>2.7482617347047273E-4</v>
      </c>
      <c r="BR1396" s="50">
        <v>3.1468857435600793E-3</v>
      </c>
      <c r="BS1396" s="50">
        <v>9.2860008743865432E-4</v>
      </c>
      <c r="BT1396" s="50">
        <v>2.8579154519651054E-5</v>
      </c>
      <c r="BU1396" s="50">
        <v>1.2156300578243317E-4</v>
      </c>
      <c r="BV1396" s="50">
        <v>1.6248374193546077E-3</v>
      </c>
      <c r="BW1396" s="50">
        <v>7.3062887620772374E-5</v>
      </c>
      <c r="BX1396" s="50">
        <v>9.7403240021764334E-5</v>
      </c>
      <c r="BY1396" s="50">
        <v>3.9482727247862868E-5</v>
      </c>
      <c r="BZ1396" s="50">
        <v>5.601040395727458E-5</v>
      </c>
      <c r="CA1396" s="50">
        <v>6.2764341535601393E-5</v>
      </c>
      <c r="CB1396" s="50">
        <v>8.7965127033943927E-5</v>
      </c>
      <c r="CC1396" s="50">
        <v>5.5140260081474637E-5</v>
      </c>
      <c r="CD1396" s="50">
        <v>6.6689621268294362E-5</v>
      </c>
      <c r="CE1396" s="50">
        <v>3.7159651481307761E-4</v>
      </c>
      <c r="CF1396" s="50">
        <v>9.3209267469460924E-4</v>
      </c>
      <c r="CG1396" s="50">
        <v>6.7089884188546335E-5</v>
      </c>
      <c r="CH1396" s="50">
        <v>1.0712494537581727E-4</v>
      </c>
      <c r="CI1396" s="50">
        <v>1.1796323520824364E-4</v>
      </c>
      <c r="CJ1396" s="50">
        <v>6.33220102634057E-5</v>
      </c>
      <c r="CK1396" s="50">
        <v>6.2253006945427091E-5</v>
      </c>
      <c r="CL1396" s="50">
        <v>2.4549164766879392E-5</v>
      </c>
      <c r="CM1396" s="50">
        <v>8.5526752582798442E-5</v>
      </c>
      <c r="CN1396" s="50">
        <v>5.6506511501676786E-5</v>
      </c>
      <c r="CO1396" s="50">
        <v>4.8109132688623702E-5</v>
      </c>
      <c r="CP1396" s="50">
        <v>7.5452304096133556E-4</v>
      </c>
      <c r="CQ1396" s="50">
        <v>2.9946085439697345E-4</v>
      </c>
      <c r="CR1396" s="50">
        <v>3.3645331489372477E-4</v>
      </c>
      <c r="CS1396" s="50">
        <v>1.2672615900909636E-4</v>
      </c>
      <c r="CT1396" s="50">
        <v>5.3237804295492409E-5</v>
      </c>
      <c r="CU1396" s="50">
        <v>2.63557070293229E-5</v>
      </c>
      <c r="CV1396" s="50">
        <v>2.8067791606320618E-5</v>
      </c>
      <c r="CW1396" s="50">
        <v>3.7319224378229782E-5</v>
      </c>
      <c r="CX1396" s="50">
        <v>7.7394133466071079E-5</v>
      </c>
      <c r="CY1396" s="50">
        <v>5.2784954139798625E-5</v>
      </c>
      <c r="CZ1396" s="50">
        <v>2.2091563283145328E-4</v>
      </c>
      <c r="DA1396" s="50">
        <v>9.5217087689234475E-5</v>
      </c>
      <c r="DB1396" s="50">
        <v>3.5555674345177181E-4</v>
      </c>
      <c r="DC1396" s="50">
        <v>9.1364142284759944E-5</v>
      </c>
      <c r="DD1396" s="50">
        <v>1.2598709632264147E-4</v>
      </c>
      <c r="DE1396" s="50">
        <v>2.1821450570374258E-4</v>
      </c>
      <c r="DF1396" s="50">
        <v>1.8386669331205591E-4</v>
      </c>
      <c r="DG1396" s="50">
        <v>2.4878197649764089E-4</v>
      </c>
      <c r="DH1396" s="50">
        <v>1.8956450211797261E-4</v>
      </c>
      <c r="DI1396" s="50">
        <v>6.7989103784544953E-5</v>
      </c>
      <c r="DJ1396" s="50">
        <v>1.8131233331804861E-4</v>
      </c>
    </row>
    <row r="1397" spans="13:114" x14ac:dyDescent="0.2">
      <c r="M1397" s="49" t="s">
        <v>182</v>
      </c>
      <c r="N1397" s="50">
        <v>2.4698073587320801E-4</v>
      </c>
      <c r="O1397" s="50">
        <v>4.5487364589610364E-4</v>
      </c>
      <c r="P1397" s="50">
        <v>6.8192144688632048E-5</v>
      </c>
      <c r="Q1397" s="50">
        <v>1.6170879447177945E-4</v>
      </c>
      <c r="R1397" s="50">
        <v>1.6431801688785973E-4</v>
      </c>
      <c r="S1397" s="50">
        <v>1.6994331752917598E-4</v>
      </c>
      <c r="T1397" s="50">
        <v>4.2042982552920397E-4</v>
      </c>
      <c r="U1397" s="69">
        <v>1.0541848466902766E-3</v>
      </c>
      <c r="V1397" s="50">
        <v>3.7082725257484098E-4</v>
      </c>
      <c r="W1397" s="50">
        <v>7.5160891580672347E-5</v>
      </c>
      <c r="X1397" s="50">
        <v>4.0731537708502488E-4</v>
      </c>
      <c r="Y1397" s="50">
        <v>4.9750031864661691E-4</v>
      </c>
      <c r="Z1397" s="50">
        <v>8.0712160934170985E-4</v>
      </c>
      <c r="AA1397" s="50">
        <v>3.8300807009810696E-4</v>
      </c>
      <c r="AB1397" s="50">
        <v>1.1085486400919293E-4</v>
      </c>
      <c r="AC1397" s="50">
        <v>4.5938679429088274E-4</v>
      </c>
      <c r="AD1397" s="50">
        <v>2.0473048201086213E-4</v>
      </c>
      <c r="AE1397" s="50">
        <v>2.4464105432512668E-4</v>
      </c>
      <c r="AF1397" s="50">
        <v>1.5015754871251319E-4</v>
      </c>
      <c r="AG1397" s="50">
        <v>5.9102632536607255E-4</v>
      </c>
      <c r="AH1397" s="50">
        <v>2.8640339837378206E-4</v>
      </c>
      <c r="AI1397" s="50">
        <v>2.8588819683190368E-4</v>
      </c>
      <c r="AJ1397" s="50">
        <v>2.5430041730982949E-4</v>
      </c>
      <c r="AK1397" s="50">
        <v>2.4749518059696813E-4</v>
      </c>
      <c r="AL1397" s="50">
        <v>1.7729699485822596E-4</v>
      </c>
      <c r="AM1397" s="50">
        <v>3.196597562062779E-4</v>
      </c>
      <c r="AN1397" s="50">
        <v>2.0292986994663607E-4</v>
      </c>
      <c r="AO1397" s="50">
        <v>2.570769232849181E-4</v>
      </c>
      <c r="AP1397" s="50">
        <v>1.9557397815847156E-4</v>
      </c>
      <c r="AQ1397" s="50">
        <v>2.4851782877123791E-4</v>
      </c>
      <c r="AR1397" s="50">
        <v>2.8629470054849485E-4</v>
      </c>
      <c r="AS1397" s="50">
        <v>2.2197805799562535E-4</v>
      </c>
      <c r="AT1397" s="50">
        <v>2.369620316217022E-4</v>
      </c>
      <c r="AU1397" s="50">
        <v>3.3298107433698914E-4</v>
      </c>
      <c r="AV1397" s="50">
        <v>1.5863311138955829E-4</v>
      </c>
      <c r="AW1397" s="50">
        <v>2.5155395299003574E-4</v>
      </c>
      <c r="AX1397" s="50">
        <v>2.0879016680378656E-4</v>
      </c>
      <c r="AY1397" s="50">
        <v>1.102423727851154E-4</v>
      </c>
      <c r="AZ1397" s="50">
        <v>2.7525548863923549E-4</v>
      </c>
      <c r="BA1397" s="50">
        <v>1.1230705099478373E-4</v>
      </c>
      <c r="BB1397" s="50">
        <v>1.7087941779042759E-5</v>
      </c>
      <c r="BC1397" s="50">
        <v>2.1377783474174262E-4</v>
      </c>
      <c r="BD1397" s="50">
        <v>1.0086668124133146E-3</v>
      </c>
      <c r="BE1397" s="50">
        <v>2.148273149830286E-4</v>
      </c>
      <c r="BF1397" s="50">
        <v>3.0733010920381279E-4</v>
      </c>
      <c r="BG1397" s="50">
        <v>3.0305856606658866E-4</v>
      </c>
      <c r="BH1397" s="50">
        <v>4.4751295745218682E-4</v>
      </c>
      <c r="BI1397" s="50">
        <v>0.30494324912065768</v>
      </c>
      <c r="BJ1397" s="50">
        <v>5.2300646194195161E-3</v>
      </c>
      <c r="BK1397" s="50">
        <v>7.0472871270309842E-4</v>
      </c>
      <c r="BL1397" s="50">
        <v>2.1340951813277574E-3</v>
      </c>
      <c r="BM1397" s="50">
        <v>1.5990430852038657E-3</v>
      </c>
      <c r="BN1397" s="50">
        <v>2.595113581462346E-5</v>
      </c>
      <c r="BO1397" s="50">
        <v>2.8102927841060286E-4</v>
      </c>
      <c r="BP1397" s="50">
        <v>2.2312917729183258E-4</v>
      </c>
      <c r="BQ1397" s="50">
        <v>4.4675103194749647E-4</v>
      </c>
      <c r="BR1397" s="50">
        <v>4.3554292647020174E-4</v>
      </c>
      <c r="BS1397" s="50">
        <v>2.2641857607507812E-4</v>
      </c>
      <c r="BT1397" s="50">
        <v>1.3538612295306289E-4</v>
      </c>
      <c r="BU1397" s="50">
        <v>1.3035794039570612E-2</v>
      </c>
      <c r="BV1397" s="50">
        <v>3.8556591570955291E-2</v>
      </c>
      <c r="BW1397" s="50">
        <v>1.0875069803450812E-3</v>
      </c>
      <c r="BX1397" s="50">
        <v>2.7325151153342214E-4</v>
      </c>
      <c r="BY1397" s="50">
        <v>1.79711476580637E-4</v>
      </c>
      <c r="BZ1397" s="50">
        <v>2.2914965370657081E-4</v>
      </c>
      <c r="CA1397" s="50">
        <v>1.6001931776806939E-4</v>
      </c>
      <c r="CB1397" s="50">
        <v>3.3847688755476502E-4</v>
      </c>
      <c r="CC1397" s="50">
        <v>1.641746890551359E-4</v>
      </c>
      <c r="CD1397" s="50">
        <v>1.766633173709909E-4</v>
      </c>
      <c r="CE1397" s="50">
        <v>1.492762694261184E-3</v>
      </c>
      <c r="CF1397" s="50">
        <v>5.7812847815231832E-4</v>
      </c>
      <c r="CG1397" s="50">
        <v>3.4128268518436789E-4</v>
      </c>
      <c r="CH1397" s="50">
        <v>1.4779673448405821E-4</v>
      </c>
      <c r="CI1397" s="50">
        <v>3.5676909689397662E-4</v>
      </c>
      <c r="CJ1397" s="50">
        <v>2.2482182311712917E-4</v>
      </c>
      <c r="CK1397" s="50">
        <v>1.283350513901215E-4</v>
      </c>
      <c r="CL1397" s="50">
        <v>4.9421541259415773E-5</v>
      </c>
      <c r="CM1397" s="50">
        <v>2.7284787557070546E-4</v>
      </c>
      <c r="CN1397" s="50">
        <v>1.2544407911927737E-4</v>
      </c>
      <c r="CO1397" s="50">
        <v>1.3576751862854808E-4</v>
      </c>
      <c r="CP1397" s="50">
        <v>2.8859314761105832E-3</v>
      </c>
      <c r="CQ1397" s="50">
        <v>2.101366529261199E-3</v>
      </c>
      <c r="CR1397" s="50">
        <v>2.5744986766499956E-4</v>
      </c>
      <c r="CS1397" s="50">
        <v>2.0756989887205156E-4</v>
      </c>
      <c r="CT1397" s="50">
        <v>1.8136872929936374E-4</v>
      </c>
      <c r="CU1397" s="50">
        <v>9.3940453586346121E-5</v>
      </c>
      <c r="CV1397" s="50">
        <v>2.7145094488428847E-3</v>
      </c>
      <c r="CW1397" s="50">
        <v>1.3093144268280216E-4</v>
      </c>
      <c r="CX1397" s="50">
        <v>1.4611708766390749E-4</v>
      </c>
      <c r="CY1397" s="50">
        <v>1.7215993605788712E-4</v>
      </c>
      <c r="CZ1397" s="50">
        <v>2.0186681845504715E-4</v>
      </c>
      <c r="DA1397" s="50">
        <v>1.9240198974366322E-4</v>
      </c>
      <c r="DB1397" s="50">
        <v>2.037885814489623E-3</v>
      </c>
      <c r="DC1397" s="50">
        <v>1.8233114148443537E-4</v>
      </c>
      <c r="DD1397" s="50">
        <v>1.5345464410717138E-4</v>
      </c>
      <c r="DE1397" s="50">
        <v>1.9893302979135684E-4</v>
      </c>
      <c r="DF1397" s="50">
        <v>3.900957020590877E-4</v>
      </c>
      <c r="DG1397" s="50">
        <v>5.1522265534023625E-4</v>
      </c>
      <c r="DH1397" s="50">
        <v>5.2881190023800753E-4</v>
      </c>
      <c r="DI1397" s="50">
        <v>2.6541567340422628E-4</v>
      </c>
      <c r="DJ1397" s="50">
        <v>1.9526631565746151E-3</v>
      </c>
    </row>
    <row r="1398" spans="13:114" x14ac:dyDescent="0.2">
      <c r="M1398" s="49" t="s">
        <v>183</v>
      </c>
      <c r="N1398" s="50">
        <v>8.6354620173028471E-5</v>
      </c>
      <c r="O1398" s="50">
        <v>1.3469271351675642E-4</v>
      </c>
      <c r="P1398" s="50">
        <v>6.39574005095784E-4</v>
      </c>
      <c r="Q1398" s="50">
        <v>9.5654019532424224E-5</v>
      </c>
      <c r="R1398" s="50">
        <v>1.0193777439285354E-3</v>
      </c>
      <c r="S1398" s="50">
        <v>2.0256785118885063E-3</v>
      </c>
      <c r="T1398" s="50">
        <v>2.5089548232581698E-3</v>
      </c>
      <c r="U1398" s="69">
        <v>8.9965203714816348E-4</v>
      </c>
      <c r="V1398" s="50">
        <v>1.5430700032729384E-4</v>
      </c>
      <c r="W1398" s="50">
        <v>3.5026469236351009E-4</v>
      </c>
      <c r="X1398" s="50">
        <v>1.6706674432948661E-4</v>
      </c>
      <c r="Y1398" s="50">
        <v>1.0468471317633486E-3</v>
      </c>
      <c r="Z1398" s="50">
        <v>1.0753670113312181E-3</v>
      </c>
      <c r="AA1398" s="50">
        <v>1.200200985099785E-3</v>
      </c>
      <c r="AB1398" s="50">
        <v>1.8485870437145787E-4</v>
      </c>
      <c r="AC1398" s="50">
        <v>2.2392207506636936E-3</v>
      </c>
      <c r="AD1398" s="50">
        <v>9.0129896232375617E-5</v>
      </c>
      <c r="AE1398" s="50">
        <v>3.4592518140167479E-4</v>
      </c>
      <c r="AF1398" s="50">
        <v>4.959577446205265E-5</v>
      </c>
      <c r="AG1398" s="50">
        <v>6.7617058972548017E-4</v>
      </c>
      <c r="AH1398" s="50">
        <v>4.299783308416333E-4</v>
      </c>
      <c r="AI1398" s="50">
        <v>1.8037743014030875E-4</v>
      </c>
      <c r="AJ1398" s="50">
        <v>1.7118284419775586E-4</v>
      </c>
      <c r="AK1398" s="50">
        <v>3.9145938551859473E-4</v>
      </c>
      <c r="AL1398" s="50">
        <v>5.4891055589728556E-4</v>
      </c>
      <c r="AM1398" s="50">
        <v>3.5802343323491415E-4</v>
      </c>
      <c r="AN1398" s="50">
        <v>2.0382295150912945E-4</v>
      </c>
      <c r="AO1398" s="50">
        <v>2.5595656722923879E-4</v>
      </c>
      <c r="AP1398" s="50">
        <v>2.4004118246766275E-4</v>
      </c>
      <c r="AQ1398" s="50">
        <v>2.4824221009868094E-4</v>
      </c>
      <c r="AR1398" s="50">
        <v>5.2834996698925094E-4</v>
      </c>
      <c r="AS1398" s="50">
        <v>3.212693720373147E-4</v>
      </c>
      <c r="AT1398" s="50">
        <v>5.2357183622542638E-4</v>
      </c>
      <c r="AU1398" s="50">
        <v>8.9655821723509319E-4</v>
      </c>
      <c r="AV1398" s="50">
        <v>1.3421819762169697E-4</v>
      </c>
      <c r="AW1398" s="50">
        <v>4.0770731748015641E-4</v>
      </c>
      <c r="AX1398" s="50">
        <v>2.4361689336530265E-4</v>
      </c>
      <c r="AY1398" s="50">
        <v>2.3293349498934796E-4</v>
      </c>
      <c r="AZ1398" s="50">
        <v>2.4172295201873263E-3</v>
      </c>
      <c r="BA1398" s="50">
        <v>1.7100139732989183E-4</v>
      </c>
      <c r="BB1398" s="50">
        <v>1.9425939488291678E-5</v>
      </c>
      <c r="BC1398" s="50">
        <v>4.1760390820947345E-4</v>
      </c>
      <c r="BD1398" s="50">
        <v>9.3945696484925504E-4</v>
      </c>
      <c r="BE1398" s="50">
        <v>1.9721210114511181E-4</v>
      </c>
      <c r="BF1398" s="50">
        <v>2.3933570080672458E-4</v>
      </c>
      <c r="BG1398" s="50">
        <v>3.3459411073917268E-4</v>
      </c>
      <c r="BH1398" s="50">
        <v>3.0247285971355954E-4</v>
      </c>
      <c r="BI1398" s="50">
        <v>1.064995527948204E-3</v>
      </c>
      <c r="BJ1398" s="50">
        <v>0.1062381777828352</v>
      </c>
      <c r="BK1398" s="50">
        <v>5.4436465342372006E-4</v>
      </c>
      <c r="BL1398" s="50">
        <v>2.8818172914837601E-2</v>
      </c>
      <c r="BM1398" s="50">
        <v>2.9832362763920879E-2</v>
      </c>
      <c r="BN1398" s="50">
        <v>3.5609096611173671E-4</v>
      </c>
      <c r="BO1398" s="50">
        <v>2.4758285746796648E-3</v>
      </c>
      <c r="BP1398" s="50">
        <v>3.5685648120332156E-3</v>
      </c>
      <c r="BQ1398" s="50">
        <v>3.2390242977357749E-3</v>
      </c>
      <c r="BR1398" s="50">
        <v>4.2778639592407439E-3</v>
      </c>
      <c r="BS1398" s="50">
        <v>1.6689406010446843E-3</v>
      </c>
      <c r="BT1398" s="50">
        <v>6.76889196011042E-4</v>
      </c>
      <c r="BU1398" s="50">
        <v>3.2189498747409949E-3</v>
      </c>
      <c r="BV1398" s="50">
        <v>7.3134365117383422E-3</v>
      </c>
      <c r="BW1398" s="50">
        <v>2.2363971073656984E-4</v>
      </c>
      <c r="BX1398" s="50">
        <v>8.7004996417373154E-4</v>
      </c>
      <c r="BY1398" s="50">
        <v>6.9332924995515143E-4</v>
      </c>
      <c r="BZ1398" s="50">
        <v>5.7525468143049784E-4</v>
      </c>
      <c r="CA1398" s="50">
        <v>5.7238299052828024E-4</v>
      </c>
      <c r="CB1398" s="50">
        <v>7.065609440074452E-4</v>
      </c>
      <c r="CC1398" s="50">
        <v>3.4352441166649462E-4</v>
      </c>
      <c r="CD1398" s="50">
        <v>4.0470931183771277E-4</v>
      </c>
      <c r="CE1398" s="50">
        <v>3.7498280947903078E-4</v>
      </c>
      <c r="CF1398" s="50">
        <v>2.7520731593297582E-4</v>
      </c>
      <c r="CG1398" s="50">
        <v>3.1182944869157593E-4</v>
      </c>
      <c r="CH1398" s="50">
        <v>1.7157358391304412E-4</v>
      </c>
      <c r="CI1398" s="50">
        <v>2.6679192443935476E-4</v>
      </c>
      <c r="CJ1398" s="50">
        <v>1.802941718682578E-4</v>
      </c>
      <c r="CK1398" s="50">
        <v>1.5263584184735081E-4</v>
      </c>
      <c r="CL1398" s="50">
        <v>6.8777677819658443E-5</v>
      </c>
      <c r="CM1398" s="50">
        <v>1.7611110904949541E-4</v>
      </c>
      <c r="CN1398" s="50">
        <v>1.2455258931127393E-4</v>
      </c>
      <c r="CO1398" s="50">
        <v>1.1025449586277535E-4</v>
      </c>
      <c r="CP1398" s="50">
        <v>7.2550269191057695E-4</v>
      </c>
      <c r="CQ1398" s="50">
        <v>4.0914584668148011E-4</v>
      </c>
      <c r="CR1398" s="50">
        <v>7.3773041510551639E-4</v>
      </c>
      <c r="CS1398" s="50">
        <v>3.1214668802470781E-4</v>
      </c>
      <c r="CT1398" s="50">
        <v>4.9347383974681725E-4</v>
      </c>
      <c r="CU1398" s="50">
        <v>4.7916674638959347E-4</v>
      </c>
      <c r="CV1398" s="50">
        <v>2.3331072862160755E-4</v>
      </c>
      <c r="CW1398" s="50">
        <v>1.2028362023963366E-4</v>
      </c>
      <c r="CX1398" s="50">
        <v>1.8061913133197568E-4</v>
      </c>
      <c r="CY1398" s="50">
        <v>5.9829457902788865E-4</v>
      </c>
      <c r="CZ1398" s="50">
        <v>3.4130377865307089E-4</v>
      </c>
      <c r="DA1398" s="50">
        <v>2.6711234702285074E-4</v>
      </c>
      <c r="DB1398" s="50">
        <v>5.3043436971263809E-4</v>
      </c>
      <c r="DC1398" s="50">
        <v>1.7827333523467233E-4</v>
      </c>
      <c r="DD1398" s="50">
        <v>7.0306680518952537E-5</v>
      </c>
      <c r="DE1398" s="50">
        <v>2.5565971096599293E-4</v>
      </c>
      <c r="DF1398" s="50">
        <v>2.0312637554468471E-4</v>
      </c>
      <c r="DG1398" s="50">
        <v>4.6517533681208882E-4</v>
      </c>
      <c r="DH1398" s="50">
        <v>5.6973675904920212E-4</v>
      </c>
      <c r="DI1398" s="50">
        <v>4.7833202860245947E-4</v>
      </c>
      <c r="DJ1398" s="50">
        <v>3.3679922958952836E-4</v>
      </c>
    </row>
    <row r="1399" spans="13:114" x14ac:dyDescent="0.2">
      <c r="M1399" s="49" t="s">
        <v>184</v>
      </c>
      <c r="N1399" s="50">
        <v>1.4592558892550448E-4</v>
      </c>
      <c r="O1399" s="50">
        <v>1.3714937620498542E-4</v>
      </c>
      <c r="P1399" s="50">
        <v>2.7516651840707592E-4</v>
      </c>
      <c r="Q1399" s="50">
        <v>1.0317972257989175E-4</v>
      </c>
      <c r="R1399" s="50">
        <v>4.5370820479807253E-4</v>
      </c>
      <c r="S1399" s="50">
        <v>3.5308984922039096E-4</v>
      </c>
      <c r="T1399" s="50">
        <v>1.4079889670868824E-3</v>
      </c>
      <c r="U1399" s="69">
        <v>8.3154298379377269E-4</v>
      </c>
      <c r="V1399" s="50">
        <v>9.0614496092180312E-5</v>
      </c>
      <c r="W1399" s="50">
        <v>1.5236933011340074E-4</v>
      </c>
      <c r="X1399" s="50">
        <v>1.4748433125886463E-4</v>
      </c>
      <c r="Y1399" s="50">
        <v>6.5010656274696091E-4</v>
      </c>
      <c r="Z1399" s="50">
        <v>5.5976669159608743E-4</v>
      </c>
      <c r="AA1399" s="50">
        <v>5.9989648060449353E-4</v>
      </c>
      <c r="AB1399" s="50">
        <v>1.4621241173213041E-4</v>
      </c>
      <c r="AC1399" s="50">
        <v>1.0359142974634193E-3</v>
      </c>
      <c r="AD1399" s="50">
        <v>1.6858122909962174E-4</v>
      </c>
      <c r="AE1399" s="50">
        <v>3.2779163467244987E-4</v>
      </c>
      <c r="AF1399" s="50">
        <v>1.1115397684075527E-4</v>
      </c>
      <c r="AG1399" s="50">
        <v>4.7348205478422203E-4</v>
      </c>
      <c r="AH1399" s="50">
        <v>4.799832937241024E-4</v>
      </c>
      <c r="AI1399" s="50">
        <v>3.5216531666059286E-4</v>
      </c>
      <c r="AJ1399" s="50">
        <v>2.3763780636956819E-4</v>
      </c>
      <c r="AK1399" s="50">
        <v>1.5413226613513705E-3</v>
      </c>
      <c r="AL1399" s="50">
        <v>3.1143275207704652E-4</v>
      </c>
      <c r="AM1399" s="50">
        <v>1.0295390245550966E-3</v>
      </c>
      <c r="AN1399" s="50">
        <v>4.1343526363949812E-4</v>
      </c>
      <c r="AO1399" s="50">
        <v>5.6662008621964817E-4</v>
      </c>
      <c r="AP1399" s="50">
        <v>5.6236594547376536E-4</v>
      </c>
      <c r="AQ1399" s="50">
        <v>3.7943183245976888E-4</v>
      </c>
      <c r="AR1399" s="50">
        <v>7.7307202904851097E-4</v>
      </c>
      <c r="AS1399" s="50">
        <v>6.3040057516142503E-4</v>
      </c>
      <c r="AT1399" s="50">
        <v>2.6625020081706029E-4</v>
      </c>
      <c r="AU1399" s="50">
        <v>1.0934572066766427E-3</v>
      </c>
      <c r="AV1399" s="50">
        <v>1.9984565852068691E-4</v>
      </c>
      <c r="AW1399" s="50">
        <v>9.554103150260292E-4</v>
      </c>
      <c r="AX1399" s="50">
        <v>8.0831888758484073E-4</v>
      </c>
      <c r="AY1399" s="50">
        <v>2.3289643513642975E-4</v>
      </c>
      <c r="AZ1399" s="50">
        <v>4.0348303227767321E-4</v>
      </c>
      <c r="BA1399" s="50">
        <v>4.3288422189704367E-3</v>
      </c>
      <c r="BB1399" s="50">
        <v>7.4736428991482973E-5</v>
      </c>
      <c r="BC1399" s="50">
        <v>1.2199769955644143E-3</v>
      </c>
      <c r="BD1399" s="50">
        <v>7.0355217083681084E-3</v>
      </c>
      <c r="BE1399" s="50">
        <v>1.2255762009360687E-3</v>
      </c>
      <c r="BF1399" s="50">
        <v>1.7662782934190016E-3</v>
      </c>
      <c r="BG1399" s="50">
        <v>2.477385427322047E-3</v>
      </c>
      <c r="BH1399" s="50">
        <v>1.1069058506284523E-3</v>
      </c>
      <c r="BI1399" s="50">
        <v>1.4036781462855084E-3</v>
      </c>
      <c r="BJ1399" s="50">
        <v>4.4988764851854471E-3</v>
      </c>
      <c r="BK1399" s="50">
        <v>0.35594595515630628</v>
      </c>
      <c r="BL1399" s="50">
        <v>3.8109983829477546E-3</v>
      </c>
      <c r="BM1399" s="50">
        <v>1.1106388499850189E-2</v>
      </c>
      <c r="BN1399" s="50">
        <v>1.8633466482114269E-4</v>
      </c>
      <c r="BO1399" s="50">
        <v>6.2132731636119078E-2</v>
      </c>
      <c r="BP1399" s="50">
        <v>7.4877764407042975E-4</v>
      </c>
      <c r="BQ1399" s="50">
        <v>1.0317528938291812E-3</v>
      </c>
      <c r="BR1399" s="50">
        <v>1.5967174139519483E-3</v>
      </c>
      <c r="BS1399" s="50">
        <v>7.5568487143813819E-3</v>
      </c>
      <c r="BT1399" s="50">
        <v>1.5863567961731104E-3</v>
      </c>
      <c r="BU1399" s="50">
        <v>9.0457206461475666E-4</v>
      </c>
      <c r="BV1399" s="50">
        <v>1.9227095394300758E-3</v>
      </c>
      <c r="BW1399" s="50">
        <v>2.4027695056118224E-4</v>
      </c>
      <c r="BX1399" s="50">
        <v>3.9673004338639309E-4</v>
      </c>
      <c r="BY1399" s="50">
        <v>2.2803424679548263E-4</v>
      </c>
      <c r="BZ1399" s="50">
        <v>1.0841537337327428E-3</v>
      </c>
      <c r="CA1399" s="50">
        <v>2.3927232488014845E-4</v>
      </c>
      <c r="CB1399" s="50">
        <v>4.4447736812491194E-4</v>
      </c>
      <c r="CC1399" s="50">
        <v>2.1750428668075973E-4</v>
      </c>
      <c r="CD1399" s="50">
        <v>1.7449247252837547E-4</v>
      </c>
      <c r="CE1399" s="50">
        <v>1.1619433342205038E-3</v>
      </c>
      <c r="CF1399" s="50">
        <v>2.977691385504403E-4</v>
      </c>
      <c r="CG1399" s="50">
        <v>9.4038903012613653E-4</v>
      </c>
      <c r="CH1399" s="50">
        <v>4.0906821601160846E-4</v>
      </c>
      <c r="CI1399" s="50">
        <v>3.1113531469878833E-4</v>
      </c>
      <c r="CJ1399" s="50">
        <v>3.3444881030880659E-4</v>
      </c>
      <c r="CK1399" s="50">
        <v>3.790091764042118E-4</v>
      </c>
      <c r="CL1399" s="50">
        <v>1.1176219882064153E-4</v>
      </c>
      <c r="CM1399" s="50">
        <v>5.617589848635659E-4</v>
      </c>
      <c r="CN1399" s="50">
        <v>2.0404440231848044E-4</v>
      </c>
      <c r="CO1399" s="50">
        <v>2.7867585560144016E-4</v>
      </c>
      <c r="CP1399" s="50">
        <v>4.3791958845823482E-4</v>
      </c>
      <c r="CQ1399" s="50">
        <v>1.2157131447529237E-4</v>
      </c>
      <c r="CR1399" s="50">
        <v>2.5579251454765505E-4</v>
      </c>
      <c r="CS1399" s="50">
        <v>3.7222341645635419E-4</v>
      </c>
      <c r="CT1399" s="50">
        <v>2.6530990155302969E-4</v>
      </c>
      <c r="CU1399" s="50">
        <v>1.1963674980642786E-4</v>
      </c>
      <c r="CV1399" s="50">
        <v>2.3816481463812114E-4</v>
      </c>
      <c r="CW1399" s="50">
        <v>1.0176467461465602E-4</v>
      </c>
      <c r="CX1399" s="50">
        <v>2.1171618467607584E-4</v>
      </c>
      <c r="CY1399" s="50">
        <v>4.8128082601377848E-4</v>
      </c>
      <c r="CZ1399" s="50">
        <v>7.1577493844019835E-4</v>
      </c>
      <c r="DA1399" s="50">
        <v>3.409007173260892E-4</v>
      </c>
      <c r="DB1399" s="50">
        <v>4.3214718572369404E-4</v>
      </c>
      <c r="DC1399" s="50">
        <v>2.033936299895393E-4</v>
      </c>
      <c r="DD1399" s="50">
        <v>1.5867158642328741E-4</v>
      </c>
      <c r="DE1399" s="50">
        <v>3.7413995339575465E-4</v>
      </c>
      <c r="DF1399" s="50">
        <v>6.9591490173624173E-4</v>
      </c>
      <c r="DG1399" s="50">
        <v>3.6875387033638731E-4</v>
      </c>
      <c r="DH1399" s="50">
        <v>8.3586052664119464E-4</v>
      </c>
      <c r="DI1399" s="50">
        <v>2.5532953864621662E-3</v>
      </c>
      <c r="DJ1399" s="50">
        <v>6.8646607837681659E-4</v>
      </c>
    </row>
    <row r="1400" spans="13:114" x14ac:dyDescent="0.2">
      <c r="M1400" s="49" t="s">
        <v>185</v>
      </c>
      <c r="N1400" s="50">
        <v>3.8492892488229537E-5</v>
      </c>
      <c r="O1400" s="50">
        <v>3.9004793683985038E-5</v>
      </c>
      <c r="P1400" s="50">
        <v>9.9442987702939132E-5</v>
      </c>
      <c r="Q1400" s="50">
        <v>3.8930495537906039E-5</v>
      </c>
      <c r="R1400" s="50">
        <v>4.152706873483709E-4</v>
      </c>
      <c r="S1400" s="50">
        <v>4.7952497311133701E-4</v>
      </c>
      <c r="T1400" s="50">
        <v>4.068947598289608E-4</v>
      </c>
      <c r="U1400" s="69">
        <v>5.1613342946137456E-4</v>
      </c>
      <c r="V1400" s="50">
        <v>6.4088587791443814E-5</v>
      </c>
      <c r="W1400" s="50">
        <v>1.4691354243341175E-4</v>
      </c>
      <c r="X1400" s="50">
        <v>5.3516966153100429E-5</v>
      </c>
      <c r="Y1400" s="50">
        <v>3.036839901934219E-4</v>
      </c>
      <c r="Z1400" s="50">
        <v>5.1121350181032078E-4</v>
      </c>
      <c r="AA1400" s="50">
        <v>2.5153045224368854E-4</v>
      </c>
      <c r="AB1400" s="50">
        <v>8.3085070133257527E-5</v>
      </c>
      <c r="AC1400" s="50">
        <v>3.0107844054188014E-4</v>
      </c>
      <c r="AD1400" s="50">
        <v>3.9611420720998978E-5</v>
      </c>
      <c r="AE1400" s="50">
        <v>1.8557541897498616E-4</v>
      </c>
      <c r="AF1400" s="50">
        <v>2.6245801424543187E-5</v>
      </c>
      <c r="AG1400" s="50">
        <v>2.3085941116503787E-4</v>
      </c>
      <c r="AH1400" s="50">
        <v>1.2516471349169998E-4</v>
      </c>
      <c r="AI1400" s="50">
        <v>6.4220347138429809E-5</v>
      </c>
      <c r="AJ1400" s="50">
        <v>7.4157625851180913E-5</v>
      </c>
      <c r="AK1400" s="50">
        <v>1.1568868429604093E-4</v>
      </c>
      <c r="AL1400" s="50">
        <v>8.3388251040681415E-5</v>
      </c>
      <c r="AM1400" s="50">
        <v>1.1631329558050892E-4</v>
      </c>
      <c r="AN1400" s="50">
        <v>1.0444990643104341E-4</v>
      </c>
      <c r="AO1400" s="50">
        <v>1.2224070766451756E-4</v>
      </c>
      <c r="AP1400" s="50">
        <v>8.7628954493821501E-5</v>
      </c>
      <c r="AQ1400" s="50">
        <v>1.0494416869383569E-4</v>
      </c>
      <c r="AR1400" s="50">
        <v>1.3353928407541175E-4</v>
      </c>
      <c r="AS1400" s="50">
        <v>8.4034359914288113E-5</v>
      </c>
      <c r="AT1400" s="50">
        <v>1.1725255472104934E-4</v>
      </c>
      <c r="AU1400" s="50">
        <v>9.4693922473149171E-4</v>
      </c>
      <c r="AV1400" s="50">
        <v>3.0563704850162162E-5</v>
      </c>
      <c r="AW1400" s="50">
        <v>1.1026352551592879E-4</v>
      </c>
      <c r="AX1400" s="50">
        <v>1.3789755122869997E-4</v>
      </c>
      <c r="AY1400" s="50">
        <v>8.1540008078577678E-5</v>
      </c>
      <c r="AZ1400" s="50">
        <v>5.4318966951905925E-4</v>
      </c>
      <c r="BA1400" s="50">
        <v>4.7233629953136645E-5</v>
      </c>
      <c r="BB1400" s="50">
        <v>6.3509273408337584E-6</v>
      </c>
      <c r="BC1400" s="50">
        <v>1.0704598791229628E-4</v>
      </c>
      <c r="BD1400" s="50">
        <v>1.2170919289510788E-4</v>
      </c>
      <c r="BE1400" s="50">
        <v>6.9801715147448535E-5</v>
      </c>
      <c r="BF1400" s="50">
        <v>1.8887022416769463E-4</v>
      </c>
      <c r="BG1400" s="50">
        <v>1.5553237098580761E-4</v>
      </c>
      <c r="BH1400" s="50">
        <v>5.6962231603940657E-5</v>
      </c>
      <c r="BI1400" s="50">
        <v>1.5680448498819083E-4</v>
      </c>
      <c r="BJ1400" s="50">
        <v>5.3226581518770106E-4</v>
      </c>
      <c r="BK1400" s="50">
        <v>2.5666711211438649E-4</v>
      </c>
      <c r="BL1400" s="50">
        <v>0.24242723694691962</v>
      </c>
      <c r="BM1400" s="50">
        <v>3.2877270724469732E-3</v>
      </c>
      <c r="BN1400" s="50">
        <v>1.8044950623762835E-4</v>
      </c>
      <c r="BO1400" s="50">
        <v>6.9839714647285784E-4</v>
      </c>
      <c r="BP1400" s="50">
        <v>2.7170465723226045E-3</v>
      </c>
      <c r="BQ1400" s="50">
        <v>4.2608105077626126E-3</v>
      </c>
      <c r="BR1400" s="50">
        <v>1.526991347147708E-3</v>
      </c>
      <c r="BS1400" s="50">
        <v>1.2012850347822301E-3</v>
      </c>
      <c r="BT1400" s="50">
        <v>2.5913117176972356E-4</v>
      </c>
      <c r="BU1400" s="50">
        <v>4.9637395623570275E-4</v>
      </c>
      <c r="BV1400" s="50">
        <v>6.7971211324632181E-3</v>
      </c>
      <c r="BW1400" s="50">
        <v>1.1519049396059527E-4</v>
      </c>
      <c r="BX1400" s="50">
        <v>8.9580417943671336E-4</v>
      </c>
      <c r="BY1400" s="50">
        <v>2.7339212691655801E-4</v>
      </c>
      <c r="BZ1400" s="50">
        <v>3.0633300387524729E-4</v>
      </c>
      <c r="CA1400" s="50">
        <v>4.5544844818383418E-4</v>
      </c>
      <c r="CB1400" s="50">
        <v>2.7646494574072188E-4</v>
      </c>
      <c r="CC1400" s="50">
        <v>1.63295418630917E-4</v>
      </c>
      <c r="CD1400" s="50">
        <v>1.7585396154179593E-4</v>
      </c>
      <c r="CE1400" s="50">
        <v>4.2437303468663705E-4</v>
      </c>
      <c r="CF1400" s="50">
        <v>1.8780230381593326E-4</v>
      </c>
      <c r="CG1400" s="50">
        <v>2.4219359627944694E-4</v>
      </c>
      <c r="CH1400" s="50">
        <v>8.5235670350456886E-5</v>
      </c>
      <c r="CI1400" s="50">
        <v>1.7809063364733043E-4</v>
      </c>
      <c r="CJ1400" s="50">
        <v>1.1682880424940607E-4</v>
      </c>
      <c r="CK1400" s="50">
        <v>8.2997123180314464E-5</v>
      </c>
      <c r="CL1400" s="50">
        <v>3.1542041459292959E-5</v>
      </c>
      <c r="CM1400" s="50">
        <v>1.0891139693124371E-4</v>
      </c>
      <c r="CN1400" s="50">
        <v>6.6743134996505356E-5</v>
      </c>
      <c r="CO1400" s="50">
        <v>7.9762680879257936E-5</v>
      </c>
      <c r="CP1400" s="50">
        <v>1.2423057039379747E-3</v>
      </c>
      <c r="CQ1400" s="50">
        <v>7.7188279634091497E-4</v>
      </c>
      <c r="CR1400" s="50">
        <v>1.1865005539827063E-4</v>
      </c>
      <c r="CS1400" s="50">
        <v>1.9291608635762158E-4</v>
      </c>
      <c r="CT1400" s="50">
        <v>2.4085345622989178E-4</v>
      </c>
      <c r="CU1400" s="50">
        <v>2.1395131722563034E-3</v>
      </c>
      <c r="CV1400" s="50">
        <v>4.2181935319999609E-4</v>
      </c>
      <c r="CW1400" s="50">
        <v>7.9770447194781508E-5</v>
      </c>
      <c r="CX1400" s="50">
        <v>1.0552215772629818E-4</v>
      </c>
      <c r="CY1400" s="50">
        <v>1.5117364613183608E-4</v>
      </c>
      <c r="CZ1400" s="50">
        <v>9.5873696560861105E-4</v>
      </c>
      <c r="DA1400" s="50">
        <v>1.2015691618979065E-4</v>
      </c>
      <c r="DB1400" s="50">
        <v>2.7576521726306005E-4</v>
      </c>
      <c r="DC1400" s="50">
        <v>9.9099154482000753E-5</v>
      </c>
      <c r="DD1400" s="50">
        <v>2.7500637032989436E-5</v>
      </c>
      <c r="DE1400" s="50">
        <v>1.1485129340292147E-4</v>
      </c>
      <c r="DF1400" s="50">
        <v>1.2495498583406413E-4</v>
      </c>
      <c r="DG1400" s="50">
        <v>1.8437028630157587E-4</v>
      </c>
      <c r="DH1400" s="50">
        <v>1.8014697400078531E-4</v>
      </c>
      <c r="DI1400" s="50">
        <v>1.9867995753272894E-4</v>
      </c>
      <c r="DJ1400" s="50">
        <v>1.1828857979787779E-4</v>
      </c>
    </row>
    <row r="1401" spans="13:114" x14ac:dyDescent="0.2">
      <c r="M1401" s="49" t="s">
        <v>186</v>
      </c>
      <c r="N1401" s="50">
        <v>1.3178438878574337E-4</v>
      </c>
      <c r="O1401" s="50">
        <v>3.3842334190561761E-4</v>
      </c>
      <c r="P1401" s="50">
        <v>2.1686341790471087E-3</v>
      </c>
      <c r="Q1401" s="50">
        <v>2.0230522961357344E-4</v>
      </c>
      <c r="R1401" s="50">
        <v>1.3984477797440921E-3</v>
      </c>
      <c r="S1401" s="50">
        <v>1.5359408758598952E-3</v>
      </c>
      <c r="T1401" s="50">
        <v>7.8959628737581972E-3</v>
      </c>
      <c r="U1401" s="69">
        <v>1.3028229838070828E-3</v>
      </c>
      <c r="V1401" s="50">
        <v>1.1685843524459079E-4</v>
      </c>
      <c r="W1401" s="50">
        <v>6.7198853579891131E-4</v>
      </c>
      <c r="X1401" s="50">
        <v>3.5234365069666601E-4</v>
      </c>
      <c r="Y1401" s="50">
        <v>2.3094214953147361E-3</v>
      </c>
      <c r="Z1401" s="50">
        <v>1.838074266482196E-3</v>
      </c>
      <c r="AA1401" s="50">
        <v>3.4535044717941485E-3</v>
      </c>
      <c r="AB1401" s="50">
        <v>2.7848372194959559E-4</v>
      </c>
      <c r="AC1401" s="50">
        <v>7.8341562407124449E-3</v>
      </c>
      <c r="AD1401" s="50">
        <v>1.3005632458282915E-4</v>
      </c>
      <c r="AE1401" s="50">
        <v>6.188030774931031E-4</v>
      </c>
      <c r="AF1401" s="50">
        <v>7.2718417163936564E-5</v>
      </c>
      <c r="AG1401" s="50">
        <v>3.1702196748134521E-4</v>
      </c>
      <c r="AH1401" s="50">
        <v>6.0981741527519142E-4</v>
      </c>
      <c r="AI1401" s="50">
        <v>3.3902074743838304E-4</v>
      </c>
      <c r="AJ1401" s="50">
        <v>2.5982391918766962E-4</v>
      </c>
      <c r="AK1401" s="50">
        <v>7.8962016717725803E-4</v>
      </c>
      <c r="AL1401" s="50">
        <v>1.2583627702381691E-3</v>
      </c>
      <c r="AM1401" s="50">
        <v>6.6395027437440184E-4</v>
      </c>
      <c r="AN1401" s="50">
        <v>2.5936695940787928E-4</v>
      </c>
      <c r="AO1401" s="50">
        <v>3.4431870740892308E-4</v>
      </c>
      <c r="AP1401" s="50">
        <v>4.9558533350097173E-4</v>
      </c>
      <c r="AQ1401" s="50">
        <v>4.5146402398504594E-4</v>
      </c>
      <c r="AR1401" s="50">
        <v>1.4869418118457554E-3</v>
      </c>
      <c r="AS1401" s="50">
        <v>8.7589254615317073E-4</v>
      </c>
      <c r="AT1401" s="50">
        <v>1.5491467443341665E-3</v>
      </c>
      <c r="AU1401" s="50">
        <v>2.1965921311665883E-3</v>
      </c>
      <c r="AV1401" s="50">
        <v>2.5414711876750042E-4</v>
      </c>
      <c r="AW1401" s="50">
        <v>5.8510593629280874E-4</v>
      </c>
      <c r="AX1401" s="50">
        <v>4.9625701459208638E-4</v>
      </c>
      <c r="AY1401" s="50">
        <v>4.7263774513426401E-4</v>
      </c>
      <c r="AZ1401" s="50">
        <v>1.7309741263954658E-3</v>
      </c>
      <c r="BA1401" s="50">
        <v>3.3026120200761223E-4</v>
      </c>
      <c r="BB1401" s="50">
        <v>2.9692030504572873E-5</v>
      </c>
      <c r="BC1401" s="50">
        <v>1.0651965611556031E-3</v>
      </c>
      <c r="BD1401" s="50">
        <v>2.073120097903385E-3</v>
      </c>
      <c r="BE1401" s="50">
        <v>3.466795719594695E-4</v>
      </c>
      <c r="BF1401" s="50">
        <v>3.6770168820638241E-4</v>
      </c>
      <c r="BG1401" s="50">
        <v>5.8539834085768051E-4</v>
      </c>
      <c r="BH1401" s="50">
        <v>3.8490678307762365E-4</v>
      </c>
      <c r="BI1401" s="50">
        <v>5.1980246622127533E-4</v>
      </c>
      <c r="BJ1401" s="50">
        <v>8.7865876389003525E-4</v>
      </c>
      <c r="BK1401" s="50">
        <v>8.8161028408698312E-4</v>
      </c>
      <c r="BL1401" s="50">
        <v>9.4428433282824813E-4</v>
      </c>
      <c r="BM1401" s="50">
        <v>0.11033222471929949</v>
      </c>
      <c r="BN1401" s="50">
        <v>4.1579598835886033E-5</v>
      </c>
      <c r="BO1401" s="50">
        <v>6.0234050830432987E-4</v>
      </c>
      <c r="BP1401" s="50">
        <v>1.1042452760941679E-3</v>
      </c>
      <c r="BQ1401" s="50">
        <v>6.178203372573304E-4</v>
      </c>
      <c r="BR1401" s="50">
        <v>2.83385883998905E-3</v>
      </c>
      <c r="BS1401" s="50">
        <v>1.5322092545919494E-3</v>
      </c>
      <c r="BT1401" s="50">
        <v>1.1055414329506259E-3</v>
      </c>
      <c r="BU1401" s="50">
        <v>7.795070801566112E-4</v>
      </c>
      <c r="BV1401" s="50">
        <v>1.5960519601982822E-3</v>
      </c>
      <c r="BW1401" s="50">
        <v>3.685327186972711E-4</v>
      </c>
      <c r="BX1401" s="50">
        <v>4.4992581484842165E-4</v>
      </c>
      <c r="BY1401" s="50">
        <v>5.0420243856055553E-4</v>
      </c>
      <c r="BZ1401" s="50">
        <v>3.9351894375925356E-4</v>
      </c>
      <c r="CA1401" s="50">
        <v>3.5284727904550111E-4</v>
      </c>
      <c r="CB1401" s="50">
        <v>1.2024335359353707E-3</v>
      </c>
      <c r="CC1401" s="50">
        <v>3.0880585267985407E-4</v>
      </c>
      <c r="CD1401" s="50">
        <v>3.2859046610290825E-4</v>
      </c>
      <c r="CE1401" s="50">
        <v>5.6625762105469359E-4</v>
      </c>
      <c r="CF1401" s="50">
        <v>5.6647328663729599E-4</v>
      </c>
      <c r="CG1401" s="50">
        <v>4.6899889322330683E-4</v>
      </c>
      <c r="CH1401" s="50">
        <v>2.728719333901358E-4</v>
      </c>
      <c r="CI1401" s="50">
        <v>2.8643487828488543E-4</v>
      </c>
      <c r="CJ1401" s="50">
        <v>1.8957605644768564E-4</v>
      </c>
      <c r="CK1401" s="50">
        <v>1.9091138241976685E-4</v>
      </c>
      <c r="CL1401" s="50">
        <v>7.9969298645046308E-5</v>
      </c>
      <c r="CM1401" s="50">
        <v>2.38664990188814E-4</v>
      </c>
      <c r="CN1401" s="50">
        <v>1.3340490086832644E-4</v>
      </c>
      <c r="CO1401" s="50">
        <v>1.2611245558523195E-4</v>
      </c>
      <c r="CP1401" s="50">
        <v>9.6608447712199467E-4</v>
      </c>
      <c r="CQ1401" s="50">
        <v>8.7131734215421022E-5</v>
      </c>
      <c r="CR1401" s="50">
        <v>3.7244292467729844E-4</v>
      </c>
      <c r="CS1401" s="50">
        <v>3.8949161266467979E-4</v>
      </c>
      <c r="CT1401" s="50">
        <v>9.3946878688442421E-4</v>
      </c>
      <c r="CU1401" s="50">
        <v>2.0934974749491902E-4</v>
      </c>
      <c r="CV1401" s="50">
        <v>4.4635524733444872E-4</v>
      </c>
      <c r="CW1401" s="50">
        <v>1.3437596598228974E-4</v>
      </c>
      <c r="CX1401" s="50">
        <v>1.8409992008203992E-4</v>
      </c>
      <c r="CY1401" s="50">
        <v>1.7543288008166809E-3</v>
      </c>
      <c r="CZ1401" s="50">
        <v>3.820473118193749E-4</v>
      </c>
      <c r="DA1401" s="50">
        <v>4.3337704033901873E-4</v>
      </c>
      <c r="DB1401" s="50">
        <v>3.4973271903280894E-4</v>
      </c>
      <c r="DC1401" s="50">
        <v>1.8029042887015231E-4</v>
      </c>
      <c r="DD1401" s="50">
        <v>7.3597636388583398E-5</v>
      </c>
      <c r="DE1401" s="50">
        <v>4.3131814225449478E-4</v>
      </c>
      <c r="DF1401" s="50">
        <v>2.2292074167638211E-4</v>
      </c>
      <c r="DG1401" s="50">
        <v>5.9564897193648458E-4</v>
      </c>
      <c r="DH1401" s="50">
        <v>8.8253387582708047E-4</v>
      </c>
      <c r="DI1401" s="50">
        <v>1.0619158832712249E-3</v>
      </c>
      <c r="DJ1401" s="50">
        <v>8.159601130223634E-4</v>
      </c>
    </row>
    <row r="1402" spans="13:114" ht="22.5" x14ac:dyDescent="0.2">
      <c r="M1402" s="49" t="s">
        <v>187</v>
      </c>
      <c r="N1402" s="50">
        <v>9.6987386812109383E-7</v>
      </c>
      <c r="O1402" s="50">
        <v>8.2909333426884689E-6</v>
      </c>
      <c r="P1402" s="50">
        <v>1.0654567488874047E-6</v>
      </c>
      <c r="Q1402" s="50">
        <v>9.233506432947137E-7</v>
      </c>
      <c r="R1402" s="50">
        <v>5.2634840495009452E-5</v>
      </c>
      <c r="S1402" s="50">
        <v>8.1495277298139645E-6</v>
      </c>
      <c r="T1402" s="50">
        <v>7.5150837551043247E-5</v>
      </c>
      <c r="U1402" s="69">
        <v>3.459100696074364E-6</v>
      </c>
      <c r="V1402" s="50">
        <v>1.7223923504815205E-6</v>
      </c>
      <c r="W1402" s="50">
        <v>4.2504370620211529E-6</v>
      </c>
      <c r="X1402" s="50">
        <v>7.4518734985699972E-6</v>
      </c>
      <c r="Y1402" s="50">
        <v>2.1897857794075172E-5</v>
      </c>
      <c r="Z1402" s="50">
        <v>3.0248885229908506E-5</v>
      </c>
      <c r="AA1402" s="50">
        <v>6.7804036601798137E-6</v>
      </c>
      <c r="AB1402" s="50">
        <v>2.6834924035648387E-6</v>
      </c>
      <c r="AC1402" s="50">
        <v>8.2982832554971581E-6</v>
      </c>
      <c r="AD1402" s="50">
        <v>2.349103784151977E-6</v>
      </c>
      <c r="AE1402" s="50">
        <v>5.3121505555103899E-6</v>
      </c>
      <c r="AF1402" s="50">
        <v>1.4180749159903869E-6</v>
      </c>
      <c r="AG1402" s="50">
        <v>9.3111158551484265E-6</v>
      </c>
      <c r="AH1402" s="50">
        <v>8.694819139841037E-6</v>
      </c>
      <c r="AI1402" s="50">
        <v>5.8018968032274697E-6</v>
      </c>
      <c r="AJ1402" s="50">
        <v>4.9537019828605536E-6</v>
      </c>
      <c r="AK1402" s="50">
        <v>1.3663416504131497E-5</v>
      </c>
      <c r="AL1402" s="50">
        <v>8.8148576368814828E-6</v>
      </c>
      <c r="AM1402" s="50">
        <v>1.5169360108436492E-5</v>
      </c>
      <c r="AN1402" s="50">
        <v>5.1771032360782576E-6</v>
      </c>
      <c r="AO1402" s="50">
        <v>6.0725658126783279E-6</v>
      </c>
      <c r="AP1402" s="50">
        <v>5.502271101561709E-6</v>
      </c>
      <c r="AQ1402" s="50">
        <v>6.8706920943330157E-6</v>
      </c>
      <c r="AR1402" s="50">
        <v>6.4899297245018672E-6</v>
      </c>
      <c r="AS1402" s="50">
        <v>4.8506727393183136E-6</v>
      </c>
      <c r="AT1402" s="50">
        <v>3.9900614104955894E-6</v>
      </c>
      <c r="AU1402" s="50">
        <v>5.1003478606465518E-6</v>
      </c>
      <c r="AV1402" s="50">
        <v>1.2407283015679484E-6</v>
      </c>
      <c r="AW1402" s="50">
        <v>1.2949740184485128E-5</v>
      </c>
      <c r="AX1402" s="50">
        <v>1.6045924653623345E-5</v>
      </c>
      <c r="AY1402" s="50">
        <v>1.5038680504420362E-3</v>
      </c>
      <c r="AZ1402" s="50">
        <v>7.7772465243844891E-6</v>
      </c>
      <c r="BA1402" s="50">
        <v>3.8439951744964795E-6</v>
      </c>
      <c r="BB1402" s="50">
        <v>7.9513784343065047E-7</v>
      </c>
      <c r="BC1402" s="50">
        <v>1.3277220143718076E-5</v>
      </c>
      <c r="BD1402" s="50">
        <v>7.5466966647623896E-6</v>
      </c>
      <c r="BE1402" s="50">
        <v>9.4401092803917606E-6</v>
      </c>
      <c r="BF1402" s="50">
        <v>3.4811229620038854E-6</v>
      </c>
      <c r="BG1402" s="50">
        <v>5.5619539918192892E-6</v>
      </c>
      <c r="BH1402" s="50">
        <v>5.0938723858620243E-6</v>
      </c>
      <c r="BI1402" s="50">
        <v>6.634607085423653E-6</v>
      </c>
      <c r="BJ1402" s="50">
        <v>4.4009874253090674E-6</v>
      </c>
      <c r="BK1402" s="50">
        <v>3.9299106398133409E-6</v>
      </c>
      <c r="BL1402" s="50">
        <v>1.5467287221569353E-5</v>
      </c>
      <c r="BM1402" s="50">
        <v>8.5341734691662655E-6</v>
      </c>
      <c r="BN1402" s="50">
        <v>7.0074895661744758E-3</v>
      </c>
      <c r="BO1402" s="50">
        <v>5.5817828699467966E-5</v>
      </c>
      <c r="BP1402" s="50">
        <v>5.9192301868600976E-6</v>
      </c>
      <c r="BQ1402" s="50">
        <v>3.7428207837320242E-6</v>
      </c>
      <c r="BR1402" s="50">
        <v>4.5136396075260435E-6</v>
      </c>
      <c r="BS1402" s="50">
        <v>4.1143487664613143E-6</v>
      </c>
      <c r="BT1402" s="50">
        <v>9.2246953227051055E-6</v>
      </c>
      <c r="BU1402" s="50">
        <v>6.9633478728177323E-6</v>
      </c>
      <c r="BV1402" s="50">
        <v>1.4961384955474584E-5</v>
      </c>
      <c r="BW1402" s="50">
        <v>1.9119894134910227E-5</v>
      </c>
      <c r="BX1402" s="50">
        <v>1.6912638709661061E-5</v>
      </c>
      <c r="BY1402" s="50">
        <v>6.9905776639989462E-6</v>
      </c>
      <c r="BZ1402" s="50">
        <v>1.1707504618018166E-5</v>
      </c>
      <c r="CA1402" s="50">
        <v>1.1103907552166282E-5</v>
      </c>
      <c r="CB1402" s="50">
        <v>1.1184866961498583E-5</v>
      </c>
      <c r="CC1402" s="50">
        <v>1.5940733680196478E-5</v>
      </c>
      <c r="CD1402" s="50">
        <v>1.5427307728104178E-5</v>
      </c>
      <c r="CE1402" s="50">
        <v>2.5896397391295425E-5</v>
      </c>
      <c r="CF1402" s="50">
        <v>9.7780907447295528E-6</v>
      </c>
      <c r="CG1402" s="50">
        <v>3.1769346213017562E-4</v>
      </c>
      <c r="CH1402" s="50">
        <v>2.4504446787273673E-5</v>
      </c>
      <c r="CI1402" s="50">
        <v>8.0332107254798646E-5</v>
      </c>
      <c r="CJ1402" s="50">
        <v>1.7420577939089015E-4</v>
      </c>
      <c r="CK1402" s="50">
        <v>2.2400612068030286E-4</v>
      </c>
      <c r="CL1402" s="50">
        <v>3.7937620555345133E-5</v>
      </c>
      <c r="CM1402" s="50">
        <v>3.3064615374135994E-5</v>
      </c>
      <c r="CN1402" s="50">
        <v>1.4993935225025181E-5</v>
      </c>
      <c r="CO1402" s="50">
        <v>2.0651219945331651E-5</v>
      </c>
      <c r="CP1402" s="50">
        <v>1.4550154858189465E-5</v>
      </c>
      <c r="CQ1402" s="50">
        <v>1.2481756572184649E-6</v>
      </c>
      <c r="CR1402" s="50">
        <v>4.2574947493458078E-5</v>
      </c>
      <c r="CS1402" s="50">
        <v>7.764505500536862E-5</v>
      </c>
      <c r="CT1402" s="50">
        <v>2.1090113276350146E-5</v>
      </c>
      <c r="CU1402" s="50">
        <v>5.8819515238400273E-6</v>
      </c>
      <c r="CV1402" s="50">
        <v>4.4639595057054118E-5</v>
      </c>
      <c r="CW1402" s="50">
        <v>1.5304962317591916E-5</v>
      </c>
      <c r="CX1402" s="50">
        <v>3.3855447780546963E-5</v>
      </c>
      <c r="CY1402" s="50">
        <v>9.5628604212949476E-5</v>
      </c>
      <c r="CZ1402" s="50">
        <v>2.3866319746896147E-5</v>
      </c>
      <c r="DA1402" s="50">
        <v>4.4014872328314301E-5</v>
      </c>
      <c r="DB1402" s="50">
        <v>1.0123944002051534E-5</v>
      </c>
      <c r="DC1402" s="50">
        <v>3.399599838045348E-5</v>
      </c>
      <c r="DD1402" s="50">
        <v>1.8084109590598284E-6</v>
      </c>
      <c r="DE1402" s="50">
        <v>4.2990027944829901E-5</v>
      </c>
      <c r="DF1402" s="50">
        <v>4.2649677920858587E-5</v>
      </c>
      <c r="DG1402" s="50">
        <v>4.3416526960177607E-5</v>
      </c>
      <c r="DH1402" s="50">
        <v>1.84400874896746E-5</v>
      </c>
      <c r="DI1402" s="50">
        <v>6.491029405376748E-4</v>
      </c>
      <c r="DJ1402" s="50">
        <v>1.4634280188119672E-5</v>
      </c>
    </row>
    <row r="1403" spans="13:114" x14ac:dyDescent="0.2">
      <c r="M1403" s="49" t="s">
        <v>188</v>
      </c>
      <c r="N1403" s="50">
        <v>6.9974270187717856E-6</v>
      </c>
      <c r="O1403" s="50">
        <v>1.3723279309146865E-5</v>
      </c>
      <c r="P1403" s="50">
        <v>1.8321595969301473E-5</v>
      </c>
      <c r="Q1403" s="50">
        <v>6.2718336849254551E-6</v>
      </c>
      <c r="R1403" s="50">
        <v>1.2555102165345806E-4</v>
      </c>
      <c r="S1403" s="50">
        <v>6.164295554582903E-5</v>
      </c>
      <c r="T1403" s="50">
        <v>4.775162977578604E-4</v>
      </c>
      <c r="U1403" s="69">
        <v>9.1972642606561435E-5</v>
      </c>
      <c r="V1403" s="50">
        <v>1.3341442426700727E-5</v>
      </c>
      <c r="W1403" s="50">
        <v>3.7097248721492682E-5</v>
      </c>
      <c r="X1403" s="50">
        <v>1.9324516028286267E-5</v>
      </c>
      <c r="Y1403" s="50">
        <v>9.0264210650681701E-5</v>
      </c>
      <c r="Z1403" s="50">
        <v>1.0374852822455922E-4</v>
      </c>
      <c r="AA1403" s="50">
        <v>5.2773104869440156E-5</v>
      </c>
      <c r="AB1403" s="50">
        <v>1.6376920384240586E-5</v>
      </c>
      <c r="AC1403" s="50">
        <v>4.1617422081360773E-5</v>
      </c>
      <c r="AD1403" s="50">
        <v>2.587604790533702E-5</v>
      </c>
      <c r="AE1403" s="50">
        <v>3.8889909435930934E-5</v>
      </c>
      <c r="AF1403" s="50">
        <v>1.6515467736153154E-5</v>
      </c>
      <c r="AG1403" s="50">
        <v>4.6438095189930677E-5</v>
      </c>
      <c r="AH1403" s="50">
        <v>6.8395719061815419E-5</v>
      </c>
      <c r="AI1403" s="50">
        <v>4.0406688410243665E-5</v>
      </c>
      <c r="AJ1403" s="50">
        <v>4.5364915202294247E-5</v>
      </c>
      <c r="AK1403" s="50">
        <v>5.1845246338253435E-5</v>
      </c>
      <c r="AL1403" s="50">
        <v>3.0930675435199874E-5</v>
      </c>
      <c r="AM1403" s="50">
        <v>9.0028486254537746E-5</v>
      </c>
      <c r="AN1403" s="50">
        <v>7.4688129035417158E-5</v>
      </c>
      <c r="AO1403" s="50">
        <v>8.3306045478013247E-5</v>
      </c>
      <c r="AP1403" s="50">
        <v>4.8425489219610011E-5</v>
      </c>
      <c r="AQ1403" s="50">
        <v>5.7449494951175909E-5</v>
      </c>
      <c r="AR1403" s="50">
        <v>5.0234851908369627E-5</v>
      </c>
      <c r="AS1403" s="50">
        <v>4.7968921771014063E-5</v>
      </c>
      <c r="AT1403" s="50">
        <v>3.2954252462107125E-5</v>
      </c>
      <c r="AU1403" s="50">
        <v>8.1593071276636723E-5</v>
      </c>
      <c r="AV1403" s="50">
        <v>1.0870931574142528E-5</v>
      </c>
      <c r="AW1403" s="50">
        <v>5.7305976473854182E-5</v>
      </c>
      <c r="AX1403" s="50">
        <v>7.8296691657904504E-5</v>
      </c>
      <c r="AY1403" s="50">
        <v>3.8358870149141578E-5</v>
      </c>
      <c r="AZ1403" s="50">
        <v>6.9258314521494779E-5</v>
      </c>
      <c r="BA1403" s="50">
        <v>3.8998802406529122E-5</v>
      </c>
      <c r="BB1403" s="50">
        <v>1.5702344674846972E-5</v>
      </c>
      <c r="BC1403" s="50">
        <v>9.4741395571630878E-5</v>
      </c>
      <c r="BD1403" s="50">
        <v>7.6732095970877685E-5</v>
      </c>
      <c r="BE1403" s="50">
        <v>4.48812740133842E-5</v>
      </c>
      <c r="BF1403" s="50">
        <v>5.9305555371826072E-5</v>
      </c>
      <c r="BG1403" s="50">
        <v>2.7168458337417856E-4</v>
      </c>
      <c r="BH1403" s="50">
        <v>4.7161347929506913E-5</v>
      </c>
      <c r="BI1403" s="50">
        <v>8.5596236764743578E-5</v>
      </c>
      <c r="BJ1403" s="50">
        <v>9.0427838367016576E-5</v>
      </c>
      <c r="BK1403" s="50">
        <v>9.3027052244890952E-5</v>
      </c>
      <c r="BL1403" s="50">
        <v>2.3174531278635237E-4</v>
      </c>
      <c r="BM1403" s="50">
        <v>1.1809643037998141E-4</v>
      </c>
      <c r="BN1403" s="50">
        <v>5.2621173446686202E-5</v>
      </c>
      <c r="BO1403" s="50">
        <v>5.8787348798942103E-2</v>
      </c>
      <c r="BP1403" s="50">
        <v>1.3313892244428525E-4</v>
      </c>
      <c r="BQ1403" s="50">
        <v>3.1893760657739355E-4</v>
      </c>
      <c r="BR1403" s="50">
        <v>4.8569610311118174E-5</v>
      </c>
      <c r="BS1403" s="50">
        <v>2.9914722299698783E-5</v>
      </c>
      <c r="BT1403" s="50">
        <v>1.319895128966109E-3</v>
      </c>
      <c r="BU1403" s="50">
        <v>1.8401947506164746E-4</v>
      </c>
      <c r="BV1403" s="50">
        <v>7.3275666633248191E-4</v>
      </c>
      <c r="BW1403" s="50">
        <v>7.8196975379996356E-5</v>
      </c>
      <c r="BX1403" s="50">
        <v>1.0004209113462964E-4</v>
      </c>
      <c r="BY1403" s="50">
        <v>4.5883901165992273E-5</v>
      </c>
      <c r="BZ1403" s="50">
        <v>9.0345391460280736E-4</v>
      </c>
      <c r="CA1403" s="50">
        <v>1.0197531746517296E-4</v>
      </c>
      <c r="CB1403" s="50">
        <v>4.8949964786986184E-5</v>
      </c>
      <c r="CC1403" s="50">
        <v>8.575462637642434E-5</v>
      </c>
      <c r="CD1403" s="50">
        <v>5.3034178554295922E-5</v>
      </c>
      <c r="CE1403" s="50">
        <v>8.4938869054843025E-4</v>
      </c>
      <c r="CF1403" s="50">
        <v>5.6234957046845254E-5</v>
      </c>
      <c r="CG1403" s="50">
        <v>7.3929276783734883E-4</v>
      </c>
      <c r="CH1403" s="50">
        <v>6.0284466304490457E-5</v>
      </c>
      <c r="CI1403" s="50">
        <v>1.3214513539919084E-4</v>
      </c>
      <c r="CJ1403" s="50">
        <v>2.1885006279094549E-4</v>
      </c>
      <c r="CK1403" s="50">
        <v>1.9085937953284017E-4</v>
      </c>
      <c r="CL1403" s="50">
        <v>6.4133208622594261E-5</v>
      </c>
      <c r="CM1403" s="50">
        <v>7.9499061212354906E-5</v>
      </c>
      <c r="CN1403" s="50">
        <v>1.1053593945043075E-4</v>
      </c>
      <c r="CO1403" s="50">
        <v>1.3650690630446092E-4</v>
      </c>
      <c r="CP1403" s="50">
        <v>1.5681603279075158E-4</v>
      </c>
      <c r="CQ1403" s="50">
        <v>1.5908742514288736E-5</v>
      </c>
      <c r="CR1403" s="50">
        <v>8.2653624502713238E-5</v>
      </c>
      <c r="CS1403" s="50">
        <v>1.3119875619265498E-4</v>
      </c>
      <c r="CT1403" s="50">
        <v>6.2665965219648224E-5</v>
      </c>
      <c r="CU1403" s="50">
        <v>2.205319682648779E-5</v>
      </c>
      <c r="CV1403" s="50">
        <v>1.1649465687977114E-4</v>
      </c>
      <c r="CW1403" s="50">
        <v>4.4226764771458638E-5</v>
      </c>
      <c r="CX1403" s="50">
        <v>7.2064352240895787E-5</v>
      </c>
      <c r="CY1403" s="50">
        <v>2.108729792582296E-4</v>
      </c>
      <c r="CZ1403" s="50">
        <v>5.9434997339298638E-5</v>
      </c>
      <c r="DA1403" s="50">
        <v>5.4652378339962405E-5</v>
      </c>
      <c r="DB1403" s="50">
        <v>7.5262154621988985E-5</v>
      </c>
      <c r="DC1403" s="50">
        <v>4.8865876214609902E-5</v>
      </c>
      <c r="DD1403" s="50">
        <v>1.0915756129069079E-4</v>
      </c>
      <c r="DE1403" s="50">
        <v>4.9172551027463746E-5</v>
      </c>
      <c r="DF1403" s="50">
        <v>2.1656120914311772E-4</v>
      </c>
      <c r="DG1403" s="50">
        <v>9.1206820489684814E-5</v>
      </c>
      <c r="DH1403" s="50">
        <v>5.0023855327730241E-4</v>
      </c>
      <c r="DI1403" s="50">
        <v>9.7488385348501699E-4</v>
      </c>
      <c r="DJ1403" s="50">
        <v>3.7304325285908478E-4</v>
      </c>
    </row>
    <row r="1404" spans="13:114" x14ac:dyDescent="0.2">
      <c r="M1404" s="49" t="s">
        <v>189</v>
      </c>
      <c r="N1404" s="50">
        <v>2.6488785188345462E-5</v>
      </c>
      <c r="O1404" s="50">
        <v>5.4460288614389641E-5</v>
      </c>
      <c r="P1404" s="50">
        <v>4.4312983046121196E-5</v>
      </c>
      <c r="Q1404" s="50">
        <v>7.7050585337312585E-5</v>
      </c>
      <c r="R1404" s="50">
        <v>2.311606428418113E-3</v>
      </c>
      <c r="S1404" s="50">
        <v>3.0784279244385366E-4</v>
      </c>
      <c r="T1404" s="50">
        <v>8.9562301114141625E-4</v>
      </c>
      <c r="U1404" s="69">
        <v>3.134455244055063E-4</v>
      </c>
      <c r="V1404" s="50">
        <v>4.2361690356649759E-4</v>
      </c>
      <c r="W1404" s="50">
        <v>1.3780323276889014E-3</v>
      </c>
      <c r="X1404" s="50">
        <v>7.0117091934049125E-5</v>
      </c>
      <c r="Y1404" s="50">
        <v>1.3858602757232407E-3</v>
      </c>
      <c r="Z1404" s="50">
        <v>1.6244154998355674E-3</v>
      </c>
      <c r="AA1404" s="50">
        <v>1.5962886194315425E-3</v>
      </c>
      <c r="AB1404" s="50">
        <v>9.6545505324399205E-4</v>
      </c>
      <c r="AC1404" s="50">
        <v>5.3540418665974589E-4</v>
      </c>
      <c r="AD1404" s="50">
        <v>6.4690946398869502E-5</v>
      </c>
      <c r="AE1404" s="50">
        <v>1.0775503745963607E-3</v>
      </c>
      <c r="AF1404" s="50">
        <v>1.7073626357501602E-5</v>
      </c>
      <c r="AG1404" s="50">
        <v>2.8878430837082632E-4</v>
      </c>
      <c r="AH1404" s="50">
        <v>4.0517739070492647E-4</v>
      </c>
      <c r="AI1404" s="50">
        <v>1.1526976453986953E-4</v>
      </c>
      <c r="AJ1404" s="50">
        <v>2.5425091475671235E-4</v>
      </c>
      <c r="AK1404" s="50">
        <v>2.1092745524064747E-4</v>
      </c>
      <c r="AL1404" s="50">
        <v>1.2311435368793621E-4</v>
      </c>
      <c r="AM1404" s="50">
        <v>1.9866490121478808E-4</v>
      </c>
      <c r="AN1404" s="50">
        <v>9.9063913604565605E-4</v>
      </c>
      <c r="AO1404" s="50">
        <v>1.0912130426232436E-3</v>
      </c>
      <c r="AP1404" s="50">
        <v>6.2412075389493913E-4</v>
      </c>
      <c r="AQ1404" s="50">
        <v>6.5458347115686583E-4</v>
      </c>
      <c r="AR1404" s="50">
        <v>5.3971650229291698E-4</v>
      </c>
      <c r="AS1404" s="50">
        <v>2.5546520950623633E-4</v>
      </c>
      <c r="AT1404" s="50">
        <v>4.7445772441996609E-4</v>
      </c>
      <c r="AU1404" s="50">
        <v>5.3443437951101753E-4</v>
      </c>
      <c r="AV1404" s="50">
        <v>5.5458902939098162E-5</v>
      </c>
      <c r="AW1404" s="50">
        <v>2.8048005367839923E-4</v>
      </c>
      <c r="AX1404" s="50">
        <v>2.557607769796216E-4</v>
      </c>
      <c r="AY1404" s="50">
        <v>4.203843912833815E-5</v>
      </c>
      <c r="AZ1404" s="50">
        <v>4.0483088306496264E-4</v>
      </c>
      <c r="BA1404" s="50">
        <v>8.6120367544053524E-5</v>
      </c>
      <c r="BB1404" s="50">
        <v>8.3374972434457135E-6</v>
      </c>
      <c r="BC1404" s="50">
        <v>2.8193152765121571E-4</v>
      </c>
      <c r="BD1404" s="50">
        <v>2.0287050668846282E-4</v>
      </c>
      <c r="BE1404" s="50">
        <v>1.7223275877119518E-4</v>
      </c>
      <c r="BF1404" s="50">
        <v>1.2440317170452314E-4</v>
      </c>
      <c r="BG1404" s="50">
        <v>2.4838333409400682E-4</v>
      </c>
      <c r="BH1404" s="50">
        <v>1.7376521852179451E-4</v>
      </c>
      <c r="BI1404" s="50">
        <v>1.1658591577596482E-3</v>
      </c>
      <c r="BJ1404" s="50">
        <v>3.1237280308129124E-4</v>
      </c>
      <c r="BK1404" s="50">
        <v>2.0501263823400278E-4</v>
      </c>
      <c r="BL1404" s="50">
        <v>4.8599852609647071E-4</v>
      </c>
      <c r="BM1404" s="50">
        <v>6.9665069410879956E-4</v>
      </c>
      <c r="BN1404" s="50">
        <v>1.1888395412025402E-5</v>
      </c>
      <c r="BO1404" s="50">
        <v>4.9992780560660004E-4</v>
      </c>
      <c r="BP1404" s="50">
        <v>5.3143079055272914E-2</v>
      </c>
      <c r="BQ1404" s="50">
        <v>2.3366615590414972E-4</v>
      </c>
      <c r="BR1404" s="50">
        <v>3.0459521920942753E-4</v>
      </c>
      <c r="BS1404" s="50">
        <v>9.5195541097177927E-5</v>
      </c>
      <c r="BT1404" s="50">
        <v>1.7298586544309982E-4</v>
      </c>
      <c r="BU1404" s="50">
        <v>2.4887631726820106E-4</v>
      </c>
      <c r="BV1404" s="50">
        <v>7.4899011695855758E-4</v>
      </c>
      <c r="BW1404" s="50">
        <v>8.4941635526451315E-5</v>
      </c>
      <c r="BX1404" s="50">
        <v>2.2617604903038855E-4</v>
      </c>
      <c r="BY1404" s="50">
        <v>1.4253037704039717E-4</v>
      </c>
      <c r="BZ1404" s="50">
        <v>1.4090545155433633E-4</v>
      </c>
      <c r="CA1404" s="50">
        <v>1.9204111531849084E-4</v>
      </c>
      <c r="CB1404" s="50">
        <v>1.3533890174621468E-4</v>
      </c>
      <c r="CC1404" s="50">
        <v>1.3455851033406042E-4</v>
      </c>
      <c r="CD1404" s="50">
        <v>1.1403121745939539E-4</v>
      </c>
      <c r="CE1404" s="50">
        <v>1.2774475293740397E-4</v>
      </c>
      <c r="CF1404" s="50">
        <v>1.4779266557532787E-4</v>
      </c>
      <c r="CG1404" s="50">
        <v>1.9504933181339789E-4</v>
      </c>
      <c r="CH1404" s="50">
        <v>1.9670741008845848E-4</v>
      </c>
      <c r="CI1404" s="50">
        <v>2.4986373598970935E-4</v>
      </c>
      <c r="CJ1404" s="50">
        <v>1.5088665094747841E-4</v>
      </c>
      <c r="CK1404" s="50">
        <v>9.5676400793310416E-5</v>
      </c>
      <c r="CL1404" s="50">
        <v>5.1687234420202896E-5</v>
      </c>
      <c r="CM1404" s="50">
        <v>2.6129324358845763E-4</v>
      </c>
      <c r="CN1404" s="50">
        <v>1.0376327956497893E-4</v>
      </c>
      <c r="CO1404" s="50">
        <v>8.8151130769277937E-5</v>
      </c>
      <c r="CP1404" s="50">
        <v>8.9013447415936775E-5</v>
      </c>
      <c r="CQ1404" s="50">
        <v>3.1346347880780959E-5</v>
      </c>
      <c r="CR1404" s="50">
        <v>2.4614577420832649E-4</v>
      </c>
      <c r="CS1404" s="50">
        <v>2.1969315851854809E-4</v>
      </c>
      <c r="CT1404" s="50">
        <v>1.0957706080035428E-4</v>
      </c>
      <c r="CU1404" s="50">
        <v>1.1407694065718595E-3</v>
      </c>
      <c r="CV1404" s="50">
        <v>1.376142658063608E-4</v>
      </c>
      <c r="CW1404" s="50">
        <v>2.396904857593589E-4</v>
      </c>
      <c r="CX1404" s="50">
        <v>8.0657851083490851E-4</v>
      </c>
      <c r="CY1404" s="50">
        <v>2.4264505487300489E-4</v>
      </c>
      <c r="CZ1404" s="50">
        <v>9.1683351217991576E-5</v>
      </c>
      <c r="DA1404" s="50">
        <v>4.1319713101237496E-4</v>
      </c>
      <c r="DB1404" s="50">
        <v>2.0593336524720018E-4</v>
      </c>
      <c r="DC1404" s="50">
        <v>2.6999428258311995E-4</v>
      </c>
      <c r="DD1404" s="50">
        <v>1.0415894733043736E-4</v>
      </c>
      <c r="DE1404" s="50">
        <v>1.8569968598540455E-4</v>
      </c>
      <c r="DF1404" s="50">
        <v>4.2613946239882219E-5</v>
      </c>
      <c r="DG1404" s="50">
        <v>2.0393092285377184E-4</v>
      </c>
      <c r="DH1404" s="50">
        <v>2.0316359881759714E-4</v>
      </c>
      <c r="DI1404" s="50">
        <v>1.1446335273951769E-4</v>
      </c>
      <c r="DJ1404" s="50">
        <v>2.9977420206355495E-4</v>
      </c>
    </row>
    <row r="1405" spans="13:114" x14ac:dyDescent="0.2">
      <c r="M1405" s="49" t="s">
        <v>190</v>
      </c>
      <c r="N1405" s="50">
        <v>8.5990144751572242E-5</v>
      </c>
      <c r="O1405" s="50">
        <v>5.433153196531991E-5</v>
      </c>
      <c r="P1405" s="50">
        <v>5.5894150588317719E-5</v>
      </c>
      <c r="Q1405" s="50">
        <v>1.2055729481071682E-4</v>
      </c>
      <c r="R1405" s="50">
        <v>2.312211588671992E-3</v>
      </c>
      <c r="S1405" s="50">
        <v>7.8539277637600967E-5</v>
      </c>
      <c r="T1405" s="50">
        <v>1.4368264052105773E-4</v>
      </c>
      <c r="U1405" s="69">
        <v>1.4173898139196507E-4</v>
      </c>
      <c r="V1405" s="50">
        <v>1.6870248674892793E-4</v>
      </c>
      <c r="W1405" s="50">
        <v>1.9440615136421952E-4</v>
      </c>
      <c r="X1405" s="50">
        <v>7.7527770510186068E-5</v>
      </c>
      <c r="Y1405" s="50">
        <v>1.314186003450129E-3</v>
      </c>
      <c r="Z1405" s="50">
        <v>1.2346328095389752E-3</v>
      </c>
      <c r="AA1405" s="50">
        <v>2.0731979276835617E-4</v>
      </c>
      <c r="AB1405" s="50">
        <v>8.3073907829273773E-5</v>
      </c>
      <c r="AC1405" s="50">
        <v>1.0699916915067958E-4</v>
      </c>
      <c r="AD1405" s="50">
        <v>7.3922928287412977E-5</v>
      </c>
      <c r="AE1405" s="50">
        <v>8.47738065812627E-5</v>
      </c>
      <c r="AF1405" s="50">
        <v>4.0188928494351461E-5</v>
      </c>
      <c r="AG1405" s="50">
        <v>1.0334212060802311E-4</v>
      </c>
      <c r="AH1405" s="50">
        <v>8.476466060296002E-5</v>
      </c>
      <c r="AI1405" s="50">
        <v>8.4406915319387441E-5</v>
      </c>
      <c r="AJ1405" s="50">
        <v>1.2151527759900215E-4</v>
      </c>
      <c r="AK1405" s="50">
        <v>1.5811014508442791E-4</v>
      </c>
      <c r="AL1405" s="50">
        <v>5.7456394141147725E-5</v>
      </c>
      <c r="AM1405" s="50">
        <v>1.2314179182846676E-4</v>
      </c>
      <c r="AN1405" s="50">
        <v>8.270755753204628E-5</v>
      </c>
      <c r="AO1405" s="50">
        <v>7.6996547268908704E-5</v>
      </c>
      <c r="AP1405" s="50">
        <v>6.4167711948406436E-5</v>
      </c>
      <c r="AQ1405" s="50">
        <v>8.1408640946897882E-5</v>
      </c>
      <c r="AR1405" s="50">
        <v>7.1905232552140275E-5</v>
      </c>
      <c r="AS1405" s="50">
        <v>6.175243206192156E-5</v>
      </c>
      <c r="AT1405" s="50">
        <v>1.0680794859791262E-4</v>
      </c>
      <c r="AU1405" s="50">
        <v>1.1059384594822952E-4</v>
      </c>
      <c r="AV1405" s="50">
        <v>1.6473676009603899E-5</v>
      </c>
      <c r="AW1405" s="50">
        <v>5.9316931277549481E-5</v>
      </c>
      <c r="AX1405" s="50">
        <v>4.5702573415423939E-5</v>
      </c>
      <c r="AY1405" s="50">
        <v>2.27183563687027E-5</v>
      </c>
      <c r="AZ1405" s="50">
        <v>9.9443733288494734E-5</v>
      </c>
      <c r="BA1405" s="50">
        <v>6.4973523096983226E-5</v>
      </c>
      <c r="BB1405" s="50">
        <v>6.1261695553297132E-6</v>
      </c>
      <c r="BC1405" s="50">
        <v>5.4544088880519533E-5</v>
      </c>
      <c r="BD1405" s="50">
        <v>5.4111747740078633E-5</v>
      </c>
      <c r="BE1405" s="50">
        <v>6.6591284423063294E-5</v>
      </c>
      <c r="BF1405" s="50">
        <v>3.2050826270185207E-5</v>
      </c>
      <c r="BG1405" s="50">
        <v>6.5960129734264413E-5</v>
      </c>
      <c r="BH1405" s="50">
        <v>5.9313216397931549E-5</v>
      </c>
      <c r="BI1405" s="50">
        <v>2.1289492947847423E-4</v>
      </c>
      <c r="BJ1405" s="50">
        <v>6.6202776085614679E-5</v>
      </c>
      <c r="BK1405" s="50">
        <v>9.3345264255278868E-5</v>
      </c>
      <c r="BL1405" s="50">
        <v>8.7528032785464833E-5</v>
      </c>
      <c r="BM1405" s="50">
        <v>1.3479604055040579E-4</v>
      </c>
      <c r="BN1405" s="50">
        <v>7.133262363489225E-6</v>
      </c>
      <c r="BO1405" s="50">
        <v>7.1316482728014211E-5</v>
      </c>
      <c r="BP1405" s="50">
        <v>6.8137700956781525E-5</v>
      </c>
      <c r="BQ1405" s="50">
        <v>6.3160878903965489E-2</v>
      </c>
      <c r="BR1405" s="50">
        <v>6.8942838601777963E-5</v>
      </c>
      <c r="BS1405" s="50">
        <v>1.1273440240127846E-4</v>
      </c>
      <c r="BT1405" s="50">
        <v>1.8594168539458426E-4</v>
      </c>
      <c r="BU1405" s="50">
        <v>3.3957844533742237E-4</v>
      </c>
      <c r="BV1405" s="50">
        <v>1.12040014612871E-4</v>
      </c>
      <c r="BW1405" s="50">
        <v>2.7127569475183209E-4</v>
      </c>
      <c r="BX1405" s="50">
        <v>8.1947269450516631E-3</v>
      </c>
      <c r="BY1405" s="50">
        <v>1.4593461050988435E-3</v>
      </c>
      <c r="BZ1405" s="50">
        <v>1.8939670223155861E-3</v>
      </c>
      <c r="CA1405" s="50">
        <v>2.9909655328417667E-3</v>
      </c>
      <c r="CB1405" s="50">
        <v>5.7900059471068465E-4</v>
      </c>
      <c r="CC1405" s="50">
        <v>6.477785305344766E-4</v>
      </c>
      <c r="CD1405" s="50">
        <v>6.8323950178492316E-4</v>
      </c>
      <c r="CE1405" s="50">
        <v>9.0624930256394788E-5</v>
      </c>
      <c r="CF1405" s="50">
        <v>1.0012102443082153E-4</v>
      </c>
      <c r="CG1405" s="50">
        <v>6.3927482333843343E-5</v>
      </c>
      <c r="CH1405" s="50">
        <v>5.2309877057252247E-5</v>
      </c>
      <c r="CI1405" s="50">
        <v>7.6877112205079866E-5</v>
      </c>
      <c r="CJ1405" s="50">
        <v>8.7951184889564025E-5</v>
      </c>
      <c r="CK1405" s="50">
        <v>5.3960602987367548E-5</v>
      </c>
      <c r="CL1405" s="50">
        <v>1.6286556790440488E-5</v>
      </c>
      <c r="CM1405" s="50">
        <v>4.9139635391138404E-5</v>
      </c>
      <c r="CN1405" s="50">
        <v>7.5813667106985078E-5</v>
      </c>
      <c r="CO1405" s="50">
        <v>3.7259526355667938E-5</v>
      </c>
      <c r="CP1405" s="50">
        <v>3.2883567112582748E-5</v>
      </c>
      <c r="CQ1405" s="50">
        <v>6.7232592443043953E-6</v>
      </c>
      <c r="CR1405" s="50">
        <v>1.1347745747964185E-4</v>
      </c>
      <c r="CS1405" s="50">
        <v>8.572260877467507E-5</v>
      </c>
      <c r="CT1405" s="50">
        <v>1.5301952121340484E-3</v>
      </c>
      <c r="CU1405" s="50">
        <v>3.2656153980141093E-4</v>
      </c>
      <c r="CV1405" s="50">
        <v>2.2407433356652883E-4</v>
      </c>
      <c r="CW1405" s="50">
        <v>1.4499869763538197E-4</v>
      </c>
      <c r="CX1405" s="50">
        <v>3.2195509996704426E-5</v>
      </c>
      <c r="CY1405" s="50">
        <v>3.4281177321679354E-4</v>
      </c>
      <c r="CZ1405" s="50">
        <v>4.3242478887688541E-5</v>
      </c>
      <c r="DA1405" s="50">
        <v>8.5958094586016122E-5</v>
      </c>
      <c r="DB1405" s="50">
        <v>1.9414363800120249E-4</v>
      </c>
      <c r="DC1405" s="50">
        <v>4.4781700977960875E-5</v>
      </c>
      <c r="DD1405" s="50">
        <v>3.7449754960901771E-5</v>
      </c>
      <c r="DE1405" s="50">
        <v>6.6303717049594728E-5</v>
      </c>
      <c r="DF1405" s="50">
        <v>5.0012398818301932E-5</v>
      </c>
      <c r="DG1405" s="50">
        <v>1.8018438732022337E-4</v>
      </c>
      <c r="DH1405" s="50">
        <v>9.7793989042951071E-5</v>
      </c>
      <c r="DI1405" s="50">
        <v>1.210850263733234E-4</v>
      </c>
      <c r="DJ1405" s="50">
        <v>5.4014691608953926E-5</v>
      </c>
    </row>
    <row r="1406" spans="13:114" x14ac:dyDescent="0.2">
      <c r="M1406" s="49" t="s">
        <v>191</v>
      </c>
      <c r="N1406" s="50">
        <v>8.2148317699203412E-6</v>
      </c>
      <c r="O1406" s="50">
        <v>1.5887483296757058E-5</v>
      </c>
      <c r="P1406" s="50">
        <v>1.2602505354858938E-5</v>
      </c>
      <c r="Q1406" s="50">
        <v>7.2245328585332339E-6</v>
      </c>
      <c r="R1406" s="50">
        <v>4.5166598098475105E-5</v>
      </c>
      <c r="S1406" s="50">
        <v>3.4963379038362767E-5</v>
      </c>
      <c r="T1406" s="50">
        <v>1.1387054562728022E-4</v>
      </c>
      <c r="U1406" s="69">
        <v>4.5586135341881366E-5</v>
      </c>
      <c r="V1406" s="50">
        <v>1.2102382865133305E-5</v>
      </c>
      <c r="W1406" s="50">
        <v>5.0344949889551515E-5</v>
      </c>
      <c r="X1406" s="50">
        <v>2.3046086425977092E-5</v>
      </c>
      <c r="Y1406" s="50">
        <v>5.4099397904452881E-5</v>
      </c>
      <c r="Z1406" s="50">
        <v>4.8483537168951616E-5</v>
      </c>
      <c r="AA1406" s="50">
        <v>3.8373388673949369E-5</v>
      </c>
      <c r="AB1406" s="50">
        <v>1.4035283123672153E-5</v>
      </c>
      <c r="AC1406" s="50">
        <v>4.3081932637172904E-5</v>
      </c>
      <c r="AD1406" s="50">
        <v>1.5276604425424794E-5</v>
      </c>
      <c r="AE1406" s="50">
        <v>3.6140455720290012E-5</v>
      </c>
      <c r="AF1406" s="50">
        <v>6.1964185520127843E-6</v>
      </c>
      <c r="AG1406" s="50">
        <v>3.3701438217938534E-5</v>
      </c>
      <c r="AH1406" s="50">
        <v>5.9482164774037748E-5</v>
      </c>
      <c r="AI1406" s="50">
        <v>3.9176090230230492E-5</v>
      </c>
      <c r="AJ1406" s="50">
        <v>2.7341276338438004E-5</v>
      </c>
      <c r="AK1406" s="50">
        <v>1.2063396132452332E-4</v>
      </c>
      <c r="AL1406" s="50">
        <v>5.2816840718205723E-5</v>
      </c>
      <c r="AM1406" s="50">
        <v>6.054807258584981E-5</v>
      </c>
      <c r="AN1406" s="50">
        <v>2.9185956205079173E-5</v>
      </c>
      <c r="AO1406" s="50">
        <v>3.6791358688005005E-5</v>
      </c>
      <c r="AP1406" s="50">
        <v>3.0494839036742088E-5</v>
      </c>
      <c r="AQ1406" s="50">
        <v>5.6306122162656834E-5</v>
      </c>
      <c r="AR1406" s="50">
        <v>6.6444255896285921E-5</v>
      </c>
      <c r="AS1406" s="50">
        <v>3.3458313246122194E-5</v>
      </c>
      <c r="AT1406" s="50">
        <v>2.6190241534216606E-5</v>
      </c>
      <c r="AU1406" s="50">
        <v>3.4130426347041263E-5</v>
      </c>
      <c r="AV1406" s="50">
        <v>8.7906003130613158E-6</v>
      </c>
      <c r="AW1406" s="50">
        <v>1.6708496075969778E-4</v>
      </c>
      <c r="AX1406" s="50">
        <v>4.8161648203655934E-5</v>
      </c>
      <c r="AY1406" s="50">
        <v>1.820462950578849E-5</v>
      </c>
      <c r="AZ1406" s="50">
        <v>4.5444409137135067E-5</v>
      </c>
      <c r="BA1406" s="50">
        <v>3.4381773916818152E-5</v>
      </c>
      <c r="BB1406" s="50">
        <v>6.8698223130461478E-6</v>
      </c>
      <c r="BC1406" s="50">
        <v>9.1476995454531742E-5</v>
      </c>
      <c r="BD1406" s="50">
        <v>9.1788550607385365E-5</v>
      </c>
      <c r="BE1406" s="50">
        <v>8.0935931152187511E-5</v>
      </c>
      <c r="BF1406" s="50">
        <v>2.1993112932010011E-5</v>
      </c>
      <c r="BG1406" s="50">
        <v>4.231976335723849E-5</v>
      </c>
      <c r="BH1406" s="50">
        <v>2.2189369012850371E-5</v>
      </c>
      <c r="BI1406" s="50">
        <v>3.7796282598473914E-5</v>
      </c>
      <c r="BJ1406" s="50">
        <v>2.5993052851305651E-5</v>
      </c>
      <c r="BK1406" s="50">
        <v>4.1055750761358015E-5</v>
      </c>
      <c r="BL1406" s="50">
        <v>5.5206942105984282E-5</v>
      </c>
      <c r="BM1406" s="50">
        <v>3.3203231933579886E-5</v>
      </c>
      <c r="BN1406" s="50">
        <v>2.6038830460286173E-6</v>
      </c>
      <c r="BO1406" s="50">
        <v>2.3785507466801033E-5</v>
      </c>
      <c r="BP1406" s="50">
        <v>1.1401340418759455E-5</v>
      </c>
      <c r="BQ1406" s="50">
        <v>3.0176730146914786E-5</v>
      </c>
      <c r="BR1406" s="50">
        <v>0.23093948065391315</v>
      </c>
      <c r="BS1406" s="50">
        <v>2.2441215425976174E-3</v>
      </c>
      <c r="BT1406" s="50">
        <v>6.8480045876798178E-5</v>
      </c>
      <c r="BU1406" s="50">
        <v>8.6246394591044762E-5</v>
      </c>
      <c r="BV1406" s="50">
        <v>6.7263366052734903E-4</v>
      </c>
      <c r="BW1406" s="50">
        <v>1.1924131358756808E-4</v>
      </c>
      <c r="BX1406" s="50">
        <v>5.1342204868967525E-5</v>
      </c>
      <c r="BY1406" s="50">
        <v>4.9905290223570766E-5</v>
      </c>
      <c r="BZ1406" s="50">
        <v>8.8443001290179857E-5</v>
      </c>
      <c r="CA1406" s="50">
        <v>1.0983170568866537E-4</v>
      </c>
      <c r="CB1406" s="50">
        <v>1.1194604834653388E-4</v>
      </c>
      <c r="CC1406" s="50">
        <v>1.5614546753723273E-4</v>
      </c>
      <c r="CD1406" s="50">
        <v>1.5793353253554151E-4</v>
      </c>
      <c r="CE1406" s="50">
        <v>3.4509505340749079E-3</v>
      </c>
      <c r="CF1406" s="50">
        <v>1.0083311877487279E-3</v>
      </c>
      <c r="CG1406" s="50">
        <v>2.9433154071525187E-4</v>
      </c>
      <c r="CH1406" s="50">
        <v>4.7404599229923191E-4</v>
      </c>
      <c r="CI1406" s="50">
        <v>1.30872925948512E-3</v>
      </c>
      <c r="CJ1406" s="50">
        <v>5.5459851383008103E-4</v>
      </c>
      <c r="CK1406" s="50">
        <v>6.772339627893803E-4</v>
      </c>
      <c r="CL1406" s="50">
        <v>1.7229532659117326E-4</v>
      </c>
      <c r="CM1406" s="50">
        <v>1.1181915040593821E-4</v>
      </c>
      <c r="CN1406" s="50">
        <v>3.4220991759617559E-4</v>
      </c>
      <c r="CO1406" s="50">
        <v>5.2697103373543523E-4</v>
      </c>
      <c r="CP1406" s="50">
        <v>1.2413115542717504E-4</v>
      </c>
      <c r="CQ1406" s="50">
        <v>1.4390165447534861E-5</v>
      </c>
      <c r="CR1406" s="50">
        <v>2.88661483051993E-4</v>
      </c>
      <c r="CS1406" s="50">
        <v>6.8216676262501761E-4</v>
      </c>
      <c r="CT1406" s="50">
        <v>1.2647359334585996E-4</v>
      </c>
      <c r="CU1406" s="50">
        <v>5.6173435108499651E-5</v>
      </c>
      <c r="CV1406" s="50">
        <v>6.8343740326017212E-5</v>
      </c>
      <c r="CW1406" s="50">
        <v>7.4292413329946739E-5</v>
      </c>
      <c r="CX1406" s="50">
        <v>4.3407624922953689E-4</v>
      </c>
      <c r="CY1406" s="50">
        <v>2.66569273302165E-4</v>
      </c>
      <c r="CZ1406" s="50">
        <v>1.4057187964836382E-3</v>
      </c>
      <c r="DA1406" s="50">
        <v>1.6408289804281436E-3</v>
      </c>
      <c r="DB1406" s="50">
        <v>3.7497534216450771E-4</v>
      </c>
      <c r="DC1406" s="50">
        <v>3.0731624597699252E-3</v>
      </c>
      <c r="DD1406" s="50">
        <v>1.3348822457623233E-4</v>
      </c>
      <c r="DE1406" s="50">
        <v>2.4615468792400204E-3</v>
      </c>
      <c r="DF1406" s="50">
        <v>1.7432916568570295E-4</v>
      </c>
      <c r="DG1406" s="50">
        <v>1.7103768839368133E-3</v>
      </c>
      <c r="DH1406" s="50">
        <v>2.6102691480723379E-4</v>
      </c>
      <c r="DI1406" s="50">
        <v>3.5830452717917926E-4</v>
      </c>
      <c r="DJ1406" s="50">
        <v>2.3648501705325362E-4</v>
      </c>
    </row>
    <row r="1407" spans="13:114" x14ac:dyDescent="0.2">
      <c r="M1407" s="49" t="s">
        <v>192</v>
      </c>
      <c r="N1407" s="50">
        <v>2.3447663413795461E-4</v>
      </c>
      <c r="O1407" s="50">
        <v>5.0497812768005241E-4</v>
      </c>
      <c r="P1407" s="50">
        <v>1.2288717342878207E-3</v>
      </c>
      <c r="Q1407" s="50">
        <v>1.5043408282049473E-4</v>
      </c>
      <c r="R1407" s="50">
        <v>3.1670498929140048E-3</v>
      </c>
      <c r="S1407" s="50">
        <v>1.7988028114786661E-3</v>
      </c>
      <c r="T1407" s="50">
        <v>2.5003205448410255E-3</v>
      </c>
      <c r="U1407" s="69">
        <v>7.0814664510743426E-4</v>
      </c>
      <c r="V1407" s="50">
        <v>1.0633512942718004E-4</v>
      </c>
      <c r="W1407" s="50">
        <v>2.7946729117256971E-4</v>
      </c>
      <c r="X1407" s="50">
        <v>4.5041005763618602E-4</v>
      </c>
      <c r="Y1407" s="50">
        <v>1.8424231981575688E-3</v>
      </c>
      <c r="Z1407" s="50">
        <v>1.8640339615976585E-3</v>
      </c>
      <c r="AA1407" s="50">
        <v>4.0168124007604171E-4</v>
      </c>
      <c r="AB1407" s="50">
        <v>1.4500257118887065E-4</v>
      </c>
      <c r="AC1407" s="50">
        <v>3.9745141784265723E-4</v>
      </c>
      <c r="AD1407" s="50">
        <v>2.3288652251505078E-4</v>
      </c>
      <c r="AE1407" s="50">
        <v>3.441746372064522E-4</v>
      </c>
      <c r="AF1407" s="50">
        <v>1.2827327798593132E-4</v>
      </c>
      <c r="AG1407" s="50">
        <v>3.8095595448976396E-4</v>
      </c>
      <c r="AH1407" s="50">
        <v>4.0446184072655055E-4</v>
      </c>
      <c r="AI1407" s="50">
        <v>8.9850463406202234E-4</v>
      </c>
      <c r="AJ1407" s="50">
        <v>7.565259951263204E-4</v>
      </c>
      <c r="AK1407" s="50">
        <v>1.0041201287441883E-3</v>
      </c>
      <c r="AL1407" s="50">
        <v>1.996951336995104E-4</v>
      </c>
      <c r="AM1407" s="50">
        <v>6.5486268869063629E-4</v>
      </c>
      <c r="AN1407" s="50">
        <v>3.6087692359341431E-4</v>
      </c>
      <c r="AO1407" s="50">
        <v>3.5779633879968385E-4</v>
      </c>
      <c r="AP1407" s="50">
        <v>7.9638921278488411E-4</v>
      </c>
      <c r="AQ1407" s="50">
        <v>3.4204536882104539E-3</v>
      </c>
      <c r="AR1407" s="50">
        <v>6.8118573702057941E-3</v>
      </c>
      <c r="AS1407" s="50">
        <v>1.0488820039819809E-3</v>
      </c>
      <c r="AT1407" s="50">
        <v>4.6865620172342152E-4</v>
      </c>
      <c r="AU1407" s="50">
        <v>3.6030712847558117E-4</v>
      </c>
      <c r="AV1407" s="50">
        <v>3.448438563615277E-4</v>
      </c>
      <c r="AW1407" s="50">
        <v>1.5287009173906433E-3</v>
      </c>
      <c r="AX1407" s="50">
        <v>1.7070357751976662E-3</v>
      </c>
      <c r="AY1407" s="50">
        <v>2.4959407099572932E-4</v>
      </c>
      <c r="AZ1407" s="50">
        <v>1.2903319967987545E-3</v>
      </c>
      <c r="BA1407" s="50">
        <v>1.5860528419324375E-3</v>
      </c>
      <c r="BB1407" s="50">
        <v>4.2521704996377793E-5</v>
      </c>
      <c r="BC1407" s="50">
        <v>2.788703414720583E-3</v>
      </c>
      <c r="BD1407" s="50">
        <v>5.6461862758326034E-4</v>
      </c>
      <c r="BE1407" s="50">
        <v>1.7750659735139621E-3</v>
      </c>
      <c r="BF1407" s="50">
        <v>3.0691945855523589E-4</v>
      </c>
      <c r="BG1407" s="50">
        <v>8.8974584696465602E-4</v>
      </c>
      <c r="BH1407" s="50">
        <v>2.5903676140506159E-4</v>
      </c>
      <c r="BI1407" s="50">
        <v>7.8989836054613584E-4</v>
      </c>
      <c r="BJ1407" s="50">
        <v>3.2764956750919373E-4</v>
      </c>
      <c r="BK1407" s="50">
        <v>4.7093950619560862E-4</v>
      </c>
      <c r="BL1407" s="50">
        <v>2.6979880200839911E-4</v>
      </c>
      <c r="BM1407" s="50">
        <v>2.2892109810037752E-4</v>
      </c>
      <c r="BN1407" s="50">
        <v>7.5710005974582325E-5</v>
      </c>
      <c r="BO1407" s="50">
        <v>4.8783067304563785E-4</v>
      </c>
      <c r="BP1407" s="50">
        <v>1.0403463449386421E-4</v>
      </c>
      <c r="BQ1407" s="50">
        <v>8.2096591704131609E-5</v>
      </c>
      <c r="BR1407" s="50">
        <v>3.8988944246221344E-4</v>
      </c>
      <c r="BS1407" s="50">
        <v>0.42665199447371993</v>
      </c>
      <c r="BT1407" s="50">
        <v>1.1084515473261513E-3</v>
      </c>
      <c r="BU1407" s="50">
        <v>7.1855958787968364E-4</v>
      </c>
      <c r="BV1407" s="50">
        <v>3.8868157747037782E-4</v>
      </c>
      <c r="BW1407" s="50">
        <v>6.7891003376282187E-4</v>
      </c>
      <c r="BX1407" s="50">
        <v>5.8428501858378407E-4</v>
      </c>
      <c r="BY1407" s="50">
        <v>4.6198232184985498E-4</v>
      </c>
      <c r="BZ1407" s="50">
        <v>4.8308281470652693E-4</v>
      </c>
      <c r="CA1407" s="50">
        <v>4.1127666012027748E-4</v>
      </c>
      <c r="CB1407" s="50">
        <v>4.9588120576286605E-4</v>
      </c>
      <c r="CC1407" s="50">
        <v>6.9477576872671858E-4</v>
      </c>
      <c r="CD1407" s="50">
        <v>3.6885413929642065E-4</v>
      </c>
      <c r="CE1407" s="50">
        <v>1.5601446967297022E-3</v>
      </c>
      <c r="CF1407" s="50">
        <v>4.2395551116136134E-4</v>
      </c>
      <c r="CG1407" s="50">
        <v>7.3023151135693848E-4</v>
      </c>
      <c r="CH1407" s="50">
        <v>4.5338895268902662E-4</v>
      </c>
      <c r="CI1407" s="50">
        <v>5.0979531659645213E-4</v>
      </c>
      <c r="CJ1407" s="50">
        <v>3.9021026586828192E-4</v>
      </c>
      <c r="CK1407" s="50">
        <v>4.9670725677384122E-4</v>
      </c>
      <c r="CL1407" s="50">
        <v>1.1504619832173269E-4</v>
      </c>
      <c r="CM1407" s="50">
        <v>2.70270656619148E-3</v>
      </c>
      <c r="CN1407" s="50">
        <v>7.0090959191655298E-4</v>
      </c>
      <c r="CO1407" s="50">
        <v>1.1343829690033749E-3</v>
      </c>
      <c r="CP1407" s="50">
        <v>4.048547126317241E-4</v>
      </c>
      <c r="CQ1407" s="50">
        <v>8.7154830310029146E-5</v>
      </c>
      <c r="CR1407" s="50">
        <v>5.4596069179937772E-4</v>
      </c>
      <c r="CS1407" s="50">
        <v>5.1007255642681346E-4</v>
      </c>
      <c r="CT1407" s="50">
        <v>2.7078653097147482E-4</v>
      </c>
      <c r="CU1407" s="50">
        <v>1.4822095676159808E-4</v>
      </c>
      <c r="CV1407" s="50">
        <v>7.3589713927521127E-4</v>
      </c>
      <c r="CW1407" s="50">
        <v>1.4643327620534054E-4</v>
      </c>
      <c r="CX1407" s="50">
        <v>4.1778941217747152E-4</v>
      </c>
      <c r="CY1407" s="50">
        <v>3.3420727201264331E-4</v>
      </c>
      <c r="CZ1407" s="50">
        <v>1.9114406569114884E-2</v>
      </c>
      <c r="DA1407" s="50">
        <v>3.4082005911725474E-4</v>
      </c>
      <c r="DB1407" s="50">
        <v>2.5780039642585586E-3</v>
      </c>
      <c r="DC1407" s="50">
        <v>1.5066309274420994E-3</v>
      </c>
      <c r="DD1407" s="50">
        <v>3.2533360888012093E-4</v>
      </c>
      <c r="DE1407" s="50">
        <v>5.201747705815803E-3</v>
      </c>
      <c r="DF1407" s="50">
        <v>1.9419973358180725E-2</v>
      </c>
      <c r="DG1407" s="50">
        <v>2.5702809134289227E-3</v>
      </c>
      <c r="DH1407" s="50">
        <v>5.1631085363700955E-3</v>
      </c>
      <c r="DI1407" s="50">
        <v>2.8597211703315977E-3</v>
      </c>
      <c r="DJ1407" s="50">
        <v>5.975489611609393E-3</v>
      </c>
    </row>
    <row r="1408" spans="13:114" x14ac:dyDescent="0.2">
      <c r="M1408" s="49" t="s">
        <v>193</v>
      </c>
      <c r="N1408" s="50">
        <v>9.6823672980133008E-4</v>
      </c>
      <c r="O1408" s="50">
        <v>2.1364088783832245E-3</v>
      </c>
      <c r="P1408" s="50">
        <v>6.4464356865141434E-4</v>
      </c>
      <c r="Q1408" s="50">
        <v>7.0461499687379694E-4</v>
      </c>
      <c r="R1408" s="50">
        <v>6.2725017225639763E-3</v>
      </c>
      <c r="S1408" s="50">
        <v>8.7975739164313557E-4</v>
      </c>
      <c r="T1408" s="50">
        <v>2.4047262444686314E-3</v>
      </c>
      <c r="U1408" s="69">
        <v>8.9582689310645849E-3</v>
      </c>
      <c r="V1408" s="50">
        <v>1.7582940468622347E-3</v>
      </c>
      <c r="W1408" s="50">
        <v>8.8050023390071834E-4</v>
      </c>
      <c r="X1408" s="50">
        <v>2.6201789257449953E-3</v>
      </c>
      <c r="Y1408" s="50">
        <v>1.1514716043161514E-2</v>
      </c>
      <c r="Z1408" s="50">
        <v>8.2037744193524473E-3</v>
      </c>
      <c r="AA1408" s="50">
        <v>7.1754328729789112E-3</v>
      </c>
      <c r="AB1408" s="50">
        <v>1.2154320524128718E-3</v>
      </c>
      <c r="AC1408" s="50">
        <v>5.7247324333676592E-3</v>
      </c>
      <c r="AD1408" s="50">
        <v>5.7419566481237191E-3</v>
      </c>
      <c r="AE1408" s="50">
        <v>5.8241146461699457E-3</v>
      </c>
      <c r="AF1408" s="50">
        <v>4.6323068287904287E-3</v>
      </c>
      <c r="AG1408" s="50">
        <v>1.1163367658692327E-2</v>
      </c>
      <c r="AH1408" s="50">
        <v>9.2888898869750124E-3</v>
      </c>
      <c r="AI1408" s="50">
        <v>7.3547492854572185E-3</v>
      </c>
      <c r="AJ1408" s="50">
        <v>1.0045710722896223E-2</v>
      </c>
      <c r="AK1408" s="50">
        <v>6.9507594296464572E-3</v>
      </c>
      <c r="AL1408" s="50">
        <v>3.3567465843281153E-3</v>
      </c>
      <c r="AM1408" s="50">
        <v>1.2595912449461703E-2</v>
      </c>
      <c r="AN1408" s="50">
        <v>2.1930202078177526E-2</v>
      </c>
      <c r="AO1408" s="50">
        <v>2.2678725625544668E-2</v>
      </c>
      <c r="AP1408" s="50">
        <v>1.1387024622833053E-2</v>
      </c>
      <c r="AQ1408" s="50">
        <v>1.3151542074372633E-2</v>
      </c>
      <c r="AR1408" s="50">
        <v>9.762620510640023E-3</v>
      </c>
      <c r="AS1408" s="50">
        <v>8.1779334287001258E-3</v>
      </c>
      <c r="AT1408" s="50">
        <v>3.4823153891385141E-3</v>
      </c>
      <c r="AU1408" s="50">
        <v>5.7880746306343805E-3</v>
      </c>
      <c r="AV1408" s="50">
        <v>2.2786324163417177E-3</v>
      </c>
      <c r="AW1408" s="50">
        <v>1.1040111455251507E-2</v>
      </c>
      <c r="AX1408" s="50">
        <v>1.2985956418631579E-2</v>
      </c>
      <c r="AY1408" s="50">
        <v>5.2034379653660943E-3</v>
      </c>
      <c r="AZ1408" s="50">
        <v>3.3128067761049301E-3</v>
      </c>
      <c r="BA1408" s="50">
        <v>1.0040788998853358E-2</v>
      </c>
      <c r="BB1408" s="50">
        <v>4.8228109895672158E-3</v>
      </c>
      <c r="BC1408" s="50">
        <v>4.4471144589268239E-3</v>
      </c>
      <c r="BD1408" s="50">
        <v>4.3067623637277879E-3</v>
      </c>
      <c r="BE1408" s="50">
        <v>5.2255425913321782E-3</v>
      </c>
      <c r="BF1408" s="50">
        <v>4.693643677448507E-3</v>
      </c>
      <c r="BG1408" s="50">
        <v>1.2813870971951215E-2</v>
      </c>
      <c r="BH1408" s="50">
        <v>1.2225971176019045E-2</v>
      </c>
      <c r="BI1408" s="50">
        <v>1.529325163045356E-2</v>
      </c>
      <c r="BJ1408" s="50">
        <v>1.091696956079027E-2</v>
      </c>
      <c r="BK1408" s="50">
        <v>2.1563463503456542E-2</v>
      </c>
      <c r="BL1408" s="50">
        <v>4.8346991660454348E-3</v>
      </c>
      <c r="BM1408" s="50">
        <v>7.150915187444669E-3</v>
      </c>
      <c r="BN1408" s="50">
        <v>2.6664503704372701E-4</v>
      </c>
      <c r="BO1408" s="50">
        <v>6.1998121525111295E-3</v>
      </c>
      <c r="BP1408" s="50">
        <v>1.5218888988065614E-3</v>
      </c>
      <c r="BQ1408" s="50">
        <v>1.4596473627468273E-3</v>
      </c>
      <c r="BR1408" s="50">
        <v>5.5817492814201957E-3</v>
      </c>
      <c r="BS1408" s="50">
        <v>2.7952395930393916E-3</v>
      </c>
      <c r="BT1408" s="50">
        <v>0.49396843435277416</v>
      </c>
      <c r="BU1408" s="50">
        <v>1.7015098489925742E-2</v>
      </c>
      <c r="BV1408" s="50">
        <v>4.5206552022041208E-3</v>
      </c>
      <c r="BW1408" s="50">
        <v>6.4226825483516157E-3</v>
      </c>
      <c r="BX1408" s="50">
        <v>7.9366072894464686E-3</v>
      </c>
      <c r="BY1408" s="50">
        <v>3.6162336032681407E-3</v>
      </c>
      <c r="BZ1408" s="50">
        <v>2.8066042590062577E-3</v>
      </c>
      <c r="CA1408" s="50">
        <v>1.8661932123964055E-3</v>
      </c>
      <c r="CB1408" s="50">
        <v>2.9638967151063827E-3</v>
      </c>
      <c r="CC1408" s="50">
        <v>2.8703841861582252E-3</v>
      </c>
      <c r="CD1408" s="50">
        <v>3.2823470864365399E-3</v>
      </c>
      <c r="CE1408" s="50">
        <v>6.6659505833676497E-3</v>
      </c>
      <c r="CF1408" s="50">
        <v>5.0427193540180304E-3</v>
      </c>
      <c r="CG1408" s="50">
        <v>4.9679796344090175E-3</v>
      </c>
      <c r="CH1408" s="50">
        <v>3.3069067224600524E-3</v>
      </c>
      <c r="CI1408" s="50">
        <v>8.3752738559397123E-3</v>
      </c>
      <c r="CJ1408" s="50">
        <v>7.4149158734342201E-3</v>
      </c>
      <c r="CK1408" s="50">
        <v>3.4786436701345364E-3</v>
      </c>
      <c r="CL1408" s="50">
        <v>9.8054332251363641E-4</v>
      </c>
      <c r="CM1408" s="50">
        <v>2.8584163852929971E-3</v>
      </c>
      <c r="CN1408" s="50">
        <v>8.0159951722852622E-3</v>
      </c>
      <c r="CO1408" s="50">
        <v>2.8766135240647019E-3</v>
      </c>
      <c r="CP1408" s="50">
        <v>4.1940898689768902E-3</v>
      </c>
      <c r="CQ1408" s="50">
        <v>3.5645565277532982E-4</v>
      </c>
      <c r="CR1408" s="50">
        <v>4.9208791461402166E-3</v>
      </c>
      <c r="CS1408" s="50">
        <v>6.1494375122298434E-3</v>
      </c>
      <c r="CT1408" s="50">
        <v>2.4219207826270918E-3</v>
      </c>
      <c r="CU1408" s="50">
        <v>1.5506113455178354E-3</v>
      </c>
      <c r="CV1408" s="50">
        <v>2.3039067707458141E-3</v>
      </c>
      <c r="CW1408" s="50">
        <v>3.7246028259972489E-3</v>
      </c>
      <c r="CX1408" s="50">
        <v>3.3665331169223452E-3</v>
      </c>
      <c r="CY1408" s="50">
        <v>3.36517281786028E-3</v>
      </c>
      <c r="CZ1408" s="50">
        <v>3.3730491189681144E-3</v>
      </c>
      <c r="DA1408" s="50">
        <v>4.7816302826045225E-3</v>
      </c>
      <c r="DB1408" s="50">
        <v>4.2095135860740008E-3</v>
      </c>
      <c r="DC1408" s="50">
        <v>4.014008098715236E-3</v>
      </c>
      <c r="DD1408" s="50">
        <v>3.9602578699393697E-3</v>
      </c>
      <c r="DE1408" s="50">
        <v>5.5905251744270308E-3</v>
      </c>
      <c r="DF1408" s="50">
        <v>2.2013979372813462E-3</v>
      </c>
      <c r="DG1408" s="50">
        <v>7.0608840795838958E-3</v>
      </c>
      <c r="DH1408" s="50">
        <v>9.6798464342205768E-3</v>
      </c>
      <c r="DI1408" s="50">
        <v>3.0004457257162081E-3</v>
      </c>
      <c r="DJ1408" s="50">
        <v>4.0867005640095365E-3</v>
      </c>
    </row>
    <row r="1409" spans="13:114" ht="22.5" x14ac:dyDescent="0.2">
      <c r="M1409" s="49" t="s">
        <v>194</v>
      </c>
      <c r="N1409" s="50">
        <v>2.7449840215136259E-4</v>
      </c>
      <c r="O1409" s="50">
        <v>3.9695362336887244E-4</v>
      </c>
      <c r="P1409" s="50">
        <v>2.2969194670365313E-4</v>
      </c>
      <c r="Q1409" s="50">
        <v>1.8593050359361026E-4</v>
      </c>
      <c r="R1409" s="50">
        <v>5.5467928477967812E-4</v>
      </c>
      <c r="S1409" s="50">
        <v>7.9281528628582533E-4</v>
      </c>
      <c r="T1409" s="50">
        <v>9.5849718933871582E-4</v>
      </c>
      <c r="U1409" s="69">
        <v>6.3444082040624403E-4</v>
      </c>
      <c r="V1409" s="50">
        <v>7.0437940011495114E-4</v>
      </c>
      <c r="W1409" s="50">
        <v>3.8411386628918161E-4</v>
      </c>
      <c r="X1409" s="50">
        <v>5.5344839650096152E-4</v>
      </c>
      <c r="Y1409" s="50">
        <v>2.33763019466145E-3</v>
      </c>
      <c r="Z1409" s="50">
        <v>1.0703960096894451E-3</v>
      </c>
      <c r="AA1409" s="50">
        <v>2.3428138022895794E-3</v>
      </c>
      <c r="AB1409" s="50">
        <v>2.9913616771255465E-4</v>
      </c>
      <c r="AC1409" s="50">
        <v>1.539800536614111E-3</v>
      </c>
      <c r="AD1409" s="50">
        <v>3.1208659011357551E-4</v>
      </c>
      <c r="AE1409" s="50">
        <v>5.7055909736292165E-4</v>
      </c>
      <c r="AF1409" s="50">
        <v>1.4115490241192825E-4</v>
      </c>
      <c r="AG1409" s="50">
        <v>2.225845969117447E-3</v>
      </c>
      <c r="AH1409" s="50">
        <v>7.0368963576106724E-4</v>
      </c>
      <c r="AI1409" s="50">
        <v>6.9866890850195352E-4</v>
      </c>
      <c r="AJ1409" s="50">
        <v>5.4909476967820764E-4</v>
      </c>
      <c r="AK1409" s="50">
        <v>2.6886094808503871E-3</v>
      </c>
      <c r="AL1409" s="50">
        <v>3.6112472715831804E-4</v>
      </c>
      <c r="AM1409" s="50">
        <v>1.1479578519904545E-3</v>
      </c>
      <c r="AN1409" s="50">
        <v>8.6333968603961679E-4</v>
      </c>
      <c r="AO1409" s="50">
        <v>2.5657639224243439E-3</v>
      </c>
      <c r="AP1409" s="50">
        <v>1.686045621992191E-3</v>
      </c>
      <c r="AQ1409" s="50">
        <v>1.498647214889804E-3</v>
      </c>
      <c r="AR1409" s="50">
        <v>1.5174458407561469E-3</v>
      </c>
      <c r="AS1409" s="50">
        <v>1.1186388124919183E-3</v>
      </c>
      <c r="AT1409" s="50">
        <v>2.9253915174672301E-4</v>
      </c>
      <c r="AU1409" s="50">
        <v>9.3834038280104376E-4</v>
      </c>
      <c r="AV1409" s="50">
        <v>2.857456645551168E-3</v>
      </c>
      <c r="AW1409" s="50">
        <v>2.8312992250332757E-3</v>
      </c>
      <c r="AX1409" s="50">
        <v>1.231300623232774E-3</v>
      </c>
      <c r="AY1409" s="50">
        <v>2.8267270739399183E-4</v>
      </c>
      <c r="AZ1409" s="50">
        <v>1.1793875684993655E-3</v>
      </c>
      <c r="BA1409" s="50">
        <v>6.8143564777436647E-4</v>
      </c>
      <c r="BB1409" s="50">
        <v>3.9785242481290282E-5</v>
      </c>
      <c r="BC1409" s="50">
        <v>5.1105154473816224E-4</v>
      </c>
      <c r="BD1409" s="50">
        <v>7.4212786823821524E-4</v>
      </c>
      <c r="BE1409" s="50">
        <v>7.3465162822437618E-4</v>
      </c>
      <c r="BF1409" s="50">
        <v>2.538420460614647E-4</v>
      </c>
      <c r="BG1409" s="50">
        <v>1.3721671317341649E-3</v>
      </c>
      <c r="BH1409" s="50">
        <v>2.7013507133198423E-4</v>
      </c>
      <c r="BI1409" s="50">
        <v>1.554463812958203E-3</v>
      </c>
      <c r="BJ1409" s="50">
        <v>2.4795790428172773E-2</v>
      </c>
      <c r="BK1409" s="50">
        <v>1.7861342334413663E-3</v>
      </c>
      <c r="BL1409" s="50">
        <v>6.8967400741451121E-3</v>
      </c>
      <c r="BM1409" s="50">
        <v>7.2686781507002645E-3</v>
      </c>
      <c r="BN1409" s="50">
        <v>9.2954220275799233E-5</v>
      </c>
      <c r="BO1409" s="50">
        <v>1.1106406755614024E-3</v>
      </c>
      <c r="BP1409" s="50">
        <v>9.4930317916712978E-4</v>
      </c>
      <c r="BQ1409" s="50">
        <v>8.1538636223655843E-4</v>
      </c>
      <c r="BR1409" s="50">
        <v>1.4766981121531039E-3</v>
      </c>
      <c r="BS1409" s="50">
        <v>7.2940401620138844E-4</v>
      </c>
      <c r="BT1409" s="50">
        <v>1.0156079873776889E-3</v>
      </c>
      <c r="BU1409" s="50">
        <v>0.37752213268553969</v>
      </c>
      <c r="BV1409" s="50">
        <v>2.1609904145611313E-3</v>
      </c>
      <c r="BW1409" s="50">
        <v>7.6116315511612896E-4</v>
      </c>
      <c r="BX1409" s="50">
        <v>9.6807211097641648E-4</v>
      </c>
      <c r="BY1409" s="50">
        <v>6.1165260198674828E-4</v>
      </c>
      <c r="BZ1409" s="50">
        <v>1.115133523432841E-3</v>
      </c>
      <c r="CA1409" s="50">
        <v>6.5522754035861113E-4</v>
      </c>
      <c r="CB1409" s="50">
        <v>1.0795233079038539E-3</v>
      </c>
      <c r="CC1409" s="50">
        <v>1.1298974237923057E-3</v>
      </c>
      <c r="CD1409" s="50">
        <v>8.6792798467098678E-4</v>
      </c>
      <c r="CE1409" s="50">
        <v>1.5482916867891774E-3</v>
      </c>
      <c r="CF1409" s="50">
        <v>9.6984776448623324E-4</v>
      </c>
      <c r="CG1409" s="50">
        <v>4.5568334978150711E-4</v>
      </c>
      <c r="CH1409" s="50">
        <v>5.4515094013058373E-4</v>
      </c>
      <c r="CI1409" s="50">
        <v>3.7429694324537399E-4</v>
      </c>
      <c r="CJ1409" s="50">
        <v>2.4560670115347951E-4</v>
      </c>
      <c r="CK1409" s="50">
        <v>2.0382812424958835E-4</v>
      </c>
      <c r="CL1409" s="50">
        <v>1.1875559791662342E-4</v>
      </c>
      <c r="CM1409" s="50">
        <v>7.5728876485120977E-4</v>
      </c>
      <c r="CN1409" s="50">
        <v>1.2118295591183441E-3</v>
      </c>
      <c r="CO1409" s="50">
        <v>2.3325346268053042E-4</v>
      </c>
      <c r="CP1409" s="50">
        <v>7.7359010798350527E-4</v>
      </c>
      <c r="CQ1409" s="50">
        <v>1.3795111693787335E-4</v>
      </c>
      <c r="CR1409" s="50">
        <v>8.4278237272555933E-4</v>
      </c>
      <c r="CS1409" s="50">
        <v>5.8231833154623748E-4</v>
      </c>
      <c r="CT1409" s="50">
        <v>3.9277986342578833E-4</v>
      </c>
      <c r="CU1409" s="50">
        <v>2.0758012861689661E-4</v>
      </c>
      <c r="CV1409" s="50">
        <v>1.6278607023511576E-4</v>
      </c>
      <c r="CW1409" s="50">
        <v>8.4424205346479838E-4</v>
      </c>
      <c r="CX1409" s="50">
        <v>5.4243687557155925E-4</v>
      </c>
      <c r="CY1409" s="50">
        <v>6.2059890087926397E-4</v>
      </c>
      <c r="CZ1409" s="50">
        <v>2.2859512600366255E-3</v>
      </c>
      <c r="DA1409" s="50">
        <v>8.1918690627209964E-4</v>
      </c>
      <c r="DB1409" s="50">
        <v>3.1720163298640468E-3</v>
      </c>
      <c r="DC1409" s="50">
        <v>1.9905205187156902E-3</v>
      </c>
      <c r="DD1409" s="50">
        <v>2.3749674938771032E-3</v>
      </c>
      <c r="DE1409" s="50">
        <v>1.8019485398630415E-3</v>
      </c>
      <c r="DF1409" s="50">
        <v>2.0871830590033359E-3</v>
      </c>
      <c r="DG1409" s="50">
        <v>1.0752139333079554E-3</v>
      </c>
      <c r="DH1409" s="50">
        <v>1.2192440306043868E-3</v>
      </c>
      <c r="DI1409" s="50">
        <v>2.9931447282241475E-4</v>
      </c>
      <c r="DJ1409" s="50">
        <v>5.5682308387199888E-4</v>
      </c>
    </row>
    <row r="1410" spans="13:114" x14ac:dyDescent="0.2">
      <c r="M1410" s="49" t="s">
        <v>195</v>
      </c>
      <c r="N1410" s="50">
        <v>3.5465142363740364E-5</v>
      </c>
      <c r="O1410" s="50">
        <v>6.6054852730885335E-5</v>
      </c>
      <c r="P1410" s="50">
        <v>4.3030639784319788E-5</v>
      </c>
      <c r="Q1410" s="50">
        <v>3.3007751740336779E-5</v>
      </c>
      <c r="R1410" s="50">
        <v>2.1585593843103613E-4</v>
      </c>
      <c r="S1410" s="50">
        <v>2.2776937942790531E-4</v>
      </c>
      <c r="T1410" s="50">
        <v>1.446140339922096E-3</v>
      </c>
      <c r="U1410" s="69">
        <v>1.0874180036443653E-3</v>
      </c>
      <c r="V1410" s="50">
        <v>7.1472593437816516E-5</v>
      </c>
      <c r="W1410" s="50">
        <v>8.3398010758512167E-5</v>
      </c>
      <c r="X1410" s="50">
        <v>1.0522031541388818E-4</v>
      </c>
      <c r="Y1410" s="50">
        <v>2.5424055337028929E-4</v>
      </c>
      <c r="Z1410" s="50">
        <v>2.8172963038597079E-4</v>
      </c>
      <c r="AA1410" s="50">
        <v>2.5147040853389004E-4</v>
      </c>
      <c r="AB1410" s="50">
        <v>5.5332166231838439E-5</v>
      </c>
      <c r="AC1410" s="50">
        <v>1.7151543501868884E-4</v>
      </c>
      <c r="AD1410" s="50">
        <v>6.5493769922855211E-5</v>
      </c>
      <c r="AE1410" s="50">
        <v>1.3174727768280975E-4</v>
      </c>
      <c r="AF1410" s="50">
        <v>2.179494496525398E-5</v>
      </c>
      <c r="AG1410" s="50">
        <v>2.0034801797073873E-4</v>
      </c>
      <c r="AH1410" s="50">
        <v>1.6271674557077803E-4</v>
      </c>
      <c r="AI1410" s="50">
        <v>1.2902198101654095E-4</v>
      </c>
      <c r="AJ1410" s="50">
        <v>1.0033338932529464E-4</v>
      </c>
      <c r="AK1410" s="50">
        <v>2.1790346171121733E-4</v>
      </c>
      <c r="AL1410" s="50">
        <v>9.9289373624989743E-5</v>
      </c>
      <c r="AM1410" s="50">
        <v>1.9225620750289743E-4</v>
      </c>
      <c r="AN1410" s="50">
        <v>1.348930795418408E-4</v>
      </c>
      <c r="AO1410" s="50">
        <v>2.1671618065707669E-4</v>
      </c>
      <c r="AP1410" s="50">
        <v>1.5316530399307369E-4</v>
      </c>
      <c r="AQ1410" s="50">
        <v>1.8371611022327303E-4</v>
      </c>
      <c r="AR1410" s="50">
        <v>1.7492000600564556E-4</v>
      </c>
      <c r="AS1410" s="50">
        <v>1.4056614650272714E-4</v>
      </c>
      <c r="AT1410" s="50">
        <v>4.854299552671493E-4</v>
      </c>
      <c r="AU1410" s="50">
        <v>3.2056570717506696E-4</v>
      </c>
      <c r="AV1410" s="50">
        <v>1.350187685174616E-4</v>
      </c>
      <c r="AW1410" s="50">
        <v>2.0258725011702025E-4</v>
      </c>
      <c r="AX1410" s="50">
        <v>1.306587244403772E-4</v>
      </c>
      <c r="AY1410" s="50">
        <v>7.3879420442398265E-5</v>
      </c>
      <c r="AZ1410" s="50">
        <v>7.2243250658542721E-4</v>
      </c>
      <c r="BA1410" s="50">
        <v>8.5089789891997267E-5</v>
      </c>
      <c r="BB1410" s="50">
        <v>1.2485048432819898E-5</v>
      </c>
      <c r="BC1410" s="50">
        <v>1.3986649283647461E-4</v>
      </c>
      <c r="BD1410" s="50">
        <v>4.7507839497534744E-4</v>
      </c>
      <c r="BE1410" s="50">
        <v>1.5643685927094775E-4</v>
      </c>
      <c r="BF1410" s="50">
        <v>5.7499552718785548E-5</v>
      </c>
      <c r="BG1410" s="50">
        <v>1.9452843934089712E-4</v>
      </c>
      <c r="BH1410" s="50">
        <v>9.4831610308000278E-5</v>
      </c>
      <c r="BI1410" s="50">
        <v>2.0087420154791635E-4</v>
      </c>
      <c r="BJ1410" s="50">
        <v>1.4961765133644936E-3</v>
      </c>
      <c r="BK1410" s="50">
        <v>6.7287958966222457E-4</v>
      </c>
      <c r="BL1410" s="50">
        <v>5.0653486560399115E-4</v>
      </c>
      <c r="BM1410" s="50">
        <v>5.120257963933852E-4</v>
      </c>
      <c r="BN1410" s="50">
        <v>1.1545368025490269E-5</v>
      </c>
      <c r="BO1410" s="50">
        <v>1.9087016201973828E-4</v>
      </c>
      <c r="BP1410" s="50">
        <v>8.1215261403373855E-5</v>
      </c>
      <c r="BQ1410" s="50">
        <v>7.7268728878832107E-5</v>
      </c>
      <c r="BR1410" s="50">
        <v>2.2372833211459629E-4</v>
      </c>
      <c r="BS1410" s="50">
        <v>1.0278288440707221E-4</v>
      </c>
      <c r="BT1410" s="50">
        <v>2.0065373607932764E-4</v>
      </c>
      <c r="BU1410" s="50">
        <v>1.4617715561964459E-2</v>
      </c>
      <c r="BV1410" s="50">
        <v>0.26363240863715326</v>
      </c>
      <c r="BW1410" s="50">
        <v>3.9475886391031415E-4</v>
      </c>
      <c r="BX1410" s="50">
        <v>2.8278042598575427E-4</v>
      </c>
      <c r="BY1410" s="50">
        <v>2.5140800084314766E-4</v>
      </c>
      <c r="BZ1410" s="50">
        <v>6.0315289933153212E-4</v>
      </c>
      <c r="CA1410" s="50">
        <v>2.6572170770478557E-4</v>
      </c>
      <c r="CB1410" s="50">
        <v>4.5188675021702915E-4</v>
      </c>
      <c r="CC1410" s="50">
        <v>2.7159344668593942E-4</v>
      </c>
      <c r="CD1410" s="50">
        <v>2.6289809196213866E-4</v>
      </c>
      <c r="CE1410" s="50">
        <v>5.2751085518076563E-4</v>
      </c>
      <c r="CF1410" s="50">
        <v>1.8565952773188713E-4</v>
      </c>
      <c r="CG1410" s="50">
        <v>1.6161024239734353E-3</v>
      </c>
      <c r="CH1410" s="50">
        <v>2.2695289040668045E-4</v>
      </c>
      <c r="CI1410" s="50">
        <v>1.0415738125407502E-3</v>
      </c>
      <c r="CJ1410" s="50">
        <v>5.9584911780764067E-4</v>
      </c>
      <c r="CK1410" s="50">
        <v>1.8459196212627306E-4</v>
      </c>
      <c r="CL1410" s="50">
        <v>1.3376622720196799E-4</v>
      </c>
      <c r="CM1410" s="50">
        <v>1.2032954129118274E-3</v>
      </c>
      <c r="CN1410" s="50">
        <v>1.6707218268911033E-4</v>
      </c>
      <c r="CO1410" s="50">
        <v>6.0311073407218999E-4</v>
      </c>
      <c r="CP1410" s="50">
        <v>3.8795868268781766E-3</v>
      </c>
      <c r="CQ1410" s="50">
        <v>4.038165684591497E-3</v>
      </c>
      <c r="CR1410" s="50">
        <v>2.4128594663995066E-4</v>
      </c>
      <c r="CS1410" s="50">
        <v>3.7415201294548067E-4</v>
      </c>
      <c r="CT1410" s="50">
        <v>2.3098574415514106E-4</v>
      </c>
      <c r="CU1410" s="50">
        <v>1.0886419692586054E-4</v>
      </c>
      <c r="CV1410" s="50">
        <v>1.0199820825277286E-4</v>
      </c>
      <c r="CW1410" s="50">
        <v>1.9936442218825625E-4</v>
      </c>
      <c r="CX1410" s="50">
        <v>2.1734539585186718E-4</v>
      </c>
      <c r="CY1410" s="50">
        <v>2.0909668338253047E-4</v>
      </c>
      <c r="CZ1410" s="50">
        <v>1.8051527085971672E-4</v>
      </c>
      <c r="DA1410" s="50">
        <v>2.1892227581180347E-4</v>
      </c>
      <c r="DB1410" s="50">
        <v>4.8854982800391779E-3</v>
      </c>
      <c r="DC1410" s="50">
        <v>2.183433125292483E-4</v>
      </c>
      <c r="DD1410" s="50">
        <v>1.8010641948462859E-4</v>
      </c>
      <c r="DE1410" s="50">
        <v>1.9277240774818024E-4</v>
      </c>
      <c r="DF1410" s="50">
        <v>1.3096523242915805E-3</v>
      </c>
      <c r="DG1410" s="50">
        <v>2.0864603006400086E-3</v>
      </c>
      <c r="DH1410" s="50">
        <v>6.2802881334202143E-4</v>
      </c>
      <c r="DI1410" s="50">
        <v>7.0918595404123033E-4</v>
      </c>
      <c r="DJ1410" s="50">
        <v>5.2344355513726868E-4</v>
      </c>
    </row>
    <row r="1411" spans="13:114" x14ac:dyDescent="0.2">
      <c r="M1411" s="49" t="s">
        <v>196</v>
      </c>
      <c r="N1411" s="50">
        <v>1.4348798397026952E-2</v>
      </c>
      <c r="O1411" s="50">
        <v>2.0190083367930097E-2</v>
      </c>
      <c r="P1411" s="50">
        <v>1.0980244271327018E-2</v>
      </c>
      <c r="Q1411" s="50">
        <v>1.4264795598759253E-2</v>
      </c>
      <c r="R1411" s="50">
        <v>2.1135308671433227E-2</v>
      </c>
      <c r="S1411" s="50">
        <v>6.4798776851686642E-3</v>
      </c>
      <c r="T1411" s="50">
        <v>1.9158782906753151E-2</v>
      </c>
      <c r="U1411" s="69">
        <v>1.5621189567734631E-2</v>
      </c>
      <c r="V1411" s="50">
        <v>7.5389837317653427E-3</v>
      </c>
      <c r="W1411" s="50">
        <v>7.1300339500665454E-3</v>
      </c>
      <c r="X1411" s="50">
        <v>4.0828686830325575E-2</v>
      </c>
      <c r="Y1411" s="50">
        <v>4.5322825188757888E-2</v>
      </c>
      <c r="Z1411" s="50">
        <v>1.7870292870580097E-2</v>
      </c>
      <c r="AA1411" s="50">
        <v>6.9256918125057021E-2</v>
      </c>
      <c r="AB1411" s="50">
        <v>2.7553959211214528E-2</v>
      </c>
      <c r="AC1411" s="50">
        <v>7.0736647918335865E-2</v>
      </c>
      <c r="AD1411" s="50">
        <v>3.069706389725067E-2</v>
      </c>
      <c r="AE1411" s="50">
        <v>4.9127044547268274E-2</v>
      </c>
      <c r="AF1411" s="50">
        <v>9.4755136293572292E-3</v>
      </c>
      <c r="AG1411" s="50">
        <v>1.6173004890565702E-2</v>
      </c>
      <c r="AH1411" s="50">
        <v>5.0074560896871151E-2</v>
      </c>
      <c r="AI1411" s="50">
        <v>5.7025966382125426E-2</v>
      </c>
      <c r="AJ1411" s="50">
        <v>4.0761742020731968E-2</v>
      </c>
      <c r="AK1411" s="50">
        <v>2.0183520549100026E-2</v>
      </c>
      <c r="AL1411" s="50">
        <v>3.13610968834344E-2</v>
      </c>
      <c r="AM1411" s="50">
        <v>5.9771755072041965E-2</v>
      </c>
      <c r="AN1411" s="50">
        <v>4.12051780231305E-2</v>
      </c>
      <c r="AO1411" s="50">
        <v>3.9254933303261103E-2</v>
      </c>
      <c r="AP1411" s="50">
        <v>3.6537541084788433E-2</v>
      </c>
      <c r="AQ1411" s="50">
        <v>5.7858602143441802E-2</v>
      </c>
      <c r="AR1411" s="50">
        <v>4.5066265793121077E-2</v>
      </c>
      <c r="AS1411" s="50">
        <v>4.6629673573502742E-2</v>
      </c>
      <c r="AT1411" s="50">
        <v>5.803450458608693E-2</v>
      </c>
      <c r="AU1411" s="50">
        <v>5.765083066535541E-2</v>
      </c>
      <c r="AV1411" s="50">
        <v>1.1844704989711236E-2</v>
      </c>
      <c r="AW1411" s="50">
        <v>3.0110139847506861E-2</v>
      </c>
      <c r="AX1411" s="50">
        <v>4.3553714659747063E-2</v>
      </c>
      <c r="AY1411" s="50">
        <v>2.7104751590580466E-2</v>
      </c>
      <c r="AZ1411" s="50">
        <v>8.28776022121013E-3</v>
      </c>
      <c r="BA1411" s="50">
        <v>1.3802275239848746E-2</v>
      </c>
      <c r="BB1411" s="50">
        <v>3.5120317090249664E-3</v>
      </c>
      <c r="BC1411" s="50">
        <v>2.4944874551753052E-2</v>
      </c>
      <c r="BD1411" s="50">
        <v>2.4582564880575621E-2</v>
      </c>
      <c r="BE1411" s="50">
        <v>3.1572998643122102E-2</v>
      </c>
      <c r="BF1411" s="50">
        <v>1.5757953055349095E-2</v>
      </c>
      <c r="BG1411" s="50">
        <v>2.7009453248971946E-2</v>
      </c>
      <c r="BH1411" s="50">
        <v>2.3417278589495147E-2</v>
      </c>
      <c r="BI1411" s="50">
        <v>4.4713018981143798E-2</v>
      </c>
      <c r="BJ1411" s="50">
        <v>1.2511193030247773E-2</v>
      </c>
      <c r="BK1411" s="50">
        <v>1.9535498827682542E-2</v>
      </c>
      <c r="BL1411" s="50">
        <v>6.3141899977310859E-2</v>
      </c>
      <c r="BM1411" s="50">
        <v>3.3415649621683252E-2</v>
      </c>
      <c r="BN1411" s="50">
        <v>2.1722361340409313E-3</v>
      </c>
      <c r="BO1411" s="50">
        <v>1.0178613710520852E-2</v>
      </c>
      <c r="BP1411" s="50">
        <v>9.4709739472274047E-3</v>
      </c>
      <c r="BQ1411" s="50">
        <v>1.1334157356407115E-2</v>
      </c>
      <c r="BR1411" s="50">
        <v>4.557551057897568E-2</v>
      </c>
      <c r="BS1411" s="50">
        <v>1.8390516216368776E-2</v>
      </c>
      <c r="BT1411" s="50">
        <v>1.027122175599594E-2</v>
      </c>
      <c r="BU1411" s="50">
        <v>2.2970137902578042E-2</v>
      </c>
      <c r="BV1411" s="50">
        <v>4.6554856509560413E-2</v>
      </c>
      <c r="BW1411" s="50">
        <v>0.46687615458209508</v>
      </c>
      <c r="BX1411" s="50">
        <v>2.8739838549655863E-2</v>
      </c>
      <c r="BY1411" s="50">
        <v>2.758944971869845E-2</v>
      </c>
      <c r="BZ1411" s="50">
        <v>1.6586786404163074E-2</v>
      </c>
      <c r="CA1411" s="50">
        <v>1.454194479780772E-2</v>
      </c>
      <c r="CB1411" s="50">
        <v>1.7156503624743216E-2</v>
      </c>
      <c r="CC1411" s="50">
        <v>1.0324004776714328E-2</v>
      </c>
      <c r="CD1411" s="50">
        <v>1.4487045525229515E-2</v>
      </c>
      <c r="CE1411" s="50">
        <v>2.2973786441355327E-2</v>
      </c>
      <c r="CF1411" s="50">
        <v>5.2441678838600986E-2</v>
      </c>
      <c r="CG1411" s="50">
        <v>8.2090463693006554E-3</v>
      </c>
      <c r="CH1411" s="50">
        <v>1.4108955413427909E-2</v>
      </c>
      <c r="CI1411" s="50">
        <v>8.6530431784062039E-3</v>
      </c>
      <c r="CJ1411" s="50">
        <v>6.5012300105208101E-3</v>
      </c>
      <c r="CK1411" s="50">
        <v>4.850181164595675E-3</v>
      </c>
      <c r="CL1411" s="50">
        <v>1.9464649807483878E-3</v>
      </c>
      <c r="CM1411" s="50">
        <v>4.710782657765338E-3</v>
      </c>
      <c r="CN1411" s="50">
        <v>4.7185769643932696E-3</v>
      </c>
      <c r="CO1411" s="50">
        <v>4.3985661550021869E-3</v>
      </c>
      <c r="CP1411" s="50">
        <v>9.0380075767340709E-3</v>
      </c>
      <c r="CQ1411" s="50">
        <v>2.2316276419137304E-3</v>
      </c>
      <c r="CR1411" s="50">
        <v>1.1341103258162901E-2</v>
      </c>
      <c r="CS1411" s="50">
        <v>1.5497212210166362E-2</v>
      </c>
      <c r="CT1411" s="50">
        <v>1.6497760771533625E-2</v>
      </c>
      <c r="CU1411" s="50">
        <v>4.7328395408284662E-3</v>
      </c>
      <c r="CV1411" s="50">
        <v>6.3347960381101498E-3</v>
      </c>
      <c r="CW1411" s="50">
        <v>2.6861391428153951E-3</v>
      </c>
      <c r="CX1411" s="50">
        <v>1.201733434698077E-2</v>
      </c>
      <c r="CY1411" s="50">
        <v>1.409983283164395E-2</v>
      </c>
      <c r="CZ1411" s="50">
        <v>2.4662794310444106E-2</v>
      </c>
      <c r="DA1411" s="50">
        <v>1.2413660528996437E-2</v>
      </c>
      <c r="DB1411" s="50">
        <v>1.968822430861035E-2</v>
      </c>
      <c r="DC1411" s="50">
        <v>7.3969092785410645E-3</v>
      </c>
      <c r="DD1411" s="50">
        <v>2.6239482495871705E-3</v>
      </c>
      <c r="DE1411" s="50">
        <v>2.4000074899219154E-2</v>
      </c>
      <c r="DF1411" s="50">
        <v>2.1436338704577378E-2</v>
      </c>
      <c r="DG1411" s="50">
        <v>2.735857587092606E-2</v>
      </c>
      <c r="DH1411" s="50">
        <v>1.1810120376186957E-2</v>
      </c>
      <c r="DI1411" s="50">
        <v>1.5102494767595454E-2</v>
      </c>
      <c r="DJ1411" s="50">
        <v>1.6477827084579996E-2</v>
      </c>
    </row>
    <row r="1412" spans="13:114" ht="22.5" x14ac:dyDescent="0.2">
      <c r="M1412" s="49" t="s">
        <v>197</v>
      </c>
      <c r="N1412" s="50">
        <v>7.1951060098367876E-4</v>
      </c>
      <c r="O1412" s="50">
        <v>7.5853401973409993E-4</v>
      </c>
      <c r="P1412" s="50">
        <v>8.3954047075447734E-4</v>
      </c>
      <c r="Q1412" s="50">
        <v>4.9568860746561534E-4</v>
      </c>
      <c r="R1412" s="50">
        <v>9.2742420212874206E-4</v>
      </c>
      <c r="S1412" s="50">
        <v>9.5684556094988236E-4</v>
      </c>
      <c r="T1412" s="50">
        <v>2.6077969277356434E-3</v>
      </c>
      <c r="U1412" s="69">
        <v>3.7852899526469616E-3</v>
      </c>
      <c r="V1412" s="50">
        <v>4.1923308858866698E-3</v>
      </c>
      <c r="W1412" s="50">
        <v>8.3897195053481127E-3</v>
      </c>
      <c r="X1412" s="50">
        <v>1.3476607838996619E-3</v>
      </c>
      <c r="Y1412" s="50">
        <v>3.3080519251983231E-3</v>
      </c>
      <c r="Z1412" s="50">
        <v>9.2075703900713392E-4</v>
      </c>
      <c r="AA1412" s="50">
        <v>2.4394021472023126E-3</v>
      </c>
      <c r="AB1412" s="50">
        <v>1.351010980981452E-3</v>
      </c>
      <c r="AC1412" s="50">
        <v>1.8987577594049775E-3</v>
      </c>
      <c r="AD1412" s="50">
        <v>8.6142207984163518E-4</v>
      </c>
      <c r="AE1412" s="50">
        <v>1.3988661553593828E-3</v>
      </c>
      <c r="AF1412" s="50">
        <v>3.6735559112562873E-4</v>
      </c>
      <c r="AG1412" s="50">
        <v>1.1125304057266062E-3</v>
      </c>
      <c r="AH1412" s="50">
        <v>1.262959920665498E-3</v>
      </c>
      <c r="AI1412" s="50">
        <v>1.2120058229218445E-3</v>
      </c>
      <c r="AJ1412" s="50">
        <v>1.1191893289508594E-3</v>
      </c>
      <c r="AK1412" s="50">
        <v>3.7605654382753886E-3</v>
      </c>
      <c r="AL1412" s="50">
        <v>1.0447671124933491E-3</v>
      </c>
      <c r="AM1412" s="50">
        <v>2.3771786490037971E-3</v>
      </c>
      <c r="AN1412" s="50">
        <v>1.1339636430553147E-3</v>
      </c>
      <c r="AO1412" s="50">
        <v>1.3001215094531234E-3</v>
      </c>
      <c r="AP1412" s="50">
        <v>1.4612015304993468E-3</v>
      </c>
      <c r="AQ1412" s="50">
        <v>1.361178749206685E-3</v>
      </c>
      <c r="AR1412" s="50">
        <v>1.6729300414489727E-3</v>
      </c>
      <c r="AS1412" s="50">
        <v>1.3368238395632323E-3</v>
      </c>
      <c r="AT1412" s="50">
        <v>1.4742663893868972E-3</v>
      </c>
      <c r="AU1412" s="50">
        <v>2.0073712986780549E-3</v>
      </c>
      <c r="AV1412" s="50">
        <v>2.6220201879657352E-4</v>
      </c>
      <c r="AW1412" s="50">
        <v>9.4773932457204151E-4</v>
      </c>
      <c r="AX1412" s="50">
        <v>7.9570832906380019E-4</v>
      </c>
      <c r="AY1412" s="50">
        <v>3.9565234281947346E-4</v>
      </c>
      <c r="AZ1412" s="50">
        <v>1.403368204108207E-3</v>
      </c>
      <c r="BA1412" s="50">
        <v>1.4546292492862824E-3</v>
      </c>
      <c r="BB1412" s="50">
        <v>1.2318148094031555E-4</v>
      </c>
      <c r="BC1412" s="50">
        <v>1.0956213280356967E-3</v>
      </c>
      <c r="BD1412" s="50">
        <v>1.0755186105263902E-3</v>
      </c>
      <c r="BE1412" s="50">
        <v>1.7201619217190769E-3</v>
      </c>
      <c r="BF1412" s="50">
        <v>5.9479265169480621E-4</v>
      </c>
      <c r="BG1412" s="50">
        <v>1.3496973238463095E-3</v>
      </c>
      <c r="BH1412" s="50">
        <v>1.6769864430946262E-3</v>
      </c>
      <c r="BI1412" s="50">
        <v>4.4823256292271406E-3</v>
      </c>
      <c r="BJ1412" s="50">
        <v>1.3866420733434162E-3</v>
      </c>
      <c r="BK1412" s="50">
        <v>2.1503654897067964E-3</v>
      </c>
      <c r="BL1412" s="50">
        <v>1.6193514933319846E-3</v>
      </c>
      <c r="BM1412" s="50">
        <v>1.4740347072826733E-3</v>
      </c>
      <c r="BN1412" s="50">
        <v>2.172405758125144E-4</v>
      </c>
      <c r="BO1412" s="50">
        <v>6.5771244623621689E-4</v>
      </c>
      <c r="BP1412" s="50">
        <v>2.0505026952390183E-3</v>
      </c>
      <c r="BQ1412" s="50">
        <v>1.1494237357447896E-3</v>
      </c>
      <c r="BR1412" s="50">
        <v>1.2818862607339306E-3</v>
      </c>
      <c r="BS1412" s="50">
        <v>1.9551138625554338E-3</v>
      </c>
      <c r="BT1412" s="50">
        <v>3.6680223088324561E-3</v>
      </c>
      <c r="BU1412" s="50">
        <v>7.2985443619529872E-3</v>
      </c>
      <c r="BV1412" s="50">
        <v>2.1685121699884517E-3</v>
      </c>
      <c r="BW1412" s="50">
        <v>4.1818474955435973E-3</v>
      </c>
      <c r="BX1412" s="50">
        <v>0.40589744424996821</v>
      </c>
      <c r="BY1412" s="50">
        <v>3.5718165446975522E-2</v>
      </c>
      <c r="BZ1412" s="50">
        <v>1.8838881111845802E-2</v>
      </c>
      <c r="CA1412" s="50">
        <v>4.3387066945383647E-3</v>
      </c>
      <c r="CB1412" s="50">
        <v>2.0600604650505044E-2</v>
      </c>
      <c r="CC1412" s="50">
        <v>1.7855841879800938E-2</v>
      </c>
      <c r="CD1412" s="50">
        <v>1.6887966018894883E-2</v>
      </c>
      <c r="CE1412" s="50">
        <v>1.2079790155879785E-3</v>
      </c>
      <c r="CF1412" s="50">
        <v>1.4482057233927356E-3</v>
      </c>
      <c r="CG1412" s="50">
        <v>1.4605937704297882E-3</v>
      </c>
      <c r="CH1412" s="50">
        <v>1.0353356200007394E-3</v>
      </c>
      <c r="CI1412" s="50">
        <v>1.4618599932477933E-3</v>
      </c>
      <c r="CJ1412" s="50">
        <v>1.9361528178476015E-3</v>
      </c>
      <c r="CK1412" s="50">
        <v>8.431062595476138E-4</v>
      </c>
      <c r="CL1412" s="50">
        <v>3.3475577970439377E-4</v>
      </c>
      <c r="CM1412" s="50">
        <v>1.091167587599542E-3</v>
      </c>
      <c r="CN1412" s="50">
        <v>5.6239514868887093E-4</v>
      </c>
      <c r="CO1412" s="50">
        <v>6.6322520171912061E-4</v>
      </c>
      <c r="CP1412" s="50">
        <v>6.5862826434598832E-4</v>
      </c>
      <c r="CQ1412" s="50">
        <v>1.3821031537458172E-4</v>
      </c>
      <c r="CR1412" s="50">
        <v>2.8759317034730081E-3</v>
      </c>
      <c r="CS1412" s="50">
        <v>2.222394802877288E-3</v>
      </c>
      <c r="CT1412" s="50">
        <v>5.6960364644827691E-2</v>
      </c>
      <c r="CU1412" s="50">
        <v>1.2929321628593541E-3</v>
      </c>
      <c r="CV1412" s="50">
        <v>1.19486560239893E-3</v>
      </c>
      <c r="CW1412" s="50">
        <v>6.4740243735064099E-3</v>
      </c>
      <c r="CX1412" s="50">
        <v>6.8577372728353134E-4</v>
      </c>
      <c r="CY1412" s="50">
        <v>5.0807565197854817E-3</v>
      </c>
      <c r="CZ1412" s="50">
        <v>8.6700587299994643E-4</v>
      </c>
      <c r="DA1412" s="50">
        <v>1.6144265935563969E-3</v>
      </c>
      <c r="DB1412" s="50">
        <v>6.0614215714692157E-3</v>
      </c>
      <c r="DC1412" s="50">
        <v>1.0461847035938515E-3</v>
      </c>
      <c r="DD1412" s="50">
        <v>1.238229538002879E-3</v>
      </c>
      <c r="DE1412" s="50">
        <v>1.6316017294869787E-3</v>
      </c>
      <c r="DF1412" s="50">
        <v>8.545297202416321E-4</v>
      </c>
      <c r="DG1412" s="50">
        <v>3.6063008177931732E-3</v>
      </c>
      <c r="DH1412" s="50">
        <v>1.0984197169295643E-3</v>
      </c>
      <c r="DI1412" s="50">
        <v>3.7635898223166405E-3</v>
      </c>
      <c r="DJ1412" s="50">
        <v>1.4694333085500874E-3</v>
      </c>
    </row>
    <row r="1413" spans="13:114" x14ac:dyDescent="0.2">
      <c r="M1413" s="49" t="s">
        <v>198</v>
      </c>
      <c r="N1413" s="50">
        <v>5.8254264680537042E-3</v>
      </c>
      <c r="O1413" s="50">
        <v>6.0634870647198452E-3</v>
      </c>
      <c r="P1413" s="50">
        <v>5.4103639259759639E-3</v>
      </c>
      <c r="Q1413" s="50">
        <v>3.6654334009008581E-3</v>
      </c>
      <c r="R1413" s="50">
        <v>5.3911624014494567E-3</v>
      </c>
      <c r="S1413" s="50">
        <v>5.8458302582622673E-3</v>
      </c>
      <c r="T1413" s="50">
        <v>1.4522692230663627E-2</v>
      </c>
      <c r="U1413" s="69">
        <v>2.0674816469660805E-2</v>
      </c>
      <c r="V1413" s="50">
        <v>4.0423324012938876E-2</v>
      </c>
      <c r="W1413" s="50">
        <v>6.9958028327444955E-3</v>
      </c>
      <c r="X1413" s="50">
        <v>9.5938510951237427E-3</v>
      </c>
      <c r="Y1413" s="50">
        <v>2.9581945828682996E-2</v>
      </c>
      <c r="Z1413" s="50">
        <v>5.7829210274146199E-3</v>
      </c>
      <c r="AA1413" s="50">
        <v>1.8053336629761892E-2</v>
      </c>
      <c r="AB1413" s="50">
        <v>1.2058610123988461E-2</v>
      </c>
      <c r="AC1413" s="50">
        <v>1.4478850813145329E-2</v>
      </c>
      <c r="AD1413" s="50">
        <v>6.5656266809466885E-3</v>
      </c>
      <c r="AE1413" s="50">
        <v>1.0514044037293398E-2</v>
      </c>
      <c r="AF1413" s="50">
        <v>2.6964179553646737E-3</v>
      </c>
      <c r="AG1413" s="50">
        <v>6.0378103298312173E-3</v>
      </c>
      <c r="AH1413" s="50">
        <v>7.4436682723930496E-3</v>
      </c>
      <c r="AI1413" s="50">
        <v>7.7962675099263468E-3</v>
      </c>
      <c r="AJ1413" s="50">
        <v>8.2835274893373577E-3</v>
      </c>
      <c r="AK1413" s="50">
        <v>3.0434335769721804E-2</v>
      </c>
      <c r="AL1413" s="50">
        <v>5.683492837915082E-3</v>
      </c>
      <c r="AM1413" s="50">
        <v>1.8829378018659356E-2</v>
      </c>
      <c r="AN1413" s="50">
        <v>7.875112394670189E-3</v>
      </c>
      <c r="AO1413" s="50">
        <v>6.3091524205298828E-3</v>
      </c>
      <c r="AP1413" s="50">
        <v>6.5424246676337571E-3</v>
      </c>
      <c r="AQ1413" s="50">
        <v>7.157479804036619E-3</v>
      </c>
      <c r="AR1413" s="50">
        <v>7.3481994684234551E-3</v>
      </c>
      <c r="AS1413" s="50">
        <v>7.2597808752283841E-3</v>
      </c>
      <c r="AT1413" s="50">
        <v>7.9325504642947849E-3</v>
      </c>
      <c r="AU1413" s="50">
        <v>1.4811362702885461E-2</v>
      </c>
      <c r="AV1413" s="50">
        <v>1.2995210841777675E-3</v>
      </c>
      <c r="AW1413" s="50">
        <v>4.058477342183989E-3</v>
      </c>
      <c r="AX1413" s="50">
        <v>4.4467379419166437E-3</v>
      </c>
      <c r="AY1413" s="50">
        <v>1.8911070816850092E-3</v>
      </c>
      <c r="AZ1413" s="50">
        <v>7.9953946143458323E-3</v>
      </c>
      <c r="BA1413" s="50">
        <v>1.2859530311790631E-2</v>
      </c>
      <c r="BB1413" s="50">
        <v>6.3771949636732064E-4</v>
      </c>
      <c r="BC1413" s="50">
        <v>7.2391893208229351E-3</v>
      </c>
      <c r="BD1413" s="50">
        <v>7.3332523934530169E-3</v>
      </c>
      <c r="BE1413" s="50">
        <v>6.7556154627217832E-3</v>
      </c>
      <c r="BF1413" s="50">
        <v>3.6196802690626993E-3</v>
      </c>
      <c r="BG1413" s="50">
        <v>1.0695001520173277E-2</v>
      </c>
      <c r="BH1413" s="50">
        <v>6.0706490124711032E-3</v>
      </c>
      <c r="BI1413" s="50">
        <v>2.1690936185633544E-2</v>
      </c>
      <c r="BJ1413" s="50">
        <v>7.4655323332524703E-3</v>
      </c>
      <c r="BK1413" s="50">
        <v>1.0578621912921062E-2</v>
      </c>
      <c r="BL1413" s="50">
        <v>9.464994250635652E-3</v>
      </c>
      <c r="BM1413" s="50">
        <v>7.1666020985509038E-3</v>
      </c>
      <c r="BN1413" s="50">
        <v>2.3680267158419251E-4</v>
      </c>
      <c r="BO1413" s="50">
        <v>3.0731385503358628E-3</v>
      </c>
      <c r="BP1413" s="50">
        <v>2.6298754926698371E-3</v>
      </c>
      <c r="BQ1413" s="50">
        <v>1.6157034410457581E-3</v>
      </c>
      <c r="BR1413" s="50">
        <v>9.0736652440233934E-3</v>
      </c>
      <c r="BS1413" s="50">
        <v>1.7896335037780108E-2</v>
      </c>
      <c r="BT1413" s="50">
        <v>2.3260043075337963E-2</v>
      </c>
      <c r="BU1413" s="50">
        <v>1.095354120677928E-2</v>
      </c>
      <c r="BV1413" s="50">
        <v>1.3650108802831769E-2</v>
      </c>
      <c r="BW1413" s="50">
        <v>2.145635132705152E-2</v>
      </c>
      <c r="BX1413" s="50">
        <v>4.7980241116206638E-3</v>
      </c>
      <c r="BY1413" s="50">
        <v>0.37023301191791652</v>
      </c>
      <c r="BZ1413" s="50">
        <v>7.2413369037965967E-3</v>
      </c>
      <c r="CA1413" s="50">
        <v>5.6788389844365343E-3</v>
      </c>
      <c r="CB1413" s="50">
        <v>6.5855110036900186E-2</v>
      </c>
      <c r="CC1413" s="50">
        <v>1.557776620558941E-2</v>
      </c>
      <c r="CD1413" s="50">
        <v>6.7895543761444396E-2</v>
      </c>
      <c r="CE1413" s="50">
        <v>8.0881331923102172E-3</v>
      </c>
      <c r="CF1413" s="50">
        <v>8.987505249349572E-3</v>
      </c>
      <c r="CG1413" s="50">
        <v>5.6725907654766629E-3</v>
      </c>
      <c r="CH1413" s="50">
        <v>6.6503272532937021E-3</v>
      </c>
      <c r="CI1413" s="50">
        <v>6.8888046378420727E-3</v>
      </c>
      <c r="CJ1413" s="50">
        <v>6.7805796431495285E-3</v>
      </c>
      <c r="CK1413" s="50">
        <v>3.4208043076860814E-3</v>
      </c>
      <c r="CL1413" s="50">
        <v>1.3120594684922734E-3</v>
      </c>
      <c r="CM1413" s="50">
        <v>4.8819391902122766E-3</v>
      </c>
      <c r="CN1413" s="50">
        <v>2.5522093637427028E-3</v>
      </c>
      <c r="CO1413" s="50">
        <v>3.1337796864437761E-3</v>
      </c>
      <c r="CP1413" s="50">
        <v>2.5978042555554418E-3</v>
      </c>
      <c r="CQ1413" s="50">
        <v>8.7988619866525425E-4</v>
      </c>
      <c r="CR1413" s="50">
        <v>5.654514064028936E-3</v>
      </c>
      <c r="CS1413" s="50">
        <v>8.7088302202426027E-3</v>
      </c>
      <c r="CT1413" s="50">
        <v>2.7303911343011054E-3</v>
      </c>
      <c r="CU1413" s="50">
        <v>5.1155113619091586E-3</v>
      </c>
      <c r="CV1413" s="50">
        <v>2.9507412017135172E-3</v>
      </c>
      <c r="CW1413" s="50">
        <v>2.0859124415896534E-3</v>
      </c>
      <c r="CX1413" s="50">
        <v>3.1795901344399708E-3</v>
      </c>
      <c r="CY1413" s="50">
        <v>5.7597917020087656E-3</v>
      </c>
      <c r="CZ1413" s="50">
        <v>4.4812872909072727E-3</v>
      </c>
      <c r="DA1413" s="50">
        <v>9.0722993906991681E-3</v>
      </c>
      <c r="DB1413" s="50">
        <v>8.5759291933976897E-3</v>
      </c>
      <c r="DC1413" s="50">
        <v>4.0377452376552719E-3</v>
      </c>
      <c r="DD1413" s="50">
        <v>2.4054245516544424E-3</v>
      </c>
      <c r="DE1413" s="50">
        <v>4.3535757563354259E-3</v>
      </c>
      <c r="DF1413" s="50">
        <v>4.2501625815530636E-3</v>
      </c>
      <c r="DG1413" s="50">
        <v>1.4610796236695856E-2</v>
      </c>
      <c r="DH1413" s="50">
        <v>4.6611493927984386E-3</v>
      </c>
      <c r="DI1413" s="50">
        <v>1.043647780363313E-2</v>
      </c>
      <c r="DJ1413" s="50">
        <v>6.1818878136335482E-3</v>
      </c>
    </row>
    <row r="1414" spans="13:114" x14ac:dyDescent="0.2">
      <c r="M1414" s="49" t="s">
        <v>199</v>
      </c>
      <c r="N1414" s="50">
        <v>4.6186952388197258E-5</v>
      </c>
      <c r="O1414" s="50">
        <v>5.4637306050342396E-5</v>
      </c>
      <c r="P1414" s="50">
        <v>2.7141494073626127E-3</v>
      </c>
      <c r="Q1414" s="50">
        <v>4.8288512354922122E-5</v>
      </c>
      <c r="R1414" s="50">
        <v>4.7183033223203118E-4</v>
      </c>
      <c r="S1414" s="50">
        <v>6.2326559787362313E-4</v>
      </c>
      <c r="T1414" s="50">
        <v>1.4919027861414038E-4</v>
      </c>
      <c r="U1414" s="69">
        <v>4.4406131538906316E-4</v>
      </c>
      <c r="V1414" s="50">
        <v>1.7080388522436627E-4</v>
      </c>
      <c r="W1414" s="50">
        <v>1.5369069373605859E-4</v>
      </c>
      <c r="X1414" s="50">
        <v>1.1436467139516351E-4</v>
      </c>
      <c r="Y1414" s="50">
        <v>3.4665266047444686E-4</v>
      </c>
      <c r="Z1414" s="50">
        <v>4.0943000834511937E-4</v>
      </c>
      <c r="AA1414" s="50">
        <v>9.6992364107397768E-4</v>
      </c>
      <c r="AB1414" s="50">
        <v>9.2974847661167828E-5</v>
      </c>
      <c r="AC1414" s="50">
        <v>1.9337400632615559E-4</v>
      </c>
      <c r="AD1414" s="50">
        <v>7.5057402207716063E-5</v>
      </c>
      <c r="AE1414" s="50">
        <v>1.6979749507945024E-4</v>
      </c>
      <c r="AF1414" s="50">
        <v>2.7527735793060601E-5</v>
      </c>
      <c r="AG1414" s="50">
        <v>1.4622898098838713E-4</v>
      </c>
      <c r="AH1414" s="50">
        <v>1.862141793360432E-4</v>
      </c>
      <c r="AI1414" s="50">
        <v>1.4831708311949194E-4</v>
      </c>
      <c r="AJ1414" s="50">
        <v>1.1323012793914991E-4</v>
      </c>
      <c r="AK1414" s="50">
        <v>1.9424344174987746E-4</v>
      </c>
      <c r="AL1414" s="50">
        <v>1.3153198042184657E-4</v>
      </c>
      <c r="AM1414" s="50">
        <v>1.9998802019075161E-4</v>
      </c>
      <c r="AN1414" s="50">
        <v>1.9337011684145329E-4</v>
      </c>
      <c r="AO1414" s="50">
        <v>5.0804029256770863E-4</v>
      </c>
      <c r="AP1414" s="50">
        <v>1.5271845735148921E-4</v>
      </c>
      <c r="AQ1414" s="50">
        <v>2.2245299911655193E-4</v>
      </c>
      <c r="AR1414" s="50">
        <v>1.1443219497314647E-4</v>
      </c>
      <c r="AS1414" s="50">
        <v>1.226465069777313E-4</v>
      </c>
      <c r="AT1414" s="50">
        <v>2.0584064700669494E-3</v>
      </c>
      <c r="AU1414" s="50">
        <v>9.8456781845578079E-4</v>
      </c>
      <c r="AV1414" s="50">
        <v>3.6136137386383798E-5</v>
      </c>
      <c r="AW1414" s="50">
        <v>7.7012359758433461E-4</v>
      </c>
      <c r="AX1414" s="50">
        <v>1.6528037915898867E-4</v>
      </c>
      <c r="AY1414" s="50">
        <v>6.9501161202114927E-5</v>
      </c>
      <c r="AZ1414" s="50">
        <v>2.5945216431375278E-3</v>
      </c>
      <c r="BA1414" s="50">
        <v>8.4723368811906073E-5</v>
      </c>
      <c r="BB1414" s="50">
        <v>1.0839757208758473E-5</v>
      </c>
      <c r="BC1414" s="50">
        <v>1.1085484889727602E-4</v>
      </c>
      <c r="BD1414" s="50">
        <v>1.5471286239376354E-4</v>
      </c>
      <c r="BE1414" s="50">
        <v>1.0086763644600909E-4</v>
      </c>
      <c r="BF1414" s="50">
        <v>1.7691572730411272E-4</v>
      </c>
      <c r="BG1414" s="50">
        <v>1.0628548798571784E-4</v>
      </c>
      <c r="BH1414" s="50">
        <v>9.8075212077363319E-5</v>
      </c>
      <c r="BI1414" s="50">
        <v>2.8631393096070214E-4</v>
      </c>
      <c r="BJ1414" s="50">
        <v>4.4674230331734463E-4</v>
      </c>
      <c r="BK1414" s="50">
        <v>3.3445422856588766E-4</v>
      </c>
      <c r="BL1414" s="50">
        <v>2.4741021881363371E-4</v>
      </c>
      <c r="BM1414" s="50">
        <v>2.9013283381001736E-4</v>
      </c>
      <c r="BN1414" s="50">
        <v>7.0652896438104426E-6</v>
      </c>
      <c r="BO1414" s="50">
        <v>5.0198833643685806E-4</v>
      </c>
      <c r="BP1414" s="50">
        <v>4.4252227833905085E-5</v>
      </c>
      <c r="BQ1414" s="50">
        <v>4.8645924647735446E-5</v>
      </c>
      <c r="BR1414" s="50">
        <v>3.3275684067155935E-4</v>
      </c>
      <c r="BS1414" s="50">
        <v>1.6474358796413321E-4</v>
      </c>
      <c r="BT1414" s="50">
        <v>3.1867146435677268E-4</v>
      </c>
      <c r="BU1414" s="50">
        <v>2.1199081376540872E-4</v>
      </c>
      <c r="BV1414" s="50">
        <v>2.7374452580128844E-4</v>
      </c>
      <c r="BW1414" s="50">
        <v>6.2379295647195141E-4</v>
      </c>
      <c r="BX1414" s="50">
        <v>2.939038175187385E-4</v>
      </c>
      <c r="BY1414" s="50">
        <v>1.1714720832812218E-3</v>
      </c>
      <c r="BZ1414" s="50">
        <v>0.2078679017474323</v>
      </c>
      <c r="CA1414" s="50">
        <v>2.0536379015701502E-3</v>
      </c>
      <c r="CB1414" s="50">
        <v>9.9500245793621633E-4</v>
      </c>
      <c r="CC1414" s="50">
        <v>9.5115504000186524E-3</v>
      </c>
      <c r="CD1414" s="50">
        <v>6.6725226193309469E-4</v>
      </c>
      <c r="CE1414" s="50">
        <v>1.2544178214109002E-4</v>
      </c>
      <c r="CF1414" s="50">
        <v>1.5679088240846094E-4</v>
      </c>
      <c r="CG1414" s="50">
        <v>1.0426323696014745E-4</v>
      </c>
      <c r="CH1414" s="50">
        <v>7.0869285084633609E-5</v>
      </c>
      <c r="CI1414" s="50">
        <v>7.6498933639390624E-5</v>
      </c>
      <c r="CJ1414" s="50">
        <v>7.5560436826204618E-5</v>
      </c>
      <c r="CK1414" s="50">
        <v>5.5643069402236266E-5</v>
      </c>
      <c r="CL1414" s="50">
        <v>2.0191845569645183E-5</v>
      </c>
      <c r="CM1414" s="50">
        <v>4.8626164541164505E-5</v>
      </c>
      <c r="CN1414" s="50">
        <v>5.9588296933863002E-5</v>
      </c>
      <c r="CO1414" s="50">
        <v>4.1853434274403385E-5</v>
      </c>
      <c r="CP1414" s="50">
        <v>5.0731949940776694E-5</v>
      </c>
      <c r="CQ1414" s="50">
        <v>1.9517628696931676E-5</v>
      </c>
      <c r="CR1414" s="50">
        <v>9.6347038155436511E-5</v>
      </c>
      <c r="CS1414" s="50">
        <v>1.1022109016114336E-4</v>
      </c>
      <c r="CT1414" s="50">
        <v>1.7002850672368514E-4</v>
      </c>
      <c r="CU1414" s="50">
        <v>5.0637994260313488E-5</v>
      </c>
      <c r="CV1414" s="50">
        <v>6.7040937224279801E-5</v>
      </c>
      <c r="CW1414" s="50">
        <v>4.6301322524485847E-5</v>
      </c>
      <c r="CX1414" s="50">
        <v>8.0052399275621285E-5</v>
      </c>
      <c r="CY1414" s="50">
        <v>1.7588200381505342E-4</v>
      </c>
      <c r="CZ1414" s="50">
        <v>1.1147654944333903E-4</v>
      </c>
      <c r="DA1414" s="50">
        <v>1.1498970367422085E-4</v>
      </c>
      <c r="DB1414" s="50">
        <v>2.028496194095497E-4</v>
      </c>
      <c r="DC1414" s="50">
        <v>5.8489495970043032E-5</v>
      </c>
      <c r="DD1414" s="50">
        <v>3.5603657951421235E-5</v>
      </c>
      <c r="DE1414" s="50">
        <v>8.1241510368197631E-5</v>
      </c>
      <c r="DF1414" s="50">
        <v>6.730203154530371E-5</v>
      </c>
      <c r="DG1414" s="50">
        <v>1.779360576094417E-4</v>
      </c>
      <c r="DH1414" s="50">
        <v>1.1627664899669724E-4</v>
      </c>
      <c r="DI1414" s="50">
        <v>1.6206253773138016E-4</v>
      </c>
      <c r="DJ1414" s="50">
        <v>7.8717337541002065E-5</v>
      </c>
    </row>
    <row r="1415" spans="13:114" x14ac:dyDescent="0.2">
      <c r="M1415" s="49" t="s">
        <v>200</v>
      </c>
      <c r="N1415" s="50">
        <v>3.5630580013811309E-5</v>
      </c>
      <c r="O1415" s="50">
        <v>5.569485310805524E-5</v>
      </c>
      <c r="P1415" s="50">
        <v>5.9150918455426054E-5</v>
      </c>
      <c r="Q1415" s="50">
        <v>3.7011380214897552E-5</v>
      </c>
      <c r="R1415" s="50">
        <v>2.1213874732558136E-4</v>
      </c>
      <c r="S1415" s="50">
        <v>9.4201971810563918E-4</v>
      </c>
      <c r="T1415" s="50">
        <v>1.3493614530307398E-3</v>
      </c>
      <c r="U1415" s="69">
        <v>1.7233849094096674E-4</v>
      </c>
      <c r="V1415" s="50">
        <v>8.4616525741074893E-5</v>
      </c>
      <c r="W1415" s="50">
        <v>9.6797439128808906E-5</v>
      </c>
      <c r="X1415" s="50">
        <v>9.8084168223280634E-5</v>
      </c>
      <c r="Y1415" s="50">
        <v>2.0596888411339759E-4</v>
      </c>
      <c r="Z1415" s="50">
        <v>1.9471151036265676E-4</v>
      </c>
      <c r="AA1415" s="50">
        <v>2.6487711056889279E-3</v>
      </c>
      <c r="AB1415" s="50">
        <v>1.0709290032122889E-4</v>
      </c>
      <c r="AC1415" s="50">
        <v>2.2664868996905674E-4</v>
      </c>
      <c r="AD1415" s="50">
        <v>1.2000051169989692E-4</v>
      </c>
      <c r="AE1415" s="50">
        <v>1.9094001157451967E-4</v>
      </c>
      <c r="AF1415" s="50">
        <v>2.5028395341274727E-5</v>
      </c>
      <c r="AG1415" s="50">
        <v>1.599109441550746E-4</v>
      </c>
      <c r="AH1415" s="50">
        <v>3.6763883931099537E-4</v>
      </c>
      <c r="AI1415" s="50">
        <v>1.8159099113780695E-4</v>
      </c>
      <c r="AJ1415" s="50">
        <v>1.1086587987500902E-4</v>
      </c>
      <c r="AK1415" s="50">
        <v>2.1568391905096965E-4</v>
      </c>
      <c r="AL1415" s="50">
        <v>1.2630720134632528E-4</v>
      </c>
      <c r="AM1415" s="50">
        <v>2.6363181741169753E-4</v>
      </c>
      <c r="AN1415" s="50">
        <v>1.1556112870991969E-4</v>
      </c>
      <c r="AO1415" s="50">
        <v>3.2535938276243134E-4</v>
      </c>
      <c r="AP1415" s="50">
        <v>1.2616007646418462E-4</v>
      </c>
      <c r="AQ1415" s="50">
        <v>4.7941508400527199E-4</v>
      </c>
      <c r="AR1415" s="50">
        <v>1.3039535507177342E-4</v>
      </c>
      <c r="AS1415" s="50">
        <v>1.1701633480651943E-4</v>
      </c>
      <c r="AT1415" s="50">
        <v>1.8526200376096637E-4</v>
      </c>
      <c r="AU1415" s="50">
        <v>1.7533929940890359E-4</v>
      </c>
      <c r="AV1415" s="50">
        <v>3.4281815955384116E-5</v>
      </c>
      <c r="AW1415" s="50">
        <v>3.5568051547153106E-4</v>
      </c>
      <c r="AX1415" s="50">
        <v>1.3484501514929892E-4</v>
      </c>
      <c r="AY1415" s="50">
        <v>7.2292391999190532E-5</v>
      </c>
      <c r="AZ1415" s="50">
        <v>8.1267621285665832E-4</v>
      </c>
      <c r="BA1415" s="50">
        <v>9.2062287680707856E-5</v>
      </c>
      <c r="BB1415" s="50">
        <v>1.5798428952623354E-5</v>
      </c>
      <c r="BC1415" s="50">
        <v>1.6269122513775449E-4</v>
      </c>
      <c r="BD1415" s="50">
        <v>1.6926119850211441E-4</v>
      </c>
      <c r="BE1415" s="50">
        <v>1.5720118625637714E-4</v>
      </c>
      <c r="BF1415" s="50">
        <v>7.3351897644053689E-5</v>
      </c>
      <c r="BG1415" s="50">
        <v>1.6091576135508813E-4</v>
      </c>
      <c r="BH1415" s="50">
        <v>9.0117036538484293E-5</v>
      </c>
      <c r="BI1415" s="50">
        <v>6.1743752220935733E-4</v>
      </c>
      <c r="BJ1415" s="50">
        <v>1.2402308931515742E-4</v>
      </c>
      <c r="BK1415" s="50">
        <v>1.8305987095104678E-4</v>
      </c>
      <c r="BL1415" s="50">
        <v>1.7581257883801568E-4</v>
      </c>
      <c r="BM1415" s="50">
        <v>1.1576612914771146E-4</v>
      </c>
      <c r="BN1415" s="50">
        <v>4.8219853014727328E-5</v>
      </c>
      <c r="BO1415" s="50">
        <v>3.5079409456478344E-4</v>
      </c>
      <c r="BP1415" s="50">
        <v>1.2125200302467751E-4</v>
      </c>
      <c r="BQ1415" s="50">
        <v>5.8021565242691586E-5</v>
      </c>
      <c r="BR1415" s="50">
        <v>1.2863660818844354E-4</v>
      </c>
      <c r="BS1415" s="50">
        <v>8.7439404183622775E-4</v>
      </c>
      <c r="BT1415" s="50">
        <v>3.6066045265555194E-4</v>
      </c>
      <c r="BU1415" s="50">
        <v>3.4298240846406252E-4</v>
      </c>
      <c r="BV1415" s="50">
        <v>2.071321598357184E-4</v>
      </c>
      <c r="BW1415" s="50">
        <v>6.9903510149231008E-4</v>
      </c>
      <c r="BX1415" s="50">
        <v>1.7002328792741869E-4</v>
      </c>
      <c r="BY1415" s="50">
        <v>5.1164209343849932E-4</v>
      </c>
      <c r="BZ1415" s="50">
        <v>1.5365759516815789E-3</v>
      </c>
      <c r="CA1415" s="50">
        <v>9.7743441978787121E-2</v>
      </c>
      <c r="CB1415" s="50">
        <v>5.0983528022487655E-4</v>
      </c>
      <c r="CC1415" s="50">
        <v>4.6590568497282443E-3</v>
      </c>
      <c r="CD1415" s="50">
        <v>4.0834937551767134E-3</v>
      </c>
      <c r="CE1415" s="50">
        <v>5.7357898569180979E-4</v>
      </c>
      <c r="CF1415" s="50">
        <v>2.288057674015002E-4</v>
      </c>
      <c r="CG1415" s="50">
        <v>3.2082281427245395E-4</v>
      </c>
      <c r="CH1415" s="50">
        <v>2.822471164789799E-4</v>
      </c>
      <c r="CI1415" s="50">
        <v>4.8775393237616467E-4</v>
      </c>
      <c r="CJ1415" s="50">
        <v>7.9149425658881574E-4</v>
      </c>
      <c r="CK1415" s="50">
        <v>7.3331766385378221E-4</v>
      </c>
      <c r="CL1415" s="50">
        <v>1.3220384137328439E-4</v>
      </c>
      <c r="CM1415" s="50">
        <v>2.8380799162583989E-4</v>
      </c>
      <c r="CN1415" s="50">
        <v>6.592628259588318E-4</v>
      </c>
      <c r="CO1415" s="50">
        <v>3.1149854310051384E-4</v>
      </c>
      <c r="CP1415" s="50">
        <v>2.0543922613116915E-4</v>
      </c>
      <c r="CQ1415" s="50">
        <v>1.7419012295559407E-5</v>
      </c>
      <c r="CR1415" s="50">
        <v>6.5238584897737756E-4</v>
      </c>
      <c r="CS1415" s="50">
        <v>4.0478339632404772E-4</v>
      </c>
      <c r="CT1415" s="50">
        <v>1.6141696806746877E-4</v>
      </c>
      <c r="CU1415" s="50">
        <v>9.6574956218979581E-5</v>
      </c>
      <c r="CV1415" s="50">
        <v>8.1723870185818683E-5</v>
      </c>
      <c r="CW1415" s="50">
        <v>9.0914069623186371E-5</v>
      </c>
      <c r="CX1415" s="50">
        <v>1.3071404048042997E-4</v>
      </c>
      <c r="CY1415" s="50">
        <v>3.0219705703584131E-4</v>
      </c>
      <c r="CZ1415" s="50">
        <v>1.7436792617878428E-4</v>
      </c>
      <c r="DA1415" s="50">
        <v>7.3492805935762638E-4</v>
      </c>
      <c r="DB1415" s="50">
        <v>1.2710586053468322E-3</v>
      </c>
      <c r="DC1415" s="50">
        <v>2.2538688124975121E-4</v>
      </c>
      <c r="DD1415" s="50">
        <v>1.5308916909192416E-4</v>
      </c>
      <c r="DE1415" s="50">
        <v>1.6705758439435062E-4</v>
      </c>
      <c r="DF1415" s="50">
        <v>4.5083309877551889E-4</v>
      </c>
      <c r="DG1415" s="50">
        <v>1.7698165477841165E-3</v>
      </c>
      <c r="DH1415" s="50">
        <v>5.7481293976875604E-4</v>
      </c>
      <c r="DI1415" s="50">
        <v>2.7272850387669273E-4</v>
      </c>
      <c r="DJ1415" s="50">
        <v>8.3777499484071123E-5</v>
      </c>
    </row>
    <row r="1416" spans="13:114" x14ac:dyDescent="0.2">
      <c r="M1416" s="49" t="s">
        <v>201</v>
      </c>
      <c r="N1416" s="50">
        <v>2.6038739750091922E-4</v>
      </c>
      <c r="O1416" s="50">
        <v>3.2791557430579825E-4</v>
      </c>
      <c r="P1416" s="50">
        <v>2.3530926844727082E-4</v>
      </c>
      <c r="Q1416" s="50">
        <v>2.3110189308901894E-4</v>
      </c>
      <c r="R1416" s="50">
        <v>4.0224865711312928E-4</v>
      </c>
      <c r="S1416" s="50">
        <v>2.2955328799673184E-4</v>
      </c>
      <c r="T1416" s="50">
        <v>5.2185397190760525E-4</v>
      </c>
      <c r="U1416" s="69">
        <v>6.7084036209697352E-4</v>
      </c>
      <c r="V1416" s="50">
        <v>2.3474021966534888E-3</v>
      </c>
      <c r="W1416" s="50">
        <v>8.765978575758722E-4</v>
      </c>
      <c r="X1416" s="50">
        <v>6.6788678857498073E-4</v>
      </c>
      <c r="Y1416" s="50">
        <v>9.8482428657161261E-4</v>
      </c>
      <c r="Z1416" s="50">
        <v>3.6753633809314659E-4</v>
      </c>
      <c r="AA1416" s="50">
        <v>1.1346258386433683E-3</v>
      </c>
      <c r="AB1416" s="50">
        <v>4.9307222577010151E-4</v>
      </c>
      <c r="AC1416" s="50">
        <v>1.0649357112426762E-3</v>
      </c>
      <c r="AD1416" s="50">
        <v>4.5867036870946628E-4</v>
      </c>
      <c r="AE1416" s="50">
        <v>7.5281992374204743E-4</v>
      </c>
      <c r="AF1416" s="50">
        <v>1.5443224585531503E-4</v>
      </c>
      <c r="AG1416" s="50">
        <v>3.4285901070276516E-4</v>
      </c>
      <c r="AH1416" s="50">
        <v>9.6312581933108725E-4</v>
      </c>
      <c r="AI1416" s="50">
        <v>8.1619888048545621E-4</v>
      </c>
      <c r="AJ1416" s="50">
        <v>6.0640159272651111E-4</v>
      </c>
      <c r="AK1416" s="50">
        <v>7.2024083806424433E-4</v>
      </c>
      <c r="AL1416" s="50">
        <v>5.0354836811246676E-4</v>
      </c>
      <c r="AM1416" s="50">
        <v>9.9742969989708103E-4</v>
      </c>
      <c r="AN1416" s="50">
        <v>6.064345002312787E-4</v>
      </c>
      <c r="AO1416" s="50">
        <v>6.4281306116028387E-4</v>
      </c>
      <c r="AP1416" s="50">
        <v>5.4589627713032848E-4</v>
      </c>
      <c r="AQ1416" s="50">
        <v>8.1157751571132657E-4</v>
      </c>
      <c r="AR1416" s="50">
        <v>6.5644467590380813E-4</v>
      </c>
      <c r="AS1416" s="50">
        <v>6.6412310727741273E-4</v>
      </c>
      <c r="AT1416" s="50">
        <v>1.3415921063544697E-3</v>
      </c>
      <c r="AU1416" s="50">
        <v>1.1333118590625732E-3</v>
      </c>
      <c r="AV1416" s="50">
        <v>1.7021959311611833E-4</v>
      </c>
      <c r="AW1416" s="50">
        <v>1.3677060744486571E-3</v>
      </c>
      <c r="AX1416" s="50">
        <v>6.768941413826978E-4</v>
      </c>
      <c r="AY1416" s="50">
        <v>3.7731781105014421E-4</v>
      </c>
      <c r="AZ1416" s="50">
        <v>5.6264117483064357E-4</v>
      </c>
      <c r="BA1416" s="50">
        <v>3.6365825381219727E-4</v>
      </c>
      <c r="BB1416" s="50">
        <v>2.1598803779199977E-4</v>
      </c>
      <c r="BC1416" s="50">
        <v>4.4547602308132406E-4</v>
      </c>
      <c r="BD1416" s="50">
        <v>4.4960730165206783E-4</v>
      </c>
      <c r="BE1416" s="50">
        <v>5.598337094777742E-4</v>
      </c>
      <c r="BF1416" s="50">
        <v>2.6166863371132257E-4</v>
      </c>
      <c r="BG1416" s="50">
        <v>4.9164912065696482E-4</v>
      </c>
      <c r="BH1416" s="50">
        <v>4.6592930956499507E-4</v>
      </c>
      <c r="BI1416" s="50">
        <v>1.1767435509427021E-3</v>
      </c>
      <c r="BJ1416" s="50">
        <v>3.9677467252403594E-4</v>
      </c>
      <c r="BK1416" s="50">
        <v>5.023780578108022E-4</v>
      </c>
      <c r="BL1416" s="50">
        <v>1.2042125535355935E-3</v>
      </c>
      <c r="BM1416" s="50">
        <v>5.9563286254945733E-4</v>
      </c>
      <c r="BN1416" s="50">
        <v>3.260506921079623E-5</v>
      </c>
      <c r="BO1416" s="50">
        <v>2.0530752197886113E-4</v>
      </c>
      <c r="BP1416" s="50">
        <v>1.7861174397418419E-4</v>
      </c>
      <c r="BQ1416" s="50">
        <v>1.9514393166560263E-4</v>
      </c>
      <c r="BR1416" s="50">
        <v>8.5723829939899493E-4</v>
      </c>
      <c r="BS1416" s="50">
        <v>5.1985726887918084E-4</v>
      </c>
      <c r="BT1416" s="50">
        <v>5.3827911872385964E-4</v>
      </c>
      <c r="BU1416" s="50">
        <v>1.4273815415947453E-3</v>
      </c>
      <c r="BV1416" s="50">
        <v>8.5583539421501414E-4</v>
      </c>
      <c r="BW1416" s="50">
        <v>5.6585221814801244E-3</v>
      </c>
      <c r="BX1416" s="50">
        <v>4.605024803367031E-3</v>
      </c>
      <c r="BY1416" s="50">
        <v>5.2998254414750997E-3</v>
      </c>
      <c r="BZ1416" s="50">
        <v>2.4084805873098593E-3</v>
      </c>
      <c r="CA1416" s="50">
        <v>1.9379130163940995E-3</v>
      </c>
      <c r="CB1416" s="50">
        <v>0.2105898338308535</v>
      </c>
      <c r="CC1416" s="50">
        <v>6.8081366063096008E-3</v>
      </c>
      <c r="CD1416" s="50">
        <v>1.4893898148988787E-3</v>
      </c>
      <c r="CE1416" s="50">
        <v>4.6513123351342282E-4</v>
      </c>
      <c r="CF1416" s="50">
        <v>7.7505648420445668E-4</v>
      </c>
      <c r="CG1416" s="50">
        <v>6.6617327899790913E-4</v>
      </c>
      <c r="CH1416" s="50">
        <v>4.182210378322151E-4</v>
      </c>
      <c r="CI1416" s="50">
        <v>3.4228966884454937E-4</v>
      </c>
      <c r="CJ1416" s="50">
        <v>2.9697122057801965E-4</v>
      </c>
      <c r="CK1416" s="50">
        <v>1.9655886827112481E-4</v>
      </c>
      <c r="CL1416" s="50">
        <v>1.7462542320214835E-4</v>
      </c>
      <c r="CM1416" s="50">
        <v>2.5291926445640192E-4</v>
      </c>
      <c r="CN1416" s="50">
        <v>2.6992800359307344E-4</v>
      </c>
      <c r="CO1416" s="50">
        <v>2.2973868090537953E-4</v>
      </c>
      <c r="CP1416" s="50">
        <v>2.236595853217543E-4</v>
      </c>
      <c r="CQ1416" s="50">
        <v>5.005718971607427E-5</v>
      </c>
      <c r="CR1416" s="50">
        <v>3.7748752096740103E-4</v>
      </c>
      <c r="CS1416" s="50">
        <v>4.9789102143544585E-4</v>
      </c>
      <c r="CT1416" s="50">
        <v>9.1776387787793662E-4</v>
      </c>
      <c r="CU1416" s="50">
        <v>1.8060929149332566E-4</v>
      </c>
      <c r="CV1416" s="50">
        <v>1.8720739397172352E-4</v>
      </c>
      <c r="CW1416" s="50">
        <v>1.8070383122098489E-4</v>
      </c>
      <c r="CX1416" s="50">
        <v>2.7745332293004961E-4</v>
      </c>
      <c r="CY1416" s="50">
        <v>3.5802479903595326E-4</v>
      </c>
      <c r="CZ1416" s="50">
        <v>4.5236993582330805E-4</v>
      </c>
      <c r="DA1416" s="50">
        <v>1.7425308634816397E-3</v>
      </c>
      <c r="DB1416" s="50">
        <v>5.0901636521188335E-4</v>
      </c>
      <c r="DC1416" s="50">
        <v>2.2143625259930105E-4</v>
      </c>
      <c r="DD1416" s="50">
        <v>9.5404811667147295E-5</v>
      </c>
      <c r="DE1416" s="50">
        <v>4.5345086681620095E-4</v>
      </c>
      <c r="DF1416" s="50">
        <v>3.5146036115909541E-4</v>
      </c>
      <c r="DG1416" s="50">
        <v>1.3262113547567766E-3</v>
      </c>
      <c r="DH1416" s="50">
        <v>2.8007240575561213E-4</v>
      </c>
      <c r="DI1416" s="50">
        <v>5.5839171797259846E-4</v>
      </c>
      <c r="DJ1416" s="50">
        <v>3.1494469634410911E-4</v>
      </c>
    </row>
    <row r="1417" spans="13:114" x14ac:dyDescent="0.2">
      <c r="M1417" s="49" t="s">
        <v>202</v>
      </c>
      <c r="N1417" s="50">
        <v>6.6213928718302992E-4</v>
      </c>
      <c r="O1417" s="50">
        <v>8.0815996449534245E-4</v>
      </c>
      <c r="P1417" s="50">
        <v>1.568517046083976E-3</v>
      </c>
      <c r="Q1417" s="50">
        <v>8.2448211264736417E-4</v>
      </c>
      <c r="R1417" s="50">
        <v>1.7771528114792416E-3</v>
      </c>
      <c r="S1417" s="50">
        <v>2.653551728359732E-3</v>
      </c>
      <c r="T1417" s="50">
        <v>2.4046399649194188E-3</v>
      </c>
      <c r="U1417" s="69">
        <v>1.6157892164450948E-3</v>
      </c>
      <c r="V1417" s="50">
        <v>2.10839380855412E-3</v>
      </c>
      <c r="W1417" s="50">
        <v>6.9471163720627948E-4</v>
      </c>
      <c r="X1417" s="50">
        <v>1.5036379523271747E-3</v>
      </c>
      <c r="Y1417" s="50">
        <v>2.8561927612564143E-3</v>
      </c>
      <c r="Z1417" s="50">
        <v>1.4307341474798824E-3</v>
      </c>
      <c r="AA1417" s="50">
        <v>4.1385593033713775E-3</v>
      </c>
      <c r="AB1417" s="50">
        <v>1.2806124856254764E-3</v>
      </c>
      <c r="AC1417" s="50">
        <v>2.5950195073876484E-3</v>
      </c>
      <c r="AD1417" s="50">
        <v>1.1280998915869326E-3</v>
      </c>
      <c r="AE1417" s="50">
        <v>1.9010774303806397E-3</v>
      </c>
      <c r="AF1417" s="50">
        <v>3.9247750996527158E-4</v>
      </c>
      <c r="AG1417" s="50">
        <v>9.3363051441902243E-4</v>
      </c>
      <c r="AH1417" s="50">
        <v>2.647252663796592E-3</v>
      </c>
      <c r="AI1417" s="50">
        <v>2.534174181948577E-3</v>
      </c>
      <c r="AJ1417" s="50">
        <v>1.4746198420270264E-3</v>
      </c>
      <c r="AK1417" s="50">
        <v>2.0959493918051284E-3</v>
      </c>
      <c r="AL1417" s="50">
        <v>2.0315310668802713E-3</v>
      </c>
      <c r="AM1417" s="50">
        <v>2.6055967115623485E-3</v>
      </c>
      <c r="AN1417" s="50">
        <v>1.5544594295409699E-3</v>
      </c>
      <c r="AO1417" s="50">
        <v>1.6593245147956519E-3</v>
      </c>
      <c r="AP1417" s="50">
        <v>1.3310230313353247E-3</v>
      </c>
      <c r="AQ1417" s="50">
        <v>2.1092862354330048E-3</v>
      </c>
      <c r="AR1417" s="50">
        <v>1.5699145740619832E-3</v>
      </c>
      <c r="AS1417" s="50">
        <v>1.6042544482382378E-3</v>
      </c>
      <c r="AT1417" s="50">
        <v>5.6486552072545545E-3</v>
      </c>
      <c r="AU1417" s="50">
        <v>4.5612002231285092E-3</v>
      </c>
      <c r="AV1417" s="50">
        <v>4.021669645802319E-4</v>
      </c>
      <c r="AW1417" s="50">
        <v>3.3045391495902456E-3</v>
      </c>
      <c r="AX1417" s="50">
        <v>1.8867794656809843E-3</v>
      </c>
      <c r="AY1417" s="50">
        <v>8.8438965161734262E-4</v>
      </c>
      <c r="AZ1417" s="50">
        <v>3.4583054184994235E-3</v>
      </c>
      <c r="BA1417" s="50">
        <v>1.0513033313304737E-3</v>
      </c>
      <c r="BB1417" s="50">
        <v>1.4384498896440046E-4</v>
      </c>
      <c r="BC1417" s="50">
        <v>1.7295405975753981E-3</v>
      </c>
      <c r="BD1417" s="50">
        <v>2.2734460843005281E-3</v>
      </c>
      <c r="BE1417" s="50">
        <v>1.2871054400937407E-3</v>
      </c>
      <c r="BF1417" s="50">
        <v>1.3253664134526045E-3</v>
      </c>
      <c r="BG1417" s="50">
        <v>1.336197013273917E-3</v>
      </c>
      <c r="BH1417" s="50">
        <v>9.8049663033116506E-4</v>
      </c>
      <c r="BI1417" s="50">
        <v>2.5500733413323668E-3</v>
      </c>
      <c r="BJ1417" s="50">
        <v>1.1342672888119472E-3</v>
      </c>
      <c r="BK1417" s="50">
        <v>1.2657806834211202E-3</v>
      </c>
      <c r="BL1417" s="50">
        <v>2.44331551726692E-3</v>
      </c>
      <c r="BM1417" s="50">
        <v>1.4951854275010936E-3</v>
      </c>
      <c r="BN1417" s="50">
        <v>9.1739174066972028E-5</v>
      </c>
      <c r="BO1417" s="50">
        <v>8.4706713086403311E-4</v>
      </c>
      <c r="BP1417" s="50">
        <v>4.645046726256755E-4</v>
      </c>
      <c r="BQ1417" s="50">
        <v>4.3559640050776243E-4</v>
      </c>
      <c r="BR1417" s="50">
        <v>2.0936308491834995E-3</v>
      </c>
      <c r="BS1417" s="50">
        <v>2.1893014338974612E-3</v>
      </c>
      <c r="BT1417" s="50">
        <v>1.7494610037309701E-3</v>
      </c>
      <c r="BU1417" s="50">
        <v>2.8303946579886531E-3</v>
      </c>
      <c r="BV1417" s="50">
        <v>2.4464985806133027E-3</v>
      </c>
      <c r="BW1417" s="50">
        <v>1.2466691715332963E-2</v>
      </c>
      <c r="BX1417" s="50">
        <v>1.6367308073622158E-3</v>
      </c>
      <c r="BY1417" s="50">
        <v>1.6704135322221446E-2</v>
      </c>
      <c r="BZ1417" s="50">
        <v>7.9223391441054405E-2</v>
      </c>
      <c r="CA1417" s="50">
        <v>4.8839699708221163E-2</v>
      </c>
      <c r="CB1417" s="50">
        <v>1.8137638415928428E-2</v>
      </c>
      <c r="CC1417" s="50">
        <v>0.2635712951332489</v>
      </c>
      <c r="CD1417" s="50">
        <v>1.0380856112682687E-2</v>
      </c>
      <c r="CE1417" s="50">
        <v>1.9434055077822475E-3</v>
      </c>
      <c r="CF1417" s="50">
        <v>2.4389862359832973E-3</v>
      </c>
      <c r="CG1417" s="50">
        <v>1.8085617989311166E-3</v>
      </c>
      <c r="CH1417" s="50">
        <v>9.544876271013271E-4</v>
      </c>
      <c r="CI1417" s="50">
        <v>1.0672909644331766E-3</v>
      </c>
      <c r="CJ1417" s="50">
        <v>1.0536631801342398E-3</v>
      </c>
      <c r="CK1417" s="50">
        <v>8.4796291965516372E-4</v>
      </c>
      <c r="CL1417" s="50">
        <v>2.8944409518770324E-4</v>
      </c>
      <c r="CM1417" s="50">
        <v>6.6320656156719786E-4</v>
      </c>
      <c r="CN1417" s="50">
        <v>8.0187039619641031E-4</v>
      </c>
      <c r="CO1417" s="50">
        <v>5.6177395249535072E-4</v>
      </c>
      <c r="CP1417" s="50">
        <v>5.7368876727539365E-4</v>
      </c>
      <c r="CQ1417" s="50">
        <v>1.4475002463169471E-4</v>
      </c>
      <c r="CR1417" s="50">
        <v>1.1853326316558941E-3</v>
      </c>
      <c r="CS1417" s="50">
        <v>1.3679742735683703E-3</v>
      </c>
      <c r="CT1417" s="50">
        <v>8.6889117321622023E-4</v>
      </c>
      <c r="CU1417" s="50">
        <v>6.4889810517429198E-4</v>
      </c>
      <c r="CV1417" s="50">
        <v>1.1386896188393207E-3</v>
      </c>
      <c r="CW1417" s="50">
        <v>3.2055664562862716E-4</v>
      </c>
      <c r="CX1417" s="50">
        <v>1.0460127005343166E-3</v>
      </c>
      <c r="CY1417" s="50">
        <v>1.108571249338557E-3</v>
      </c>
      <c r="CZ1417" s="50">
        <v>2.1975434826624501E-3</v>
      </c>
      <c r="DA1417" s="50">
        <v>1.3819144885890242E-3</v>
      </c>
      <c r="DB1417" s="50">
        <v>3.1627033152913037E-3</v>
      </c>
      <c r="DC1417" s="50">
        <v>7.0179524139807445E-4</v>
      </c>
      <c r="DD1417" s="50">
        <v>5.5113674836729319E-4</v>
      </c>
      <c r="DE1417" s="50">
        <v>1.1044173841721682E-3</v>
      </c>
      <c r="DF1417" s="50">
        <v>1.0234427109009417E-3</v>
      </c>
      <c r="DG1417" s="50">
        <v>2.6557283725710183E-3</v>
      </c>
      <c r="DH1417" s="50">
        <v>2.0531766103550238E-3</v>
      </c>
      <c r="DI1417" s="50">
        <v>2.5425417885718486E-3</v>
      </c>
      <c r="DJ1417" s="50">
        <v>1.0412662754973134E-3</v>
      </c>
    </row>
    <row r="1418" spans="13:114" x14ac:dyDescent="0.2">
      <c r="M1418" s="49" t="s">
        <v>203</v>
      </c>
      <c r="N1418" s="50">
        <v>6.0808340121486495E-5</v>
      </c>
      <c r="O1418" s="50">
        <v>1.3318909474732872E-4</v>
      </c>
      <c r="P1418" s="50">
        <v>7.2652778507286057E-5</v>
      </c>
      <c r="Q1418" s="50">
        <v>6.4602038127610894E-5</v>
      </c>
      <c r="R1418" s="50">
        <v>2.4129437964926309E-4</v>
      </c>
      <c r="S1418" s="50">
        <v>1.401671416225987E-4</v>
      </c>
      <c r="T1418" s="50">
        <v>3.6874120294626218E-4</v>
      </c>
      <c r="U1418" s="69">
        <v>1.9976386978536162E-4</v>
      </c>
      <c r="V1418" s="50">
        <v>1.0412783452924294E-4</v>
      </c>
      <c r="W1418" s="50">
        <v>5.1112280606374833E-4</v>
      </c>
      <c r="X1418" s="50">
        <v>1.9944026983936868E-4</v>
      </c>
      <c r="Y1418" s="50">
        <v>3.1288871186170933E-4</v>
      </c>
      <c r="Z1418" s="50">
        <v>2.5213151795567813E-4</v>
      </c>
      <c r="AA1418" s="50">
        <v>4.3281041267176091E-4</v>
      </c>
      <c r="AB1418" s="50">
        <v>1.2393068601112273E-4</v>
      </c>
      <c r="AC1418" s="50">
        <v>3.2510496485781127E-4</v>
      </c>
      <c r="AD1418" s="50">
        <v>1.4933991026768728E-4</v>
      </c>
      <c r="AE1418" s="50">
        <v>2.4025525742165995E-4</v>
      </c>
      <c r="AF1418" s="50">
        <v>4.2849027785252082E-5</v>
      </c>
      <c r="AG1418" s="50">
        <v>2.5203030042847023E-4</v>
      </c>
      <c r="AH1418" s="50">
        <v>3.3048266096222836E-4</v>
      </c>
      <c r="AI1418" s="50">
        <v>6.2459981527564342E-4</v>
      </c>
      <c r="AJ1418" s="50">
        <v>1.9979357123958019E-4</v>
      </c>
      <c r="AK1418" s="50">
        <v>4.293830837293406E-4</v>
      </c>
      <c r="AL1418" s="50">
        <v>2.5077360520617617E-4</v>
      </c>
      <c r="AM1418" s="50">
        <v>4.2156528660373721E-4</v>
      </c>
      <c r="AN1418" s="50">
        <v>2.5970696666390719E-4</v>
      </c>
      <c r="AO1418" s="50">
        <v>3.2294130086021314E-4</v>
      </c>
      <c r="AP1418" s="50">
        <v>2.1497859998598906E-4</v>
      </c>
      <c r="AQ1418" s="50">
        <v>4.1503854943031852E-4</v>
      </c>
      <c r="AR1418" s="50">
        <v>2.3684403777687825E-4</v>
      </c>
      <c r="AS1418" s="50">
        <v>2.1834567947170072E-4</v>
      </c>
      <c r="AT1418" s="50">
        <v>3.1205744328697556E-4</v>
      </c>
      <c r="AU1418" s="50">
        <v>3.028368577529679E-4</v>
      </c>
      <c r="AV1418" s="50">
        <v>5.7851694032880041E-5</v>
      </c>
      <c r="AW1418" s="50">
        <v>2.380686628475572E-4</v>
      </c>
      <c r="AX1418" s="50">
        <v>2.1844794982602933E-4</v>
      </c>
      <c r="AY1418" s="50">
        <v>1.1596817367345406E-4</v>
      </c>
      <c r="AZ1418" s="50">
        <v>1.8433953894243042E-4</v>
      </c>
      <c r="BA1418" s="50">
        <v>1.3507025421200926E-4</v>
      </c>
      <c r="BB1418" s="50">
        <v>3.229691384851508E-5</v>
      </c>
      <c r="BC1418" s="50">
        <v>2.8199153209281115E-4</v>
      </c>
      <c r="BD1418" s="50">
        <v>3.152706040378449E-4</v>
      </c>
      <c r="BE1418" s="50">
        <v>2.6794500475335229E-4</v>
      </c>
      <c r="BF1418" s="50">
        <v>1.2011694530148738E-4</v>
      </c>
      <c r="BG1418" s="50">
        <v>2.221466100178329E-4</v>
      </c>
      <c r="BH1418" s="50">
        <v>1.725508573072483E-4</v>
      </c>
      <c r="BI1418" s="50">
        <v>3.8129880339209815E-4</v>
      </c>
      <c r="BJ1418" s="50">
        <v>1.6151711737135419E-4</v>
      </c>
      <c r="BK1418" s="50">
        <v>2.3230938771949043E-4</v>
      </c>
      <c r="BL1418" s="50">
        <v>3.2611642328036436E-4</v>
      </c>
      <c r="BM1418" s="50">
        <v>2.1802145833770198E-4</v>
      </c>
      <c r="BN1418" s="50">
        <v>1.3003998497660214E-5</v>
      </c>
      <c r="BO1418" s="50">
        <v>1.140243296972194E-4</v>
      </c>
      <c r="BP1418" s="50">
        <v>6.4865205282515972E-5</v>
      </c>
      <c r="BQ1418" s="50">
        <v>7.7998207809809583E-5</v>
      </c>
      <c r="BR1418" s="50">
        <v>2.3094261094327425E-4</v>
      </c>
      <c r="BS1418" s="50">
        <v>1.3546251602430763E-4</v>
      </c>
      <c r="BT1418" s="50">
        <v>3.7661391311738854E-4</v>
      </c>
      <c r="BU1418" s="50">
        <v>6.2778044056115644E-4</v>
      </c>
      <c r="BV1418" s="50">
        <v>2.8254073331589592E-4</v>
      </c>
      <c r="BW1418" s="50">
        <v>1.4842185688122608E-3</v>
      </c>
      <c r="BX1418" s="50">
        <v>2.6757990695355229E-4</v>
      </c>
      <c r="BY1418" s="50">
        <v>5.2628017965799558E-4</v>
      </c>
      <c r="BZ1418" s="50">
        <v>1.8973696696692422E-3</v>
      </c>
      <c r="CA1418" s="50">
        <v>1.2916083777996081E-3</v>
      </c>
      <c r="CB1418" s="50">
        <v>6.2979254008684472E-4</v>
      </c>
      <c r="CC1418" s="50">
        <v>5.9238567881936457E-3</v>
      </c>
      <c r="CD1418" s="50">
        <v>0.25140719331628963</v>
      </c>
      <c r="CE1418" s="50">
        <v>4.1473793131152896E-4</v>
      </c>
      <c r="CF1418" s="50">
        <v>3.115899345836928E-4</v>
      </c>
      <c r="CG1418" s="50">
        <v>2.4455367428688484E-3</v>
      </c>
      <c r="CH1418" s="50">
        <v>1.3405774009702203E-3</v>
      </c>
      <c r="CI1418" s="50">
        <v>4.2110602017374349E-3</v>
      </c>
      <c r="CJ1418" s="50">
        <v>1.6479304479280878E-3</v>
      </c>
      <c r="CK1418" s="50">
        <v>1.2988620309258131E-3</v>
      </c>
      <c r="CL1418" s="50">
        <v>3.3986289985395336E-4</v>
      </c>
      <c r="CM1418" s="50">
        <v>2.7406035834070144E-3</v>
      </c>
      <c r="CN1418" s="50">
        <v>4.1709265751540658E-4</v>
      </c>
      <c r="CO1418" s="50">
        <v>2.8118479704217856E-3</v>
      </c>
      <c r="CP1418" s="50">
        <v>2.8750552378044097E-4</v>
      </c>
      <c r="CQ1418" s="50">
        <v>8.1731924514449623E-5</v>
      </c>
      <c r="CR1418" s="50">
        <v>1.3410087530940165E-3</v>
      </c>
      <c r="CS1418" s="50">
        <v>1.1189265515251531E-3</v>
      </c>
      <c r="CT1418" s="50">
        <v>2.8311897861364559E-4</v>
      </c>
      <c r="CU1418" s="50">
        <v>1.5857758153465444E-4</v>
      </c>
      <c r="CV1418" s="50">
        <v>1.4306103777449175E-4</v>
      </c>
      <c r="CW1418" s="50">
        <v>1.1053261019617038E-3</v>
      </c>
      <c r="CX1418" s="50">
        <v>5.0322085755629298E-4</v>
      </c>
      <c r="CY1418" s="50">
        <v>4.6681330800373352E-4</v>
      </c>
      <c r="CZ1418" s="50">
        <v>9.0929964568818968E-4</v>
      </c>
      <c r="DA1418" s="50">
        <v>1.0229032473215837E-3</v>
      </c>
      <c r="DB1418" s="50">
        <v>5.4750254379080032E-4</v>
      </c>
      <c r="DC1418" s="50">
        <v>1.0684798951757159E-3</v>
      </c>
      <c r="DD1418" s="50">
        <v>4.4867735239099125E-5</v>
      </c>
      <c r="DE1418" s="50">
        <v>3.0217755275274542E-4</v>
      </c>
      <c r="DF1418" s="50">
        <v>2.4376790021350334E-4</v>
      </c>
      <c r="DG1418" s="50">
        <v>3.1382226633615154E-3</v>
      </c>
      <c r="DH1418" s="50">
        <v>4.2697412774085391E-4</v>
      </c>
      <c r="DI1418" s="50">
        <v>1.4674851970134615E-3</v>
      </c>
      <c r="DJ1418" s="50">
        <v>1.6608126287780847E-4</v>
      </c>
    </row>
    <row r="1419" spans="13:114" x14ac:dyDescent="0.2">
      <c r="M1419" s="49" t="s">
        <v>204</v>
      </c>
      <c r="N1419" s="50">
        <v>3.809368922547433E-5</v>
      </c>
      <c r="O1419" s="50">
        <v>7.4895727886350457E-5</v>
      </c>
      <c r="P1419" s="50">
        <v>4.2116859796334825E-5</v>
      </c>
      <c r="Q1419" s="50">
        <v>3.6237230301041609E-5</v>
      </c>
      <c r="R1419" s="50">
        <v>2.0611140997298704E-4</v>
      </c>
      <c r="S1419" s="50">
        <v>3.9098836812018949E-4</v>
      </c>
      <c r="T1419" s="50">
        <v>5.3481432505029852E-4</v>
      </c>
      <c r="U1419" s="69">
        <v>1.6097518245909961E-4</v>
      </c>
      <c r="V1419" s="50">
        <v>9.2611274925287287E-5</v>
      </c>
      <c r="W1419" s="50">
        <v>1.2332692084442284E-3</v>
      </c>
      <c r="X1419" s="50">
        <v>1.4938559399461536E-4</v>
      </c>
      <c r="Y1419" s="50">
        <v>2.1063135548324391E-4</v>
      </c>
      <c r="Z1419" s="50">
        <v>1.9591990050897077E-4</v>
      </c>
      <c r="AA1419" s="50">
        <v>1.965258161975854E-4</v>
      </c>
      <c r="AB1419" s="50">
        <v>7.7901869288610114E-5</v>
      </c>
      <c r="AC1419" s="50">
        <v>2.1991192480598409E-4</v>
      </c>
      <c r="AD1419" s="50">
        <v>8.0682810736943235E-5</v>
      </c>
      <c r="AE1419" s="50">
        <v>1.5542699542768639E-4</v>
      </c>
      <c r="AF1419" s="50">
        <v>2.7429750896988585E-5</v>
      </c>
      <c r="AG1419" s="50">
        <v>1.1476693068085995E-4</v>
      </c>
      <c r="AH1419" s="50">
        <v>1.9806879306836619E-4</v>
      </c>
      <c r="AI1419" s="50">
        <v>1.6988804705852595E-4</v>
      </c>
      <c r="AJ1419" s="50">
        <v>1.2713292278934539E-4</v>
      </c>
      <c r="AK1419" s="50">
        <v>2.3650865409527216E-4</v>
      </c>
      <c r="AL1419" s="50">
        <v>1.9919407303839139E-4</v>
      </c>
      <c r="AM1419" s="50">
        <v>2.2298433911953152E-4</v>
      </c>
      <c r="AN1419" s="50">
        <v>1.3515577126088933E-4</v>
      </c>
      <c r="AO1419" s="50">
        <v>1.4294190629464651E-4</v>
      </c>
      <c r="AP1419" s="50">
        <v>1.2919674600507752E-4</v>
      </c>
      <c r="AQ1419" s="50">
        <v>1.9016824526280572E-4</v>
      </c>
      <c r="AR1419" s="50">
        <v>1.6146621547304428E-4</v>
      </c>
      <c r="AS1419" s="50">
        <v>1.4834357887774852E-4</v>
      </c>
      <c r="AT1419" s="50">
        <v>1.4304431620367606E-4</v>
      </c>
      <c r="AU1419" s="50">
        <v>1.5290451723242571E-4</v>
      </c>
      <c r="AV1419" s="50">
        <v>3.862995063988437E-5</v>
      </c>
      <c r="AW1419" s="50">
        <v>1.1781306090108846E-4</v>
      </c>
      <c r="AX1419" s="50">
        <v>1.267313893323057E-4</v>
      </c>
      <c r="AY1419" s="50">
        <v>7.2557109404972512E-5</v>
      </c>
      <c r="AZ1419" s="50">
        <v>8.0175520887782804E-4</v>
      </c>
      <c r="BA1419" s="50">
        <v>1.2087424402364489E-4</v>
      </c>
      <c r="BB1419" s="50">
        <v>2.699384290293904E-5</v>
      </c>
      <c r="BC1419" s="50">
        <v>3.8948927465056322E-4</v>
      </c>
      <c r="BD1419" s="50">
        <v>1.5219672113629792E-4</v>
      </c>
      <c r="BE1419" s="50">
        <v>5.5102604104982308E-4</v>
      </c>
      <c r="BF1419" s="50">
        <v>8.898763931740527E-5</v>
      </c>
      <c r="BG1419" s="50">
        <v>1.5128747049970173E-4</v>
      </c>
      <c r="BH1419" s="50">
        <v>1.0378982323115755E-4</v>
      </c>
      <c r="BI1419" s="50">
        <v>1.7538713542758109E-4</v>
      </c>
      <c r="BJ1419" s="50">
        <v>1.2550343349054452E-4</v>
      </c>
      <c r="BK1419" s="50">
        <v>1.3951318565174589E-4</v>
      </c>
      <c r="BL1419" s="50">
        <v>2.457442974978909E-4</v>
      </c>
      <c r="BM1419" s="50">
        <v>1.5354937636357545E-4</v>
      </c>
      <c r="BN1419" s="50">
        <v>9.8671159993020495E-6</v>
      </c>
      <c r="BO1419" s="50">
        <v>6.9243987374708945E-5</v>
      </c>
      <c r="BP1419" s="50">
        <v>4.8028112666181867E-5</v>
      </c>
      <c r="BQ1419" s="50">
        <v>5.4991309306277316E-5</v>
      </c>
      <c r="BR1419" s="50">
        <v>1.3625910049815552E-4</v>
      </c>
      <c r="BS1419" s="50">
        <v>7.304506069113898E-5</v>
      </c>
      <c r="BT1419" s="50">
        <v>3.2057391471319884E-4</v>
      </c>
      <c r="BU1419" s="50">
        <v>3.7852053182339796E-4</v>
      </c>
      <c r="BV1419" s="50">
        <v>1.8511741727963695E-4</v>
      </c>
      <c r="BW1419" s="50">
        <v>8.7361997073513275E-4</v>
      </c>
      <c r="BX1419" s="50">
        <v>2.0220213251603299E-4</v>
      </c>
      <c r="BY1419" s="50">
        <v>2.9019147161987095E-4</v>
      </c>
      <c r="BZ1419" s="50">
        <v>2.6292210199152228E-4</v>
      </c>
      <c r="CA1419" s="50">
        <v>3.0439641195594252E-4</v>
      </c>
      <c r="CB1419" s="50">
        <v>2.9901736580767945E-4</v>
      </c>
      <c r="CC1419" s="50">
        <v>2.964163031401011E-4</v>
      </c>
      <c r="CD1419" s="50">
        <v>2.396728539664695E-4</v>
      </c>
      <c r="CE1419" s="50">
        <v>0.24521430709384648</v>
      </c>
      <c r="CF1419" s="50">
        <v>2.072537017699049E-4</v>
      </c>
      <c r="CG1419" s="50">
        <v>4.0691413000587621E-4</v>
      </c>
      <c r="CH1419" s="50">
        <v>2.8523268116609858E-4</v>
      </c>
      <c r="CI1419" s="50">
        <v>4.2137852934635904E-4</v>
      </c>
      <c r="CJ1419" s="50">
        <v>1.2554570692429809E-3</v>
      </c>
      <c r="CK1419" s="50">
        <v>7.7340613658101172E-4</v>
      </c>
      <c r="CL1419" s="50">
        <v>1.7633661895485368E-4</v>
      </c>
      <c r="CM1419" s="50">
        <v>1.7552425291487083E-4</v>
      </c>
      <c r="CN1419" s="50">
        <v>1.0810723669556039E-3</v>
      </c>
      <c r="CO1419" s="50">
        <v>1.2665655652706147E-4</v>
      </c>
      <c r="CP1419" s="50">
        <v>3.0764743403070063E-4</v>
      </c>
      <c r="CQ1419" s="50">
        <v>1.2166973854345872E-5</v>
      </c>
      <c r="CR1419" s="50">
        <v>2.5834313966078544E-3</v>
      </c>
      <c r="CS1419" s="50">
        <v>6.5533777801471578E-4</v>
      </c>
      <c r="CT1419" s="50">
        <v>2.7337165701825887E-4</v>
      </c>
      <c r="CU1419" s="50">
        <v>1.0031364255713292E-4</v>
      </c>
      <c r="CV1419" s="50">
        <v>1.1490414251520677E-4</v>
      </c>
      <c r="CW1419" s="50">
        <v>1.2576079895573224E-4</v>
      </c>
      <c r="CX1419" s="50">
        <v>3.5820045015356279E-4</v>
      </c>
      <c r="CY1419" s="50">
        <v>1.1635165331609259E-3</v>
      </c>
      <c r="CZ1419" s="50">
        <v>1.1899380629841435E-4</v>
      </c>
      <c r="DA1419" s="50">
        <v>3.4934993838684522E-4</v>
      </c>
      <c r="DB1419" s="50">
        <v>2.0290689888544417E-3</v>
      </c>
      <c r="DC1419" s="50">
        <v>3.4138032718696579E-4</v>
      </c>
      <c r="DD1419" s="50">
        <v>1.4967679931828125E-4</v>
      </c>
      <c r="DE1419" s="50">
        <v>2.2072837010090311E-4</v>
      </c>
      <c r="DF1419" s="50">
        <v>4.1728427306452154E-4</v>
      </c>
      <c r="DG1419" s="50">
        <v>2.9711965764633174E-3</v>
      </c>
      <c r="DH1419" s="50">
        <v>2.7142720903853296E-3</v>
      </c>
      <c r="DI1419" s="50">
        <v>1.6646792465313054E-4</v>
      </c>
      <c r="DJ1419" s="50">
        <v>1.6744302973021073E-4</v>
      </c>
    </row>
    <row r="1420" spans="13:114" x14ac:dyDescent="0.2">
      <c r="M1420" s="49" t="s">
        <v>205</v>
      </c>
      <c r="N1420" s="50">
        <v>1.3723784642695732E-4</v>
      </c>
      <c r="O1420" s="50">
        <v>1.9835359717026386E-4</v>
      </c>
      <c r="P1420" s="50">
        <v>1.4365954003122501E-4</v>
      </c>
      <c r="Q1420" s="50">
        <v>1.1320680141258293E-4</v>
      </c>
      <c r="R1420" s="50">
        <v>2.8231969414784733E-4</v>
      </c>
      <c r="S1420" s="50">
        <v>2.6410712211171779E-4</v>
      </c>
      <c r="T1420" s="50">
        <v>1.5312247533279652E-3</v>
      </c>
      <c r="U1420" s="69">
        <v>6.2399824846967611E-4</v>
      </c>
      <c r="V1420" s="50">
        <v>3.9055831486098358E-4</v>
      </c>
      <c r="W1420" s="50">
        <v>4.0080986009218998E-3</v>
      </c>
      <c r="X1420" s="50">
        <v>4.5446020090088768E-4</v>
      </c>
      <c r="Y1420" s="50">
        <v>5.6423739922815367E-4</v>
      </c>
      <c r="Z1420" s="50">
        <v>3.0792266969153267E-4</v>
      </c>
      <c r="AA1420" s="50">
        <v>7.844937911994569E-4</v>
      </c>
      <c r="AB1420" s="50">
        <v>2.4373756769605602E-4</v>
      </c>
      <c r="AC1420" s="50">
        <v>5.4396072057125969E-4</v>
      </c>
      <c r="AD1420" s="50">
        <v>2.4419126335772592E-4</v>
      </c>
      <c r="AE1420" s="50">
        <v>4.039486701896354E-4</v>
      </c>
      <c r="AF1420" s="50">
        <v>9.0971910932939736E-5</v>
      </c>
      <c r="AG1420" s="50">
        <v>2.7512835129258213E-4</v>
      </c>
      <c r="AH1420" s="50">
        <v>5.1043204773821118E-4</v>
      </c>
      <c r="AI1420" s="50">
        <v>4.4785828851642866E-4</v>
      </c>
      <c r="AJ1420" s="50">
        <v>3.475101367002248E-4</v>
      </c>
      <c r="AK1420" s="50">
        <v>8.9749366971262083E-4</v>
      </c>
      <c r="AL1420" s="50">
        <v>3.6639754311037186E-4</v>
      </c>
      <c r="AM1420" s="50">
        <v>9.6018304771087223E-4</v>
      </c>
      <c r="AN1420" s="50">
        <v>3.8324914540871464E-4</v>
      </c>
      <c r="AO1420" s="50">
        <v>4.1500062873949542E-4</v>
      </c>
      <c r="AP1420" s="50">
        <v>3.4566313317517782E-4</v>
      </c>
      <c r="AQ1420" s="50">
        <v>4.7348909677994209E-4</v>
      </c>
      <c r="AR1420" s="50">
        <v>4.294214039534006E-4</v>
      </c>
      <c r="AS1420" s="50">
        <v>4.0000436210539404E-4</v>
      </c>
      <c r="AT1420" s="50">
        <v>3.9222550503943601E-4</v>
      </c>
      <c r="AU1420" s="50">
        <v>4.99640748032503E-4</v>
      </c>
      <c r="AV1420" s="50">
        <v>1.031603453153477E-4</v>
      </c>
      <c r="AW1420" s="50">
        <v>3.339578261651515E-4</v>
      </c>
      <c r="AX1420" s="50">
        <v>3.6766582466210454E-4</v>
      </c>
      <c r="AY1420" s="50">
        <v>1.8561659312036553E-4</v>
      </c>
      <c r="AZ1420" s="50">
        <v>4.0142200873381756E-4</v>
      </c>
      <c r="BA1420" s="50">
        <v>6.0434026725221458E-4</v>
      </c>
      <c r="BB1420" s="50">
        <v>2.8558111940671306E-4</v>
      </c>
      <c r="BC1420" s="50">
        <v>6.5437846123396644E-4</v>
      </c>
      <c r="BD1420" s="50">
        <v>9.4147132419987608E-4</v>
      </c>
      <c r="BE1420" s="50">
        <v>1.1306671009120087E-3</v>
      </c>
      <c r="BF1420" s="50">
        <v>2.209384958231753E-4</v>
      </c>
      <c r="BG1420" s="50">
        <v>9.4809456945917797E-4</v>
      </c>
      <c r="BH1420" s="50">
        <v>2.6326601783541805E-4</v>
      </c>
      <c r="BI1420" s="50">
        <v>5.196092549590919E-4</v>
      </c>
      <c r="BJ1420" s="50">
        <v>4.9813406114221099E-4</v>
      </c>
      <c r="BK1420" s="50">
        <v>4.9554578243859743E-4</v>
      </c>
      <c r="BL1420" s="50">
        <v>5.8687321360324654E-4</v>
      </c>
      <c r="BM1420" s="50">
        <v>4.0452556042907287E-4</v>
      </c>
      <c r="BN1420" s="50">
        <v>2.2914869984682322E-5</v>
      </c>
      <c r="BO1420" s="50">
        <v>2.1136189777653023E-4</v>
      </c>
      <c r="BP1420" s="50">
        <v>1.1668545639477662E-4</v>
      </c>
      <c r="BQ1420" s="50">
        <v>1.5479563494387414E-4</v>
      </c>
      <c r="BR1420" s="50">
        <v>6.304372942232023E-4</v>
      </c>
      <c r="BS1420" s="50">
        <v>3.3382418855141529E-4</v>
      </c>
      <c r="BT1420" s="50">
        <v>1.4266098629328045E-3</v>
      </c>
      <c r="BU1420" s="50">
        <v>1.7195940326647616E-3</v>
      </c>
      <c r="BV1420" s="50">
        <v>5.5997329662263874E-4</v>
      </c>
      <c r="BW1420" s="50">
        <v>2.2199440236455154E-3</v>
      </c>
      <c r="BX1420" s="50">
        <v>1.0571960132267451E-3</v>
      </c>
      <c r="BY1420" s="50">
        <v>2.5545404077181523E-3</v>
      </c>
      <c r="BZ1420" s="50">
        <v>3.6338562074828763E-3</v>
      </c>
      <c r="CA1420" s="50">
        <v>4.6329044545524488E-3</v>
      </c>
      <c r="CB1420" s="50">
        <v>9.0840916762499591E-4</v>
      </c>
      <c r="CC1420" s="50">
        <v>1.1843942701474026E-3</v>
      </c>
      <c r="CD1420" s="50">
        <v>7.9535153049975632E-3</v>
      </c>
      <c r="CE1420" s="50">
        <v>7.5518417760513242E-4</v>
      </c>
      <c r="CF1420" s="50">
        <v>0.29261763537683455</v>
      </c>
      <c r="CG1420" s="50">
        <v>1.7470636063440835E-3</v>
      </c>
      <c r="CH1420" s="50">
        <v>5.6991189749036446E-4</v>
      </c>
      <c r="CI1420" s="50">
        <v>2.3492704644087919E-3</v>
      </c>
      <c r="CJ1420" s="50">
        <v>2.0598751889220781E-3</v>
      </c>
      <c r="CK1420" s="50">
        <v>2.9356351161802588E-3</v>
      </c>
      <c r="CL1420" s="50">
        <v>5.9000636191311115E-4</v>
      </c>
      <c r="CM1420" s="50">
        <v>9.0262314988153749E-4</v>
      </c>
      <c r="CN1420" s="50">
        <v>1.8308432647008105E-3</v>
      </c>
      <c r="CO1420" s="50">
        <v>1.4651059220868574E-3</v>
      </c>
      <c r="CP1420" s="50">
        <v>4.8027722296917484E-4</v>
      </c>
      <c r="CQ1420" s="50">
        <v>5.0057378715270351E-5</v>
      </c>
      <c r="CR1420" s="50">
        <v>2.4116294421759402E-3</v>
      </c>
      <c r="CS1420" s="50">
        <v>1.6862628242052978E-3</v>
      </c>
      <c r="CT1420" s="50">
        <v>5.9539602449573703E-4</v>
      </c>
      <c r="CU1420" s="50">
        <v>2.3992787465287183E-4</v>
      </c>
      <c r="CV1420" s="50">
        <v>2.4390972520769516E-4</v>
      </c>
      <c r="CW1420" s="50">
        <v>3.1766984262529476E-4</v>
      </c>
      <c r="CX1420" s="50">
        <v>1.6707554639350886E-3</v>
      </c>
      <c r="CY1420" s="50">
        <v>1.1601315730325613E-3</v>
      </c>
      <c r="CZ1420" s="50">
        <v>4.1962926429476281E-4</v>
      </c>
      <c r="DA1420" s="50">
        <v>3.5515883469974634E-3</v>
      </c>
      <c r="DB1420" s="50">
        <v>5.6327712078363488E-3</v>
      </c>
      <c r="DC1420" s="50">
        <v>4.6799826239565849E-4</v>
      </c>
      <c r="DD1420" s="50">
        <v>4.9899573470901977E-4</v>
      </c>
      <c r="DE1420" s="50">
        <v>9.1321117508104096E-4</v>
      </c>
      <c r="DF1420" s="50">
        <v>2.5079652401267219E-3</v>
      </c>
      <c r="DG1420" s="50">
        <v>8.2179734073056492E-3</v>
      </c>
      <c r="DH1420" s="50">
        <v>4.584652890257673E-3</v>
      </c>
      <c r="DI1420" s="50">
        <v>4.0591757183562854E-4</v>
      </c>
      <c r="DJ1420" s="50">
        <v>4.0017115505284784E-4</v>
      </c>
    </row>
    <row r="1421" spans="13:114" x14ac:dyDescent="0.2">
      <c r="M1421" s="49" t="s">
        <v>206</v>
      </c>
      <c r="N1421" s="50">
        <v>3.4999152102079478E-4</v>
      </c>
      <c r="O1421" s="50">
        <v>8.6189899746443065E-4</v>
      </c>
      <c r="P1421" s="50">
        <v>4.2785648017361387E-4</v>
      </c>
      <c r="Q1421" s="50">
        <v>3.5224552009584465E-4</v>
      </c>
      <c r="R1421" s="50">
        <v>2.6769918915233513E-3</v>
      </c>
      <c r="S1421" s="50">
        <v>1.1279344543343609E-3</v>
      </c>
      <c r="T1421" s="50">
        <v>3.5678803426818962E-3</v>
      </c>
      <c r="U1421" s="69">
        <v>1.4684570548985593E-3</v>
      </c>
      <c r="V1421" s="50">
        <v>6.5189962509694843E-4</v>
      </c>
      <c r="W1421" s="50">
        <v>2.8861767980612059E-3</v>
      </c>
      <c r="X1421" s="50">
        <v>1.2897069309121801E-3</v>
      </c>
      <c r="Y1421" s="50">
        <v>4.0478413432415063E-3</v>
      </c>
      <c r="Z1421" s="50">
        <v>2.3615859741832929E-3</v>
      </c>
      <c r="AA1421" s="50">
        <v>2.9931581835734244E-3</v>
      </c>
      <c r="AB1421" s="50">
        <v>9.0703870547713926E-4</v>
      </c>
      <c r="AC1421" s="50">
        <v>2.2457822879058129E-3</v>
      </c>
      <c r="AD1421" s="50">
        <v>9.6945223199549724E-4</v>
      </c>
      <c r="AE1421" s="50">
        <v>1.7073531555203809E-3</v>
      </c>
      <c r="AF1421" s="50">
        <v>2.8468402926134872E-4</v>
      </c>
      <c r="AG1421" s="50">
        <v>2.0730056265291395E-3</v>
      </c>
      <c r="AH1421" s="50">
        <v>2.4795431087389608E-3</v>
      </c>
      <c r="AI1421" s="50">
        <v>1.8760050520052565E-3</v>
      </c>
      <c r="AJ1421" s="50">
        <v>1.3365780428809984E-3</v>
      </c>
      <c r="AK1421" s="50">
        <v>4.3592589229133156E-3</v>
      </c>
      <c r="AL1421" s="50">
        <v>3.0715369175153282E-3</v>
      </c>
      <c r="AM1421" s="50">
        <v>2.8642435963404989E-3</v>
      </c>
      <c r="AN1421" s="50">
        <v>2.3088479434683041E-3</v>
      </c>
      <c r="AO1421" s="50">
        <v>3.0351268826970443E-3</v>
      </c>
      <c r="AP1421" s="50">
        <v>2.8041870143954472E-3</v>
      </c>
      <c r="AQ1421" s="50">
        <v>3.398891671186947E-3</v>
      </c>
      <c r="AR1421" s="50">
        <v>3.3021779643035752E-3</v>
      </c>
      <c r="AS1421" s="50">
        <v>2.0635976440088882E-3</v>
      </c>
      <c r="AT1421" s="50">
        <v>1.6364579792837652E-3</v>
      </c>
      <c r="AU1421" s="50">
        <v>1.9397858691117906E-3</v>
      </c>
      <c r="AV1421" s="50">
        <v>3.6055657947230645E-4</v>
      </c>
      <c r="AW1421" s="50">
        <v>1.5407407325657718E-3</v>
      </c>
      <c r="AX1421" s="50">
        <v>1.4400860805213905E-3</v>
      </c>
      <c r="AY1421" s="50">
        <v>2.11882402521408E-3</v>
      </c>
      <c r="AZ1421" s="50">
        <v>1.5059247342638243E-3</v>
      </c>
      <c r="BA1421" s="50">
        <v>9.458555158762329E-4</v>
      </c>
      <c r="BB1421" s="50">
        <v>2.2448593528513522E-4</v>
      </c>
      <c r="BC1421" s="50">
        <v>2.6171176807851136E-3</v>
      </c>
      <c r="BD1421" s="50">
        <v>1.7624117733654767E-3</v>
      </c>
      <c r="BE1421" s="50">
        <v>2.5072173798427379E-3</v>
      </c>
      <c r="BF1421" s="50">
        <v>8.303901398271636E-4</v>
      </c>
      <c r="BG1421" s="50">
        <v>1.5814798651923357E-3</v>
      </c>
      <c r="BH1421" s="50">
        <v>2.1194147730359695E-3</v>
      </c>
      <c r="BI1421" s="50">
        <v>2.5065992319769064E-3</v>
      </c>
      <c r="BJ1421" s="50">
        <v>1.1840933326276348E-3</v>
      </c>
      <c r="BK1421" s="50">
        <v>1.5375105377965481E-3</v>
      </c>
      <c r="BL1421" s="50">
        <v>2.9862233480083089E-3</v>
      </c>
      <c r="BM1421" s="50">
        <v>2.9485593232855527E-3</v>
      </c>
      <c r="BN1421" s="50">
        <v>2.7017076819787567E-4</v>
      </c>
      <c r="BO1421" s="50">
        <v>1.2822264477625087E-3</v>
      </c>
      <c r="BP1421" s="50">
        <v>1.1923114407300717E-3</v>
      </c>
      <c r="BQ1421" s="50">
        <v>7.3503220921360309E-4</v>
      </c>
      <c r="BR1421" s="50">
        <v>1.5081909377102382E-3</v>
      </c>
      <c r="BS1421" s="50">
        <v>9.3625007787340934E-4</v>
      </c>
      <c r="BT1421" s="50">
        <v>3.1449586922941753E-3</v>
      </c>
      <c r="BU1421" s="50">
        <v>3.0517047699797138E-3</v>
      </c>
      <c r="BV1421" s="50">
        <v>2.2986027421487611E-3</v>
      </c>
      <c r="BW1421" s="50">
        <v>7.6827095233233927E-3</v>
      </c>
      <c r="BX1421" s="50">
        <v>1.1900828370378794E-2</v>
      </c>
      <c r="BY1421" s="50">
        <v>3.4022429419662634E-3</v>
      </c>
      <c r="BZ1421" s="50">
        <v>6.8068515711944026E-3</v>
      </c>
      <c r="CA1421" s="50">
        <v>5.2298905815082192E-3</v>
      </c>
      <c r="CB1421" s="50">
        <v>4.8690262576234038E-3</v>
      </c>
      <c r="CC1421" s="50">
        <v>8.3922834750563505E-3</v>
      </c>
      <c r="CD1421" s="50">
        <v>1.1925551041479568E-2</v>
      </c>
      <c r="CE1421" s="50">
        <v>2.3697731306857484E-2</v>
      </c>
      <c r="CF1421" s="50">
        <v>5.3959571258643283E-3</v>
      </c>
      <c r="CG1421" s="50">
        <v>0.43042467474754803</v>
      </c>
      <c r="CH1421" s="50">
        <v>4.9563151285919602E-3</v>
      </c>
      <c r="CI1421" s="50">
        <v>4.133343561093579E-2</v>
      </c>
      <c r="CJ1421" s="50">
        <v>2.3238908966268727E-2</v>
      </c>
      <c r="CK1421" s="50">
        <v>8.8566561508727701E-3</v>
      </c>
      <c r="CL1421" s="50">
        <v>2.8268291231420856E-2</v>
      </c>
      <c r="CM1421" s="50">
        <v>1.9644307891891456E-2</v>
      </c>
      <c r="CN1421" s="50">
        <v>5.1417097742185152E-3</v>
      </c>
      <c r="CO1421" s="50">
        <v>1.029829221446452E-2</v>
      </c>
      <c r="CP1421" s="50">
        <v>5.4888096079014478E-3</v>
      </c>
      <c r="CQ1421" s="50">
        <v>5.8390070201511243E-4</v>
      </c>
      <c r="CR1421" s="50">
        <v>6.9005495526217346E-3</v>
      </c>
      <c r="CS1421" s="50">
        <v>2.1246744651411492E-2</v>
      </c>
      <c r="CT1421" s="50">
        <v>1.3486483598392151E-2</v>
      </c>
      <c r="CU1421" s="50">
        <v>1.8615810623979041E-3</v>
      </c>
      <c r="CV1421" s="50">
        <v>2.7099938975935862E-3</v>
      </c>
      <c r="CW1421" s="50">
        <v>1.039501633434481E-2</v>
      </c>
      <c r="CX1421" s="50">
        <v>1.7739480145462436E-2</v>
      </c>
      <c r="CY1421" s="50">
        <v>1.4737521804622187E-2</v>
      </c>
      <c r="CZ1421" s="50">
        <v>4.6245603704378252E-3</v>
      </c>
      <c r="DA1421" s="50">
        <v>9.561054028001963E-3</v>
      </c>
      <c r="DB1421" s="50">
        <v>7.2915842559175261E-3</v>
      </c>
      <c r="DC1421" s="50">
        <v>4.4487054926668559E-3</v>
      </c>
      <c r="DD1421" s="50">
        <v>1.5555766042592452E-3</v>
      </c>
      <c r="DE1421" s="50">
        <v>4.9967743028329781E-3</v>
      </c>
      <c r="DF1421" s="50">
        <v>3.2555454807412119E-3</v>
      </c>
      <c r="DG1421" s="50">
        <v>1.3435939703283164E-2</v>
      </c>
      <c r="DH1421" s="50">
        <v>6.8456412850476977E-3</v>
      </c>
      <c r="DI1421" s="50">
        <v>1.5137932813463977E-2</v>
      </c>
      <c r="DJ1421" s="50">
        <v>3.4098210937304851E-3</v>
      </c>
    </row>
    <row r="1422" spans="13:114" x14ac:dyDescent="0.2">
      <c r="M1422" s="49" t="s">
        <v>207</v>
      </c>
      <c r="N1422" s="50">
        <v>1.1741183468275914E-4</v>
      </c>
      <c r="O1422" s="50">
        <v>2.2894154093815167E-4</v>
      </c>
      <c r="P1422" s="50">
        <v>9.4945684815262176E-5</v>
      </c>
      <c r="Q1422" s="50">
        <v>1.0067371878817589E-4</v>
      </c>
      <c r="R1422" s="50">
        <v>5.1869244030446169E-4</v>
      </c>
      <c r="S1422" s="50">
        <v>4.290123646072431E-4</v>
      </c>
      <c r="T1422" s="50">
        <v>2.8896057723868229E-3</v>
      </c>
      <c r="U1422" s="69">
        <v>2.8694881677510293E-4</v>
      </c>
      <c r="V1422" s="50">
        <v>1.2812867693082168E-4</v>
      </c>
      <c r="W1422" s="50">
        <v>1.7067426001228874E-4</v>
      </c>
      <c r="X1422" s="50">
        <v>3.5685725249430826E-4</v>
      </c>
      <c r="Y1422" s="50">
        <v>9.1175268495166531E-4</v>
      </c>
      <c r="Z1422" s="50">
        <v>8.1029375270036234E-4</v>
      </c>
      <c r="AA1422" s="50">
        <v>6.0698154854177801E-4</v>
      </c>
      <c r="AB1422" s="50">
        <v>2.3923813449189648E-4</v>
      </c>
      <c r="AC1422" s="50">
        <v>9.0593929756761359E-4</v>
      </c>
      <c r="AD1422" s="50">
        <v>2.3070228977349391E-4</v>
      </c>
      <c r="AE1422" s="50">
        <v>7.2485711855419161E-4</v>
      </c>
      <c r="AF1422" s="50">
        <v>9.9481459304294744E-5</v>
      </c>
      <c r="AG1422" s="50">
        <v>8.9720755576819743E-4</v>
      </c>
      <c r="AH1422" s="50">
        <v>2.8359134211817455E-3</v>
      </c>
      <c r="AI1422" s="50">
        <v>9.1596369983273365E-4</v>
      </c>
      <c r="AJ1422" s="50">
        <v>5.091378869461308E-4</v>
      </c>
      <c r="AK1422" s="50">
        <v>4.8534514404384504E-3</v>
      </c>
      <c r="AL1422" s="50">
        <v>1.7433253118468821E-3</v>
      </c>
      <c r="AM1422" s="50">
        <v>1.5478460795722781E-3</v>
      </c>
      <c r="AN1422" s="50">
        <v>4.833115694371682E-4</v>
      </c>
      <c r="AO1422" s="50">
        <v>5.6109022301227204E-4</v>
      </c>
      <c r="AP1422" s="50">
        <v>4.4526429988080163E-4</v>
      </c>
      <c r="AQ1422" s="50">
        <v>6.2551482967931004E-4</v>
      </c>
      <c r="AR1422" s="50">
        <v>5.3012204167830355E-4</v>
      </c>
      <c r="AS1422" s="50">
        <v>4.6277062419846515E-4</v>
      </c>
      <c r="AT1422" s="50">
        <v>5.0250795976422981E-4</v>
      </c>
      <c r="AU1422" s="50">
        <v>8.1404141955143227E-4</v>
      </c>
      <c r="AV1422" s="50">
        <v>1.2289993819853865E-4</v>
      </c>
      <c r="AW1422" s="50">
        <v>1.0820008752264153E-3</v>
      </c>
      <c r="AX1422" s="50">
        <v>1.1999718705970441E-3</v>
      </c>
      <c r="AY1422" s="50">
        <v>2.7039315193657163E-4</v>
      </c>
      <c r="AZ1422" s="50">
        <v>5.3604005112981132E-4</v>
      </c>
      <c r="BA1422" s="50">
        <v>4.4717182332487833E-4</v>
      </c>
      <c r="BB1422" s="50">
        <v>8.21939525154235E-5</v>
      </c>
      <c r="BC1422" s="50">
        <v>2.2047607292162053E-3</v>
      </c>
      <c r="BD1422" s="50">
        <v>2.4080908225532689E-3</v>
      </c>
      <c r="BE1422" s="50">
        <v>1.8875803706224232E-3</v>
      </c>
      <c r="BF1422" s="50">
        <v>3.8012854145144973E-4</v>
      </c>
      <c r="BG1422" s="50">
        <v>6.5109565747807803E-4</v>
      </c>
      <c r="BH1422" s="50">
        <v>3.5119697348004811E-4</v>
      </c>
      <c r="BI1422" s="50">
        <v>6.2235437000917433E-4</v>
      </c>
      <c r="BJ1422" s="50">
        <v>3.711529465596735E-4</v>
      </c>
      <c r="BK1422" s="50">
        <v>2.9603646345803867E-4</v>
      </c>
      <c r="BL1422" s="50">
        <v>5.5294616331629572E-4</v>
      </c>
      <c r="BM1422" s="50">
        <v>4.496631790035321E-4</v>
      </c>
      <c r="BN1422" s="50">
        <v>3.6782419216024851E-5</v>
      </c>
      <c r="BO1422" s="50">
        <v>5.278311646340284E-4</v>
      </c>
      <c r="BP1422" s="50">
        <v>1.508950494054956E-4</v>
      </c>
      <c r="BQ1422" s="50">
        <v>2.7616299917818923E-4</v>
      </c>
      <c r="BR1422" s="50">
        <v>8.5971226813247325E-4</v>
      </c>
      <c r="BS1422" s="50">
        <v>2.7322381203047607E-4</v>
      </c>
      <c r="BT1422" s="50">
        <v>5.6443194602655462E-4</v>
      </c>
      <c r="BU1422" s="50">
        <v>7.3350038003244312E-4</v>
      </c>
      <c r="BV1422" s="50">
        <v>6.0700746546025271E-4</v>
      </c>
      <c r="BW1422" s="50">
        <v>1.9148789653710818E-3</v>
      </c>
      <c r="BX1422" s="50">
        <v>7.0749941643612506E-4</v>
      </c>
      <c r="BY1422" s="50">
        <v>4.6408860314922455E-4</v>
      </c>
      <c r="BZ1422" s="50">
        <v>1.259816399573576E-3</v>
      </c>
      <c r="CA1422" s="50">
        <v>1.4442513949513968E-3</v>
      </c>
      <c r="CB1422" s="50">
        <v>9.3101769967777646E-4</v>
      </c>
      <c r="CC1422" s="50">
        <v>1.0639029380391681E-3</v>
      </c>
      <c r="CD1422" s="50">
        <v>8.3147098181025089E-4</v>
      </c>
      <c r="CE1422" s="50">
        <v>1.0210170951134112E-3</v>
      </c>
      <c r="CF1422" s="50">
        <v>7.5368026642844751E-4</v>
      </c>
      <c r="CG1422" s="50">
        <v>2.6056383516282174E-3</v>
      </c>
      <c r="CH1422" s="50">
        <v>0.22913580574945089</v>
      </c>
      <c r="CI1422" s="50">
        <v>3.5113633330691708E-3</v>
      </c>
      <c r="CJ1422" s="50">
        <v>2.395345081170324E-3</v>
      </c>
      <c r="CK1422" s="50">
        <v>1.1717762495635612E-3</v>
      </c>
      <c r="CL1422" s="50">
        <v>4.6060314500550112E-4</v>
      </c>
      <c r="CM1422" s="50">
        <v>9.572852841019118E-4</v>
      </c>
      <c r="CN1422" s="50">
        <v>1.4459519135866972E-3</v>
      </c>
      <c r="CO1422" s="50">
        <v>2.3611653007900944E-3</v>
      </c>
      <c r="CP1422" s="50">
        <v>2.63177180757129E-3</v>
      </c>
      <c r="CQ1422" s="50">
        <v>9.1762508145390721E-5</v>
      </c>
      <c r="CR1422" s="50">
        <v>3.5816442248842529E-3</v>
      </c>
      <c r="CS1422" s="50">
        <v>3.4447130983522062E-2</v>
      </c>
      <c r="CT1422" s="50">
        <v>6.6991674653733987E-4</v>
      </c>
      <c r="CU1422" s="50">
        <v>4.7276688956032976E-4</v>
      </c>
      <c r="CV1422" s="50">
        <v>1.5644983216066893E-3</v>
      </c>
      <c r="CW1422" s="50">
        <v>2.068355983346109E-3</v>
      </c>
      <c r="CX1422" s="50">
        <v>1.0351102135532574E-3</v>
      </c>
      <c r="CY1422" s="50">
        <v>1.3877490787640924E-3</v>
      </c>
      <c r="CZ1422" s="50">
        <v>7.8778042953020413E-4</v>
      </c>
      <c r="DA1422" s="50">
        <v>1.8014136064541135E-3</v>
      </c>
      <c r="DB1422" s="50">
        <v>9.0975032915108841E-4</v>
      </c>
      <c r="DC1422" s="50">
        <v>8.898351422535488E-3</v>
      </c>
      <c r="DD1422" s="50">
        <v>1.631456196826057E-4</v>
      </c>
      <c r="DE1422" s="50">
        <v>1.9219494622991842E-3</v>
      </c>
      <c r="DF1422" s="50">
        <v>4.8184922941289614E-4</v>
      </c>
      <c r="DG1422" s="50">
        <v>4.3458288271907225E-3</v>
      </c>
      <c r="DH1422" s="50">
        <v>8.2722136587683431E-4</v>
      </c>
      <c r="DI1422" s="50">
        <v>5.2262090203514645E-4</v>
      </c>
      <c r="DJ1422" s="50">
        <v>4.850003490394727E-4</v>
      </c>
    </row>
    <row r="1423" spans="13:114" ht="22.5" x14ac:dyDescent="0.2">
      <c r="M1423" s="49" t="s">
        <v>208</v>
      </c>
      <c r="N1423" s="50">
        <v>1.8672832587292855E-5</v>
      </c>
      <c r="O1423" s="50">
        <v>5.5533787981253888E-5</v>
      </c>
      <c r="P1423" s="50">
        <v>1.8251393480517366E-5</v>
      </c>
      <c r="Q1423" s="50">
        <v>1.7256296416874152E-5</v>
      </c>
      <c r="R1423" s="50">
        <v>4.775497370886586E-5</v>
      </c>
      <c r="S1423" s="50">
        <v>3.7212947818149442E-5</v>
      </c>
      <c r="T1423" s="50">
        <v>1.4094200561865644E-4</v>
      </c>
      <c r="U1423" s="69">
        <v>3.9039351451472041E-5</v>
      </c>
      <c r="V1423" s="50">
        <v>1.9789642844726035E-5</v>
      </c>
      <c r="W1423" s="50">
        <v>3.416434776223804E-5</v>
      </c>
      <c r="X1423" s="50">
        <v>7.6857581214986255E-5</v>
      </c>
      <c r="Y1423" s="50">
        <v>7.7969743473942253E-5</v>
      </c>
      <c r="Z1423" s="50">
        <v>5.5099155588248044E-5</v>
      </c>
      <c r="AA1423" s="50">
        <v>1.0214749638739393E-4</v>
      </c>
      <c r="AB1423" s="50">
        <v>6.0045783492557649E-5</v>
      </c>
      <c r="AC1423" s="50">
        <v>1.8096330825366947E-4</v>
      </c>
      <c r="AD1423" s="50">
        <v>4.9347613306166066E-5</v>
      </c>
      <c r="AE1423" s="50">
        <v>1.646419143131768E-4</v>
      </c>
      <c r="AF1423" s="50">
        <v>1.7397628195020507E-5</v>
      </c>
      <c r="AG1423" s="50">
        <v>1.5255920582093465E-4</v>
      </c>
      <c r="AH1423" s="50">
        <v>5.6234573791947857E-4</v>
      </c>
      <c r="AI1423" s="50">
        <v>1.8823977463044533E-4</v>
      </c>
      <c r="AJ1423" s="50">
        <v>1.4568895735899665E-4</v>
      </c>
      <c r="AK1423" s="50">
        <v>1.8646659104924704E-3</v>
      </c>
      <c r="AL1423" s="50">
        <v>5.9150730129624231E-4</v>
      </c>
      <c r="AM1423" s="50">
        <v>4.8657208316893116E-4</v>
      </c>
      <c r="AN1423" s="50">
        <v>9.4707214077381622E-5</v>
      </c>
      <c r="AO1423" s="50">
        <v>1.0883825245627507E-4</v>
      </c>
      <c r="AP1423" s="50">
        <v>1.0929576369231864E-4</v>
      </c>
      <c r="AQ1423" s="50">
        <v>1.3992474234965146E-4</v>
      </c>
      <c r="AR1423" s="50">
        <v>1.1751492976317961E-4</v>
      </c>
      <c r="AS1423" s="50">
        <v>9.7113333939695927E-5</v>
      </c>
      <c r="AT1423" s="50">
        <v>6.607486593444972E-5</v>
      </c>
      <c r="AU1423" s="50">
        <v>8.807053784117744E-5</v>
      </c>
      <c r="AV1423" s="50">
        <v>2.0466134355971661E-5</v>
      </c>
      <c r="AW1423" s="50">
        <v>2.3582562756169063E-4</v>
      </c>
      <c r="AX1423" s="50">
        <v>1.5940260896181023E-4</v>
      </c>
      <c r="AY1423" s="50">
        <v>4.7107015197463237E-5</v>
      </c>
      <c r="AZ1423" s="50">
        <v>4.0530294464399844E-5</v>
      </c>
      <c r="BA1423" s="50">
        <v>7.6380946603554368E-5</v>
      </c>
      <c r="BB1423" s="50">
        <v>2.0268208159496354E-5</v>
      </c>
      <c r="BC1423" s="50">
        <v>8.4794178526294457E-4</v>
      </c>
      <c r="BD1423" s="50">
        <v>1.5867755179953057E-4</v>
      </c>
      <c r="BE1423" s="50">
        <v>5.3489765681005719E-4</v>
      </c>
      <c r="BF1423" s="50">
        <v>9.4949502044537794E-5</v>
      </c>
      <c r="BG1423" s="50">
        <v>1.2501480113638995E-4</v>
      </c>
      <c r="BH1423" s="50">
        <v>9.1065436522851215E-5</v>
      </c>
      <c r="BI1423" s="50">
        <v>1.1952887985054317E-4</v>
      </c>
      <c r="BJ1423" s="50">
        <v>7.3608152233136081E-5</v>
      </c>
      <c r="BK1423" s="50">
        <v>4.1732674235595638E-5</v>
      </c>
      <c r="BL1423" s="50">
        <v>9.9860703102981228E-5</v>
      </c>
      <c r="BM1423" s="50">
        <v>1.0770106870181362E-4</v>
      </c>
      <c r="BN1423" s="50">
        <v>1.0673477103517705E-5</v>
      </c>
      <c r="BO1423" s="50">
        <v>1.4891769836707271E-4</v>
      </c>
      <c r="BP1423" s="50">
        <v>3.9603434834570844E-5</v>
      </c>
      <c r="BQ1423" s="50">
        <v>5.0978165891836189E-5</v>
      </c>
      <c r="BR1423" s="50">
        <v>1.1161007539105414E-4</v>
      </c>
      <c r="BS1423" s="50">
        <v>4.2450999013017902E-5</v>
      </c>
      <c r="BT1423" s="50">
        <v>8.8243510067970908E-5</v>
      </c>
      <c r="BU1423" s="50">
        <v>9.5081665250097746E-5</v>
      </c>
      <c r="BV1423" s="50">
        <v>8.5780067913587699E-5</v>
      </c>
      <c r="BW1423" s="50">
        <v>3.6764159059725013E-4</v>
      </c>
      <c r="BX1423" s="50">
        <v>1.2311405313178059E-4</v>
      </c>
      <c r="BY1423" s="50">
        <v>8.2299954239740576E-5</v>
      </c>
      <c r="BZ1423" s="50">
        <v>1.5821354719653099E-4</v>
      </c>
      <c r="CA1423" s="50">
        <v>1.8318790444993996E-4</v>
      </c>
      <c r="CB1423" s="50">
        <v>1.7983904552169473E-4</v>
      </c>
      <c r="CC1423" s="50">
        <v>2.346141407209131E-4</v>
      </c>
      <c r="CD1423" s="50">
        <v>2.2472892159794558E-4</v>
      </c>
      <c r="CE1423" s="50">
        <v>2.3579031670281476E-4</v>
      </c>
      <c r="CF1423" s="50">
        <v>2.0475208652376021E-4</v>
      </c>
      <c r="CG1423" s="50">
        <v>7.5010777661150044E-4</v>
      </c>
      <c r="CH1423" s="50">
        <v>6.3292174192726175E-4</v>
      </c>
      <c r="CI1423" s="50">
        <v>0.18577591466117557</v>
      </c>
      <c r="CJ1423" s="50">
        <v>2.5951411419741052E-2</v>
      </c>
      <c r="CK1423" s="50">
        <v>4.1555861178297059E-4</v>
      </c>
      <c r="CL1423" s="50">
        <v>9.4264074486108122E-5</v>
      </c>
      <c r="CM1423" s="50">
        <v>2.0836067196410393E-4</v>
      </c>
      <c r="CN1423" s="50">
        <v>3.6405879916380469E-4</v>
      </c>
      <c r="CO1423" s="50">
        <v>5.2099965938139504E-4</v>
      </c>
      <c r="CP1423" s="50">
        <v>4.4081018543287568E-4</v>
      </c>
      <c r="CQ1423" s="50">
        <v>9.7082256741605342E-6</v>
      </c>
      <c r="CR1423" s="50">
        <v>3.3470612811197398E-4</v>
      </c>
      <c r="CS1423" s="50">
        <v>1.6075987513484082E-2</v>
      </c>
      <c r="CT1423" s="50">
        <v>1.3859717934714089E-4</v>
      </c>
      <c r="CU1423" s="50">
        <v>1.5348339688696139E-4</v>
      </c>
      <c r="CV1423" s="50">
        <v>3.0740277423481658E-4</v>
      </c>
      <c r="CW1423" s="50">
        <v>2.9366672792923045E-4</v>
      </c>
      <c r="CX1423" s="50">
        <v>2.0959515437125303E-4</v>
      </c>
      <c r="CY1423" s="50">
        <v>2.5465334252597858E-4</v>
      </c>
      <c r="CZ1423" s="50">
        <v>2.6599889582242339E-4</v>
      </c>
      <c r="DA1423" s="50">
        <v>1.7520573932727082E-4</v>
      </c>
      <c r="DB1423" s="50">
        <v>1.009243417117519E-4</v>
      </c>
      <c r="DC1423" s="50">
        <v>2.5002257320042368E-4</v>
      </c>
      <c r="DD1423" s="50">
        <v>1.7259599099485148E-5</v>
      </c>
      <c r="DE1423" s="50">
        <v>1.7705467472798478E-4</v>
      </c>
      <c r="DF1423" s="50">
        <v>6.9284111343681992E-5</v>
      </c>
      <c r="DG1423" s="50">
        <v>3.3155289469750211E-4</v>
      </c>
      <c r="DH1423" s="50">
        <v>3.2146258197821134E-4</v>
      </c>
      <c r="DI1423" s="50">
        <v>1.1081375320253345E-4</v>
      </c>
      <c r="DJ1423" s="50">
        <v>1.4556013557322827E-4</v>
      </c>
    </row>
    <row r="1424" spans="13:114" x14ac:dyDescent="0.2">
      <c r="M1424" s="49" t="s">
        <v>209</v>
      </c>
      <c r="N1424" s="50">
        <v>9.6624608365799471E-5</v>
      </c>
      <c r="O1424" s="50">
        <v>2.7820542318369518E-4</v>
      </c>
      <c r="P1424" s="50">
        <v>9.3193772583045174E-5</v>
      </c>
      <c r="Q1424" s="50">
        <v>9.040438870678472E-5</v>
      </c>
      <c r="R1424" s="50">
        <v>2.5520928670796602E-4</v>
      </c>
      <c r="S1424" s="50">
        <v>1.8513800622760535E-4</v>
      </c>
      <c r="T1424" s="50">
        <v>6.8714048472401671E-4</v>
      </c>
      <c r="U1424" s="69">
        <v>2.0097537860024381E-4</v>
      </c>
      <c r="V1424" s="50">
        <v>1.0015297250827106E-4</v>
      </c>
      <c r="W1424" s="50">
        <v>1.7915998183947116E-4</v>
      </c>
      <c r="X1424" s="50">
        <v>3.9090844420856189E-4</v>
      </c>
      <c r="Y1424" s="50">
        <v>4.1055102677697896E-4</v>
      </c>
      <c r="Z1424" s="50">
        <v>2.8860018387867988E-4</v>
      </c>
      <c r="AA1424" s="50">
        <v>5.36270748267432E-4</v>
      </c>
      <c r="AB1424" s="50">
        <v>2.9955123936228315E-4</v>
      </c>
      <c r="AC1424" s="50">
        <v>8.8958436545035651E-4</v>
      </c>
      <c r="AD1424" s="50">
        <v>2.5389965957896423E-4</v>
      </c>
      <c r="AE1424" s="50">
        <v>8.044853228828258E-4</v>
      </c>
      <c r="AF1424" s="50">
        <v>6.7702426314142865E-5</v>
      </c>
      <c r="AG1424" s="50">
        <v>7.369991221315719E-4</v>
      </c>
      <c r="AH1424" s="50">
        <v>2.6657443056170046E-3</v>
      </c>
      <c r="AI1424" s="50">
        <v>9.1771157324566175E-4</v>
      </c>
      <c r="AJ1424" s="50">
        <v>7.109810720293435E-4</v>
      </c>
      <c r="AK1424" s="50">
        <v>8.733770618564193E-3</v>
      </c>
      <c r="AL1424" s="50">
        <v>2.7948691085453304E-3</v>
      </c>
      <c r="AM1424" s="50">
        <v>2.322567247334519E-3</v>
      </c>
      <c r="AN1424" s="50">
        <v>4.8068815620701835E-4</v>
      </c>
      <c r="AO1424" s="50">
        <v>5.4603728187224373E-4</v>
      </c>
      <c r="AP1424" s="50">
        <v>5.4295821590065788E-4</v>
      </c>
      <c r="AQ1424" s="50">
        <v>7.0273616518273807E-4</v>
      </c>
      <c r="AR1424" s="50">
        <v>5.8940232031213504E-4</v>
      </c>
      <c r="AS1424" s="50">
        <v>4.8864651933673944E-4</v>
      </c>
      <c r="AT1424" s="50">
        <v>3.4832188241088705E-4</v>
      </c>
      <c r="AU1424" s="50">
        <v>4.4832237634795261E-4</v>
      </c>
      <c r="AV1424" s="50">
        <v>1.0405109799271218E-4</v>
      </c>
      <c r="AW1424" s="50">
        <v>1.0722418414257724E-3</v>
      </c>
      <c r="AX1424" s="50">
        <v>5.3003329313787754E-4</v>
      </c>
      <c r="AY1424" s="50">
        <v>2.2364527084506653E-4</v>
      </c>
      <c r="AZ1424" s="50">
        <v>2.041448981833088E-4</v>
      </c>
      <c r="BA1424" s="50">
        <v>3.6945435966150117E-4</v>
      </c>
      <c r="BB1424" s="50">
        <v>9.8229708847490414E-5</v>
      </c>
      <c r="BC1424" s="50">
        <v>3.9875759932651734E-3</v>
      </c>
      <c r="BD1424" s="50">
        <v>7.6585697956547516E-4</v>
      </c>
      <c r="BE1424" s="50">
        <v>2.5288303852900674E-3</v>
      </c>
      <c r="BF1424" s="50">
        <v>4.4319605786108168E-4</v>
      </c>
      <c r="BG1424" s="50">
        <v>6.0751932214181382E-4</v>
      </c>
      <c r="BH1424" s="50">
        <v>4.4595611501751251E-4</v>
      </c>
      <c r="BI1424" s="50">
        <v>5.9592707088675448E-4</v>
      </c>
      <c r="BJ1424" s="50">
        <v>3.6005658140446595E-4</v>
      </c>
      <c r="BK1424" s="50">
        <v>2.1642851584743658E-4</v>
      </c>
      <c r="BL1424" s="50">
        <v>5.1313163168104428E-4</v>
      </c>
      <c r="BM1424" s="50">
        <v>5.3356444643702465E-4</v>
      </c>
      <c r="BN1424" s="50">
        <v>5.2123359121008805E-5</v>
      </c>
      <c r="BO1424" s="50">
        <v>7.0784888913751857E-4</v>
      </c>
      <c r="BP1424" s="50">
        <v>1.927699462500079E-4</v>
      </c>
      <c r="BQ1424" s="50">
        <v>2.4798479604951833E-4</v>
      </c>
      <c r="BR1424" s="50">
        <v>5.5479179451332341E-4</v>
      </c>
      <c r="BS1424" s="50">
        <v>2.12685664312997E-4</v>
      </c>
      <c r="BT1424" s="50">
        <v>4.4306115243881235E-4</v>
      </c>
      <c r="BU1424" s="50">
        <v>4.7706322162955912E-4</v>
      </c>
      <c r="BV1424" s="50">
        <v>4.3789365138067923E-4</v>
      </c>
      <c r="BW1424" s="50">
        <v>2.0003452397725783E-3</v>
      </c>
      <c r="BX1424" s="50">
        <v>6.4006089972643725E-4</v>
      </c>
      <c r="BY1424" s="50">
        <v>4.1640117963907884E-4</v>
      </c>
      <c r="BZ1424" s="50">
        <v>7.7996616148763944E-4</v>
      </c>
      <c r="CA1424" s="50">
        <v>8.9040224626054287E-4</v>
      </c>
      <c r="CB1424" s="50">
        <v>8.8368593044147478E-4</v>
      </c>
      <c r="CC1424" s="50">
        <v>1.1446398463562815E-3</v>
      </c>
      <c r="CD1424" s="50">
        <v>1.1058769039104313E-3</v>
      </c>
      <c r="CE1424" s="50">
        <v>1.1992742409334377E-3</v>
      </c>
      <c r="CF1424" s="50">
        <v>1.0063661077181472E-3</v>
      </c>
      <c r="CG1424" s="50">
        <v>4.9102624844560563E-3</v>
      </c>
      <c r="CH1424" s="50">
        <v>2.9445377228443643E-3</v>
      </c>
      <c r="CI1424" s="50">
        <v>5.3955737576384145E-3</v>
      </c>
      <c r="CJ1424" s="50">
        <v>0.30446384849424762</v>
      </c>
      <c r="CK1424" s="50">
        <v>1.9758340080536199E-3</v>
      </c>
      <c r="CL1424" s="50">
        <v>5.3410938288285244E-4</v>
      </c>
      <c r="CM1424" s="50">
        <v>1.3018691550276615E-3</v>
      </c>
      <c r="CN1424" s="50">
        <v>1.7279619907862786E-3</v>
      </c>
      <c r="CO1424" s="50">
        <v>3.9232393037998345E-3</v>
      </c>
      <c r="CP1424" s="50">
        <v>2.3188879669538138E-3</v>
      </c>
      <c r="CQ1424" s="50">
        <v>5.5140296244357893E-5</v>
      </c>
      <c r="CR1424" s="50">
        <v>1.6007696727715777E-3</v>
      </c>
      <c r="CS1424" s="50">
        <v>7.5236275197030397E-2</v>
      </c>
      <c r="CT1424" s="50">
        <v>7.0979064539146625E-4</v>
      </c>
      <c r="CU1424" s="50">
        <v>7.3622967677636165E-4</v>
      </c>
      <c r="CV1424" s="50">
        <v>2.14715593087063E-4</v>
      </c>
      <c r="CW1424" s="50">
        <v>1.4143506265439864E-3</v>
      </c>
      <c r="CX1424" s="50">
        <v>1.1744861322721218E-3</v>
      </c>
      <c r="CY1424" s="50">
        <v>1.252130523795724E-3</v>
      </c>
      <c r="CZ1424" s="50">
        <v>1.2747366581979044E-3</v>
      </c>
      <c r="DA1424" s="50">
        <v>8.5926879723017364E-4</v>
      </c>
      <c r="DB1424" s="50">
        <v>5.1233289956152846E-4</v>
      </c>
      <c r="DC1424" s="50">
        <v>1.1881849147177218E-3</v>
      </c>
      <c r="DD1424" s="50">
        <v>8.6061322225711691E-5</v>
      </c>
      <c r="DE1424" s="50">
        <v>8.6230072709830581E-4</v>
      </c>
      <c r="DF1424" s="50">
        <v>3.4743732994912534E-4</v>
      </c>
      <c r="DG1424" s="50">
        <v>1.6059661945672398E-3</v>
      </c>
      <c r="DH1424" s="50">
        <v>1.3557624164204152E-3</v>
      </c>
      <c r="DI1424" s="50">
        <v>5.7714502130055197E-4</v>
      </c>
      <c r="DJ1424" s="50">
        <v>7.0388889760932027E-4</v>
      </c>
    </row>
    <row r="1425" spans="13:114" ht="22.5" x14ac:dyDescent="0.2">
      <c r="M1425" s="49" t="s">
        <v>210</v>
      </c>
      <c r="N1425" s="50">
        <v>1.0842664475817491E-4</v>
      </c>
      <c r="O1425" s="50">
        <v>3.0103991834529381E-4</v>
      </c>
      <c r="P1425" s="50">
        <v>9.2484128028536358E-5</v>
      </c>
      <c r="Q1425" s="50">
        <v>1.0355140921055106E-4</v>
      </c>
      <c r="R1425" s="50">
        <v>5.8557257424014569E-4</v>
      </c>
      <c r="S1425" s="50">
        <v>4.6548511397162361E-4</v>
      </c>
      <c r="T1425" s="50">
        <v>1.1063889336865274E-3</v>
      </c>
      <c r="U1425" s="69">
        <v>3.832195493555725E-4</v>
      </c>
      <c r="V1425" s="50">
        <v>1.8983645016672836E-4</v>
      </c>
      <c r="W1425" s="50">
        <v>3.5414187221090196E-4</v>
      </c>
      <c r="X1425" s="50">
        <v>4.1432610128005429E-4</v>
      </c>
      <c r="Y1425" s="50">
        <v>7.9000899203729295E-4</v>
      </c>
      <c r="Z1425" s="50">
        <v>7.5663970579815758E-4</v>
      </c>
      <c r="AA1425" s="50">
        <v>7.9117641244250061E-4</v>
      </c>
      <c r="AB1425" s="50">
        <v>3.4729260755297567E-4</v>
      </c>
      <c r="AC1425" s="50">
        <v>8.9374847353810682E-4</v>
      </c>
      <c r="AD1425" s="50">
        <v>2.6898077342011532E-4</v>
      </c>
      <c r="AE1425" s="50">
        <v>6.7323420536202251E-4</v>
      </c>
      <c r="AF1425" s="50">
        <v>8.16972274305768E-5</v>
      </c>
      <c r="AG1425" s="50">
        <v>6.5389884777721169E-4</v>
      </c>
      <c r="AH1425" s="50">
        <v>8.1121231581887611E-4</v>
      </c>
      <c r="AI1425" s="50">
        <v>5.4271165426429528E-4</v>
      </c>
      <c r="AJ1425" s="50">
        <v>4.1155112560538451E-4</v>
      </c>
      <c r="AK1425" s="50">
        <v>1.1178900287029459E-3</v>
      </c>
      <c r="AL1425" s="50">
        <v>6.7000075753473364E-4</v>
      </c>
      <c r="AM1425" s="50">
        <v>1.0192097738109713E-3</v>
      </c>
      <c r="AN1425" s="50">
        <v>8.4464479751422997E-4</v>
      </c>
      <c r="AO1425" s="50">
        <v>6.321912134448249E-4</v>
      </c>
      <c r="AP1425" s="50">
        <v>5.0889665168857474E-4</v>
      </c>
      <c r="AQ1425" s="50">
        <v>6.7619844141547961E-4</v>
      </c>
      <c r="AR1425" s="50">
        <v>5.3453158514905864E-4</v>
      </c>
      <c r="AS1425" s="50">
        <v>4.726024533993778E-4</v>
      </c>
      <c r="AT1425" s="50">
        <v>5.0560805246225736E-4</v>
      </c>
      <c r="AU1425" s="50">
        <v>5.7928535341568563E-4</v>
      </c>
      <c r="AV1425" s="50">
        <v>1.2159956054766643E-4</v>
      </c>
      <c r="AW1425" s="50">
        <v>6.7399908197684794E-4</v>
      </c>
      <c r="AX1425" s="50">
        <v>7.7126075561921657E-4</v>
      </c>
      <c r="AY1425" s="50">
        <v>2.437306448502105E-4</v>
      </c>
      <c r="AZ1425" s="50">
        <v>4.9722516345459536E-4</v>
      </c>
      <c r="BA1425" s="50">
        <v>1.1459684965935244E-3</v>
      </c>
      <c r="BB1425" s="50">
        <v>9.0789750279170932E-5</v>
      </c>
      <c r="BC1425" s="50">
        <v>1.303789560031088E-3</v>
      </c>
      <c r="BD1425" s="50">
        <v>1.7593849120199991E-3</v>
      </c>
      <c r="BE1425" s="50">
        <v>2.2831864046462566E-3</v>
      </c>
      <c r="BF1425" s="50">
        <v>5.8635605990620761E-4</v>
      </c>
      <c r="BG1425" s="50">
        <v>1.1434296166195983E-3</v>
      </c>
      <c r="BH1425" s="50">
        <v>4.2381419004195559E-4</v>
      </c>
      <c r="BI1425" s="50">
        <v>6.067161848716438E-4</v>
      </c>
      <c r="BJ1425" s="50">
        <v>3.3039126219696913E-4</v>
      </c>
      <c r="BK1425" s="50">
        <v>4.7756262827544681E-4</v>
      </c>
      <c r="BL1425" s="50">
        <v>6.7934926897306928E-4</v>
      </c>
      <c r="BM1425" s="50">
        <v>4.9043854166413807E-4</v>
      </c>
      <c r="BN1425" s="50">
        <v>8.5814591379345656E-5</v>
      </c>
      <c r="BO1425" s="50">
        <v>4.8138343505996781E-4</v>
      </c>
      <c r="BP1425" s="50">
        <v>2.6832754256407885E-4</v>
      </c>
      <c r="BQ1425" s="50">
        <v>4.1860261809464476E-4</v>
      </c>
      <c r="BR1425" s="50">
        <v>7.0053807976670139E-4</v>
      </c>
      <c r="BS1425" s="50">
        <v>3.0936243383164594E-4</v>
      </c>
      <c r="BT1425" s="50">
        <v>7.8092023099258796E-4</v>
      </c>
      <c r="BU1425" s="50">
        <v>8.33194957728353E-4</v>
      </c>
      <c r="BV1425" s="50">
        <v>5.3382415573929669E-4</v>
      </c>
      <c r="BW1425" s="50">
        <v>1.5523015314121429E-3</v>
      </c>
      <c r="BX1425" s="50">
        <v>8.4729417286450435E-4</v>
      </c>
      <c r="BY1425" s="50">
        <v>7.45071113459951E-4</v>
      </c>
      <c r="BZ1425" s="50">
        <v>1.1614024713234843E-3</v>
      </c>
      <c r="CA1425" s="50">
        <v>2.479401141498804E-3</v>
      </c>
      <c r="CB1425" s="50">
        <v>2.1094722346016916E-3</v>
      </c>
      <c r="CC1425" s="50">
        <v>2.4573183989258164E-3</v>
      </c>
      <c r="CD1425" s="50">
        <v>1.6707619941858131E-3</v>
      </c>
      <c r="CE1425" s="50">
        <v>1.9332846580937793E-3</v>
      </c>
      <c r="CF1425" s="50">
        <v>6.48223649232633E-4</v>
      </c>
      <c r="CG1425" s="50">
        <v>6.702217894193686E-3</v>
      </c>
      <c r="CH1425" s="50">
        <v>1.6223733208143296E-3</v>
      </c>
      <c r="CI1425" s="50">
        <v>5.01258127288539E-3</v>
      </c>
      <c r="CJ1425" s="50">
        <v>5.6622495548016797E-3</v>
      </c>
      <c r="CK1425" s="50">
        <v>0.39480071988178306</v>
      </c>
      <c r="CL1425" s="50">
        <v>2.5703478612903286E-2</v>
      </c>
      <c r="CM1425" s="50">
        <v>7.2058700626046425E-3</v>
      </c>
      <c r="CN1425" s="50">
        <v>4.8145656994883611E-3</v>
      </c>
      <c r="CO1425" s="50">
        <v>3.4191170742125668E-3</v>
      </c>
      <c r="CP1425" s="50">
        <v>2.4246868262993082E-3</v>
      </c>
      <c r="CQ1425" s="50">
        <v>2.1112856869958795E-4</v>
      </c>
      <c r="CR1425" s="50">
        <v>4.3399895902141092E-3</v>
      </c>
      <c r="CS1425" s="50">
        <v>6.1236681033725116E-3</v>
      </c>
      <c r="CT1425" s="50">
        <v>1.2329354287348732E-3</v>
      </c>
      <c r="CU1425" s="50">
        <v>1.2511057248227914E-3</v>
      </c>
      <c r="CV1425" s="50">
        <v>5.1823542653380472E-4</v>
      </c>
      <c r="CW1425" s="50">
        <v>3.6255319063748146E-3</v>
      </c>
      <c r="CX1425" s="50">
        <v>4.0662910271380805E-3</v>
      </c>
      <c r="CY1425" s="50">
        <v>3.9117125727537155E-3</v>
      </c>
      <c r="CZ1425" s="50">
        <v>7.0416949508118388E-4</v>
      </c>
      <c r="DA1425" s="50">
        <v>7.5827252353690179E-3</v>
      </c>
      <c r="DB1425" s="50">
        <v>8.5173794313199186E-4</v>
      </c>
      <c r="DC1425" s="50">
        <v>7.858803503818535E-4</v>
      </c>
      <c r="DD1425" s="50">
        <v>1.5104250935349411E-4</v>
      </c>
      <c r="DE1425" s="50">
        <v>9.2200711566509889E-4</v>
      </c>
      <c r="DF1425" s="50">
        <v>6.4045920031852036E-4</v>
      </c>
      <c r="DG1425" s="50">
        <v>4.7582312460354029E-3</v>
      </c>
      <c r="DH1425" s="50">
        <v>6.7446550968273348E-4</v>
      </c>
      <c r="DI1425" s="50">
        <v>7.2187274523296207E-4</v>
      </c>
      <c r="DJ1425" s="50">
        <v>3.4177085704179189E-4</v>
      </c>
    </row>
    <row r="1426" spans="13:114" x14ac:dyDescent="0.2">
      <c r="M1426" s="49" t="s">
        <v>211</v>
      </c>
      <c r="N1426" s="50">
        <v>4.0388302649580492E-6</v>
      </c>
      <c r="O1426" s="50">
        <v>9.8536319329913972E-6</v>
      </c>
      <c r="P1426" s="50">
        <v>5.5679606421050271E-6</v>
      </c>
      <c r="Q1426" s="50">
        <v>3.8085383772263766E-6</v>
      </c>
      <c r="R1426" s="50">
        <v>1.3231814261429756E-5</v>
      </c>
      <c r="S1426" s="50">
        <v>1.3715891031022869E-5</v>
      </c>
      <c r="T1426" s="50">
        <v>5.7969240770990554E-5</v>
      </c>
      <c r="U1426" s="69">
        <v>9.8015885921865544E-6</v>
      </c>
      <c r="V1426" s="50">
        <v>4.6822177882571452E-6</v>
      </c>
      <c r="W1426" s="50">
        <v>7.2200448336269753E-6</v>
      </c>
      <c r="X1426" s="50">
        <v>1.4390145950875832E-5</v>
      </c>
      <c r="Y1426" s="50">
        <v>2.1727967721416497E-5</v>
      </c>
      <c r="Z1426" s="50">
        <v>1.6452623472251011E-5</v>
      </c>
      <c r="AA1426" s="50">
        <v>3.363930504233725E-5</v>
      </c>
      <c r="AB1426" s="50">
        <v>1.0660965945039165E-5</v>
      </c>
      <c r="AC1426" s="50">
        <v>3.9202276187606797E-5</v>
      </c>
      <c r="AD1426" s="50">
        <v>9.5909684948458543E-6</v>
      </c>
      <c r="AE1426" s="50">
        <v>2.7702873325247538E-5</v>
      </c>
      <c r="AF1426" s="50">
        <v>2.9273877162876202E-6</v>
      </c>
      <c r="AG1426" s="50">
        <v>2.5847506358011651E-5</v>
      </c>
      <c r="AH1426" s="50">
        <v>8.7233879961704059E-5</v>
      </c>
      <c r="AI1426" s="50">
        <v>3.2005241166517572E-5</v>
      </c>
      <c r="AJ1426" s="50">
        <v>2.2891736423503465E-5</v>
      </c>
      <c r="AK1426" s="50">
        <v>2.4037318281389144E-4</v>
      </c>
      <c r="AL1426" s="50">
        <v>8.1637118291061331E-5</v>
      </c>
      <c r="AM1426" s="50">
        <v>6.974005521664333E-5</v>
      </c>
      <c r="AN1426" s="50">
        <v>1.7511801935187075E-5</v>
      </c>
      <c r="AO1426" s="50">
        <v>2.053865837034776E-5</v>
      </c>
      <c r="AP1426" s="50">
        <v>1.8880423216523315E-5</v>
      </c>
      <c r="AQ1426" s="50">
        <v>2.6543321547820657E-5</v>
      </c>
      <c r="AR1426" s="50">
        <v>2.2091111800450573E-5</v>
      </c>
      <c r="AS1426" s="50">
        <v>1.8614928480782511E-5</v>
      </c>
      <c r="AT1426" s="50">
        <v>1.6467082030777678E-5</v>
      </c>
      <c r="AU1426" s="50">
        <v>2.1730812667666655E-5</v>
      </c>
      <c r="AV1426" s="50">
        <v>4.308450472782153E-6</v>
      </c>
      <c r="AW1426" s="50">
        <v>3.6171650466342813E-5</v>
      </c>
      <c r="AX1426" s="50">
        <v>2.4311814575168214E-5</v>
      </c>
      <c r="AY1426" s="50">
        <v>9.2370646161197192E-6</v>
      </c>
      <c r="AZ1426" s="50">
        <v>1.482342749743132E-5</v>
      </c>
      <c r="BA1426" s="50">
        <v>1.4392612274532666E-5</v>
      </c>
      <c r="BB1426" s="50">
        <v>3.4196922403523546E-6</v>
      </c>
      <c r="BC1426" s="50">
        <v>1.1247174176660046E-4</v>
      </c>
      <c r="BD1426" s="50">
        <v>4.0454547391718253E-5</v>
      </c>
      <c r="BE1426" s="50">
        <v>7.6239500454266569E-5</v>
      </c>
      <c r="BF1426" s="50">
        <v>1.5040098145630754E-5</v>
      </c>
      <c r="BG1426" s="50">
        <v>2.238797813448506E-5</v>
      </c>
      <c r="BH1426" s="50">
        <v>1.4953811649181659E-5</v>
      </c>
      <c r="BI1426" s="50">
        <v>2.3502509608981224E-5</v>
      </c>
      <c r="BJ1426" s="50">
        <v>1.337407627086537E-5</v>
      </c>
      <c r="BK1426" s="50">
        <v>1.0116730028266319E-5</v>
      </c>
      <c r="BL1426" s="50">
        <v>2.1361152466561638E-5</v>
      </c>
      <c r="BM1426" s="50">
        <v>1.1740608477739799E-4</v>
      </c>
      <c r="BN1426" s="50">
        <v>1.8692872018674571E-6</v>
      </c>
      <c r="BO1426" s="50">
        <v>2.2916944639367148E-5</v>
      </c>
      <c r="BP1426" s="50">
        <v>7.7745234261776456E-6</v>
      </c>
      <c r="BQ1426" s="50">
        <v>9.4367517545479152E-6</v>
      </c>
      <c r="BR1426" s="50">
        <v>2.4600504318223367E-5</v>
      </c>
      <c r="BS1426" s="50">
        <v>1.2744589639465045E-5</v>
      </c>
      <c r="BT1426" s="50">
        <v>1.8247514055916547E-5</v>
      </c>
      <c r="BU1426" s="50">
        <v>2.063982539976113E-5</v>
      </c>
      <c r="BV1426" s="50">
        <v>1.994697757121423E-5</v>
      </c>
      <c r="BW1426" s="50">
        <v>8.2430054175753505E-5</v>
      </c>
      <c r="BX1426" s="50">
        <v>2.2852349867958312E-5</v>
      </c>
      <c r="BY1426" s="50">
        <v>1.7617166140557232E-5</v>
      </c>
      <c r="BZ1426" s="50">
        <v>3.5758254666169302E-5</v>
      </c>
      <c r="CA1426" s="50">
        <v>4.184390193392213E-4</v>
      </c>
      <c r="CB1426" s="50">
        <v>3.3473896269686292E-5</v>
      </c>
      <c r="CC1426" s="50">
        <v>5.6239636654572196E-5</v>
      </c>
      <c r="CD1426" s="50">
        <v>4.9975984195153776E-5</v>
      </c>
      <c r="CE1426" s="50">
        <v>4.0215665216566958E-5</v>
      </c>
      <c r="CF1426" s="50">
        <v>3.2662988415580022E-5</v>
      </c>
      <c r="CG1426" s="50">
        <v>1.2729577978373859E-4</v>
      </c>
      <c r="CH1426" s="50">
        <v>1.7766152632856082E-3</v>
      </c>
      <c r="CI1426" s="50">
        <v>1.5699837428509892E-4</v>
      </c>
      <c r="CJ1426" s="50">
        <v>5.8247336777216578E-3</v>
      </c>
      <c r="CK1426" s="50">
        <v>6.000796888817879E-5</v>
      </c>
      <c r="CL1426" s="50">
        <v>0.46876796190894154</v>
      </c>
      <c r="CM1426" s="50">
        <v>3.826027842885786E-5</v>
      </c>
      <c r="CN1426" s="50">
        <v>5.5496919534801484E-5</v>
      </c>
      <c r="CO1426" s="50">
        <v>1.0073776463418216E-4</v>
      </c>
      <c r="CP1426" s="50">
        <v>7.8381385627377179E-5</v>
      </c>
      <c r="CQ1426" s="50">
        <v>2.2201108499698294E-6</v>
      </c>
      <c r="CR1426" s="50">
        <v>1.2016603127440582E-4</v>
      </c>
      <c r="CS1426" s="50">
        <v>1.9820667409047774E-3</v>
      </c>
      <c r="CT1426" s="50">
        <v>2.5228503169594572E-5</v>
      </c>
      <c r="CU1426" s="50">
        <v>2.2206131585255076E-5</v>
      </c>
      <c r="CV1426" s="50">
        <v>1.8701820158025237E-5</v>
      </c>
      <c r="CW1426" s="50">
        <v>4.9203916181233164E-5</v>
      </c>
      <c r="CX1426" s="50">
        <v>3.6885307932888806E-5</v>
      </c>
      <c r="CY1426" s="50">
        <v>4.3879718895198753E-5</v>
      </c>
      <c r="CZ1426" s="50">
        <v>3.7705564359926209E-5</v>
      </c>
      <c r="DA1426" s="50">
        <v>4.0003778757276916E-5</v>
      </c>
      <c r="DB1426" s="50">
        <v>2.5865024911199138E-5</v>
      </c>
      <c r="DC1426" s="50">
        <v>1.3975163597963899E-4</v>
      </c>
      <c r="DD1426" s="50">
        <v>4.0723512744960083E-6</v>
      </c>
      <c r="DE1426" s="50">
        <v>3.7840962989676428E-5</v>
      </c>
      <c r="DF1426" s="50">
        <v>1.4774244576678837E-5</v>
      </c>
      <c r="DG1426" s="50">
        <v>9.0006131153949821E-5</v>
      </c>
      <c r="DH1426" s="50">
        <v>4.1979753586877117E-5</v>
      </c>
      <c r="DI1426" s="50">
        <v>2.1521065174546732E-5</v>
      </c>
      <c r="DJ1426" s="50">
        <v>2.2105996985650916E-5</v>
      </c>
    </row>
    <row r="1427" spans="13:114" x14ac:dyDescent="0.2">
      <c r="M1427" s="49" t="s">
        <v>212</v>
      </c>
      <c r="N1427" s="50">
        <v>1.0232882377577113E-3</v>
      </c>
      <c r="O1427" s="50">
        <v>7.5584601618070377E-3</v>
      </c>
      <c r="P1427" s="50">
        <v>1.0281626820274536E-3</v>
      </c>
      <c r="Q1427" s="50">
        <v>1.267587899752666E-3</v>
      </c>
      <c r="R1427" s="50">
        <v>1.7143238616281489E-2</v>
      </c>
      <c r="S1427" s="50">
        <v>4.7315731858065205E-3</v>
      </c>
      <c r="T1427" s="50">
        <v>7.2086245240894457E-3</v>
      </c>
      <c r="U1427" s="69">
        <v>8.8321994038050352E-3</v>
      </c>
      <c r="V1427" s="50">
        <v>2.0151038771230841E-3</v>
      </c>
      <c r="W1427" s="50">
        <v>7.2055610861474313E-3</v>
      </c>
      <c r="X1427" s="50">
        <v>7.6387182267401137E-3</v>
      </c>
      <c r="Y1427" s="50">
        <v>1.310091141995765E-2</v>
      </c>
      <c r="Z1427" s="50">
        <v>1.9761151110898639E-2</v>
      </c>
      <c r="AA1427" s="50">
        <v>2.1921673424969614E-2</v>
      </c>
      <c r="AB1427" s="50">
        <v>2.8134214198962549E-3</v>
      </c>
      <c r="AC1427" s="50">
        <v>7.4298101698716231E-3</v>
      </c>
      <c r="AD1427" s="50">
        <v>5.8936822362749101E-3</v>
      </c>
      <c r="AE1427" s="50">
        <v>6.0697858151294061E-3</v>
      </c>
      <c r="AF1427" s="50">
        <v>9.0895545407914747E-4</v>
      </c>
      <c r="AG1427" s="50">
        <v>2.2324264495090309E-2</v>
      </c>
      <c r="AH1427" s="50">
        <v>1.1112491306303311E-2</v>
      </c>
      <c r="AI1427" s="50">
        <v>8.5985288782405214E-3</v>
      </c>
      <c r="AJ1427" s="50">
        <v>6.7191738709585121E-3</v>
      </c>
      <c r="AK1427" s="50">
        <v>5.8100879018024012E-3</v>
      </c>
      <c r="AL1427" s="50">
        <v>6.0557335722591348E-3</v>
      </c>
      <c r="AM1427" s="50">
        <v>1.6951850849362068E-2</v>
      </c>
      <c r="AN1427" s="50">
        <v>1.3863798288515203E-2</v>
      </c>
      <c r="AO1427" s="50">
        <v>1.0364846627107412E-2</v>
      </c>
      <c r="AP1427" s="50">
        <v>7.0385041042934368E-3</v>
      </c>
      <c r="AQ1427" s="50">
        <v>1.0057186863608977E-2</v>
      </c>
      <c r="AR1427" s="50">
        <v>6.5338090183572122E-3</v>
      </c>
      <c r="AS1427" s="50">
        <v>5.0207121166498288E-3</v>
      </c>
      <c r="AT1427" s="50">
        <v>5.6645410607301513E-3</v>
      </c>
      <c r="AU1427" s="50">
        <v>5.6289298083340477E-3</v>
      </c>
      <c r="AV1427" s="50">
        <v>1.7435377213491947E-3</v>
      </c>
      <c r="AW1427" s="50">
        <v>8.3213140581769804E-3</v>
      </c>
      <c r="AX1427" s="50">
        <v>5.8717037381631892E-3</v>
      </c>
      <c r="AY1427" s="50">
        <v>1.8301021234591684E-3</v>
      </c>
      <c r="AZ1427" s="50">
        <v>6.8851257588221438E-3</v>
      </c>
      <c r="BA1427" s="50">
        <v>4.4215968197753334E-3</v>
      </c>
      <c r="BB1427" s="50">
        <v>1.3992721240319765E-3</v>
      </c>
      <c r="BC1427" s="50">
        <v>9.5499814142281474E-3</v>
      </c>
      <c r="BD1427" s="50">
        <v>1.2909044566924046E-2</v>
      </c>
      <c r="BE1427" s="50">
        <v>8.6911245765579851E-3</v>
      </c>
      <c r="BF1427" s="50">
        <v>2.8845796876790044E-3</v>
      </c>
      <c r="BG1427" s="50">
        <v>1.0643728357387453E-2</v>
      </c>
      <c r="BH1427" s="50">
        <v>9.3527083490316087E-3</v>
      </c>
      <c r="BI1427" s="50">
        <v>1.4292127489679323E-2</v>
      </c>
      <c r="BJ1427" s="50">
        <v>7.9820507731556811E-3</v>
      </c>
      <c r="BK1427" s="50">
        <v>1.3174352793231373E-2</v>
      </c>
      <c r="BL1427" s="50">
        <v>8.1802963270116835E-3</v>
      </c>
      <c r="BM1427" s="50">
        <v>7.9747056455031166E-3</v>
      </c>
      <c r="BN1427" s="50">
        <v>2.2244016230723497E-4</v>
      </c>
      <c r="BO1427" s="50">
        <v>5.1694263714658654E-3</v>
      </c>
      <c r="BP1427" s="50">
        <v>1.83270151481312E-3</v>
      </c>
      <c r="BQ1427" s="50">
        <v>1.9075715955808356E-3</v>
      </c>
      <c r="BR1427" s="50">
        <v>6.0464648009294171E-3</v>
      </c>
      <c r="BS1427" s="50">
        <v>3.0086991504413418E-3</v>
      </c>
      <c r="BT1427" s="50">
        <v>2.084553136077064E-2</v>
      </c>
      <c r="BU1427" s="50">
        <v>1.5851856212284608E-2</v>
      </c>
      <c r="BV1427" s="50">
        <v>7.9948538745787806E-3</v>
      </c>
      <c r="BW1427" s="50">
        <v>1.5312858727083772E-2</v>
      </c>
      <c r="BX1427" s="50">
        <v>8.9214524641419851E-3</v>
      </c>
      <c r="BY1427" s="50">
        <v>7.4459933298918965E-3</v>
      </c>
      <c r="BZ1427" s="50">
        <v>1.0280221065448642E-2</v>
      </c>
      <c r="CA1427" s="50">
        <v>1.1833684325507127E-2</v>
      </c>
      <c r="CB1427" s="50">
        <v>9.9235371489382867E-3</v>
      </c>
      <c r="CC1427" s="50">
        <v>1.8423400210246244E-2</v>
      </c>
      <c r="CD1427" s="50">
        <v>8.0371072967503603E-3</v>
      </c>
      <c r="CE1427" s="50">
        <v>1.7820600387356618E-2</v>
      </c>
      <c r="CF1427" s="50">
        <v>6.242877910919346E-3</v>
      </c>
      <c r="CG1427" s="50">
        <v>1.0731073120069601E-2</v>
      </c>
      <c r="CH1427" s="50">
        <v>5.0382796199608983E-3</v>
      </c>
      <c r="CI1427" s="50">
        <v>1.4203920067861335E-2</v>
      </c>
      <c r="CJ1427" s="50">
        <v>9.5242108316483665E-3</v>
      </c>
      <c r="CK1427" s="50">
        <v>6.6097925229004822E-3</v>
      </c>
      <c r="CL1427" s="50">
        <v>1.8039734698661657E-3</v>
      </c>
      <c r="CM1427" s="50">
        <v>0.38703106925860498</v>
      </c>
      <c r="CN1427" s="50">
        <v>9.011429986970217E-3</v>
      </c>
      <c r="CO1427" s="50">
        <v>3.7852344959067925E-2</v>
      </c>
      <c r="CP1427" s="50">
        <v>5.850123595870455E-3</v>
      </c>
      <c r="CQ1427" s="50">
        <v>1.0024599438711323E-2</v>
      </c>
      <c r="CR1427" s="50">
        <v>8.5147733334937133E-3</v>
      </c>
      <c r="CS1427" s="50">
        <v>6.4239164896734936E-3</v>
      </c>
      <c r="CT1427" s="50">
        <v>6.7186906886241215E-3</v>
      </c>
      <c r="CU1427" s="50">
        <v>1.0001096201526677E-2</v>
      </c>
      <c r="CV1427" s="50">
        <v>1.4246493749590086E-3</v>
      </c>
      <c r="CW1427" s="50">
        <v>4.3415095370059591E-3</v>
      </c>
      <c r="CX1427" s="50">
        <v>8.4132463236001789E-3</v>
      </c>
      <c r="CY1427" s="50">
        <v>8.0628084550785888E-3</v>
      </c>
      <c r="CZ1427" s="50">
        <v>3.5499804856811206E-3</v>
      </c>
      <c r="DA1427" s="50">
        <v>7.2653232081417198E-3</v>
      </c>
      <c r="DB1427" s="50">
        <v>1.8805300251683772E-2</v>
      </c>
      <c r="DC1427" s="50">
        <v>4.1265029509270071E-3</v>
      </c>
      <c r="DD1427" s="50">
        <v>1.3805925613417011E-3</v>
      </c>
      <c r="DE1427" s="50">
        <v>5.956370650056342E-3</v>
      </c>
      <c r="DF1427" s="50">
        <v>2.7140368911093629E-3</v>
      </c>
      <c r="DG1427" s="50">
        <v>1.0515415516960756E-2</v>
      </c>
      <c r="DH1427" s="50">
        <v>7.24759335700992E-3</v>
      </c>
      <c r="DI1427" s="50">
        <v>2.9093466873192498E-3</v>
      </c>
      <c r="DJ1427" s="50">
        <v>2.5337335789995339E-3</v>
      </c>
    </row>
    <row r="1428" spans="13:114" x14ac:dyDescent="0.2">
      <c r="M1428" s="49" t="s">
        <v>213</v>
      </c>
      <c r="N1428" s="50">
        <v>5.3120724782603732E-5</v>
      </c>
      <c r="O1428" s="50">
        <v>1.2326111568295692E-4</v>
      </c>
      <c r="P1428" s="50">
        <v>9.7946429223134764E-5</v>
      </c>
      <c r="Q1428" s="50">
        <v>2.304013635886014E-4</v>
      </c>
      <c r="R1428" s="50">
        <v>1.8093769120513653E-3</v>
      </c>
      <c r="S1428" s="50">
        <v>2.6048920778062049E-4</v>
      </c>
      <c r="T1428" s="50">
        <v>5.6345439677321196E-4</v>
      </c>
      <c r="U1428" s="69">
        <v>3.5105759151304422E-4</v>
      </c>
      <c r="V1428" s="50">
        <v>1.7273610728341023E-4</v>
      </c>
      <c r="W1428" s="50">
        <v>9.4137598581496128E-4</v>
      </c>
      <c r="X1428" s="50">
        <v>2.2626264579097898E-4</v>
      </c>
      <c r="Y1428" s="50">
        <v>9.7562971055902719E-4</v>
      </c>
      <c r="Z1428" s="50">
        <v>2.165068681644971E-3</v>
      </c>
      <c r="AA1428" s="50">
        <v>5.8689379743150625E-4</v>
      </c>
      <c r="AB1428" s="50">
        <v>2.595335490259149E-4</v>
      </c>
      <c r="AC1428" s="50">
        <v>4.0237760351885017E-4</v>
      </c>
      <c r="AD1428" s="50">
        <v>2.8400871279934113E-4</v>
      </c>
      <c r="AE1428" s="50">
        <v>5.1844416157478259E-4</v>
      </c>
      <c r="AF1428" s="50">
        <v>4.43878024403586E-5</v>
      </c>
      <c r="AG1428" s="50">
        <v>6.903533030438539E-4</v>
      </c>
      <c r="AH1428" s="50">
        <v>2.9976366223911617E-4</v>
      </c>
      <c r="AI1428" s="50">
        <v>3.9435550424460748E-4</v>
      </c>
      <c r="AJ1428" s="50">
        <v>2.6214913136455209E-4</v>
      </c>
      <c r="AK1428" s="50">
        <v>9.4095941554795878E-4</v>
      </c>
      <c r="AL1428" s="50">
        <v>3.8101311086052479E-4</v>
      </c>
      <c r="AM1428" s="50">
        <v>6.5195287665761295E-4</v>
      </c>
      <c r="AN1428" s="50">
        <v>6.4097736810267891E-4</v>
      </c>
      <c r="AO1428" s="50">
        <v>6.2751752064625339E-4</v>
      </c>
      <c r="AP1428" s="50">
        <v>4.5583854559418758E-4</v>
      </c>
      <c r="AQ1428" s="50">
        <v>5.2372607685962974E-4</v>
      </c>
      <c r="AR1428" s="50">
        <v>4.5731423654231412E-4</v>
      </c>
      <c r="AS1428" s="50">
        <v>3.17445944586013E-4</v>
      </c>
      <c r="AT1428" s="50">
        <v>3.1436762969700653E-4</v>
      </c>
      <c r="AU1428" s="50">
        <v>2.7891405171242021E-4</v>
      </c>
      <c r="AV1428" s="50">
        <v>6.9618961265644215E-5</v>
      </c>
      <c r="AW1428" s="50">
        <v>4.2263031552922646E-4</v>
      </c>
      <c r="AX1428" s="50">
        <v>3.9266165544503439E-4</v>
      </c>
      <c r="AY1428" s="50">
        <v>1.0843164592669702E-4</v>
      </c>
      <c r="AZ1428" s="50">
        <v>4.9455389591074317E-4</v>
      </c>
      <c r="BA1428" s="50">
        <v>2.7671969355105088E-4</v>
      </c>
      <c r="BB1428" s="50">
        <v>3.0317938734616954E-5</v>
      </c>
      <c r="BC1428" s="50">
        <v>4.1275872178262737E-4</v>
      </c>
      <c r="BD1428" s="50">
        <v>4.1791399337073469E-4</v>
      </c>
      <c r="BE1428" s="50">
        <v>6.0720436579417573E-4</v>
      </c>
      <c r="BF1428" s="50">
        <v>3.2444746504619096E-4</v>
      </c>
      <c r="BG1428" s="50">
        <v>5.0673306516878279E-4</v>
      </c>
      <c r="BH1428" s="50">
        <v>5.0717092385556902E-4</v>
      </c>
      <c r="BI1428" s="50">
        <v>8.2207734978401257E-4</v>
      </c>
      <c r="BJ1428" s="50">
        <v>2.6548180533502293E-4</v>
      </c>
      <c r="BK1428" s="50">
        <v>3.8779591745209305E-4</v>
      </c>
      <c r="BL1428" s="50">
        <v>3.9699446213546419E-4</v>
      </c>
      <c r="BM1428" s="50">
        <v>4.5308985485957668E-4</v>
      </c>
      <c r="BN1428" s="50">
        <v>3.4829266089378384E-5</v>
      </c>
      <c r="BO1428" s="50">
        <v>2.5802206408877254E-4</v>
      </c>
      <c r="BP1428" s="50">
        <v>1.6225318874452723E-4</v>
      </c>
      <c r="BQ1428" s="50">
        <v>1.156503750741351E-4</v>
      </c>
      <c r="BR1428" s="50">
        <v>2.978724557344444E-4</v>
      </c>
      <c r="BS1428" s="50">
        <v>2.082426958201109E-4</v>
      </c>
      <c r="BT1428" s="50">
        <v>1.1649377295848591E-3</v>
      </c>
      <c r="BU1428" s="50">
        <v>7.4000687726290758E-4</v>
      </c>
      <c r="BV1428" s="50">
        <v>6.4969608278949472E-4</v>
      </c>
      <c r="BW1428" s="50">
        <v>7.2444150657869624E-4</v>
      </c>
      <c r="BX1428" s="50">
        <v>9.3361480488561989E-4</v>
      </c>
      <c r="BY1428" s="50">
        <v>1.1403387625105589E-3</v>
      </c>
      <c r="BZ1428" s="50">
        <v>3.0435247306730088E-3</v>
      </c>
      <c r="CA1428" s="50">
        <v>1.3861000727765688E-3</v>
      </c>
      <c r="CB1428" s="50">
        <v>1.1613794842509095E-3</v>
      </c>
      <c r="CC1428" s="50">
        <v>1.1536477913037715E-3</v>
      </c>
      <c r="CD1428" s="50">
        <v>6.565244426692872E-4</v>
      </c>
      <c r="CE1428" s="50">
        <v>6.1684230796570007E-4</v>
      </c>
      <c r="CF1428" s="50">
        <v>4.0285477663845679E-4</v>
      </c>
      <c r="CG1428" s="50">
        <v>4.6334509010911862E-4</v>
      </c>
      <c r="CH1428" s="50">
        <v>3.2660806235334199E-4</v>
      </c>
      <c r="CI1428" s="50">
        <v>1.1652854199289116E-3</v>
      </c>
      <c r="CJ1428" s="50">
        <v>6.9166705084248786E-4</v>
      </c>
      <c r="CK1428" s="50">
        <v>5.9830291833179927E-4</v>
      </c>
      <c r="CL1428" s="50">
        <v>1.1751771858422762E-4</v>
      </c>
      <c r="CM1428" s="50">
        <v>1.0119687018562162E-3</v>
      </c>
      <c r="CN1428" s="50">
        <v>0.17601160574923524</v>
      </c>
      <c r="CO1428" s="50">
        <v>4.7749605033059142E-4</v>
      </c>
      <c r="CP1428" s="50">
        <v>9.1206031637320391E-4</v>
      </c>
      <c r="CQ1428" s="50">
        <v>4.7934894522595013E-5</v>
      </c>
      <c r="CR1428" s="50">
        <v>7.7019748484862926E-4</v>
      </c>
      <c r="CS1428" s="50">
        <v>6.4038774736808622E-4</v>
      </c>
      <c r="CT1428" s="50">
        <v>1.7537536328888158E-3</v>
      </c>
      <c r="CU1428" s="50">
        <v>3.529398360699879E-4</v>
      </c>
      <c r="CV1428" s="50">
        <v>1.0640742609423795E-4</v>
      </c>
      <c r="CW1428" s="50">
        <v>1.423242741036154E-3</v>
      </c>
      <c r="CX1428" s="50">
        <v>5.5726926091730284E-4</v>
      </c>
      <c r="CY1428" s="50">
        <v>5.7100421920789019E-4</v>
      </c>
      <c r="CZ1428" s="50">
        <v>6.3075596616324261E-4</v>
      </c>
      <c r="DA1428" s="50">
        <v>4.3353674648240935E-4</v>
      </c>
      <c r="DB1428" s="50">
        <v>5.7000833415171779E-4</v>
      </c>
      <c r="DC1428" s="50">
        <v>7.2669400954465874E-4</v>
      </c>
      <c r="DD1428" s="50">
        <v>4.0344317483851016E-5</v>
      </c>
      <c r="DE1428" s="50">
        <v>4.5197970186509407E-4</v>
      </c>
      <c r="DF1428" s="50">
        <v>2.5460707278168878E-4</v>
      </c>
      <c r="DG1428" s="50">
        <v>2.3863622086763496E-3</v>
      </c>
      <c r="DH1428" s="50">
        <v>5.9201909482305148E-4</v>
      </c>
      <c r="DI1428" s="50">
        <v>7.1900171429465341E-4</v>
      </c>
      <c r="DJ1428" s="50">
        <v>2.0375045447803449E-4</v>
      </c>
    </row>
    <row r="1429" spans="13:114" x14ac:dyDescent="0.2">
      <c r="M1429" s="49" t="s">
        <v>214</v>
      </c>
      <c r="N1429" s="50">
        <v>0</v>
      </c>
      <c r="O1429" s="50">
        <v>0</v>
      </c>
      <c r="P1429" s="50">
        <v>0</v>
      </c>
      <c r="Q1429" s="50">
        <v>0</v>
      </c>
      <c r="R1429" s="50">
        <v>0</v>
      </c>
      <c r="S1429" s="50">
        <v>0</v>
      </c>
      <c r="T1429" s="50">
        <v>0</v>
      </c>
      <c r="U1429" s="69">
        <v>0</v>
      </c>
      <c r="V1429" s="50">
        <v>0</v>
      </c>
      <c r="W1429" s="50">
        <v>0</v>
      </c>
      <c r="X1429" s="50">
        <v>0</v>
      </c>
      <c r="Y1429" s="50">
        <v>0</v>
      </c>
      <c r="Z1429" s="50">
        <v>0</v>
      </c>
      <c r="AA1429" s="50">
        <v>0</v>
      </c>
      <c r="AB1429" s="50">
        <v>0</v>
      </c>
      <c r="AC1429" s="50">
        <v>0</v>
      </c>
      <c r="AD1429" s="50">
        <v>0</v>
      </c>
      <c r="AE1429" s="50">
        <v>0</v>
      </c>
      <c r="AF1429" s="50">
        <v>0</v>
      </c>
      <c r="AG1429" s="50">
        <v>0</v>
      </c>
      <c r="AH1429" s="50">
        <v>0</v>
      </c>
      <c r="AI1429" s="50">
        <v>0</v>
      </c>
      <c r="AJ1429" s="50">
        <v>0</v>
      </c>
      <c r="AK1429" s="50">
        <v>0</v>
      </c>
      <c r="AL1429" s="50">
        <v>0</v>
      </c>
      <c r="AM1429" s="50">
        <v>0</v>
      </c>
      <c r="AN1429" s="50">
        <v>0</v>
      </c>
      <c r="AO1429" s="50">
        <v>0</v>
      </c>
      <c r="AP1429" s="50">
        <v>0</v>
      </c>
      <c r="AQ1429" s="50">
        <v>0</v>
      </c>
      <c r="AR1429" s="50">
        <v>0</v>
      </c>
      <c r="AS1429" s="50">
        <v>0</v>
      </c>
      <c r="AT1429" s="50">
        <v>0</v>
      </c>
      <c r="AU1429" s="50">
        <v>0</v>
      </c>
      <c r="AV1429" s="50">
        <v>0</v>
      </c>
      <c r="AW1429" s="50">
        <v>0</v>
      </c>
      <c r="AX1429" s="50">
        <v>0</v>
      </c>
      <c r="AY1429" s="50">
        <v>0</v>
      </c>
      <c r="AZ1429" s="50">
        <v>0</v>
      </c>
      <c r="BA1429" s="50">
        <v>0</v>
      </c>
      <c r="BB1429" s="50">
        <v>0</v>
      </c>
      <c r="BC1429" s="50">
        <v>0</v>
      </c>
      <c r="BD1429" s="50">
        <v>0</v>
      </c>
      <c r="BE1429" s="50">
        <v>0</v>
      </c>
      <c r="BF1429" s="50">
        <v>0</v>
      </c>
      <c r="BG1429" s="50">
        <v>0</v>
      </c>
      <c r="BH1429" s="50">
        <v>0</v>
      </c>
      <c r="BI1429" s="50">
        <v>0</v>
      </c>
      <c r="BJ1429" s="50">
        <v>0</v>
      </c>
      <c r="BK1429" s="50">
        <v>0</v>
      </c>
      <c r="BL1429" s="50">
        <v>0</v>
      </c>
      <c r="BM1429" s="50">
        <v>0</v>
      </c>
      <c r="BN1429" s="50">
        <v>0</v>
      </c>
      <c r="BO1429" s="50">
        <v>0</v>
      </c>
      <c r="BP1429" s="50">
        <v>0</v>
      </c>
      <c r="BQ1429" s="50">
        <v>0</v>
      </c>
      <c r="BR1429" s="50">
        <v>0</v>
      </c>
      <c r="BS1429" s="50">
        <v>0</v>
      </c>
      <c r="BT1429" s="50">
        <v>0</v>
      </c>
      <c r="BU1429" s="50">
        <v>0</v>
      </c>
      <c r="BV1429" s="50">
        <v>0</v>
      </c>
      <c r="BW1429" s="50">
        <v>0</v>
      </c>
      <c r="BX1429" s="50">
        <v>0</v>
      </c>
      <c r="BY1429" s="50">
        <v>0</v>
      </c>
      <c r="BZ1429" s="50">
        <v>0</v>
      </c>
      <c r="CA1429" s="50">
        <v>0</v>
      </c>
      <c r="CB1429" s="50">
        <v>0</v>
      </c>
      <c r="CC1429" s="50">
        <v>0</v>
      </c>
      <c r="CD1429" s="50">
        <v>0</v>
      </c>
      <c r="CE1429" s="50">
        <v>0</v>
      </c>
      <c r="CF1429" s="50">
        <v>0</v>
      </c>
      <c r="CG1429" s="50">
        <v>0</v>
      </c>
      <c r="CH1429" s="50">
        <v>0</v>
      </c>
      <c r="CI1429" s="50">
        <v>0</v>
      </c>
      <c r="CJ1429" s="50">
        <v>0</v>
      </c>
      <c r="CK1429" s="50">
        <v>0</v>
      </c>
      <c r="CL1429" s="50">
        <v>0</v>
      </c>
      <c r="CM1429" s="50">
        <v>0</v>
      </c>
      <c r="CN1429" s="50">
        <v>0</v>
      </c>
      <c r="CO1429" s="50">
        <v>0.19218750000000001</v>
      </c>
      <c r="CP1429" s="50">
        <v>0</v>
      </c>
      <c r="CQ1429" s="50">
        <v>0</v>
      </c>
      <c r="CR1429" s="50">
        <v>0</v>
      </c>
      <c r="CS1429" s="50">
        <v>0</v>
      </c>
      <c r="CT1429" s="50">
        <v>0</v>
      </c>
      <c r="CU1429" s="50">
        <v>0</v>
      </c>
      <c r="CV1429" s="50">
        <v>0</v>
      </c>
      <c r="CW1429" s="50">
        <v>0</v>
      </c>
      <c r="CX1429" s="50">
        <v>0</v>
      </c>
      <c r="CY1429" s="50">
        <v>0</v>
      </c>
      <c r="CZ1429" s="50">
        <v>0</v>
      </c>
      <c r="DA1429" s="50">
        <v>0</v>
      </c>
      <c r="DB1429" s="50">
        <v>0</v>
      </c>
      <c r="DC1429" s="50">
        <v>0</v>
      </c>
      <c r="DD1429" s="50">
        <v>0</v>
      </c>
      <c r="DE1429" s="50">
        <v>0</v>
      </c>
      <c r="DF1429" s="50">
        <v>0</v>
      </c>
      <c r="DG1429" s="50">
        <v>0</v>
      </c>
      <c r="DH1429" s="50">
        <v>0</v>
      </c>
      <c r="DI1429" s="50">
        <v>0</v>
      </c>
      <c r="DJ1429" s="50">
        <v>0</v>
      </c>
    </row>
    <row r="1430" spans="13:114" x14ac:dyDescent="0.2">
      <c r="M1430" s="49" t="s">
        <v>215</v>
      </c>
      <c r="N1430" s="50">
        <v>7.6346361252854322E-4</v>
      </c>
      <c r="O1430" s="50">
        <v>1.9167857582535253E-3</v>
      </c>
      <c r="P1430" s="50">
        <v>8.1404964062400454E-4</v>
      </c>
      <c r="Q1430" s="50">
        <v>1.3697052973315345E-3</v>
      </c>
      <c r="R1430" s="50">
        <v>4.1398076542935071E-3</v>
      </c>
      <c r="S1430" s="50">
        <v>3.1808643127105821E-3</v>
      </c>
      <c r="T1430" s="50">
        <v>6.5040329096919761E-3</v>
      </c>
      <c r="U1430" s="69">
        <v>2.058515373453816E-3</v>
      </c>
      <c r="V1430" s="50">
        <v>1.4883119169502416E-3</v>
      </c>
      <c r="W1430" s="50">
        <v>2.4870930126219795E-3</v>
      </c>
      <c r="X1430" s="50">
        <v>4.5742301221219448E-3</v>
      </c>
      <c r="Y1430" s="50">
        <v>5.4703320970466221E-3</v>
      </c>
      <c r="Z1430" s="50">
        <v>3.7504886582283782E-3</v>
      </c>
      <c r="AA1430" s="50">
        <v>5.2737997884099051E-3</v>
      </c>
      <c r="AB1430" s="50">
        <v>1.4785666285831263E-3</v>
      </c>
      <c r="AC1430" s="50">
        <v>4.1868900413830007E-3</v>
      </c>
      <c r="AD1430" s="50">
        <v>1.8883577911395358E-3</v>
      </c>
      <c r="AE1430" s="50">
        <v>7.0737630972748187E-3</v>
      </c>
      <c r="AF1430" s="50">
        <v>6.5505383486226217E-4</v>
      </c>
      <c r="AG1430" s="50">
        <v>2.2504712900340146E-3</v>
      </c>
      <c r="AH1430" s="50">
        <v>7.908963586863842E-3</v>
      </c>
      <c r="AI1430" s="50">
        <v>5.3264199907748014E-3</v>
      </c>
      <c r="AJ1430" s="50">
        <v>3.384109646514144E-3</v>
      </c>
      <c r="AK1430" s="50">
        <v>4.4520471587768855E-3</v>
      </c>
      <c r="AL1430" s="50">
        <v>4.469767141325443E-3</v>
      </c>
      <c r="AM1430" s="50">
        <v>5.1661487306455152E-3</v>
      </c>
      <c r="AN1430" s="50">
        <v>4.141826785804931E-3</v>
      </c>
      <c r="AO1430" s="50">
        <v>6.6887652973460976E-3</v>
      </c>
      <c r="AP1430" s="50">
        <v>5.0790424698052413E-3</v>
      </c>
      <c r="AQ1430" s="50">
        <v>8.0325088443203713E-3</v>
      </c>
      <c r="AR1430" s="50">
        <v>7.5152831599583055E-3</v>
      </c>
      <c r="AS1430" s="50">
        <v>6.1671081118883087E-3</v>
      </c>
      <c r="AT1430" s="50">
        <v>3.7275146109410537E-3</v>
      </c>
      <c r="AU1430" s="50">
        <v>3.4222468881808573E-3</v>
      </c>
      <c r="AV1430" s="50">
        <v>1.3580614589944822E-3</v>
      </c>
      <c r="AW1430" s="50">
        <v>3.622040534557047E-3</v>
      </c>
      <c r="AX1430" s="50">
        <v>3.3443571918068335E-3</v>
      </c>
      <c r="AY1430" s="50">
        <v>5.5990100805957226E-3</v>
      </c>
      <c r="AZ1430" s="50">
        <v>3.0471435918055429E-3</v>
      </c>
      <c r="BA1430" s="50">
        <v>1.7504525863232168E-3</v>
      </c>
      <c r="BB1430" s="50">
        <v>4.1120744927044742E-4</v>
      </c>
      <c r="BC1430" s="50">
        <v>3.8379342267609385E-3</v>
      </c>
      <c r="BD1430" s="50">
        <v>3.6160806654622767E-3</v>
      </c>
      <c r="BE1430" s="50">
        <v>7.7760957746706126E-3</v>
      </c>
      <c r="BF1430" s="50">
        <v>1.5393559163687949E-3</v>
      </c>
      <c r="BG1430" s="50">
        <v>3.4639777984322856E-3</v>
      </c>
      <c r="BH1430" s="50">
        <v>3.7799334628043687E-3</v>
      </c>
      <c r="BI1430" s="50">
        <v>3.7871606366813638E-3</v>
      </c>
      <c r="BJ1430" s="50">
        <v>1.9703906616178198E-3</v>
      </c>
      <c r="BK1430" s="50">
        <v>2.1721787813622278E-3</v>
      </c>
      <c r="BL1430" s="50">
        <v>5.4053043057513206E-3</v>
      </c>
      <c r="BM1430" s="50">
        <v>4.0157577509990269E-3</v>
      </c>
      <c r="BN1430" s="50">
        <v>5.1456869847727393E-4</v>
      </c>
      <c r="BO1430" s="50">
        <v>2.0829992476441512E-3</v>
      </c>
      <c r="BP1430" s="50">
        <v>1.8555846535137567E-3</v>
      </c>
      <c r="BQ1430" s="50">
        <v>1.7137530544596891E-3</v>
      </c>
      <c r="BR1430" s="50">
        <v>4.9401423436699265E-3</v>
      </c>
      <c r="BS1430" s="50">
        <v>2.8310636416269161E-3</v>
      </c>
      <c r="BT1430" s="50">
        <v>3.8281439532229142E-3</v>
      </c>
      <c r="BU1430" s="50">
        <v>3.4415782402802426E-3</v>
      </c>
      <c r="BV1430" s="50">
        <v>3.9139874269708491E-3</v>
      </c>
      <c r="BW1430" s="50">
        <v>1.6444483632143108E-2</v>
      </c>
      <c r="BX1430" s="50">
        <v>1.7089588036027305E-2</v>
      </c>
      <c r="BY1430" s="50">
        <v>6.0165234008099193E-3</v>
      </c>
      <c r="BZ1430" s="50">
        <v>9.3642688878182272E-3</v>
      </c>
      <c r="CA1430" s="50">
        <v>7.0005376433768078E-3</v>
      </c>
      <c r="CB1430" s="50">
        <v>4.3592012027525752E-2</v>
      </c>
      <c r="CC1430" s="50">
        <v>1.2315429941130187E-2</v>
      </c>
      <c r="CD1430" s="50">
        <v>1.3192890001799318E-2</v>
      </c>
      <c r="CE1430" s="50">
        <v>1.0368296936931871E-2</v>
      </c>
      <c r="CF1430" s="50">
        <v>1.0034841598188252E-2</v>
      </c>
      <c r="CG1430" s="50">
        <v>1.4108435554221479E-2</v>
      </c>
      <c r="CH1430" s="50">
        <v>7.5792335035744177E-3</v>
      </c>
      <c r="CI1430" s="50">
        <v>3.0660323358153427E-2</v>
      </c>
      <c r="CJ1430" s="50">
        <v>1.5490290348471695E-2</v>
      </c>
      <c r="CK1430" s="50">
        <v>1.3921137335617641E-2</v>
      </c>
      <c r="CL1430" s="50">
        <v>3.5301044746490814E-3</v>
      </c>
      <c r="CM1430" s="50">
        <v>1.432496470057276E-2</v>
      </c>
      <c r="CN1430" s="50">
        <v>1.0258405958744336E-2</v>
      </c>
      <c r="CO1430" s="50">
        <v>5.0778429724306091E-3</v>
      </c>
      <c r="CP1430" s="50">
        <v>0.62271349372991636</v>
      </c>
      <c r="CQ1430" s="50">
        <v>5.2665853591498638E-4</v>
      </c>
      <c r="CR1430" s="50">
        <v>2.1702452204438494E-2</v>
      </c>
      <c r="CS1430" s="50">
        <v>1.6049619091406755E-2</v>
      </c>
      <c r="CT1430" s="50">
        <v>1.7902341101461092E-2</v>
      </c>
      <c r="CU1430" s="50">
        <v>9.2890931100822888E-3</v>
      </c>
      <c r="CV1430" s="50">
        <v>1.0971103831275282E-2</v>
      </c>
      <c r="CW1430" s="50">
        <v>1.7210528968220479E-2</v>
      </c>
      <c r="CX1430" s="50">
        <v>1.4300874879171175E-2</v>
      </c>
      <c r="CY1430" s="50">
        <v>1.3828011431057215E-2</v>
      </c>
      <c r="CZ1430" s="50">
        <v>4.3669443671988401E-3</v>
      </c>
      <c r="DA1430" s="50">
        <v>1.7600872602326956E-2</v>
      </c>
      <c r="DB1430" s="50">
        <v>3.8070033318848609E-3</v>
      </c>
      <c r="DC1430" s="50">
        <v>1.5659129093736124E-2</v>
      </c>
      <c r="DD1430" s="50">
        <v>7.6501876403221869E-4</v>
      </c>
      <c r="DE1430" s="50">
        <v>9.9875048568669553E-3</v>
      </c>
      <c r="DF1430" s="50">
        <v>2.3013938009497099E-3</v>
      </c>
      <c r="DG1430" s="50">
        <v>1.1915516638916393E-2</v>
      </c>
      <c r="DH1430" s="50">
        <v>1.7624855985994663E-2</v>
      </c>
      <c r="DI1430" s="50">
        <v>2.1960829860702663E-2</v>
      </c>
      <c r="DJ1430" s="50">
        <v>9.9830503078388883E-3</v>
      </c>
    </row>
    <row r="1431" spans="13:114" x14ac:dyDescent="0.2">
      <c r="M1431" s="49" t="s">
        <v>216</v>
      </c>
      <c r="N1431" s="50">
        <v>0</v>
      </c>
      <c r="O1431" s="50">
        <v>0</v>
      </c>
      <c r="P1431" s="50">
        <v>0</v>
      </c>
      <c r="Q1431" s="50">
        <v>0</v>
      </c>
      <c r="R1431" s="50">
        <v>0</v>
      </c>
      <c r="S1431" s="50">
        <v>0</v>
      </c>
      <c r="T1431" s="50">
        <v>0</v>
      </c>
      <c r="U1431" s="69">
        <v>0</v>
      </c>
      <c r="V1431" s="50">
        <v>0</v>
      </c>
      <c r="W1431" s="50">
        <v>0</v>
      </c>
      <c r="X1431" s="50">
        <v>0</v>
      </c>
      <c r="Y1431" s="50">
        <v>0</v>
      </c>
      <c r="Z1431" s="50">
        <v>0</v>
      </c>
      <c r="AA1431" s="50">
        <v>0</v>
      </c>
      <c r="AB1431" s="50">
        <v>0</v>
      </c>
      <c r="AC1431" s="50">
        <v>0</v>
      </c>
      <c r="AD1431" s="50">
        <v>0</v>
      </c>
      <c r="AE1431" s="50">
        <v>0</v>
      </c>
      <c r="AF1431" s="50">
        <v>0</v>
      </c>
      <c r="AG1431" s="50">
        <v>0</v>
      </c>
      <c r="AH1431" s="50">
        <v>0</v>
      </c>
      <c r="AI1431" s="50">
        <v>0</v>
      </c>
      <c r="AJ1431" s="50">
        <v>0</v>
      </c>
      <c r="AK1431" s="50">
        <v>0</v>
      </c>
      <c r="AL1431" s="50">
        <v>0</v>
      </c>
      <c r="AM1431" s="50">
        <v>0</v>
      </c>
      <c r="AN1431" s="50">
        <v>0</v>
      </c>
      <c r="AO1431" s="50">
        <v>0</v>
      </c>
      <c r="AP1431" s="50">
        <v>0</v>
      </c>
      <c r="AQ1431" s="50">
        <v>0</v>
      </c>
      <c r="AR1431" s="50">
        <v>0</v>
      </c>
      <c r="AS1431" s="50">
        <v>0</v>
      </c>
      <c r="AT1431" s="50">
        <v>0</v>
      </c>
      <c r="AU1431" s="50">
        <v>0</v>
      </c>
      <c r="AV1431" s="50">
        <v>0</v>
      </c>
      <c r="AW1431" s="50">
        <v>0</v>
      </c>
      <c r="AX1431" s="50">
        <v>0</v>
      </c>
      <c r="AY1431" s="50">
        <v>0</v>
      </c>
      <c r="AZ1431" s="50">
        <v>0</v>
      </c>
      <c r="BA1431" s="50">
        <v>0</v>
      </c>
      <c r="BB1431" s="50">
        <v>0</v>
      </c>
      <c r="BC1431" s="50">
        <v>0</v>
      </c>
      <c r="BD1431" s="50">
        <v>0</v>
      </c>
      <c r="BE1431" s="50">
        <v>0</v>
      </c>
      <c r="BF1431" s="50">
        <v>0</v>
      </c>
      <c r="BG1431" s="50">
        <v>0</v>
      </c>
      <c r="BH1431" s="50">
        <v>0</v>
      </c>
      <c r="BI1431" s="50">
        <v>0</v>
      </c>
      <c r="BJ1431" s="50">
        <v>0</v>
      </c>
      <c r="BK1431" s="50">
        <v>0</v>
      </c>
      <c r="BL1431" s="50">
        <v>0</v>
      </c>
      <c r="BM1431" s="50">
        <v>0</v>
      </c>
      <c r="BN1431" s="50">
        <v>0</v>
      </c>
      <c r="BO1431" s="50">
        <v>0</v>
      </c>
      <c r="BP1431" s="50">
        <v>0</v>
      </c>
      <c r="BQ1431" s="50">
        <v>0</v>
      </c>
      <c r="BR1431" s="50">
        <v>0</v>
      </c>
      <c r="BS1431" s="50">
        <v>0</v>
      </c>
      <c r="BT1431" s="50">
        <v>0</v>
      </c>
      <c r="BU1431" s="50">
        <v>0</v>
      </c>
      <c r="BV1431" s="50">
        <v>0</v>
      </c>
      <c r="BW1431" s="50">
        <v>0</v>
      </c>
      <c r="BX1431" s="50">
        <v>0</v>
      </c>
      <c r="BY1431" s="50">
        <v>0</v>
      </c>
      <c r="BZ1431" s="50">
        <v>0</v>
      </c>
      <c r="CA1431" s="50">
        <v>0</v>
      </c>
      <c r="CB1431" s="50">
        <v>0</v>
      </c>
      <c r="CC1431" s="50">
        <v>0</v>
      </c>
      <c r="CD1431" s="50">
        <v>0</v>
      </c>
      <c r="CE1431" s="50">
        <v>0</v>
      </c>
      <c r="CF1431" s="50">
        <v>0</v>
      </c>
      <c r="CG1431" s="50">
        <v>0</v>
      </c>
      <c r="CH1431" s="50">
        <v>0</v>
      </c>
      <c r="CI1431" s="50">
        <v>0</v>
      </c>
      <c r="CJ1431" s="50">
        <v>0</v>
      </c>
      <c r="CK1431" s="50">
        <v>0</v>
      </c>
      <c r="CL1431" s="50">
        <v>0</v>
      </c>
      <c r="CM1431" s="50">
        <v>0</v>
      </c>
      <c r="CN1431" s="50">
        <v>0</v>
      </c>
      <c r="CO1431" s="50">
        <v>0</v>
      </c>
      <c r="CP1431" s="50">
        <v>0</v>
      </c>
      <c r="CQ1431" s="50">
        <v>0.92864594199874817</v>
      </c>
      <c r="CR1431" s="50">
        <v>0</v>
      </c>
      <c r="CS1431" s="50">
        <v>0</v>
      </c>
      <c r="CT1431" s="50">
        <v>0</v>
      </c>
      <c r="CU1431" s="50">
        <v>0</v>
      </c>
      <c r="CV1431" s="50">
        <v>0</v>
      </c>
      <c r="CW1431" s="50">
        <v>0</v>
      </c>
      <c r="CX1431" s="50">
        <v>0</v>
      </c>
      <c r="CY1431" s="50">
        <v>0</v>
      </c>
      <c r="CZ1431" s="50">
        <v>0</v>
      </c>
      <c r="DA1431" s="50">
        <v>0</v>
      </c>
      <c r="DB1431" s="50">
        <v>0</v>
      </c>
      <c r="DC1431" s="50">
        <v>0</v>
      </c>
      <c r="DD1431" s="50">
        <v>0</v>
      </c>
      <c r="DE1431" s="50">
        <v>0</v>
      </c>
      <c r="DF1431" s="50">
        <v>0</v>
      </c>
      <c r="DG1431" s="50">
        <v>0</v>
      </c>
      <c r="DH1431" s="50">
        <v>0</v>
      </c>
      <c r="DI1431" s="50">
        <v>0</v>
      </c>
      <c r="DJ1431" s="50">
        <v>0</v>
      </c>
    </row>
    <row r="1432" spans="13:114" ht="22.5" x14ac:dyDescent="0.2">
      <c r="M1432" s="49" t="s">
        <v>217</v>
      </c>
      <c r="N1432" s="50">
        <v>1.0416091773528633E-3</v>
      </c>
      <c r="O1432" s="50">
        <v>3.6692139154310718E-3</v>
      </c>
      <c r="P1432" s="50">
        <v>9.2367152248158755E-4</v>
      </c>
      <c r="Q1432" s="50">
        <v>8.583248653079383E-4</v>
      </c>
      <c r="R1432" s="50">
        <v>5.0908467697074059E-3</v>
      </c>
      <c r="S1432" s="50">
        <v>6.9421603975007053E-3</v>
      </c>
      <c r="T1432" s="50">
        <v>5.330676665444415E-2</v>
      </c>
      <c r="U1432" s="69">
        <v>4.6848943464937592E-3</v>
      </c>
      <c r="V1432" s="50">
        <v>5.0601242881039956E-3</v>
      </c>
      <c r="W1432" s="50">
        <v>4.8054529464330508E-3</v>
      </c>
      <c r="X1432" s="50">
        <v>3.9413412286021434E-3</v>
      </c>
      <c r="Y1432" s="50">
        <v>7.0162340695176248E-3</v>
      </c>
      <c r="Z1432" s="50">
        <v>5.7229474167525681E-3</v>
      </c>
      <c r="AA1432" s="50">
        <v>5.7139396056492117E-3</v>
      </c>
      <c r="AB1432" s="50">
        <v>2.2057095256354598E-3</v>
      </c>
      <c r="AC1432" s="50">
        <v>1.0419269149936782E-2</v>
      </c>
      <c r="AD1432" s="50">
        <v>2.2917010381049837E-3</v>
      </c>
      <c r="AE1432" s="50">
        <v>5.3127900141514356E-3</v>
      </c>
      <c r="AF1432" s="50">
        <v>8.0293698206987342E-4</v>
      </c>
      <c r="AG1432" s="50">
        <v>6.1406137736511263E-3</v>
      </c>
      <c r="AH1432" s="50">
        <v>9.2528771219354267E-3</v>
      </c>
      <c r="AI1432" s="50">
        <v>7.2382012664521291E-3</v>
      </c>
      <c r="AJ1432" s="50">
        <v>4.471785573789468E-3</v>
      </c>
      <c r="AK1432" s="50">
        <v>1.5652184060821087E-2</v>
      </c>
      <c r="AL1432" s="50">
        <v>1.3806108894730617E-2</v>
      </c>
      <c r="AM1432" s="50">
        <v>8.7292677040186027E-3</v>
      </c>
      <c r="AN1432" s="50">
        <v>5.014593139615788E-3</v>
      </c>
      <c r="AO1432" s="50">
        <v>5.8729306403884724E-3</v>
      </c>
      <c r="AP1432" s="50">
        <v>6.0739370664096692E-3</v>
      </c>
      <c r="AQ1432" s="50">
        <v>9.5460241577587333E-3</v>
      </c>
      <c r="AR1432" s="50">
        <v>8.1097503466287055E-3</v>
      </c>
      <c r="AS1432" s="50">
        <v>6.9676808859207807E-3</v>
      </c>
      <c r="AT1432" s="50">
        <v>3.0733421896770815E-3</v>
      </c>
      <c r="AU1432" s="50">
        <v>4.0088235709633598E-3</v>
      </c>
      <c r="AV1432" s="50">
        <v>1.4213608614379084E-3</v>
      </c>
      <c r="AW1432" s="50">
        <v>3.9854980710603265E-3</v>
      </c>
      <c r="AX1432" s="50">
        <v>4.4777057842267029E-3</v>
      </c>
      <c r="AY1432" s="50">
        <v>2.8366153977570233E-3</v>
      </c>
      <c r="AZ1432" s="50">
        <v>7.9907105398002009E-3</v>
      </c>
      <c r="BA1432" s="50">
        <v>1.0054803633116519E-2</v>
      </c>
      <c r="BB1432" s="50">
        <v>2.393688132526761E-3</v>
      </c>
      <c r="BC1432" s="50">
        <v>1.6649564079804276E-2</v>
      </c>
      <c r="BD1432" s="50">
        <v>1.128119799261834E-2</v>
      </c>
      <c r="BE1432" s="50">
        <v>1.5885878649221849E-2</v>
      </c>
      <c r="BF1432" s="50">
        <v>6.0409993353263943E-3</v>
      </c>
      <c r="BG1432" s="50">
        <v>1.0471451841645951E-2</v>
      </c>
      <c r="BH1432" s="50">
        <v>4.2847530117284243E-3</v>
      </c>
      <c r="BI1432" s="50">
        <v>4.9869298131411319E-3</v>
      </c>
      <c r="BJ1432" s="50">
        <v>4.5943787599400853E-3</v>
      </c>
      <c r="BK1432" s="50">
        <v>5.3612624498365355E-3</v>
      </c>
      <c r="BL1432" s="50">
        <v>1.1152137945721272E-2</v>
      </c>
      <c r="BM1432" s="50">
        <v>6.4614573465633304E-3</v>
      </c>
      <c r="BN1432" s="50">
        <v>6.9380556757992948E-4</v>
      </c>
      <c r="BO1432" s="50">
        <v>3.7279584771789326E-3</v>
      </c>
      <c r="BP1432" s="50">
        <v>3.0569573419733658E-3</v>
      </c>
      <c r="BQ1432" s="50">
        <v>3.5152921157707278E-3</v>
      </c>
      <c r="BR1432" s="50">
        <v>5.1810987287711574E-3</v>
      </c>
      <c r="BS1432" s="50">
        <v>2.4587411041540911E-3</v>
      </c>
      <c r="BT1432" s="50">
        <v>8.2656905117589764E-3</v>
      </c>
      <c r="BU1432" s="50">
        <v>9.9896184456305329E-3</v>
      </c>
      <c r="BV1432" s="50">
        <v>9.903707045595532E-3</v>
      </c>
      <c r="BW1432" s="50">
        <v>9.8095195243861934E-3</v>
      </c>
      <c r="BX1432" s="50">
        <v>7.5615539032969793E-3</v>
      </c>
      <c r="BY1432" s="50">
        <v>8.4283872632363067E-3</v>
      </c>
      <c r="BZ1432" s="50">
        <v>1.1923393678911293E-2</v>
      </c>
      <c r="CA1432" s="50">
        <v>2.214596620231794E-2</v>
      </c>
      <c r="CB1432" s="50">
        <v>1.9522202551614593E-2</v>
      </c>
      <c r="CC1432" s="50">
        <v>2.3901744433429187E-2</v>
      </c>
      <c r="CD1432" s="50">
        <v>1.3292957484185236E-2</v>
      </c>
      <c r="CE1432" s="50">
        <v>1.4851004390819416E-2</v>
      </c>
      <c r="CF1432" s="50">
        <v>5.1823404536126012E-3</v>
      </c>
      <c r="CG1432" s="50">
        <v>2.0964638838365451E-2</v>
      </c>
      <c r="CH1432" s="50">
        <v>1.8186663745126584E-2</v>
      </c>
      <c r="CI1432" s="50">
        <v>4.1408962182378724E-2</v>
      </c>
      <c r="CJ1432" s="50">
        <v>1.9444975903999146E-2</v>
      </c>
      <c r="CK1432" s="50">
        <v>2.1447198319481688E-2</v>
      </c>
      <c r="CL1432" s="50">
        <v>1.559206708938018E-2</v>
      </c>
      <c r="CM1432" s="50">
        <v>1.3337476453162312E-2</v>
      </c>
      <c r="CN1432" s="50">
        <v>1.7027193106564892E-2</v>
      </c>
      <c r="CO1432" s="50">
        <v>9.5716116340398647E-3</v>
      </c>
      <c r="CP1432" s="50">
        <v>3.7245950691448843E-2</v>
      </c>
      <c r="CQ1432" s="50">
        <v>6.7746922484539088E-4</v>
      </c>
      <c r="CR1432" s="50">
        <v>0.37162141890773243</v>
      </c>
      <c r="CS1432" s="50">
        <v>2.1588291334064275E-2</v>
      </c>
      <c r="CT1432" s="50">
        <v>1.5436480350245228E-2</v>
      </c>
      <c r="CU1432" s="50">
        <v>8.2919952650547905E-3</v>
      </c>
      <c r="CV1432" s="50">
        <v>8.8091041854014077E-3</v>
      </c>
      <c r="CW1432" s="50">
        <v>8.0485314122406299E-3</v>
      </c>
      <c r="CX1432" s="50">
        <v>1.6982174154914514E-2</v>
      </c>
      <c r="CY1432" s="50">
        <v>1.3742358505449142E-2</v>
      </c>
      <c r="CZ1432" s="50">
        <v>5.6601224232044611E-3</v>
      </c>
      <c r="DA1432" s="50">
        <v>2.1250526818369614E-2</v>
      </c>
      <c r="DB1432" s="50">
        <v>1.027160801048712E-2</v>
      </c>
      <c r="DC1432" s="50">
        <v>7.6684662468087467E-3</v>
      </c>
      <c r="DD1432" s="50">
        <v>1.1136248975792977E-3</v>
      </c>
      <c r="DE1432" s="50">
        <v>1.3389215862930874E-2</v>
      </c>
      <c r="DF1432" s="50">
        <v>2.9681277034719475E-3</v>
      </c>
      <c r="DG1432" s="50">
        <v>7.9239392896400584E-2</v>
      </c>
      <c r="DH1432" s="50">
        <v>1.2209614802105384E-2</v>
      </c>
      <c r="DI1432" s="50">
        <v>1.4893353755109081E-2</v>
      </c>
      <c r="DJ1432" s="50">
        <v>5.5342491092109352E-3</v>
      </c>
    </row>
    <row r="1433" spans="13:114" ht="22.5" x14ac:dyDescent="0.2">
      <c r="M1433" s="49" t="s">
        <v>218</v>
      </c>
      <c r="N1433" s="50">
        <v>1.9281404512816106E-4</v>
      </c>
      <c r="O1433" s="50">
        <v>5.8961915802405607E-4</v>
      </c>
      <c r="P1433" s="50">
        <v>1.9046483008605645E-4</v>
      </c>
      <c r="Q1433" s="50">
        <v>1.7651746767316761E-4</v>
      </c>
      <c r="R1433" s="50">
        <v>4.786541525496718E-4</v>
      </c>
      <c r="S1433" s="50">
        <v>3.9636630617949446E-4</v>
      </c>
      <c r="T1433" s="50">
        <v>1.5214018984150734E-3</v>
      </c>
      <c r="U1433" s="69">
        <v>4.0082824878861866E-4</v>
      </c>
      <c r="V1433" s="50">
        <v>2.0745149643593131E-4</v>
      </c>
      <c r="W1433" s="50">
        <v>3.4770793065544013E-4</v>
      </c>
      <c r="X1433" s="50">
        <v>8.0644997820785108E-4</v>
      </c>
      <c r="Y1433" s="50">
        <v>7.8936067622132472E-4</v>
      </c>
      <c r="Z1433" s="50">
        <v>5.6243529232205222E-4</v>
      </c>
      <c r="AA1433" s="50">
        <v>1.0333351371782293E-3</v>
      </c>
      <c r="AB1433" s="50">
        <v>6.3778275020929176E-4</v>
      </c>
      <c r="AC1433" s="50">
        <v>1.9267012309512666E-3</v>
      </c>
      <c r="AD1433" s="50">
        <v>5.1243148178057565E-4</v>
      </c>
      <c r="AE1433" s="50">
        <v>1.7731712057293902E-3</v>
      </c>
      <c r="AF1433" s="50">
        <v>1.3495008176966331E-4</v>
      </c>
      <c r="AG1433" s="50">
        <v>1.6411604814459602E-3</v>
      </c>
      <c r="AH1433" s="50">
        <v>6.206391273311667E-3</v>
      </c>
      <c r="AI1433" s="50">
        <v>2.0229529647266637E-3</v>
      </c>
      <c r="AJ1433" s="50">
        <v>1.576858817734931E-3</v>
      </c>
      <c r="AK1433" s="50">
        <v>2.0800274451970982E-2</v>
      </c>
      <c r="AL1433" s="50">
        <v>6.5656847893298216E-3</v>
      </c>
      <c r="AM1433" s="50">
        <v>5.3472374506497149E-3</v>
      </c>
      <c r="AN1433" s="50">
        <v>9.9106610486195796E-4</v>
      </c>
      <c r="AO1433" s="50">
        <v>1.1466024988423793E-3</v>
      </c>
      <c r="AP1433" s="50">
        <v>1.1595875394021088E-3</v>
      </c>
      <c r="AQ1433" s="50">
        <v>1.477511890491388E-3</v>
      </c>
      <c r="AR1433" s="50">
        <v>1.2442878471589905E-3</v>
      </c>
      <c r="AS1433" s="50">
        <v>1.0220869077495326E-3</v>
      </c>
      <c r="AT1433" s="50">
        <v>6.7025162287646055E-4</v>
      </c>
      <c r="AU1433" s="50">
        <v>9.0697832651631238E-4</v>
      </c>
      <c r="AV1433" s="50">
        <v>2.1289786905833103E-4</v>
      </c>
      <c r="AW1433" s="50">
        <v>2.4571779036337577E-3</v>
      </c>
      <c r="AX1433" s="50">
        <v>1.1383880219974934E-3</v>
      </c>
      <c r="AY1433" s="50">
        <v>4.3710120889136136E-4</v>
      </c>
      <c r="AZ1433" s="50">
        <v>4.2725045956806817E-4</v>
      </c>
      <c r="BA1433" s="50">
        <v>8.2795436656262508E-4</v>
      </c>
      <c r="BB1433" s="50">
        <v>2.2054700806990174E-4</v>
      </c>
      <c r="BC1433" s="50">
        <v>9.4312932082871951E-3</v>
      </c>
      <c r="BD1433" s="50">
        <v>1.7189565284536218E-3</v>
      </c>
      <c r="BE1433" s="50">
        <v>5.9205461929062626E-3</v>
      </c>
      <c r="BF1433" s="50">
        <v>1.007290258153269E-3</v>
      </c>
      <c r="BG1433" s="50">
        <v>1.3417683350173981E-3</v>
      </c>
      <c r="BH1433" s="50">
        <v>9.6013053850548728E-4</v>
      </c>
      <c r="BI1433" s="50">
        <v>1.2564430744645444E-3</v>
      </c>
      <c r="BJ1433" s="50">
        <v>7.9600706611170015E-4</v>
      </c>
      <c r="BK1433" s="50">
        <v>4.177940153268891E-4</v>
      </c>
      <c r="BL1433" s="50">
        <v>1.0267550749819227E-3</v>
      </c>
      <c r="BM1433" s="50">
        <v>1.1411392487628701E-3</v>
      </c>
      <c r="BN1433" s="50">
        <v>1.1515617597562331E-4</v>
      </c>
      <c r="BO1433" s="50">
        <v>1.6393713365883448E-3</v>
      </c>
      <c r="BP1433" s="50">
        <v>4.1765356201138365E-4</v>
      </c>
      <c r="BQ1433" s="50">
        <v>5.5215222879772879E-4</v>
      </c>
      <c r="BR1433" s="50">
        <v>1.189574755164046E-3</v>
      </c>
      <c r="BS1433" s="50">
        <v>4.4593150485099271E-4</v>
      </c>
      <c r="BT1433" s="50">
        <v>9.3335704091024579E-4</v>
      </c>
      <c r="BU1433" s="50">
        <v>1.0049369384962162E-3</v>
      </c>
      <c r="BV1433" s="50">
        <v>8.9267120180046386E-4</v>
      </c>
      <c r="BW1433" s="50">
        <v>3.6470156404626933E-3</v>
      </c>
      <c r="BX1433" s="50">
        <v>1.260536549459303E-3</v>
      </c>
      <c r="BY1433" s="50">
        <v>8.6364925882754097E-4</v>
      </c>
      <c r="BZ1433" s="50">
        <v>1.6977001167093359E-3</v>
      </c>
      <c r="CA1433" s="50">
        <v>1.9880904714548618E-3</v>
      </c>
      <c r="CB1433" s="50">
        <v>1.9201546830801756E-3</v>
      </c>
      <c r="CC1433" s="50">
        <v>2.5357748889335307E-3</v>
      </c>
      <c r="CD1433" s="50">
        <v>2.414224917729376E-3</v>
      </c>
      <c r="CE1433" s="50">
        <v>2.4404061986070032E-3</v>
      </c>
      <c r="CF1433" s="50">
        <v>2.1951664233430864E-3</v>
      </c>
      <c r="CG1433" s="50">
        <v>5.8980197341937258E-3</v>
      </c>
      <c r="CH1433" s="50">
        <v>6.9297498888219811E-3</v>
      </c>
      <c r="CI1433" s="50">
        <v>1.22592359208375E-2</v>
      </c>
      <c r="CJ1433" s="50">
        <v>9.0981428760290584E-3</v>
      </c>
      <c r="CK1433" s="50">
        <v>4.5648942025969391E-3</v>
      </c>
      <c r="CL1433" s="50">
        <v>8.8407714194221388E-4</v>
      </c>
      <c r="CM1433" s="50">
        <v>1.7997202602840635E-3</v>
      </c>
      <c r="CN1433" s="50">
        <v>4.0205018593164532E-3</v>
      </c>
      <c r="CO1433" s="50">
        <v>3.5174939802219232E-3</v>
      </c>
      <c r="CP1433" s="50">
        <v>4.5040865515413439E-3</v>
      </c>
      <c r="CQ1433" s="50">
        <v>9.2238468465272088E-5</v>
      </c>
      <c r="CR1433" s="50">
        <v>3.6573939551123782E-3</v>
      </c>
      <c r="CS1433" s="50">
        <v>0.17988704751485618</v>
      </c>
      <c r="CT1433" s="50">
        <v>1.4382722026121369E-3</v>
      </c>
      <c r="CU1433" s="50">
        <v>1.6851318921236634E-3</v>
      </c>
      <c r="CV1433" s="50">
        <v>4.36370248759902E-4</v>
      </c>
      <c r="CW1433" s="50">
        <v>3.2035483655640882E-3</v>
      </c>
      <c r="CX1433" s="50">
        <v>1.9849451590052891E-3</v>
      </c>
      <c r="CY1433" s="50">
        <v>2.7252147507753591E-3</v>
      </c>
      <c r="CZ1433" s="50">
        <v>2.9185238985915316E-3</v>
      </c>
      <c r="DA1433" s="50">
        <v>1.8536233567285638E-3</v>
      </c>
      <c r="DB1433" s="50">
        <v>1.0319537507271319E-3</v>
      </c>
      <c r="DC1433" s="50">
        <v>2.7360167456243821E-3</v>
      </c>
      <c r="DD1433" s="50">
        <v>1.7481973013821255E-4</v>
      </c>
      <c r="DE1433" s="50">
        <v>1.9166175674429531E-3</v>
      </c>
      <c r="DF1433" s="50">
        <v>7.3251439926167274E-4</v>
      </c>
      <c r="DG1433" s="50">
        <v>3.5613059036940179E-3</v>
      </c>
      <c r="DH1433" s="50">
        <v>2.9004200884086631E-3</v>
      </c>
      <c r="DI1433" s="50">
        <v>1.1047371989187584E-3</v>
      </c>
      <c r="DJ1433" s="50">
        <v>1.5835483873783412E-3</v>
      </c>
    </row>
    <row r="1434" spans="13:114" x14ac:dyDescent="0.2">
      <c r="M1434" s="49" t="s">
        <v>219</v>
      </c>
      <c r="N1434" s="50">
        <v>5.1605682763431199E-5</v>
      </c>
      <c r="O1434" s="50">
        <v>7.087960276792109E-5</v>
      </c>
      <c r="P1434" s="50">
        <v>1.5158746184681002E-4</v>
      </c>
      <c r="Q1434" s="50">
        <v>4.1294648976231927E-5</v>
      </c>
      <c r="R1434" s="50">
        <v>1.1185903790870681E-4</v>
      </c>
      <c r="S1434" s="50">
        <v>2.5365088089759278E-4</v>
      </c>
      <c r="T1434" s="50">
        <v>8.2370626789330043E-4</v>
      </c>
      <c r="U1434" s="69">
        <v>2.9623521148913469E-4</v>
      </c>
      <c r="V1434" s="50">
        <v>2.5409385624326135E-4</v>
      </c>
      <c r="W1434" s="50">
        <v>1.7338557150648102E-3</v>
      </c>
      <c r="X1434" s="50">
        <v>5.9316471716269227E-4</v>
      </c>
      <c r="Y1434" s="50">
        <v>2.5459566100611316E-4</v>
      </c>
      <c r="Z1434" s="50">
        <v>1.0915224092787712E-4</v>
      </c>
      <c r="AA1434" s="50">
        <v>2.665281012212854E-4</v>
      </c>
      <c r="AB1434" s="50">
        <v>1.1186611874496935E-4</v>
      </c>
      <c r="AC1434" s="50">
        <v>1.9385927573865264E-4</v>
      </c>
      <c r="AD1434" s="50">
        <v>8.0354354158568598E-5</v>
      </c>
      <c r="AE1434" s="50">
        <v>1.4061399826483222E-4</v>
      </c>
      <c r="AF1434" s="50">
        <v>2.8980151934626315E-5</v>
      </c>
      <c r="AG1434" s="50">
        <v>9.0235013808828639E-5</v>
      </c>
      <c r="AH1434" s="50">
        <v>1.3978382306778931E-4</v>
      </c>
      <c r="AI1434" s="50">
        <v>1.4586946438176898E-4</v>
      </c>
      <c r="AJ1434" s="50">
        <v>1.4270477700280642E-4</v>
      </c>
      <c r="AK1434" s="50">
        <v>2.4034891182564923E-4</v>
      </c>
      <c r="AL1434" s="50">
        <v>1.0581707557206673E-4</v>
      </c>
      <c r="AM1434" s="50">
        <v>2.0554211272058318E-4</v>
      </c>
      <c r="AN1434" s="50">
        <v>1.1567291862979933E-4</v>
      </c>
      <c r="AO1434" s="50">
        <v>1.3205847464867835E-4</v>
      </c>
      <c r="AP1434" s="50">
        <v>1.0728045901564989E-4</v>
      </c>
      <c r="AQ1434" s="50">
        <v>1.4662038935605434E-4</v>
      </c>
      <c r="AR1434" s="50">
        <v>1.9995314083385893E-4</v>
      </c>
      <c r="AS1434" s="50">
        <v>1.2546074683885349E-4</v>
      </c>
      <c r="AT1434" s="50">
        <v>2.1487088173677938E-4</v>
      </c>
      <c r="AU1434" s="50">
        <v>2.0631628774854448E-4</v>
      </c>
      <c r="AV1434" s="50">
        <v>3.9460145137411324E-5</v>
      </c>
      <c r="AW1434" s="50">
        <v>1.2739139854874362E-4</v>
      </c>
      <c r="AX1434" s="50">
        <v>1.0542127477026311E-4</v>
      </c>
      <c r="AY1434" s="50">
        <v>5.2926751220593863E-5</v>
      </c>
      <c r="AZ1434" s="50">
        <v>2.9937688794811138E-4</v>
      </c>
      <c r="BA1434" s="50">
        <v>1.0801013516540909E-4</v>
      </c>
      <c r="BB1434" s="50">
        <v>1.2749867772450986E-5</v>
      </c>
      <c r="BC1434" s="50">
        <v>1.157551902998266E-4</v>
      </c>
      <c r="BD1434" s="50">
        <v>1.1443980456220728E-4</v>
      </c>
      <c r="BE1434" s="50">
        <v>1.1751282727171673E-4</v>
      </c>
      <c r="BF1434" s="50">
        <v>6.1198481287117398E-5</v>
      </c>
      <c r="BG1434" s="50">
        <v>1.2086359416975276E-4</v>
      </c>
      <c r="BH1434" s="50">
        <v>8.3081487862174283E-5</v>
      </c>
      <c r="BI1434" s="50">
        <v>2.1323239977785326E-4</v>
      </c>
      <c r="BJ1434" s="50">
        <v>2.1713909374084921E-4</v>
      </c>
      <c r="BK1434" s="50">
        <v>1.8100983632465058E-4</v>
      </c>
      <c r="BL1434" s="50">
        <v>1.9482084734681929E-4</v>
      </c>
      <c r="BM1434" s="50">
        <v>1.4475342606296585E-4</v>
      </c>
      <c r="BN1434" s="50">
        <v>6.4231780081020002E-6</v>
      </c>
      <c r="BO1434" s="50">
        <v>7.8265144428552976E-5</v>
      </c>
      <c r="BP1434" s="50">
        <v>3.896368069167984E-5</v>
      </c>
      <c r="BQ1434" s="50">
        <v>3.5798659896873187E-5</v>
      </c>
      <c r="BR1434" s="50">
        <v>1.3493723396570525E-4</v>
      </c>
      <c r="BS1434" s="50">
        <v>1.4010034508949996E-4</v>
      </c>
      <c r="BT1434" s="50">
        <v>1.9215047435318581E-4</v>
      </c>
      <c r="BU1434" s="50">
        <v>1.9614016152722006E-3</v>
      </c>
      <c r="BV1434" s="50">
        <v>1.2924308381898183E-3</v>
      </c>
      <c r="BW1434" s="50">
        <v>6.9438107456660137E-4</v>
      </c>
      <c r="BX1434" s="50">
        <v>1.1659614369699478E-4</v>
      </c>
      <c r="BY1434" s="50">
        <v>1.9428640674304257E-3</v>
      </c>
      <c r="BZ1434" s="50">
        <v>8.2513839982434733E-3</v>
      </c>
      <c r="CA1434" s="50">
        <v>1.1962111002266885E-3</v>
      </c>
      <c r="CB1434" s="50">
        <v>7.4521380619623238E-4</v>
      </c>
      <c r="CC1434" s="50">
        <v>1.6889309014301132E-3</v>
      </c>
      <c r="CD1434" s="50">
        <v>1.1011864772700532E-3</v>
      </c>
      <c r="CE1434" s="50">
        <v>1.5938657196926654E-4</v>
      </c>
      <c r="CF1434" s="50">
        <v>1.8600363644633941E-4</v>
      </c>
      <c r="CG1434" s="50">
        <v>3.9290317000035554E-4</v>
      </c>
      <c r="CH1434" s="50">
        <v>4.9986929797974939E-4</v>
      </c>
      <c r="CI1434" s="50">
        <v>1.8751558531970186E-4</v>
      </c>
      <c r="CJ1434" s="50">
        <v>1.5853369373702443E-4</v>
      </c>
      <c r="CK1434" s="50">
        <v>2.8560841037568566E-4</v>
      </c>
      <c r="CL1434" s="50">
        <v>7.0366163748542405E-5</v>
      </c>
      <c r="CM1434" s="50">
        <v>1.9386784866138172E-4</v>
      </c>
      <c r="CN1434" s="50">
        <v>8.4815861296020867E-5</v>
      </c>
      <c r="CO1434" s="50">
        <v>9.660893525961725E-5</v>
      </c>
      <c r="CP1434" s="50">
        <v>1.2476890298697066E-4</v>
      </c>
      <c r="CQ1434" s="50">
        <v>3.0642728879179962E-5</v>
      </c>
      <c r="CR1434" s="50">
        <v>6.0676340198231513E-4</v>
      </c>
      <c r="CS1434" s="50">
        <v>2.0453732305775383E-4</v>
      </c>
      <c r="CT1434" s="50">
        <v>0.4903928522714941</v>
      </c>
      <c r="CU1434" s="50">
        <v>5.5826404628578707E-5</v>
      </c>
      <c r="CV1434" s="50">
        <v>7.8763132855304264E-5</v>
      </c>
      <c r="CW1434" s="50">
        <v>5.8762486370286396E-5</v>
      </c>
      <c r="CX1434" s="50">
        <v>1.469452653994207E-4</v>
      </c>
      <c r="CY1434" s="50">
        <v>1.1872543220769818E-4</v>
      </c>
      <c r="CZ1434" s="50">
        <v>1.7558951292494311E-4</v>
      </c>
      <c r="DA1434" s="50">
        <v>1.4396533860947983E-4</v>
      </c>
      <c r="DB1434" s="50">
        <v>2.3747906007804906E-4</v>
      </c>
      <c r="DC1434" s="50">
        <v>9.5886266946590168E-5</v>
      </c>
      <c r="DD1434" s="50">
        <v>3.5585165622797783E-5</v>
      </c>
      <c r="DE1434" s="50">
        <v>1.0505118182051448E-3</v>
      </c>
      <c r="DF1434" s="50">
        <v>1.0350617243198818E-4</v>
      </c>
      <c r="DG1434" s="50">
        <v>3.2923132527756934E-4</v>
      </c>
      <c r="DH1434" s="50">
        <v>4.754021939582526E-4</v>
      </c>
      <c r="DI1434" s="50">
        <v>3.3785755326522595E-3</v>
      </c>
      <c r="DJ1434" s="50">
        <v>1.5740081679883914E-3</v>
      </c>
    </row>
    <row r="1435" spans="13:114" ht="22.5" x14ac:dyDescent="0.2">
      <c r="M1435" s="49" t="s">
        <v>220</v>
      </c>
      <c r="N1435" s="50">
        <v>2.2061054746174103E-3</v>
      </c>
      <c r="O1435" s="50">
        <v>8.9546026474510436E-4</v>
      </c>
      <c r="P1435" s="50">
        <v>1.6301083198437167E-3</v>
      </c>
      <c r="Q1435" s="50">
        <v>1.53115415836783E-3</v>
      </c>
      <c r="R1435" s="50">
        <v>7.7126148960913272E-4</v>
      </c>
      <c r="S1435" s="50">
        <v>7.5530434537142887E-4</v>
      </c>
      <c r="T1435" s="50">
        <v>5.1963646630236891E-3</v>
      </c>
      <c r="U1435" s="69">
        <v>2.0799562546272902E-3</v>
      </c>
      <c r="V1435" s="50">
        <v>1.7955657055536992E-4</v>
      </c>
      <c r="W1435" s="50">
        <v>1.5977416815045875E-3</v>
      </c>
      <c r="X1435" s="50">
        <v>8.5476199643482517E-4</v>
      </c>
      <c r="Y1435" s="50">
        <v>8.0078489653880329E-4</v>
      </c>
      <c r="Z1435" s="50">
        <v>7.8686917227660362E-4</v>
      </c>
      <c r="AA1435" s="50">
        <v>1.6528158006143038E-3</v>
      </c>
      <c r="AB1435" s="50">
        <v>2.3960752250179939E-4</v>
      </c>
      <c r="AC1435" s="50">
        <v>6.9920839006339726E-4</v>
      </c>
      <c r="AD1435" s="50">
        <v>1.3810785883801107E-3</v>
      </c>
      <c r="AE1435" s="50">
        <v>7.8775390477134148E-4</v>
      </c>
      <c r="AF1435" s="50">
        <v>8.5558812659163183E-4</v>
      </c>
      <c r="AG1435" s="50">
        <v>2.4995761773695811E-3</v>
      </c>
      <c r="AH1435" s="50">
        <v>2.0075457609588366E-3</v>
      </c>
      <c r="AI1435" s="50">
        <v>1.0742665438384586E-3</v>
      </c>
      <c r="AJ1435" s="50">
        <v>1.040637436283726E-3</v>
      </c>
      <c r="AK1435" s="50">
        <v>8.0435825656574719E-4</v>
      </c>
      <c r="AL1435" s="50">
        <v>7.458299154604809E-4</v>
      </c>
      <c r="AM1435" s="50">
        <v>1.1563586337389031E-3</v>
      </c>
      <c r="AN1435" s="50">
        <v>1.2563944226862539E-3</v>
      </c>
      <c r="AO1435" s="50">
        <v>1.4172846173379958E-3</v>
      </c>
      <c r="AP1435" s="50">
        <v>7.3791015772744996E-4</v>
      </c>
      <c r="AQ1435" s="50">
        <v>1.0057758886452058E-3</v>
      </c>
      <c r="AR1435" s="50">
        <v>7.4710057061577772E-4</v>
      </c>
      <c r="AS1435" s="50">
        <v>3.5560486644787019E-4</v>
      </c>
      <c r="AT1435" s="50">
        <v>6.9490270747983346E-4</v>
      </c>
      <c r="AU1435" s="50">
        <v>4.9789147165468588E-4</v>
      </c>
      <c r="AV1435" s="50">
        <v>1.833738249171257E-4</v>
      </c>
      <c r="AW1435" s="50">
        <v>1.6539819806370053E-3</v>
      </c>
      <c r="AX1435" s="50">
        <v>5.2687406378270924E-4</v>
      </c>
      <c r="AY1435" s="50">
        <v>2.0812573263375681E-4</v>
      </c>
      <c r="AZ1435" s="50">
        <v>8.7994396703384287E-4</v>
      </c>
      <c r="BA1435" s="50">
        <v>2.4759533843343956E-4</v>
      </c>
      <c r="BB1435" s="50">
        <v>3.7878253600768219E-5</v>
      </c>
      <c r="BC1435" s="50">
        <v>1.7951460150375674E-3</v>
      </c>
      <c r="BD1435" s="50">
        <v>3.9945436805775868E-4</v>
      </c>
      <c r="BE1435" s="50">
        <v>4.4929590653374678E-4</v>
      </c>
      <c r="BF1435" s="50">
        <v>3.6050041186586062E-4</v>
      </c>
      <c r="BG1435" s="50">
        <v>3.9977441222936928E-4</v>
      </c>
      <c r="BH1435" s="50">
        <v>2.0109838217687004E-4</v>
      </c>
      <c r="BI1435" s="50">
        <v>1.0211583044391263E-3</v>
      </c>
      <c r="BJ1435" s="50">
        <v>5.0627934300886447E-4</v>
      </c>
      <c r="BK1435" s="50">
        <v>1.2160232687431771E-3</v>
      </c>
      <c r="BL1435" s="50">
        <v>1.7606918797989854E-3</v>
      </c>
      <c r="BM1435" s="50">
        <v>9.0163769840417732E-4</v>
      </c>
      <c r="BN1435" s="50">
        <v>9.017718244532076E-5</v>
      </c>
      <c r="BO1435" s="50">
        <v>4.6512002558177321E-4</v>
      </c>
      <c r="BP1435" s="50">
        <v>1.8727288729897785E-4</v>
      </c>
      <c r="BQ1435" s="50">
        <v>1.6345510870582601E-4</v>
      </c>
      <c r="BR1435" s="50">
        <v>3.8137769677588457E-4</v>
      </c>
      <c r="BS1435" s="50">
        <v>5.511383272234448E-4</v>
      </c>
      <c r="BT1435" s="50">
        <v>7.1067829448443983E-4</v>
      </c>
      <c r="BU1435" s="50">
        <v>2.5535918874682092E-3</v>
      </c>
      <c r="BV1435" s="50">
        <v>4.7074733201475805E-3</v>
      </c>
      <c r="BW1435" s="50">
        <v>1.4698731462447906E-3</v>
      </c>
      <c r="BX1435" s="50">
        <v>4.4328485328085863E-4</v>
      </c>
      <c r="BY1435" s="50">
        <v>8.2873343621082756E-4</v>
      </c>
      <c r="BZ1435" s="50">
        <v>4.1825388466044432E-3</v>
      </c>
      <c r="CA1435" s="50">
        <v>1.6936285786442472E-2</v>
      </c>
      <c r="CB1435" s="50">
        <v>2.7692568654362447E-3</v>
      </c>
      <c r="CC1435" s="50">
        <v>2.0596075220657324E-3</v>
      </c>
      <c r="CD1435" s="50">
        <v>1.1725863826537372E-3</v>
      </c>
      <c r="CE1435" s="50">
        <v>7.6397381540139401E-4</v>
      </c>
      <c r="CF1435" s="50">
        <v>6.2302893598046726E-4</v>
      </c>
      <c r="CG1435" s="50">
        <v>4.6906870367696132E-3</v>
      </c>
      <c r="CH1435" s="50">
        <v>1.2684363892533441E-3</v>
      </c>
      <c r="CI1435" s="50">
        <v>2.5236490967921982E-3</v>
      </c>
      <c r="CJ1435" s="50">
        <v>1.8550418626794339E-3</v>
      </c>
      <c r="CK1435" s="50">
        <v>5.7070684878113168E-4</v>
      </c>
      <c r="CL1435" s="50">
        <v>4.5551392941669026E-4</v>
      </c>
      <c r="CM1435" s="50">
        <v>9.8720363258279677E-4</v>
      </c>
      <c r="CN1435" s="50">
        <v>1.0180646614642123E-3</v>
      </c>
      <c r="CO1435" s="50">
        <v>2.5800144122085371E-3</v>
      </c>
      <c r="CP1435" s="50">
        <v>4.0380565432870144E-4</v>
      </c>
      <c r="CQ1435" s="50">
        <v>1.1567536179655357E-4</v>
      </c>
      <c r="CR1435" s="50">
        <v>1.2618598135457125E-3</v>
      </c>
      <c r="CS1435" s="50">
        <v>1.1265043468132426E-3</v>
      </c>
      <c r="CT1435" s="50">
        <v>4.1327004305054683E-4</v>
      </c>
      <c r="CU1435" s="50">
        <v>0.2311427169124162</v>
      </c>
      <c r="CV1435" s="50">
        <v>5.174351282275358E-4</v>
      </c>
      <c r="CW1435" s="50">
        <v>2.5261291952224522E-4</v>
      </c>
      <c r="CX1435" s="50">
        <v>4.6777742772250667E-4</v>
      </c>
      <c r="CY1435" s="50">
        <v>6.7021672669288117E-4</v>
      </c>
      <c r="CZ1435" s="50">
        <v>8.3248316034498823E-4</v>
      </c>
      <c r="DA1435" s="50">
        <v>1.3958990783434469E-3</v>
      </c>
      <c r="DB1435" s="50">
        <v>2.3002128568475628E-3</v>
      </c>
      <c r="DC1435" s="50">
        <v>4.3535395141408584E-4</v>
      </c>
      <c r="DD1435" s="50">
        <v>3.6530639513886372E-4</v>
      </c>
      <c r="DE1435" s="50">
        <v>1.6368150023501095E-3</v>
      </c>
      <c r="DF1435" s="50">
        <v>4.2918637547670969E-4</v>
      </c>
      <c r="DG1435" s="50">
        <v>1.7785427284943845E-3</v>
      </c>
      <c r="DH1435" s="50">
        <v>4.3301943502975209E-3</v>
      </c>
      <c r="DI1435" s="50">
        <v>3.3195432021249707E-3</v>
      </c>
      <c r="DJ1435" s="50">
        <v>1.2674756601407922E-3</v>
      </c>
    </row>
    <row r="1436" spans="13:114" x14ac:dyDescent="0.2">
      <c r="M1436" s="49" t="s">
        <v>221</v>
      </c>
      <c r="N1436" s="50">
        <v>4.0799655681564626E-5</v>
      </c>
      <c r="O1436" s="50">
        <v>7.0360865397540518E-5</v>
      </c>
      <c r="P1436" s="50">
        <v>4.53246941821984E-5</v>
      </c>
      <c r="Q1436" s="50">
        <v>3.4990822525860616E-5</v>
      </c>
      <c r="R1436" s="50">
        <v>1.1244638145499837E-4</v>
      </c>
      <c r="S1436" s="50">
        <v>6.5629015796310879E-5</v>
      </c>
      <c r="T1436" s="50">
        <v>3.1459867509519754E-4</v>
      </c>
      <c r="U1436" s="69">
        <v>2.8792609136046437E-4</v>
      </c>
      <c r="V1436" s="50">
        <v>5.9375516424267302E-5</v>
      </c>
      <c r="W1436" s="50">
        <v>7.4337194223059934E-5</v>
      </c>
      <c r="X1436" s="50">
        <v>9.9413568811505511E-5</v>
      </c>
      <c r="Y1436" s="50">
        <v>1.8584658364590288E-4</v>
      </c>
      <c r="Z1436" s="50">
        <v>1.2163916340714592E-4</v>
      </c>
      <c r="AA1436" s="50">
        <v>3.3528187069306646E-4</v>
      </c>
      <c r="AB1436" s="50">
        <v>8.5906650172665164E-5</v>
      </c>
      <c r="AC1436" s="50">
        <v>1.1073998649176371E-3</v>
      </c>
      <c r="AD1436" s="50">
        <v>7.9883589293349246E-5</v>
      </c>
      <c r="AE1436" s="50">
        <v>2.6541182418380102E-4</v>
      </c>
      <c r="AF1436" s="50">
        <v>4.3335491497483976E-3</v>
      </c>
      <c r="AG1436" s="50">
        <v>1.0928827620775164E-3</v>
      </c>
      <c r="AH1436" s="50">
        <v>9.7237210228939743E-4</v>
      </c>
      <c r="AI1436" s="50">
        <v>9.9879158194401442E-4</v>
      </c>
      <c r="AJ1436" s="50">
        <v>1.2601330503991066E-4</v>
      </c>
      <c r="AK1436" s="50">
        <v>2.5842801612799091E-3</v>
      </c>
      <c r="AL1436" s="50">
        <v>2.5324216431440652E-4</v>
      </c>
      <c r="AM1436" s="50">
        <v>9.2085523955947755E-4</v>
      </c>
      <c r="AN1436" s="50">
        <v>3.3055324695350846E-4</v>
      </c>
      <c r="AO1436" s="50">
        <v>5.0711285838222087E-4</v>
      </c>
      <c r="AP1436" s="50">
        <v>5.2923884861188391E-4</v>
      </c>
      <c r="AQ1436" s="50">
        <v>3.8053515181470197E-4</v>
      </c>
      <c r="AR1436" s="50">
        <v>1.7968059039175403E-4</v>
      </c>
      <c r="AS1436" s="50">
        <v>2.4784192701497195E-4</v>
      </c>
      <c r="AT1436" s="50">
        <v>2.1638063832890196E-4</v>
      </c>
      <c r="AU1436" s="50">
        <v>4.1808748415960974E-4</v>
      </c>
      <c r="AV1436" s="50">
        <v>8.5224982844809522E-5</v>
      </c>
      <c r="AW1436" s="50">
        <v>2.0312678504079639E-3</v>
      </c>
      <c r="AX1436" s="50">
        <v>4.3267315563993433E-4</v>
      </c>
      <c r="AY1436" s="50">
        <v>1.3743839900155077E-4</v>
      </c>
      <c r="AZ1436" s="50">
        <v>8.0462338260903042E-5</v>
      </c>
      <c r="BA1436" s="50">
        <v>3.258897664118359E-4</v>
      </c>
      <c r="BB1436" s="50">
        <v>2.4303993688898564E-5</v>
      </c>
      <c r="BC1436" s="50">
        <v>1.001289259746377E-3</v>
      </c>
      <c r="BD1436" s="50">
        <v>7.1885169320950928E-4</v>
      </c>
      <c r="BE1436" s="50">
        <v>9.3168400211665191E-4</v>
      </c>
      <c r="BF1436" s="50">
        <v>2.9938284492098542E-3</v>
      </c>
      <c r="BG1436" s="50">
        <v>7.8290611940519904E-4</v>
      </c>
      <c r="BH1436" s="50">
        <v>9.2666464451216738E-4</v>
      </c>
      <c r="BI1436" s="50">
        <v>9.2515332686379369E-4</v>
      </c>
      <c r="BJ1436" s="50">
        <v>8.8645344761537314E-5</v>
      </c>
      <c r="BK1436" s="50">
        <v>7.4332560539633363E-4</v>
      </c>
      <c r="BL1436" s="50">
        <v>7.5689475645632437E-4</v>
      </c>
      <c r="BM1436" s="50">
        <v>7.5322324619168924E-4</v>
      </c>
      <c r="BN1436" s="50">
        <v>8.6081080476842195E-6</v>
      </c>
      <c r="BO1436" s="50">
        <v>3.8180085908710593E-4</v>
      </c>
      <c r="BP1436" s="50">
        <v>6.6207231582886934E-4</v>
      </c>
      <c r="BQ1436" s="50">
        <v>9.2418000543701675E-5</v>
      </c>
      <c r="BR1436" s="50">
        <v>2.6127317023003587E-4</v>
      </c>
      <c r="BS1436" s="50">
        <v>1.854194089365356E-4</v>
      </c>
      <c r="BT1436" s="50">
        <v>1.7788949417992623E-4</v>
      </c>
      <c r="BU1436" s="50">
        <v>1.5966753780429191E-4</v>
      </c>
      <c r="BV1436" s="50">
        <v>2.9709115631305926E-4</v>
      </c>
      <c r="BW1436" s="50">
        <v>6.2868026822493538E-4</v>
      </c>
      <c r="BX1436" s="50">
        <v>1.5453695440422721E-4</v>
      </c>
      <c r="BY1436" s="50">
        <v>1.8786047008993552E-4</v>
      </c>
      <c r="BZ1436" s="50">
        <v>1.4154862322771663E-4</v>
      </c>
      <c r="CA1436" s="50">
        <v>1.6866099745792417E-4</v>
      </c>
      <c r="CB1436" s="50">
        <v>8.3582843158669037E-4</v>
      </c>
      <c r="CC1436" s="50">
        <v>2.1443851025696527E-4</v>
      </c>
      <c r="CD1436" s="50">
        <v>1.8973331195955835E-4</v>
      </c>
      <c r="CE1436" s="50">
        <v>1.1218372198292797E-3</v>
      </c>
      <c r="CF1436" s="50">
        <v>6.6014876134158781E-4</v>
      </c>
      <c r="CG1436" s="50">
        <v>2.6948583981414344E-4</v>
      </c>
      <c r="CH1436" s="50">
        <v>2.0308878402630778E-3</v>
      </c>
      <c r="CI1436" s="50">
        <v>3.5172574341954506E-3</v>
      </c>
      <c r="CJ1436" s="50">
        <v>3.6576187391860302E-3</v>
      </c>
      <c r="CK1436" s="50">
        <v>1.4822494241207513E-3</v>
      </c>
      <c r="CL1436" s="50">
        <v>2.0993950026161937E-4</v>
      </c>
      <c r="CM1436" s="50">
        <v>1.6492802474721947E-4</v>
      </c>
      <c r="CN1436" s="50">
        <v>2.2541643120334851E-4</v>
      </c>
      <c r="CO1436" s="50">
        <v>2.1221246234162495E-4</v>
      </c>
      <c r="CP1436" s="50">
        <v>2.4226148964395555E-4</v>
      </c>
      <c r="CQ1436" s="50">
        <v>2.5484954375034464E-5</v>
      </c>
      <c r="CR1436" s="50">
        <v>1.0023940699995649E-3</v>
      </c>
      <c r="CS1436" s="50">
        <v>1.6325456710209012E-3</v>
      </c>
      <c r="CT1436" s="50">
        <v>2.0737865346839957E-4</v>
      </c>
      <c r="CU1436" s="50">
        <v>1.0051507147819212E-4</v>
      </c>
      <c r="CV1436" s="50">
        <v>0.26448260931124445</v>
      </c>
      <c r="CW1436" s="50">
        <v>1.1882714262646343E-4</v>
      </c>
      <c r="CX1436" s="50">
        <v>5.8444388166755215E-4</v>
      </c>
      <c r="CY1436" s="50">
        <v>2.6839925322720722E-4</v>
      </c>
      <c r="CZ1436" s="50">
        <v>2.2700859973507912E-4</v>
      </c>
      <c r="DA1436" s="50">
        <v>1.1060997052512326E-3</v>
      </c>
      <c r="DB1436" s="50">
        <v>9.0078887569392213E-4</v>
      </c>
      <c r="DC1436" s="50">
        <v>4.9938303273584122E-4</v>
      </c>
      <c r="DD1436" s="50">
        <v>4.4104990600794748E-4</v>
      </c>
      <c r="DE1436" s="50">
        <v>2.0983824663711319E-4</v>
      </c>
      <c r="DF1436" s="50">
        <v>1.2761811699342485E-4</v>
      </c>
      <c r="DG1436" s="50">
        <v>4.9369848446800693E-4</v>
      </c>
      <c r="DH1436" s="50">
        <v>2.2592560094514894E-3</v>
      </c>
      <c r="DI1436" s="50">
        <v>1.4003084205576743E-3</v>
      </c>
      <c r="DJ1436" s="50">
        <v>1.3120220018959948E-4</v>
      </c>
    </row>
    <row r="1437" spans="13:114" x14ac:dyDescent="0.2">
      <c r="M1437" s="49" t="s">
        <v>222</v>
      </c>
      <c r="N1437" s="50">
        <v>1.573948066646029E-6</v>
      </c>
      <c r="O1437" s="50">
        <v>2.4126925793995112E-6</v>
      </c>
      <c r="P1437" s="50">
        <v>1.2448938790721505E-6</v>
      </c>
      <c r="Q1437" s="50">
        <v>1.558032210322959E-6</v>
      </c>
      <c r="R1437" s="50">
        <v>2.6809730995359518E-6</v>
      </c>
      <c r="S1437" s="50">
        <v>9.7941358266270506E-7</v>
      </c>
      <c r="T1437" s="50">
        <v>3.091640284872409E-6</v>
      </c>
      <c r="U1437" s="69">
        <v>1.9403191009380065E-6</v>
      </c>
      <c r="V1437" s="50">
        <v>9.3601969227364922E-7</v>
      </c>
      <c r="W1437" s="50">
        <v>1.2407576914426547E-6</v>
      </c>
      <c r="X1437" s="50">
        <v>4.6382746255237974E-6</v>
      </c>
      <c r="Y1437" s="50">
        <v>5.4247560844154642E-6</v>
      </c>
      <c r="Z1437" s="50">
        <v>2.3543272971957505E-6</v>
      </c>
      <c r="AA1437" s="50">
        <v>7.8086297603642221E-6</v>
      </c>
      <c r="AB1437" s="50">
        <v>3.1794326145613376E-6</v>
      </c>
      <c r="AC1437" s="50">
        <v>8.290024209292513E-6</v>
      </c>
      <c r="AD1437" s="50">
        <v>3.4424517652683171E-6</v>
      </c>
      <c r="AE1437" s="50">
        <v>5.9835182410848837E-6</v>
      </c>
      <c r="AF1437" s="50">
        <v>1.049708268340571E-6</v>
      </c>
      <c r="AG1437" s="50">
        <v>2.6629773900938573E-6</v>
      </c>
      <c r="AH1437" s="50">
        <v>8.2904656226356733E-6</v>
      </c>
      <c r="AI1437" s="50">
        <v>6.9155170333935675E-6</v>
      </c>
      <c r="AJ1437" s="50">
        <v>5.005066863888039E-6</v>
      </c>
      <c r="AK1437" s="50">
        <v>1.2493352016205348E-5</v>
      </c>
      <c r="AL1437" s="50">
        <v>6.6600410514820622E-6</v>
      </c>
      <c r="AM1437" s="50">
        <v>8.9004689608925167E-6</v>
      </c>
      <c r="AN1437" s="50">
        <v>4.8912846814435207E-6</v>
      </c>
      <c r="AO1437" s="50">
        <v>4.8606517089290609E-6</v>
      </c>
      <c r="AP1437" s="50">
        <v>4.56565184967716E-6</v>
      </c>
      <c r="AQ1437" s="50">
        <v>6.9287098532260251E-6</v>
      </c>
      <c r="AR1437" s="50">
        <v>5.523094706276146E-6</v>
      </c>
      <c r="AS1437" s="50">
        <v>5.4192135346676516E-6</v>
      </c>
      <c r="AT1437" s="50">
        <v>6.3411825038149203E-6</v>
      </c>
      <c r="AU1437" s="50">
        <v>6.453544902802743E-6</v>
      </c>
      <c r="AV1437" s="50">
        <v>1.3338513555959911E-6</v>
      </c>
      <c r="AW1437" s="50">
        <v>4.3829774787538484E-6</v>
      </c>
      <c r="AX1437" s="50">
        <v>5.088591264566745E-6</v>
      </c>
      <c r="AY1437" s="50">
        <v>3.1898452228242921E-6</v>
      </c>
      <c r="AZ1437" s="50">
        <v>1.2225325308978471E-6</v>
      </c>
      <c r="BA1437" s="50">
        <v>1.8966208466547344E-6</v>
      </c>
      <c r="BB1437" s="50">
        <v>4.852916961032659E-7</v>
      </c>
      <c r="BC1437" s="50">
        <v>7.3277269935867593E-6</v>
      </c>
      <c r="BD1437" s="50">
        <v>3.5042844851896807E-6</v>
      </c>
      <c r="BE1437" s="50">
        <v>6.3029920736736216E-6</v>
      </c>
      <c r="BF1437" s="50">
        <v>2.1638240625607377E-6</v>
      </c>
      <c r="BG1437" s="50">
        <v>3.5449668379449349E-6</v>
      </c>
      <c r="BH1437" s="50">
        <v>3.0699023114579628E-6</v>
      </c>
      <c r="BI1437" s="50">
        <v>5.3942140436774639E-6</v>
      </c>
      <c r="BJ1437" s="50">
        <v>1.7816901784207437E-6</v>
      </c>
      <c r="BK1437" s="50">
        <v>2.3493853975101525E-6</v>
      </c>
      <c r="BL1437" s="50">
        <v>7.1916814978240523E-6</v>
      </c>
      <c r="BM1437" s="50">
        <v>4.2619381480393198E-6</v>
      </c>
      <c r="BN1437" s="50">
        <v>3.0640251697652836E-7</v>
      </c>
      <c r="BO1437" s="50">
        <v>1.9625973532765441E-6</v>
      </c>
      <c r="BP1437" s="50">
        <v>1.2974197858648873E-6</v>
      </c>
      <c r="BQ1437" s="50">
        <v>1.4913025631765972E-6</v>
      </c>
      <c r="BR1437" s="50">
        <v>5.3241727942212467E-6</v>
      </c>
      <c r="BS1437" s="50">
        <v>2.1730189382933534E-6</v>
      </c>
      <c r="BT1437" s="50">
        <v>1.8673908224456976E-6</v>
      </c>
      <c r="BU1437" s="50">
        <v>3.16279782196404E-6</v>
      </c>
      <c r="BV1437" s="50">
        <v>5.379278815871792E-6</v>
      </c>
      <c r="BW1437" s="50">
        <v>4.949671793052553E-5</v>
      </c>
      <c r="BX1437" s="50">
        <v>4.9673107690221443E-6</v>
      </c>
      <c r="BY1437" s="50">
        <v>3.6021329905707979E-6</v>
      </c>
      <c r="BZ1437" s="50">
        <v>3.3221308843874186E-6</v>
      </c>
      <c r="CA1437" s="50">
        <v>3.0589692648353314E-6</v>
      </c>
      <c r="CB1437" s="50">
        <v>3.2435918334575952E-6</v>
      </c>
      <c r="CC1437" s="50">
        <v>3.2921547051123851E-6</v>
      </c>
      <c r="CD1437" s="50">
        <v>4.0923199688514733E-6</v>
      </c>
      <c r="CE1437" s="50">
        <v>6.4244375560444948E-6</v>
      </c>
      <c r="CF1437" s="50">
        <v>6.9774162057995463E-6</v>
      </c>
      <c r="CG1437" s="50">
        <v>5.7346491090153856E-5</v>
      </c>
      <c r="CH1437" s="50">
        <v>5.3396856593143971E-6</v>
      </c>
      <c r="CI1437" s="50">
        <v>1.1875330474759123E-5</v>
      </c>
      <c r="CJ1437" s="50">
        <v>7.8932471500779307E-6</v>
      </c>
      <c r="CK1437" s="50">
        <v>3.7697621364110496E-6</v>
      </c>
      <c r="CL1437" s="50">
        <v>4.1443613641469938E-6</v>
      </c>
      <c r="CM1437" s="50">
        <v>3.7822940343216192E-6</v>
      </c>
      <c r="CN1437" s="50">
        <v>3.0332199529198769E-6</v>
      </c>
      <c r="CO1437" s="50">
        <v>3.4045441736780014E-6</v>
      </c>
      <c r="CP1437" s="50">
        <v>3.7402683559805229E-6</v>
      </c>
      <c r="CQ1437" s="50">
        <v>3.4056656231077941E-7</v>
      </c>
      <c r="CR1437" s="50">
        <v>3.7432216400069513E-6</v>
      </c>
      <c r="CS1437" s="50">
        <v>9.0050115791202696E-5</v>
      </c>
      <c r="CT1437" s="50">
        <v>4.0228973740822326E-6</v>
      </c>
      <c r="CU1437" s="50">
        <v>1.5108671707914667E-6</v>
      </c>
      <c r="CV1437" s="50">
        <v>1.1813735085495072E-6</v>
      </c>
      <c r="CW1437" s="50">
        <v>0.27726742046993602</v>
      </c>
      <c r="CX1437" s="50">
        <v>4.3653767091290064E-6</v>
      </c>
      <c r="CY1437" s="50">
        <v>4.5527994754326972E-6</v>
      </c>
      <c r="CZ1437" s="50">
        <v>4.4419258321133071E-6</v>
      </c>
      <c r="DA1437" s="50">
        <v>3.3219177797835297E-6</v>
      </c>
      <c r="DB1437" s="50">
        <v>3.4137110962561201E-4</v>
      </c>
      <c r="DC1437" s="50">
        <v>2.6022293679141634E-6</v>
      </c>
      <c r="DD1437" s="50">
        <v>5.4054753437800371E-7</v>
      </c>
      <c r="DE1437" s="50">
        <v>3.9438142224565418E-6</v>
      </c>
      <c r="DF1437" s="50">
        <v>5.4383195500348614E-5</v>
      </c>
      <c r="DG1437" s="50">
        <v>6.1183835838526301E-6</v>
      </c>
      <c r="DH1437" s="50">
        <v>3.4221399176424746E-6</v>
      </c>
      <c r="DI1437" s="50">
        <v>3.9299428804495966E-6</v>
      </c>
      <c r="DJ1437" s="50">
        <v>2.8328475833824436E-6</v>
      </c>
    </row>
    <row r="1438" spans="13:114" x14ac:dyDescent="0.2">
      <c r="M1438" s="49" t="s">
        <v>223</v>
      </c>
      <c r="N1438" s="50">
        <v>1.0905598066253843E-4</v>
      </c>
      <c r="O1438" s="50">
        <v>1.9220527361955587E-4</v>
      </c>
      <c r="P1438" s="50">
        <v>1.1243240053054338E-4</v>
      </c>
      <c r="Q1438" s="50">
        <v>9.8448934707141904E-5</v>
      </c>
      <c r="R1438" s="50">
        <v>5.773901963892871E-4</v>
      </c>
      <c r="S1438" s="50">
        <v>5.6108694165196314E-4</v>
      </c>
      <c r="T1438" s="50">
        <v>3.7177125862836533E-3</v>
      </c>
      <c r="U1438" s="69">
        <v>9.0477436205379722E-4</v>
      </c>
      <c r="V1438" s="50">
        <v>2.0989450235723089E-4</v>
      </c>
      <c r="W1438" s="50">
        <v>2.3399074586715634E-3</v>
      </c>
      <c r="X1438" s="50">
        <v>2.9376117182446614E-4</v>
      </c>
      <c r="Y1438" s="50">
        <v>1.1833923883394417E-3</v>
      </c>
      <c r="Z1438" s="50">
        <v>1.0083182972168627E-3</v>
      </c>
      <c r="AA1438" s="50">
        <v>5.3137677322910169E-4</v>
      </c>
      <c r="AB1438" s="50">
        <v>2.950548993481811E-4</v>
      </c>
      <c r="AC1438" s="50">
        <v>5.0826297300385727E-4</v>
      </c>
      <c r="AD1438" s="50">
        <v>2.2461010274946601E-4</v>
      </c>
      <c r="AE1438" s="50">
        <v>1.0207948355769143E-3</v>
      </c>
      <c r="AF1438" s="50">
        <v>1.3869016054889939E-4</v>
      </c>
      <c r="AG1438" s="50">
        <v>2.9609861067091993E-4</v>
      </c>
      <c r="AH1438" s="50">
        <v>5.5830547857391871E-4</v>
      </c>
      <c r="AI1438" s="50">
        <v>4.3825058173594766E-4</v>
      </c>
      <c r="AJ1438" s="50">
        <v>3.6207112483987818E-4</v>
      </c>
      <c r="AK1438" s="50">
        <v>5.1054136159768711E-4</v>
      </c>
      <c r="AL1438" s="50">
        <v>3.7966964600686439E-4</v>
      </c>
      <c r="AM1438" s="50">
        <v>7.2223629485710554E-4</v>
      </c>
      <c r="AN1438" s="50">
        <v>3.9150961552540236E-4</v>
      </c>
      <c r="AO1438" s="50">
        <v>7.1426076926048309E-4</v>
      </c>
      <c r="AP1438" s="50">
        <v>5.3738918291639881E-4</v>
      </c>
      <c r="AQ1438" s="50">
        <v>5.5474748905634226E-4</v>
      </c>
      <c r="AR1438" s="50">
        <v>4.2621195133170961E-4</v>
      </c>
      <c r="AS1438" s="50">
        <v>5.398489756363883E-4</v>
      </c>
      <c r="AT1438" s="50">
        <v>3.7409589212030305E-4</v>
      </c>
      <c r="AU1438" s="50">
        <v>4.3258485167338163E-4</v>
      </c>
      <c r="AV1438" s="50">
        <v>9.9598307214563472E-5</v>
      </c>
      <c r="AW1438" s="50">
        <v>3.7295941312165729E-4</v>
      </c>
      <c r="AX1438" s="50">
        <v>3.8630979532212369E-4</v>
      </c>
      <c r="AY1438" s="50">
        <v>2.164219323790177E-4</v>
      </c>
      <c r="AZ1438" s="50">
        <v>7.0947221897537294E-4</v>
      </c>
      <c r="BA1438" s="50">
        <v>6.4154950210184051E-4</v>
      </c>
      <c r="BB1438" s="50">
        <v>6.4953914042662142E-5</v>
      </c>
      <c r="BC1438" s="50">
        <v>1.7834077233170932E-3</v>
      </c>
      <c r="BD1438" s="50">
        <v>6.5819934387073293E-4</v>
      </c>
      <c r="BE1438" s="50">
        <v>1.7430104826680771E-3</v>
      </c>
      <c r="BF1438" s="50">
        <v>2.6864531755318657E-4</v>
      </c>
      <c r="BG1438" s="50">
        <v>1.3208333116110308E-3</v>
      </c>
      <c r="BH1438" s="50">
        <v>2.8291148675843787E-4</v>
      </c>
      <c r="BI1438" s="50">
        <v>4.6152100633110182E-4</v>
      </c>
      <c r="BJ1438" s="50">
        <v>2.6831746199131821E-4</v>
      </c>
      <c r="BK1438" s="50">
        <v>5.9304219514512576E-4</v>
      </c>
      <c r="BL1438" s="50">
        <v>5.472319258652996E-4</v>
      </c>
      <c r="BM1438" s="50">
        <v>3.7104256454180201E-4</v>
      </c>
      <c r="BN1438" s="50">
        <v>9.1028885190450409E-5</v>
      </c>
      <c r="BO1438" s="50">
        <v>5.6951345403018563E-4</v>
      </c>
      <c r="BP1438" s="50">
        <v>3.5942340860801818E-4</v>
      </c>
      <c r="BQ1438" s="50">
        <v>3.9142098646446238E-4</v>
      </c>
      <c r="BR1438" s="50">
        <v>4.4503110606987606E-4</v>
      </c>
      <c r="BS1438" s="50">
        <v>2.3330411186026949E-4</v>
      </c>
      <c r="BT1438" s="50">
        <v>1.6716816204675696E-3</v>
      </c>
      <c r="BU1438" s="50">
        <v>9.6020842491018445E-4</v>
      </c>
      <c r="BV1438" s="50">
        <v>7.1383404110315744E-4</v>
      </c>
      <c r="BW1438" s="50">
        <v>2.1275501937211595E-3</v>
      </c>
      <c r="BX1438" s="50">
        <v>1.6718088550943524E-3</v>
      </c>
      <c r="BY1438" s="50">
        <v>9.2015071644487674E-4</v>
      </c>
      <c r="BZ1438" s="50">
        <v>1.6341400868939468E-3</v>
      </c>
      <c r="CA1438" s="50">
        <v>1.2295894720190069E-3</v>
      </c>
      <c r="CB1438" s="50">
        <v>1.6581338921615287E-3</v>
      </c>
      <c r="CC1438" s="50">
        <v>2.2606341500644106E-3</v>
      </c>
      <c r="CD1438" s="50">
        <v>1.6114626374667341E-3</v>
      </c>
      <c r="CE1438" s="50">
        <v>1.3249722517397293E-3</v>
      </c>
      <c r="CF1438" s="50">
        <v>1.0802009747730393E-3</v>
      </c>
      <c r="CG1438" s="50">
        <v>5.2369448855627259E-3</v>
      </c>
      <c r="CH1438" s="50">
        <v>1.7576123925662594E-3</v>
      </c>
      <c r="CI1438" s="50">
        <v>4.0214190222462596E-3</v>
      </c>
      <c r="CJ1438" s="50">
        <v>1.0900599652613786E-3</v>
      </c>
      <c r="CK1438" s="50">
        <v>4.7756983874246747E-4</v>
      </c>
      <c r="CL1438" s="50">
        <v>5.7730667438274255E-4</v>
      </c>
      <c r="CM1438" s="50">
        <v>9.9622222654584323E-4</v>
      </c>
      <c r="CN1438" s="50">
        <v>4.685830049074745E-4</v>
      </c>
      <c r="CO1438" s="50">
        <v>8.523073128387361E-4</v>
      </c>
      <c r="CP1438" s="50">
        <v>5.0736401713874534E-4</v>
      </c>
      <c r="CQ1438" s="50">
        <v>5.1857678190893481E-5</v>
      </c>
      <c r="CR1438" s="50">
        <v>2.6596776574070455E-3</v>
      </c>
      <c r="CS1438" s="50">
        <v>1.1705438110765471E-3</v>
      </c>
      <c r="CT1438" s="50">
        <v>7.8172029006074166E-4</v>
      </c>
      <c r="CU1438" s="50">
        <v>1.550517506701256E-3</v>
      </c>
      <c r="CV1438" s="50">
        <v>3.7072453453694523E-3</v>
      </c>
      <c r="CW1438" s="50">
        <v>7.8151908645043486E-4</v>
      </c>
      <c r="CX1438" s="50">
        <v>0.24039832511571382</v>
      </c>
      <c r="CY1438" s="50">
        <v>2.241079804238101E-3</v>
      </c>
      <c r="CZ1438" s="50">
        <v>2.7359775701042014E-3</v>
      </c>
      <c r="DA1438" s="50">
        <v>2.1925532371151629E-3</v>
      </c>
      <c r="DB1438" s="50">
        <v>4.7567632774235828E-4</v>
      </c>
      <c r="DC1438" s="50">
        <v>3.6268320230182913E-4</v>
      </c>
      <c r="DD1438" s="50">
        <v>8.3124247902769899E-5</v>
      </c>
      <c r="DE1438" s="50">
        <v>5.5793615868536799E-4</v>
      </c>
      <c r="DF1438" s="50">
        <v>3.7169896005964501E-4</v>
      </c>
      <c r="DG1438" s="50">
        <v>1.1196913666833635E-3</v>
      </c>
      <c r="DH1438" s="50">
        <v>5.0288723917555592E-4</v>
      </c>
      <c r="DI1438" s="50">
        <v>9.4712320217966051E-4</v>
      </c>
      <c r="DJ1438" s="50">
        <v>3.9231663680132774E-4</v>
      </c>
    </row>
    <row r="1439" spans="13:114" x14ac:dyDescent="0.2">
      <c r="M1439" s="49" t="s">
        <v>224</v>
      </c>
      <c r="N1439" s="50">
        <v>3.5347557803888055E-4</v>
      </c>
      <c r="O1439" s="50">
        <v>6.0947184814557102E-4</v>
      </c>
      <c r="P1439" s="50">
        <v>4.6873691090694827E-4</v>
      </c>
      <c r="Q1439" s="50">
        <v>3.0185791222620836E-4</v>
      </c>
      <c r="R1439" s="50">
        <v>1.494605273115559E-3</v>
      </c>
      <c r="S1439" s="50">
        <v>9.847363961116443E-4</v>
      </c>
      <c r="T1439" s="50">
        <v>4.6118652121905019E-3</v>
      </c>
      <c r="U1439" s="69">
        <v>1.1152484319863995E-3</v>
      </c>
      <c r="V1439" s="50">
        <v>4.9039199561609192E-4</v>
      </c>
      <c r="W1439" s="50">
        <v>2.0806308144562585E-3</v>
      </c>
      <c r="X1439" s="50">
        <v>9.4535387942901075E-4</v>
      </c>
      <c r="Y1439" s="50">
        <v>2.5352396295488496E-3</v>
      </c>
      <c r="Z1439" s="50">
        <v>1.9251608202579009E-3</v>
      </c>
      <c r="AA1439" s="50">
        <v>2.5370823006302173E-3</v>
      </c>
      <c r="AB1439" s="50">
        <v>5.070077521371404E-4</v>
      </c>
      <c r="AC1439" s="50">
        <v>1.7204905280183349E-3</v>
      </c>
      <c r="AD1439" s="50">
        <v>7.7493909587741017E-4</v>
      </c>
      <c r="AE1439" s="50">
        <v>2.4607098190684165E-3</v>
      </c>
      <c r="AF1439" s="50">
        <v>3.9509035057879469E-4</v>
      </c>
      <c r="AG1439" s="50">
        <v>2.0688763863973268E-3</v>
      </c>
      <c r="AH1439" s="50">
        <v>5.0010261298318879E-3</v>
      </c>
      <c r="AI1439" s="50">
        <v>1.8972461473138144E-3</v>
      </c>
      <c r="AJ1439" s="50">
        <v>1.216101434693869E-3</v>
      </c>
      <c r="AK1439" s="50">
        <v>1.7775922227744089E-3</v>
      </c>
      <c r="AL1439" s="50">
        <v>7.7767847843515188E-3</v>
      </c>
      <c r="AM1439" s="50">
        <v>4.9730772463860906E-3</v>
      </c>
      <c r="AN1439" s="50">
        <v>1.5753286434094644E-3</v>
      </c>
      <c r="AO1439" s="50">
        <v>2.1622393850346511E-3</v>
      </c>
      <c r="AP1439" s="50">
        <v>2.3631378574092698E-3</v>
      </c>
      <c r="AQ1439" s="50">
        <v>2.162806450905377E-3</v>
      </c>
      <c r="AR1439" s="50">
        <v>2.116557455806183E-3</v>
      </c>
      <c r="AS1439" s="50">
        <v>2.7005940498013989E-3</v>
      </c>
      <c r="AT1439" s="50">
        <v>1.7959816449953148E-3</v>
      </c>
      <c r="AU1439" s="50">
        <v>2.9665644486232029E-3</v>
      </c>
      <c r="AV1439" s="50">
        <v>5.3873946071991718E-4</v>
      </c>
      <c r="AW1439" s="50">
        <v>2.8909502172284472E-3</v>
      </c>
      <c r="AX1439" s="50">
        <v>2.0578699931723455E-3</v>
      </c>
      <c r="AY1439" s="50">
        <v>5.7868986308003167E-4</v>
      </c>
      <c r="AZ1439" s="50">
        <v>1.2439051917876964E-3</v>
      </c>
      <c r="BA1439" s="50">
        <v>2.5351147045403629E-3</v>
      </c>
      <c r="BB1439" s="50">
        <v>4.2763413157773729E-4</v>
      </c>
      <c r="BC1439" s="50">
        <v>1.6265105759484277E-3</v>
      </c>
      <c r="BD1439" s="50">
        <v>2.0154187196358159E-3</v>
      </c>
      <c r="BE1439" s="50">
        <v>3.5046375848314022E-3</v>
      </c>
      <c r="BF1439" s="50">
        <v>2.7131224395358115E-3</v>
      </c>
      <c r="BG1439" s="50">
        <v>3.257232683918827E-3</v>
      </c>
      <c r="BH1439" s="50">
        <v>2.9750932507937645E-3</v>
      </c>
      <c r="BI1439" s="50">
        <v>3.2309765012876793E-3</v>
      </c>
      <c r="BJ1439" s="50">
        <v>9.0277050715409021E-4</v>
      </c>
      <c r="BK1439" s="50">
        <v>1.0170250924123497E-3</v>
      </c>
      <c r="BL1439" s="50">
        <v>1.1130853978909797E-2</v>
      </c>
      <c r="BM1439" s="50">
        <v>7.5342774294085996E-3</v>
      </c>
      <c r="BN1439" s="50">
        <v>5.9963656279352201E-5</v>
      </c>
      <c r="BO1439" s="50">
        <v>1.2280669738177279E-3</v>
      </c>
      <c r="BP1439" s="50">
        <v>1.1682157962856238E-3</v>
      </c>
      <c r="BQ1439" s="50">
        <v>1.1293358085485697E-3</v>
      </c>
      <c r="BR1439" s="50">
        <v>2.358898559508753E-3</v>
      </c>
      <c r="BS1439" s="50">
        <v>9.231063572877721E-4</v>
      </c>
      <c r="BT1439" s="50">
        <v>3.0406574615335913E-3</v>
      </c>
      <c r="BU1439" s="50">
        <v>3.4447500279617765E-3</v>
      </c>
      <c r="BV1439" s="50">
        <v>2.0166292107948159E-3</v>
      </c>
      <c r="BW1439" s="50">
        <v>4.2679768690093494E-3</v>
      </c>
      <c r="BX1439" s="50">
        <v>6.6743974714989244E-3</v>
      </c>
      <c r="BY1439" s="50">
        <v>2.447714275047517E-3</v>
      </c>
      <c r="BZ1439" s="50">
        <v>6.2417504770155693E-3</v>
      </c>
      <c r="CA1439" s="50">
        <v>4.1833010312713236E-3</v>
      </c>
      <c r="CB1439" s="50">
        <v>4.9952076126727907E-3</v>
      </c>
      <c r="CC1439" s="50">
        <v>1.0706982194103177E-2</v>
      </c>
      <c r="CD1439" s="50">
        <v>4.1717600321689429E-3</v>
      </c>
      <c r="CE1439" s="50">
        <v>2.4478932694262578E-3</v>
      </c>
      <c r="CF1439" s="50">
        <v>1.4003261376401681E-3</v>
      </c>
      <c r="CG1439" s="50">
        <v>3.1300333661567915E-3</v>
      </c>
      <c r="CH1439" s="50">
        <v>1.5409135493144215E-3</v>
      </c>
      <c r="CI1439" s="50">
        <v>1.1503856701882772E-2</v>
      </c>
      <c r="CJ1439" s="50">
        <v>4.2752311828734256E-3</v>
      </c>
      <c r="CK1439" s="50">
        <v>5.2908984437129054E-3</v>
      </c>
      <c r="CL1439" s="50">
        <v>1.2426205669406707E-3</v>
      </c>
      <c r="CM1439" s="50">
        <v>6.7611369225964021E-3</v>
      </c>
      <c r="CN1439" s="50">
        <v>2.2572408275791235E-3</v>
      </c>
      <c r="CO1439" s="50">
        <v>3.3461144343945536E-3</v>
      </c>
      <c r="CP1439" s="50">
        <v>2.625811717930348E-3</v>
      </c>
      <c r="CQ1439" s="50">
        <v>2.9234610270160029E-4</v>
      </c>
      <c r="CR1439" s="50">
        <v>4.6762454013384311E-3</v>
      </c>
      <c r="CS1439" s="50">
        <v>3.8071071193348858E-3</v>
      </c>
      <c r="CT1439" s="50">
        <v>2.7687095187058881E-2</v>
      </c>
      <c r="CU1439" s="50">
        <v>5.9100124274038867E-3</v>
      </c>
      <c r="CV1439" s="50">
        <v>1.0388543343980762E-2</v>
      </c>
      <c r="CW1439" s="50">
        <v>8.0019279151528847E-3</v>
      </c>
      <c r="CX1439" s="50">
        <v>2.6613762832492839E-3</v>
      </c>
      <c r="CY1439" s="50">
        <v>0.35813752224029438</v>
      </c>
      <c r="CZ1439" s="50">
        <v>2.0849802124179337E-3</v>
      </c>
      <c r="DA1439" s="50">
        <v>9.1228745605118206E-3</v>
      </c>
      <c r="DB1439" s="50">
        <v>3.175206657338071E-3</v>
      </c>
      <c r="DC1439" s="50">
        <v>6.6602543825383239E-3</v>
      </c>
      <c r="DD1439" s="50">
        <v>2.0829584779289085E-4</v>
      </c>
      <c r="DE1439" s="50">
        <v>1.4072600823959379E-2</v>
      </c>
      <c r="DF1439" s="50">
        <v>4.2638545665012939E-3</v>
      </c>
      <c r="DG1439" s="50">
        <v>4.3313233693528415E-3</v>
      </c>
      <c r="DH1439" s="50">
        <v>4.3959030051554044E-3</v>
      </c>
      <c r="DI1439" s="50">
        <v>3.1684177053244913E-3</v>
      </c>
      <c r="DJ1439" s="50">
        <v>1.1188741882872297E-3</v>
      </c>
    </row>
    <row r="1440" spans="13:114" ht="22.5" x14ac:dyDescent="0.2">
      <c r="M1440" s="49" t="s">
        <v>225</v>
      </c>
      <c r="N1440" s="50">
        <v>5.6348171084867752E-5</v>
      </c>
      <c r="O1440" s="50">
        <v>1.1840095230991146E-4</v>
      </c>
      <c r="P1440" s="50">
        <v>7.4239868231710585E-5</v>
      </c>
      <c r="Q1440" s="50">
        <v>5.854045450252087E-5</v>
      </c>
      <c r="R1440" s="50">
        <v>4.2489940463844315E-4</v>
      </c>
      <c r="S1440" s="50">
        <v>6.0589099977071813E-4</v>
      </c>
      <c r="T1440" s="50">
        <v>6.7534106050279373E-4</v>
      </c>
      <c r="U1440" s="69">
        <v>3.0649009184541834E-4</v>
      </c>
      <c r="V1440" s="50">
        <v>1.4075998629536337E-4</v>
      </c>
      <c r="W1440" s="50">
        <v>7.6136110045315188E-4</v>
      </c>
      <c r="X1440" s="50">
        <v>3.4932398269680204E-4</v>
      </c>
      <c r="Y1440" s="50">
        <v>6.2669565071705319E-4</v>
      </c>
      <c r="Z1440" s="50">
        <v>6.8715794388058901E-4</v>
      </c>
      <c r="AA1440" s="50">
        <v>3.3066418129626125E-4</v>
      </c>
      <c r="AB1440" s="50">
        <v>1.3089636750323279E-4</v>
      </c>
      <c r="AC1440" s="50">
        <v>5.0627579411825969E-4</v>
      </c>
      <c r="AD1440" s="50">
        <v>1.2632918413864287E-4</v>
      </c>
      <c r="AE1440" s="50">
        <v>9.046765159307187E-4</v>
      </c>
      <c r="AF1440" s="50">
        <v>4.3961681093127035E-5</v>
      </c>
      <c r="AG1440" s="50">
        <v>1.8298189108451737E-4</v>
      </c>
      <c r="AH1440" s="50">
        <v>6.9267228734204466E-4</v>
      </c>
      <c r="AI1440" s="50">
        <v>3.6315596509088431E-4</v>
      </c>
      <c r="AJ1440" s="50">
        <v>2.2230758136232881E-4</v>
      </c>
      <c r="AK1440" s="50">
        <v>2.2712875322709563E-3</v>
      </c>
      <c r="AL1440" s="50">
        <v>2.7988657074568506E-4</v>
      </c>
      <c r="AM1440" s="50">
        <v>4.3994491492129996E-4</v>
      </c>
      <c r="AN1440" s="50">
        <v>4.8434939540171443E-4</v>
      </c>
      <c r="AO1440" s="50">
        <v>7.1871293601641828E-4</v>
      </c>
      <c r="AP1440" s="50">
        <v>5.0175532242560032E-4</v>
      </c>
      <c r="AQ1440" s="50">
        <v>7.734054628795472E-4</v>
      </c>
      <c r="AR1440" s="50">
        <v>7.7248093163038024E-4</v>
      </c>
      <c r="AS1440" s="50">
        <v>5.075496601755125E-4</v>
      </c>
      <c r="AT1440" s="50">
        <v>2.3519641945367548E-4</v>
      </c>
      <c r="AU1440" s="50">
        <v>2.4900949253300371E-4</v>
      </c>
      <c r="AV1440" s="50">
        <v>6.2135687070211394E-5</v>
      </c>
      <c r="AW1440" s="50">
        <v>2.2542710971125348E-4</v>
      </c>
      <c r="AX1440" s="50">
        <v>2.2395302166076391E-4</v>
      </c>
      <c r="AY1440" s="50">
        <v>1.4782448442534694E-4</v>
      </c>
      <c r="AZ1440" s="50">
        <v>5.8363428222260648E-4</v>
      </c>
      <c r="BA1440" s="50">
        <v>3.4619473240968436E-4</v>
      </c>
      <c r="BB1440" s="50">
        <v>3.9686863248790226E-5</v>
      </c>
      <c r="BC1440" s="50">
        <v>5.9932916116791322E-4</v>
      </c>
      <c r="BD1440" s="50">
        <v>2.744438209281432E-4</v>
      </c>
      <c r="BE1440" s="50">
        <v>9.1287856114772128E-4</v>
      </c>
      <c r="BF1440" s="50">
        <v>5.5433766041046331E-4</v>
      </c>
      <c r="BG1440" s="50">
        <v>6.3756312512225572E-4</v>
      </c>
      <c r="BH1440" s="50">
        <v>1.7718900873204771E-4</v>
      </c>
      <c r="BI1440" s="50">
        <v>5.585607965047564E-4</v>
      </c>
      <c r="BJ1440" s="50">
        <v>2.9412346816130711E-4</v>
      </c>
      <c r="BK1440" s="50">
        <v>2.4175817803305207E-4</v>
      </c>
      <c r="BL1440" s="50">
        <v>5.1075920981572638E-4</v>
      </c>
      <c r="BM1440" s="50">
        <v>3.9833852386012697E-4</v>
      </c>
      <c r="BN1440" s="50">
        <v>6.5075351477315998E-5</v>
      </c>
      <c r="BO1440" s="50">
        <v>3.7244977347841848E-4</v>
      </c>
      <c r="BP1440" s="50">
        <v>2.1910613288226089E-4</v>
      </c>
      <c r="BQ1440" s="50">
        <v>4.0844690576644907E-4</v>
      </c>
      <c r="BR1440" s="50">
        <v>2.8184016663881294E-4</v>
      </c>
      <c r="BS1440" s="50">
        <v>1.5795324192276978E-4</v>
      </c>
      <c r="BT1440" s="50">
        <v>6.6890758769048498E-4</v>
      </c>
      <c r="BU1440" s="50">
        <v>7.3219919133501934E-4</v>
      </c>
      <c r="BV1440" s="50">
        <v>3.6314647527166307E-4</v>
      </c>
      <c r="BW1440" s="50">
        <v>1.1598024187577446E-3</v>
      </c>
      <c r="BX1440" s="50">
        <v>1.1528470836636411E-3</v>
      </c>
      <c r="BY1440" s="50">
        <v>6.3104192363536388E-4</v>
      </c>
      <c r="BZ1440" s="50">
        <v>1.2724956605034031E-3</v>
      </c>
      <c r="CA1440" s="50">
        <v>1.0212110317463741E-3</v>
      </c>
      <c r="CB1440" s="50">
        <v>1.7316067537268534E-3</v>
      </c>
      <c r="CC1440" s="50">
        <v>1.9571632083828709E-3</v>
      </c>
      <c r="CD1440" s="50">
        <v>1.3872805529290429E-3</v>
      </c>
      <c r="CE1440" s="50">
        <v>1.4947229822039024E-3</v>
      </c>
      <c r="CF1440" s="50">
        <v>5.376214112775532E-4</v>
      </c>
      <c r="CG1440" s="50">
        <v>2.4958554077873091E-3</v>
      </c>
      <c r="CH1440" s="50">
        <v>1.5389421941286829E-3</v>
      </c>
      <c r="CI1440" s="50">
        <v>3.3261806106733758E-3</v>
      </c>
      <c r="CJ1440" s="50">
        <v>1.6417846214735262E-3</v>
      </c>
      <c r="CK1440" s="50">
        <v>3.6294665030696901E-3</v>
      </c>
      <c r="CL1440" s="50">
        <v>5.6522864486106708E-4</v>
      </c>
      <c r="CM1440" s="50">
        <v>7.0065305377654287E-4</v>
      </c>
      <c r="CN1440" s="50">
        <v>1.4884181635249141E-3</v>
      </c>
      <c r="CO1440" s="50">
        <v>1.93167160479225E-3</v>
      </c>
      <c r="CP1440" s="50">
        <v>3.9678249034035976E-3</v>
      </c>
      <c r="CQ1440" s="50">
        <v>3.3876710261048047E-5</v>
      </c>
      <c r="CR1440" s="50">
        <v>2.4165850885224296E-3</v>
      </c>
      <c r="CS1440" s="50">
        <v>1.5551442104745987E-3</v>
      </c>
      <c r="CT1440" s="50">
        <v>5.9163971560524642E-4</v>
      </c>
      <c r="CU1440" s="50">
        <v>2.1542515887747966E-4</v>
      </c>
      <c r="CV1440" s="50">
        <v>2.5686622284657178E-4</v>
      </c>
      <c r="CW1440" s="50">
        <v>3.5581391804021347E-4</v>
      </c>
      <c r="CX1440" s="50">
        <v>9.4996698104469243E-4</v>
      </c>
      <c r="CY1440" s="50">
        <v>1.0361699595612605E-3</v>
      </c>
      <c r="CZ1440" s="50">
        <v>0.33337260345563652</v>
      </c>
      <c r="DA1440" s="50">
        <v>1.7100438626588576E-3</v>
      </c>
      <c r="DB1440" s="50">
        <v>2.8676748149068765E-3</v>
      </c>
      <c r="DC1440" s="50">
        <v>2.670930492816667E-3</v>
      </c>
      <c r="DD1440" s="50">
        <v>4.9488146812604897E-5</v>
      </c>
      <c r="DE1440" s="50">
        <v>4.3951988104918467E-3</v>
      </c>
      <c r="DF1440" s="50">
        <v>3.8438302852091162E-3</v>
      </c>
      <c r="DG1440" s="50">
        <v>2.1931174311444969E-3</v>
      </c>
      <c r="DH1440" s="50">
        <v>4.5278158745977719E-3</v>
      </c>
      <c r="DI1440" s="50">
        <v>2.4256100277323966E-3</v>
      </c>
      <c r="DJ1440" s="50">
        <v>6.1402338166750121E-4</v>
      </c>
    </row>
    <row r="1441" spans="12:114" x14ac:dyDescent="0.2">
      <c r="M1441" s="49" t="s">
        <v>226</v>
      </c>
      <c r="N1441" s="50">
        <v>3.994404664741631E-4</v>
      </c>
      <c r="O1441" s="50">
        <v>8.7190645193192644E-4</v>
      </c>
      <c r="P1441" s="50">
        <v>4.4053176661735524E-4</v>
      </c>
      <c r="Q1441" s="50">
        <v>3.9587858346913147E-4</v>
      </c>
      <c r="R1441" s="50">
        <v>2.1885416554584315E-3</v>
      </c>
      <c r="S1441" s="50">
        <v>1.9442714226192486E-3</v>
      </c>
      <c r="T1441" s="50">
        <v>9.6627282792199776E-3</v>
      </c>
      <c r="U1441" s="69">
        <v>1.2638567025128427E-3</v>
      </c>
      <c r="V1441" s="50">
        <v>8.7973048424529914E-4</v>
      </c>
      <c r="W1441" s="50">
        <v>1.1574546895648876E-3</v>
      </c>
      <c r="X1441" s="50">
        <v>1.140464175022716E-3</v>
      </c>
      <c r="Y1441" s="50">
        <v>3.5231497846811995E-3</v>
      </c>
      <c r="Z1441" s="50">
        <v>3.7243856354448345E-3</v>
      </c>
      <c r="AA1441" s="50">
        <v>2.0845468284290177E-3</v>
      </c>
      <c r="AB1441" s="50">
        <v>6.9935193222108404E-4</v>
      </c>
      <c r="AC1441" s="50">
        <v>1.9563529547921804E-3</v>
      </c>
      <c r="AD1441" s="50">
        <v>7.7850841121745909E-4</v>
      </c>
      <c r="AE1441" s="50">
        <v>1.5240674657909395E-3</v>
      </c>
      <c r="AF1441" s="50">
        <v>4.0468313367406371E-4</v>
      </c>
      <c r="AG1441" s="50">
        <v>1.5702507176363289E-3</v>
      </c>
      <c r="AH1441" s="50">
        <v>2.6342407703105657E-3</v>
      </c>
      <c r="AI1441" s="50">
        <v>1.8059510722047963E-3</v>
      </c>
      <c r="AJ1441" s="50">
        <v>1.3006279339820496E-3</v>
      </c>
      <c r="AK1441" s="50">
        <v>4.9612159112021933E-3</v>
      </c>
      <c r="AL1441" s="50">
        <v>2.476377140997659E-3</v>
      </c>
      <c r="AM1441" s="50">
        <v>2.7051047462101009E-3</v>
      </c>
      <c r="AN1441" s="50">
        <v>1.5270830150376686E-3</v>
      </c>
      <c r="AO1441" s="50">
        <v>2.3066122757270497E-3</v>
      </c>
      <c r="AP1441" s="50">
        <v>1.4501316398336603E-3</v>
      </c>
      <c r="AQ1441" s="50">
        <v>2.3259504806683907E-3</v>
      </c>
      <c r="AR1441" s="50">
        <v>1.6448227343322296E-3</v>
      </c>
      <c r="AS1441" s="50">
        <v>1.3766256929861785E-3</v>
      </c>
      <c r="AT1441" s="50">
        <v>1.3701935015029902E-3</v>
      </c>
      <c r="AU1441" s="50">
        <v>1.4997660798059705E-3</v>
      </c>
      <c r="AV1441" s="50">
        <v>3.3324108147957153E-4</v>
      </c>
      <c r="AW1441" s="50">
        <v>1.6899866656503208E-3</v>
      </c>
      <c r="AX1441" s="50">
        <v>1.308994973776012E-3</v>
      </c>
      <c r="AY1441" s="50">
        <v>6.7349199815892186E-4</v>
      </c>
      <c r="AZ1441" s="50">
        <v>2.8530741824826212E-3</v>
      </c>
      <c r="BA1441" s="50">
        <v>1.5876756202256575E-3</v>
      </c>
      <c r="BB1441" s="50">
        <v>5.6099811225829234E-4</v>
      </c>
      <c r="BC1441" s="50">
        <v>4.4139672844073202E-3</v>
      </c>
      <c r="BD1441" s="50">
        <v>2.3556664745090642E-3</v>
      </c>
      <c r="BE1441" s="50">
        <v>3.7743936291537413E-3</v>
      </c>
      <c r="BF1441" s="50">
        <v>1.0744263629934971E-3</v>
      </c>
      <c r="BG1441" s="50">
        <v>2.0358187513355814E-3</v>
      </c>
      <c r="BH1441" s="50">
        <v>1.1584610721639937E-3</v>
      </c>
      <c r="BI1441" s="50">
        <v>1.8217852739076377E-3</v>
      </c>
      <c r="BJ1441" s="50">
        <v>1.5814128851438878E-3</v>
      </c>
      <c r="BK1441" s="50">
        <v>3.3825031522670148E-3</v>
      </c>
      <c r="BL1441" s="50">
        <v>5.0060654510605236E-3</v>
      </c>
      <c r="BM1441" s="50">
        <v>2.0338346585083368E-3</v>
      </c>
      <c r="BN1441" s="50">
        <v>1.1412137916654261E-4</v>
      </c>
      <c r="BO1441" s="50">
        <v>1.310474940239876E-3</v>
      </c>
      <c r="BP1441" s="50">
        <v>7.7371640891348665E-4</v>
      </c>
      <c r="BQ1441" s="50">
        <v>4.4727311497545982E-3</v>
      </c>
      <c r="BR1441" s="50">
        <v>1.5232770972956511E-3</v>
      </c>
      <c r="BS1441" s="50">
        <v>4.4269411673337339E-3</v>
      </c>
      <c r="BT1441" s="50">
        <v>6.825091129351318E-3</v>
      </c>
      <c r="BU1441" s="50">
        <v>3.3414115263110198E-3</v>
      </c>
      <c r="BV1441" s="50">
        <v>1.9125459936845143E-3</v>
      </c>
      <c r="BW1441" s="50">
        <v>5.0424926722914525E-3</v>
      </c>
      <c r="BX1441" s="50">
        <v>3.162225141224708E-3</v>
      </c>
      <c r="BY1441" s="50">
        <v>3.9378845881331108E-3</v>
      </c>
      <c r="BZ1441" s="50">
        <v>8.9321870392130298E-3</v>
      </c>
      <c r="CA1441" s="50">
        <v>1.2757463755469817E-2</v>
      </c>
      <c r="CB1441" s="50">
        <v>1.5463215921351036E-2</v>
      </c>
      <c r="CC1441" s="50">
        <v>2.3011221393185829E-2</v>
      </c>
      <c r="CD1441" s="50">
        <v>2.1234191417697165E-2</v>
      </c>
      <c r="CE1441" s="50">
        <v>3.872041364876534E-3</v>
      </c>
      <c r="CF1441" s="50">
        <v>1.8610935087114088E-3</v>
      </c>
      <c r="CG1441" s="50">
        <v>1.2417027031413369E-2</v>
      </c>
      <c r="CH1441" s="50">
        <v>1.1440047904554784E-2</v>
      </c>
      <c r="CI1441" s="50">
        <v>1.8499236922054355E-2</v>
      </c>
      <c r="CJ1441" s="50">
        <v>1.6944369297924509E-2</v>
      </c>
      <c r="CK1441" s="50">
        <v>1.1268843285922555E-2</v>
      </c>
      <c r="CL1441" s="50">
        <v>2.4082364151985211E-2</v>
      </c>
      <c r="CM1441" s="50">
        <v>6.7563701509449582E-3</v>
      </c>
      <c r="CN1441" s="50">
        <v>3.5401501939215547E-2</v>
      </c>
      <c r="CO1441" s="50">
        <v>2.439310807656369E-2</v>
      </c>
      <c r="CP1441" s="50">
        <v>1.2032407520679427E-2</v>
      </c>
      <c r="CQ1441" s="50">
        <v>2.5943706373260725E-4</v>
      </c>
      <c r="CR1441" s="50">
        <v>1.9987673184512167E-2</v>
      </c>
      <c r="CS1441" s="50">
        <v>2.8466072845492948E-2</v>
      </c>
      <c r="CT1441" s="50">
        <v>1.8355873443498098E-2</v>
      </c>
      <c r="CU1441" s="50">
        <v>7.9792843139255016E-3</v>
      </c>
      <c r="CV1441" s="50">
        <v>8.3878471555338674E-3</v>
      </c>
      <c r="CW1441" s="50">
        <v>8.5968877308866144E-3</v>
      </c>
      <c r="CX1441" s="50">
        <v>1.0764673636051799E-2</v>
      </c>
      <c r="CY1441" s="50">
        <v>8.0816816991547049E-3</v>
      </c>
      <c r="CZ1441" s="50">
        <v>1.296033440606653E-2</v>
      </c>
      <c r="DA1441" s="50">
        <v>0.35163811952217144</v>
      </c>
      <c r="DB1441" s="50">
        <v>4.8300856019172873E-3</v>
      </c>
      <c r="DC1441" s="50">
        <v>8.804866118766682E-3</v>
      </c>
      <c r="DD1441" s="50">
        <v>7.7989014517146598E-4</v>
      </c>
      <c r="DE1441" s="50">
        <v>6.729155714620935E-3</v>
      </c>
      <c r="DF1441" s="50">
        <v>5.0869989911479551E-3</v>
      </c>
      <c r="DG1441" s="50">
        <v>2.5344510717064075E-2</v>
      </c>
      <c r="DH1441" s="50">
        <v>4.1618288754588376E-3</v>
      </c>
      <c r="DI1441" s="50">
        <v>5.9897572066068732E-3</v>
      </c>
      <c r="DJ1441" s="50">
        <v>2.1420596047542271E-3</v>
      </c>
    </row>
    <row r="1442" spans="12:114" ht="22.5" x14ac:dyDescent="0.2">
      <c r="M1442" s="49" t="s">
        <v>227</v>
      </c>
      <c r="N1442" s="50">
        <v>0</v>
      </c>
      <c r="O1442" s="50">
        <v>0</v>
      </c>
      <c r="P1442" s="50">
        <v>0</v>
      </c>
      <c r="Q1442" s="50">
        <v>0</v>
      </c>
      <c r="R1442" s="50">
        <v>0</v>
      </c>
      <c r="S1442" s="50">
        <v>0</v>
      </c>
      <c r="T1442" s="50">
        <v>0</v>
      </c>
      <c r="U1442" s="69">
        <v>0</v>
      </c>
      <c r="V1442" s="50">
        <v>0</v>
      </c>
      <c r="W1442" s="50">
        <v>0</v>
      </c>
      <c r="X1442" s="50">
        <v>0</v>
      </c>
      <c r="Y1442" s="50">
        <v>0</v>
      </c>
      <c r="Z1442" s="50">
        <v>0</v>
      </c>
      <c r="AA1442" s="50">
        <v>0</v>
      </c>
      <c r="AB1442" s="50">
        <v>0</v>
      </c>
      <c r="AC1442" s="50">
        <v>0</v>
      </c>
      <c r="AD1442" s="50">
        <v>0</v>
      </c>
      <c r="AE1442" s="50">
        <v>0</v>
      </c>
      <c r="AF1442" s="50">
        <v>0</v>
      </c>
      <c r="AG1442" s="50">
        <v>0</v>
      </c>
      <c r="AH1442" s="50">
        <v>0</v>
      </c>
      <c r="AI1442" s="50">
        <v>0</v>
      </c>
      <c r="AJ1442" s="50">
        <v>0</v>
      </c>
      <c r="AK1442" s="50">
        <v>0</v>
      </c>
      <c r="AL1442" s="50">
        <v>0</v>
      </c>
      <c r="AM1442" s="50">
        <v>0</v>
      </c>
      <c r="AN1442" s="50">
        <v>0</v>
      </c>
      <c r="AO1442" s="50">
        <v>0</v>
      </c>
      <c r="AP1442" s="50">
        <v>0</v>
      </c>
      <c r="AQ1442" s="50">
        <v>0</v>
      </c>
      <c r="AR1442" s="50">
        <v>0</v>
      </c>
      <c r="AS1442" s="50">
        <v>0</v>
      </c>
      <c r="AT1442" s="50">
        <v>0</v>
      </c>
      <c r="AU1442" s="50">
        <v>0</v>
      </c>
      <c r="AV1442" s="50">
        <v>0</v>
      </c>
      <c r="AW1442" s="50">
        <v>0</v>
      </c>
      <c r="AX1442" s="50">
        <v>0</v>
      </c>
      <c r="AY1442" s="50">
        <v>0</v>
      </c>
      <c r="AZ1442" s="50">
        <v>0</v>
      </c>
      <c r="BA1442" s="50">
        <v>0</v>
      </c>
      <c r="BB1442" s="50">
        <v>0</v>
      </c>
      <c r="BC1442" s="50">
        <v>0</v>
      </c>
      <c r="BD1442" s="50">
        <v>0</v>
      </c>
      <c r="BE1442" s="50">
        <v>0</v>
      </c>
      <c r="BF1442" s="50">
        <v>0</v>
      </c>
      <c r="BG1442" s="50">
        <v>0</v>
      </c>
      <c r="BH1442" s="50">
        <v>0</v>
      </c>
      <c r="BI1442" s="50">
        <v>0</v>
      </c>
      <c r="BJ1442" s="50">
        <v>0</v>
      </c>
      <c r="BK1442" s="50">
        <v>0</v>
      </c>
      <c r="BL1442" s="50">
        <v>0</v>
      </c>
      <c r="BM1442" s="50">
        <v>0</v>
      </c>
      <c r="BN1442" s="50">
        <v>0</v>
      </c>
      <c r="BO1442" s="50">
        <v>0</v>
      </c>
      <c r="BP1442" s="50">
        <v>0</v>
      </c>
      <c r="BQ1442" s="50">
        <v>0</v>
      </c>
      <c r="BR1442" s="50">
        <v>0</v>
      </c>
      <c r="BS1442" s="50">
        <v>0</v>
      </c>
      <c r="BT1442" s="50">
        <v>0</v>
      </c>
      <c r="BU1442" s="50">
        <v>0</v>
      </c>
      <c r="BV1442" s="50">
        <v>0</v>
      </c>
      <c r="BW1442" s="50">
        <v>0</v>
      </c>
      <c r="BX1442" s="50">
        <v>0</v>
      </c>
      <c r="BY1442" s="50">
        <v>0</v>
      </c>
      <c r="BZ1442" s="50">
        <v>0</v>
      </c>
      <c r="CA1442" s="50">
        <v>0</v>
      </c>
      <c r="CB1442" s="50">
        <v>0</v>
      </c>
      <c r="CC1442" s="50">
        <v>0</v>
      </c>
      <c r="CD1442" s="50">
        <v>0</v>
      </c>
      <c r="CE1442" s="50">
        <v>0</v>
      </c>
      <c r="CF1442" s="50">
        <v>0</v>
      </c>
      <c r="CG1442" s="50">
        <v>0</v>
      </c>
      <c r="CH1442" s="50">
        <v>0</v>
      </c>
      <c r="CI1442" s="50">
        <v>0</v>
      </c>
      <c r="CJ1442" s="50">
        <v>0</v>
      </c>
      <c r="CK1442" s="50">
        <v>0</v>
      </c>
      <c r="CL1442" s="50">
        <v>0</v>
      </c>
      <c r="CM1442" s="50">
        <v>0</v>
      </c>
      <c r="CN1442" s="50">
        <v>0</v>
      </c>
      <c r="CO1442" s="50">
        <v>0</v>
      </c>
      <c r="CP1442" s="50">
        <v>0</v>
      </c>
      <c r="CQ1442" s="50">
        <v>0</v>
      </c>
      <c r="CR1442" s="50">
        <v>0</v>
      </c>
      <c r="CS1442" s="50">
        <v>0</v>
      </c>
      <c r="CT1442" s="50">
        <v>0</v>
      </c>
      <c r="CU1442" s="50">
        <v>0</v>
      </c>
      <c r="CV1442" s="50">
        <v>0</v>
      </c>
      <c r="CW1442" s="50">
        <v>0</v>
      </c>
      <c r="CX1442" s="50">
        <v>0</v>
      </c>
      <c r="CY1442" s="50">
        <v>0</v>
      </c>
      <c r="CZ1442" s="50">
        <v>0</v>
      </c>
      <c r="DA1442" s="50">
        <v>0</v>
      </c>
      <c r="DB1442" s="50">
        <v>0.15559781548663937</v>
      </c>
      <c r="DC1442" s="50">
        <v>0</v>
      </c>
      <c r="DD1442" s="50">
        <v>0</v>
      </c>
      <c r="DE1442" s="50">
        <v>0</v>
      </c>
      <c r="DF1442" s="50">
        <v>0</v>
      </c>
      <c r="DG1442" s="50">
        <v>0</v>
      </c>
      <c r="DH1442" s="50">
        <v>0</v>
      </c>
      <c r="DI1442" s="50">
        <v>0</v>
      </c>
      <c r="DJ1442" s="50">
        <v>0</v>
      </c>
    </row>
    <row r="1443" spans="12:114" x14ac:dyDescent="0.2">
      <c r="M1443" s="49" t="s">
        <v>228</v>
      </c>
      <c r="N1443" s="50">
        <v>7.3199559927089207E-6</v>
      </c>
      <c r="O1443" s="50">
        <v>2.0553012135580428E-5</v>
      </c>
      <c r="P1443" s="50">
        <v>8.8704505774341431E-6</v>
      </c>
      <c r="Q1443" s="50">
        <v>7.0240455710942911E-6</v>
      </c>
      <c r="R1443" s="50">
        <v>2.0651056427023468E-4</v>
      </c>
      <c r="S1443" s="50">
        <v>7.4092139807585222E-5</v>
      </c>
      <c r="T1443" s="50">
        <v>2.6006725735981537E-4</v>
      </c>
      <c r="U1443" s="69">
        <v>9.4263275028340964E-5</v>
      </c>
      <c r="V1443" s="50">
        <v>1.7433429833584047E-5</v>
      </c>
      <c r="W1443" s="50">
        <v>2.0984297970205375E-5</v>
      </c>
      <c r="X1443" s="50">
        <v>2.5080596024835105E-5</v>
      </c>
      <c r="Y1443" s="50">
        <v>3.5045336579789656E-4</v>
      </c>
      <c r="Z1443" s="50">
        <v>2.1478655489990314E-4</v>
      </c>
      <c r="AA1443" s="50">
        <v>4.9801805566490833E-5</v>
      </c>
      <c r="AB1443" s="50">
        <v>1.6425565210741826E-5</v>
      </c>
      <c r="AC1443" s="50">
        <v>4.3457867624991553E-5</v>
      </c>
      <c r="AD1443" s="50">
        <v>2.1031019552256433E-5</v>
      </c>
      <c r="AE1443" s="50">
        <v>3.5586179698371107E-5</v>
      </c>
      <c r="AF1443" s="50">
        <v>1.2288127495467644E-5</v>
      </c>
      <c r="AG1443" s="50">
        <v>2.3671350790624337E-4</v>
      </c>
      <c r="AH1443" s="50">
        <v>7.1607087963118662E-5</v>
      </c>
      <c r="AI1443" s="50">
        <v>4.2296216890212377E-5</v>
      </c>
      <c r="AJ1443" s="50">
        <v>4.0961340358334713E-5</v>
      </c>
      <c r="AK1443" s="50">
        <v>3.7362443427962374E-4</v>
      </c>
      <c r="AL1443" s="50">
        <v>4.3995761915022117E-5</v>
      </c>
      <c r="AM1443" s="50">
        <v>2.340967800973076E-4</v>
      </c>
      <c r="AN1443" s="50">
        <v>1.7704313841368824E-4</v>
      </c>
      <c r="AO1443" s="50">
        <v>2.8290607058595795E-4</v>
      </c>
      <c r="AP1443" s="50">
        <v>8.0010604097947638E-5</v>
      </c>
      <c r="AQ1443" s="50">
        <v>2.3353658003254297E-4</v>
      </c>
      <c r="AR1443" s="50">
        <v>4.7875341191076055E-5</v>
      </c>
      <c r="AS1443" s="50">
        <v>4.3688392891064015E-5</v>
      </c>
      <c r="AT1443" s="50">
        <v>2.6495203515518016E-5</v>
      </c>
      <c r="AU1443" s="50">
        <v>3.2133725726563783E-5</v>
      </c>
      <c r="AV1443" s="50">
        <v>1.9069510604524679E-5</v>
      </c>
      <c r="AW1443" s="50">
        <v>4.4849954643913755E-5</v>
      </c>
      <c r="AX1443" s="50">
        <v>4.2121498652441826E-5</v>
      </c>
      <c r="AY1443" s="50">
        <v>1.7596233183600317E-5</v>
      </c>
      <c r="AZ1443" s="50">
        <v>1.0183158614749605E-4</v>
      </c>
      <c r="BA1443" s="50">
        <v>8.0179373221086041E-5</v>
      </c>
      <c r="BB1443" s="50">
        <v>1.3090495587485172E-5</v>
      </c>
      <c r="BC1443" s="50">
        <v>6.9369703329597002E-5</v>
      </c>
      <c r="BD1443" s="50">
        <v>5.0914201895192195E-5</v>
      </c>
      <c r="BE1443" s="50">
        <v>1.5359203255863201E-4</v>
      </c>
      <c r="BF1443" s="50">
        <v>2.9794946600544294E-5</v>
      </c>
      <c r="BG1443" s="50">
        <v>1.2075549204762787E-4</v>
      </c>
      <c r="BH1443" s="50">
        <v>3.7008963910187029E-5</v>
      </c>
      <c r="BI1443" s="50">
        <v>1.0664192635551066E-4</v>
      </c>
      <c r="BJ1443" s="50">
        <v>1.0330382703572845E-4</v>
      </c>
      <c r="BK1443" s="50">
        <v>9.2179651249166478E-5</v>
      </c>
      <c r="BL1443" s="50">
        <v>8.3025205850348363E-5</v>
      </c>
      <c r="BM1443" s="50">
        <v>5.6641314096135645E-5</v>
      </c>
      <c r="BN1443" s="50">
        <v>2.2981908621492849E-6</v>
      </c>
      <c r="BO1443" s="50">
        <v>3.1689196200648733E-5</v>
      </c>
      <c r="BP1443" s="50">
        <v>1.4391725362206196E-5</v>
      </c>
      <c r="BQ1443" s="50">
        <v>4.6097301329332298E-5</v>
      </c>
      <c r="BR1443" s="50">
        <v>4.9926483876584122E-5</v>
      </c>
      <c r="BS1443" s="50">
        <v>5.2251519353514511E-5</v>
      </c>
      <c r="BT1443" s="50">
        <v>6.0216085032890453E-4</v>
      </c>
      <c r="BU1443" s="50">
        <v>2.191007362505817E-4</v>
      </c>
      <c r="BV1443" s="50">
        <v>1.1094245063988054E-4</v>
      </c>
      <c r="BW1443" s="50">
        <v>8.9794789715933368E-5</v>
      </c>
      <c r="BX1443" s="50">
        <v>5.6108585698475937E-5</v>
      </c>
      <c r="BY1443" s="50">
        <v>6.4035929171586982E-5</v>
      </c>
      <c r="BZ1443" s="50">
        <v>1.0365889110435211E-4</v>
      </c>
      <c r="CA1443" s="50">
        <v>1.4064509648026926E-4</v>
      </c>
      <c r="CB1443" s="50">
        <v>1.6462182478743168E-4</v>
      </c>
      <c r="CC1443" s="50">
        <v>2.2930456415799658E-4</v>
      </c>
      <c r="CD1443" s="50">
        <v>2.0632388475261474E-4</v>
      </c>
      <c r="CE1443" s="50">
        <v>6.9652369608351808E-5</v>
      </c>
      <c r="CF1443" s="50">
        <v>7.4670764892995881E-5</v>
      </c>
      <c r="CG1443" s="50">
        <v>1.3776379107425314E-4</v>
      </c>
      <c r="CH1443" s="50">
        <v>1.1943277252891611E-4</v>
      </c>
      <c r="CI1443" s="50">
        <v>2.0710026245986606E-4</v>
      </c>
      <c r="CJ1443" s="50">
        <v>1.8259966064418758E-4</v>
      </c>
      <c r="CK1443" s="50">
        <v>1.4234016221625594E-4</v>
      </c>
      <c r="CL1443" s="50">
        <v>2.1786847695720758E-4</v>
      </c>
      <c r="CM1443" s="50">
        <v>2.6883848284007649E-4</v>
      </c>
      <c r="CN1443" s="50">
        <v>3.2688135031148956E-4</v>
      </c>
      <c r="CO1443" s="50">
        <v>2.3915900413299691E-4</v>
      </c>
      <c r="CP1443" s="50">
        <v>1.3786535100990239E-4</v>
      </c>
      <c r="CQ1443" s="50">
        <v>1.0224269686014296E-5</v>
      </c>
      <c r="CR1443" s="50">
        <v>4.1256498732642881E-4</v>
      </c>
      <c r="CS1443" s="50">
        <v>2.7213167619439914E-4</v>
      </c>
      <c r="CT1443" s="50">
        <v>1.7783400567180301E-4</v>
      </c>
      <c r="CU1443" s="50">
        <v>8.2529497118374496E-5</v>
      </c>
      <c r="CV1443" s="50">
        <v>8.6596570549225563E-5</v>
      </c>
      <c r="CW1443" s="50">
        <v>8.7925684341616425E-5</v>
      </c>
      <c r="CX1443" s="50">
        <v>1.2581671252916463E-4</v>
      </c>
      <c r="CY1443" s="50">
        <v>9.4097244074386235E-5</v>
      </c>
      <c r="CZ1443" s="50">
        <v>1.4023223221080506E-4</v>
      </c>
      <c r="DA1443" s="50">
        <v>2.9995091843615972E-3</v>
      </c>
      <c r="DB1443" s="50">
        <v>5.4627673543422551E-4</v>
      </c>
      <c r="DC1443" s="50">
        <v>0.3246182192606471</v>
      </c>
      <c r="DD1443" s="50">
        <v>1.4164766556072873E-5</v>
      </c>
      <c r="DE1443" s="50">
        <v>4.7308784207049912E-4</v>
      </c>
      <c r="DF1443" s="50">
        <v>7.2183778362738837E-4</v>
      </c>
      <c r="DG1443" s="50">
        <v>9.6069015952719196E-3</v>
      </c>
      <c r="DH1443" s="50">
        <v>4.793893280192276E-4</v>
      </c>
      <c r="DI1443" s="50">
        <v>4.5996173352949192E-4</v>
      </c>
      <c r="DJ1443" s="50">
        <v>3.2206398469818979E-5</v>
      </c>
    </row>
    <row r="1444" spans="12:114" x14ac:dyDescent="0.2">
      <c r="M1444" s="49" t="s">
        <v>229</v>
      </c>
      <c r="N1444" s="50">
        <v>0</v>
      </c>
      <c r="O1444" s="50">
        <v>0</v>
      </c>
      <c r="P1444" s="50">
        <v>0</v>
      </c>
      <c r="Q1444" s="50">
        <v>0</v>
      </c>
      <c r="R1444" s="50">
        <v>0</v>
      </c>
      <c r="S1444" s="50">
        <v>0</v>
      </c>
      <c r="T1444" s="50">
        <v>0</v>
      </c>
      <c r="U1444" s="69">
        <v>0</v>
      </c>
      <c r="V1444" s="50">
        <v>0</v>
      </c>
      <c r="W1444" s="50">
        <v>0</v>
      </c>
      <c r="X1444" s="50">
        <v>0</v>
      </c>
      <c r="Y1444" s="50">
        <v>0</v>
      </c>
      <c r="Z1444" s="50">
        <v>0</v>
      </c>
      <c r="AA1444" s="50">
        <v>0</v>
      </c>
      <c r="AB1444" s="50">
        <v>0</v>
      </c>
      <c r="AC1444" s="50">
        <v>0</v>
      </c>
      <c r="AD1444" s="50">
        <v>0</v>
      </c>
      <c r="AE1444" s="50">
        <v>0</v>
      </c>
      <c r="AF1444" s="50">
        <v>0</v>
      </c>
      <c r="AG1444" s="50">
        <v>0</v>
      </c>
      <c r="AH1444" s="50">
        <v>0</v>
      </c>
      <c r="AI1444" s="50">
        <v>0</v>
      </c>
      <c r="AJ1444" s="50">
        <v>0</v>
      </c>
      <c r="AK1444" s="50">
        <v>0</v>
      </c>
      <c r="AL1444" s="50">
        <v>0</v>
      </c>
      <c r="AM1444" s="50">
        <v>0</v>
      </c>
      <c r="AN1444" s="50">
        <v>0</v>
      </c>
      <c r="AO1444" s="50">
        <v>0</v>
      </c>
      <c r="AP1444" s="50">
        <v>0</v>
      </c>
      <c r="AQ1444" s="50">
        <v>0</v>
      </c>
      <c r="AR1444" s="50">
        <v>0</v>
      </c>
      <c r="AS1444" s="50">
        <v>0</v>
      </c>
      <c r="AT1444" s="50">
        <v>0</v>
      </c>
      <c r="AU1444" s="50">
        <v>0</v>
      </c>
      <c r="AV1444" s="50">
        <v>0</v>
      </c>
      <c r="AW1444" s="50">
        <v>0</v>
      </c>
      <c r="AX1444" s="50">
        <v>0</v>
      </c>
      <c r="AY1444" s="50">
        <v>0</v>
      </c>
      <c r="AZ1444" s="50">
        <v>0</v>
      </c>
      <c r="BA1444" s="50">
        <v>0</v>
      </c>
      <c r="BB1444" s="50">
        <v>0</v>
      </c>
      <c r="BC1444" s="50">
        <v>0</v>
      </c>
      <c r="BD1444" s="50">
        <v>0</v>
      </c>
      <c r="BE1444" s="50">
        <v>0</v>
      </c>
      <c r="BF1444" s="50">
        <v>0</v>
      </c>
      <c r="BG1444" s="50">
        <v>0</v>
      </c>
      <c r="BH1444" s="50">
        <v>0</v>
      </c>
      <c r="BI1444" s="50">
        <v>0</v>
      </c>
      <c r="BJ1444" s="50">
        <v>0</v>
      </c>
      <c r="BK1444" s="50">
        <v>0</v>
      </c>
      <c r="BL1444" s="50">
        <v>0</v>
      </c>
      <c r="BM1444" s="50">
        <v>0</v>
      </c>
      <c r="BN1444" s="50">
        <v>0</v>
      </c>
      <c r="BO1444" s="50">
        <v>0</v>
      </c>
      <c r="BP1444" s="50">
        <v>0</v>
      </c>
      <c r="BQ1444" s="50">
        <v>0</v>
      </c>
      <c r="BR1444" s="50">
        <v>0</v>
      </c>
      <c r="BS1444" s="50">
        <v>0</v>
      </c>
      <c r="BT1444" s="50">
        <v>0</v>
      </c>
      <c r="BU1444" s="50">
        <v>0</v>
      </c>
      <c r="BV1444" s="50">
        <v>0</v>
      </c>
      <c r="BW1444" s="50">
        <v>0</v>
      </c>
      <c r="BX1444" s="50">
        <v>0</v>
      </c>
      <c r="BY1444" s="50">
        <v>0</v>
      </c>
      <c r="BZ1444" s="50">
        <v>0</v>
      </c>
      <c r="CA1444" s="50">
        <v>0</v>
      </c>
      <c r="CB1444" s="50">
        <v>0</v>
      </c>
      <c r="CC1444" s="50">
        <v>0</v>
      </c>
      <c r="CD1444" s="50">
        <v>0</v>
      </c>
      <c r="CE1444" s="50">
        <v>0</v>
      </c>
      <c r="CF1444" s="50">
        <v>0</v>
      </c>
      <c r="CG1444" s="50">
        <v>0</v>
      </c>
      <c r="CH1444" s="50">
        <v>0</v>
      </c>
      <c r="CI1444" s="50">
        <v>0</v>
      </c>
      <c r="CJ1444" s="50">
        <v>0</v>
      </c>
      <c r="CK1444" s="50">
        <v>0</v>
      </c>
      <c r="CL1444" s="50">
        <v>0</v>
      </c>
      <c r="CM1444" s="50">
        <v>0</v>
      </c>
      <c r="CN1444" s="50">
        <v>0</v>
      </c>
      <c r="CO1444" s="50">
        <v>0</v>
      </c>
      <c r="CP1444" s="50">
        <v>0</v>
      </c>
      <c r="CQ1444" s="50">
        <v>0</v>
      </c>
      <c r="CR1444" s="50">
        <v>0</v>
      </c>
      <c r="CS1444" s="50">
        <v>0</v>
      </c>
      <c r="CT1444" s="50">
        <v>0</v>
      </c>
      <c r="CU1444" s="50">
        <v>0</v>
      </c>
      <c r="CV1444" s="50">
        <v>0</v>
      </c>
      <c r="CW1444" s="50">
        <v>0</v>
      </c>
      <c r="CX1444" s="50">
        <v>0</v>
      </c>
      <c r="CY1444" s="50">
        <v>0</v>
      </c>
      <c r="CZ1444" s="50">
        <v>0</v>
      </c>
      <c r="DA1444" s="50">
        <v>0</v>
      </c>
      <c r="DB1444" s="50">
        <v>0</v>
      </c>
      <c r="DC1444" s="50">
        <v>0</v>
      </c>
      <c r="DD1444" s="50">
        <v>9.1851463062590216E-3</v>
      </c>
      <c r="DE1444" s="50">
        <v>0</v>
      </c>
      <c r="DF1444" s="50">
        <v>0</v>
      </c>
      <c r="DG1444" s="50">
        <v>0</v>
      </c>
      <c r="DH1444" s="50">
        <v>0</v>
      </c>
      <c r="DI1444" s="50">
        <v>0</v>
      </c>
      <c r="DJ1444" s="50">
        <v>0</v>
      </c>
    </row>
    <row r="1445" spans="12:114" x14ac:dyDescent="0.2">
      <c r="M1445" s="49" t="s">
        <v>230</v>
      </c>
      <c r="N1445" s="50">
        <v>0</v>
      </c>
      <c r="O1445" s="50">
        <v>0</v>
      </c>
      <c r="P1445" s="50">
        <v>0</v>
      </c>
      <c r="Q1445" s="50">
        <v>0</v>
      </c>
      <c r="R1445" s="50">
        <v>0</v>
      </c>
      <c r="S1445" s="50">
        <v>0</v>
      </c>
      <c r="T1445" s="50">
        <v>0</v>
      </c>
      <c r="U1445" s="69">
        <v>0</v>
      </c>
      <c r="V1445" s="50">
        <v>0</v>
      </c>
      <c r="W1445" s="50">
        <v>0</v>
      </c>
      <c r="X1445" s="50">
        <v>0</v>
      </c>
      <c r="Y1445" s="50">
        <v>0</v>
      </c>
      <c r="Z1445" s="50">
        <v>0</v>
      </c>
      <c r="AA1445" s="50">
        <v>0</v>
      </c>
      <c r="AB1445" s="50">
        <v>0</v>
      </c>
      <c r="AC1445" s="50">
        <v>0</v>
      </c>
      <c r="AD1445" s="50">
        <v>0</v>
      </c>
      <c r="AE1445" s="50">
        <v>0</v>
      </c>
      <c r="AF1445" s="50">
        <v>0</v>
      </c>
      <c r="AG1445" s="50">
        <v>0</v>
      </c>
      <c r="AH1445" s="50">
        <v>0</v>
      </c>
      <c r="AI1445" s="50">
        <v>0</v>
      </c>
      <c r="AJ1445" s="50">
        <v>0</v>
      </c>
      <c r="AK1445" s="50">
        <v>0</v>
      </c>
      <c r="AL1445" s="50">
        <v>0</v>
      </c>
      <c r="AM1445" s="50">
        <v>0</v>
      </c>
      <c r="AN1445" s="50">
        <v>0</v>
      </c>
      <c r="AO1445" s="50">
        <v>0</v>
      </c>
      <c r="AP1445" s="50">
        <v>0</v>
      </c>
      <c r="AQ1445" s="50">
        <v>0</v>
      </c>
      <c r="AR1445" s="50">
        <v>0</v>
      </c>
      <c r="AS1445" s="50">
        <v>0</v>
      </c>
      <c r="AT1445" s="50">
        <v>0</v>
      </c>
      <c r="AU1445" s="50">
        <v>0</v>
      </c>
      <c r="AV1445" s="50">
        <v>0</v>
      </c>
      <c r="AW1445" s="50">
        <v>0</v>
      </c>
      <c r="AX1445" s="50">
        <v>0</v>
      </c>
      <c r="AY1445" s="50">
        <v>0</v>
      </c>
      <c r="AZ1445" s="50">
        <v>0</v>
      </c>
      <c r="BA1445" s="50">
        <v>0</v>
      </c>
      <c r="BB1445" s="50">
        <v>0</v>
      </c>
      <c r="BC1445" s="50">
        <v>0</v>
      </c>
      <c r="BD1445" s="50">
        <v>0</v>
      </c>
      <c r="BE1445" s="50">
        <v>0</v>
      </c>
      <c r="BF1445" s="50">
        <v>0</v>
      </c>
      <c r="BG1445" s="50">
        <v>0</v>
      </c>
      <c r="BH1445" s="50">
        <v>0</v>
      </c>
      <c r="BI1445" s="50">
        <v>0</v>
      </c>
      <c r="BJ1445" s="50">
        <v>0</v>
      </c>
      <c r="BK1445" s="50">
        <v>0</v>
      </c>
      <c r="BL1445" s="50">
        <v>0</v>
      </c>
      <c r="BM1445" s="50">
        <v>0</v>
      </c>
      <c r="BN1445" s="50">
        <v>0</v>
      </c>
      <c r="BO1445" s="50">
        <v>0</v>
      </c>
      <c r="BP1445" s="50">
        <v>0</v>
      </c>
      <c r="BQ1445" s="50">
        <v>0</v>
      </c>
      <c r="BR1445" s="50">
        <v>0</v>
      </c>
      <c r="BS1445" s="50">
        <v>0</v>
      </c>
      <c r="BT1445" s="50">
        <v>0</v>
      </c>
      <c r="BU1445" s="50">
        <v>0</v>
      </c>
      <c r="BV1445" s="50">
        <v>0</v>
      </c>
      <c r="BW1445" s="50">
        <v>0</v>
      </c>
      <c r="BX1445" s="50">
        <v>0</v>
      </c>
      <c r="BY1445" s="50">
        <v>0</v>
      </c>
      <c r="BZ1445" s="50">
        <v>0</v>
      </c>
      <c r="CA1445" s="50">
        <v>0</v>
      </c>
      <c r="CB1445" s="50">
        <v>0</v>
      </c>
      <c r="CC1445" s="50">
        <v>0</v>
      </c>
      <c r="CD1445" s="50">
        <v>0</v>
      </c>
      <c r="CE1445" s="50">
        <v>0</v>
      </c>
      <c r="CF1445" s="50">
        <v>0</v>
      </c>
      <c r="CG1445" s="50">
        <v>0</v>
      </c>
      <c r="CH1445" s="50">
        <v>0</v>
      </c>
      <c r="CI1445" s="50">
        <v>0</v>
      </c>
      <c r="CJ1445" s="50">
        <v>0</v>
      </c>
      <c r="CK1445" s="50">
        <v>0</v>
      </c>
      <c r="CL1445" s="50">
        <v>0</v>
      </c>
      <c r="CM1445" s="50">
        <v>0</v>
      </c>
      <c r="CN1445" s="50">
        <v>0</v>
      </c>
      <c r="CO1445" s="50">
        <v>0</v>
      </c>
      <c r="CP1445" s="50">
        <v>0</v>
      </c>
      <c r="CQ1445" s="50">
        <v>0</v>
      </c>
      <c r="CR1445" s="50">
        <v>0</v>
      </c>
      <c r="CS1445" s="50">
        <v>0</v>
      </c>
      <c r="CT1445" s="50">
        <v>0</v>
      </c>
      <c r="CU1445" s="50">
        <v>0</v>
      </c>
      <c r="CV1445" s="50">
        <v>0</v>
      </c>
      <c r="CW1445" s="50">
        <v>0</v>
      </c>
      <c r="CX1445" s="50">
        <v>0</v>
      </c>
      <c r="CY1445" s="50">
        <v>0</v>
      </c>
      <c r="CZ1445" s="50">
        <v>0</v>
      </c>
      <c r="DA1445" s="50">
        <v>0</v>
      </c>
      <c r="DB1445" s="50">
        <v>0</v>
      </c>
      <c r="DC1445" s="50">
        <v>0</v>
      </c>
      <c r="DD1445" s="50">
        <v>0</v>
      </c>
      <c r="DE1445" s="50">
        <v>0.46534185001182865</v>
      </c>
      <c r="DF1445" s="50">
        <v>0</v>
      </c>
      <c r="DG1445" s="50">
        <v>0</v>
      </c>
      <c r="DH1445" s="50">
        <v>0</v>
      </c>
      <c r="DI1445" s="50">
        <v>0</v>
      </c>
      <c r="DJ1445" s="50">
        <v>0</v>
      </c>
    </row>
    <row r="1446" spans="12:114" x14ac:dyDescent="0.2">
      <c r="M1446" s="49" t="s">
        <v>231</v>
      </c>
      <c r="N1446" s="50">
        <v>0</v>
      </c>
      <c r="O1446" s="50">
        <v>0</v>
      </c>
      <c r="P1446" s="50">
        <v>0</v>
      </c>
      <c r="Q1446" s="50">
        <v>0</v>
      </c>
      <c r="R1446" s="50">
        <v>0</v>
      </c>
      <c r="S1446" s="50">
        <v>0</v>
      </c>
      <c r="T1446" s="50">
        <v>0</v>
      </c>
      <c r="U1446" s="69">
        <v>0</v>
      </c>
      <c r="V1446" s="50">
        <v>0</v>
      </c>
      <c r="W1446" s="50">
        <v>0</v>
      </c>
      <c r="X1446" s="50">
        <v>0</v>
      </c>
      <c r="Y1446" s="50">
        <v>0</v>
      </c>
      <c r="Z1446" s="50">
        <v>0</v>
      </c>
      <c r="AA1446" s="50">
        <v>0</v>
      </c>
      <c r="AB1446" s="50">
        <v>0</v>
      </c>
      <c r="AC1446" s="50">
        <v>0</v>
      </c>
      <c r="AD1446" s="50">
        <v>0</v>
      </c>
      <c r="AE1446" s="50">
        <v>0</v>
      </c>
      <c r="AF1446" s="50">
        <v>0</v>
      </c>
      <c r="AG1446" s="50">
        <v>0</v>
      </c>
      <c r="AH1446" s="50">
        <v>0</v>
      </c>
      <c r="AI1446" s="50">
        <v>0</v>
      </c>
      <c r="AJ1446" s="50">
        <v>0</v>
      </c>
      <c r="AK1446" s="50">
        <v>0</v>
      </c>
      <c r="AL1446" s="50">
        <v>0</v>
      </c>
      <c r="AM1446" s="50">
        <v>0</v>
      </c>
      <c r="AN1446" s="50">
        <v>0</v>
      </c>
      <c r="AO1446" s="50">
        <v>0</v>
      </c>
      <c r="AP1446" s="50">
        <v>0</v>
      </c>
      <c r="AQ1446" s="50">
        <v>0</v>
      </c>
      <c r="AR1446" s="50">
        <v>0</v>
      </c>
      <c r="AS1446" s="50">
        <v>0</v>
      </c>
      <c r="AT1446" s="50">
        <v>0</v>
      </c>
      <c r="AU1446" s="50">
        <v>0</v>
      </c>
      <c r="AV1446" s="50">
        <v>0</v>
      </c>
      <c r="AW1446" s="50">
        <v>0</v>
      </c>
      <c r="AX1446" s="50">
        <v>0</v>
      </c>
      <c r="AY1446" s="50">
        <v>0</v>
      </c>
      <c r="AZ1446" s="50">
        <v>0</v>
      </c>
      <c r="BA1446" s="50">
        <v>0</v>
      </c>
      <c r="BB1446" s="50">
        <v>0</v>
      </c>
      <c r="BC1446" s="50">
        <v>0</v>
      </c>
      <c r="BD1446" s="50">
        <v>0</v>
      </c>
      <c r="BE1446" s="50">
        <v>0</v>
      </c>
      <c r="BF1446" s="50">
        <v>0</v>
      </c>
      <c r="BG1446" s="50">
        <v>0</v>
      </c>
      <c r="BH1446" s="50">
        <v>0</v>
      </c>
      <c r="BI1446" s="50">
        <v>0</v>
      </c>
      <c r="BJ1446" s="50">
        <v>0</v>
      </c>
      <c r="BK1446" s="50">
        <v>0</v>
      </c>
      <c r="BL1446" s="50">
        <v>0</v>
      </c>
      <c r="BM1446" s="50">
        <v>0</v>
      </c>
      <c r="BN1446" s="50">
        <v>0</v>
      </c>
      <c r="BO1446" s="50">
        <v>0</v>
      </c>
      <c r="BP1446" s="50">
        <v>0</v>
      </c>
      <c r="BQ1446" s="50">
        <v>0</v>
      </c>
      <c r="BR1446" s="50">
        <v>0</v>
      </c>
      <c r="BS1446" s="50">
        <v>0</v>
      </c>
      <c r="BT1446" s="50">
        <v>0</v>
      </c>
      <c r="BU1446" s="50">
        <v>0</v>
      </c>
      <c r="BV1446" s="50">
        <v>0</v>
      </c>
      <c r="BW1446" s="50">
        <v>0</v>
      </c>
      <c r="BX1446" s="50">
        <v>0</v>
      </c>
      <c r="BY1446" s="50">
        <v>0</v>
      </c>
      <c r="BZ1446" s="50">
        <v>0</v>
      </c>
      <c r="CA1446" s="50">
        <v>0</v>
      </c>
      <c r="CB1446" s="50">
        <v>0</v>
      </c>
      <c r="CC1446" s="50">
        <v>0</v>
      </c>
      <c r="CD1446" s="50">
        <v>0</v>
      </c>
      <c r="CE1446" s="50">
        <v>0</v>
      </c>
      <c r="CF1446" s="50">
        <v>0</v>
      </c>
      <c r="CG1446" s="50">
        <v>0</v>
      </c>
      <c r="CH1446" s="50">
        <v>0</v>
      </c>
      <c r="CI1446" s="50">
        <v>0</v>
      </c>
      <c r="CJ1446" s="50">
        <v>0</v>
      </c>
      <c r="CK1446" s="50">
        <v>0</v>
      </c>
      <c r="CL1446" s="50">
        <v>0</v>
      </c>
      <c r="CM1446" s="50">
        <v>0</v>
      </c>
      <c r="CN1446" s="50">
        <v>0</v>
      </c>
      <c r="CO1446" s="50">
        <v>0</v>
      </c>
      <c r="CP1446" s="50">
        <v>0</v>
      </c>
      <c r="CQ1446" s="50">
        <v>0</v>
      </c>
      <c r="CR1446" s="50">
        <v>0</v>
      </c>
      <c r="CS1446" s="50">
        <v>0</v>
      </c>
      <c r="CT1446" s="50">
        <v>0</v>
      </c>
      <c r="CU1446" s="50">
        <v>0</v>
      </c>
      <c r="CV1446" s="50">
        <v>0</v>
      </c>
      <c r="CW1446" s="50">
        <v>0</v>
      </c>
      <c r="CX1446" s="50">
        <v>0</v>
      </c>
      <c r="CY1446" s="50">
        <v>0</v>
      </c>
      <c r="CZ1446" s="50">
        <v>0</v>
      </c>
      <c r="DA1446" s="50">
        <v>0</v>
      </c>
      <c r="DB1446" s="50">
        <v>0</v>
      </c>
      <c r="DC1446" s="50">
        <v>0</v>
      </c>
      <c r="DD1446" s="50">
        <v>0</v>
      </c>
      <c r="DE1446" s="50">
        <v>0</v>
      </c>
      <c r="DF1446" s="50">
        <v>1.8566654288897141E-3</v>
      </c>
      <c r="DG1446" s="50">
        <v>0</v>
      </c>
      <c r="DH1446" s="50">
        <v>0</v>
      </c>
      <c r="DI1446" s="50">
        <v>0</v>
      </c>
      <c r="DJ1446" s="50">
        <v>0</v>
      </c>
    </row>
    <row r="1447" spans="12:114" ht="22.5" x14ac:dyDescent="0.2">
      <c r="M1447" s="49" t="s">
        <v>232</v>
      </c>
      <c r="N1447" s="50">
        <v>0</v>
      </c>
      <c r="O1447" s="50">
        <v>0</v>
      </c>
      <c r="P1447" s="50">
        <v>0</v>
      </c>
      <c r="Q1447" s="50">
        <v>0</v>
      </c>
      <c r="R1447" s="50">
        <v>0</v>
      </c>
      <c r="S1447" s="50">
        <v>0</v>
      </c>
      <c r="T1447" s="50">
        <v>0</v>
      </c>
      <c r="U1447" s="69">
        <v>0</v>
      </c>
      <c r="V1447" s="50">
        <v>0</v>
      </c>
      <c r="W1447" s="50">
        <v>0</v>
      </c>
      <c r="X1447" s="50">
        <v>0</v>
      </c>
      <c r="Y1447" s="50">
        <v>0</v>
      </c>
      <c r="Z1447" s="50">
        <v>0</v>
      </c>
      <c r="AA1447" s="50">
        <v>0</v>
      </c>
      <c r="AB1447" s="50">
        <v>0</v>
      </c>
      <c r="AC1447" s="50">
        <v>0</v>
      </c>
      <c r="AD1447" s="50">
        <v>0</v>
      </c>
      <c r="AE1447" s="50">
        <v>0</v>
      </c>
      <c r="AF1447" s="50">
        <v>0</v>
      </c>
      <c r="AG1447" s="50">
        <v>0</v>
      </c>
      <c r="AH1447" s="50">
        <v>0</v>
      </c>
      <c r="AI1447" s="50">
        <v>0</v>
      </c>
      <c r="AJ1447" s="50">
        <v>0</v>
      </c>
      <c r="AK1447" s="50">
        <v>0</v>
      </c>
      <c r="AL1447" s="50">
        <v>0</v>
      </c>
      <c r="AM1447" s="50">
        <v>0</v>
      </c>
      <c r="AN1447" s="50">
        <v>0</v>
      </c>
      <c r="AO1447" s="50">
        <v>0</v>
      </c>
      <c r="AP1447" s="50">
        <v>0</v>
      </c>
      <c r="AQ1447" s="50">
        <v>0</v>
      </c>
      <c r="AR1447" s="50">
        <v>0</v>
      </c>
      <c r="AS1447" s="50">
        <v>0</v>
      </c>
      <c r="AT1447" s="50">
        <v>0</v>
      </c>
      <c r="AU1447" s="50">
        <v>0</v>
      </c>
      <c r="AV1447" s="50">
        <v>0</v>
      </c>
      <c r="AW1447" s="50">
        <v>0</v>
      </c>
      <c r="AX1447" s="50">
        <v>0</v>
      </c>
      <c r="AY1447" s="50">
        <v>0</v>
      </c>
      <c r="AZ1447" s="50">
        <v>0</v>
      </c>
      <c r="BA1447" s="50">
        <v>0</v>
      </c>
      <c r="BB1447" s="50">
        <v>0</v>
      </c>
      <c r="BC1447" s="50">
        <v>0</v>
      </c>
      <c r="BD1447" s="50">
        <v>0</v>
      </c>
      <c r="BE1447" s="50">
        <v>0</v>
      </c>
      <c r="BF1447" s="50">
        <v>0</v>
      </c>
      <c r="BG1447" s="50">
        <v>0</v>
      </c>
      <c r="BH1447" s="50">
        <v>0</v>
      </c>
      <c r="BI1447" s="50">
        <v>0</v>
      </c>
      <c r="BJ1447" s="50">
        <v>0</v>
      </c>
      <c r="BK1447" s="50">
        <v>0</v>
      </c>
      <c r="BL1447" s="50">
        <v>0</v>
      </c>
      <c r="BM1447" s="50">
        <v>0</v>
      </c>
      <c r="BN1447" s="50">
        <v>0</v>
      </c>
      <c r="BO1447" s="50">
        <v>0</v>
      </c>
      <c r="BP1447" s="50">
        <v>0</v>
      </c>
      <c r="BQ1447" s="50">
        <v>0</v>
      </c>
      <c r="BR1447" s="50">
        <v>0</v>
      </c>
      <c r="BS1447" s="50">
        <v>0</v>
      </c>
      <c r="BT1447" s="50">
        <v>0</v>
      </c>
      <c r="BU1447" s="50">
        <v>0</v>
      </c>
      <c r="BV1447" s="50">
        <v>0</v>
      </c>
      <c r="BW1447" s="50">
        <v>0</v>
      </c>
      <c r="BX1447" s="50">
        <v>0</v>
      </c>
      <c r="BY1447" s="50">
        <v>0</v>
      </c>
      <c r="BZ1447" s="50">
        <v>0</v>
      </c>
      <c r="CA1447" s="50">
        <v>0</v>
      </c>
      <c r="CB1447" s="50">
        <v>0</v>
      </c>
      <c r="CC1447" s="50">
        <v>0</v>
      </c>
      <c r="CD1447" s="50">
        <v>0</v>
      </c>
      <c r="CE1447" s="50">
        <v>0</v>
      </c>
      <c r="CF1447" s="50">
        <v>0</v>
      </c>
      <c r="CG1447" s="50">
        <v>0</v>
      </c>
      <c r="CH1447" s="50">
        <v>0</v>
      </c>
      <c r="CI1447" s="50">
        <v>0</v>
      </c>
      <c r="CJ1447" s="50">
        <v>0</v>
      </c>
      <c r="CK1447" s="50">
        <v>0</v>
      </c>
      <c r="CL1447" s="50">
        <v>0</v>
      </c>
      <c r="CM1447" s="50">
        <v>0</v>
      </c>
      <c r="CN1447" s="50">
        <v>0</v>
      </c>
      <c r="CO1447" s="50">
        <v>0</v>
      </c>
      <c r="CP1447" s="50">
        <v>0</v>
      </c>
      <c r="CQ1447" s="50">
        <v>0</v>
      </c>
      <c r="CR1447" s="50">
        <v>0</v>
      </c>
      <c r="CS1447" s="50">
        <v>0</v>
      </c>
      <c r="CT1447" s="50">
        <v>0</v>
      </c>
      <c r="CU1447" s="50">
        <v>0</v>
      </c>
      <c r="CV1447" s="50">
        <v>0</v>
      </c>
      <c r="CW1447" s="50">
        <v>0</v>
      </c>
      <c r="CX1447" s="50">
        <v>0</v>
      </c>
      <c r="CY1447" s="50">
        <v>0</v>
      </c>
      <c r="CZ1447" s="50">
        <v>0</v>
      </c>
      <c r="DA1447" s="50">
        <v>0</v>
      </c>
      <c r="DB1447" s="50">
        <v>0</v>
      </c>
      <c r="DC1447" s="50">
        <v>0</v>
      </c>
      <c r="DD1447" s="50">
        <v>0</v>
      </c>
      <c r="DE1447" s="50">
        <v>0</v>
      </c>
      <c r="DF1447" s="50">
        <v>0</v>
      </c>
      <c r="DG1447" s="50">
        <v>1.4645577035735208E-2</v>
      </c>
      <c r="DH1447" s="50">
        <v>0</v>
      </c>
      <c r="DI1447" s="50">
        <v>0</v>
      </c>
      <c r="DJ1447" s="50">
        <v>0</v>
      </c>
    </row>
    <row r="1448" spans="12:114" ht="22.5" x14ac:dyDescent="0.2">
      <c r="M1448" s="49" t="s">
        <v>233</v>
      </c>
      <c r="N1448" s="50">
        <v>2.9795624163662899E-6</v>
      </c>
      <c r="O1448" s="50">
        <v>8.6627278892957084E-6</v>
      </c>
      <c r="P1448" s="50">
        <v>2.861091455485316E-6</v>
      </c>
      <c r="Q1448" s="50">
        <v>2.6785368797563677E-6</v>
      </c>
      <c r="R1448" s="50">
        <v>1.0784489398220959E-5</v>
      </c>
      <c r="S1448" s="50">
        <v>1.1638225460175919E-5</v>
      </c>
      <c r="T1448" s="50">
        <v>6.3842963007136711E-5</v>
      </c>
      <c r="U1448" s="69">
        <v>9.5560053272073537E-6</v>
      </c>
      <c r="V1448" s="50">
        <v>6.8154849588199246E-6</v>
      </c>
      <c r="W1448" s="50">
        <v>1.7182028200640891E-5</v>
      </c>
      <c r="X1448" s="50">
        <v>1.151423703451497E-5</v>
      </c>
      <c r="Y1448" s="50">
        <v>1.614768764069364E-5</v>
      </c>
      <c r="Z1448" s="50">
        <v>1.234859491381713E-5</v>
      </c>
      <c r="AA1448" s="50">
        <v>1.6444708728749283E-5</v>
      </c>
      <c r="AB1448" s="50">
        <v>7.9870150391557829E-6</v>
      </c>
      <c r="AC1448" s="50">
        <v>2.6510397684281094E-5</v>
      </c>
      <c r="AD1448" s="50">
        <v>7.2106618589326491E-6</v>
      </c>
      <c r="AE1448" s="50">
        <v>2.0742522213153033E-5</v>
      </c>
      <c r="AF1448" s="50">
        <v>2.2501564863655824E-6</v>
      </c>
      <c r="AG1448" s="50">
        <v>1.9512217929131605E-5</v>
      </c>
      <c r="AH1448" s="50">
        <v>5.7453079613267368E-5</v>
      </c>
      <c r="AI1448" s="50">
        <v>2.3976911009669658E-5</v>
      </c>
      <c r="AJ1448" s="50">
        <v>1.7528632876792289E-5</v>
      </c>
      <c r="AK1448" s="50">
        <v>1.7025352627723426E-4</v>
      </c>
      <c r="AL1448" s="50">
        <v>6.2682991818896049E-5</v>
      </c>
      <c r="AM1448" s="50">
        <v>5.0959576327404906E-5</v>
      </c>
      <c r="AN1448" s="50">
        <v>1.4152416185066085E-5</v>
      </c>
      <c r="AO1448" s="50">
        <v>1.6477496962614193E-5</v>
      </c>
      <c r="AP1448" s="50">
        <v>1.6250365878257543E-5</v>
      </c>
      <c r="AQ1448" s="50">
        <v>2.2345572074407025E-5</v>
      </c>
      <c r="AR1448" s="50">
        <v>1.8924084148684271E-5</v>
      </c>
      <c r="AS1448" s="50">
        <v>1.6061474205256938E-5</v>
      </c>
      <c r="AT1448" s="50">
        <v>1.0198303023047404E-5</v>
      </c>
      <c r="AU1448" s="50">
        <v>1.3140827902463817E-5</v>
      </c>
      <c r="AV1448" s="50">
        <v>3.4041540443513922E-6</v>
      </c>
      <c r="AW1448" s="50">
        <v>2.3883260838374054E-5</v>
      </c>
      <c r="AX1448" s="50">
        <v>1.5231611140992735E-5</v>
      </c>
      <c r="AY1448" s="50">
        <v>7.2609098176177891E-6</v>
      </c>
      <c r="AZ1448" s="50">
        <v>1.4962978466227075E-5</v>
      </c>
      <c r="BA1448" s="50">
        <v>1.6798823570541378E-5</v>
      </c>
      <c r="BB1448" s="50">
        <v>4.0628508741973578E-6</v>
      </c>
      <c r="BC1448" s="50">
        <v>8.8312456489131899E-5</v>
      </c>
      <c r="BD1448" s="50">
        <v>2.640804968165055E-5</v>
      </c>
      <c r="BE1448" s="50">
        <v>6.3001337196228502E-5</v>
      </c>
      <c r="BF1448" s="50">
        <v>1.3872246938741125E-5</v>
      </c>
      <c r="BG1448" s="50">
        <v>2.2202791531708855E-5</v>
      </c>
      <c r="BH1448" s="50">
        <v>1.2653061482339618E-5</v>
      </c>
      <c r="BI1448" s="50">
        <v>1.6649296583327829E-5</v>
      </c>
      <c r="BJ1448" s="50">
        <v>1.1834789350346465E-5</v>
      </c>
      <c r="BK1448" s="50">
        <v>4.4242538782785958E-5</v>
      </c>
      <c r="BL1448" s="50">
        <v>2.0889616289071865E-5</v>
      </c>
      <c r="BM1448" s="50">
        <v>1.7437027382969569E-5</v>
      </c>
      <c r="BN1448" s="50">
        <v>1.6789286731066E-6</v>
      </c>
      <c r="BO1448" s="50">
        <v>2.2725427306072342E-5</v>
      </c>
      <c r="BP1448" s="50">
        <v>6.7370221761404643E-6</v>
      </c>
      <c r="BQ1448" s="50">
        <v>8.1808982265231301E-6</v>
      </c>
      <c r="BR1448" s="50">
        <v>1.5975798405056551E-5</v>
      </c>
      <c r="BS1448" s="50">
        <v>7.392148884078413E-6</v>
      </c>
      <c r="BT1448" s="50">
        <v>1.8920733886401897E-5</v>
      </c>
      <c r="BU1448" s="50">
        <v>2.0710699240050379E-5</v>
      </c>
      <c r="BV1448" s="50">
        <v>1.8191539281347015E-5</v>
      </c>
      <c r="BW1448" s="50">
        <v>5.1476376248617487E-5</v>
      </c>
      <c r="BX1448" s="50">
        <v>2.2122317850929366E-5</v>
      </c>
      <c r="BY1448" s="50">
        <v>1.8243179079525543E-5</v>
      </c>
      <c r="BZ1448" s="50">
        <v>2.9433781178319792E-5</v>
      </c>
      <c r="CA1448" s="50">
        <v>3.984422398472641E-5</v>
      </c>
      <c r="CB1448" s="50">
        <v>3.565851053255749E-5</v>
      </c>
      <c r="CC1448" s="50">
        <v>4.4938217389885318E-5</v>
      </c>
      <c r="CD1448" s="50">
        <v>3.8749666537307537E-5</v>
      </c>
      <c r="CE1448" s="50">
        <v>1.1321308128205581E-3</v>
      </c>
      <c r="CF1448" s="50">
        <v>1.8050746229902764E-4</v>
      </c>
      <c r="CG1448" s="50">
        <v>1.65980804695098E-4</v>
      </c>
      <c r="CH1448" s="50">
        <v>1.8822554982509386E-4</v>
      </c>
      <c r="CI1448" s="50">
        <v>1.5447849521433566E-3</v>
      </c>
      <c r="CJ1448" s="50">
        <v>5.0402132053248977E-3</v>
      </c>
      <c r="CK1448" s="50">
        <v>5.9086411579975156E-5</v>
      </c>
      <c r="CL1448" s="50">
        <v>2.7424020401951382E-5</v>
      </c>
      <c r="CM1448" s="50">
        <v>3.8296575733597861E-5</v>
      </c>
      <c r="CN1448" s="50">
        <v>5.1592970980870892E-5</v>
      </c>
      <c r="CO1448" s="50">
        <v>7.8489993482177954E-5</v>
      </c>
      <c r="CP1448" s="50">
        <v>7.4500535273459232E-5</v>
      </c>
      <c r="CQ1448" s="50">
        <v>1.7597149653706881E-6</v>
      </c>
      <c r="CR1448" s="50">
        <v>3.4783062139496888E-4</v>
      </c>
      <c r="CS1448" s="50">
        <v>1.3552381923861686E-3</v>
      </c>
      <c r="CT1448" s="50">
        <v>2.9205045343547485E-5</v>
      </c>
      <c r="CU1448" s="50">
        <v>2.1994551570846081E-5</v>
      </c>
      <c r="CV1448" s="50">
        <v>1.7990393725895598E-5</v>
      </c>
      <c r="CW1448" s="50">
        <v>5.758313634597977E-4</v>
      </c>
      <c r="CX1448" s="50">
        <v>2.5121310118639923E-4</v>
      </c>
      <c r="CY1448" s="50">
        <v>4.3402407763307246E-5</v>
      </c>
      <c r="CZ1448" s="50">
        <v>3.1040663278335475E-5</v>
      </c>
      <c r="DA1448" s="50">
        <v>3.9801799458664458E-5</v>
      </c>
      <c r="DB1448" s="50">
        <v>3.182546270736018E-5</v>
      </c>
      <c r="DC1448" s="50">
        <v>3.4217986493650644E-5</v>
      </c>
      <c r="DD1448" s="50">
        <v>3.7094166812630298E-6</v>
      </c>
      <c r="DE1448" s="50">
        <v>9.8738795031684979E-5</v>
      </c>
      <c r="DF1448" s="50">
        <v>1.2808801210049798E-5</v>
      </c>
      <c r="DG1448" s="50">
        <v>6.2920157287121099E-4</v>
      </c>
      <c r="DH1448" s="50">
        <v>0.29263333709199263</v>
      </c>
      <c r="DI1448" s="50">
        <v>2.6384846164026051E-5</v>
      </c>
      <c r="DJ1448" s="50">
        <v>1.8813163140331245E-5</v>
      </c>
    </row>
    <row r="1449" spans="12:114" ht="22.5" x14ac:dyDescent="0.2">
      <c r="M1449" s="49" t="s">
        <v>234</v>
      </c>
      <c r="N1449" s="50">
        <v>9.2028261842471473E-5</v>
      </c>
      <c r="O1449" s="50">
        <v>2.4952444098143083E-4</v>
      </c>
      <c r="P1449" s="50">
        <v>8.8517050722255165E-5</v>
      </c>
      <c r="Q1449" s="50">
        <v>9.3415699117639986E-5</v>
      </c>
      <c r="R1449" s="50">
        <v>4.8463951481151414E-4</v>
      </c>
      <c r="S1449" s="50">
        <v>2.881214995020419E-4</v>
      </c>
      <c r="T1449" s="50">
        <v>9.8343372777861225E-4</v>
      </c>
      <c r="U1449" s="69">
        <v>3.2995402835891074E-4</v>
      </c>
      <c r="V1449" s="50">
        <v>1.3946780769760354E-4</v>
      </c>
      <c r="W1449" s="50">
        <v>3.8662572158518308E-4</v>
      </c>
      <c r="X1449" s="50">
        <v>3.4618688038696126E-4</v>
      </c>
      <c r="Y1449" s="50">
        <v>6.0207804098311765E-4</v>
      </c>
      <c r="Z1449" s="50">
        <v>5.6177548501320791E-4</v>
      </c>
      <c r="AA1449" s="50">
        <v>7.088898871979672E-4</v>
      </c>
      <c r="AB1449" s="50">
        <v>2.0341712093872456E-4</v>
      </c>
      <c r="AC1449" s="50">
        <v>5.9001456826842844E-4</v>
      </c>
      <c r="AD1449" s="50">
        <v>2.4454904515506599E-4</v>
      </c>
      <c r="AE1449" s="50">
        <v>4.7622117671145318E-4</v>
      </c>
      <c r="AF1449" s="50">
        <v>1.3850514372295097E-4</v>
      </c>
      <c r="AG1449" s="50">
        <v>5.3043631505519397E-4</v>
      </c>
      <c r="AH1449" s="50">
        <v>6.4209867384822474E-4</v>
      </c>
      <c r="AI1449" s="50">
        <v>7.4687325012224475E-4</v>
      </c>
      <c r="AJ1449" s="50">
        <v>3.4752729766516133E-4</v>
      </c>
      <c r="AK1449" s="50">
        <v>8.1545481632979886E-4</v>
      </c>
      <c r="AL1449" s="50">
        <v>5.5543243198949964E-4</v>
      </c>
      <c r="AM1449" s="50">
        <v>7.9027204681343384E-4</v>
      </c>
      <c r="AN1449" s="50">
        <v>5.0563172344626783E-4</v>
      </c>
      <c r="AO1449" s="50">
        <v>7.8815352063823E-4</v>
      </c>
      <c r="AP1449" s="50">
        <v>7.2450118032934055E-4</v>
      </c>
      <c r="AQ1449" s="50">
        <v>8.1531784936181631E-4</v>
      </c>
      <c r="AR1449" s="50">
        <v>4.8062689857473686E-4</v>
      </c>
      <c r="AS1449" s="50">
        <v>4.2169958346000778E-4</v>
      </c>
      <c r="AT1449" s="50">
        <v>3.7688015054104091E-4</v>
      </c>
      <c r="AU1449" s="50">
        <v>4.4097593066813655E-4</v>
      </c>
      <c r="AV1449" s="50">
        <v>9.9101985728542979E-5</v>
      </c>
      <c r="AW1449" s="50">
        <v>5.5066546717762123E-4</v>
      </c>
      <c r="AX1449" s="50">
        <v>1.0614754769945993E-3</v>
      </c>
      <c r="AY1449" s="50">
        <v>2.6611501764894744E-4</v>
      </c>
      <c r="AZ1449" s="50">
        <v>3.4555547622035134E-4</v>
      </c>
      <c r="BA1449" s="50">
        <v>3.6462611663946409E-4</v>
      </c>
      <c r="BB1449" s="50">
        <v>7.1395921156010319E-5</v>
      </c>
      <c r="BC1449" s="50">
        <v>1.2057219096906139E-3</v>
      </c>
      <c r="BD1449" s="50">
        <v>7.8755018692693263E-4</v>
      </c>
      <c r="BE1449" s="50">
        <v>1.3162242164675177E-3</v>
      </c>
      <c r="BF1449" s="50">
        <v>3.1450767525945605E-4</v>
      </c>
      <c r="BG1449" s="50">
        <v>5.5248553498417992E-4</v>
      </c>
      <c r="BH1449" s="50">
        <v>8.5488266842978305E-4</v>
      </c>
      <c r="BI1449" s="50">
        <v>8.5559610696860631E-4</v>
      </c>
      <c r="BJ1449" s="50">
        <v>4.2764448067013111E-4</v>
      </c>
      <c r="BK1449" s="50">
        <v>4.8981570490739916E-4</v>
      </c>
      <c r="BL1449" s="50">
        <v>8.7480741408131276E-4</v>
      </c>
      <c r="BM1449" s="50">
        <v>5.8974371657409953E-4</v>
      </c>
      <c r="BN1449" s="50">
        <v>3.4838045711459196E-5</v>
      </c>
      <c r="BO1449" s="50">
        <v>2.7552844540067856E-4</v>
      </c>
      <c r="BP1449" s="50">
        <v>1.7055901883358257E-4</v>
      </c>
      <c r="BQ1449" s="50">
        <v>2.0866098306692414E-4</v>
      </c>
      <c r="BR1449" s="50">
        <v>4.3753540368241255E-4</v>
      </c>
      <c r="BS1449" s="50">
        <v>2.1935109634255509E-4</v>
      </c>
      <c r="BT1449" s="50">
        <v>9.0157333183868676E-4</v>
      </c>
      <c r="BU1449" s="50">
        <v>5.9964986949135029E-4</v>
      </c>
      <c r="BV1449" s="50">
        <v>5.2978859853864866E-4</v>
      </c>
      <c r="BW1449" s="50">
        <v>1.9874932565366152E-3</v>
      </c>
      <c r="BX1449" s="50">
        <v>7.2892822579320889E-4</v>
      </c>
      <c r="BY1449" s="50">
        <v>4.7983750152029642E-4</v>
      </c>
      <c r="BZ1449" s="50">
        <v>7.2881601876062963E-4</v>
      </c>
      <c r="CA1449" s="50">
        <v>8.6314693498198514E-4</v>
      </c>
      <c r="CB1449" s="50">
        <v>9.3607689221167345E-4</v>
      </c>
      <c r="CC1449" s="50">
        <v>1.1593533269474664E-3</v>
      </c>
      <c r="CD1449" s="50">
        <v>8.9309131171241157E-4</v>
      </c>
      <c r="CE1449" s="50">
        <v>3.0444838213828959E-3</v>
      </c>
      <c r="CF1449" s="50">
        <v>1.5907960507200662E-3</v>
      </c>
      <c r="CG1449" s="50">
        <v>7.8358080792695021E-3</v>
      </c>
      <c r="CH1449" s="50">
        <v>1.7917597077963829E-3</v>
      </c>
      <c r="CI1449" s="50">
        <v>3.3482638191019236E-3</v>
      </c>
      <c r="CJ1449" s="50">
        <v>6.4386039310402919E-3</v>
      </c>
      <c r="CK1449" s="50">
        <v>3.0407142132655225E-2</v>
      </c>
      <c r="CL1449" s="50">
        <v>2.7148210904932458E-3</v>
      </c>
      <c r="CM1449" s="50">
        <v>5.621416972370734E-3</v>
      </c>
      <c r="CN1449" s="50">
        <v>2.5644776694512374E-3</v>
      </c>
      <c r="CO1449" s="50">
        <v>4.2632362045788835E-3</v>
      </c>
      <c r="CP1449" s="50">
        <v>2.3390440466969217E-3</v>
      </c>
      <c r="CQ1449" s="50">
        <v>1.6688629896944858E-4</v>
      </c>
      <c r="CR1449" s="50">
        <v>3.7657207771856624E-3</v>
      </c>
      <c r="CS1449" s="50">
        <v>3.1125563582196595E-3</v>
      </c>
      <c r="CT1449" s="50">
        <v>9.3773800009944511E-4</v>
      </c>
      <c r="CU1449" s="50">
        <v>5.0698612812052673E-4</v>
      </c>
      <c r="CV1449" s="50">
        <v>4.5553659374708982E-3</v>
      </c>
      <c r="CW1449" s="50">
        <v>1.6594410560418701E-3</v>
      </c>
      <c r="CX1449" s="50">
        <v>9.9495360144386882E-3</v>
      </c>
      <c r="CY1449" s="50">
        <v>3.1359594812196004E-3</v>
      </c>
      <c r="CZ1449" s="50">
        <v>1.2562410063295617E-2</v>
      </c>
      <c r="DA1449" s="50">
        <v>3.3113268473743762E-3</v>
      </c>
      <c r="DB1449" s="50">
        <v>8.4009108783989796E-4</v>
      </c>
      <c r="DC1449" s="50">
        <v>2.7595593267707671E-3</v>
      </c>
      <c r="DD1449" s="50">
        <v>9.5115391185162903E-5</v>
      </c>
      <c r="DE1449" s="50">
        <v>3.8114900121234527E-3</v>
      </c>
      <c r="DF1449" s="50">
        <v>2.7608267807687093E-3</v>
      </c>
      <c r="DG1449" s="50">
        <v>5.7645609201613405E-3</v>
      </c>
      <c r="DH1449" s="50">
        <v>1.3667991487694934E-3</v>
      </c>
      <c r="DI1449" s="50">
        <v>0.47303669388571817</v>
      </c>
      <c r="DJ1449" s="50">
        <v>9.7046721212386017E-4</v>
      </c>
    </row>
    <row r="1450" spans="12:114" x14ac:dyDescent="0.2">
      <c r="M1450" s="49" t="s">
        <v>235</v>
      </c>
      <c r="N1450" s="50">
        <v>1.5180588451973888E-6</v>
      </c>
      <c r="O1450" s="50">
        <v>2.4031132314836801E-6</v>
      </c>
      <c r="P1450" s="50">
        <v>2.644640416397666E-6</v>
      </c>
      <c r="Q1450" s="50">
        <v>1.2705084894310929E-6</v>
      </c>
      <c r="R1450" s="50">
        <v>1.3038544106418386E-5</v>
      </c>
      <c r="S1450" s="50">
        <v>4.7798567756836078E-5</v>
      </c>
      <c r="T1450" s="50">
        <v>2.1476289239670023E-4</v>
      </c>
      <c r="U1450" s="69">
        <v>2.6892216576956164E-5</v>
      </c>
      <c r="V1450" s="50">
        <v>4.0503047578543651E-6</v>
      </c>
      <c r="W1450" s="50">
        <v>1.3126318975058729E-5</v>
      </c>
      <c r="X1450" s="50">
        <v>4.4030934380382498E-6</v>
      </c>
      <c r="Y1450" s="50">
        <v>1.2805254766365087E-5</v>
      </c>
      <c r="Z1450" s="50">
        <v>1.3296791036147355E-5</v>
      </c>
      <c r="AA1450" s="50">
        <v>1.002547599391892E-5</v>
      </c>
      <c r="AB1450" s="50">
        <v>2.7528388157448473E-6</v>
      </c>
      <c r="AC1450" s="50">
        <v>7.9766828349768971E-6</v>
      </c>
      <c r="AD1450" s="50">
        <v>2.8447301902739661E-6</v>
      </c>
      <c r="AE1450" s="50">
        <v>8.3762530159950868E-6</v>
      </c>
      <c r="AF1450" s="50">
        <v>1.2783491453971333E-6</v>
      </c>
      <c r="AG1450" s="50">
        <v>8.2627689188013449E-6</v>
      </c>
      <c r="AH1450" s="50">
        <v>1.3976470978298445E-5</v>
      </c>
      <c r="AI1450" s="50">
        <v>6.2959215938265153E-6</v>
      </c>
      <c r="AJ1450" s="50">
        <v>4.9098909489474648E-6</v>
      </c>
      <c r="AK1450" s="50">
        <v>1.6169097865230131E-5</v>
      </c>
      <c r="AL1450" s="50">
        <v>1.8018121367002815E-5</v>
      </c>
      <c r="AM1450" s="50">
        <v>1.4559296342768042E-5</v>
      </c>
      <c r="AN1450" s="50">
        <v>5.774557319222422E-6</v>
      </c>
      <c r="AO1450" s="50">
        <v>8.21071032333757E-6</v>
      </c>
      <c r="AP1450" s="50">
        <v>7.3586612796820015E-6</v>
      </c>
      <c r="AQ1450" s="50">
        <v>7.5686163452553543E-6</v>
      </c>
      <c r="AR1450" s="50">
        <v>7.27941161142698E-6</v>
      </c>
      <c r="AS1450" s="50">
        <v>7.5758050210585832E-6</v>
      </c>
      <c r="AT1450" s="50">
        <v>5.9184415831361137E-6</v>
      </c>
      <c r="AU1450" s="50">
        <v>8.6434498716077363E-6</v>
      </c>
      <c r="AV1450" s="50">
        <v>3.3095644242258251E-6</v>
      </c>
      <c r="AW1450" s="50">
        <v>9.8414324025157685E-6</v>
      </c>
      <c r="AX1450" s="50">
        <v>6.4305353694498825E-6</v>
      </c>
      <c r="AY1450" s="50">
        <v>2.1254845589177343E-6</v>
      </c>
      <c r="AZ1450" s="50">
        <v>5.88260056856752E-5</v>
      </c>
      <c r="BA1450" s="50">
        <v>7.3095632801365206E-6</v>
      </c>
      <c r="BB1450" s="50">
        <v>1.334211081525362E-6</v>
      </c>
      <c r="BC1450" s="50">
        <v>8.8944005474998616E-6</v>
      </c>
      <c r="BD1450" s="50">
        <v>7.6553023273524825E-6</v>
      </c>
      <c r="BE1450" s="50">
        <v>1.216865967503008E-5</v>
      </c>
      <c r="BF1450" s="50">
        <v>6.7915733557595509E-6</v>
      </c>
      <c r="BG1450" s="50">
        <v>9.8052284025004297E-6</v>
      </c>
      <c r="BH1450" s="50">
        <v>7.960375008319301E-6</v>
      </c>
      <c r="BI1450" s="50">
        <v>1.2172124444977546E-5</v>
      </c>
      <c r="BJ1450" s="50">
        <v>6.1110775883191059E-5</v>
      </c>
      <c r="BK1450" s="50">
        <v>1.4672818539288004E-5</v>
      </c>
      <c r="BL1450" s="50">
        <v>3.828153122248259E-5</v>
      </c>
      <c r="BM1450" s="50">
        <v>3.1943506759657467E-5</v>
      </c>
      <c r="BN1450" s="50">
        <v>4.6441508111340858E-7</v>
      </c>
      <c r="BO1450" s="50">
        <v>7.0520464768633688E-6</v>
      </c>
      <c r="BP1450" s="50">
        <v>4.8218929217568769E-6</v>
      </c>
      <c r="BQ1450" s="50">
        <v>4.748498011958893E-6</v>
      </c>
      <c r="BR1450" s="50">
        <v>9.0160636239987643E-6</v>
      </c>
      <c r="BS1450" s="50">
        <v>4.8900103388649305E-6</v>
      </c>
      <c r="BT1450" s="50">
        <v>1.6213210614310035E-5</v>
      </c>
      <c r="BU1450" s="50">
        <v>2.3197277460018068E-4</v>
      </c>
      <c r="BV1450" s="50">
        <v>1.1078011239035294E-5</v>
      </c>
      <c r="BW1450" s="50">
        <v>1.5764330093391528E-5</v>
      </c>
      <c r="BX1450" s="50">
        <v>2.0115369083980995E-5</v>
      </c>
      <c r="BY1450" s="50">
        <v>2.0903738879973278E-5</v>
      </c>
      <c r="BZ1450" s="50">
        <v>2.5142861311564972E-5</v>
      </c>
      <c r="CA1450" s="50">
        <v>2.1355910718402653E-5</v>
      </c>
      <c r="CB1450" s="50">
        <v>2.039129037996977E-5</v>
      </c>
      <c r="CC1450" s="50">
        <v>2.7821509755436708E-5</v>
      </c>
      <c r="CD1450" s="50">
        <v>2.4239325931601389E-5</v>
      </c>
      <c r="CE1450" s="50">
        <v>6.1623928092975253E-4</v>
      </c>
      <c r="CF1450" s="50">
        <v>2.9062123964699736E-4</v>
      </c>
      <c r="CG1450" s="50">
        <v>1.3445963915486189E-5</v>
      </c>
      <c r="CH1450" s="50">
        <v>8.1724308258720096E-6</v>
      </c>
      <c r="CI1450" s="50">
        <v>6.1584268217952025E-4</v>
      </c>
      <c r="CJ1450" s="50">
        <v>1.0513020680724244E-4</v>
      </c>
      <c r="CK1450" s="50">
        <v>1.8425310744875606E-5</v>
      </c>
      <c r="CL1450" s="50">
        <v>4.1835434580983318E-6</v>
      </c>
      <c r="CM1450" s="50">
        <v>1.5411253125855293E-5</v>
      </c>
      <c r="CN1450" s="50">
        <v>1.1970982450838201E-5</v>
      </c>
      <c r="CO1450" s="50">
        <v>1.119211518341271E-5</v>
      </c>
      <c r="CP1450" s="50">
        <v>1.1014120899224236E-5</v>
      </c>
      <c r="CQ1450" s="50">
        <v>9.8413791977666827E-7</v>
      </c>
      <c r="CR1450" s="50">
        <v>2.1893541710339457E-5</v>
      </c>
      <c r="CS1450" s="50">
        <v>6.5405803512359E-5</v>
      </c>
      <c r="CT1450" s="50">
        <v>5.4229353770852076E-5</v>
      </c>
      <c r="CU1450" s="50">
        <v>1.2400967816900885E-5</v>
      </c>
      <c r="CV1450" s="50">
        <v>2.0687211971662743E-5</v>
      </c>
      <c r="CW1450" s="50">
        <v>1.8129221847096139E-5</v>
      </c>
      <c r="CX1450" s="50">
        <v>9.9398187105332458E-6</v>
      </c>
      <c r="CY1450" s="50">
        <v>6.4186316591690175E-4</v>
      </c>
      <c r="CZ1450" s="50">
        <v>2.2040305299964651E-4</v>
      </c>
      <c r="DA1450" s="50">
        <v>2.411864981404178E-5</v>
      </c>
      <c r="DB1450" s="50">
        <v>2.2091573646448847E-5</v>
      </c>
      <c r="DC1450" s="50">
        <v>8.582502339548577E-5</v>
      </c>
      <c r="DD1450" s="50">
        <v>3.0183551766571335E-6</v>
      </c>
      <c r="DE1450" s="50">
        <v>9.5172304624970678E-4</v>
      </c>
      <c r="DF1450" s="50">
        <v>1.1889137641735003E-3</v>
      </c>
      <c r="DG1450" s="50">
        <v>3.0735884674664718E-5</v>
      </c>
      <c r="DH1450" s="50">
        <v>5.2193908247831597E-4</v>
      </c>
      <c r="DI1450" s="50">
        <v>9.8546060010071004E-6</v>
      </c>
      <c r="DJ1450" s="50">
        <v>0.24306241471796936</v>
      </c>
    </row>
    <row r="1451" spans="12:114" x14ac:dyDescent="0.2">
      <c r="N1451" s="24">
        <f t="shared" ref="N1451:AS1451" si="242">SUM(N1350:N1450)</f>
        <v>0.60023775775748778</v>
      </c>
      <c r="O1451" s="24">
        <f t="shared" si="242"/>
        <v>0.71721028215651028</v>
      </c>
      <c r="P1451" s="24">
        <f t="shared" si="242"/>
        <v>0.63142361793670365</v>
      </c>
      <c r="Q1451" s="24">
        <f t="shared" si="242"/>
        <v>0.3918927341190509</v>
      </c>
      <c r="R1451" s="24">
        <f t="shared" si="242"/>
        <v>0.55018254144555256</v>
      </c>
      <c r="S1451" s="24">
        <f t="shared" si="242"/>
        <v>0.39746076214161957</v>
      </c>
      <c r="T1451" s="24">
        <f t="shared" si="242"/>
        <v>0.63171436852024909</v>
      </c>
      <c r="U1451" s="64">
        <f t="shared" si="242"/>
        <v>0.69852993226622517</v>
      </c>
      <c r="V1451" s="24">
        <f t="shared" si="242"/>
        <v>0.62335940847978566</v>
      </c>
      <c r="W1451" s="24">
        <f t="shared" si="242"/>
        <v>0.4357707233799219</v>
      </c>
      <c r="X1451" s="24">
        <f t="shared" si="242"/>
        <v>0.67942412246931017</v>
      </c>
      <c r="Y1451" s="24">
        <f t="shared" si="242"/>
        <v>0.55590035196805987</v>
      </c>
      <c r="Z1451" s="24">
        <f t="shared" si="242"/>
        <v>0.51856360832136417</v>
      </c>
      <c r="AA1451" s="24">
        <f t="shared" si="242"/>
        <v>0.44116247229645944</v>
      </c>
      <c r="AB1451" s="24">
        <f t="shared" si="242"/>
        <v>0.27220173442147089</v>
      </c>
      <c r="AC1451" s="24">
        <f t="shared" si="242"/>
        <v>0.53407579617879497</v>
      </c>
      <c r="AD1451" s="24">
        <f t="shared" si="242"/>
        <v>0.57685925522859594</v>
      </c>
      <c r="AE1451" s="24">
        <f t="shared" si="242"/>
        <v>0.50548639044002419</v>
      </c>
      <c r="AF1451" s="24">
        <f t="shared" si="242"/>
        <v>0.36223109777281737</v>
      </c>
      <c r="AG1451" s="24">
        <f t="shared" si="242"/>
        <v>0.38504001201655813</v>
      </c>
      <c r="AH1451" s="24">
        <f t="shared" si="242"/>
        <v>0.40981816703598228</v>
      </c>
      <c r="AI1451" s="24">
        <f t="shared" si="242"/>
        <v>0.49772094226150848</v>
      </c>
      <c r="AJ1451" s="24">
        <f t="shared" si="242"/>
        <v>0.54440884382960997</v>
      </c>
      <c r="AK1451" s="24">
        <f t="shared" si="242"/>
        <v>0.54267386081542845</v>
      </c>
      <c r="AL1451" s="24">
        <f t="shared" si="242"/>
        <v>0.34400201510371115</v>
      </c>
      <c r="AM1451" s="24">
        <f t="shared" si="242"/>
        <v>0.43424886396032564</v>
      </c>
      <c r="AN1451" s="24">
        <f t="shared" si="242"/>
        <v>0.42446989598223089</v>
      </c>
      <c r="AO1451" s="24">
        <f t="shared" si="242"/>
        <v>0.40948435604340183</v>
      </c>
      <c r="AP1451" s="24">
        <f t="shared" si="242"/>
        <v>0.33491959286604317</v>
      </c>
      <c r="AQ1451" s="24">
        <f t="shared" si="242"/>
        <v>0.42771268655722977</v>
      </c>
      <c r="AR1451" s="24">
        <f t="shared" si="242"/>
        <v>0.4668167628588995</v>
      </c>
      <c r="AS1451" s="24">
        <f t="shared" si="242"/>
        <v>0.32984365741916466</v>
      </c>
      <c r="AT1451" s="24">
        <f t="shared" ref="AT1451:BY1451" si="243">SUM(AT1350:AT1450)</f>
        <v>0.63379723514619102</v>
      </c>
      <c r="AU1451" s="24">
        <f t="shared" si="243"/>
        <v>0.53788257503795356</v>
      </c>
      <c r="AV1451" s="24">
        <f t="shared" si="243"/>
        <v>8.4665938393983883E-2</v>
      </c>
      <c r="AW1451" s="24">
        <f t="shared" si="243"/>
        <v>0.43383546585085286</v>
      </c>
      <c r="AX1451" s="24">
        <f t="shared" si="243"/>
        <v>0.43823189714912503</v>
      </c>
      <c r="AY1451" s="24">
        <f t="shared" si="243"/>
        <v>0.29301686952884237</v>
      </c>
      <c r="AZ1451" s="24">
        <f t="shared" si="243"/>
        <v>0.37451278073169381</v>
      </c>
      <c r="BA1451" s="24">
        <f t="shared" si="243"/>
        <v>0.1708199972369368</v>
      </c>
      <c r="BB1451" s="24">
        <f t="shared" si="243"/>
        <v>4.1605593128181163E-2</v>
      </c>
      <c r="BC1451" s="24">
        <f t="shared" si="243"/>
        <v>0.44969998522823934</v>
      </c>
      <c r="BD1451" s="24">
        <f t="shared" si="243"/>
        <v>0.30109940538051394</v>
      </c>
      <c r="BE1451" s="24">
        <f t="shared" si="243"/>
        <v>0.35314874621186149</v>
      </c>
      <c r="BF1451" s="24">
        <f t="shared" si="243"/>
        <v>0.21168492558291394</v>
      </c>
      <c r="BG1451" s="24">
        <f t="shared" si="243"/>
        <v>0.2999420544855087</v>
      </c>
      <c r="BH1451" s="24">
        <f t="shared" si="243"/>
        <v>0.34206155789564618</v>
      </c>
      <c r="BI1451" s="24">
        <f t="shared" si="243"/>
        <v>0.57686687652939972</v>
      </c>
      <c r="BJ1451" s="24">
        <f t="shared" si="243"/>
        <v>0.24704537200358814</v>
      </c>
      <c r="BK1451" s="24">
        <f t="shared" si="243"/>
        <v>0.71618076128588259</v>
      </c>
      <c r="BL1451" s="24">
        <f t="shared" si="243"/>
        <v>0.44883780030765508</v>
      </c>
      <c r="BM1451" s="24">
        <f t="shared" si="243"/>
        <v>0.28299622542308539</v>
      </c>
      <c r="BN1451" s="24">
        <f t="shared" si="243"/>
        <v>1.4748833082053761E-2</v>
      </c>
      <c r="BO1451" s="24">
        <f t="shared" si="243"/>
        <v>0.22535924725812151</v>
      </c>
      <c r="BP1451" s="24">
        <f t="shared" si="243"/>
        <v>9.6924408718392543E-2</v>
      </c>
      <c r="BQ1451" s="24">
        <f t="shared" si="243"/>
        <v>0.11700601826393109</v>
      </c>
      <c r="BR1451" s="24">
        <f t="shared" si="243"/>
        <v>0.44818131355519841</v>
      </c>
      <c r="BS1451" s="24">
        <f t="shared" si="243"/>
        <v>0.58322943207892686</v>
      </c>
      <c r="BT1451" s="24">
        <f t="shared" si="243"/>
        <v>0.65722279976438236</v>
      </c>
      <c r="BU1451" s="24">
        <f t="shared" si="243"/>
        <v>0.55957606961064255</v>
      </c>
      <c r="BV1451" s="24">
        <f t="shared" si="243"/>
        <v>0.50711072055513651</v>
      </c>
      <c r="BW1451" s="24">
        <f t="shared" si="243"/>
        <v>0.62985508927807221</v>
      </c>
      <c r="BX1451" s="24">
        <f t="shared" si="243"/>
        <v>0.57683971748077212</v>
      </c>
      <c r="BY1451" s="24">
        <f t="shared" si="243"/>
        <v>0.58944181572547194</v>
      </c>
      <c r="BZ1451" s="24">
        <f t="shared" ref="BZ1451:DE1451" si="244">SUM(BZ1350:BZ1450)</f>
        <v>0.48090224621669836</v>
      </c>
      <c r="CA1451" s="24">
        <f t="shared" si="244"/>
        <v>0.33045742074044343</v>
      </c>
      <c r="CB1451" s="24">
        <f t="shared" si="244"/>
        <v>0.51447558905832691</v>
      </c>
      <c r="CC1451" s="24">
        <f t="shared" si="244"/>
        <v>0.49028294318134141</v>
      </c>
      <c r="CD1451" s="24">
        <f t="shared" si="244"/>
        <v>0.51518087147451397</v>
      </c>
      <c r="CE1451" s="24">
        <f t="shared" si="244"/>
        <v>0.44461142938172565</v>
      </c>
      <c r="CF1451" s="24">
        <f t="shared" si="244"/>
        <v>0.57154857066250186</v>
      </c>
      <c r="CG1451" s="24">
        <f t="shared" si="244"/>
        <v>0.58528996450898751</v>
      </c>
      <c r="CH1451" s="24">
        <f t="shared" si="244"/>
        <v>0.39481629260478796</v>
      </c>
      <c r="CI1451" s="24">
        <f t="shared" si="244"/>
        <v>0.45003721900654559</v>
      </c>
      <c r="CJ1451" s="24">
        <f t="shared" si="244"/>
        <v>0.50961567899618487</v>
      </c>
      <c r="CK1451" s="24">
        <f t="shared" si="244"/>
        <v>0.54240994717832269</v>
      </c>
      <c r="CL1451" s="24">
        <f t="shared" si="244"/>
        <v>0.58780546043447357</v>
      </c>
      <c r="CM1451" s="24">
        <f t="shared" si="244"/>
        <v>0.50611228272548447</v>
      </c>
      <c r="CN1451" s="24">
        <f t="shared" si="244"/>
        <v>0.31146157465924051</v>
      </c>
      <c r="CO1451" s="24">
        <f t="shared" si="244"/>
        <v>0.34185781707431262</v>
      </c>
      <c r="CP1451" s="24">
        <f t="shared" si="244"/>
        <v>0.76139779692635268</v>
      </c>
      <c r="CQ1451" s="24">
        <f t="shared" si="244"/>
        <v>0.96124062522165554</v>
      </c>
      <c r="CR1451" s="24">
        <f t="shared" si="244"/>
        <v>0.52395651673572896</v>
      </c>
      <c r="CS1451" s="24">
        <f t="shared" si="244"/>
        <v>0.52764694517570965</v>
      </c>
      <c r="CT1451" s="24">
        <f t="shared" si="244"/>
        <v>0.71226581414028944</v>
      </c>
      <c r="CU1451" s="24">
        <f t="shared" si="244"/>
        <v>0.30918361038738212</v>
      </c>
      <c r="CV1451" s="24">
        <f t="shared" si="244"/>
        <v>0.35039401433680961</v>
      </c>
      <c r="CW1451" s="24">
        <f t="shared" si="244"/>
        <v>0.38001597840343937</v>
      </c>
      <c r="CX1451" s="24">
        <f t="shared" si="244"/>
        <v>0.39296066712739253</v>
      </c>
      <c r="CY1451" s="24">
        <f t="shared" si="244"/>
        <v>0.49930421128103875</v>
      </c>
      <c r="CZ1451" s="24">
        <f t="shared" si="244"/>
        <v>0.49695898246896653</v>
      </c>
      <c r="DA1451" s="24">
        <f t="shared" si="244"/>
        <v>0.5152091968964031</v>
      </c>
      <c r="DB1451" s="24">
        <f t="shared" si="244"/>
        <v>0.32829379343270343</v>
      </c>
      <c r="DC1451" s="24">
        <f t="shared" si="244"/>
        <v>0.44074200144106995</v>
      </c>
      <c r="DD1451" s="24">
        <f t="shared" si="244"/>
        <v>3.8226371514583753E-2</v>
      </c>
      <c r="DE1451" s="24">
        <f t="shared" si="244"/>
        <v>0.62310089658326673</v>
      </c>
      <c r="DF1451" s="24">
        <f t="shared" ref="DF1451:DJ1451" si="245">SUM(DF1350:DF1450)</f>
        <v>0.1168515468140071</v>
      </c>
      <c r="DG1451" s="24">
        <f t="shared" si="245"/>
        <v>0.3789001442480962</v>
      </c>
      <c r="DH1451" s="24">
        <f t="shared" si="245"/>
        <v>0.44050229536777447</v>
      </c>
      <c r="DI1451" s="24">
        <f t="shared" si="245"/>
        <v>0.62282083350457518</v>
      </c>
      <c r="DJ1451" s="24">
        <f t="shared" si="245"/>
        <v>0.34658412015392581</v>
      </c>
    </row>
    <row r="1452" spans="12:114" x14ac:dyDescent="0.2">
      <c r="L1452" s="24" t="s">
        <v>331</v>
      </c>
    </row>
    <row r="1453" spans="12:114" ht="12" thickBot="1" x14ac:dyDescent="0.25"/>
    <row r="1454" spans="12:114" ht="124.5" thickBot="1" x14ac:dyDescent="0.25">
      <c r="M1454" s="41"/>
      <c r="N1454" s="42" t="s">
        <v>135</v>
      </c>
      <c r="O1454" s="42" t="s">
        <v>136</v>
      </c>
      <c r="P1454" s="42" t="s">
        <v>137</v>
      </c>
      <c r="Q1454" s="42" t="s">
        <v>138</v>
      </c>
      <c r="R1454" s="42" t="s">
        <v>139</v>
      </c>
      <c r="S1454" s="42" t="s">
        <v>140</v>
      </c>
      <c r="T1454" s="42" t="s">
        <v>141</v>
      </c>
      <c r="U1454" s="68" t="s">
        <v>142</v>
      </c>
      <c r="V1454" s="42" t="s">
        <v>143</v>
      </c>
      <c r="W1454" s="42" t="s">
        <v>144</v>
      </c>
      <c r="X1454" s="42" t="s">
        <v>145</v>
      </c>
      <c r="Y1454" s="42" t="s">
        <v>146</v>
      </c>
      <c r="Z1454" s="42" t="s">
        <v>147</v>
      </c>
      <c r="AA1454" s="42" t="s">
        <v>148</v>
      </c>
      <c r="AB1454" s="42" t="s">
        <v>149</v>
      </c>
      <c r="AC1454" s="42" t="s">
        <v>150</v>
      </c>
      <c r="AD1454" s="42" t="s">
        <v>151</v>
      </c>
      <c r="AE1454" s="42" t="s">
        <v>152</v>
      </c>
      <c r="AF1454" s="42" t="s">
        <v>153</v>
      </c>
      <c r="AG1454" s="42" t="s">
        <v>154</v>
      </c>
      <c r="AH1454" s="42" t="s">
        <v>155</v>
      </c>
      <c r="AI1454" s="42" t="s">
        <v>156</v>
      </c>
      <c r="AJ1454" s="42" t="s">
        <v>157</v>
      </c>
      <c r="AK1454" s="42" t="s">
        <v>158</v>
      </c>
      <c r="AL1454" s="42" t="s">
        <v>159</v>
      </c>
      <c r="AM1454" s="42" t="s">
        <v>160</v>
      </c>
      <c r="AN1454" s="42" t="s">
        <v>161</v>
      </c>
      <c r="AO1454" s="42" t="s">
        <v>162</v>
      </c>
      <c r="AP1454" s="42" t="s">
        <v>163</v>
      </c>
      <c r="AQ1454" s="42" t="s">
        <v>164</v>
      </c>
      <c r="AR1454" s="42" t="s">
        <v>165</v>
      </c>
      <c r="AS1454" s="42" t="s">
        <v>166</v>
      </c>
      <c r="AT1454" s="42" t="s">
        <v>167</v>
      </c>
      <c r="AU1454" s="42" t="s">
        <v>168</v>
      </c>
      <c r="AV1454" s="42" t="s">
        <v>169</v>
      </c>
      <c r="AW1454" s="42" t="s">
        <v>170</v>
      </c>
      <c r="AX1454" s="42" t="s">
        <v>171</v>
      </c>
      <c r="AY1454" s="42" t="s">
        <v>172</v>
      </c>
      <c r="AZ1454" s="42" t="s">
        <v>173</v>
      </c>
      <c r="BA1454" s="42" t="s">
        <v>174</v>
      </c>
      <c r="BB1454" s="42" t="s">
        <v>175</v>
      </c>
      <c r="BC1454" s="42" t="s">
        <v>176</v>
      </c>
      <c r="BD1454" s="42" t="s">
        <v>177</v>
      </c>
      <c r="BE1454" s="42" t="s">
        <v>178</v>
      </c>
      <c r="BF1454" s="42" t="s">
        <v>179</v>
      </c>
      <c r="BG1454" s="42" t="s">
        <v>180</v>
      </c>
      <c r="BH1454" s="42" t="s">
        <v>181</v>
      </c>
      <c r="BI1454" s="42" t="s">
        <v>182</v>
      </c>
      <c r="BJ1454" s="42" t="s">
        <v>183</v>
      </c>
      <c r="BK1454" s="42" t="s">
        <v>184</v>
      </c>
      <c r="BL1454" s="42" t="s">
        <v>185</v>
      </c>
      <c r="BM1454" s="42" t="s">
        <v>186</v>
      </c>
      <c r="BN1454" s="42" t="s">
        <v>187</v>
      </c>
      <c r="BO1454" s="42" t="s">
        <v>188</v>
      </c>
      <c r="BP1454" s="42" t="s">
        <v>189</v>
      </c>
      <c r="BQ1454" s="42" t="s">
        <v>190</v>
      </c>
      <c r="BR1454" s="42" t="s">
        <v>191</v>
      </c>
      <c r="BS1454" s="42" t="s">
        <v>192</v>
      </c>
      <c r="BT1454" s="42" t="s">
        <v>193</v>
      </c>
      <c r="BU1454" s="42" t="s">
        <v>194</v>
      </c>
      <c r="BV1454" s="42" t="s">
        <v>195</v>
      </c>
      <c r="BW1454" s="42" t="s">
        <v>196</v>
      </c>
      <c r="BX1454" s="42" t="s">
        <v>197</v>
      </c>
      <c r="BY1454" s="42" t="s">
        <v>198</v>
      </c>
      <c r="BZ1454" s="42" t="s">
        <v>199</v>
      </c>
      <c r="CA1454" s="42" t="s">
        <v>200</v>
      </c>
      <c r="CB1454" s="42" t="s">
        <v>201</v>
      </c>
      <c r="CC1454" s="42" t="s">
        <v>202</v>
      </c>
      <c r="CD1454" s="42" t="s">
        <v>203</v>
      </c>
      <c r="CE1454" s="42" t="s">
        <v>204</v>
      </c>
      <c r="CF1454" s="42" t="s">
        <v>205</v>
      </c>
      <c r="CG1454" s="42" t="s">
        <v>206</v>
      </c>
      <c r="CH1454" s="42" t="s">
        <v>207</v>
      </c>
      <c r="CI1454" s="42" t="s">
        <v>208</v>
      </c>
      <c r="CJ1454" s="42" t="s">
        <v>209</v>
      </c>
      <c r="CK1454" s="42" t="s">
        <v>210</v>
      </c>
      <c r="CL1454" s="42" t="s">
        <v>211</v>
      </c>
      <c r="CM1454" s="42" t="s">
        <v>212</v>
      </c>
      <c r="CN1454" s="42" t="s">
        <v>213</v>
      </c>
      <c r="CO1454" s="42" t="s">
        <v>214</v>
      </c>
      <c r="CP1454" s="42" t="s">
        <v>215</v>
      </c>
      <c r="CQ1454" s="42" t="s">
        <v>216</v>
      </c>
      <c r="CR1454" s="42" t="s">
        <v>217</v>
      </c>
      <c r="CS1454" s="42" t="s">
        <v>218</v>
      </c>
      <c r="CT1454" s="42" t="s">
        <v>219</v>
      </c>
      <c r="CU1454" s="42" t="s">
        <v>220</v>
      </c>
      <c r="CV1454" s="42" t="s">
        <v>221</v>
      </c>
      <c r="CW1454" s="42" t="s">
        <v>222</v>
      </c>
      <c r="CX1454" s="42" t="s">
        <v>223</v>
      </c>
      <c r="CY1454" s="42" t="s">
        <v>224</v>
      </c>
      <c r="CZ1454" s="42" t="s">
        <v>225</v>
      </c>
      <c r="DA1454" s="42" t="s">
        <v>226</v>
      </c>
      <c r="DB1454" s="42" t="s">
        <v>227</v>
      </c>
      <c r="DC1454" s="42" t="s">
        <v>228</v>
      </c>
      <c r="DD1454" s="42" t="s">
        <v>229</v>
      </c>
      <c r="DE1454" s="42" t="s">
        <v>230</v>
      </c>
      <c r="DF1454" s="42" t="s">
        <v>231</v>
      </c>
      <c r="DG1454" s="42" t="s">
        <v>232</v>
      </c>
      <c r="DH1454" s="42" t="s">
        <v>233</v>
      </c>
      <c r="DI1454" s="42" t="s">
        <v>234</v>
      </c>
      <c r="DJ1454" s="42" t="s">
        <v>235</v>
      </c>
    </row>
    <row r="1455" spans="12:114" x14ac:dyDescent="0.2">
      <c r="M1455" s="49" t="s">
        <v>135</v>
      </c>
      <c r="N1455" s="50">
        <f t="array" ref="N1455:DJ1555">MMULT(TAXDIAGPER,LPER)</f>
        <v>7.0944601275264871E-3</v>
      </c>
      <c r="O1455" s="50">
        <v>1.7422883345641958E-3</v>
      </c>
      <c r="P1455" s="50">
        <v>7.1801650862560935E-5</v>
      </c>
      <c r="Q1455" s="50">
        <v>4.0546778611900841E-3</v>
      </c>
      <c r="R1455" s="50">
        <v>3.7459571139750899E-5</v>
      </c>
      <c r="S1455" s="50">
        <v>3.9273351227776116E-6</v>
      </c>
      <c r="T1455" s="50">
        <v>9.5718215573066248E-6</v>
      </c>
      <c r="U1455" s="69">
        <v>3.738303558886322E-6</v>
      </c>
      <c r="V1455" s="50">
        <v>7.9924875813278491E-6</v>
      </c>
      <c r="W1455" s="50">
        <v>1.1092554712836987E-5</v>
      </c>
      <c r="X1455" s="50">
        <v>1.4123894186076082E-3</v>
      </c>
      <c r="Y1455" s="50">
        <v>2.1896402702718714E-5</v>
      </c>
      <c r="Z1455" s="50">
        <v>2.22687277153292E-5</v>
      </c>
      <c r="AA1455" s="50">
        <v>1.8072725494059872E-3</v>
      </c>
      <c r="AB1455" s="50">
        <v>2.3998850860981353E-4</v>
      </c>
      <c r="AC1455" s="50">
        <v>5.8103313362665662E-4</v>
      </c>
      <c r="AD1455" s="50">
        <v>3.9357477535463406E-3</v>
      </c>
      <c r="AE1455" s="50">
        <v>1.4476403991563506E-3</v>
      </c>
      <c r="AF1455" s="50">
        <v>2.6121076880574003E-3</v>
      </c>
      <c r="AG1455" s="50">
        <v>1.9972520929864941E-3</v>
      </c>
      <c r="AH1455" s="50">
        <v>1.1928780257049127E-3</v>
      </c>
      <c r="AI1455" s="50">
        <v>2.4483149762995361E-3</v>
      </c>
      <c r="AJ1455" s="50">
        <v>2.5881993195763942E-3</v>
      </c>
      <c r="AK1455" s="50">
        <v>5.7810641976937681E-4</v>
      </c>
      <c r="AL1455" s="50">
        <v>6.4019193446210158E-4</v>
      </c>
      <c r="AM1455" s="50">
        <v>5.3869754921738943E-4</v>
      </c>
      <c r="AN1455" s="50">
        <v>1.0530698233663226E-3</v>
      </c>
      <c r="AO1455" s="50">
        <v>3.7085604908782059E-4</v>
      </c>
      <c r="AP1455" s="50">
        <v>1.4194040349725786E-4</v>
      </c>
      <c r="AQ1455" s="50">
        <v>2.1674117190051236E-4</v>
      </c>
      <c r="AR1455" s="50">
        <v>2.6479065545953907E-4</v>
      </c>
      <c r="AS1455" s="50">
        <v>4.9076027470481533E-5</v>
      </c>
      <c r="AT1455" s="50">
        <v>2.1881670421549354E-5</v>
      </c>
      <c r="AU1455" s="50">
        <v>1.5671630010942446E-5</v>
      </c>
      <c r="AV1455" s="50">
        <v>9.0310638377155101E-5</v>
      </c>
      <c r="AW1455" s="50">
        <v>3.5446723998210205E-5</v>
      </c>
      <c r="AX1455" s="50">
        <v>2.8670350104659024E-5</v>
      </c>
      <c r="AY1455" s="50">
        <v>4.0111363703749739E-6</v>
      </c>
      <c r="AZ1455" s="50">
        <v>3.8663223886856529E-6</v>
      </c>
      <c r="BA1455" s="50">
        <v>1.7556750159268372E-5</v>
      </c>
      <c r="BB1455" s="50">
        <v>5.2835873070332938E-6</v>
      </c>
      <c r="BC1455" s="50">
        <v>1.7902661027907154E-5</v>
      </c>
      <c r="BD1455" s="50">
        <v>3.6297605332682764E-5</v>
      </c>
      <c r="BE1455" s="50">
        <v>5.2123209451381839E-5</v>
      </c>
      <c r="BF1455" s="50">
        <v>2.6915288011432292E-5</v>
      </c>
      <c r="BG1455" s="50">
        <v>1.3260609252335578E-5</v>
      </c>
      <c r="BH1455" s="50">
        <v>4.354953976087051E-6</v>
      </c>
      <c r="BI1455" s="50">
        <v>6.5840611426599997E-6</v>
      </c>
      <c r="BJ1455" s="50">
        <v>2.5922266428128605E-6</v>
      </c>
      <c r="BK1455" s="50">
        <v>3.0355777929788411E-6</v>
      </c>
      <c r="BL1455" s="50">
        <v>3.6038679125677242E-6</v>
      </c>
      <c r="BM1455" s="50">
        <v>2.6089450080910496E-6</v>
      </c>
      <c r="BN1455" s="50">
        <v>2.8277848940289177E-7</v>
      </c>
      <c r="BO1455" s="50">
        <v>2.1266775522861483E-6</v>
      </c>
      <c r="BP1455" s="50">
        <v>7.6229310093031243E-7</v>
      </c>
      <c r="BQ1455" s="50">
        <v>1.4201360633060127E-6</v>
      </c>
      <c r="BR1455" s="50">
        <v>3.1542205736485618E-5</v>
      </c>
      <c r="BS1455" s="50">
        <v>6.0628563189782034E-4</v>
      </c>
      <c r="BT1455" s="50">
        <v>5.9142768881601852E-6</v>
      </c>
      <c r="BU1455" s="50">
        <v>6.7570396554978049E-6</v>
      </c>
      <c r="BV1455" s="50">
        <v>5.5742986798302771E-6</v>
      </c>
      <c r="BW1455" s="50">
        <v>9.7778539490894752E-6</v>
      </c>
      <c r="BX1455" s="50">
        <v>8.0843279803107596E-6</v>
      </c>
      <c r="BY1455" s="50">
        <v>8.4854425476801196E-6</v>
      </c>
      <c r="BZ1455" s="50">
        <v>1.0574698054552037E-5</v>
      </c>
      <c r="CA1455" s="50">
        <v>1.2860824086595715E-5</v>
      </c>
      <c r="CB1455" s="50">
        <v>5.1146299723532382E-6</v>
      </c>
      <c r="CC1455" s="50">
        <v>5.4553152694780217E-6</v>
      </c>
      <c r="CD1455" s="50">
        <v>2.0699404009267782E-5</v>
      </c>
      <c r="CE1455" s="50">
        <v>1.4483616047010771E-4</v>
      </c>
      <c r="CF1455" s="50">
        <v>6.9255755250034994E-4</v>
      </c>
      <c r="CG1455" s="50">
        <v>7.0616098294747377E-6</v>
      </c>
      <c r="CH1455" s="50">
        <v>1.3802493840465602E-5</v>
      </c>
      <c r="CI1455" s="50">
        <v>8.8032983253723453E-6</v>
      </c>
      <c r="CJ1455" s="50">
        <v>7.5772917692785751E-6</v>
      </c>
      <c r="CK1455" s="50">
        <v>9.4216716820095845E-6</v>
      </c>
      <c r="CL1455" s="50">
        <v>2.2543720234720093E-6</v>
      </c>
      <c r="CM1455" s="50">
        <v>8.0516905442989221E-6</v>
      </c>
      <c r="CN1455" s="50">
        <v>7.477326350325705E-6</v>
      </c>
      <c r="CO1455" s="50">
        <v>6.5964272683813566E-6</v>
      </c>
      <c r="CP1455" s="50">
        <v>4.1107826145799918E-6</v>
      </c>
      <c r="CQ1455" s="50">
        <v>6.9915852434216406E-7</v>
      </c>
      <c r="CR1455" s="50">
        <v>1.4290899980918945E-5</v>
      </c>
      <c r="CS1455" s="50">
        <v>1.0955981290000008E-5</v>
      </c>
      <c r="CT1455" s="50">
        <v>5.193631709582626E-6</v>
      </c>
      <c r="CU1455" s="50">
        <v>3.1309672353375647E-6</v>
      </c>
      <c r="CV1455" s="50">
        <v>4.0194591924902521E-6</v>
      </c>
      <c r="CW1455" s="50">
        <v>2.2986833086929946E-6</v>
      </c>
      <c r="CX1455" s="50">
        <v>1.3226806316752778E-5</v>
      </c>
      <c r="CY1455" s="50">
        <v>1.0308909427879601E-5</v>
      </c>
      <c r="CZ1455" s="50">
        <v>3.746732048389692E-5</v>
      </c>
      <c r="DA1455" s="50">
        <v>1.244122087360835E-5</v>
      </c>
      <c r="DB1455" s="50">
        <v>8.3293513154508446E-5</v>
      </c>
      <c r="DC1455" s="50">
        <v>6.2041813628038561E-6</v>
      </c>
      <c r="DD1455" s="50">
        <v>1.0266842921156905E-5</v>
      </c>
      <c r="DE1455" s="50">
        <v>1.6765856112337451E-5</v>
      </c>
      <c r="DF1455" s="50">
        <v>4.5880569332081995E-5</v>
      </c>
      <c r="DG1455" s="50">
        <v>3.3421085401046254E-4</v>
      </c>
      <c r="DH1455" s="50">
        <v>3.7019504361493805E-5</v>
      </c>
      <c r="DI1455" s="50">
        <v>8.0476859493439036E-6</v>
      </c>
      <c r="DJ1455" s="50">
        <v>1.1404029692285453E-5</v>
      </c>
    </row>
    <row r="1456" spans="12:114" x14ac:dyDescent="0.2">
      <c r="M1456" s="49" t="s">
        <v>136</v>
      </c>
      <c r="N1456" s="50">
        <v>3.5778468906156828E-6</v>
      </c>
      <c r="O1456" s="50">
        <v>1.7311141403911157E-2</v>
      </c>
      <c r="P1456" s="50">
        <v>3.1714530991460724E-6</v>
      </c>
      <c r="Q1456" s="50">
        <v>2.4699694659625379E-6</v>
      </c>
      <c r="R1456" s="50">
        <v>1.9430005272196811E-5</v>
      </c>
      <c r="S1456" s="50">
        <v>1.8415165653012616E-6</v>
      </c>
      <c r="T1456" s="50">
        <v>7.6739806547831125E-6</v>
      </c>
      <c r="U1456" s="69">
        <v>3.4131187934758299E-6</v>
      </c>
      <c r="V1456" s="50">
        <v>2.923847936576063E-6</v>
      </c>
      <c r="W1456" s="50">
        <v>1.7885092603739102E-5</v>
      </c>
      <c r="X1456" s="50">
        <v>1.192027909098101E-2</v>
      </c>
      <c r="Y1456" s="50">
        <v>1.0129125970973736E-5</v>
      </c>
      <c r="Z1456" s="50">
        <v>1.1309869367454239E-5</v>
      </c>
      <c r="AA1456" s="50">
        <v>1.1600837917877271E-5</v>
      </c>
      <c r="AB1456" s="50">
        <v>1.99477928071967E-4</v>
      </c>
      <c r="AC1456" s="50">
        <v>5.0878099197495617E-3</v>
      </c>
      <c r="AD1456" s="50">
        <v>8.675333830639126E-6</v>
      </c>
      <c r="AE1456" s="50">
        <v>4.9717725160765356E-4</v>
      </c>
      <c r="AF1456" s="50">
        <v>1.608326461962296E-6</v>
      </c>
      <c r="AG1456" s="50">
        <v>2.664028057137065E-6</v>
      </c>
      <c r="AH1456" s="50">
        <v>2.3723873110959967E-4</v>
      </c>
      <c r="AI1456" s="50">
        <v>3.6959914500583668E-4</v>
      </c>
      <c r="AJ1456" s="50">
        <v>8.5921348065395007E-4</v>
      </c>
      <c r="AK1456" s="50">
        <v>5.075338993998118E-6</v>
      </c>
      <c r="AL1456" s="50">
        <v>2.4367914679368885E-6</v>
      </c>
      <c r="AM1456" s="50">
        <v>5.251621419208411E-5</v>
      </c>
      <c r="AN1456" s="50">
        <v>7.2427501717336844E-4</v>
      </c>
      <c r="AO1456" s="50">
        <v>1.703158982509805E-4</v>
      </c>
      <c r="AP1456" s="50">
        <v>8.0762173340940529E-5</v>
      </c>
      <c r="AQ1456" s="50">
        <v>1.2081168789583453E-4</v>
      </c>
      <c r="AR1456" s="50">
        <v>2.0012210271379816E-3</v>
      </c>
      <c r="AS1456" s="50">
        <v>2.4749823375480514E-4</v>
      </c>
      <c r="AT1456" s="50">
        <v>3.2759336109372098E-6</v>
      </c>
      <c r="AU1456" s="50">
        <v>4.8145666746468482E-6</v>
      </c>
      <c r="AV1456" s="50">
        <v>8.3486299059068747E-7</v>
      </c>
      <c r="AW1456" s="50">
        <v>5.4087021134235842E-6</v>
      </c>
      <c r="AX1456" s="50">
        <v>4.1040477629044527E-6</v>
      </c>
      <c r="AY1456" s="50">
        <v>1.3394085953340342E-6</v>
      </c>
      <c r="AZ1456" s="50">
        <v>2.6684900283629974E-6</v>
      </c>
      <c r="BA1456" s="50">
        <v>1.2107921306658533E-5</v>
      </c>
      <c r="BB1456" s="50">
        <v>4.164545027320161E-5</v>
      </c>
      <c r="BC1456" s="50">
        <v>1.1897201182064832E-5</v>
      </c>
      <c r="BD1456" s="50">
        <v>1.403800652371383E-5</v>
      </c>
      <c r="BE1456" s="50">
        <v>4.4807193723103964E-5</v>
      </c>
      <c r="BF1456" s="50">
        <v>6.3621682737153043E-6</v>
      </c>
      <c r="BG1456" s="50">
        <v>1.1766358782270368E-5</v>
      </c>
      <c r="BH1456" s="50">
        <v>2.4766213126726779E-6</v>
      </c>
      <c r="BI1456" s="50">
        <v>3.2427168316643636E-6</v>
      </c>
      <c r="BJ1456" s="50">
        <v>2.7354506121638148E-6</v>
      </c>
      <c r="BK1456" s="50">
        <v>2.7307376486120975E-6</v>
      </c>
      <c r="BL1456" s="50">
        <v>3.3134903095999988E-6</v>
      </c>
      <c r="BM1456" s="50">
        <v>2.3174865890702087E-6</v>
      </c>
      <c r="BN1456" s="50">
        <v>4.2552309431949078E-7</v>
      </c>
      <c r="BO1456" s="50">
        <v>1.3335800471607609E-6</v>
      </c>
      <c r="BP1456" s="50">
        <v>6.4999749427618212E-7</v>
      </c>
      <c r="BQ1456" s="50">
        <v>9.5983078565277386E-7</v>
      </c>
      <c r="BR1456" s="50">
        <v>1.9118207517826076E-5</v>
      </c>
      <c r="BS1456" s="50">
        <v>6.2273038648115492E-6</v>
      </c>
      <c r="BT1456" s="50">
        <v>6.390529027627989E-6</v>
      </c>
      <c r="BU1456" s="50">
        <v>7.9106118608478075E-6</v>
      </c>
      <c r="BV1456" s="50">
        <v>4.0551208240326663E-6</v>
      </c>
      <c r="BW1456" s="50">
        <v>1.0288869348308168E-5</v>
      </c>
      <c r="BX1456" s="50">
        <v>6.745373924988632E-6</v>
      </c>
      <c r="BY1456" s="50">
        <v>1.115280384839043E-5</v>
      </c>
      <c r="BZ1456" s="50">
        <v>1.5441809125095253E-5</v>
      </c>
      <c r="CA1456" s="50">
        <v>1.9495574323746701E-5</v>
      </c>
      <c r="CB1456" s="50">
        <v>4.9093108651696392E-6</v>
      </c>
      <c r="CC1456" s="50">
        <v>5.7104394249139243E-6</v>
      </c>
      <c r="CD1456" s="50">
        <v>3.2859455633360893E-5</v>
      </c>
      <c r="CE1456" s="50">
        <v>1.8862394262181081E-4</v>
      </c>
      <c r="CF1456" s="50">
        <v>1.1830912303117018E-3</v>
      </c>
      <c r="CG1456" s="50">
        <v>8.0210287609008179E-6</v>
      </c>
      <c r="CH1456" s="50">
        <v>3.3074124936839251E-6</v>
      </c>
      <c r="CI1456" s="50">
        <v>1.0955718548209754E-5</v>
      </c>
      <c r="CJ1456" s="50">
        <v>9.9300078660638402E-6</v>
      </c>
      <c r="CK1456" s="50">
        <v>1.318996844986561E-5</v>
      </c>
      <c r="CL1456" s="50">
        <v>2.7763748098150462E-6</v>
      </c>
      <c r="CM1456" s="50">
        <v>4.2779895431921666E-6</v>
      </c>
      <c r="CN1456" s="50">
        <v>8.7129873872264724E-6</v>
      </c>
      <c r="CO1456" s="50">
        <v>6.4380922776248334E-6</v>
      </c>
      <c r="CP1456" s="50">
        <v>2.9387940557389633E-6</v>
      </c>
      <c r="CQ1456" s="50">
        <v>3.4735867776663933E-7</v>
      </c>
      <c r="CR1456" s="50">
        <v>1.5138646467748682E-5</v>
      </c>
      <c r="CS1456" s="50">
        <v>8.2049520467256736E-6</v>
      </c>
      <c r="CT1456" s="50">
        <v>4.2408404882684531E-6</v>
      </c>
      <c r="CU1456" s="50">
        <v>2.2817040213534531E-6</v>
      </c>
      <c r="CV1456" s="50">
        <v>2.6848485019624731E-6</v>
      </c>
      <c r="CW1456" s="50">
        <v>1.9184781380403383E-6</v>
      </c>
      <c r="CX1456" s="50">
        <v>1.2384067205211394E-5</v>
      </c>
      <c r="CY1456" s="50">
        <v>1.0373414379319736E-5</v>
      </c>
      <c r="CZ1456" s="50">
        <v>1.0639957764610974E-5</v>
      </c>
      <c r="DA1456" s="50">
        <v>1.5641676512399972E-5</v>
      </c>
      <c r="DB1456" s="50">
        <v>1.3641160282938021E-4</v>
      </c>
      <c r="DC1456" s="50">
        <v>3.0901312199807355E-6</v>
      </c>
      <c r="DD1456" s="50">
        <v>1.9333935617623317E-5</v>
      </c>
      <c r="DE1456" s="50">
        <v>8.6942919162654218E-6</v>
      </c>
      <c r="DF1456" s="50">
        <v>3.7777662920081738E-5</v>
      </c>
      <c r="DG1456" s="50">
        <v>5.5091240179297983E-4</v>
      </c>
      <c r="DH1456" s="50">
        <v>2.9522339472406599E-5</v>
      </c>
      <c r="DI1456" s="50">
        <v>5.6554034527280497E-6</v>
      </c>
      <c r="DJ1456" s="50">
        <v>2.8229426538067613E-6</v>
      </c>
    </row>
    <row r="1457" spans="13:114" x14ac:dyDescent="0.2">
      <c r="M1457" s="49" t="s">
        <v>137</v>
      </c>
      <c r="N1457" s="50">
        <v>1.3122313466400747E-6</v>
      </c>
      <c r="O1457" s="50">
        <v>2.6892087752376361E-6</v>
      </c>
      <c r="P1457" s="50">
        <v>9.074822074572263E-3</v>
      </c>
      <c r="Q1457" s="50">
        <v>8.0501554486525969E-7</v>
      </c>
      <c r="R1457" s="50">
        <v>1.1659672400981829E-6</v>
      </c>
      <c r="S1457" s="50">
        <v>9.9475094238353177E-7</v>
      </c>
      <c r="T1457" s="50">
        <v>4.3191982178481416E-6</v>
      </c>
      <c r="U1457" s="69">
        <v>4.2707900314493203E-6</v>
      </c>
      <c r="V1457" s="50">
        <v>2.8131776427639708E-6</v>
      </c>
      <c r="W1457" s="50">
        <v>6.910064555485983E-7</v>
      </c>
      <c r="X1457" s="50">
        <v>6.6129807082347534E-6</v>
      </c>
      <c r="Y1457" s="50">
        <v>2.0544869210882188E-6</v>
      </c>
      <c r="Z1457" s="50">
        <v>1.7490609953569841E-6</v>
      </c>
      <c r="AA1457" s="50">
        <v>2.2918689948004355E-6</v>
      </c>
      <c r="AB1457" s="50">
        <v>7.5511516048671246E-7</v>
      </c>
      <c r="AC1457" s="50">
        <v>2.0489857672241896E-6</v>
      </c>
      <c r="AD1457" s="50">
        <v>2.5826657349388889E-6</v>
      </c>
      <c r="AE1457" s="50">
        <v>6.9187726384214961E-6</v>
      </c>
      <c r="AF1457" s="50">
        <v>5.9925127468834565E-7</v>
      </c>
      <c r="AG1457" s="50">
        <v>1.3609280922967838E-6</v>
      </c>
      <c r="AH1457" s="50">
        <v>3.797184406648589E-6</v>
      </c>
      <c r="AI1457" s="50">
        <v>1.636946514824786E-6</v>
      </c>
      <c r="AJ1457" s="50">
        <v>1.6568405629128588E-6</v>
      </c>
      <c r="AK1457" s="50">
        <v>3.0008739010539763E-6</v>
      </c>
      <c r="AL1457" s="50">
        <v>1.9608842578448816E-6</v>
      </c>
      <c r="AM1457" s="50">
        <v>4.6177054883687493E-6</v>
      </c>
      <c r="AN1457" s="50">
        <v>1.4368763945299479E-6</v>
      </c>
      <c r="AO1457" s="50">
        <v>1.2331676909042649E-6</v>
      </c>
      <c r="AP1457" s="50">
        <v>4.6624771169933717E-6</v>
      </c>
      <c r="AQ1457" s="50">
        <v>1.0826167413880204E-6</v>
      </c>
      <c r="AR1457" s="50">
        <v>2.4199031095648393E-6</v>
      </c>
      <c r="AS1457" s="50">
        <v>2.5497505136849416E-5</v>
      </c>
      <c r="AT1457" s="50">
        <v>2.292146359196552E-3</v>
      </c>
      <c r="AU1457" s="50">
        <v>9.6544517093871012E-4</v>
      </c>
      <c r="AV1457" s="50">
        <v>3.8426463819762657E-7</v>
      </c>
      <c r="AW1457" s="50">
        <v>7.8298431208257586E-6</v>
      </c>
      <c r="AX1457" s="50">
        <v>2.8759976032153166E-6</v>
      </c>
      <c r="AY1457" s="50">
        <v>7.0980575172732662E-7</v>
      </c>
      <c r="AZ1457" s="50">
        <v>1.072825559084414E-6</v>
      </c>
      <c r="BA1457" s="50">
        <v>6.1946818395441298E-6</v>
      </c>
      <c r="BB1457" s="50">
        <v>1.597966042133612E-7</v>
      </c>
      <c r="BC1457" s="50">
        <v>2.312061853383403E-6</v>
      </c>
      <c r="BD1457" s="50">
        <v>8.3075525804943795E-6</v>
      </c>
      <c r="BE1457" s="50">
        <v>4.2845415802084198E-5</v>
      </c>
      <c r="BF1457" s="50">
        <v>3.2518136353773509E-4</v>
      </c>
      <c r="BG1457" s="50">
        <v>8.1555333869272663E-6</v>
      </c>
      <c r="BH1457" s="50">
        <v>8.6191183416391612E-7</v>
      </c>
      <c r="BI1457" s="50">
        <v>9.8872873188807272E-6</v>
      </c>
      <c r="BJ1457" s="50">
        <v>1.1615594295217104E-6</v>
      </c>
      <c r="BK1457" s="50">
        <v>2.4160307960241952E-6</v>
      </c>
      <c r="BL1457" s="50">
        <v>1.1510787061734363E-6</v>
      </c>
      <c r="BM1457" s="50">
        <v>2.7173783956725849E-6</v>
      </c>
      <c r="BN1457" s="50">
        <v>4.5402924473120737E-8</v>
      </c>
      <c r="BO1457" s="50">
        <v>1.5386216100504669E-6</v>
      </c>
      <c r="BP1457" s="50">
        <v>3.6939096181539414E-7</v>
      </c>
      <c r="BQ1457" s="50">
        <v>8.4000745655475308E-6</v>
      </c>
      <c r="BR1457" s="50">
        <v>2.3357540271782499E-4</v>
      </c>
      <c r="BS1457" s="50">
        <v>8.8748214523197351E-6</v>
      </c>
      <c r="BT1457" s="50">
        <v>1.1465514871216124E-6</v>
      </c>
      <c r="BU1457" s="50">
        <v>5.8204315533301207E-6</v>
      </c>
      <c r="BV1457" s="50">
        <v>8.0131885456502508E-5</v>
      </c>
      <c r="BW1457" s="50">
        <v>1.7713993329781304E-6</v>
      </c>
      <c r="BX1457" s="50">
        <v>4.524635603408349E-6</v>
      </c>
      <c r="BY1457" s="50">
        <v>9.3580493183666759E-6</v>
      </c>
      <c r="BZ1457" s="50">
        <v>1.8960155317920769E-6</v>
      </c>
      <c r="CA1457" s="50">
        <v>1.2431379060764149E-6</v>
      </c>
      <c r="CB1457" s="50">
        <v>4.2758258392667561E-6</v>
      </c>
      <c r="CC1457" s="50">
        <v>1.6543990218847695E-6</v>
      </c>
      <c r="CD1457" s="50">
        <v>2.9695448748386512E-6</v>
      </c>
      <c r="CE1457" s="50">
        <v>5.8963283219560955E-6</v>
      </c>
      <c r="CF1457" s="50">
        <v>4.7632722365478324E-6</v>
      </c>
      <c r="CG1457" s="50">
        <v>1.6807991609200491E-6</v>
      </c>
      <c r="CH1457" s="50">
        <v>1.5147938900565466E-6</v>
      </c>
      <c r="CI1457" s="50">
        <v>2.9391134105400581E-6</v>
      </c>
      <c r="CJ1457" s="50">
        <v>1.6479265858135312E-6</v>
      </c>
      <c r="CK1457" s="50">
        <v>1.9945696835783394E-6</v>
      </c>
      <c r="CL1457" s="50">
        <v>4.8994999976415867E-7</v>
      </c>
      <c r="CM1457" s="50">
        <v>1.1384916396101725E-6</v>
      </c>
      <c r="CN1457" s="50">
        <v>9.4281086293112745E-7</v>
      </c>
      <c r="CO1457" s="50">
        <v>1.2481814452418757E-6</v>
      </c>
      <c r="CP1457" s="50">
        <v>8.2123506387504655E-6</v>
      </c>
      <c r="CQ1457" s="50">
        <v>1.0531723894444481E-5</v>
      </c>
      <c r="CR1457" s="50">
        <v>1.9625882892758929E-6</v>
      </c>
      <c r="CS1457" s="50">
        <v>4.62424241909782E-6</v>
      </c>
      <c r="CT1457" s="50">
        <v>6.7826224012962069E-6</v>
      </c>
      <c r="CU1457" s="50">
        <v>8.6078769059486055E-7</v>
      </c>
      <c r="CV1457" s="50">
        <v>2.0919677179612559E-6</v>
      </c>
      <c r="CW1457" s="50">
        <v>6.5160192755711574E-7</v>
      </c>
      <c r="CX1457" s="50">
        <v>1.4196756268193071E-6</v>
      </c>
      <c r="CY1457" s="50">
        <v>2.6609773590188183E-6</v>
      </c>
      <c r="CZ1457" s="50">
        <v>3.9730510716501141E-6</v>
      </c>
      <c r="DA1457" s="50">
        <v>3.182537007090207E-6</v>
      </c>
      <c r="DB1457" s="50">
        <v>5.2509209816099753E-6</v>
      </c>
      <c r="DC1457" s="50">
        <v>4.1562472147132785E-6</v>
      </c>
      <c r="DD1457" s="50">
        <v>7.6282891618608159E-7</v>
      </c>
      <c r="DE1457" s="50">
        <v>6.897647747012965E-6</v>
      </c>
      <c r="DF1457" s="50">
        <v>4.0299717033959133E-6</v>
      </c>
      <c r="DG1457" s="50">
        <v>4.365573215019132E-6</v>
      </c>
      <c r="DH1457" s="50">
        <v>2.8681129605027057E-6</v>
      </c>
      <c r="DI1457" s="50">
        <v>1.1932455110506276E-5</v>
      </c>
      <c r="DJ1457" s="50">
        <v>2.8224036621052047E-6</v>
      </c>
    </row>
    <row r="1458" spans="13:114" x14ac:dyDescent="0.2">
      <c r="M1458" s="49" t="s">
        <v>138</v>
      </c>
      <c r="N1458" s="50">
        <v>0</v>
      </c>
      <c r="O1458" s="50">
        <v>0</v>
      </c>
      <c r="P1458" s="50">
        <v>0</v>
      </c>
      <c r="Q1458" s="50">
        <v>0</v>
      </c>
      <c r="R1458" s="50">
        <v>0</v>
      </c>
      <c r="S1458" s="50">
        <v>0</v>
      </c>
      <c r="T1458" s="50">
        <v>0</v>
      </c>
      <c r="U1458" s="69">
        <v>0</v>
      </c>
      <c r="V1458" s="50">
        <v>0</v>
      </c>
      <c r="W1458" s="50">
        <v>0</v>
      </c>
      <c r="X1458" s="50">
        <v>0</v>
      </c>
      <c r="Y1458" s="50">
        <v>0</v>
      </c>
      <c r="Z1458" s="50">
        <v>0</v>
      </c>
      <c r="AA1458" s="50">
        <v>0</v>
      </c>
      <c r="AB1458" s="50">
        <v>0</v>
      </c>
      <c r="AC1458" s="50">
        <v>0</v>
      </c>
      <c r="AD1458" s="50">
        <v>0</v>
      </c>
      <c r="AE1458" s="50">
        <v>0</v>
      </c>
      <c r="AF1458" s="50">
        <v>0</v>
      </c>
      <c r="AG1458" s="50">
        <v>0</v>
      </c>
      <c r="AH1458" s="50">
        <v>0</v>
      </c>
      <c r="AI1458" s="50">
        <v>0</v>
      </c>
      <c r="AJ1458" s="50">
        <v>0</v>
      </c>
      <c r="AK1458" s="50">
        <v>0</v>
      </c>
      <c r="AL1458" s="50">
        <v>0</v>
      </c>
      <c r="AM1458" s="50">
        <v>0</v>
      </c>
      <c r="AN1458" s="50">
        <v>0</v>
      </c>
      <c r="AO1458" s="50">
        <v>0</v>
      </c>
      <c r="AP1458" s="50">
        <v>0</v>
      </c>
      <c r="AQ1458" s="50">
        <v>0</v>
      </c>
      <c r="AR1458" s="50">
        <v>0</v>
      </c>
      <c r="AS1458" s="50">
        <v>0</v>
      </c>
      <c r="AT1458" s="50">
        <v>0</v>
      </c>
      <c r="AU1458" s="50">
        <v>0</v>
      </c>
      <c r="AV1458" s="50">
        <v>0</v>
      </c>
      <c r="AW1458" s="50">
        <v>0</v>
      </c>
      <c r="AX1458" s="50">
        <v>0</v>
      </c>
      <c r="AY1458" s="50">
        <v>0</v>
      </c>
      <c r="AZ1458" s="50">
        <v>0</v>
      </c>
      <c r="BA1458" s="50">
        <v>0</v>
      </c>
      <c r="BB1458" s="50">
        <v>0</v>
      </c>
      <c r="BC1458" s="50">
        <v>0</v>
      </c>
      <c r="BD1458" s="50">
        <v>0</v>
      </c>
      <c r="BE1458" s="50">
        <v>0</v>
      </c>
      <c r="BF1458" s="50">
        <v>0</v>
      </c>
      <c r="BG1458" s="50">
        <v>0</v>
      </c>
      <c r="BH1458" s="50">
        <v>0</v>
      </c>
      <c r="BI1458" s="50">
        <v>0</v>
      </c>
      <c r="BJ1458" s="50">
        <v>0</v>
      </c>
      <c r="BK1458" s="50">
        <v>0</v>
      </c>
      <c r="BL1458" s="50">
        <v>0</v>
      </c>
      <c r="BM1458" s="50">
        <v>0</v>
      </c>
      <c r="BN1458" s="50">
        <v>0</v>
      </c>
      <c r="BO1458" s="50">
        <v>0</v>
      </c>
      <c r="BP1458" s="50">
        <v>0</v>
      </c>
      <c r="BQ1458" s="50">
        <v>0</v>
      </c>
      <c r="BR1458" s="50">
        <v>0</v>
      </c>
      <c r="BS1458" s="50">
        <v>0</v>
      </c>
      <c r="BT1458" s="50">
        <v>0</v>
      </c>
      <c r="BU1458" s="50">
        <v>0</v>
      </c>
      <c r="BV1458" s="50">
        <v>0</v>
      </c>
      <c r="BW1458" s="50">
        <v>0</v>
      </c>
      <c r="BX1458" s="50">
        <v>0</v>
      </c>
      <c r="BY1458" s="50">
        <v>0</v>
      </c>
      <c r="BZ1458" s="50">
        <v>0</v>
      </c>
      <c r="CA1458" s="50">
        <v>0</v>
      </c>
      <c r="CB1458" s="50">
        <v>0</v>
      </c>
      <c r="CC1458" s="50">
        <v>0</v>
      </c>
      <c r="CD1458" s="50">
        <v>0</v>
      </c>
      <c r="CE1458" s="50">
        <v>0</v>
      </c>
      <c r="CF1458" s="50">
        <v>0</v>
      </c>
      <c r="CG1458" s="50">
        <v>0</v>
      </c>
      <c r="CH1458" s="50">
        <v>0</v>
      </c>
      <c r="CI1458" s="50">
        <v>0</v>
      </c>
      <c r="CJ1458" s="50">
        <v>0</v>
      </c>
      <c r="CK1458" s="50">
        <v>0</v>
      </c>
      <c r="CL1458" s="50">
        <v>0</v>
      </c>
      <c r="CM1458" s="50">
        <v>0</v>
      </c>
      <c r="CN1458" s="50">
        <v>0</v>
      </c>
      <c r="CO1458" s="50">
        <v>0</v>
      </c>
      <c r="CP1458" s="50">
        <v>0</v>
      </c>
      <c r="CQ1458" s="50">
        <v>0</v>
      </c>
      <c r="CR1458" s="50">
        <v>0</v>
      </c>
      <c r="CS1458" s="50">
        <v>0</v>
      </c>
      <c r="CT1458" s="50">
        <v>0</v>
      </c>
      <c r="CU1458" s="50">
        <v>0</v>
      </c>
      <c r="CV1458" s="50">
        <v>0</v>
      </c>
      <c r="CW1458" s="50">
        <v>0</v>
      </c>
      <c r="CX1458" s="50">
        <v>0</v>
      </c>
      <c r="CY1458" s="50">
        <v>0</v>
      </c>
      <c r="CZ1458" s="50">
        <v>0</v>
      </c>
      <c r="DA1458" s="50">
        <v>0</v>
      </c>
      <c r="DB1458" s="50">
        <v>0</v>
      </c>
      <c r="DC1458" s="50">
        <v>0</v>
      </c>
      <c r="DD1458" s="50">
        <v>0</v>
      </c>
      <c r="DE1458" s="50">
        <v>0</v>
      </c>
      <c r="DF1458" s="50">
        <v>0</v>
      </c>
      <c r="DG1458" s="50">
        <v>0</v>
      </c>
      <c r="DH1458" s="50">
        <v>0</v>
      </c>
      <c r="DI1458" s="50">
        <v>0</v>
      </c>
      <c r="DJ1458" s="50">
        <v>0</v>
      </c>
    </row>
    <row r="1459" spans="13:114" x14ac:dyDescent="0.2">
      <c r="M1459" s="49" t="s">
        <v>139</v>
      </c>
      <c r="N1459" s="50">
        <v>1.9885539079538183E-7</v>
      </c>
      <c r="O1459" s="50">
        <v>5.6282087013858894E-5</v>
      </c>
      <c r="P1459" s="50">
        <v>3.0693160950317555E-7</v>
      </c>
      <c r="Q1459" s="50">
        <v>1.3819864731545891E-7</v>
      </c>
      <c r="R1459" s="50">
        <v>2.45300042063945E-2</v>
      </c>
      <c r="S1459" s="50">
        <v>1.9183463198465876E-7</v>
      </c>
      <c r="T1459" s="50">
        <v>1.0270796398329885E-6</v>
      </c>
      <c r="U1459" s="69">
        <v>4.6150318623198338E-7</v>
      </c>
      <c r="V1459" s="50">
        <v>2.9558303875504656E-7</v>
      </c>
      <c r="W1459" s="50">
        <v>2.6400874357099993E-6</v>
      </c>
      <c r="X1459" s="50">
        <v>5.1955570737423E-5</v>
      </c>
      <c r="Y1459" s="50">
        <v>7.6259071196990401E-3</v>
      </c>
      <c r="Z1459" s="50">
        <v>1.2849400749545381E-2</v>
      </c>
      <c r="AA1459" s="50">
        <v>1.0081751012319808E-5</v>
      </c>
      <c r="AB1459" s="50">
        <v>1.9127914007810944E-4</v>
      </c>
      <c r="AC1459" s="50">
        <v>1.9814000222345763E-5</v>
      </c>
      <c r="AD1459" s="50">
        <v>3.6106258617705733E-6</v>
      </c>
      <c r="AE1459" s="50">
        <v>2.0480788787264357E-5</v>
      </c>
      <c r="AF1459" s="50">
        <v>1.0286008547626763E-7</v>
      </c>
      <c r="AG1459" s="50">
        <v>2.3688053283327923E-7</v>
      </c>
      <c r="AH1459" s="50">
        <v>5.4649638199984328E-6</v>
      </c>
      <c r="AI1459" s="50">
        <v>1.2463471967642908E-5</v>
      </c>
      <c r="AJ1459" s="50">
        <v>4.9505806737887477E-4</v>
      </c>
      <c r="AK1459" s="50">
        <v>6.4914993305145294E-7</v>
      </c>
      <c r="AL1459" s="50">
        <v>2.6844698580235166E-7</v>
      </c>
      <c r="AM1459" s="50">
        <v>2.3818798033300249E-6</v>
      </c>
      <c r="AN1459" s="50">
        <v>2.6452676954018965E-6</v>
      </c>
      <c r="AO1459" s="50">
        <v>9.4428920354888372E-7</v>
      </c>
      <c r="AP1459" s="50">
        <v>5.4851076007093455E-7</v>
      </c>
      <c r="AQ1459" s="50">
        <v>7.6242215599808116E-7</v>
      </c>
      <c r="AR1459" s="50">
        <v>9.1085343508588724E-6</v>
      </c>
      <c r="AS1459" s="50">
        <v>1.4595717567777001E-6</v>
      </c>
      <c r="AT1459" s="50">
        <v>3.3744414353302923E-7</v>
      </c>
      <c r="AU1459" s="50">
        <v>8.821358273876488E-7</v>
      </c>
      <c r="AV1459" s="50">
        <v>9.6379857125203531E-8</v>
      </c>
      <c r="AW1459" s="50">
        <v>3.6615438586893458E-7</v>
      </c>
      <c r="AX1459" s="50">
        <v>4.245919501202439E-7</v>
      </c>
      <c r="AY1459" s="50">
        <v>1.4668141274839453E-7</v>
      </c>
      <c r="AZ1459" s="50">
        <v>2.9176142749291669E-7</v>
      </c>
      <c r="BA1459" s="50">
        <v>6.7567593021841801E-7</v>
      </c>
      <c r="BB1459" s="50">
        <v>4.8037233515401474E-7</v>
      </c>
      <c r="BC1459" s="50">
        <v>5.4433278273300535E-6</v>
      </c>
      <c r="BD1459" s="50">
        <v>5.4480779377955819E-6</v>
      </c>
      <c r="BE1459" s="50">
        <v>1.995190589037646E-6</v>
      </c>
      <c r="BF1459" s="50">
        <v>3.338682173769862E-7</v>
      </c>
      <c r="BG1459" s="50">
        <v>9.0038571354045587E-7</v>
      </c>
      <c r="BH1459" s="50">
        <v>2.3598553337571886E-7</v>
      </c>
      <c r="BI1459" s="50">
        <v>4.5695523294454359E-7</v>
      </c>
      <c r="BJ1459" s="50">
        <v>3.4450776461586346E-7</v>
      </c>
      <c r="BK1459" s="50">
        <v>3.6165796642625102E-7</v>
      </c>
      <c r="BL1459" s="50">
        <v>4.61918083044668E-7</v>
      </c>
      <c r="BM1459" s="50">
        <v>3.1612864637710545E-7</v>
      </c>
      <c r="BN1459" s="50">
        <v>1.8136338618119282E-8</v>
      </c>
      <c r="BO1459" s="50">
        <v>1.6257855669103197E-7</v>
      </c>
      <c r="BP1459" s="50">
        <v>8.4017221230682936E-8</v>
      </c>
      <c r="BQ1459" s="50">
        <v>1.4973902402163981E-7</v>
      </c>
      <c r="BR1459" s="50">
        <v>1.1850030437790213E-6</v>
      </c>
      <c r="BS1459" s="50">
        <v>3.3414290484499943E-7</v>
      </c>
      <c r="BT1459" s="50">
        <v>9.5034702756917358E-7</v>
      </c>
      <c r="BU1459" s="50">
        <v>1.1652850597383739E-6</v>
      </c>
      <c r="BV1459" s="50">
        <v>4.9101486970641635E-7</v>
      </c>
      <c r="BW1459" s="50">
        <v>1.487680931040075E-6</v>
      </c>
      <c r="BX1459" s="50">
        <v>8.0195271507005344E-7</v>
      </c>
      <c r="BY1459" s="50">
        <v>1.6993102640194681E-6</v>
      </c>
      <c r="BZ1459" s="50">
        <v>2.4008548660101023E-6</v>
      </c>
      <c r="CA1459" s="50">
        <v>3.0517135585154299E-6</v>
      </c>
      <c r="CB1459" s="50">
        <v>6.4035912949475916E-7</v>
      </c>
      <c r="CC1459" s="50">
        <v>8.017650758034397E-7</v>
      </c>
      <c r="CD1459" s="50">
        <v>5.2301971018059322E-6</v>
      </c>
      <c r="CE1459" s="50">
        <v>1.7645568586991454E-6</v>
      </c>
      <c r="CF1459" s="50">
        <v>1.9152680584224829E-4</v>
      </c>
      <c r="CG1459" s="50">
        <v>1.1753224692535287E-6</v>
      </c>
      <c r="CH1459" s="50">
        <v>4.3472038923184552E-7</v>
      </c>
      <c r="CI1459" s="50">
        <v>1.5793595467066589E-6</v>
      </c>
      <c r="CJ1459" s="50">
        <v>1.3884855472996609E-6</v>
      </c>
      <c r="CK1459" s="50">
        <v>1.9589615144236522E-6</v>
      </c>
      <c r="CL1459" s="50">
        <v>4.0005985184188784E-7</v>
      </c>
      <c r="CM1459" s="50">
        <v>6.1463089405129839E-7</v>
      </c>
      <c r="CN1459" s="50">
        <v>1.2328173847284922E-6</v>
      </c>
      <c r="CO1459" s="50">
        <v>9.8727122850588607E-7</v>
      </c>
      <c r="CP1459" s="50">
        <v>3.7991831277491603E-7</v>
      </c>
      <c r="CQ1459" s="50">
        <v>6.5858680707196263E-8</v>
      </c>
      <c r="CR1459" s="50">
        <v>1.6458188987736104E-6</v>
      </c>
      <c r="CS1459" s="50">
        <v>1.1629581952138229E-6</v>
      </c>
      <c r="CT1459" s="50">
        <v>4.2613365705235277E-7</v>
      </c>
      <c r="CU1459" s="50">
        <v>1.7203052904802372E-7</v>
      </c>
      <c r="CV1459" s="50">
        <v>1.7635675306389683E-7</v>
      </c>
      <c r="CW1459" s="50">
        <v>2.2245932731147574E-7</v>
      </c>
      <c r="CX1459" s="50">
        <v>1.1563688801391716E-6</v>
      </c>
      <c r="CY1459" s="50">
        <v>8.0908441280400887E-7</v>
      </c>
      <c r="CZ1459" s="50">
        <v>5.9943965227173122E-7</v>
      </c>
      <c r="DA1459" s="50">
        <v>2.4437641964062183E-6</v>
      </c>
      <c r="DB1459" s="50">
        <v>2.856083978723095E-5</v>
      </c>
      <c r="DC1459" s="50">
        <v>3.5926042793265714E-7</v>
      </c>
      <c r="DD1459" s="50">
        <v>4.1663034991460097E-7</v>
      </c>
      <c r="DE1459" s="50">
        <v>7.6425422841852238E-7</v>
      </c>
      <c r="DF1459" s="50">
        <v>6.3957571673761139E-6</v>
      </c>
      <c r="DG1459" s="50">
        <v>4.6020475353141157E-5</v>
      </c>
      <c r="DH1459" s="50">
        <v>3.929426945128604E-6</v>
      </c>
      <c r="DI1459" s="50">
        <v>3.1792388428669163E-7</v>
      </c>
      <c r="DJ1459" s="50">
        <v>4.852290968666549E-7</v>
      </c>
    </row>
    <row r="1460" spans="13:114" ht="22.5" x14ac:dyDescent="0.2">
      <c r="M1460" s="49" t="s">
        <v>140</v>
      </c>
      <c r="N1460" s="50">
        <v>3.3669136503565937E-5</v>
      </c>
      <c r="O1460" s="50">
        <v>3.6815100698947037E-5</v>
      </c>
      <c r="P1460" s="50">
        <v>9.7872606601565501E-5</v>
      </c>
      <c r="Q1460" s="50">
        <v>2.6703442396903587E-5</v>
      </c>
      <c r="R1460" s="50">
        <v>7.640634785660177E-4</v>
      </c>
      <c r="S1460" s="50">
        <v>6.8985964857487874E-3</v>
      </c>
      <c r="T1460" s="50">
        <v>7.5482692559432674E-5</v>
      </c>
      <c r="U1460" s="69">
        <v>2.6449762585921741E-4</v>
      </c>
      <c r="V1460" s="50">
        <v>1.7626576136980685E-4</v>
      </c>
      <c r="W1460" s="50">
        <v>1.3674378550527686E-4</v>
      </c>
      <c r="X1460" s="50">
        <v>9.9647622575243329E-5</v>
      </c>
      <c r="Y1460" s="50">
        <v>4.338102529799262E-4</v>
      </c>
      <c r="Z1460" s="50">
        <v>6.7515537341820389E-4</v>
      </c>
      <c r="AA1460" s="50">
        <v>1.797687937143572E-4</v>
      </c>
      <c r="AB1460" s="50">
        <v>8.964002111538028E-5</v>
      </c>
      <c r="AC1460" s="50">
        <v>1.0849543969557109E-4</v>
      </c>
      <c r="AD1460" s="50">
        <v>5.6651783777102712E-5</v>
      </c>
      <c r="AE1460" s="50">
        <v>1.769535596559466E-4</v>
      </c>
      <c r="AF1460" s="50">
        <v>2.2440421710443338E-5</v>
      </c>
      <c r="AG1460" s="50">
        <v>1.6769127983899736E-4</v>
      </c>
      <c r="AH1460" s="50">
        <v>1.1729994117832147E-4</v>
      </c>
      <c r="AI1460" s="50">
        <v>7.261101975121088E-5</v>
      </c>
      <c r="AJ1460" s="50">
        <v>1.0589140466928382E-4</v>
      </c>
      <c r="AK1460" s="50">
        <v>2.0048780747827723E-4</v>
      </c>
      <c r="AL1460" s="50">
        <v>7.5870593322933336E-5</v>
      </c>
      <c r="AM1460" s="50">
        <v>1.4159978096537227E-4</v>
      </c>
      <c r="AN1460" s="50">
        <v>1.0016261972476972E-4</v>
      </c>
      <c r="AO1460" s="50">
        <v>1.107026579820567E-4</v>
      </c>
      <c r="AP1460" s="50">
        <v>6.9915007740331526E-5</v>
      </c>
      <c r="AQ1460" s="50">
        <v>7.8034939787152875E-5</v>
      </c>
      <c r="AR1460" s="50">
        <v>6.8436607192659508E-5</v>
      </c>
      <c r="AS1460" s="50">
        <v>5.6199000608593784E-5</v>
      </c>
      <c r="AT1460" s="50">
        <v>1.1959931317097429E-4</v>
      </c>
      <c r="AU1460" s="50">
        <v>1.0837921143053649E-4</v>
      </c>
      <c r="AV1460" s="50">
        <v>3.0858718002158835E-5</v>
      </c>
      <c r="AW1460" s="50">
        <v>1.3007345661124404E-4</v>
      </c>
      <c r="AX1460" s="50">
        <v>6.0233331484723951E-5</v>
      </c>
      <c r="AY1460" s="50">
        <v>2.2288120105701135E-5</v>
      </c>
      <c r="AZ1460" s="50">
        <v>4.7236517293388633E-3</v>
      </c>
      <c r="BA1460" s="50">
        <v>8.640301809747265E-5</v>
      </c>
      <c r="BB1460" s="50">
        <v>1.0845033587703249E-5</v>
      </c>
      <c r="BC1460" s="50">
        <v>6.6897189322284947E-5</v>
      </c>
      <c r="BD1460" s="50">
        <v>1.0261547288459164E-4</v>
      </c>
      <c r="BE1460" s="50">
        <v>5.2790061404523713E-5</v>
      </c>
      <c r="BF1460" s="50">
        <v>6.2407525447575682E-5</v>
      </c>
      <c r="BG1460" s="50">
        <v>9.0222046046710652E-5</v>
      </c>
      <c r="BH1460" s="50">
        <v>1.7010962240300879E-4</v>
      </c>
      <c r="BI1460" s="50">
        <v>3.4694519059424062E-4</v>
      </c>
      <c r="BJ1460" s="50">
        <v>3.2416651423850353E-4</v>
      </c>
      <c r="BK1460" s="50">
        <v>1.9853042136979093E-4</v>
      </c>
      <c r="BL1460" s="50">
        <v>1.6451426099540947E-4</v>
      </c>
      <c r="BM1460" s="50">
        <v>1.3035438201259959E-4</v>
      </c>
      <c r="BN1460" s="50">
        <v>3.7080072631375138E-6</v>
      </c>
      <c r="BO1460" s="50">
        <v>6.4680603295340385E-5</v>
      </c>
      <c r="BP1460" s="50">
        <v>2.9688231778810216E-5</v>
      </c>
      <c r="BQ1460" s="50">
        <v>2.7237577568474204E-5</v>
      </c>
      <c r="BR1460" s="50">
        <v>7.6498800996184241E-5</v>
      </c>
      <c r="BS1460" s="50">
        <v>1.1554589004476496E-4</v>
      </c>
      <c r="BT1460" s="50">
        <v>7.9515858871098666E-4</v>
      </c>
      <c r="BU1460" s="50">
        <v>1.8082025232847885E-4</v>
      </c>
      <c r="BV1460" s="50">
        <v>1.7693907786599383E-4</v>
      </c>
      <c r="BW1460" s="50">
        <v>1.2410059410811438E-4</v>
      </c>
      <c r="BX1460" s="50">
        <v>4.2950990632664422E-4</v>
      </c>
      <c r="BY1460" s="50">
        <v>1.0932038265465964E-3</v>
      </c>
      <c r="BZ1460" s="50">
        <v>6.918598529391057E-4</v>
      </c>
      <c r="CA1460" s="50">
        <v>6.1268952284870121E-4</v>
      </c>
      <c r="CB1460" s="50">
        <v>6.579803801805335E-4</v>
      </c>
      <c r="CC1460" s="50">
        <v>3.6856021322278072E-4</v>
      </c>
      <c r="CD1460" s="50">
        <v>5.5872685700256121E-4</v>
      </c>
      <c r="CE1460" s="50">
        <v>5.7361469586213822E-5</v>
      </c>
      <c r="CF1460" s="50">
        <v>8.4339881355144906E-5</v>
      </c>
      <c r="CG1460" s="50">
        <v>4.8373823356774015E-5</v>
      </c>
      <c r="CH1460" s="50">
        <v>4.4599445937883961E-5</v>
      </c>
      <c r="CI1460" s="50">
        <v>5.6274613733623564E-5</v>
      </c>
      <c r="CJ1460" s="50">
        <v>6.2029240480660747E-5</v>
      </c>
      <c r="CK1460" s="50">
        <v>3.1401595301413436E-5</v>
      </c>
      <c r="CL1460" s="50">
        <v>1.1451964469401512E-5</v>
      </c>
      <c r="CM1460" s="50">
        <v>3.4568146441239423E-5</v>
      </c>
      <c r="CN1460" s="50">
        <v>4.8570222928549092E-5</v>
      </c>
      <c r="CO1460" s="50">
        <v>2.6070203199676421E-5</v>
      </c>
      <c r="CP1460" s="50">
        <v>3.0503334355496387E-5</v>
      </c>
      <c r="CQ1460" s="50">
        <v>8.8235482524309657E-6</v>
      </c>
      <c r="CR1460" s="50">
        <v>7.6351644471692851E-5</v>
      </c>
      <c r="CS1460" s="50">
        <v>7.8031624978304879E-5</v>
      </c>
      <c r="CT1460" s="50">
        <v>2.3529908497610784E-4</v>
      </c>
      <c r="CU1460" s="50">
        <v>4.2708271245771583E-5</v>
      </c>
      <c r="CV1460" s="50">
        <v>3.5853623484246704E-5</v>
      </c>
      <c r="CW1460" s="50">
        <v>5.9171559352065561E-5</v>
      </c>
      <c r="CX1460" s="50">
        <v>5.5794239255426975E-5</v>
      </c>
      <c r="CY1460" s="50">
        <v>8.9741936261083182E-5</v>
      </c>
      <c r="CZ1460" s="50">
        <v>3.5621174384497568E-5</v>
      </c>
      <c r="DA1460" s="50">
        <v>6.5280190616390373E-5</v>
      </c>
      <c r="DB1460" s="50">
        <v>1.4662551792675994E-4</v>
      </c>
      <c r="DC1460" s="50">
        <v>3.5000040848318445E-5</v>
      </c>
      <c r="DD1460" s="50">
        <v>2.7620119367721514E-5</v>
      </c>
      <c r="DE1460" s="50">
        <v>5.0943161853112703E-5</v>
      </c>
      <c r="DF1460" s="50">
        <v>3.8023017281808788E-5</v>
      </c>
      <c r="DG1460" s="50">
        <v>1.2688187406644793E-4</v>
      </c>
      <c r="DH1460" s="50">
        <v>6.1156916175759859E-5</v>
      </c>
      <c r="DI1460" s="50">
        <v>8.9586681562333107E-5</v>
      </c>
      <c r="DJ1460" s="50">
        <v>5.5845975834139431E-5</v>
      </c>
    </row>
    <row r="1461" spans="13:114" ht="22.5" x14ac:dyDescent="0.2">
      <c r="M1461" s="49" t="s">
        <v>141</v>
      </c>
      <c r="N1461" s="50">
        <v>4.0035438131995231E-6</v>
      </c>
      <c r="O1461" s="50">
        <v>4.3750999015681052E-6</v>
      </c>
      <c r="P1461" s="50">
        <v>1.1640181732381988E-5</v>
      </c>
      <c r="Q1461" s="50">
        <v>3.1753456017134131E-6</v>
      </c>
      <c r="R1461" s="50">
        <v>9.0872400211646856E-5</v>
      </c>
      <c r="S1461" s="50">
        <v>8.1299146439514484E-4</v>
      </c>
      <c r="T1461" s="50">
        <v>1.1138405957938509E-2</v>
      </c>
      <c r="U1461" s="69">
        <v>3.1450670939292113E-5</v>
      </c>
      <c r="V1461" s="50">
        <v>2.0963014199907437E-5</v>
      </c>
      <c r="W1461" s="50">
        <v>1.6263299721049859E-5</v>
      </c>
      <c r="X1461" s="50">
        <v>1.1838001596349079E-5</v>
      </c>
      <c r="Y1461" s="50">
        <v>5.1583838553750903E-5</v>
      </c>
      <c r="Z1461" s="50">
        <v>8.0287865807441718E-5</v>
      </c>
      <c r="AA1461" s="50">
        <v>2.1357825813401439E-5</v>
      </c>
      <c r="AB1461" s="50">
        <v>1.06386541689725E-5</v>
      </c>
      <c r="AC1461" s="50">
        <v>1.2891010186582091E-5</v>
      </c>
      <c r="AD1461" s="50">
        <v>6.7237731140600262E-6</v>
      </c>
      <c r="AE1461" s="50">
        <v>2.0972826572160254E-5</v>
      </c>
      <c r="AF1461" s="50">
        <v>2.66483761978244E-6</v>
      </c>
      <c r="AG1461" s="50">
        <v>1.9934591856393884E-5</v>
      </c>
      <c r="AH1461" s="50">
        <v>1.3933319565708763E-5</v>
      </c>
      <c r="AI1461" s="50">
        <v>8.6177588971441237E-6</v>
      </c>
      <c r="AJ1461" s="50">
        <v>1.2572983660705453E-5</v>
      </c>
      <c r="AK1461" s="50">
        <v>2.3822549408120381E-5</v>
      </c>
      <c r="AL1461" s="50">
        <v>9.0155562934923119E-6</v>
      </c>
      <c r="AM1461" s="50">
        <v>1.6823336385803948E-5</v>
      </c>
      <c r="AN1461" s="50">
        <v>1.1893404948006432E-5</v>
      </c>
      <c r="AO1461" s="50">
        <v>1.3146264849974401E-5</v>
      </c>
      <c r="AP1461" s="50">
        <v>8.3042840518106903E-6</v>
      </c>
      <c r="AQ1461" s="50">
        <v>9.2694269630159939E-6</v>
      </c>
      <c r="AR1461" s="50">
        <v>8.1283231357805192E-6</v>
      </c>
      <c r="AS1461" s="50">
        <v>6.6751652940241698E-6</v>
      </c>
      <c r="AT1461" s="50">
        <v>1.4207994551786034E-5</v>
      </c>
      <c r="AU1461" s="50">
        <v>1.2879033168477608E-5</v>
      </c>
      <c r="AV1461" s="50">
        <v>3.6678920721420873E-6</v>
      </c>
      <c r="AW1461" s="50">
        <v>1.5449791816320818E-5</v>
      </c>
      <c r="AX1461" s="50">
        <v>7.1505732783452062E-6</v>
      </c>
      <c r="AY1461" s="50">
        <v>2.6456756731204181E-6</v>
      </c>
      <c r="AZ1461" s="50">
        <v>5.6183223634136354E-4</v>
      </c>
      <c r="BA1461" s="50">
        <v>1.0255590954867392E-5</v>
      </c>
      <c r="BB1461" s="50">
        <v>1.2855432660788099E-6</v>
      </c>
      <c r="BC1461" s="50">
        <v>7.9490148285164695E-6</v>
      </c>
      <c r="BD1461" s="50">
        <v>1.2198501184734755E-5</v>
      </c>
      <c r="BE1461" s="50">
        <v>6.2722967390479872E-6</v>
      </c>
      <c r="BF1461" s="50">
        <v>7.3990835404115047E-6</v>
      </c>
      <c r="BG1461" s="50">
        <v>1.0706702825440801E-5</v>
      </c>
      <c r="BH1461" s="50">
        <v>2.0135129985273416E-5</v>
      </c>
      <c r="BI1461" s="50">
        <v>4.1142138881916486E-5</v>
      </c>
      <c r="BJ1461" s="50">
        <v>3.8527737903518418E-5</v>
      </c>
      <c r="BK1461" s="50">
        <v>2.3592220151953095E-5</v>
      </c>
      <c r="BL1461" s="50">
        <v>1.9531020959064149E-5</v>
      </c>
      <c r="BM1461" s="50">
        <v>1.54921348452195E-5</v>
      </c>
      <c r="BN1461" s="50">
        <v>4.4068418369046312E-7</v>
      </c>
      <c r="BO1461" s="50">
        <v>7.6864909697295281E-6</v>
      </c>
      <c r="BP1461" s="50">
        <v>3.5287686592208057E-6</v>
      </c>
      <c r="BQ1461" s="50">
        <v>3.2368442298588468E-6</v>
      </c>
      <c r="BR1461" s="50">
        <v>9.0881388770057545E-6</v>
      </c>
      <c r="BS1461" s="50">
        <v>1.373904069723695E-5</v>
      </c>
      <c r="BT1461" s="50">
        <v>9.4148898811751881E-5</v>
      </c>
      <c r="BU1461" s="50">
        <v>2.1486348885696961E-5</v>
      </c>
      <c r="BV1461" s="50">
        <v>2.1023791104941835E-5</v>
      </c>
      <c r="BW1461" s="50">
        <v>1.4753996497672647E-5</v>
      </c>
      <c r="BX1461" s="50">
        <v>5.1073324790635586E-5</v>
      </c>
      <c r="BY1461" s="50">
        <v>1.3002041432732462E-4</v>
      </c>
      <c r="BZ1461" s="50">
        <v>8.2287334744124204E-5</v>
      </c>
      <c r="CA1461" s="50">
        <v>7.2871780140095212E-5</v>
      </c>
      <c r="CB1461" s="50">
        <v>7.8256567890947921E-5</v>
      </c>
      <c r="CC1461" s="50">
        <v>4.3833759161308787E-5</v>
      </c>
      <c r="CD1461" s="50">
        <v>6.645158432011522E-5</v>
      </c>
      <c r="CE1461" s="50">
        <v>6.8151129621446796E-6</v>
      </c>
      <c r="CF1461" s="50">
        <v>1.0022050926784325E-5</v>
      </c>
      <c r="CG1461" s="50">
        <v>5.7487919061937393E-6</v>
      </c>
      <c r="CH1461" s="50">
        <v>5.2981878073897968E-6</v>
      </c>
      <c r="CI1461" s="50">
        <v>6.6852651824390971E-6</v>
      </c>
      <c r="CJ1461" s="50">
        <v>7.3709719420537335E-6</v>
      </c>
      <c r="CK1461" s="50">
        <v>3.7315799337238849E-6</v>
      </c>
      <c r="CL1461" s="50">
        <v>1.3611181149811509E-6</v>
      </c>
      <c r="CM1461" s="50">
        <v>4.1087287315626665E-6</v>
      </c>
      <c r="CN1461" s="50">
        <v>5.7697344516911574E-6</v>
      </c>
      <c r="CO1461" s="50">
        <v>3.0979886065860966E-6</v>
      </c>
      <c r="CP1461" s="50">
        <v>3.6225252612316221E-6</v>
      </c>
      <c r="CQ1461" s="50">
        <v>1.0480183071683673E-6</v>
      </c>
      <c r="CR1461" s="50">
        <v>9.0762932783221743E-6</v>
      </c>
      <c r="CS1461" s="50">
        <v>9.2745759898700673E-6</v>
      </c>
      <c r="CT1461" s="50">
        <v>2.7983180466484058E-5</v>
      </c>
      <c r="CU1461" s="50">
        <v>5.0779398953160709E-6</v>
      </c>
      <c r="CV1461" s="50">
        <v>4.2612387592879663E-6</v>
      </c>
      <c r="CW1461" s="50">
        <v>7.034411237951561E-6</v>
      </c>
      <c r="CX1461" s="50">
        <v>6.6328870210179959E-6</v>
      </c>
      <c r="CY1461" s="50">
        <v>1.0670574299973132E-5</v>
      </c>
      <c r="CZ1461" s="50">
        <v>4.2329220983732155E-6</v>
      </c>
      <c r="DA1461" s="50">
        <v>7.7593713606197029E-6</v>
      </c>
      <c r="DB1461" s="50">
        <v>1.7434200756833669E-5</v>
      </c>
      <c r="DC1461" s="50">
        <v>4.1588440704111624E-6</v>
      </c>
      <c r="DD1461" s="50">
        <v>3.2814875405732689E-6</v>
      </c>
      <c r="DE1461" s="50">
        <v>6.0538382260930931E-6</v>
      </c>
      <c r="DF1461" s="50">
        <v>4.5199960617890162E-6</v>
      </c>
      <c r="DG1461" s="50">
        <v>1.5083240055584851E-5</v>
      </c>
      <c r="DH1461" s="50">
        <v>7.2648688654187067E-6</v>
      </c>
      <c r="DI1461" s="50">
        <v>1.0652327444135111E-5</v>
      </c>
      <c r="DJ1461" s="50">
        <v>6.6375628959485951E-6</v>
      </c>
    </row>
    <row r="1462" spans="13:114" x14ac:dyDescent="0.2">
      <c r="M1462" s="49" t="s">
        <v>142</v>
      </c>
      <c r="N1462" s="50">
        <v>3.8185360792583705E-6</v>
      </c>
      <c r="O1462" s="50">
        <v>3.8425368319491923E-6</v>
      </c>
      <c r="P1462" s="50">
        <v>8.9066638516608145E-6</v>
      </c>
      <c r="Q1462" s="50">
        <v>2.8295126166662492E-6</v>
      </c>
      <c r="R1462" s="50">
        <v>1.4611187999843025E-5</v>
      </c>
      <c r="S1462" s="50">
        <v>1.6416660301971585E-5</v>
      </c>
      <c r="T1462" s="50">
        <v>4.2613426234857732E-5</v>
      </c>
      <c r="U1462" s="69">
        <v>1.9411581759788282E-2</v>
      </c>
      <c r="V1462" s="50">
        <v>2.8179310979940692E-6</v>
      </c>
      <c r="W1462" s="50">
        <v>4.9418869938669617E-6</v>
      </c>
      <c r="X1462" s="50">
        <v>4.1959784143097896E-6</v>
      </c>
      <c r="Y1462" s="50">
        <v>1.9286129188358146E-5</v>
      </c>
      <c r="Z1462" s="50">
        <v>1.7461181593517043E-5</v>
      </c>
      <c r="AA1462" s="50">
        <v>1.873762770056117E-5</v>
      </c>
      <c r="AB1462" s="50">
        <v>4.1376239246644643E-6</v>
      </c>
      <c r="AC1462" s="50">
        <v>3.2952446842524535E-5</v>
      </c>
      <c r="AD1462" s="50">
        <v>4.3198359770534953E-6</v>
      </c>
      <c r="AE1462" s="50">
        <v>9.0230814882475071E-6</v>
      </c>
      <c r="AF1462" s="50">
        <v>2.8093359853363313E-6</v>
      </c>
      <c r="AG1462" s="50">
        <v>1.3768075612486999E-5</v>
      </c>
      <c r="AH1462" s="50">
        <v>1.282973899297135E-5</v>
      </c>
      <c r="AI1462" s="50">
        <v>8.9288840333446206E-6</v>
      </c>
      <c r="AJ1462" s="50">
        <v>6.2417869247117437E-6</v>
      </c>
      <c r="AK1462" s="50">
        <v>3.6762317235052339E-5</v>
      </c>
      <c r="AL1462" s="50">
        <v>9.4120910077688418E-6</v>
      </c>
      <c r="AM1462" s="50">
        <v>2.509500021529119E-5</v>
      </c>
      <c r="AN1462" s="50">
        <v>1.0356144263343876E-5</v>
      </c>
      <c r="AO1462" s="50">
        <v>1.413448551910048E-5</v>
      </c>
      <c r="AP1462" s="50">
        <v>1.3889180292592889E-5</v>
      </c>
      <c r="AQ1462" s="50">
        <v>9.7902184907981073E-6</v>
      </c>
      <c r="AR1462" s="50">
        <v>1.9983826652105175E-5</v>
      </c>
      <c r="AS1462" s="50">
        <v>1.5846401902673102E-5</v>
      </c>
      <c r="AT1462" s="50">
        <v>8.3027702710981946E-6</v>
      </c>
      <c r="AU1462" s="50">
        <v>2.9115246936467156E-5</v>
      </c>
      <c r="AV1462" s="50">
        <v>5.1660066375266186E-6</v>
      </c>
      <c r="AW1462" s="50">
        <v>2.3592127582121538E-5</v>
      </c>
      <c r="AX1462" s="50">
        <v>1.9609962721348474E-5</v>
      </c>
      <c r="AY1462" s="50">
        <v>6.3149103802697074E-6</v>
      </c>
      <c r="AZ1462" s="50">
        <v>1.9209747650029193E-5</v>
      </c>
      <c r="BA1462" s="50">
        <v>9.9240721292158276E-5</v>
      </c>
      <c r="BB1462" s="50">
        <v>1.8015689470908845E-6</v>
      </c>
      <c r="BC1462" s="50">
        <v>2.9903174393437714E-5</v>
      </c>
      <c r="BD1462" s="50">
        <v>1.6826244673657264E-4</v>
      </c>
      <c r="BE1462" s="50">
        <v>2.8989849019464128E-5</v>
      </c>
      <c r="BF1462" s="50">
        <v>4.137038621000961E-5</v>
      </c>
      <c r="BG1462" s="50">
        <v>5.8051683034721966E-5</v>
      </c>
      <c r="BH1462" s="50">
        <v>2.6596144416780662E-5</v>
      </c>
      <c r="BI1462" s="50">
        <v>1.3158879016313832E-4</v>
      </c>
      <c r="BJ1462" s="50">
        <v>5.3939257352109149E-4</v>
      </c>
      <c r="BK1462" s="50">
        <v>8.0906604814269135E-3</v>
      </c>
      <c r="BL1462" s="50">
        <v>2.0554442211515462E-4</v>
      </c>
      <c r="BM1462" s="50">
        <v>3.7524368697060718E-4</v>
      </c>
      <c r="BN1462" s="50">
        <v>5.7241564054901148E-6</v>
      </c>
      <c r="BO1462" s="50">
        <v>1.4456427327106409E-3</v>
      </c>
      <c r="BP1462" s="50">
        <v>3.1770797833230548E-5</v>
      </c>
      <c r="BQ1462" s="50">
        <v>3.7028947523477911E-5</v>
      </c>
      <c r="BR1462" s="50">
        <v>5.42849340780064E-5</v>
      </c>
      <c r="BS1462" s="50">
        <v>1.7867925923076901E-4</v>
      </c>
      <c r="BT1462" s="50">
        <v>3.9402423584417989E-5</v>
      </c>
      <c r="BU1462" s="50">
        <v>3.7916810714079671E-5</v>
      </c>
      <c r="BV1462" s="50">
        <v>8.6095656930707405E-5</v>
      </c>
      <c r="BW1462" s="50">
        <v>6.7629456224233485E-6</v>
      </c>
      <c r="BX1462" s="50">
        <v>1.2772371176721124E-5</v>
      </c>
      <c r="BY1462" s="50">
        <v>8.1149723460010695E-6</v>
      </c>
      <c r="BZ1462" s="50">
        <v>2.743969535872318E-5</v>
      </c>
      <c r="CA1462" s="50">
        <v>7.8858300478629252E-6</v>
      </c>
      <c r="CB1462" s="50">
        <v>1.3149586661810872E-5</v>
      </c>
      <c r="CC1462" s="50">
        <v>6.4517448326096261E-6</v>
      </c>
      <c r="CD1462" s="50">
        <v>5.7157941722390742E-6</v>
      </c>
      <c r="CE1462" s="50">
        <v>2.8795453058754858E-5</v>
      </c>
      <c r="CF1462" s="50">
        <v>8.1224234168482202E-6</v>
      </c>
      <c r="CG1462" s="50">
        <v>2.3069895710414455E-5</v>
      </c>
      <c r="CH1462" s="50">
        <v>1.0115420931587248E-5</v>
      </c>
      <c r="CI1462" s="50">
        <v>8.3486223154653579E-6</v>
      </c>
      <c r="CJ1462" s="50">
        <v>8.5090953572018619E-6</v>
      </c>
      <c r="CK1462" s="50">
        <v>9.3776499544701934E-6</v>
      </c>
      <c r="CL1462" s="50">
        <v>2.871938053507423E-6</v>
      </c>
      <c r="CM1462" s="50">
        <v>1.3618490932816525E-5</v>
      </c>
      <c r="CN1462" s="50">
        <v>5.2452319277789794E-6</v>
      </c>
      <c r="CO1462" s="50">
        <v>6.9014295618085739E-6</v>
      </c>
      <c r="CP1462" s="50">
        <v>1.3938000378081031E-5</v>
      </c>
      <c r="CQ1462" s="50">
        <v>5.1299678850878579E-6</v>
      </c>
      <c r="CR1462" s="50">
        <v>8.9745907850170926E-6</v>
      </c>
      <c r="CS1462" s="50">
        <v>9.8928821327704262E-6</v>
      </c>
      <c r="CT1462" s="50">
        <v>8.1540963420667624E-6</v>
      </c>
      <c r="CU1462" s="50">
        <v>4.7267226203123293E-6</v>
      </c>
      <c r="CV1462" s="50">
        <v>7.2700182591277318E-6</v>
      </c>
      <c r="CW1462" s="50">
        <v>2.8719533765566134E-6</v>
      </c>
      <c r="CX1462" s="50">
        <v>5.6452386862199479E-6</v>
      </c>
      <c r="CY1462" s="50">
        <v>1.3545799791872607E-5</v>
      </c>
      <c r="CZ1462" s="50">
        <v>1.7844672253055706E-5</v>
      </c>
      <c r="DA1462" s="50">
        <v>9.0161677987255926E-6</v>
      </c>
      <c r="DB1462" s="50">
        <v>1.2760035973709954E-5</v>
      </c>
      <c r="DC1462" s="50">
        <v>5.4597405841458627E-6</v>
      </c>
      <c r="DD1462" s="50">
        <v>3.9951065913989169E-6</v>
      </c>
      <c r="DE1462" s="50">
        <v>9.6886741445923474E-6</v>
      </c>
      <c r="DF1462" s="50">
        <v>1.6883485302015578E-5</v>
      </c>
      <c r="DG1462" s="50">
        <v>1.052144842742179E-5</v>
      </c>
      <c r="DH1462" s="50">
        <v>2.1740439826460322E-5</v>
      </c>
      <c r="DI1462" s="50">
        <v>6.0475550950320373E-5</v>
      </c>
      <c r="DJ1462" s="50">
        <v>1.7765634822464138E-5</v>
      </c>
    </row>
    <row r="1463" spans="13:114" x14ac:dyDescent="0.2">
      <c r="M1463" s="49" t="s">
        <v>143</v>
      </c>
      <c r="N1463" s="50">
        <v>4.2255813415704604E-6</v>
      </c>
      <c r="O1463" s="50">
        <v>2.5058119620835617E-6</v>
      </c>
      <c r="P1463" s="50">
        <v>5.4960721714772363E-7</v>
      </c>
      <c r="Q1463" s="50">
        <v>2.5156325160942543E-6</v>
      </c>
      <c r="R1463" s="50">
        <v>1.6397553653768231E-6</v>
      </c>
      <c r="S1463" s="50">
        <v>1.0579835298111111E-6</v>
      </c>
      <c r="T1463" s="50">
        <v>2.3318903006655176E-6</v>
      </c>
      <c r="U1463" s="69">
        <v>5.2327146887689414E-6</v>
      </c>
      <c r="V1463" s="50">
        <v>4.056202944777469E-3</v>
      </c>
      <c r="W1463" s="50">
        <v>4.9671899113844564E-7</v>
      </c>
      <c r="X1463" s="50">
        <v>2.3987669646566244E-6</v>
      </c>
      <c r="Y1463" s="50">
        <v>3.3954342932619618E-6</v>
      </c>
      <c r="Z1463" s="50">
        <v>5.1845972941457253E-6</v>
      </c>
      <c r="AA1463" s="50">
        <v>8.8009129108357059E-6</v>
      </c>
      <c r="AB1463" s="50">
        <v>5.5008581646861886E-6</v>
      </c>
      <c r="AC1463" s="50">
        <v>3.3587542975645022E-6</v>
      </c>
      <c r="AD1463" s="50">
        <v>3.4264621506003217E-6</v>
      </c>
      <c r="AE1463" s="50">
        <v>4.4752503372337649E-6</v>
      </c>
      <c r="AF1463" s="50">
        <v>2.4258895461414489E-6</v>
      </c>
      <c r="AG1463" s="50">
        <v>4.3450523817789189E-6</v>
      </c>
      <c r="AH1463" s="50">
        <v>1.6060147469041626E-5</v>
      </c>
      <c r="AI1463" s="50">
        <v>1.0579907304076033E-5</v>
      </c>
      <c r="AJ1463" s="50">
        <v>4.348213865824689E-6</v>
      </c>
      <c r="AK1463" s="50">
        <v>7.9146706956901471E-6</v>
      </c>
      <c r="AL1463" s="50">
        <v>1.2821740779948792E-5</v>
      </c>
      <c r="AM1463" s="50">
        <v>1.3263197048630593E-5</v>
      </c>
      <c r="AN1463" s="50">
        <v>5.2111837262703363E-6</v>
      </c>
      <c r="AO1463" s="50">
        <v>8.0167488954030639E-6</v>
      </c>
      <c r="AP1463" s="50">
        <v>4.9156035325154972E-6</v>
      </c>
      <c r="AQ1463" s="50">
        <v>4.2017927207635748E-6</v>
      </c>
      <c r="AR1463" s="50">
        <v>3.9471135419118892E-6</v>
      </c>
      <c r="AS1463" s="50">
        <v>3.5922481743068446E-6</v>
      </c>
      <c r="AT1463" s="50">
        <v>1.4154563337222179E-6</v>
      </c>
      <c r="AU1463" s="50">
        <v>2.5006744213035693E-6</v>
      </c>
      <c r="AV1463" s="50">
        <v>1.6975570991454453E-6</v>
      </c>
      <c r="AW1463" s="50">
        <v>3.5837193722198602E-6</v>
      </c>
      <c r="AX1463" s="50">
        <v>3.7198124066154324E-6</v>
      </c>
      <c r="AY1463" s="50">
        <v>1.3754222825302373E-6</v>
      </c>
      <c r="AZ1463" s="50">
        <v>1.8140919881075877E-6</v>
      </c>
      <c r="BA1463" s="50">
        <v>2.9049951395049842E-5</v>
      </c>
      <c r="BB1463" s="50">
        <v>8.450993490208614E-7</v>
      </c>
      <c r="BC1463" s="50">
        <v>7.0698606926397987E-6</v>
      </c>
      <c r="BD1463" s="50">
        <v>8.5912392120495874E-6</v>
      </c>
      <c r="BE1463" s="50">
        <v>5.497588461433531E-6</v>
      </c>
      <c r="BF1463" s="50">
        <v>4.0182496100867583E-6</v>
      </c>
      <c r="BG1463" s="50">
        <v>1.3850107345552394E-5</v>
      </c>
      <c r="BH1463" s="50">
        <v>1.9812048746988394E-4</v>
      </c>
      <c r="BI1463" s="50">
        <v>7.1056429219762646E-4</v>
      </c>
      <c r="BJ1463" s="50">
        <v>3.3321392801488041E-5</v>
      </c>
      <c r="BK1463" s="50">
        <v>9.4952309565086511E-6</v>
      </c>
      <c r="BL1463" s="50">
        <v>1.1209939787428622E-5</v>
      </c>
      <c r="BM1463" s="50">
        <v>1.054192820372007E-5</v>
      </c>
      <c r="BN1463" s="50">
        <v>2.0761315393080937E-7</v>
      </c>
      <c r="BO1463" s="50">
        <v>3.3116239226161016E-6</v>
      </c>
      <c r="BP1463" s="50">
        <v>1.8749126443208994E-6</v>
      </c>
      <c r="BQ1463" s="50">
        <v>2.2437763574182836E-6</v>
      </c>
      <c r="BR1463" s="50">
        <v>9.078840795213482E-6</v>
      </c>
      <c r="BS1463" s="50">
        <v>3.611146937284265E-6</v>
      </c>
      <c r="BT1463" s="50">
        <v>5.7203342804796066E-5</v>
      </c>
      <c r="BU1463" s="50">
        <v>6.5790342007216769E-5</v>
      </c>
      <c r="BV1463" s="50">
        <v>1.5170684159747537E-4</v>
      </c>
      <c r="BW1463" s="50">
        <v>3.9403606034493636E-6</v>
      </c>
      <c r="BX1463" s="50">
        <v>2.2899726203347689E-6</v>
      </c>
      <c r="BY1463" s="50">
        <v>1.3078051168137667E-6</v>
      </c>
      <c r="BZ1463" s="50">
        <v>1.4178536248351575E-6</v>
      </c>
      <c r="CA1463" s="50">
        <v>1.0041021027620993E-6</v>
      </c>
      <c r="CB1463" s="50">
        <v>3.076279177581247E-6</v>
      </c>
      <c r="CC1463" s="50">
        <v>1.1912454499600781E-6</v>
      </c>
      <c r="CD1463" s="50">
        <v>1.2841253408539281E-6</v>
      </c>
      <c r="CE1463" s="50">
        <v>5.4628118295904574E-6</v>
      </c>
      <c r="CF1463" s="50">
        <v>4.5966230156049089E-6</v>
      </c>
      <c r="CG1463" s="50">
        <v>2.1024655298210112E-6</v>
      </c>
      <c r="CH1463" s="50">
        <v>1.3061271407090833E-6</v>
      </c>
      <c r="CI1463" s="50">
        <v>2.8549536553514491E-6</v>
      </c>
      <c r="CJ1463" s="50">
        <v>1.86232518769009E-6</v>
      </c>
      <c r="CK1463" s="50">
        <v>1.0572638116132391E-6</v>
      </c>
      <c r="CL1463" s="50">
        <v>3.7150203496218377E-7</v>
      </c>
      <c r="CM1463" s="50">
        <v>1.6032777352766359E-6</v>
      </c>
      <c r="CN1463" s="50">
        <v>1.5910060830735488E-6</v>
      </c>
      <c r="CO1463" s="50">
        <v>9.9781166386636315E-7</v>
      </c>
      <c r="CP1463" s="50">
        <v>1.4414645798141717E-5</v>
      </c>
      <c r="CQ1463" s="50">
        <v>8.7722093816105012E-6</v>
      </c>
      <c r="CR1463" s="50">
        <v>2.0928874756404703E-6</v>
      </c>
      <c r="CS1463" s="50">
        <v>1.8987263549786274E-6</v>
      </c>
      <c r="CT1463" s="50">
        <v>1.2016553578409625E-6</v>
      </c>
      <c r="CU1463" s="50">
        <v>6.7434157807008001E-7</v>
      </c>
      <c r="CV1463" s="50">
        <v>6.8472733098266653E-6</v>
      </c>
      <c r="CW1463" s="50">
        <v>1.0883923361958173E-6</v>
      </c>
      <c r="CX1463" s="50">
        <v>1.2197512490819532E-6</v>
      </c>
      <c r="CY1463" s="50">
        <v>1.304783991686411E-6</v>
      </c>
      <c r="CZ1463" s="50">
        <v>2.0712504139728385E-6</v>
      </c>
      <c r="DA1463" s="50">
        <v>1.7378594801404549E-6</v>
      </c>
      <c r="DB1463" s="50">
        <v>8.976643486901095E-6</v>
      </c>
      <c r="DC1463" s="50">
        <v>1.4940718279308187E-6</v>
      </c>
      <c r="DD1463" s="50">
        <v>1.2305993015760792E-6</v>
      </c>
      <c r="DE1463" s="50">
        <v>2.0067296834103764E-6</v>
      </c>
      <c r="DF1463" s="50">
        <v>2.1622570263021017E-6</v>
      </c>
      <c r="DG1463" s="50">
        <v>3.4777137599825851E-6</v>
      </c>
      <c r="DH1463" s="50">
        <v>3.2260231147586653E-6</v>
      </c>
      <c r="DI1463" s="50">
        <v>1.6777067218724746E-6</v>
      </c>
      <c r="DJ1463" s="50">
        <v>1.0135718950584891E-5</v>
      </c>
    </row>
    <row r="1464" spans="13:114" x14ac:dyDescent="0.2">
      <c r="M1464" s="49" t="s">
        <v>144</v>
      </c>
      <c r="N1464" s="50">
        <v>1.7775855933663018E-7</v>
      </c>
      <c r="O1464" s="50">
        <v>1.3391355888088007E-7</v>
      </c>
      <c r="P1464" s="50">
        <v>1.738854100599747E-7</v>
      </c>
      <c r="Q1464" s="50">
        <v>1.157439629268436E-7</v>
      </c>
      <c r="R1464" s="50">
        <v>3.0411132277176477E-7</v>
      </c>
      <c r="S1464" s="50">
        <v>3.088810721155242E-7</v>
      </c>
      <c r="T1464" s="50">
        <v>8.319914460630124E-7</v>
      </c>
      <c r="U1464" s="69">
        <v>2.9922777321310509E-4</v>
      </c>
      <c r="V1464" s="50">
        <v>1.0262064843372043E-4</v>
      </c>
      <c r="W1464" s="50">
        <v>8.0919833197316982E-3</v>
      </c>
      <c r="X1464" s="50">
        <v>1.3750705887449308E-7</v>
      </c>
      <c r="Y1464" s="50">
        <v>4.3678490812561413E-7</v>
      </c>
      <c r="Z1464" s="50">
        <v>4.4643490653091847E-7</v>
      </c>
      <c r="AA1464" s="50">
        <v>5.608670494081621E-7</v>
      </c>
      <c r="AB1464" s="50">
        <v>2.1494580459194739E-7</v>
      </c>
      <c r="AC1464" s="50">
        <v>6.7832640370189299E-7</v>
      </c>
      <c r="AD1464" s="50">
        <v>1.6714935459908777E-7</v>
      </c>
      <c r="AE1464" s="50">
        <v>2.7930448325288468E-7</v>
      </c>
      <c r="AF1464" s="50">
        <v>1.1382409219012404E-7</v>
      </c>
      <c r="AG1464" s="50">
        <v>3.6117007253060965E-7</v>
      </c>
      <c r="AH1464" s="50">
        <v>6.4349488567450699E-7</v>
      </c>
      <c r="AI1464" s="50">
        <v>4.3424086356309333E-7</v>
      </c>
      <c r="AJ1464" s="50">
        <v>2.2578260806718746E-7</v>
      </c>
      <c r="AK1464" s="50">
        <v>8.9407055319060767E-7</v>
      </c>
      <c r="AL1464" s="50">
        <v>4.9500125140751211E-7</v>
      </c>
      <c r="AM1464" s="50">
        <v>8.0721306715065259E-7</v>
      </c>
      <c r="AN1464" s="50">
        <v>3.2554080882776746E-7</v>
      </c>
      <c r="AO1464" s="50">
        <v>4.6737312807623117E-7</v>
      </c>
      <c r="AP1464" s="50">
        <v>3.8482299160785686E-7</v>
      </c>
      <c r="AQ1464" s="50">
        <v>2.8848282792425862E-7</v>
      </c>
      <c r="AR1464" s="50">
        <v>4.716647799215809E-7</v>
      </c>
      <c r="AS1464" s="50">
        <v>3.8714263706994125E-7</v>
      </c>
      <c r="AT1464" s="50">
        <v>1.8573925605972E-7</v>
      </c>
      <c r="AU1464" s="50">
        <v>6.0228236561233369E-7</v>
      </c>
      <c r="AV1464" s="50">
        <v>1.390539342425419E-7</v>
      </c>
      <c r="AW1464" s="50">
        <v>5.3315777634425767E-7</v>
      </c>
      <c r="AX1464" s="50">
        <v>4.6307628893698522E-7</v>
      </c>
      <c r="AY1464" s="50">
        <v>1.5134307607285338E-7</v>
      </c>
      <c r="AZ1464" s="50">
        <v>3.7519977892461149E-7</v>
      </c>
      <c r="BA1464" s="50">
        <v>2.6217845088470293E-6</v>
      </c>
      <c r="BB1464" s="50">
        <v>5.5310807471782085E-8</v>
      </c>
      <c r="BC1464" s="50">
        <v>7.404377216859894E-7</v>
      </c>
      <c r="BD1464" s="50">
        <v>3.391808888172588E-6</v>
      </c>
      <c r="BE1464" s="50">
        <v>6.8707372963940945E-7</v>
      </c>
      <c r="BF1464" s="50">
        <v>8.8515320375170456E-7</v>
      </c>
      <c r="BG1464" s="50">
        <v>1.4496215001162482E-6</v>
      </c>
      <c r="BH1464" s="50">
        <v>5.511254205694572E-6</v>
      </c>
      <c r="BI1464" s="50">
        <v>2.0111425303045665E-5</v>
      </c>
      <c r="BJ1464" s="50">
        <v>9.5242155180236534E-6</v>
      </c>
      <c r="BK1464" s="50">
        <v>1.5434605657271242E-4</v>
      </c>
      <c r="BL1464" s="50">
        <v>3.7653435657892345E-6</v>
      </c>
      <c r="BM1464" s="50">
        <v>6.9666636906506085E-6</v>
      </c>
      <c r="BN1464" s="50">
        <v>1.0885683382835194E-7</v>
      </c>
      <c r="BO1464" s="50">
        <v>2.7497919053837589E-5</v>
      </c>
      <c r="BP1464" s="50">
        <v>5.9882607958002639E-7</v>
      </c>
      <c r="BQ1464" s="50">
        <v>7.1258387931608404E-7</v>
      </c>
      <c r="BR1464" s="50">
        <v>1.1980238188966814E-6</v>
      </c>
      <c r="BS1464" s="50">
        <v>3.4695097699927054E-6</v>
      </c>
      <c r="BT1464" s="50">
        <v>2.1848382270856745E-6</v>
      </c>
      <c r="BU1464" s="50">
        <v>2.3226405438135131E-6</v>
      </c>
      <c r="BV1464" s="50">
        <v>5.3216993036814354E-6</v>
      </c>
      <c r="BW1464" s="50">
        <v>2.2371590822131801E-7</v>
      </c>
      <c r="BX1464" s="50">
        <v>2.8750941420169094E-7</v>
      </c>
      <c r="BY1464" s="50">
        <v>1.7695977044025991E-7</v>
      </c>
      <c r="BZ1464" s="50">
        <v>5.4831947780972224E-7</v>
      </c>
      <c r="CA1464" s="50">
        <v>1.6668069359821237E-7</v>
      </c>
      <c r="CB1464" s="50">
        <v>3.1715725355120219E-7</v>
      </c>
      <c r="CC1464" s="50">
        <v>1.47519145840427E-7</v>
      </c>
      <c r="CD1464" s="50">
        <v>1.3496936646852304E-7</v>
      </c>
      <c r="CE1464" s="50">
        <v>6.7793082492994996E-7</v>
      </c>
      <c r="CF1464" s="50">
        <v>2.6601350204277779E-7</v>
      </c>
      <c r="CG1464" s="50">
        <v>4.8641258031788862E-7</v>
      </c>
      <c r="CH1464" s="50">
        <v>2.2272329682378294E-7</v>
      </c>
      <c r="CI1464" s="50">
        <v>2.265629162595409E-7</v>
      </c>
      <c r="CJ1464" s="50">
        <v>2.0586460581100244E-7</v>
      </c>
      <c r="CK1464" s="50">
        <v>2.0257628490994224E-7</v>
      </c>
      <c r="CL1464" s="50">
        <v>6.2889243816154053E-8</v>
      </c>
      <c r="CM1464" s="50">
        <v>2.9684367015457385E-7</v>
      </c>
      <c r="CN1464" s="50">
        <v>1.3792765826373074E-7</v>
      </c>
      <c r="CO1464" s="50">
        <v>1.5462007114201932E-7</v>
      </c>
      <c r="CP1464" s="50">
        <v>6.1547417756737687E-7</v>
      </c>
      <c r="CQ1464" s="50">
        <v>3.1091517072358238E-7</v>
      </c>
      <c r="CR1464" s="50">
        <v>2.1235271989508151E-7</v>
      </c>
      <c r="CS1464" s="50">
        <v>2.3122950260834577E-7</v>
      </c>
      <c r="CT1464" s="50">
        <v>1.7796472980629822E-7</v>
      </c>
      <c r="CU1464" s="50">
        <v>9.9771328590995626E-8</v>
      </c>
      <c r="CV1464" s="50">
        <v>3.0485972627613338E-7</v>
      </c>
      <c r="CW1464" s="50">
        <v>8.0189765079095923E-8</v>
      </c>
      <c r="CX1464" s="50">
        <v>1.3533684906860308E-7</v>
      </c>
      <c r="CY1464" s="50">
        <v>2.8151210156131199E-7</v>
      </c>
      <c r="CZ1464" s="50">
        <v>3.8653257316714016E-7</v>
      </c>
      <c r="DA1464" s="50">
        <v>2.110626758830935E-7</v>
      </c>
      <c r="DB1464" s="50">
        <v>4.5933872666652029E-7</v>
      </c>
      <c r="DC1464" s="50">
        <v>1.3872699225772496E-7</v>
      </c>
      <c r="DD1464" s="50">
        <v>1.0579943654579259E-7</v>
      </c>
      <c r="DE1464" s="50">
        <v>2.3097355854747045E-7</v>
      </c>
      <c r="DF1464" s="50">
        <v>3.7238277226462146E-7</v>
      </c>
      <c r="DG1464" s="50">
        <v>2.8055305769066927E-7</v>
      </c>
      <c r="DH1464" s="50">
        <v>4.8568930626103144E-7</v>
      </c>
      <c r="DI1464" s="50">
        <v>1.1854404800744671E-6</v>
      </c>
      <c r="DJ1464" s="50">
        <v>5.8681548301031886E-7</v>
      </c>
    </row>
    <row r="1465" spans="13:114" ht="22.5" x14ac:dyDescent="0.2">
      <c r="M1465" s="49" t="s">
        <v>145</v>
      </c>
      <c r="N1465" s="50">
        <v>5.918239954952914E-7</v>
      </c>
      <c r="O1465" s="50">
        <v>1.0030957262633665E-4</v>
      </c>
      <c r="P1465" s="50">
        <v>1.5423025137672568E-6</v>
      </c>
      <c r="Q1465" s="50">
        <v>4.6884386759427483E-7</v>
      </c>
      <c r="R1465" s="50">
        <v>1.8030603786679381E-5</v>
      </c>
      <c r="S1465" s="50">
        <v>1.3558342405985515E-6</v>
      </c>
      <c r="T1465" s="50">
        <v>5.7332630263667358E-6</v>
      </c>
      <c r="U1465" s="69">
        <v>2.5457898132596008E-6</v>
      </c>
      <c r="V1465" s="50">
        <v>1.9526281105129867E-6</v>
      </c>
      <c r="W1465" s="50">
        <v>1.4907718705829094E-5</v>
      </c>
      <c r="X1465" s="50">
        <v>1.210424159985745E-2</v>
      </c>
      <c r="Y1465" s="50">
        <v>8.7087421235216831E-6</v>
      </c>
      <c r="Z1465" s="50">
        <v>1.0172865932637915E-5</v>
      </c>
      <c r="AA1465" s="50">
        <v>3.1005060388889864E-6</v>
      </c>
      <c r="AB1465" s="50">
        <v>2.0177329367536038E-4</v>
      </c>
      <c r="AC1465" s="50">
        <v>3.5932753637526294E-5</v>
      </c>
      <c r="AD1465" s="50">
        <v>2.5486172812833685E-6</v>
      </c>
      <c r="AE1465" s="50">
        <v>1.1362037924854948E-4</v>
      </c>
      <c r="AF1465" s="50">
        <v>3.7640581560955003E-7</v>
      </c>
      <c r="AG1465" s="50">
        <v>1.0991343880587841E-6</v>
      </c>
      <c r="AH1465" s="50">
        <v>9.7917951680506605E-6</v>
      </c>
      <c r="AI1465" s="50">
        <v>2.1230050647161542E-4</v>
      </c>
      <c r="AJ1465" s="50">
        <v>8.7047022482299077E-4</v>
      </c>
      <c r="AK1465" s="50">
        <v>3.4396297054818543E-6</v>
      </c>
      <c r="AL1465" s="50">
        <v>1.4449544268694763E-6</v>
      </c>
      <c r="AM1465" s="50">
        <v>2.9609779974475812E-5</v>
      </c>
      <c r="AN1465" s="50">
        <v>5.6117462853886171E-6</v>
      </c>
      <c r="AO1465" s="50">
        <v>2.5938678811183154E-6</v>
      </c>
      <c r="AP1465" s="50">
        <v>1.7932210944325E-6</v>
      </c>
      <c r="AQ1465" s="50">
        <v>3.6155357040774907E-6</v>
      </c>
      <c r="AR1465" s="50">
        <v>2.02198880256411E-3</v>
      </c>
      <c r="AS1465" s="50">
        <v>2.4180883730495723E-4</v>
      </c>
      <c r="AT1465" s="50">
        <v>1.8978194942893685E-6</v>
      </c>
      <c r="AU1465" s="50">
        <v>2.4854086265749898E-6</v>
      </c>
      <c r="AV1465" s="50">
        <v>4.0482293798616219E-7</v>
      </c>
      <c r="AW1465" s="50">
        <v>1.5825736418848734E-6</v>
      </c>
      <c r="AX1465" s="50">
        <v>2.6271642981936765E-6</v>
      </c>
      <c r="AY1465" s="50">
        <v>8.6081898092472843E-7</v>
      </c>
      <c r="AZ1465" s="50">
        <v>1.9289106715997113E-6</v>
      </c>
      <c r="BA1465" s="50">
        <v>2.4889301508573425E-6</v>
      </c>
      <c r="BB1465" s="50">
        <v>1.4001223186576703E-6</v>
      </c>
      <c r="BC1465" s="50">
        <v>9.1362437505436871E-6</v>
      </c>
      <c r="BD1465" s="50">
        <v>6.0406129065195745E-6</v>
      </c>
      <c r="BE1465" s="50">
        <v>1.0741241489616264E-5</v>
      </c>
      <c r="BF1465" s="50">
        <v>1.0058950740586523E-6</v>
      </c>
      <c r="BG1465" s="50">
        <v>3.7947786797634502E-6</v>
      </c>
      <c r="BH1465" s="50">
        <v>1.071104188243531E-6</v>
      </c>
      <c r="BI1465" s="50">
        <v>2.0931852382694773E-6</v>
      </c>
      <c r="BJ1465" s="50">
        <v>2.0720081130509138E-6</v>
      </c>
      <c r="BK1465" s="50">
        <v>2.0060001446799638E-6</v>
      </c>
      <c r="BL1465" s="50">
        <v>2.3346465729344137E-6</v>
      </c>
      <c r="BM1465" s="50">
        <v>1.6294773867459092E-6</v>
      </c>
      <c r="BN1465" s="50">
        <v>3.7782678422554526E-7</v>
      </c>
      <c r="BO1465" s="50">
        <v>8.434186014872201E-7</v>
      </c>
      <c r="BP1465" s="50">
        <v>4.5374106557783697E-7</v>
      </c>
      <c r="BQ1465" s="50">
        <v>6.1475464305441046E-7</v>
      </c>
      <c r="BR1465" s="50">
        <v>4.7970482029233923E-6</v>
      </c>
      <c r="BS1465" s="50">
        <v>2.50255595326513E-6</v>
      </c>
      <c r="BT1465" s="50">
        <v>5.1859482328729033E-6</v>
      </c>
      <c r="BU1465" s="50">
        <v>6.3209174901721718E-6</v>
      </c>
      <c r="BV1465" s="50">
        <v>2.5874864074346013E-6</v>
      </c>
      <c r="BW1465" s="50">
        <v>8.1558063958961019E-6</v>
      </c>
      <c r="BX1465" s="50">
        <v>3.92983487071301E-6</v>
      </c>
      <c r="BY1465" s="50">
        <v>9.0367788411835743E-6</v>
      </c>
      <c r="BZ1465" s="50">
        <v>1.2770147076476191E-5</v>
      </c>
      <c r="CA1465" s="50">
        <v>1.6212309583805497E-5</v>
      </c>
      <c r="CB1465" s="50">
        <v>3.4072534709777182E-6</v>
      </c>
      <c r="CC1465" s="50">
        <v>4.365627875965536E-6</v>
      </c>
      <c r="CD1465" s="50">
        <v>2.7652432324315848E-5</v>
      </c>
      <c r="CE1465" s="50">
        <v>1.0214156346062646E-4</v>
      </c>
      <c r="CF1465" s="50">
        <v>1.0096547319952476E-3</v>
      </c>
      <c r="CG1465" s="50">
        <v>6.3842944716388636E-6</v>
      </c>
      <c r="CH1465" s="50">
        <v>2.3611660196703072E-6</v>
      </c>
      <c r="CI1465" s="50">
        <v>8.5162531444477589E-6</v>
      </c>
      <c r="CJ1465" s="50">
        <v>7.786801015652077E-6</v>
      </c>
      <c r="CK1465" s="50">
        <v>1.0741915964224405E-5</v>
      </c>
      <c r="CL1465" s="50">
        <v>2.1633112010034754E-6</v>
      </c>
      <c r="CM1465" s="50">
        <v>3.3471438259525501E-6</v>
      </c>
      <c r="CN1465" s="50">
        <v>6.8714484747557815E-6</v>
      </c>
      <c r="CO1465" s="50">
        <v>5.2370010610160178E-6</v>
      </c>
      <c r="CP1465" s="50">
        <v>1.9715964022306057E-6</v>
      </c>
      <c r="CQ1465" s="50">
        <v>2.1354769123466923E-7</v>
      </c>
      <c r="CR1465" s="50">
        <v>9.7351762512405268E-6</v>
      </c>
      <c r="CS1465" s="50">
        <v>6.3870690098919858E-6</v>
      </c>
      <c r="CT1465" s="50">
        <v>2.3758846062692559E-6</v>
      </c>
      <c r="CU1465" s="50">
        <v>9.4764232812483482E-7</v>
      </c>
      <c r="CV1465" s="50">
        <v>1.3680081775007023E-6</v>
      </c>
      <c r="CW1465" s="50">
        <v>1.2413936639257285E-6</v>
      </c>
      <c r="CX1465" s="50">
        <v>7.3702214415577605E-6</v>
      </c>
      <c r="CY1465" s="50">
        <v>6.2320419653336102E-6</v>
      </c>
      <c r="CZ1465" s="50">
        <v>5.844053074449846E-6</v>
      </c>
      <c r="DA1465" s="50">
        <v>1.2619180654572067E-5</v>
      </c>
      <c r="DB1465" s="50">
        <v>1.1508022904193962E-4</v>
      </c>
      <c r="DC1465" s="50">
        <v>2.0233372495266657E-6</v>
      </c>
      <c r="DD1465" s="50">
        <v>1.0054396151633137E-5</v>
      </c>
      <c r="DE1465" s="50">
        <v>4.1264695890825229E-6</v>
      </c>
      <c r="DF1465" s="50">
        <v>2.962837669945787E-5</v>
      </c>
      <c r="DG1465" s="50">
        <v>2.4781033364212126E-4</v>
      </c>
      <c r="DH1465" s="50">
        <v>1.8843266291285754E-5</v>
      </c>
      <c r="DI1465" s="50">
        <v>4.2035045542814198E-6</v>
      </c>
      <c r="DJ1465" s="50">
        <v>1.8315176108580072E-6</v>
      </c>
    </row>
    <row r="1466" spans="13:114" x14ac:dyDescent="0.2">
      <c r="M1466" s="49" t="s">
        <v>146</v>
      </c>
      <c r="N1466" s="50">
        <v>3.480888680698885E-8</v>
      </c>
      <c r="O1466" s="50">
        <v>6.8714847895139764E-8</v>
      </c>
      <c r="P1466" s="50">
        <v>3.646778733968745E-8</v>
      </c>
      <c r="Q1466" s="50">
        <v>2.8705204707972557E-8</v>
      </c>
      <c r="R1466" s="50">
        <v>3.1429225920166355E-6</v>
      </c>
      <c r="S1466" s="50">
        <v>6.6925334614747257E-8</v>
      </c>
      <c r="T1466" s="50">
        <v>3.8798786272003263E-7</v>
      </c>
      <c r="U1466" s="69">
        <v>1.5812528096548175E-7</v>
      </c>
      <c r="V1466" s="50">
        <v>9.8968861404390526E-8</v>
      </c>
      <c r="W1466" s="50">
        <v>1.0155722118166547E-6</v>
      </c>
      <c r="X1466" s="50">
        <v>1.3212845086100091E-7</v>
      </c>
      <c r="Y1466" s="50">
        <v>1.2770160308850111E-2</v>
      </c>
      <c r="Z1466" s="50">
        <v>4.3013659305122337E-6</v>
      </c>
      <c r="AA1466" s="50">
        <v>2.0000531758695377E-7</v>
      </c>
      <c r="AB1466" s="50">
        <v>1.2457467185334486E-7</v>
      </c>
      <c r="AC1466" s="50">
        <v>1.4421041553669899E-7</v>
      </c>
      <c r="AD1466" s="50">
        <v>6.3004656382940178E-8</v>
      </c>
      <c r="AE1466" s="50">
        <v>1.0893835169502837E-7</v>
      </c>
      <c r="AF1466" s="50">
        <v>2.3064544156377835E-8</v>
      </c>
      <c r="AG1466" s="50">
        <v>6.9730277299602239E-8</v>
      </c>
      <c r="AH1466" s="50">
        <v>1.3099984110232672E-7</v>
      </c>
      <c r="AI1466" s="50">
        <v>1.1612968895795164E-7</v>
      </c>
      <c r="AJ1466" s="50">
        <v>2.5069482859596462E-7</v>
      </c>
      <c r="AK1466" s="50">
        <v>2.2742539089918723E-7</v>
      </c>
      <c r="AL1466" s="50">
        <v>9.2846707899457861E-8</v>
      </c>
      <c r="AM1466" s="50">
        <v>2.4367883425499326E-7</v>
      </c>
      <c r="AN1466" s="50">
        <v>9.7894137280369583E-8</v>
      </c>
      <c r="AO1466" s="50">
        <v>1.0537336660083987E-7</v>
      </c>
      <c r="AP1466" s="50">
        <v>8.7689570296536826E-8</v>
      </c>
      <c r="AQ1466" s="50">
        <v>1.2012075152868079E-7</v>
      </c>
      <c r="AR1466" s="50">
        <v>1.1170742795156809E-7</v>
      </c>
      <c r="AS1466" s="50">
        <v>1.0174619885137015E-7</v>
      </c>
      <c r="AT1466" s="50">
        <v>9.9407484074572629E-8</v>
      </c>
      <c r="AU1466" s="50">
        <v>1.2678041047097153E-7</v>
      </c>
      <c r="AV1466" s="50">
        <v>2.6148109343467038E-8</v>
      </c>
      <c r="AW1466" s="50">
        <v>8.4666264004947139E-8</v>
      </c>
      <c r="AX1466" s="50">
        <v>9.3219103121565982E-8</v>
      </c>
      <c r="AY1466" s="50">
        <v>4.7039560406840071E-8</v>
      </c>
      <c r="AZ1466" s="50">
        <v>1.017212901933777E-7</v>
      </c>
      <c r="BA1466" s="50">
        <v>1.5321895438181904E-7</v>
      </c>
      <c r="BB1466" s="50">
        <v>7.2456616581153429E-8</v>
      </c>
      <c r="BC1466" s="50">
        <v>1.6745377849304139E-7</v>
      </c>
      <c r="BD1466" s="50">
        <v>2.4013606466758515E-7</v>
      </c>
      <c r="BE1466" s="50">
        <v>2.8689518974313115E-7</v>
      </c>
      <c r="BF1466" s="50">
        <v>5.6043189369969253E-8</v>
      </c>
      <c r="BG1466" s="50">
        <v>2.403188697248324E-7</v>
      </c>
      <c r="BH1466" s="50">
        <v>6.6726741102274966E-8</v>
      </c>
      <c r="BI1466" s="50">
        <v>1.3169568728870996E-7</v>
      </c>
      <c r="BJ1466" s="50">
        <v>1.2622258567245984E-7</v>
      </c>
      <c r="BK1466" s="50">
        <v>1.2557297762516254E-7</v>
      </c>
      <c r="BL1466" s="50">
        <v>1.4872670166758931E-7</v>
      </c>
      <c r="BM1466" s="50">
        <v>1.0251500911026921E-7</v>
      </c>
      <c r="BN1466" s="50">
        <v>5.8071701972880602E-9</v>
      </c>
      <c r="BO1466" s="50">
        <v>5.356255476932298E-8</v>
      </c>
      <c r="BP1466" s="50">
        <v>2.9568114954524946E-8</v>
      </c>
      <c r="BQ1466" s="50">
        <v>3.923781534798245E-8</v>
      </c>
      <c r="BR1466" s="50">
        <v>1.599930952720561E-7</v>
      </c>
      <c r="BS1466" s="50">
        <v>8.4621921433831515E-8</v>
      </c>
      <c r="BT1466" s="50">
        <v>3.6147791836231982E-7</v>
      </c>
      <c r="BU1466" s="50">
        <v>4.3572146956466834E-7</v>
      </c>
      <c r="BV1466" s="50">
        <v>1.4192604062991597E-7</v>
      </c>
      <c r="BW1466" s="50">
        <v>5.6249786106211842E-7</v>
      </c>
      <c r="BX1466" s="50">
        <v>2.6790706356173987E-7</v>
      </c>
      <c r="BY1466" s="50">
        <v>6.4727504723833457E-7</v>
      </c>
      <c r="BZ1466" s="50">
        <v>9.207490569052239E-7</v>
      </c>
      <c r="CA1466" s="50">
        <v>1.1738855950195951E-6</v>
      </c>
      <c r="CB1466" s="50">
        <v>2.3018654426599705E-7</v>
      </c>
      <c r="CC1466" s="50">
        <v>3.0010896590200905E-7</v>
      </c>
      <c r="CD1466" s="50">
        <v>2.0152592772051488E-6</v>
      </c>
      <c r="CE1466" s="50">
        <v>1.9175895169329951E-7</v>
      </c>
      <c r="CF1466" s="50">
        <v>7.414307290345439E-5</v>
      </c>
      <c r="CG1466" s="50">
        <v>4.4267912034397307E-7</v>
      </c>
      <c r="CH1466" s="50">
        <v>1.4442378529617135E-7</v>
      </c>
      <c r="CI1466" s="50">
        <v>5.9526873777340168E-7</v>
      </c>
      <c r="CJ1466" s="50">
        <v>5.2194162828958654E-7</v>
      </c>
      <c r="CK1466" s="50">
        <v>7.4383967400144568E-7</v>
      </c>
      <c r="CL1466" s="50">
        <v>1.4949959347789314E-7</v>
      </c>
      <c r="CM1466" s="50">
        <v>2.2871307966756897E-7</v>
      </c>
      <c r="CN1466" s="50">
        <v>4.639078619496071E-7</v>
      </c>
      <c r="CO1466" s="50">
        <v>3.7123589480018733E-7</v>
      </c>
      <c r="CP1466" s="50">
        <v>1.2171352534921996E-7</v>
      </c>
      <c r="CQ1466" s="50">
        <v>1.2694328894511609E-8</v>
      </c>
      <c r="CR1466" s="50">
        <v>6.1107754987985721E-7</v>
      </c>
      <c r="CS1466" s="50">
        <v>4.2728249892464076E-7</v>
      </c>
      <c r="CT1466" s="50">
        <v>1.5087261874198542E-7</v>
      </c>
      <c r="CU1466" s="50">
        <v>6.0797526870596253E-8</v>
      </c>
      <c r="CV1466" s="50">
        <v>6.1807006907057819E-8</v>
      </c>
      <c r="CW1466" s="50">
        <v>8.0495533012503392E-8</v>
      </c>
      <c r="CX1466" s="50">
        <v>4.2335445271367178E-7</v>
      </c>
      <c r="CY1466" s="50">
        <v>2.9396892712594496E-7</v>
      </c>
      <c r="CZ1466" s="50">
        <v>1.0643183313625664E-7</v>
      </c>
      <c r="DA1466" s="50">
        <v>8.9993592636094238E-7</v>
      </c>
      <c r="DB1466" s="50">
        <v>5.1663869556016877E-6</v>
      </c>
      <c r="DC1466" s="50">
        <v>1.1859813741176882E-7</v>
      </c>
      <c r="DD1466" s="50">
        <v>1.2646349222941813E-7</v>
      </c>
      <c r="DE1466" s="50">
        <v>2.3144246867670793E-7</v>
      </c>
      <c r="DF1466" s="50">
        <v>6.3610064283177231E-7</v>
      </c>
      <c r="DG1466" s="50">
        <v>3.9490198966419806E-5</v>
      </c>
      <c r="DH1466" s="50">
        <v>1.1619567275262494E-6</v>
      </c>
      <c r="DI1466" s="50">
        <v>1.0286801579522406E-7</v>
      </c>
      <c r="DJ1466" s="50">
        <v>1.014682164523273E-7</v>
      </c>
    </row>
    <row r="1467" spans="13:114" x14ac:dyDescent="0.2">
      <c r="M1467" s="49" t="s">
        <v>147</v>
      </c>
      <c r="N1467" s="50">
        <v>2.6701447694112782E-7</v>
      </c>
      <c r="O1467" s="50">
        <v>1.3245770837047948E-4</v>
      </c>
      <c r="P1467" s="50">
        <v>4.8515851226657724E-7</v>
      </c>
      <c r="Q1467" s="50">
        <v>1.5958712176761286E-7</v>
      </c>
      <c r="R1467" s="50">
        <v>6.7112750207995669E-6</v>
      </c>
      <c r="S1467" s="50">
        <v>6.5631503998407448E-8</v>
      </c>
      <c r="T1467" s="50">
        <v>1.8054568099534779E-7</v>
      </c>
      <c r="U1467" s="69">
        <v>1.7473423047771369E-7</v>
      </c>
      <c r="V1467" s="50">
        <v>8.5723608956715893E-8</v>
      </c>
      <c r="W1467" s="50">
        <v>3.5884078007912349E-7</v>
      </c>
      <c r="X1467" s="50">
        <v>1.2186420269879506E-4</v>
      </c>
      <c r="Y1467" s="50">
        <v>3.983421725665018E-6</v>
      </c>
      <c r="Z1467" s="50">
        <v>3.0306827737601377E-2</v>
      </c>
      <c r="AA1467" s="50">
        <v>4.5074653923475664E-7</v>
      </c>
      <c r="AB1467" s="50">
        <v>4.50787283560521E-4</v>
      </c>
      <c r="AC1467" s="50">
        <v>4.5785149380136952E-5</v>
      </c>
      <c r="AD1467" s="50">
        <v>8.1305325556393768E-6</v>
      </c>
      <c r="AE1467" s="50">
        <v>4.7038038855693097E-5</v>
      </c>
      <c r="AF1467" s="50">
        <v>1.0900319681380976E-7</v>
      </c>
      <c r="AG1467" s="50">
        <v>1.5531767134730374E-7</v>
      </c>
      <c r="AH1467" s="50">
        <v>1.1920097376551197E-5</v>
      </c>
      <c r="AI1467" s="50">
        <v>1.3114214127905801E-5</v>
      </c>
      <c r="AJ1467" s="50">
        <v>1.1671561604207361E-3</v>
      </c>
      <c r="AK1467" s="50">
        <v>2.0951852621236613E-7</v>
      </c>
      <c r="AL1467" s="50">
        <v>9.6411829791920912E-8</v>
      </c>
      <c r="AM1467" s="50">
        <v>2.0401742050323349E-6</v>
      </c>
      <c r="AN1467" s="50">
        <v>5.6777376467576916E-6</v>
      </c>
      <c r="AO1467" s="50">
        <v>1.6192106016881553E-6</v>
      </c>
      <c r="AP1467" s="50">
        <v>7.874145080818187E-7</v>
      </c>
      <c r="AQ1467" s="50">
        <v>1.1047796430418878E-6</v>
      </c>
      <c r="AR1467" s="50">
        <v>2.0852147655625187E-5</v>
      </c>
      <c r="AS1467" s="50">
        <v>2.8562425624611081E-6</v>
      </c>
      <c r="AT1467" s="50">
        <v>2.143764173016734E-7</v>
      </c>
      <c r="AU1467" s="50">
        <v>1.3449835915765973E-6</v>
      </c>
      <c r="AV1467" s="50">
        <v>7.6196772193066388E-8</v>
      </c>
      <c r="AW1467" s="50">
        <v>3.7430482021944752E-7</v>
      </c>
      <c r="AX1467" s="50">
        <v>4.6273071866176971E-7</v>
      </c>
      <c r="AY1467" s="50">
        <v>7.4136151379690262E-8</v>
      </c>
      <c r="AZ1467" s="50">
        <v>1.001383394373821E-7</v>
      </c>
      <c r="BA1467" s="50">
        <v>7.0823606615472276E-7</v>
      </c>
      <c r="BB1467" s="50">
        <v>7.1487399499010584E-7</v>
      </c>
      <c r="BC1467" s="50">
        <v>1.1879281426059756E-5</v>
      </c>
      <c r="BD1467" s="50">
        <v>1.1461784647976227E-5</v>
      </c>
      <c r="BE1467" s="50">
        <v>3.0008115391968574E-6</v>
      </c>
      <c r="BF1467" s="50">
        <v>4.6260052342128917E-7</v>
      </c>
      <c r="BG1467" s="50">
        <v>7.3494446639866536E-7</v>
      </c>
      <c r="BH1467" s="50">
        <v>1.690485749330189E-7</v>
      </c>
      <c r="BI1467" s="50">
        <v>3.0975893740322553E-7</v>
      </c>
      <c r="BJ1467" s="50">
        <v>8.2865848869030499E-8</v>
      </c>
      <c r="BK1467" s="50">
        <v>1.272544116972886E-7</v>
      </c>
      <c r="BL1467" s="50">
        <v>2.2994885778855374E-7</v>
      </c>
      <c r="BM1467" s="50">
        <v>1.5311018058979488E-7</v>
      </c>
      <c r="BN1467" s="50">
        <v>9.2199574473749023E-9</v>
      </c>
      <c r="BO1467" s="50">
        <v>7.3899076105945375E-8</v>
      </c>
      <c r="BP1467" s="50">
        <v>2.7281457735321625E-8</v>
      </c>
      <c r="BQ1467" s="50">
        <v>1.2639150471009521E-7</v>
      </c>
      <c r="BR1467" s="50">
        <v>1.8703869716497321E-6</v>
      </c>
      <c r="BS1467" s="50">
        <v>2.9912757924655929E-7</v>
      </c>
      <c r="BT1467" s="50">
        <v>1.521821859276016E-7</v>
      </c>
      <c r="BU1467" s="50">
        <v>2.3010999839721635E-7</v>
      </c>
      <c r="BV1467" s="50">
        <v>3.3626548199015144E-7</v>
      </c>
      <c r="BW1467" s="50">
        <v>2.5851639807404823E-7</v>
      </c>
      <c r="BX1467" s="50">
        <v>3.4349287139001325E-7</v>
      </c>
      <c r="BY1467" s="50">
        <v>2.6802642779789356E-7</v>
      </c>
      <c r="BZ1467" s="50">
        <v>3.4259816580477545E-7</v>
      </c>
      <c r="CA1467" s="50">
        <v>4.1521257132825066E-7</v>
      </c>
      <c r="CB1467" s="50">
        <v>1.8018158535766815E-7</v>
      </c>
      <c r="CC1467" s="50">
        <v>1.5684727456261576E-7</v>
      </c>
      <c r="CD1467" s="50">
        <v>6.9217351446296595E-7</v>
      </c>
      <c r="CE1467" s="50">
        <v>2.9851952833036395E-6</v>
      </c>
      <c r="CF1467" s="50">
        <v>2.3358702439135703E-5</v>
      </c>
      <c r="CG1467" s="50">
        <v>2.1422704055351847E-7</v>
      </c>
      <c r="CH1467" s="50">
        <v>1.907481926053373E-7</v>
      </c>
      <c r="CI1467" s="50">
        <v>2.8544370902863178E-7</v>
      </c>
      <c r="CJ1467" s="50">
        <v>2.5849890187978568E-7</v>
      </c>
      <c r="CK1467" s="50">
        <v>3.2244545605068953E-7</v>
      </c>
      <c r="CL1467" s="50">
        <v>7.9746709045393868E-8</v>
      </c>
      <c r="CM1467" s="50">
        <v>1.2565845991879064E-7</v>
      </c>
      <c r="CN1467" s="50">
        <v>2.2588437187547884E-7</v>
      </c>
      <c r="CO1467" s="50">
        <v>1.8338898181986888E-7</v>
      </c>
      <c r="CP1467" s="50">
        <v>1.9254508144573405E-7</v>
      </c>
      <c r="CQ1467" s="50">
        <v>8.180153943858772E-8</v>
      </c>
      <c r="CR1467" s="50">
        <v>3.502961006417472E-7</v>
      </c>
      <c r="CS1467" s="50">
        <v>2.7389774130776047E-7</v>
      </c>
      <c r="CT1467" s="50">
        <v>1.3322842047054461E-7</v>
      </c>
      <c r="CU1467" s="50">
        <v>5.4385909860191189E-8</v>
      </c>
      <c r="CV1467" s="50">
        <v>5.8744712122086785E-8</v>
      </c>
      <c r="CW1467" s="50">
        <v>5.949338283996433E-8</v>
      </c>
      <c r="CX1467" s="50">
        <v>2.8126758546481029E-7</v>
      </c>
      <c r="CY1467" s="50">
        <v>2.094702946504574E-7</v>
      </c>
      <c r="CZ1467" s="50">
        <v>7.9918993160529876E-7</v>
      </c>
      <c r="DA1467" s="50">
        <v>5.6412679780122078E-7</v>
      </c>
      <c r="DB1467" s="50">
        <v>3.0018836311812782E-6</v>
      </c>
      <c r="DC1467" s="50">
        <v>1.6164948454835592E-7</v>
      </c>
      <c r="DD1467" s="50">
        <v>2.4078167939424287E-7</v>
      </c>
      <c r="DE1467" s="50">
        <v>4.5968168976153522E-7</v>
      </c>
      <c r="DF1467" s="50">
        <v>6.6998398673080677E-7</v>
      </c>
      <c r="DG1467" s="50">
        <v>9.8643852632167476E-6</v>
      </c>
      <c r="DH1467" s="50">
        <v>2.5349604202384718E-6</v>
      </c>
      <c r="DI1467" s="50">
        <v>1.5542324758367407E-7</v>
      </c>
      <c r="DJ1467" s="50">
        <v>5.5837166295833618E-7</v>
      </c>
    </row>
    <row r="1468" spans="13:114" x14ac:dyDescent="0.2">
      <c r="M1468" s="49" t="s">
        <v>148</v>
      </c>
      <c r="N1468" s="50">
        <v>1.8433894080491756E-7</v>
      </c>
      <c r="O1468" s="50">
        <v>6.9102232396859013E-7</v>
      </c>
      <c r="P1468" s="50">
        <v>1.5761918728742652E-7</v>
      </c>
      <c r="Q1468" s="50">
        <v>1.2835925125840871E-7</v>
      </c>
      <c r="R1468" s="50">
        <v>1.6008291175897043E-5</v>
      </c>
      <c r="S1468" s="50">
        <v>2.2839439974400901E-7</v>
      </c>
      <c r="T1468" s="50">
        <v>9.8166687686342322E-7</v>
      </c>
      <c r="U1468" s="69">
        <v>4.3721883519624308E-7</v>
      </c>
      <c r="V1468" s="50">
        <v>3.2888919637392452E-7</v>
      </c>
      <c r="W1468" s="50">
        <v>2.4775133461060641E-6</v>
      </c>
      <c r="X1468" s="50">
        <v>2.3115730091205102E-6</v>
      </c>
      <c r="Y1468" s="50">
        <v>1.4840115811407204E-5</v>
      </c>
      <c r="Z1468" s="50">
        <v>1.6537784041619373E-5</v>
      </c>
      <c r="AA1468" s="50">
        <v>1.3032376332924294E-2</v>
      </c>
      <c r="AB1468" s="50">
        <v>4.9668447995028665E-7</v>
      </c>
      <c r="AC1468" s="50">
        <v>1.5624915818722004E-5</v>
      </c>
      <c r="AD1468" s="50">
        <v>2.467939345464421E-6</v>
      </c>
      <c r="AE1468" s="50">
        <v>1.7638548896858758E-4</v>
      </c>
      <c r="AF1468" s="50">
        <v>9.5507950053163548E-8</v>
      </c>
      <c r="AG1468" s="50">
        <v>2.5643247764749079E-7</v>
      </c>
      <c r="AH1468" s="50">
        <v>3.9086498557852776E-5</v>
      </c>
      <c r="AI1468" s="50">
        <v>3.2705103626881293E-5</v>
      </c>
      <c r="AJ1468" s="50">
        <v>1.1670230765614955E-6</v>
      </c>
      <c r="AK1468" s="50">
        <v>6.3306966392843248E-7</v>
      </c>
      <c r="AL1468" s="50">
        <v>2.6862044024261251E-7</v>
      </c>
      <c r="AM1468" s="50">
        <v>1.5281180083243442E-4</v>
      </c>
      <c r="AN1468" s="50">
        <v>3.0993503263816215E-7</v>
      </c>
      <c r="AO1468" s="50">
        <v>3.9749774123319623E-7</v>
      </c>
      <c r="AP1468" s="50">
        <v>2.8525457709928525E-7</v>
      </c>
      <c r="AQ1468" s="50">
        <v>3.7425738244872608E-7</v>
      </c>
      <c r="AR1468" s="50">
        <v>7.978348229841677E-7</v>
      </c>
      <c r="AS1468" s="50">
        <v>4.5145627111436868E-7</v>
      </c>
      <c r="AT1468" s="50">
        <v>2.8966671388413316E-7</v>
      </c>
      <c r="AU1468" s="50">
        <v>9.3259521111709136E-7</v>
      </c>
      <c r="AV1468" s="50">
        <v>9.5231206291398677E-8</v>
      </c>
      <c r="AW1468" s="50">
        <v>3.5987198373246486E-7</v>
      </c>
      <c r="AX1468" s="50">
        <v>4.3128994645037918E-7</v>
      </c>
      <c r="AY1468" s="50">
        <v>1.4278027025253169E-7</v>
      </c>
      <c r="AZ1468" s="50">
        <v>3.7921568531400649E-7</v>
      </c>
      <c r="BA1468" s="50">
        <v>5.5288306263404546E-7</v>
      </c>
      <c r="BB1468" s="50">
        <v>1.8524079333871749E-7</v>
      </c>
      <c r="BC1468" s="50">
        <v>9.9949372435737762E-7</v>
      </c>
      <c r="BD1468" s="50">
        <v>6.2169845588355362E-6</v>
      </c>
      <c r="BE1468" s="50">
        <v>2.7013866565040947E-5</v>
      </c>
      <c r="BF1468" s="50">
        <v>3.2653804151890387E-7</v>
      </c>
      <c r="BG1468" s="50">
        <v>8.3850389736779838E-7</v>
      </c>
      <c r="BH1468" s="50">
        <v>2.3383734928920791E-7</v>
      </c>
      <c r="BI1468" s="50">
        <v>4.6306447540093076E-7</v>
      </c>
      <c r="BJ1468" s="50">
        <v>3.2100036347931897E-7</v>
      </c>
      <c r="BK1468" s="50">
        <v>3.4495127053504051E-7</v>
      </c>
      <c r="BL1468" s="50">
        <v>4.5456506975939768E-7</v>
      </c>
      <c r="BM1468" s="50">
        <v>3.1105406661299658E-7</v>
      </c>
      <c r="BN1468" s="50">
        <v>1.6493245772101408E-8</v>
      </c>
      <c r="BO1468" s="50">
        <v>1.5648220024069317E-7</v>
      </c>
      <c r="BP1468" s="50">
        <v>8.1975727848238177E-8</v>
      </c>
      <c r="BQ1468" s="50">
        <v>1.5163327061039724E-7</v>
      </c>
      <c r="BR1468" s="50">
        <v>8.0803816551740022E-7</v>
      </c>
      <c r="BS1468" s="50">
        <v>2.6071578753467947E-7</v>
      </c>
      <c r="BT1468" s="50">
        <v>8.7985102373975256E-7</v>
      </c>
      <c r="BU1468" s="50">
        <v>1.0740130805635315E-6</v>
      </c>
      <c r="BV1468" s="50">
        <v>4.8559668545338116E-7</v>
      </c>
      <c r="BW1468" s="50">
        <v>1.4247060051564484E-6</v>
      </c>
      <c r="BX1468" s="50">
        <v>7.2460017007166354E-7</v>
      </c>
      <c r="BY1468" s="50">
        <v>1.541801117462326E-6</v>
      </c>
      <c r="BZ1468" s="50">
        <v>2.1687841829994352E-6</v>
      </c>
      <c r="CA1468" s="50">
        <v>2.7126605374057425E-6</v>
      </c>
      <c r="CB1468" s="50">
        <v>6.2293357433119711E-7</v>
      </c>
      <c r="CC1468" s="50">
        <v>7.6291665124200005E-7</v>
      </c>
      <c r="CD1468" s="50">
        <v>4.6231048810784353E-6</v>
      </c>
      <c r="CE1468" s="50">
        <v>3.7662199892390508E-5</v>
      </c>
      <c r="CF1468" s="50">
        <v>1.6657788593470957E-4</v>
      </c>
      <c r="CG1468" s="50">
        <v>1.0912255685796854E-6</v>
      </c>
      <c r="CH1468" s="50">
        <v>4.3777127966945891E-7</v>
      </c>
      <c r="CI1468" s="50">
        <v>1.4608283692474445E-6</v>
      </c>
      <c r="CJ1468" s="50">
        <v>1.4553000746060619E-6</v>
      </c>
      <c r="CK1468" s="50">
        <v>1.8248075527234567E-6</v>
      </c>
      <c r="CL1468" s="50">
        <v>3.7852817545050124E-7</v>
      </c>
      <c r="CM1468" s="50">
        <v>5.8243088812734913E-7</v>
      </c>
      <c r="CN1468" s="50">
        <v>1.3108247030312368E-6</v>
      </c>
      <c r="CO1468" s="50">
        <v>8.8550212583722559E-7</v>
      </c>
      <c r="CP1468" s="50">
        <v>3.9579179598400439E-7</v>
      </c>
      <c r="CQ1468" s="50">
        <v>6.902264357865851E-8</v>
      </c>
      <c r="CR1468" s="50">
        <v>1.8692443363061327E-6</v>
      </c>
      <c r="CS1468" s="50">
        <v>1.1348343055432839E-6</v>
      </c>
      <c r="CT1468" s="50">
        <v>4.1335791003604398E-7</v>
      </c>
      <c r="CU1468" s="50">
        <v>1.6255623114986769E-7</v>
      </c>
      <c r="CV1468" s="50">
        <v>1.6917647557004445E-7</v>
      </c>
      <c r="CW1468" s="50">
        <v>2.2126926575231095E-7</v>
      </c>
      <c r="CX1468" s="50">
        <v>1.0396738608712623E-6</v>
      </c>
      <c r="CY1468" s="50">
        <v>8.6674727786434691E-7</v>
      </c>
      <c r="CZ1468" s="50">
        <v>3.9067639775376282E-7</v>
      </c>
      <c r="DA1468" s="50">
        <v>2.2057955177518094E-6</v>
      </c>
      <c r="DB1468" s="50">
        <v>9.4067380659253958E-6</v>
      </c>
      <c r="DC1468" s="50">
        <v>4.2635863679487879E-7</v>
      </c>
      <c r="DD1468" s="50">
        <v>4.4289068787615671E-7</v>
      </c>
      <c r="DE1468" s="50">
        <v>2.7193383956409706E-6</v>
      </c>
      <c r="DF1468" s="50">
        <v>2.7693018988045312E-6</v>
      </c>
      <c r="DG1468" s="50">
        <v>1.4387732821698423E-5</v>
      </c>
      <c r="DH1468" s="50">
        <v>7.2059255663148605E-6</v>
      </c>
      <c r="DI1468" s="50">
        <v>2.9256253841580833E-7</v>
      </c>
      <c r="DJ1468" s="50">
        <v>2.993883108045869E-7</v>
      </c>
    </row>
    <row r="1469" spans="13:114" x14ac:dyDescent="0.2">
      <c r="M1469" s="49" t="s">
        <v>149</v>
      </c>
      <c r="N1469" s="50">
        <v>5.6102370103491168E-6</v>
      </c>
      <c r="O1469" s="50">
        <v>4.0754767115166297E-4</v>
      </c>
      <c r="P1469" s="50">
        <v>1.8819990254087657E-5</v>
      </c>
      <c r="Q1469" s="50">
        <v>3.3226517603068681E-6</v>
      </c>
      <c r="R1469" s="50">
        <v>2.0874892195799212E-5</v>
      </c>
      <c r="S1469" s="50">
        <v>1.2751163274147468E-6</v>
      </c>
      <c r="T1469" s="50">
        <v>3.8939750301990889E-6</v>
      </c>
      <c r="U1469" s="69">
        <v>3.326133947990662E-6</v>
      </c>
      <c r="V1469" s="50">
        <v>2.1478074291182782E-6</v>
      </c>
      <c r="W1469" s="50">
        <v>7.9755705339370963E-6</v>
      </c>
      <c r="X1469" s="50">
        <v>4.6768181475818156E-4</v>
      </c>
      <c r="Y1469" s="50">
        <v>3.3355939034787599E-5</v>
      </c>
      <c r="Z1469" s="50">
        <v>2.0529105614954753E-5</v>
      </c>
      <c r="AA1469" s="50">
        <v>1.2119509951856938E-5</v>
      </c>
      <c r="AB1469" s="50">
        <v>1.9044510578367518E-2</v>
      </c>
      <c r="AC1469" s="50">
        <v>4.0490406289952352E-4</v>
      </c>
      <c r="AD1469" s="50">
        <v>1.230166099539307E-4</v>
      </c>
      <c r="AE1469" s="50">
        <v>1.7695158025267611E-3</v>
      </c>
      <c r="AF1469" s="50">
        <v>2.2660743691008264E-6</v>
      </c>
      <c r="AG1469" s="50">
        <v>3.3004807527879719E-6</v>
      </c>
      <c r="AH1469" s="50">
        <v>4.2981583611701623E-4</v>
      </c>
      <c r="AI1469" s="50">
        <v>4.1663673443269219E-4</v>
      </c>
      <c r="AJ1469" s="50">
        <v>3.1326981625730971E-3</v>
      </c>
      <c r="AK1469" s="50">
        <v>4.2926124896991106E-6</v>
      </c>
      <c r="AL1469" s="50">
        <v>1.9538035629346253E-6</v>
      </c>
      <c r="AM1469" s="50">
        <v>5.9643499897751833E-5</v>
      </c>
      <c r="AN1469" s="50">
        <v>2.0222641922679312E-5</v>
      </c>
      <c r="AO1469" s="50">
        <v>1.0474634788798207E-5</v>
      </c>
      <c r="AP1469" s="50">
        <v>5.369960527882045E-6</v>
      </c>
      <c r="AQ1469" s="50">
        <v>6.7148468756021925E-6</v>
      </c>
      <c r="AR1469" s="50">
        <v>8.6635956465185536E-5</v>
      </c>
      <c r="AS1469" s="50">
        <v>1.6328716093836884E-5</v>
      </c>
      <c r="AT1469" s="50">
        <v>6.497653166973341E-6</v>
      </c>
      <c r="AU1469" s="50">
        <v>2.4917173276393988E-5</v>
      </c>
      <c r="AV1469" s="50">
        <v>1.3922091204664465E-6</v>
      </c>
      <c r="AW1469" s="50">
        <v>6.5539719353264319E-6</v>
      </c>
      <c r="AX1469" s="50">
        <v>8.1282468011663981E-6</v>
      </c>
      <c r="AY1469" s="50">
        <v>1.3711729286020691E-6</v>
      </c>
      <c r="AZ1469" s="50">
        <v>1.9586190775493308E-6</v>
      </c>
      <c r="BA1469" s="50">
        <v>1.1652172699234202E-5</v>
      </c>
      <c r="BB1469" s="50">
        <v>1.6825668964166087E-5</v>
      </c>
      <c r="BC1469" s="50">
        <v>4.7468474674739098E-4</v>
      </c>
      <c r="BD1469" s="50">
        <v>2.0232037303695828E-4</v>
      </c>
      <c r="BE1469" s="50">
        <v>8.2553840973886335E-5</v>
      </c>
      <c r="BF1469" s="50">
        <v>8.1006051025131487E-6</v>
      </c>
      <c r="BG1469" s="50">
        <v>1.2586562147315842E-5</v>
      </c>
      <c r="BH1469" s="50">
        <v>3.0267494435297573E-6</v>
      </c>
      <c r="BI1469" s="50">
        <v>5.7998117191177678E-6</v>
      </c>
      <c r="BJ1469" s="50">
        <v>1.6583719808212697E-6</v>
      </c>
      <c r="BK1469" s="50">
        <v>2.4740988386309404E-6</v>
      </c>
      <c r="BL1469" s="50">
        <v>4.5814804501586036E-6</v>
      </c>
      <c r="BM1469" s="50">
        <v>2.8949354417075903E-6</v>
      </c>
      <c r="BN1469" s="50">
        <v>1.36243667151515E-7</v>
      </c>
      <c r="BO1469" s="50">
        <v>1.3944273822086638E-6</v>
      </c>
      <c r="BP1469" s="50">
        <v>5.5044918713444581E-7</v>
      </c>
      <c r="BQ1469" s="50">
        <v>2.3229335845735879E-6</v>
      </c>
      <c r="BR1469" s="50">
        <v>5.1672691014947753E-5</v>
      </c>
      <c r="BS1469" s="50">
        <v>7.6721797656946146E-6</v>
      </c>
      <c r="BT1469" s="50">
        <v>3.3292067984271851E-6</v>
      </c>
      <c r="BU1469" s="50">
        <v>5.0688903513858694E-6</v>
      </c>
      <c r="BV1469" s="50">
        <v>6.2711134700683648E-6</v>
      </c>
      <c r="BW1469" s="50">
        <v>5.9470189562440401E-6</v>
      </c>
      <c r="BX1469" s="50">
        <v>7.749805099564671E-6</v>
      </c>
      <c r="BY1469" s="50">
        <v>5.945436767026695E-6</v>
      </c>
      <c r="BZ1469" s="50">
        <v>7.6986029992837923E-6</v>
      </c>
      <c r="CA1469" s="50">
        <v>9.3118373759233482E-6</v>
      </c>
      <c r="CB1469" s="50">
        <v>3.672049128269861E-6</v>
      </c>
      <c r="CC1469" s="50">
        <v>3.4175292855131691E-6</v>
      </c>
      <c r="CD1469" s="50">
        <v>1.5630740950554924E-5</v>
      </c>
      <c r="CE1469" s="50">
        <v>5.647290170358897E-5</v>
      </c>
      <c r="CF1469" s="50">
        <v>5.3190404330522999E-4</v>
      </c>
      <c r="CG1469" s="50">
        <v>4.612937111144752E-6</v>
      </c>
      <c r="CH1469" s="50">
        <v>3.6655076463158148E-6</v>
      </c>
      <c r="CI1469" s="50">
        <v>6.1254090086185046E-6</v>
      </c>
      <c r="CJ1469" s="50">
        <v>5.1290711575736971E-6</v>
      </c>
      <c r="CK1469" s="50">
        <v>7.0624183684480636E-6</v>
      </c>
      <c r="CL1469" s="50">
        <v>1.6979351035214484E-6</v>
      </c>
      <c r="CM1469" s="50">
        <v>2.705914735292937E-6</v>
      </c>
      <c r="CN1469" s="50">
        <v>5.2665439402187082E-6</v>
      </c>
      <c r="CO1469" s="50">
        <v>3.9504793763933852E-6</v>
      </c>
      <c r="CP1469" s="50">
        <v>3.7474766337685659E-6</v>
      </c>
      <c r="CQ1469" s="50">
        <v>1.4770531010085231E-6</v>
      </c>
      <c r="CR1469" s="50">
        <v>7.5482950990412373E-6</v>
      </c>
      <c r="CS1469" s="50">
        <v>5.6096370591086331E-6</v>
      </c>
      <c r="CT1469" s="50">
        <v>2.7179898687897631E-6</v>
      </c>
      <c r="CU1469" s="50">
        <v>1.1223175048529073E-6</v>
      </c>
      <c r="CV1469" s="50">
        <v>1.0188013634990227E-6</v>
      </c>
      <c r="CW1469" s="50">
        <v>1.1505354990922226E-6</v>
      </c>
      <c r="CX1469" s="50">
        <v>6.0936018076893458E-6</v>
      </c>
      <c r="CY1469" s="50">
        <v>3.8645126220944478E-6</v>
      </c>
      <c r="CZ1469" s="50">
        <v>2.3762029737843048E-5</v>
      </c>
      <c r="DA1469" s="50">
        <v>1.171745862722974E-5</v>
      </c>
      <c r="DB1469" s="50">
        <v>6.4737817216149163E-5</v>
      </c>
      <c r="DC1469" s="50">
        <v>3.6266443448822683E-6</v>
      </c>
      <c r="DD1469" s="50">
        <v>2.7283621994553016E-6</v>
      </c>
      <c r="DE1469" s="50">
        <v>1.1588914589477631E-5</v>
      </c>
      <c r="DF1469" s="50">
        <v>1.1536555674842019E-5</v>
      </c>
      <c r="DG1469" s="50">
        <v>1.6576033625423251E-4</v>
      </c>
      <c r="DH1469" s="50">
        <v>2.3000865727288468E-5</v>
      </c>
      <c r="DI1469" s="50">
        <v>2.9252356399951004E-6</v>
      </c>
      <c r="DJ1469" s="50">
        <v>2.0761251797972064E-5</v>
      </c>
    </row>
    <row r="1470" spans="13:114" x14ac:dyDescent="0.2">
      <c r="M1470" s="49" t="s">
        <v>150</v>
      </c>
      <c r="N1470" s="50">
        <v>9.3014753578133088E-7</v>
      </c>
      <c r="O1470" s="50">
        <v>2.3166098430737205E-6</v>
      </c>
      <c r="P1470" s="50">
        <v>5.2316415945011493E-7</v>
      </c>
      <c r="Q1470" s="50">
        <v>5.7320742521966477E-7</v>
      </c>
      <c r="R1470" s="50">
        <v>8.8664185947252699E-7</v>
      </c>
      <c r="S1470" s="50">
        <v>4.6175401071124462E-7</v>
      </c>
      <c r="T1470" s="50">
        <v>1.7805663577946408E-6</v>
      </c>
      <c r="U1470" s="69">
        <v>6.9584172947523899E-7</v>
      </c>
      <c r="V1470" s="50">
        <v>9.1733667349100026E-7</v>
      </c>
      <c r="W1470" s="50">
        <v>4.5489139820395419E-6</v>
      </c>
      <c r="X1470" s="50">
        <v>2.1281993847180418E-6</v>
      </c>
      <c r="Y1470" s="50">
        <v>9.6141963661891606E-7</v>
      </c>
      <c r="Z1470" s="50">
        <v>6.6898091998385259E-7</v>
      </c>
      <c r="AA1470" s="50">
        <v>1.1443977640833586E-6</v>
      </c>
      <c r="AB1470" s="50">
        <v>7.5376206060540738E-7</v>
      </c>
      <c r="AC1470" s="50">
        <v>1.384269354435934E-2</v>
      </c>
      <c r="AD1470" s="50">
        <v>3.3330005607498893E-6</v>
      </c>
      <c r="AE1470" s="50">
        <v>5.1629818538323317E-4</v>
      </c>
      <c r="AF1470" s="50">
        <v>3.8942748869491351E-7</v>
      </c>
      <c r="AG1470" s="50">
        <v>5.7342453771464768E-7</v>
      </c>
      <c r="AH1470" s="50">
        <v>6.1661155452039042E-4</v>
      </c>
      <c r="AI1470" s="50">
        <v>1.9202171004688878E-4</v>
      </c>
      <c r="AJ1470" s="50">
        <v>9.8998636756657424E-7</v>
      </c>
      <c r="AK1470" s="50">
        <v>1.1683867404664158E-6</v>
      </c>
      <c r="AL1470" s="50">
        <v>5.3606150818659761E-7</v>
      </c>
      <c r="AM1470" s="50">
        <v>2.5026975931226411E-5</v>
      </c>
      <c r="AN1470" s="50">
        <v>6.4178620306457162E-7</v>
      </c>
      <c r="AO1470" s="50">
        <v>5.4225062210418527E-7</v>
      </c>
      <c r="AP1470" s="50">
        <v>4.3220692186189084E-7</v>
      </c>
      <c r="AQ1470" s="50">
        <v>6.0088788882602499E-7</v>
      </c>
      <c r="AR1470" s="50">
        <v>7.7868269799070665E-7</v>
      </c>
      <c r="AS1470" s="50">
        <v>5.070390151426207E-7</v>
      </c>
      <c r="AT1470" s="50">
        <v>5.5024664263772183E-7</v>
      </c>
      <c r="AU1470" s="50">
        <v>6.0919441288028892E-7</v>
      </c>
      <c r="AV1470" s="50">
        <v>1.3263210296316084E-7</v>
      </c>
      <c r="AW1470" s="50">
        <v>3.9511034232739345E-7</v>
      </c>
      <c r="AX1470" s="50">
        <v>4.314624760404687E-7</v>
      </c>
      <c r="AY1470" s="50">
        <v>2.2045280640122736E-7</v>
      </c>
      <c r="AZ1470" s="50">
        <v>8.0813832837937637E-7</v>
      </c>
      <c r="BA1470" s="50">
        <v>6.7519470889722164E-7</v>
      </c>
      <c r="BB1470" s="50">
        <v>2.987135140093496E-7</v>
      </c>
      <c r="BC1470" s="50">
        <v>9.0600890261751601E-7</v>
      </c>
      <c r="BD1470" s="50">
        <v>1.0142967300259857E-6</v>
      </c>
      <c r="BE1470" s="50">
        <v>2.1121841716904079E-5</v>
      </c>
      <c r="BF1470" s="50">
        <v>2.8106476171782746E-7</v>
      </c>
      <c r="BG1470" s="50">
        <v>1.0298055570207496E-6</v>
      </c>
      <c r="BH1470" s="50">
        <v>3.3731403157563714E-7</v>
      </c>
      <c r="BI1470" s="50">
        <v>6.8765924842829562E-7</v>
      </c>
      <c r="BJ1470" s="50">
        <v>5.5713587889558726E-7</v>
      </c>
      <c r="BK1470" s="50">
        <v>5.6138052410745069E-7</v>
      </c>
      <c r="BL1470" s="50">
        <v>7.045228637384281E-7</v>
      </c>
      <c r="BM1470" s="50">
        <v>4.7805657668948868E-7</v>
      </c>
      <c r="BN1470" s="50">
        <v>2.7723744305007269E-8</v>
      </c>
      <c r="BO1470" s="50">
        <v>2.4472754287541964E-7</v>
      </c>
      <c r="BP1470" s="50">
        <v>1.3978425432102228E-7</v>
      </c>
      <c r="BQ1470" s="50">
        <v>1.8117078542103794E-7</v>
      </c>
      <c r="BR1470" s="50">
        <v>7.0642721899015131E-7</v>
      </c>
      <c r="BS1470" s="50">
        <v>4.3325784359810004E-7</v>
      </c>
      <c r="BT1470" s="50">
        <v>1.5690008621917379E-6</v>
      </c>
      <c r="BU1470" s="50">
        <v>1.8856875145114059E-6</v>
      </c>
      <c r="BV1470" s="50">
        <v>6.6817253830953393E-7</v>
      </c>
      <c r="BW1470" s="50">
        <v>2.6242303557552628E-6</v>
      </c>
      <c r="BX1470" s="50">
        <v>1.1403945239852597E-6</v>
      </c>
      <c r="BY1470" s="50">
        <v>2.6596528674223348E-6</v>
      </c>
      <c r="BZ1470" s="50">
        <v>3.7150105118818427E-6</v>
      </c>
      <c r="CA1470" s="50">
        <v>4.6896013520302482E-6</v>
      </c>
      <c r="CB1470" s="50">
        <v>1.0589761053314518E-6</v>
      </c>
      <c r="CC1470" s="50">
        <v>1.3271938727018464E-6</v>
      </c>
      <c r="CD1470" s="50">
        <v>7.9165023637823448E-6</v>
      </c>
      <c r="CE1470" s="50">
        <v>1.2705992734430248E-4</v>
      </c>
      <c r="CF1470" s="50">
        <v>2.8567162431186374E-4</v>
      </c>
      <c r="CG1470" s="50">
        <v>1.9218303092192156E-6</v>
      </c>
      <c r="CH1470" s="50">
        <v>7.1101341803519699E-7</v>
      </c>
      <c r="CI1470" s="50">
        <v>2.5385420685522033E-6</v>
      </c>
      <c r="CJ1470" s="50">
        <v>2.7258846438038456E-6</v>
      </c>
      <c r="CK1470" s="50">
        <v>3.2684448409003562E-6</v>
      </c>
      <c r="CL1470" s="50">
        <v>6.6962272824497324E-7</v>
      </c>
      <c r="CM1470" s="50">
        <v>1.00707422446864E-6</v>
      </c>
      <c r="CN1470" s="50">
        <v>2.3609694920932285E-6</v>
      </c>
      <c r="CO1470" s="50">
        <v>1.5016548717047147E-6</v>
      </c>
      <c r="CP1470" s="50">
        <v>6.3666640779796368E-7</v>
      </c>
      <c r="CQ1470" s="50">
        <v>5.7768267242369234E-8</v>
      </c>
      <c r="CR1470" s="50">
        <v>3.7414920044753459E-6</v>
      </c>
      <c r="CS1470" s="50">
        <v>2.0062191061335555E-6</v>
      </c>
      <c r="CT1470" s="50">
        <v>7.2645821550210334E-7</v>
      </c>
      <c r="CU1470" s="50">
        <v>2.8893358917513849E-7</v>
      </c>
      <c r="CV1470" s="50">
        <v>3.0054576737780367E-7</v>
      </c>
      <c r="CW1470" s="50">
        <v>3.8436009103731492E-7</v>
      </c>
      <c r="CX1470" s="50">
        <v>1.8236518604336871E-6</v>
      </c>
      <c r="CY1470" s="50">
        <v>1.7366977104641416E-6</v>
      </c>
      <c r="CZ1470" s="50">
        <v>4.8118085113900185E-7</v>
      </c>
      <c r="DA1470" s="50">
        <v>3.6529424995623243E-6</v>
      </c>
      <c r="DB1470" s="50">
        <v>4.3870693873259853E-5</v>
      </c>
      <c r="DC1470" s="50">
        <v>7.6683336965526547E-7</v>
      </c>
      <c r="DD1470" s="50">
        <v>6.2273249623808415E-6</v>
      </c>
      <c r="DE1470" s="50">
        <v>2.5086760748460682E-6</v>
      </c>
      <c r="DF1470" s="50">
        <v>1.6588966872378559E-5</v>
      </c>
      <c r="DG1470" s="50">
        <v>3.8502769025076716E-4</v>
      </c>
      <c r="DH1470" s="50">
        <v>9.6111486528658109E-6</v>
      </c>
      <c r="DI1470" s="50">
        <v>4.8755735692062116E-7</v>
      </c>
      <c r="DJ1470" s="50">
        <v>4.8655370788347561E-7</v>
      </c>
    </row>
    <row r="1471" spans="13:114" ht="22.5" x14ac:dyDescent="0.2">
      <c r="M1471" s="49" t="s">
        <v>151</v>
      </c>
      <c r="N1471" s="50">
        <v>7.9025519322391238E-7</v>
      </c>
      <c r="O1471" s="50">
        <v>1.8570509334599352E-4</v>
      </c>
      <c r="P1471" s="50">
        <v>7.2137211151566342E-5</v>
      </c>
      <c r="Q1471" s="50">
        <v>5.9779974772890505E-7</v>
      </c>
      <c r="R1471" s="50">
        <v>4.9756473881757629E-5</v>
      </c>
      <c r="S1471" s="50">
        <v>1.2037208889853398E-6</v>
      </c>
      <c r="T1471" s="50">
        <v>6.2714686300119914E-6</v>
      </c>
      <c r="U1471" s="69">
        <v>2.6523245193381204E-6</v>
      </c>
      <c r="V1471" s="50">
        <v>3.144617045557212E-6</v>
      </c>
      <c r="W1471" s="50">
        <v>1.6091319597416164E-5</v>
      </c>
      <c r="X1471" s="50">
        <v>1.5212352873146645E-4</v>
      </c>
      <c r="Y1471" s="50">
        <v>1.9341824692596148E-5</v>
      </c>
      <c r="Z1471" s="50">
        <v>2.681387088906885E-5</v>
      </c>
      <c r="AA1471" s="50">
        <v>3.6196554239384651E-6</v>
      </c>
      <c r="AB1471" s="50">
        <v>4.5686079472618864E-6</v>
      </c>
      <c r="AC1471" s="50">
        <v>1.5890450516862367E-4</v>
      </c>
      <c r="AD1471" s="50">
        <v>3.8806130415991867E-2</v>
      </c>
      <c r="AE1471" s="50">
        <v>1.1093502315971676E-2</v>
      </c>
      <c r="AF1471" s="50">
        <v>4.6328579949204972E-7</v>
      </c>
      <c r="AG1471" s="50">
        <v>1.342839669990927E-6</v>
      </c>
      <c r="AH1471" s="50">
        <v>8.993493309121883E-5</v>
      </c>
      <c r="AI1471" s="50">
        <v>6.0623036978711632E-4</v>
      </c>
      <c r="AJ1471" s="50">
        <v>1.3050711592084163E-3</v>
      </c>
      <c r="AK1471" s="50">
        <v>2.2113772314883002E-5</v>
      </c>
      <c r="AL1471" s="50">
        <v>1.5839208838480033E-6</v>
      </c>
      <c r="AM1471" s="50">
        <v>1.3079561629928923E-4</v>
      </c>
      <c r="AN1471" s="50">
        <v>9.3691951530813182E-6</v>
      </c>
      <c r="AO1471" s="50">
        <v>3.7061016059597592E-6</v>
      </c>
      <c r="AP1471" s="50">
        <v>2.4021809155526246E-6</v>
      </c>
      <c r="AQ1471" s="50">
        <v>3.3170593761474337E-6</v>
      </c>
      <c r="AR1471" s="50">
        <v>2.7238710510819561E-5</v>
      </c>
      <c r="AS1471" s="50">
        <v>5.1547601149668815E-6</v>
      </c>
      <c r="AT1471" s="50">
        <v>1.9714317390066555E-5</v>
      </c>
      <c r="AU1471" s="50">
        <v>1.0577036991872627E-5</v>
      </c>
      <c r="AV1471" s="50">
        <v>4.8123097598859446E-7</v>
      </c>
      <c r="AW1471" s="50">
        <v>1.6939018742658926E-6</v>
      </c>
      <c r="AX1471" s="50">
        <v>1.8497565121338084E-6</v>
      </c>
      <c r="AY1471" s="50">
        <v>8.0630812872953736E-7</v>
      </c>
      <c r="AZ1471" s="50">
        <v>1.8876561704371274E-6</v>
      </c>
      <c r="BA1471" s="50">
        <v>3.0549523876376199E-6</v>
      </c>
      <c r="BB1471" s="50">
        <v>1.5887398058318452E-6</v>
      </c>
      <c r="BC1471" s="50">
        <v>3.7900242065789471E-6</v>
      </c>
      <c r="BD1471" s="50">
        <v>1.2392262499628694E-5</v>
      </c>
      <c r="BE1471" s="50">
        <v>8.3732574715606001E-5</v>
      </c>
      <c r="BF1471" s="50">
        <v>3.8172927852795296E-6</v>
      </c>
      <c r="BG1471" s="50">
        <v>4.440029136771213E-6</v>
      </c>
      <c r="BH1471" s="50">
        <v>1.275253895617036E-6</v>
      </c>
      <c r="BI1471" s="50">
        <v>9.2105090453419843E-6</v>
      </c>
      <c r="BJ1471" s="50">
        <v>2.1610158175147451E-6</v>
      </c>
      <c r="BK1471" s="50">
        <v>2.0981620189537436E-6</v>
      </c>
      <c r="BL1471" s="50">
        <v>2.5704816503172519E-6</v>
      </c>
      <c r="BM1471" s="50">
        <v>1.7874399643099147E-6</v>
      </c>
      <c r="BN1471" s="50">
        <v>1.010976975339407E-7</v>
      </c>
      <c r="BO1471" s="50">
        <v>9.1690300901841161E-7</v>
      </c>
      <c r="BP1471" s="50">
        <v>4.9527577651313611E-7</v>
      </c>
      <c r="BQ1471" s="50">
        <v>7.8707031040170445E-7</v>
      </c>
      <c r="BR1471" s="50">
        <v>5.2083170229102969E-6</v>
      </c>
      <c r="BS1471" s="50">
        <v>1.5588733786912517E-6</v>
      </c>
      <c r="BT1471" s="50">
        <v>5.7538678142035619E-6</v>
      </c>
      <c r="BU1471" s="50">
        <v>7.2667709687604198E-6</v>
      </c>
      <c r="BV1471" s="50">
        <v>3.9977390180289971E-6</v>
      </c>
      <c r="BW1471" s="50">
        <v>9.0554172217499302E-6</v>
      </c>
      <c r="BX1471" s="50">
        <v>4.4087282411037625E-6</v>
      </c>
      <c r="BY1471" s="50">
        <v>1.0263613809508442E-5</v>
      </c>
      <c r="BZ1471" s="50">
        <v>1.4474573861598341E-5</v>
      </c>
      <c r="CA1471" s="50">
        <v>1.8299003142346415E-5</v>
      </c>
      <c r="CB1471" s="50">
        <v>3.8298605215031865E-6</v>
      </c>
      <c r="CC1471" s="50">
        <v>4.8498166583397591E-6</v>
      </c>
      <c r="CD1471" s="50">
        <v>3.1364715353954519E-5</v>
      </c>
      <c r="CE1471" s="50">
        <v>7.9038460889963507E-5</v>
      </c>
      <c r="CF1471" s="50">
        <v>1.144572406296635E-3</v>
      </c>
      <c r="CG1471" s="50">
        <v>7.0480236311654187E-6</v>
      </c>
      <c r="CH1471" s="50">
        <v>2.4538469393133279E-6</v>
      </c>
      <c r="CI1471" s="50">
        <v>9.4544119850467497E-6</v>
      </c>
      <c r="CJ1471" s="50">
        <v>8.5628757807275204E-6</v>
      </c>
      <c r="CK1471" s="50">
        <v>1.1810857951345315E-5</v>
      </c>
      <c r="CL1471" s="50">
        <v>2.3992549298798452E-6</v>
      </c>
      <c r="CM1471" s="50">
        <v>3.7513703254095392E-6</v>
      </c>
      <c r="CN1471" s="50">
        <v>7.6224806005357155E-6</v>
      </c>
      <c r="CO1471" s="50">
        <v>5.846952184249476E-6</v>
      </c>
      <c r="CP1471" s="50">
        <v>2.2393314931999702E-6</v>
      </c>
      <c r="CQ1471" s="50">
        <v>3.9270213121406044E-7</v>
      </c>
      <c r="CR1471" s="50">
        <v>1.0547519962022127E-5</v>
      </c>
      <c r="CS1471" s="50">
        <v>6.9587296415643469E-6</v>
      </c>
      <c r="CT1471" s="50">
        <v>2.544592515729808E-6</v>
      </c>
      <c r="CU1471" s="50">
        <v>1.0128042424511128E-6</v>
      </c>
      <c r="CV1471" s="50">
        <v>1.107796274432008E-6</v>
      </c>
      <c r="CW1471" s="50">
        <v>1.324812661411747E-6</v>
      </c>
      <c r="CX1471" s="50">
        <v>6.776572569159689E-6</v>
      </c>
      <c r="CY1471" s="50">
        <v>5.0281848822364039E-6</v>
      </c>
      <c r="CZ1471" s="50">
        <v>2.0275785568449192E-6</v>
      </c>
      <c r="DA1471" s="50">
        <v>1.4255437314555724E-5</v>
      </c>
      <c r="DB1471" s="50">
        <v>2.9823966734622239E-4</v>
      </c>
      <c r="DC1471" s="50">
        <v>3.2043099086782196E-6</v>
      </c>
      <c r="DD1471" s="50">
        <v>1.4381085298431711E-5</v>
      </c>
      <c r="DE1471" s="50">
        <v>9.8213894904058036E-6</v>
      </c>
      <c r="DF1471" s="50">
        <v>3.2460369619704849E-5</v>
      </c>
      <c r="DG1471" s="50">
        <v>1.2486698433650857E-3</v>
      </c>
      <c r="DH1471" s="50">
        <v>2.1943917799061082E-5</v>
      </c>
      <c r="DI1471" s="50">
        <v>1.8478235401093509E-6</v>
      </c>
      <c r="DJ1471" s="50">
        <v>1.7811217134778876E-6</v>
      </c>
    </row>
    <row r="1472" spans="13:114" x14ac:dyDescent="0.2">
      <c r="M1472" s="49" t="s">
        <v>152</v>
      </c>
      <c r="N1472" s="50">
        <v>2.2102220330267725E-7</v>
      </c>
      <c r="O1472" s="50">
        <v>3.3822878356525734E-7</v>
      </c>
      <c r="P1472" s="50">
        <v>3.3551154885421973E-7</v>
      </c>
      <c r="Q1472" s="50">
        <v>1.8263536098230435E-7</v>
      </c>
      <c r="R1472" s="50">
        <v>7.1730782696270507E-6</v>
      </c>
      <c r="S1472" s="50">
        <v>4.9657331513317614E-7</v>
      </c>
      <c r="T1472" s="50">
        <v>2.4553250488412569E-6</v>
      </c>
      <c r="U1472" s="69">
        <v>9.8696939388753835E-7</v>
      </c>
      <c r="V1472" s="50">
        <v>7.6455587243506224E-7</v>
      </c>
      <c r="W1472" s="50">
        <v>6.3805099251159068E-6</v>
      </c>
      <c r="X1472" s="50">
        <v>7.8640003009049891E-7</v>
      </c>
      <c r="Y1472" s="50">
        <v>3.034010514105821E-6</v>
      </c>
      <c r="Z1472" s="50">
        <v>4.0229328886085126E-6</v>
      </c>
      <c r="AA1472" s="50">
        <v>1.2651893872652214E-6</v>
      </c>
      <c r="AB1472" s="50">
        <v>5.0461447240511583E-7</v>
      </c>
      <c r="AC1472" s="50">
        <v>1.3641059852849294E-6</v>
      </c>
      <c r="AD1472" s="50">
        <v>4.8283009791190632E-7</v>
      </c>
      <c r="AE1472" s="50">
        <v>2.7356986297555022E-2</v>
      </c>
      <c r="AF1472" s="50">
        <v>1.4611283895413971E-7</v>
      </c>
      <c r="AG1472" s="50">
        <v>4.4885731577200643E-7</v>
      </c>
      <c r="AH1472" s="50">
        <v>1.4168043796580485E-6</v>
      </c>
      <c r="AI1472" s="50">
        <v>5.9630371733967389E-5</v>
      </c>
      <c r="AJ1472" s="50">
        <v>7.1138364495694261E-7</v>
      </c>
      <c r="AK1472" s="50">
        <v>1.4502299030568785E-6</v>
      </c>
      <c r="AL1472" s="50">
        <v>6.0559769943683955E-7</v>
      </c>
      <c r="AM1472" s="50">
        <v>8.7499884694667453E-6</v>
      </c>
      <c r="AN1472" s="50">
        <v>6.1746937709487574E-7</v>
      </c>
      <c r="AO1472" s="50">
        <v>6.6753134385222965E-7</v>
      </c>
      <c r="AP1472" s="50">
        <v>5.5701719468595336E-7</v>
      </c>
      <c r="AQ1472" s="50">
        <v>7.6706292798184747E-7</v>
      </c>
      <c r="AR1472" s="50">
        <v>7.0155285779550483E-7</v>
      </c>
      <c r="AS1472" s="50">
        <v>6.4506357485900774E-7</v>
      </c>
      <c r="AT1472" s="50">
        <v>6.5729377266506772E-7</v>
      </c>
      <c r="AU1472" s="50">
        <v>8.0725385806592828E-7</v>
      </c>
      <c r="AV1472" s="50">
        <v>1.6620537757777315E-7</v>
      </c>
      <c r="AW1472" s="50">
        <v>5.3613478328543603E-7</v>
      </c>
      <c r="AX1472" s="50">
        <v>5.8931662152931021E-7</v>
      </c>
      <c r="AY1472" s="50">
        <v>2.9948470386430431E-7</v>
      </c>
      <c r="AZ1472" s="50">
        <v>8.0516853389300802E-7</v>
      </c>
      <c r="BA1472" s="50">
        <v>9.4817922911149624E-7</v>
      </c>
      <c r="BB1472" s="50">
        <v>4.4008163715725888E-7</v>
      </c>
      <c r="BC1472" s="50">
        <v>1.0915354725330035E-6</v>
      </c>
      <c r="BD1472" s="50">
        <v>1.4683489258970482E-6</v>
      </c>
      <c r="BE1472" s="50">
        <v>1.8696963384592775E-6</v>
      </c>
      <c r="BF1472" s="50">
        <v>3.6119727895466527E-7</v>
      </c>
      <c r="BG1472" s="50">
        <v>1.4769699139258248E-6</v>
      </c>
      <c r="BH1472" s="50">
        <v>4.324801007102436E-7</v>
      </c>
      <c r="BI1472" s="50">
        <v>8.5844605240125898E-7</v>
      </c>
      <c r="BJ1472" s="50">
        <v>7.8844260700881541E-7</v>
      </c>
      <c r="BK1472" s="50">
        <v>7.8711879161296951E-7</v>
      </c>
      <c r="BL1472" s="50">
        <v>9.5138195406319192E-7</v>
      </c>
      <c r="BM1472" s="50">
        <v>6.5210294743524975E-7</v>
      </c>
      <c r="BN1472" s="50">
        <v>3.7196853972884257E-8</v>
      </c>
      <c r="BO1472" s="50">
        <v>3.3800931289963045E-7</v>
      </c>
      <c r="BP1472" s="50">
        <v>1.8893239673576278E-7</v>
      </c>
      <c r="BQ1472" s="50">
        <v>2.4881501194312352E-7</v>
      </c>
      <c r="BR1472" s="50">
        <v>9.9352867102605603E-7</v>
      </c>
      <c r="BS1472" s="50">
        <v>5.252311000200675E-7</v>
      </c>
      <c r="BT1472" s="50">
        <v>2.2495008179568839E-6</v>
      </c>
      <c r="BU1472" s="50">
        <v>2.7052522002413188E-6</v>
      </c>
      <c r="BV1472" s="50">
        <v>9.021687666196638E-7</v>
      </c>
      <c r="BW1472" s="50">
        <v>3.5813975969083165E-6</v>
      </c>
      <c r="BX1472" s="50">
        <v>1.6537624607602234E-6</v>
      </c>
      <c r="BY1472" s="50">
        <v>3.9465329553970861E-6</v>
      </c>
      <c r="BZ1472" s="50">
        <v>5.577467011368795E-6</v>
      </c>
      <c r="CA1472" s="50">
        <v>7.1032752522711503E-6</v>
      </c>
      <c r="CB1472" s="50">
        <v>1.4525329882111567E-6</v>
      </c>
      <c r="CC1472" s="50">
        <v>1.8711534459462421E-6</v>
      </c>
      <c r="CD1472" s="50">
        <v>1.2125030714493875E-5</v>
      </c>
      <c r="CE1472" s="50">
        <v>6.0839056810511771E-5</v>
      </c>
      <c r="CF1472" s="50">
        <v>4.4392424442274891E-4</v>
      </c>
      <c r="CG1472" s="50">
        <v>2.7506863650474226E-6</v>
      </c>
      <c r="CH1472" s="50">
        <v>9.3514385667900269E-7</v>
      </c>
      <c r="CI1472" s="50">
        <v>3.6686337414313556E-6</v>
      </c>
      <c r="CJ1472" s="50">
        <v>3.4329129446462943E-6</v>
      </c>
      <c r="CK1472" s="50">
        <v>4.6427375688794154E-6</v>
      </c>
      <c r="CL1472" s="50">
        <v>9.3971357258325395E-7</v>
      </c>
      <c r="CM1472" s="50">
        <v>1.4235057562710416E-6</v>
      </c>
      <c r="CN1472" s="50">
        <v>3.0471170051593068E-6</v>
      </c>
      <c r="CO1472" s="50">
        <v>2.2561563204427137E-6</v>
      </c>
      <c r="CP1472" s="50">
        <v>8.0535267405922286E-7</v>
      </c>
      <c r="CQ1472" s="50">
        <v>7.9679928880971479E-8</v>
      </c>
      <c r="CR1472" s="50">
        <v>4.2908156155845197E-6</v>
      </c>
      <c r="CS1472" s="50">
        <v>2.7201413430785587E-6</v>
      </c>
      <c r="CT1472" s="50">
        <v>9.7146372089013574E-7</v>
      </c>
      <c r="CU1472" s="50">
        <v>3.8931758561647462E-7</v>
      </c>
      <c r="CV1472" s="50">
        <v>3.9897254149500149E-7</v>
      </c>
      <c r="CW1472" s="50">
        <v>5.1347600685586192E-7</v>
      </c>
      <c r="CX1472" s="50">
        <v>2.6229274865121634E-6</v>
      </c>
      <c r="CY1472" s="50">
        <v>2.0441091166918879E-6</v>
      </c>
      <c r="CZ1472" s="50">
        <v>6.670437074955621E-7</v>
      </c>
      <c r="DA1472" s="50">
        <v>5.4965854196129619E-6</v>
      </c>
      <c r="DB1472" s="50">
        <v>6.4000873789286217E-5</v>
      </c>
      <c r="DC1472" s="50">
        <v>3.3665448966385236E-6</v>
      </c>
      <c r="DD1472" s="50">
        <v>4.4249391773414812E-6</v>
      </c>
      <c r="DE1472" s="50">
        <v>1.4513160264679074E-6</v>
      </c>
      <c r="DF1472" s="50">
        <v>1.4072823495015942E-5</v>
      </c>
      <c r="DG1472" s="50">
        <v>6.1626936251650436E-5</v>
      </c>
      <c r="DH1472" s="50">
        <v>7.6701359114648567E-6</v>
      </c>
      <c r="DI1472" s="50">
        <v>6.602370402949491E-7</v>
      </c>
      <c r="DJ1472" s="50">
        <v>6.4865046050304525E-7</v>
      </c>
    </row>
    <row r="1473" spans="13:114" x14ac:dyDescent="0.2">
      <c r="M1473" s="49" t="s">
        <v>153</v>
      </c>
      <c r="N1473" s="50">
        <v>0</v>
      </c>
      <c r="O1473" s="50">
        <v>0</v>
      </c>
      <c r="P1473" s="50">
        <v>0</v>
      </c>
      <c r="Q1473" s="50">
        <v>0</v>
      </c>
      <c r="R1473" s="50">
        <v>0</v>
      </c>
      <c r="S1473" s="50">
        <v>0</v>
      </c>
      <c r="T1473" s="50">
        <v>0</v>
      </c>
      <c r="U1473" s="69">
        <v>0</v>
      </c>
      <c r="V1473" s="50">
        <v>0</v>
      </c>
      <c r="W1473" s="50">
        <v>0</v>
      </c>
      <c r="X1473" s="50">
        <v>0</v>
      </c>
      <c r="Y1473" s="50">
        <v>0</v>
      </c>
      <c r="Z1473" s="50">
        <v>0</v>
      </c>
      <c r="AA1473" s="50">
        <v>0</v>
      </c>
      <c r="AB1473" s="50">
        <v>0</v>
      </c>
      <c r="AC1473" s="50">
        <v>0</v>
      </c>
      <c r="AD1473" s="50">
        <v>0</v>
      </c>
      <c r="AE1473" s="50">
        <v>0</v>
      </c>
      <c r="AF1473" s="50">
        <v>0</v>
      </c>
      <c r="AG1473" s="50">
        <v>0</v>
      </c>
      <c r="AH1473" s="50">
        <v>0</v>
      </c>
      <c r="AI1473" s="50">
        <v>0</v>
      </c>
      <c r="AJ1473" s="50">
        <v>0</v>
      </c>
      <c r="AK1473" s="50">
        <v>0</v>
      </c>
      <c r="AL1473" s="50">
        <v>0</v>
      </c>
      <c r="AM1473" s="50">
        <v>0</v>
      </c>
      <c r="AN1473" s="50">
        <v>0</v>
      </c>
      <c r="AO1473" s="50">
        <v>0</v>
      </c>
      <c r="AP1473" s="50">
        <v>0</v>
      </c>
      <c r="AQ1473" s="50">
        <v>0</v>
      </c>
      <c r="AR1473" s="50">
        <v>0</v>
      </c>
      <c r="AS1473" s="50">
        <v>0</v>
      </c>
      <c r="AT1473" s="50">
        <v>0</v>
      </c>
      <c r="AU1473" s="50">
        <v>0</v>
      </c>
      <c r="AV1473" s="50">
        <v>0</v>
      </c>
      <c r="AW1473" s="50">
        <v>0</v>
      </c>
      <c r="AX1473" s="50">
        <v>0</v>
      </c>
      <c r="AY1473" s="50">
        <v>0</v>
      </c>
      <c r="AZ1473" s="50">
        <v>0</v>
      </c>
      <c r="BA1473" s="50">
        <v>0</v>
      </c>
      <c r="BB1473" s="50">
        <v>0</v>
      </c>
      <c r="BC1473" s="50">
        <v>0</v>
      </c>
      <c r="BD1473" s="50">
        <v>0</v>
      </c>
      <c r="BE1473" s="50">
        <v>0</v>
      </c>
      <c r="BF1473" s="50">
        <v>0</v>
      </c>
      <c r="BG1473" s="50">
        <v>0</v>
      </c>
      <c r="BH1473" s="50">
        <v>0</v>
      </c>
      <c r="BI1473" s="50">
        <v>0</v>
      </c>
      <c r="BJ1473" s="50">
        <v>0</v>
      </c>
      <c r="BK1473" s="50">
        <v>0</v>
      </c>
      <c r="BL1473" s="50">
        <v>0</v>
      </c>
      <c r="BM1473" s="50">
        <v>0</v>
      </c>
      <c r="BN1473" s="50">
        <v>0</v>
      </c>
      <c r="BO1473" s="50">
        <v>0</v>
      </c>
      <c r="BP1473" s="50">
        <v>0</v>
      </c>
      <c r="BQ1473" s="50">
        <v>0</v>
      </c>
      <c r="BR1473" s="50">
        <v>0</v>
      </c>
      <c r="BS1473" s="50">
        <v>0</v>
      </c>
      <c r="BT1473" s="50">
        <v>0</v>
      </c>
      <c r="BU1473" s="50">
        <v>0</v>
      </c>
      <c r="BV1473" s="50">
        <v>0</v>
      </c>
      <c r="BW1473" s="50">
        <v>0</v>
      </c>
      <c r="BX1473" s="50">
        <v>0</v>
      </c>
      <c r="BY1473" s="50">
        <v>0</v>
      </c>
      <c r="BZ1473" s="50">
        <v>0</v>
      </c>
      <c r="CA1473" s="50">
        <v>0</v>
      </c>
      <c r="CB1473" s="50">
        <v>0</v>
      </c>
      <c r="CC1473" s="50">
        <v>0</v>
      </c>
      <c r="CD1473" s="50">
        <v>0</v>
      </c>
      <c r="CE1473" s="50">
        <v>0</v>
      </c>
      <c r="CF1473" s="50">
        <v>0</v>
      </c>
      <c r="CG1473" s="50">
        <v>0</v>
      </c>
      <c r="CH1473" s="50">
        <v>0</v>
      </c>
      <c r="CI1473" s="50">
        <v>0</v>
      </c>
      <c r="CJ1473" s="50">
        <v>0</v>
      </c>
      <c r="CK1473" s="50">
        <v>0</v>
      </c>
      <c r="CL1473" s="50">
        <v>0</v>
      </c>
      <c r="CM1473" s="50">
        <v>0</v>
      </c>
      <c r="CN1473" s="50">
        <v>0</v>
      </c>
      <c r="CO1473" s="50">
        <v>0</v>
      </c>
      <c r="CP1473" s="50">
        <v>0</v>
      </c>
      <c r="CQ1473" s="50">
        <v>0</v>
      </c>
      <c r="CR1473" s="50">
        <v>0</v>
      </c>
      <c r="CS1473" s="50">
        <v>0</v>
      </c>
      <c r="CT1473" s="50">
        <v>0</v>
      </c>
      <c r="CU1473" s="50">
        <v>0</v>
      </c>
      <c r="CV1473" s="50">
        <v>0</v>
      </c>
      <c r="CW1473" s="50">
        <v>0</v>
      </c>
      <c r="CX1473" s="50">
        <v>0</v>
      </c>
      <c r="CY1473" s="50">
        <v>0</v>
      </c>
      <c r="CZ1473" s="50">
        <v>0</v>
      </c>
      <c r="DA1473" s="50">
        <v>0</v>
      </c>
      <c r="DB1473" s="50">
        <v>0</v>
      </c>
      <c r="DC1473" s="50">
        <v>0</v>
      </c>
      <c r="DD1473" s="50">
        <v>0</v>
      </c>
      <c r="DE1473" s="50">
        <v>0</v>
      </c>
      <c r="DF1473" s="50">
        <v>0</v>
      </c>
      <c r="DG1473" s="50">
        <v>0</v>
      </c>
      <c r="DH1473" s="50">
        <v>0</v>
      </c>
      <c r="DI1473" s="50">
        <v>0</v>
      </c>
      <c r="DJ1473" s="50">
        <v>0</v>
      </c>
    </row>
    <row r="1474" spans="13:114" x14ac:dyDescent="0.2">
      <c r="M1474" s="49" t="s">
        <v>154</v>
      </c>
      <c r="N1474" s="50">
        <v>2.057640412104659E-6</v>
      </c>
      <c r="O1474" s="50">
        <v>8.5555654355155855E-6</v>
      </c>
      <c r="P1474" s="50">
        <v>1.0192858682730665E-5</v>
      </c>
      <c r="Q1474" s="50">
        <v>1.2567844550241945E-6</v>
      </c>
      <c r="R1474" s="50">
        <v>1.5116955660875526E-6</v>
      </c>
      <c r="S1474" s="50">
        <v>4.6034756158361736E-7</v>
      </c>
      <c r="T1474" s="50">
        <v>2.1356405742859036E-6</v>
      </c>
      <c r="U1474" s="69">
        <v>9.3057976019983528E-7</v>
      </c>
      <c r="V1474" s="50">
        <v>8.3684665717070544E-7</v>
      </c>
      <c r="W1474" s="50">
        <v>1.7384229499325167E-6</v>
      </c>
      <c r="X1474" s="50">
        <v>7.8461845668789369E-6</v>
      </c>
      <c r="Y1474" s="50">
        <v>3.3180252207282102E-6</v>
      </c>
      <c r="Z1474" s="50">
        <v>1.3551503762506194E-6</v>
      </c>
      <c r="AA1474" s="50">
        <v>3.8290619975252249E-5</v>
      </c>
      <c r="AB1474" s="50">
        <v>1.7633817881995433E-6</v>
      </c>
      <c r="AC1474" s="50">
        <v>7.6488106715641834E-5</v>
      </c>
      <c r="AD1474" s="50">
        <v>2.3452625522236272E-6</v>
      </c>
      <c r="AE1474" s="50">
        <v>1.1294735845286203E-4</v>
      </c>
      <c r="AF1474" s="50">
        <v>8.2099429829264129E-5</v>
      </c>
      <c r="AG1474" s="50">
        <v>9.9822664507145109E-3</v>
      </c>
      <c r="AH1474" s="50">
        <v>7.9445382201873366E-4</v>
      </c>
      <c r="AI1474" s="50">
        <v>1.4785512302284274E-4</v>
      </c>
      <c r="AJ1474" s="50">
        <v>6.8200421544475776E-5</v>
      </c>
      <c r="AK1474" s="50">
        <v>4.4019887789938542E-5</v>
      </c>
      <c r="AL1474" s="50">
        <v>1.6927619832745791E-4</v>
      </c>
      <c r="AM1474" s="50">
        <v>9.4615296367980134E-4</v>
      </c>
      <c r="AN1474" s="50">
        <v>2.4441602138232404E-6</v>
      </c>
      <c r="AO1474" s="50">
        <v>2.8708155469679295E-6</v>
      </c>
      <c r="AP1474" s="50">
        <v>2.4675776054470118E-6</v>
      </c>
      <c r="AQ1474" s="50">
        <v>2.1969097290822856E-6</v>
      </c>
      <c r="AR1474" s="50">
        <v>3.1650402033544452E-6</v>
      </c>
      <c r="AS1474" s="50">
        <v>3.5594812413536892E-6</v>
      </c>
      <c r="AT1474" s="50">
        <v>7.8469135593420454E-6</v>
      </c>
      <c r="AU1474" s="50">
        <v>5.6962270152640422E-6</v>
      </c>
      <c r="AV1474" s="50">
        <v>4.4547590907275688E-4</v>
      </c>
      <c r="AW1474" s="50">
        <v>1.1602301136587402E-4</v>
      </c>
      <c r="AX1474" s="50">
        <v>1.1174344734967829E-4</v>
      </c>
      <c r="AY1474" s="50">
        <v>1.2157317404733192E-5</v>
      </c>
      <c r="AZ1474" s="50">
        <v>6.1580458937397894E-7</v>
      </c>
      <c r="BA1474" s="50">
        <v>1.5652220825955044E-5</v>
      </c>
      <c r="BB1474" s="50">
        <v>4.3467166688571045E-7</v>
      </c>
      <c r="BC1474" s="50">
        <v>6.139122363982616E-6</v>
      </c>
      <c r="BD1474" s="50">
        <v>6.4147326367298832E-6</v>
      </c>
      <c r="BE1474" s="50">
        <v>7.2602893792518393E-6</v>
      </c>
      <c r="BF1474" s="50">
        <v>2.2971754786852153E-6</v>
      </c>
      <c r="BG1474" s="50">
        <v>8.9618120388150602E-6</v>
      </c>
      <c r="BH1474" s="50">
        <v>3.2129536737532748E-6</v>
      </c>
      <c r="BI1474" s="50">
        <v>3.1197177322363742E-6</v>
      </c>
      <c r="BJ1474" s="50">
        <v>9.0189346609279596E-7</v>
      </c>
      <c r="BK1474" s="50">
        <v>1.4134659374064641E-6</v>
      </c>
      <c r="BL1474" s="50">
        <v>1.3666997880743952E-6</v>
      </c>
      <c r="BM1474" s="50">
        <v>1.3166477427065595E-6</v>
      </c>
      <c r="BN1474" s="50">
        <v>1.3818759347861967E-7</v>
      </c>
      <c r="BO1474" s="50">
        <v>1.5316533769907968E-6</v>
      </c>
      <c r="BP1474" s="50">
        <v>3.0069634649577979E-7</v>
      </c>
      <c r="BQ1474" s="50">
        <v>6.9689167227805785E-7</v>
      </c>
      <c r="BR1474" s="50">
        <v>3.9775036330023679E-6</v>
      </c>
      <c r="BS1474" s="50">
        <v>2.637520735593663E-6</v>
      </c>
      <c r="BT1474" s="50">
        <v>1.1610062232908929E-6</v>
      </c>
      <c r="BU1474" s="50">
        <v>2.2976273131708013E-6</v>
      </c>
      <c r="BV1474" s="50">
        <v>1.8721084172190336E-6</v>
      </c>
      <c r="BW1474" s="50">
        <v>4.6014731271049266E-6</v>
      </c>
      <c r="BX1474" s="50">
        <v>1.8604909730928755E-6</v>
      </c>
      <c r="BY1474" s="50">
        <v>1.6789755158529479E-6</v>
      </c>
      <c r="BZ1474" s="50">
        <v>2.4061302333806922E-6</v>
      </c>
      <c r="CA1474" s="50">
        <v>2.8173666142664551E-6</v>
      </c>
      <c r="CB1474" s="50">
        <v>2.6566367667876062E-6</v>
      </c>
      <c r="CC1474" s="50">
        <v>2.2005592445212841E-6</v>
      </c>
      <c r="CD1474" s="50">
        <v>4.2037585166420105E-6</v>
      </c>
      <c r="CE1474" s="50">
        <v>1.1663890977034898E-5</v>
      </c>
      <c r="CF1474" s="50">
        <v>1.0209561469940191E-4</v>
      </c>
      <c r="CG1474" s="50">
        <v>3.9188838237594558E-6</v>
      </c>
      <c r="CH1474" s="50">
        <v>5.2626148725146904E-5</v>
      </c>
      <c r="CI1474" s="50">
        <v>3.8771462364030201E-6</v>
      </c>
      <c r="CJ1474" s="50">
        <v>2.8436531126816029E-6</v>
      </c>
      <c r="CK1474" s="50">
        <v>2.8725546755453336E-6</v>
      </c>
      <c r="CL1474" s="50">
        <v>1.0569310795297822E-6</v>
      </c>
      <c r="CM1474" s="50">
        <v>2.5711115167560842E-6</v>
      </c>
      <c r="CN1474" s="50">
        <v>3.5519757121860745E-6</v>
      </c>
      <c r="CO1474" s="50">
        <v>4.1643421905518606E-6</v>
      </c>
      <c r="CP1474" s="50">
        <v>4.5953927706234585E-6</v>
      </c>
      <c r="CQ1474" s="50">
        <v>2.2539916001310261E-7</v>
      </c>
      <c r="CR1474" s="50">
        <v>4.2039077868353191E-6</v>
      </c>
      <c r="CS1474" s="50">
        <v>2.3237541142575636E-5</v>
      </c>
      <c r="CT1474" s="50">
        <v>1.4182656164899421E-6</v>
      </c>
      <c r="CU1474" s="50">
        <v>6.9726672548343482E-7</v>
      </c>
      <c r="CV1474" s="50">
        <v>9.7744978195680271E-7</v>
      </c>
      <c r="CW1474" s="50">
        <v>2.0831350615069624E-6</v>
      </c>
      <c r="CX1474" s="50">
        <v>6.1318905728045583E-6</v>
      </c>
      <c r="CY1474" s="50">
        <v>3.143101616057602E-6</v>
      </c>
      <c r="CZ1474" s="50">
        <v>1.938059805411912E-6</v>
      </c>
      <c r="DA1474" s="50">
        <v>8.0175048797540587E-6</v>
      </c>
      <c r="DB1474" s="50">
        <v>1.880144221237978E-5</v>
      </c>
      <c r="DC1474" s="50">
        <v>6.0795307617944755E-6</v>
      </c>
      <c r="DD1474" s="50">
        <v>3.6331700891681229E-6</v>
      </c>
      <c r="DE1474" s="50">
        <v>3.11381569423337E-6</v>
      </c>
      <c r="DF1474" s="50">
        <v>3.7898425482781871E-6</v>
      </c>
      <c r="DG1474" s="50">
        <v>2.7223547242989239E-5</v>
      </c>
      <c r="DH1474" s="50">
        <v>9.3175579571014104E-6</v>
      </c>
      <c r="DI1474" s="50">
        <v>1.7545511546777896E-6</v>
      </c>
      <c r="DJ1474" s="50">
        <v>1.8869701056015319E-6</v>
      </c>
    </row>
    <row r="1475" spans="13:114" x14ac:dyDescent="0.2">
      <c r="M1475" s="49" t="s">
        <v>155</v>
      </c>
      <c r="N1475" s="50">
        <v>3.0561623701573099E-8</v>
      </c>
      <c r="O1475" s="50">
        <v>2.2578396162295967E-6</v>
      </c>
      <c r="P1475" s="50">
        <v>3.2474622094645446E-8</v>
      </c>
      <c r="Q1475" s="50">
        <v>2.2598551659313372E-8</v>
      </c>
      <c r="R1475" s="50">
        <v>1.0832299023559812E-7</v>
      </c>
      <c r="S1475" s="50">
        <v>4.1340125998050652E-8</v>
      </c>
      <c r="T1475" s="50">
        <v>2.2424458335690766E-7</v>
      </c>
      <c r="U1475" s="69">
        <v>9.1548717940114087E-8</v>
      </c>
      <c r="V1475" s="50">
        <v>6.3496872371983216E-8</v>
      </c>
      <c r="W1475" s="50">
        <v>5.8067833550901575E-7</v>
      </c>
      <c r="X1475" s="50">
        <v>1.6694593948927636E-6</v>
      </c>
      <c r="Y1475" s="50">
        <v>1.1569051490479299E-7</v>
      </c>
      <c r="Z1475" s="50">
        <v>8.4209797222627988E-8</v>
      </c>
      <c r="AA1475" s="50">
        <v>1.2151243968223521E-7</v>
      </c>
      <c r="AB1475" s="50">
        <v>6.8667290696502792E-6</v>
      </c>
      <c r="AC1475" s="50">
        <v>1.503322070995673E-4</v>
      </c>
      <c r="AD1475" s="50">
        <v>1.1386813142274059E-7</v>
      </c>
      <c r="AE1475" s="50">
        <v>2.1277496991875799E-4</v>
      </c>
      <c r="AF1475" s="50">
        <v>1.7234127327614865E-8</v>
      </c>
      <c r="AG1475" s="50">
        <v>4.5231168324475939E-8</v>
      </c>
      <c r="AH1475" s="50">
        <v>1.929331648745029E-2</v>
      </c>
      <c r="AI1475" s="50">
        <v>2.7704166440623653E-6</v>
      </c>
      <c r="AJ1475" s="50">
        <v>1.2789111073223144E-6</v>
      </c>
      <c r="AK1475" s="50">
        <v>1.3488958827402294E-7</v>
      </c>
      <c r="AL1475" s="50">
        <v>5.5317259303180996E-8</v>
      </c>
      <c r="AM1475" s="50">
        <v>4.7977996722262579E-7</v>
      </c>
      <c r="AN1475" s="50">
        <v>1.5176402981362216E-7</v>
      </c>
      <c r="AO1475" s="50">
        <v>8.6015867469064136E-8</v>
      </c>
      <c r="AP1475" s="50">
        <v>6.2100748227999704E-8</v>
      </c>
      <c r="AQ1475" s="50">
        <v>8.6867731053099924E-8</v>
      </c>
      <c r="AR1475" s="50">
        <v>3.3440806483729303E-7</v>
      </c>
      <c r="AS1475" s="50">
        <v>9.3619455046586119E-8</v>
      </c>
      <c r="AT1475" s="50">
        <v>6.0567735392871028E-8</v>
      </c>
      <c r="AU1475" s="50">
        <v>8.1947674807566475E-8</v>
      </c>
      <c r="AV1475" s="50">
        <v>1.5700461948645789E-8</v>
      </c>
      <c r="AW1475" s="50">
        <v>5.1401120085070937E-8</v>
      </c>
      <c r="AX1475" s="50">
        <v>5.6609282493403102E-8</v>
      </c>
      <c r="AY1475" s="50">
        <v>2.7538916108852084E-8</v>
      </c>
      <c r="AZ1475" s="50">
        <v>6.429395269471725E-8</v>
      </c>
      <c r="BA1475" s="50">
        <v>9.2617259223783247E-8</v>
      </c>
      <c r="BB1475" s="50">
        <v>5.1667341416129474E-8</v>
      </c>
      <c r="BC1475" s="50">
        <v>2.6745246622019551E-7</v>
      </c>
      <c r="BD1475" s="50">
        <v>2.0860086577066018E-7</v>
      </c>
      <c r="BE1475" s="50">
        <v>4.1283791974055789E-7</v>
      </c>
      <c r="BF1475" s="50">
        <v>3.5943949324416671E-8</v>
      </c>
      <c r="BG1475" s="50">
        <v>1.4197906909898217E-7</v>
      </c>
      <c r="BH1475" s="50">
        <v>3.9906083649391888E-8</v>
      </c>
      <c r="BI1475" s="50">
        <v>7.89656519278007E-8</v>
      </c>
      <c r="BJ1475" s="50">
        <v>7.2906753454932803E-8</v>
      </c>
      <c r="BK1475" s="50">
        <v>7.2862367519056564E-8</v>
      </c>
      <c r="BL1475" s="50">
        <v>8.7317348914601631E-8</v>
      </c>
      <c r="BM1475" s="50">
        <v>5.9984280614618435E-8</v>
      </c>
      <c r="BN1475" s="50">
        <v>3.426818039226347E-9</v>
      </c>
      <c r="BO1475" s="50">
        <v>3.1250459355237753E-8</v>
      </c>
      <c r="BP1475" s="50">
        <v>1.7214441806533919E-8</v>
      </c>
      <c r="BQ1475" s="50">
        <v>2.3508258227618668E-8</v>
      </c>
      <c r="BR1475" s="50">
        <v>1.1137019496129192E-7</v>
      </c>
      <c r="BS1475" s="50">
        <v>5.2253074851689188E-8</v>
      </c>
      <c r="BT1475" s="50">
        <v>2.0947898303129018E-7</v>
      </c>
      <c r="BU1475" s="50">
        <v>2.4996378365473996E-7</v>
      </c>
      <c r="BV1475" s="50">
        <v>8.4191013529229001E-8</v>
      </c>
      <c r="BW1475" s="50">
        <v>3.2413532813940758E-7</v>
      </c>
      <c r="BX1475" s="50">
        <v>1.5484074328502298E-7</v>
      </c>
      <c r="BY1475" s="50">
        <v>3.6716046558345801E-7</v>
      </c>
      <c r="BZ1475" s="50">
        <v>5.210238531145757E-7</v>
      </c>
      <c r="CA1475" s="50">
        <v>6.6355023426610343E-7</v>
      </c>
      <c r="CB1475" s="50">
        <v>1.3361877105665704E-7</v>
      </c>
      <c r="CC1475" s="50">
        <v>1.729750246108763E-7</v>
      </c>
      <c r="CD1475" s="50">
        <v>1.1367754268333803E-6</v>
      </c>
      <c r="CE1475" s="50">
        <v>1.9645732518517919E-6</v>
      </c>
      <c r="CF1475" s="50">
        <v>4.1685926955614139E-5</v>
      </c>
      <c r="CG1475" s="50">
        <v>2.5337093344531142E-7</v>
      </c>
      <c r="CH1475" s="50">
        <v>8.5116390776028641E-8</v>
      </c>
      <c r="CI1475" s="50">
        <v>3.4009969069449917E-7</v>
      </c>
      <c r="CJ1475" s="50">
        <v>3.0519470906874067E-7</v>
      </c>
      <c r="CK1475" s="50">
        <v>4.2554613379825057E-7</v>
      </c>
      <c r="CL1475" s="50">
        <v>8.6885797483505457E-8</v>
      </c>
      <c r="CM1475" s="50">
        <v>1.3231072113307996E-7</v>
      </c>
      <c r="CN1475" s="50">
        <v>2.7172106876702249E-7</v>
      </c>
      <c r="CO1475" s="50">
        <v>2.1159517264192426E-7</v>
      </c>
      <c r="CP1475" s="50">
        <v>7.2725852140961388E-8</v>
      </c>
      <c r="CQ1475" s="50">
        <v>7.824790362584624E-9</v>
      </c>
      <c r="CR1475" s="50">
        <v>3.6738315913058085E-7</v>
      </c>
      <c r="CS1475" s="50">
        <v>2.4792486455532626E-7</v>
      </c>
      <c r="CT1475" s="50">
        <v>8.8697415958209172E-8</v>
      </c>
      <c r="CU1475" s="50">
        <v>3.5823732645192769E-8</v>
      </c>
      <c r="CV1475" s="50">
        <v>3.6530928003441099E-8</v>
      </c>
      <c r="CW1475" s="50">
        <v>4.7065588057821116E-8</v>
      </c>
      <c r="CX1475" s="50">
        <v>2.4322177838656558E-7</v>
      </c>
      <c r="CY1475" s="50">
        <v>1.7576711410255089E-7</v>
      </c>
      <c r="CZ1475" s="50">
        <v>7.0843787878275219E-8</v>
      </c>
      <c r="DA1475" s="50">
        <v>5.2756411292723467E-7</v>
      </c>
      <c r="DB1475" s="50">
        <v>6.3735834082381952E-6</v>
      </c>
      <c r="DC1475" s="50">
        <v>1.9048493883361721E-6</v>
      </c>
      <c r="DD1475" s="50">
        <v>1.6355412742073801E-7</v>
      </c>
      <c r="DE1475" s="50">
        <v>1.5484151486474389E-7</v>
      </c>
      <c r="DF1475" s="50">
        <v>5.973078737802794E-7</v>
      </c>
      <c r="DG1475" s="50">
        <v>1.7081100186938506E-5</v>
      </c>
      <c r="DH1475" s="50">
        <v>7.2320021889434806E-7</v>
      </c>
      <c r="DI1475" s="50">
        <v>6.2975960693146551E-8</v>
      </c>
      <c r="DJ1475" s="50">
        <v>6.5835083187120117E-8</v>
      </c>
    </row>
    <row r="1476" spans="13:114" x14ac:dyDescent="0.2">
      <c r="M1476" s="49" t="s">
        <v>156</v>
      </c>
      <c r="N1476" s="50">
        <v>2.7092807208777988E-7</v>
      </c>
      <c r="O1476" s="50">
        <v>3.132108708804266E-7</v>
      </c>
      <c r="P1476" s="50">
        <v>7.3823751866725995E-6</v>
      </c>
      <c r="Q1476" s="50">
        <v>1.647530227211077E-7</v>
      </c>
      <c r="R1476" s="50">
        <v>7.9137884633059743E-6</v>
      </c>
      <c r="S1476" s="50">
        <v>7.647164060535244E-8</v>
      </c>
      <c r="T1476" s="50">
        <v>3.8218410237141003E-7</v>
      </c>
      <c r="U1476" s="69">
        <v>1.7825429074758521E-7</v>
      </c>
      <c r="V1476" s="50">
        <v>1.0333040799053481E-5</v>
      </c>
      <c r="W1476" s="50">
        <v>9.5213864370699072E-7</v>
      </c>
      <c r="X1476" s="50">
        <v>3.3011046525424869E-6</v>
      </c>
      <c r="Y1476" s="50">
        <v>5.5476909881766337E-6</v>
      </c>
      <c r="Z1476" s="50">
        <v>4.218499862109895E-6</v>
      </c>
      <c r="AA1476" s="50">
        <v>1.8545311563875359E-6</v>
      </c>
      <c r="AB1476" s="50">
        <v>4.4806995229527138E-6</v>
      </c>
      <c r="AC1476" s="50">
        <v>3.3019802079219601E-5</v>
      </c>
      <c r="AD1476" s="50">
        <v>6.3413694504238696E-6</v>
      </c>
      <c r="AE1476" s="50">
        <v>9.8105795595647478E-5</v>
      </c>
      <c r="AF1476" s="50">
        <v>1.1248721963409538E-7</v>
      </c>
      <c r="AG1476" s="50">
        <v>1.8006908904237449E-7</v>
      </c>
      <c r="AH1476" s="50">
        <v>4.0722647744861669E-5</v>
      </c>
      <c r="AI1476" s="50">
        <v>4.0377311028343662E-3</v>
      </c>
      <c r="AJ1476" s="50">
        <v>1.4704430488234503E-6</v>
      </c>
      <c r="AK1476" s="50">
        <v>2.1470000789638375E-6</v>
      </c>
      <c r="AL1476" s="50">
        <v>1.5227021893814545E-7</v>
      </c>
      <c r="AM1476" s="50">
        <v>4.9626451498039064E-4</v>
      </c>
      <c r="AN1476" s="50">
        <v>1.6999349228199245E-7</v>
      </c>
      <c r="AO1476" s="50">
        <v>1.5172812190993926E-7</v>
      </c>
      <c r="AP1476" s="50">
        <v>1.1584068843745959E-7</v>
      </c>
      <c r="AQ1476" s="50">
        <v>1.4947458193839439E-7</v>
      </c>
      <c r="AR1476" s="50">
        <v>6.5645184662322747E-7</v>
      </c>
      <c r="AS1476" s="50">
        <v>1.9765888963743928E-7</v>
      </c>
      <c r="AT1476" s="50">
        <v>1.9612084113602097E-6</v>
      </c>
      <c r="AU1476" s="50">
        <v>9.2022331540354383E-7</v>
      </c>
      <c r="AV1476" s="50">
        <v>3.5032440657224643E-8</v>
      </c>
      <c r="AW1476" s="50">
        <v>1.1098558828934189E-7</v>
      </c>
      <c r="AX1476" s="50">
        <v>1.1137522400053124E-7</v>
      </c>
      <c r="AY1476" s="50">
        <v>5.1283366700421279E-8</v>
      </c>
      <c r="AZ1476" s="50">
        <v>1.1752945527184523E-7</v>
      </c>
      <c r="BA1476" s="50">
        <v>2.3106337686116487E-7</v>
      </c>
      <c r="BB1476" s="50">
        <v>7.5083054962786599E-8</v>
      </c>
      <c r="BC1476" s="50">
        <v>3.0517311916284252E-7</v>
      </c>
      <c r="BD1476" s="50">
        <v>3.2027004807757515E-7</v>
      </c>
      <c r="BE1476" s="50">
        <v>1.5609370329846212E-6</v>
      </c>
      <c r="BF1476" s="50">
        <v>3.3323051416380774E-7</v>
      </c>
      <c r="BG1476" s="50">
        <v>2.849747805950396E-7</v>
      </c>
      <c r="BH1476" s="50">
        <v>5.7956220595043009E-7</v>
      </c>
      <c r="BI1476" s="50">
        <v>1.950165215261289E-6</v>
      </c>
      <c r="BJ1476" s="50">
        <v>2.1532511701625052E-7</v>
      </c>
      <c r="BK1476" s="50">
        <v>1.6515284338440204E-7</v>
      </c>
      <c r="BL1476" s="50">
        <v>1.8235220876762377E-7</v>
      </c>
      <c r="BM1476" s="50">
        <v>1.3834027359214325E-7</v>
      </c>
      <c r="BN1476" s="50">
        <v>6.4889718872405302E-9</v>
      </c>
      <c r="BO1476" s="50">
        <v>6.8623289454721586E-8</v>
      </c>
      <c r="BP1476" s="50">
        <v>3.5885135645833764E-8</v>
      </c>
      <c r="BQ1476" s="50">
        <v>5.2697296040905928E-8</v>
      </c>
      <c r="BR1476" s="50">
        <v>3.829023707316491E-7</v>
      </c>
      <c r="BS1476" s="50">
        <v>1.2064709053759685E-7</v>
      </c>
      <c r="BT1476" s="50">
        <v>5.1458733005717357E-7</v>
      </c>
      <c r="BU1476" s="50">
        <v>5.996523836356903E-7</v>
      </c>
      <c r="BV1476" s="50">
        <v>5.9484689446864868E-7</v>
      </c>
      <c r="BW1476" s="50">
        <v>5.5947648590592496E-7</v>
      </c>
      <c r="BX1476" s="50">
        <v>2.7359208008918635E-7</v>
      </c>
      <c r="BY1476" s="50">
        <v>6.1930593281603521E-7</v>
      </c>
      <c r="BZ1476" s="50">
        <v>8.714145680159718E-7</v>
      </c>
      <c r="CA1476" s="50">
        <v>1.0999487555267844E-6</v>
      </c>
      <c r="CB1476" s="50">
        <v>2.4380010743225342E-7</v>
      </c>
      <c r="CC1476" s="50">
        <v>3.1466261647219927E-7</v>
      </c>
      <c r="CD1476" s="50">
        <v>1.8630572526140531E-6</v>
      </c>
      <c r="CE1476" s="50">
        <v>2.2129150123039403E-6</v>
      </c>
      <c r="CF1476" s="50">
        <v>6.7672416337510093E-5</v>
      </c>
      <c r="CG1476" s="50">
        <v>4.3489839769550502E-7</v>
      </c>
      <c r="CH1476" s="50">
        <v>1.5091196121927223E-7</v>
      </c>
      <c r="CI1476" s="50">
        <v>6.0057237185031664E-7</v>
      </c>
      <c r="CJ1476" s="50">
        <v>5.6928892527479946E-7</v>
      </c>
      <c r="CK1476" s="50">
        <v>7.0238510115436593E-7</v>
      </c>
      <c r="CL1476" s="50">
        <v>1.4298195536907809E-7</v>
      </c>
      <c r="CM1476" s="50">
        <v>8.5775258658694356E-7</v>
      </c>
      <c r="CN1476" s="50">
        <v>7.1587819991079971E-7</v>
      </c>
      <c r="CO1476" s="50">
        <v>4.0805669966139647E-7</v>
      </c>
      <c r="CP1476" s="50">
        <v>1.6961611506621296E-7</v>
      </c>
      <c r="CQ1476" s="50">
        <v>5.937851197425965E-8</v>
      </c>
      <c r="CR1476" s="50">
        <v>6.086135014519656E-7</v>
      </c>
      <c r="CS1476" s="50">
        <v>4.3236080999725277E-7</v>
      </c>
      <c r="CT1476" s="50">
        <v>1.6316212432993695E-7</v>
      </c>
      <c r="CU1476" s="50">
        <v>7.6358094936936983E-8</v>
      </c>
      <c r="CV1476" s="50">
        <v>7.948424458850225E-8</v>
      </c>
      <c r="CW1476" s="50">
        <v>9.4135427193403975E-8</v>
      </c>
      <c r="CX1476" s="50">
        <v>4.1260289075698845E-7</v>
      </c>
      <c r="CY1476" s="50">
        <v>2.9888468744656101E-7</v>
      </c>
      <c r="CZ1476" s="50">
        <v>1.2139532017019007E-7</v>
      </c>
      <c r="DA1476" s="50">
        <v>8.4612103632939492E-7</v>
      </c>
      <c r="DB1476" s="50">
        <v>1.9353211409743531E-5</v>
      </c>
      <c r="DC1476" s="50">
        <v>1.8830502409506799E-7</v>
      </c>
      <c r="DD1476" s="50">
        <v>2.9973080230439632E-6</v>
      </c>
      <c r="DE1476" s="50">
        <v>7.9809054087636487E-7</v>
      </c>
      <c r="DF1476" s="50">
        <v>7.2903390140376396E-7</v>
      </c>
      <c r="DG1476" s="50">
        <v>2.0798406013928244E-5</v>
      </c>
      <c r="DH1476" s="50">
        <v>4.5694767685986173E-6</v>
      </c>
      <c r="DI1476" s="50">
        <v>1.1693720926604172E-7</v>
      </c>
      <c r="DJ1476" s="50">
        <v>1.3183585430251283E-7</v>
      </c>
    </row>
    <row r="1477" spans="13:114" x14ac:dyDescent="0.2">
      <c r="M1477" s="49" t="s">
        <v>157</v>
      </c>
      <c r="N1477" s="50">
        <v>5.3587466918100908E-7</v>
      </c>
      <c r="O1477" s="50">
        <v>2.4527729590541076E-3</v>
      </c>
      <c r="P1477" s="50">
        <v>5.0638251814609205E-7</v>
      </c>
      <c r="Q1477" s="50">
        <v>3.7171436036563191E-7</v>
      </c>
      <c r="R1477" s="50">
        <v>1.2327717323283035E-4</v>
      </c>
      <c r="S1477" s="50">
        <v>3.120199725007561E-7</v>
      </c>
      <c r="T1477" s="50">
        <v>1.2917010341252141E-6</v>
      </c>
      <c r="U1477" s="69">
        <v>6.2656226120491555E-7</v>
      </c>
      <c r="V1477" s="50">
        <v>5.0507160308647111E-7</v>
      </c>
      <c r="W1477" s="50">
        <v>3.0185467906201163E-6</v>
      </c>
      <c r="X1477" s="50">
        <v>2.065992449033863E-3</v>
      </c>
      <c r="Y1477" s="50">
        <v>6.2769968425827535E-5</v>
      </c>
      <c r="Z1477" s="50">
        <v>6.4780341916172092E-5</v>
      </c>
      <c r="AA1477" s="50">
        <v>1.8244751040431472E-6</v>
      </c>
      <c r="AB1477" s="50">
        <v>3.5517813859129902E-5</v>
      </c>
      <c r="AC1477" s="50">
        <v>7.2114655726269073E-4</v>
      </c>
      <c r="AD1477" s="50">
        <v>1.3573358698234656E-6</v>
      </c>
      <c r="AE1477" s="50">
        <v>7.4073287415119706E-5</v>
      </c>
      <c r="AF1477" s="50">
        <v>2.6830890905148484E-7</v>
      </c>
      <c r="AG1477" s="50">
        <v>4.6012422194865713E-7</v>
      </c>
      <c r="AH1477" s="50">
        <v>3.4047807350493447E-5</v>
      </c>
      <c r="AI1477" s="50">
        <v>5.9100908209749085E-5</v>
      </c>
      <c r="AJ1477" s="50">
        <v>2.1835626317484421E-2</v>
      </c>
      <c r="AK1477" s="50">
        <v>9.3365441925932315E-7</v>
      </c>
      <c r="AL1477" s="50">
        <v>4.3434879408370611E-7</v>
      </c>
      <c r="AM1477" s="50">
        <v>8.9326749599545574E-6</v>
      </c>
      <c r="AN1477" s="50">
        <v>1.0282797501630467E-4</v>
      </c>
      <c r="AO1477" s="50">
        <v>2.437557340699432E-5</v>
      </c>
      <c r="AP1477" s="50">
        <v>1.173800080030981E-5</v>
      </c>
      <c r="AQ1477" s="50">
        <v>1.7295150894655467E-5</v>
      </c>
      <c r="AR1477" s="50">
        <v>3.4669142540978768E-4</v>
      </c>
      <c r="AS1477" s="50">
        <v>4.2785188107182064E-5</v>
      </c>
      <c r="AT1477" s="50">
        <v>5.4264144525132303E-7</v>
      </c>
      <c r="AU1477" s="50">
        <v>8.1293459214488837E-7</v>
      </c>
      <c r="AV1477" s="50">
        <v>2.0911208481312517E-7</v>
      </c>
      <c r="AW1477" s="50">
        <v>9.4489543122026996E-7</v>
      </c>
      <c r="AX1477" s="50">
        <v>7.7799932058530758E-7</v>
      </c>
      <c r="AY1477" s="50">
        <v>2.544493130399448E-7</v>
      </c>
      <c r="AZ1477" s="50">
        <v>4.504585316888228E-7</v>
      </c>
      <c r="BA1477" s="50">
        <v>4.7234547842239293E-6</v>
      </c>
      <c r="BB1477" s="50">
        <v>5.9630153768939393E-6</v>
      </c>
      <c r="BC1477" s="50">
        <v>2.289979522922278E-6</v>
      </c>
      <c r="BD1477" s="50">
        <v>2.5341755912227391E-6</v>
      </c>
      <c r="BE1477" s="50">
        <v>1.2999226832782638E-5</v>
      </c>
      <c r="BF1477" s="50">
        <v>1.2046083491133724E-6</v>
      </c>
      <c r="BG1477" s="50">
        <v>2.9800740828148252E-6</v>
      </c>
      <c r="BH1477" s="50">
        <v>5.1546414255181139E-7</v>
      </c>
      <c r="BI1477" s="50">
        <v>5.8356173312436594E-7</v>
      </c>
      <c r="BJ1477" s="50">
        <v>4.8473832498548778E-7</v>
      </c>
      <c r="BK1477" s="50">
        <v>4.9827412189247382E-7</v>
      </c>
      <c r="BL1477" s="50">
        <v>5.688864100290273E-7</v>
      </c>
      <c r="BM1477" s="50">
        <v>4.0990132075543804E-7</v>
      </c>
      <c r="BN1477" s="50">
        <v>7.6573101992000362E-8</v>
      </c>
      <c r="BO1477" s="50">
        <v>2.7008738125817864E-7</v>
      </c>
      <c r="BP1477" s="50">
        <v>1.1215565918101689E-7</v>
      </c>
      <c r="BQ1477" s="50">
        <v>1.7133994272053779E-7</v>
      </c>
      <c r="BR1477" s="50">
        <v>3.2280631697953747E-6</v>
      </c>
      <c r="BS1477" s="50">
        <v>1.0354064737544861E-6</v>
      </c>
      <c r="BT1477" s="50">
        <v>1.081016992365217E-6</v>
      </c>
      <c r="BU1477" s="50">
        <v>1.3686190366007132E-6</v>
      </c>
      <c r="BV1477" s="50">
        <v>7.1214643410548526E-7</v>
      </c>
      <c r="BW1477" s="50">
        <v>1.7554259757938455E-6</v>
      </c>
      <c r="BX1477" s="50">
        <v>1.1039197325122264E-6</v>
      </c>
      <c r="BY1477" s="50">
        <v>1.8931037460787226E-6</v>
      </c>
      <c r="BZ1477" s="50">
        <v>2.6199273266273159E-6</v>
      </c>
      <c r="CA1477" s="50">
        <v>3.2979595429181553E-6</v>
      </c>
      <c r="CB1477" s="50">
        <v>9.3941671336496926E-7</v>
      </c>
      <c r="CC1477" s="50">
        <v>9.7008821584672035E-7</v>
      </c>
      <c r="CD1477" s="50">
        <v>5.567606482685759E-6</v>
      </c>
      <c r="CE1477" s="50">
        <v>3.0064563533799068E-5</v>
      </c>
      <c r="CF1477" s="50">
        <v>2.0015444747023117E-4</v>
      </c>
      <c r="CG1477" s="50">
        <v>1.3702684454057292E-6</v>
      </c>
      <c r="CH1477" s="50">
        <v>5.9508623883603621E-7</v>
      </c>
      <c r="CI1477" s="50">
        <v>2.0415962539398795E-6</v>
      </c>
      <c r="CJ1477" s="50">
        <v>2.2414401368719515E-6</v>
      </c>
      <c r="CK1477" s="50">
        <v>2.2291715168651173E-6</v>
      </c>
      <c r="CL1477" s="50">
        <v>4.7008011254061589E-7</v>
      </c>
      <c r="CM1477" s="50">
        <v>7.2575645185303513E-7</v>
      </c>
      <c r="CN1477" s="50">
        <v>1.4692476888088625E-6</v>
      </c>
      <c r="CO1477" s="50">
        <v>1.097923435274158E-6</v>
      </c>
      <c r="CP1477" s="50">
        <v>5.0862945144976019E-7</v>
      </c>
      <c r="CQ1477" s="50">
        <v>6.2423912492387295E-8</v>
      </c>
      <c r="CR1477" s="50">
        <v>2.5274149006578985E-6</v>
      </c>
      <c r="CS1477" s="50">
        <v>1.5490788956962087E-6</v>
      </c>
      <c r="CT1477" s="50">
        <v>6.9285362421021587E-7</v>
      </c>
      <c r="CU1477" s="50">
        <v>3.59987854478381E-7</v>
      </c>
      <c r="CV1477" s="50">
        <v>4.3380686292779494E-7</v>
      </c>
      <c r="CW1477" s="50">
        <v>3.814130548762993E-7</v>
      </c>
      <c r="CX1477" s="50">
        <v>2.0322792877141639E-6</v>
      </c>
      <c r="CY1477" s="50">
        <v>1.6842041860021092E-6</v>
      </c>
      <c r="CZ1477" s="50">
        <v>1.7580256747295223E-6</v>
      </c>
      <c r="DA1477" s="50">
        <v>2.6581343880500586E-6</v>
      </c>
      <c r="DB1477" s="50">
        <v>2.419714179546788E-5</v>
      </c>
      <c r="DC1477" s="50">
        <v>5.2803757508578612E-7</v>
      </c>
      <c r="DD1477" s="50">
        <v>3.0606230003492122E-6</v>
      </c>
      <c r="DE1477" s="50">
        <v>1.8614760728654283E-6</v>
      </c>
      <c r="DF1477" s="50">
        <v>6.6006325255517032E-6</v>
      </c>
      <c r="DG1477" s="50">
        <v>1.1157280769515793E-4</v>
      </c>
      <c r="DH1477" s="50">
        <v>3.8094453958012753E-5</v>
      </c>
      <c r="DI1477" s="50">
        <v>9.53868723367736E-7</v>
      </c>
      <c r="DJ1477" s="50">
        <v>4.9531442518414059E-7</v>
      </c>
    </row>
    <row r="1478" spans="13:114" x14ac:dyDescent="0.2">
      <c r="M1478" s="49" t="s">
        <v>158</v>
      </c>
      <c r="N1478" s="50">
        <v>5.3319129239990162E-7</v>
      </c>
      <c r="O1478" s="50">
        <v>7.7246549292154843E-7</v>
      </c>
      <c r="P1478" s="50">
        <v>5.581562014226029E-7</v>
      </c>
      <c r="Q1478" s="50">
        <v>4.400945918381662E-7</v>
      </c>
      <c r="R1478" s="50">
        <v>1.1027312484046597E-6</v>
      </c>
      <c r="S1478" s="50">
        <v>1.0373116178573421E-6</v>
      </c>
      <c r="T1478" s="50">
        <v>5.9599685660573698E-6</v>
      </c>
      <c r="U1478" s="69">
        <v>2.423082170129721E-6</v>
      </c>
      <c r="V1478" s="50">
        <v>1.5164751840159731E-6</v>
      </c>
      <c r="W1478" s="50">
        <v>1.5557609679301992E-5</v>
      </c>
      <c r="X1478" s="50">
        <v>1.7668693926546679E-6</v>
      </c>
      <c r="Y1478" s="50">
        <v>2.195190742204867E-6</v>
      </c>
      <c r="Z1478" s="50">
        <v>1.202087987252707E-6</v>
      </c>
      <c r="AA1478" s="50">
        <v>3.0475041897926952E-6</v>
      </c>
      <c r="AB1478" s="50">
        <v>9.4801777415203697E-7</v>
      </c>
      <c r="AC1478" s="50">
        <v>2.1192779479153135E-6</v>
      </c>
      <c r="AD1478" s="50">
        <v>9.4973284225895206E-7</v>
      </c>
      <c r="AE1478" s="50">
        <v>1.5738946834043337E-6</v>
      </c>
      <c r="AF1478" s="50">
        <v>3.53583294077378E-7</v>
      </c>
      <c r="AG1478" s="50">
        <v>1.0740699032757802E-6</v>
      </c>
      <c r="AH1478" s="50">
        <v>1.9966272429577338E-6</v>
      </c>
      <c r="AI1478" s="50">
        <v>1.7451316724951684E-6</v>
      </c>
      <c r="AJ1478" s="50">
        <v>1.3536890954073178E-6</v>
      </c>
      <c r="AK1478" s="50">
        <v>2.3746541271264066E-2</v>
      </c>
      <c r="AL1478" s="50">
        <v>1.4403336527562216E-6</v>
      </c>
      <c r="AM1478" s="50">
        <v>1.0714733903150686E-4</v>
      </c>
      <c r="AN1478" s="50">
        <v>1.4916971543385626E-6</v>
      </c>
      <c r="AO1478" s="50">
        <v>1.6153564478262304E-6</v>
      </c>
      <c r="AP1478" s="50">
        <v>1.3463491322614385E-6</v>
      </c>
      <c r="AQ1478" s="50">
        <v>1.8446299941905126E-6</v>
      </c>
      <c r="AR1478" s="50">
        <v>1.6722181244821205E-6</v>
      </c>
      <c r="AS1478" s="50">
        <v>1.5571543321432068E-6</v>
      </c>
      <c r="AT1478" s="50">
        <v>1.5254225886684577E-6</v>
      </c>
      <c r="AU1478" s="50">
        <v>1.9422559631737024E-6</v>
      </c>
      <c r="AV1478" s="50">
        <v>4.0141863705573343E-7</v>
      </c>
      <c r="AW1478" s="50">
        <v>1.302620834122564E-6</v>
      </c>
      <c r="AX1478" s="50">
        <v>1.4311480798699576E-6</v>
      </c>
      <c r="AY1478" s="50">
        <v>7.2261869518479064E-7</v>
      </c>
      <c r="AZ1478" s="50">
        <v>1.5822593729327773E-6</v>
      </c>
      <c r="BA1478" s="50">
        <v>2.3474750444160487E-6</v>
      </c>
      <c r="BB1478" s="50">
        <v>1.1073693698185406E-6</v>
      </c>
      <c r="BC1478" s="50">
        <v>2.5673917025412544E-6</v>
      </c>
      <c r="BD1478" s="50">
        <v>3.6560928015546775E-6</v>
      </c>
      <c r="BE1478" s="50">
        <v>4.4097155782033022E-6</v>
      </c>
      <c r="BF1478" s="50">
        <v>8.6159552477691249E-7</v>
      </c>
      <c r="BG1478" s="50">
        <v>3.6806340800908887E-6</v>
      </c>
      <c r="BH1478" s="50">
        <v>1.0257758529129413E-6</v>
      </c>
      <c r="BI1478" s="50">
        <v>2.021460089539621E-6</v>
      </c>
      <c r="BJ1478" s="50">
        <v>1.9353106412963272E-6</v>
      </c>
      <c r="BK1478" s="50">
        <v>1.9339840774545765E-6</v>
      </c>
      <c r="BL1478" s="50">
        <v>2.2847814515548022E-6</v>
      </c>
      <c r="BM1478" s="50">
        <v>1.5752603155083681E-6</v>
      </c>
      <c r="BN1478" s="50">
        <v>8.9439649416956954E-8</v>
      </c>
      <c r="BO1478" s="50">
        <v>8.2617099283995031E-7</v>
      </c>
      <c r="BP1478" s="50">
        <v>4.5492587577659451E-7</v>
      </c>
      <c r="BQ1478" s="50">
        <v>6.0301275295679272E-7</v>
      </c>
      <c r="BR1478" s="50">
        <v>2.4487954592849892E-6</v>
      </c>
      <c r="BS1478" s="50">
        <v>1.2964389997404517E-6</v>
      </c>
      <c r="BT1478" s="50">
        <v>5.5377134906726551E-6</v>
      </c>
      <c r="BU1478" s="50">
        <v>6.6738270285746845E-6</v>
      </c>
      <c r="BV1478" s="50">
        <v>2.1782131296602654E-6</v>
      </c>
      <c r="BW1478" s="50">
        <v>8.6333973092513846E-6</v>
      </c>
      <c r="BX1478" s="50">
        <v>4.1045889376326553E-6</v>
      </c>
      <c r="BY1478" s="50">
        <v>9.9025918171024293E-6</v>
      </c>
      <c r="BZ1478" s="50">
        <v>1.4083292873626171E-5</v>
      </c>
      <c r="CA1478" s="50">
        <v>1.7954027968975092E-5</v>
      </c>
      <c r="CB1478" s="50">
        <v>3.535051874643161E-6</v>
      </c>
      <c r="CC1478" s="50">
        <v>4.6058175730915932E-6</v>
      </c>
      <c r="CD1478" s="50">
        <v>3.0805696103474478E-5</v>
      </c>
      <c r="CE1478" s="50">
        <v>1.0637895045677422E-5</v>
      </c>
      <c r="CF1478" s="50">
        <v>1.132785256131201E-3</v>
      </c>
      <c r="CG1478" s="50">
        <v>6.8172617003383078E-6</v>
      </c>
      <c r="CH1478" s="50">
        <v>2.2621994245866162E-6</v>
      </c>
      <c r="CI1478" s="50">
        <v>9.4949173856802498E-6</v>
      </c>
      <c r="CJ1478" s="50">
        <v>9.276238004817588E-6</v>
      </c>
      <c r="CK1478" s="50">
        <v>1.1402523924762133E-5</v>
      </c>
      <c r="CL1478" s="50">
        <v>2.2962353033078075E-6</v>
      </c>
      <c r="CM1478" s="50">
        <v>3.517054216323831E-6</v>
      </c>
      <c r="CN1478" s="50">
        <v>7.1879686106677515E-6</v>
      </c>
      <c r="CO1478" s="50">
        <v>5.6959098624113484E-6</v>
      </c>
      <c r="CP1478" s="50">
        <v>1.8875798026679919E-6</v>
      </c>
      <c r="CQ1478" s="50">
        <v>1.9479911918447888E-7</v>
      </c>
      <c r="CR1478" s="50">
        <v>9.5014315708415901E-6</v>
      </c>
      <c r="CS1478" s="50">
        <v>6.8876304435508199E-6</v>
      </c>
      <c r="CT1478" s="50">
        <v>2.3210922201555735E-6</v>
      </c>
      <c r="CU1478" s="50">
        <v>9.3763655335790293E-7</v>
      </c>
      <c r="CV1478" s="50">
        <v>9.5224063295302342E-7</v>
      </c>
      <c r="CW1478" s="50">
        <v>1.3784559163052798E-6</v>
      </c>
      <c r="CX1478" s="50">
        <v>6.5417504384773452E-6</v>
      </c>
      <c r="CY1478" s="50">
        <v>4.5373919133777282E-6</v>
      </c>
      <c r="CZ1478" s="50">
        <v>1.6360611985294646E-6</v>
      </c>
      <c r="DA1478" s="50">
        <v>1.3769263442403676E-5</v>
      </c>
      <c r="DB1478" s="50">
        <v>2.2217578740689298E-5</v>
      </c>
      <c r="DC1478" s="50">
        <v>1.8405961809040106E-6</v>
      </c>
      <c r="DD1478" s="50">
        <v>1.9778439614398994E-6</v>
      </c>
      <c r="DE1478" s="50">
        <v>3.6646531750854465E-6</v>
      </c>
      <c r="DF1478" s="50">
        <v>9.7244352520524805E-6</v>
      </c>
      <c r="DG1478" s="50">
        <v>1.2960731803773225E-4</v>
      </c>
      <c r="DH1478" s="50">
        <v>9.1213636296132397E-5</v>
      </c>
      <c r="DI1478" s="50">
        <v>1.583277969217373E-6</v>
      </c>
      <c r="DJ1478" s="50">
        <v>1.5589833790278847E-6</v>
      </c>
    </row>
    <row r="1479" spans="13:114" x14ac:dyDescent="0.2">
      <c r="M1479" s="49" t="s">
        <v>159</v>
      </c>
      <c r="N1479" s="50">
        <v>5.7124500546998376E-8</v>
      </c>
      <c r="O1479" s="50">
        <v>1.301552749746387E-7</v>
      </c>
      <c r="P1479" s="50">
        <v>2.8163997115168415E-5</v>
      </c>
      <c r="Q1479" s="50">
        <v>4.6843059229811553E-8</v>
      </c>
      <c r="R1479" s="50">
        <v>1.3499698014956893E-7</v>
      </c>
      <c r="S1479" s="50">
        <v>1.433976850533443E-7</v>
      </c>
      <c r="T1479" s="50">
        <v>6.2114829530614697E-7</v>
      </c>
      <c r="U1479" s="69">
        <v>2.5247710998333213E-7</v>
      </c>
      <c r="V1479" s="50">
        <v>1.5773756010445772E-7</v>
      </c>
      <c r="W1479" s="50">
        <v>1.5570635265341088E-6</v>
      </c>
      <c r="X1479" s="50">
        <v>4.9344883461947742E-6</v>
      </c>
      <c r="Y1479" s="50">
        <v>2.3375197033276961E-7</v>
      </c>
      <c r="Z1479" s="50">
        <v>1.4160632028464868E-7</v>
      </c>
      <c r="AA1479" s="50">
        <v>3.076433729671298E-7</v>
      </c>
      <c r="AB1479" s="50">
        <v>1.8712492823833192E-7</v>
      </c>
      <c r="AC1479" s="50">
        <v>4.7214973277691623E-7</v>
      </c>
      <c r="AD1479" s="50">
        <v>1.0481775860635559E-7</v>
      </c>
      <c r="AE1479" s="50">
        <v>5.5714977417661967E-7</v>
      </c>
      <c r="AF1479" s="50">
        <v>3.7304500764370732E-8</v>
      </c>
      <c r="AG1479" s="50">
        <v>1.1652865682634533E-7</v>
      </c>
      <c r="AH1479" s="50">
        <v>3.0102610614340511E-5</v>
      </c>
      <c r="AI1479" s="50">
        <v>2.7155647195733314E-7</v>
      </c>
      <c r="AJ1479" s="50">
        <v>4.8588918171927064E-7</v>
      </c>
      <c r="AK1479" s="50">
        <v>3.7086119391479152E-7</v>
      </c>
      <c r="AL1479" s="50">
        <v>7.7435279093411857E-3</v>
      </c>
      <c r="AM1479" s="50">
        <v>3.940298467092369E-7</v>
      </c>
      <c r="AN1479" s="50">
        <v>1.5830579350928539E-7</v>
      </c>
      <c r="AO1479" s="50">
        <v>1.6866017665940306E-7</v>
      </c>
      <c r="AP1479" s="50">
        <v>1.5305272183978579E-7</v>
      </c>
      <c r="AQ1479" s="50">
        <v>1.9524635424818257E-7</v>
      </c>
      <c r="AR1479" s="50">
        <v>9.69955177584152E-7</v>
      </c>
      <c r="AS1479" s="50">
        <v>3.32730839912358E-7</v>
      </c>
      <c r="AT1479" s="50">
        <v>7.2554701514457681E-6</v>
      </c>
      <c r="AU1479" s="50">
        <v>3.1855031684465129E-6</v>
      </c>
      <c r="AV1479" s="50">
        <v>4.235425317244374E-8</v>
      </c>
      <c r="AW1479" s="50">
        <v>1.5815608124748675E-7</v>
      </c>
      <c r="AX1479" s="50">
        <v>1.5512494508509981E-7</v>
      </c>
      <c r="AY1479" s="50">
        <v>7.6798890542299765E-8</v>
      </c>
      <c r="AZ1479" s="50">
        <v>2.4074594015206351E-7</v>
      </c>
      <c r="BA1479" s="50">
        <v>2.4759526007979233E-7</v>
      </c>
      <c r="BB1479" s="50">
        <v>1.0455254155740951E-7</v>
      </c>
      <c r="BC1479" s="50">
        <v>2.9538679383534142E-7</v>
      </c>
      <c r="BD1479" s="50">
        <v>3.782652344584014E-7</v>
      </c>
      <c r="BE1479" s="50">
        <v>6.0456675377885378E-7</v>
      </c>
      <c r="BF1479" s="50">
        <v>1.0968690309846342E-6</v>
      </c>
      <c r="BG1479" s="50">
        <v>3.7856477125518849E-7</v>
      </c>
      <c r="BH1479" s="50">
        <v>1.0877936239276186E-7</v>
      </c>
      <c r="BI1479" s="50">
        <v>2.356655181329048E-7</v>
      </c>
      <c r="BJ1479" s="50">
        <v>1.9470513503652343E-7</v>
      </c>
      <c r="BK1479" s="50">
        <v>2.0282408739087721E-7</v>
      </c>
      <c r="BL1479" s="50">
        <v>2.4098699072326076E-7</v>
      </c>
      <c r="BM1479" s="50">
        <v>1.7053539904274541E-7</v>
      </c>
      <c r="BN1479" s="50">
        <v>9.6486504490149349E-9</v>
      </c>
      <c r="BO1479" s="50">
        <v>8.9645861660159023E-8</v>
      </c>
      <c r="BP1479" s="50">
        <v>4.8526898296381158E-8</v>
      </c>
      <c r="BQ1479" s="50">
        <v>8.7770398647783202E-8</v>
      </c>
      <c r="BR1479" s="50">
        <v>9.6365107624423937E-7</v>
      </c>
      <c r="BS1479" s="50">
        <v>1.5463545892340279E-7</v>
      </c>
      <c r="BT1479" s="50">
        <v>5.4436433881418273E-7</v>
      </c>
      <c r="BU1479" s="50">
        <v>6.6877312131417687E-7</v>
      </c>
      <c r="BV1479" s="50">
        <v>4.6886069531585934E-7</v>
      </c>
      <c r="BW1479" s="50">
        <v>8.9371093643400156E-7</v>
      </c>
      <c r="BX1479" s="50">
        <v>4.1152210098301325E-7</v>
      </c>
      <c r="BY1479" s="50">
        <v>9.6206899229062996E-7</v>
      </c>
      <c r="BZ1479" s="50">
        <v>1.3158387840204019E-6</v>
      </c>
      <c r="CA1479" s="50">
        <v>1.6705481121539181E-6</v>
      </c>
      <c r="CB1479" s="50">
        <v>3.7141407086760935E-7</v>
      </c>
      <c r="CC1479" s="50">
        <v>4.6087756722922262E-7</v>
      </c>
      <c r="CD1479" s="50">
        <v>2.83380560648373E-6</v>
      </c>
      <c r="CE1479" s="50">
        <v>2.9399999613274131E-5</v>
      </c>
      <c r="CF1479" s="50">
        <v>1.0278013978814455E-4</v>
      </c>
      <c r="CG1479" s="50">
        <v>6.8466616749294763E-7</v>
      </c>
      <c r="CH1479" s="50">
        <v>2.5897761738285555E-7</v>
      </c>
      <c r="CI1479" s="50">
        <v>1.0510173064721117E-6</v>
      </c>
      <c r="CJ1479" s="50">
        <v>1.4225723900109963E-6</v>
      </c>
      <c r="CK1479" s="50">
        <v>1.1346772942963579E-6</v>
      </c>
      <c r="CL1479" s="50">
        <v>2.3247929191357029E-7</v>
      </c>
      <c r="CM1479" s="50">
        <v>3.4535405677871614E-7</v>
      </c>
      <c r="CN1479" s="50">
        <v>7.790871928785142E-7</v>
      </c>
      <c r="CO1479" s="50">
        <v>5.4171133411704806E-7</v>
      </c>
      <c r="CP1479" s="50">
        <v>2.3855603318301618E-7</v>
      </c>
      <c r="CQ1479" s="50">
        <v>5.1836834915153629E-8</v>
      </c>
      <c r="CR1479" s="50">
        <v>1.1959472620220205E-6</v>
      </c>
      <c r="CS1479" s="50">
        <v>8.3065372099292726E-7</v>
      </c>
      <c r="CT1479" s="50">
        <v>2.655890691592298E-7</v>
      </c>
      <c r="CU1479" s="50">
        <v>1.0116646729784321E-7</v>
      </c>
      <c r="CV1479" s="50">
        <v>1.0782593862417533E-7</v>
      </c>
      <c r="CW1479" s="50">
        <v>1.9080392680028667E-7</v>
      </c>
      <c r="CX1479" s="50">
        <v>6.6103857717945915E-7</v>
      </c>
      <c r="CY1479" s="50">
        <v>5.584617570463416E-7</v>
      </c>
      <c r="CZ1479" s="50">
        <v>1.787613498927296E-7</v>
      </c>
      <c r="DA1479" s="50">
        <v>1.3023515778168083E-6</v>
      </c>
      <c r="DB1479" s="50">
        <v>2.2826581937498482E-6</v>
      </c>
      <c r="DC1479" s="50">
        <v>2.2417957057564159E-7</v>
      </c>
      <c r="DD1479" s="50">
        <v>1.990075462674258E-7</v>
      </c>
      <c r="DE1479" s="50">
        <v>3.7911507676458033E-7</v>
      </c>
      <c r="DF1479" s="50">
        <v>9.5211588953576559E-7</v>
      </c>
      <c r="DG1479" s="50">
        <v>1.2500277224656665E-5</v>
      </c>
      <c r="DH1479" s="50">
        <v>3.3631890227444364E-5</v>
      </c>
      <c r="DI1479" s="50">
        <v>2.0306974212281154E-7</v>
      </c>
      <c r="DJ1479" s="50">
        <v>1.7121647068799489E-7</v>
      </c>
    </row>
    <row r="1480" spans="13:114" x14ac:dyDescent="0.2">
      <c r="M1480" s="49" t="s">
        <v>160</v>
      </c>
      <c r="N1480" s="50">
        <v>1.0377952416845405E-7</v>
      </c>
      <c r="O1480" s="50">
        <v>1.6292303277837242E-7</v>
      </c>
      <c r="P1480" s="50">
        <v>1.0971622785539126E-7</v>
      </c>
      <c r="Q1480" s="50">
        <v>9.1586797690888581E-8</v>
      </c>
      <c r="R1480" s="50">
        <v>2.8956373389298692E-7</v>
      </c>
      <c r="S1480" s="50">
        <v>2.1370074839094777E-7</v>
      </c>
      <c r="T1480" s="50">
        <v>1.1560793834552632E-6</v>
      </c>
      <c r="U1480" s="69">
        <v>4.8167456546139191E-7</v>
      </c>
      <c r="V1480" s="50">
        <v>2.9390666826900136E-7</v>
      </c>
      <c r="W1480" s="50">
        <v>2.9643861006110643E-6</v>
      </c>
      <c r="X1480" s="50">
        <v>3.5307358543325948E-7</v>
      </c>
      <c r="Y1480" s="50">
        <v>4.6530180563971443E-7</v>
      </c>
      <c r="Z1480" s="50">
        <v>3.2270409478962367E-7</v>
      </c>
      <c r="AA1480" s="50">
        <v>6.2908625869890526E-7</v>
      </c>
      <c r="AB1480" s="50">
        <v>1.9116094454937393E-7</v>
      </c>
      <c r="AC1480" s="50">
        <v>4.256549851084914E-7</v>
      </c>
      <c r="AD1480" s="50">
        <v>1.9752673699818165E-7</v>
      </c>
      <c r="AE1480" s="50">
        <v>3.2319718850588275E-7</v>
      </c>
      <c r="AF1480" s="50">
        <v>6.9539715119171763E-8</v>
      </c>
      <c r="AG1480" s="50">
        <v>2.6300373005650328E-7</v>
      </c>
      <c r="AH1480" s="50">
        <v>4.095156487681138E-7</v>
      </c>
      <c r="AI1480" s="50">
        <v>3.5678410873348222E-7</v>
      </c>
      <c r="AJ1480" s="50">
        <v>2.7552132788571177E-7</v>
      </c>
      <c r="AK1480" s="50">
        <v>7.1710155919596036E-7</v>
      </c>
      <c r="AL1480" s="50">
        <v>2.9903679272201874E-7</v>
      </c>
      <c r="AM1480" s="50">
        <v>9.1470971110234056E-3</v>
      </c>
      <c r="AN1480" s="50">
        <v>3.2444300586089883E-7</v>
      </c>
      <c r="AO1480" s="50">
        <v>3.4166437193275308E-7</v>
      </c>
      <c r="AP1480" s="50">
        <v>2.8001371081667231E-7</v>
      </c>
      <c r="AQ1480" s="50">
        <v>3.8201748768745672E-7</v>
      </c>
      <c r="AR1480" s="50">
        <v>3.4064442487842602E-7</v>
      </c>
      <c r="AS1480" s="50">
        <v>3.1217418568495416E-7</v>
      </c>
      <c r="AT1480" s="50">
        <v>3.0658250602716315E-7</v>
      </c>
      <c r="AU1480" s="50">
        <v>3.8407233680331342E-7</v>
      </c>
      <c r="AV1480" s="50">
        <v>8.0876350355742351E-8</v>
      </c>
      <c r="AW1480" s="50">
        <v>2.7380190448728387E-7</v>
      </c>
      <c r="AX1480" s="50">
        <v>2.9189809642442056E-7</v>
      </c>
      <c r="AY1480" s="50">
        <v>1.4291437318501966E-7</v>
      </c>
      <c r="AZ1480" s="50">
        <v>3.289532682607298E-7</v>
      </c>
      <c r="BA1480" s="50">
        <v>4.5817407956448987E-7</v>
      </c>
      <c r="BB1480" s="50">
        <v>2.1152062840808748E-7</v>
      </c>
      <c r="BC1480" s="50">
        <v>5.212417835248946E-7</v>
      </c>
      <c r="BD1480" s="50">
        <v>7.2344881547887947E-7</v>
      </c>
      <c r="BE1480" s="50">
        <v>8.6898848108995045E-7</v>
      </c>
      <c r="BF1480" s="50">
        <v>1.7758747338830935E-7</v>
      </c>
      <c r="BG1480" s="50">
        <v>7.2624041968520911E-7</v>
      </c>
      <c r="BH1480" s="50">
        <v>2.2475921114351828E-7</v>
      </c>
      <c r="BI1480" s="50">
        <v>4.2980695206554173E-7</v>
      </c>
      <c r="BJ1480" s="50">
        <v>3.8643309731283538E-7</v>
      </c>
      <c r="BK1480" s="50">
        <v>4.0214343544775897E-7</v>
      </c>
      <c r="BL1480" s="50">
        <v>4.5752452408280719E-7</v>
      </c>
      <c r="BM1480" s="50">
        <v>3.2470880338795946E-7</v>
      </c>
      <c r="BN1480" s="50">
        <v>1.8357525992489044E-8</v>
      </c>
      <c r="BO1480" s="50">
        <v>1.7396006223486317E-7</v>
      </c>
      <c r="BP1480" s="50">
        <v>9.4004187128511815E-8</v>
      </c>
      <c r="BQ1480" s="50">
        <v>1.2089383713514282E-7</v>
      </c>
      <c r="BR1480" s="50">
        <v>4.8053682332561223E-7</v>
      </c>
      <c r="BS1480" s="50">
        <v>2.5541786718445856E-7</v>
      </c>
      <c r="BT1480" s="50">
        <v>1.1123865488587868E-6</v>
      </c>
      <c r="BU1480" s="50">
        <v>1.3044212507749517E-6</v>
      </c>
      <c r="BV1480" s="50">
        <v>4.4359685471364008E-7</v>
      </c>
      <c r="BW1480" s="50">
        <v>1.6762376813986395E-6</v>
      </c>
      <c r="BX1480" s="50">
        <v>8.1454619250066651E-7</v>
      </c>
      <c r="BY1480" s="50">
        <v>1.9047374412284754E-6</v>
      </c>
      <c r="BZ1480" s="50">
        <v>2.7469340784703253E-6</v>
      </c>
      <c r="CA1480" s="50">
        <v>3.4312005708667011E-6</v>
      </c>
      <c r="CB1480" s="50">
        <v>7.180813291806575E-7</v>
      </c>
      <c r="CC1480" s="50">
        <v>9.3470524648221564E-7</v>
      </c>
      <c r="CD1480" s="50">
        <v>5.8134748105906693E-6</v>
      </c>
      <c r="CE1480" s="50">
        <v>3.6184787700968189E-6</v>
      </c>
      <c r="CF1480" s="50">
        <v>2.1240919970550031E-4</v>
      </c>
      <c r="CG1480" s="50">
        <v>1.3298798512359957E-6</v>
      </c>
      <c r="CH1480" s="50">
        <v>4.6370641783629356E-7</v>
      </c>
      <c r="CI1480" s="50">
        <v>2.0021773480130821E-6</v>
      </c>
      <c r="CJ1480" s="50">
        <v>2.3114579530424758E-6</v>
      </c>
      <c r="CK1480" s="50">
        <v>2.1769229815739187E-6</v>
      </c>
      <c r="CL1480" s="50">
        <v>4.4139000730110056E-7</v>
      </c>
      <c r="CM1480" s="50">
        <v>1.3744823210783203E-6</v>
      </c>
      <c r="CN1480" s="50">
        <v>6.2148230766301218E-6</v>
      </c>
      <c r="CO1480" s="50">
        <v>1.1572303031195033E-6</v>
      </c>
      <c r="CP1480" s="50">
        <v>3.9925239723803854E-7</v>
      </c>
      <c r="CQ1480" s="50">
        <v>5.577399134131951E-8</v>
      </c>
      <c r="CR1480" s="50">
        <v>1.8703550401229711E-6</v>
      </c>
      <c r="CS1480" s="50">
        <v>1.4669309318620288E-6</v>
      </c>
      <c r="CT1480" s="50">
        <v>5.0034349434119664E-7</v>
      </c>
      <c r="CU1480" s="50">
        <v>2.0621685721283496E-7</v>
      </c>
      <c r="CV1480" s="50">
        <v>1.8675216609963669E-7</v>
      </c>
      <c r="CW1480" s="50">
        <v>3.6657521482377982E-7</v>
      </c>
      <c r="CX1480" s="50">
        <v>1.2853486919463706E-6</v>
      </c>
      <c r="CY1480" s="50">
        <v>8.922486310214578E-7</v>
      </c>
      <c r="CZ1480" s="50">
        <v>3.3464248274039106E-7</v>
      </c>
      <c r="DA1480" s="50">
        <v>2.6202597639462065E-6</v>
      </c>
      <c r="DB1480" s="50">
        <v>3.4493788306825541E-5</v>
      </c>
      <c r="DC1480" s="50">
        <v>1.2362017445295539E-6</v>
      </c>
      <c r="DD1480" s="50">
        <v>3.9684663965073514E-6</v>
      </c>
      <c r="DE1480" s="50">
        <v>9.3596728186802774E-6</v>
      </c>
      <c r="DF1480" s="50">
        <v>1.8405799505543552E-6</v>
      </c>
      <c r="DG1480" s="50">
        <v>2.227818492306159E-5</v>
      </c>
      <c r="DH1480" s="50">
        <v>4.7841832170413374E-5</v>
      </c>
      <c r="DI1480" s="50">
        <v>3.2668392206972177E-7</v>
      </c>
      <c r="DJ1480" s="50">
        <v>3.0538382925987555E-7</v>
      </c>
    </row>
    <row r="1481" spans="13:114" ht="22.5" x14ac:dyDescent="0.2">
      <c r="M1481" s="49" t="s">
        <v>161</v>
      </c>
      <c r="N1481" s="50">
        <v>2.9139218821127724E-6</v>
      </c>
      <c r="O1481" s="50">
        <v>3.5560778971570957E-6</v>
      </c>
      <c r="P1481" s="50">
        <v>1.9189810394470573E-5</v>
      </c>
      <c r="Q1481" s="50">
        <v>5.7974420126044945E-6</v>
      </c>
      <c r="R1481" s="50">
        <v>1.4617108483338478E-5</v>
      </c>
      <c r="S1481" s="50">
        <v>2.519232348546526E-6</v>
      </c>
      <c r="T1481" s="50">
        <v>1.2318004242838309E-5</v>
      </c>
      <c r="U1481" s="69">
        <v>3.5630407763110942E-6</v>
      </c>
      <c r="V1481" s="50">
        <v>3.5983695250026817E-6</v>
      </c>
      <c r="W1481" s="50">
        <v>2.8424323584404871E-6</v>
      </c>
      <c r="X1481" s="50">
        <v>3.4941283530685664E-6</v>
      </c>
      <c r="Y1481" s="50">
        <v>1.0380096423288523E-5</v>
      </c>
      <c r="Z1481" s="50">
        <v>1.0399706820759335E-5</v>
      </c>
      <c r="AA1481" s="50">
        <v>4.1644235114071066E-6</v>
      </c>
      <c r="AB1481" s="50">
        <v>1.7770972304666826E-6</v>
      </c>
      <c r="AC1481" s="50">
        <v>5.6756199241637156E-6</v>
      </c>
      <c r="AD1481" s="50">
        <v>6.074747913949768E-6</v>
      </c>
      <c r="AE1481" s="50">
        <v>8.0704885848924493E-6</v>
      </c>
      <c r="AF1481" s="50">
        <v>1.6960745862679242E-6</v>
      </c>
      <c r="AG1481" s="50">
        <v>4.6525782437128995E-6</v>
      </c>
      <c r="AH1481" s="50">
        <v>6.6210417112623143E-6</v>
      </c>
      <c r="AI1481" s="50">
        <v>7.737948003244877E-6</v>
      </c>
      <c r="AJ1481" s="50">
        <v>5.5136735837106334E-6</v>
      </c>
      <c r="AK1481" s="50">
        <v>6.3120494660023644E-6</v>
      </c>
      <c r="AL1481" s="50">
        <v>5.0804601423299544E-6</v>
      </c>
      <c r="AM1481" s="50">
        <v>1.1714469090003698E-5</v>
      </c>
      <c r="AN1481" s="50">
        <v>1.1749267695461628E-2</v>
      </c>
      <c r="AO1481" s="50">
        <v>2.559914309590434E-3</v>
      </c>
      <c r="AP1481" s="50">
        <v>1.2533496561027277E-3</v>
      </c>
      <c r="AQ1481" s="50">
        <v>1.7655242109786079E-3</v>
      </c>
      <c r="AR1481" s="50">
        <v>1.4432468173956021E-4</v>
      </c>
      <c r="AS1481" s="50">
        <v>1.3144471312691037E-4</v>
      </c>
      <c r="AT1481" s="50">
        <v>1.4323024601668203E-5</v>
      </c>
      <c r="AU1481" s="50">
        <v>2.0643913656720659E-5</v>
      </c>
      <c r="AV1481" s="50">
        <v>1.5443697143204451E-6</v>
      </c>
      <c r="AW1481" s="50">
        <v>4.9176226828806495E-5</v>
      </c>
      <c r="AX1481" s="50">
        <v>9.9358360281768161E-6</v>
      </c>
      <c r="AY1481" s="50">
        <v>2.9657153374891788E-6</v>
      </c>
      <c r="AZ1481" s="50">
        <v>2.8104741873960841E-6</v>
      </c>
      <c r="BA1481" s="50">
        <v>3.0471511271733477E-5</v>
      </c>
      <c r="BB1481" s="50">
        <v>7.8766189979355188E-7</v>
      </c>
      <c r="BC1481" s="50">
        <v>1.6376587223548857E-5</v>
      </c>
      <c r="BD1481" s="50">
        <v>3.4569702411163461E-5</v>
      </c>
      <c r="BE1481" s="50">
        <v>9.3594036037065596E-5</v>
      </c>
      <c r="BF1481" s="50">
        <v>6.8346034071611322E-5</v>
      </c>
      <c r="BG1481" s="50">
        <v>2.0463967989976258E-5</v>
      </c>
      <c r="BH1481" s="50">
        <v>1.2656980316414795E-5</v>
      </c>
      <c r="BI1481" s="50">
        <v>6.6721592503641357E-6</v>
      </c>
      <c r="BJ1481" s="50">
        <v>3.6568985025114545E-6</v>
      </c>
      <c r="BK1481" s="50">
        <v>3.6864872617033711E-6</v>
      </c>
      <c r="BL1481" s="50">
        <v>6.5576537404229907E-6</v>
      </c>
      <c r="BM1481" s="50">
        <v>4.195196260651008E-6</v>
      </c>
      <c r="BN1481" s="50">
        <v>2.5428783026360274E-7</v>
      </c>
      <c r="BO1481" s="50">
        <v>2.4482561352052849E-6</v>
      </c>
      <c r="BP1481" s="50">
        <v>1.4109918282703781E-6</v>
      </c>
      <c r="BQ1481" s="50">
        <v>2.357249953159899E-6</v>
      </c>
      <c r="BR1481" s="50">
        <v>1.9838764083246797E-4</v>
      </c>
      <c r="BS1481" s="50">
        <v>4.7763395789727201E-5</v>
      </c>
      <c r="BT1481" s="50">
        <v>3.2174789643447336E-6</v>
      </c>
      <c r="BU1481" s="50">
        <v>4.6533683374456113E-6</v>
      </c>
      <c r="BV1481" s="50">
        <v>1.167718262078569E-5</v>
      </c>
      <c r="BW1481" s="50">
        <v>5.7478678683572018E-6</v>
      </c>
      <c r="BX1481" s="50">
        <v>3.0446331915283818E-5</v>
      </c>
      <c r="BY1481" s="50">
        <v>6.5911760787474891E-6</v>
      </c>
      <c r="BZ1481" s="50">
        <v>5.4763117735460074E-6</v>
      </c>
      <c r="CA1481" s="50">
        <v>6.1335510209247319E-6</v>
      </c>
      <c r="CB1481" s="50">
        <v>7.7161760317111586E-6</v>
      </c>
      <c r="CC1481" s="50">
        <v>7.3022671585695907E-6</v>
      </c>
      <c r="CD1481" s="50">
        <v>5.409662343889158E-6</v>
      </c>
      <c r="CE1481" s="50">
        <v>5.0037932182905061E-5</v>
      </c>
      <c r="CF1481" s="50">
        <v>1.0497829195917241E-5</v>
      </c>
      <c r="CG1481" s="50">
        <v>6.3340026353037614E-6</v>
      </c>
      <c r="CH1481" s="50">
        <v>5.5173942410577224E-6</v>
      </c>
      <c r="CI1481" s="50">
        <v>1.046202292330524E-5</v>
      </c>
      <c r="CJ1481" s="50">
        <v>5.3463088406752918E-6</v>
      </c>
      <c r="CK1481" s="50">
        <v>6.2746960938554003E-6</v>
      </c>
      <c r="CL1481" s="50">
        <v>2.8165996395378197E-6</v>
      </c>
      <c r="CM1481" s="50">
        <v>4.1660690447111534E-6</v>
      </c>
      <c r="CN1481" s="50">
        <v>5.3574656690266788E-6</v>
      </c>
      <c r="CO1481" s="50">
        <v>3.7390101862236773E-6</v>
      </c>
      <c r="CP1481" s="50">
        <v>6.8654608144556623E-6</v>
      </c>
      <c r="CQ1481" s="50">
        <v>7.2263407345913083E-7</v>
      </c>
      <c r="CR1481" s="50">
        <v>4.5511777641655691E-5</v>
      </c>
      <c r="CS1481" s="50">
        <v>6.7117509418653209E-6</v>
      </c>
      <c r="CT1481" s="50">
        <v>2.076956757127934E-5</v>
      </c>
      <c r="CU1481" s="50">
        <v>1.7287737100442351E-5</v>
      </c>
      <c r="CV1481" s="50">
        <v>1.6700626533865736E-5</v>
      </c>
      <c r="CW1481" s="50">
        <v>6.2923802663169583E-6</v>
      </c>
      <c r="CX1481" s="50">
        <v>5.8492005485062886E-5</v>
      </c>
      <c r="CY1481" s="50">
        <v>4.626771262002888E-5</v>
      </c>
      <c r="CZ1481" s="50">
        <v>6.4319539616597884E-5</v>
      </c>
      <c r="DA1481" s="50">
        <v>9.7010066826181082E-6</v>
      </c>
      <c r="DB1481" s="50">
        <v>9.4752237648420911E-6</v>
      </c>
      <c r="DC1481" s="50">
        <v>7.8989639212981352E-6</v>
      </c>
      <c r="DD1481" s="50">
        <v>1.46305932842029E-6</v>
      </c>
      <c r="DE1481" s="50">
        <v>2.8254777122307159E-5</v>
      </c>
      <c r="DF1481" s="50">
        <v>1.1425020042869506E-5</v>
      </c>
      <c r="DG1481" s="50">
        <v>1.5625056895063334E-5</v>
      </c>
      <c r="DH1481" s="50">
        <v>1.662782036329844E-5</v>
      </c>
      <c r="DI1481" s="50">
        <v>1.7538019209573728E-5</v>
      </c>
      <c r="DJ1481" s="50">
        <v>8.3744573300469062E-6</v>
      </c>
    </row>
    <row r="1482" spans="13:114" x14ac:dyDescent="0.2">
      <c r="M1482" s="49" t="s">
        <v>162</v>
      </c>
      <c r="N1482" s="50">
        <v>5.6530337329253292E-6</v>
      </c>
      <c r="O1482" s="50">
        <v>5.17944254719975E-6</v>
      </c>
      <c r="P1482" s="50">
        <v>4.2479887504581251E-5</v>
      </c>
      <c r="Q1482" s="50">
        <v>2.6907318061426929E-5</v>
      </c>
      <c r="R1482" s="50">
        <v>4.5879586428964537E-5</v>
      </c>
      <c r="S1482" s="50">
        <v>6.4055640945509175E-6</v>
      </c>
      <c r="T1482" s="50">
        <v>3.122692038044562E-5</v>
      </c>
      <c r="U1482" s="69">
        <v>8.1710815420028475E-6</v>
      </c>
      <c r="V1482" s="50">
        <v>8.3013562082764091E-6</v>
      </c>
      <c r="W1482" s="50">
        <v>7.1390043386558195E-6</v>
      </c>
      <c r="X1482" s="50">
        <v>5.9296850773793896E-6</v>
      </c>
      <c r="Y1482" s="50">
        <v>2.7628300523945695E-5</v>
      </c>
      <c r="Z1482" s="50">
        <v>2.9988430691490056E-5</v>
      </c>
      <c r="AA1482" s="50">
        <v>1.0386355823052492E-5</v>
      </c>
      <c r="AB1482" s="50">
        <v>4.0795365390874843E-6</v>
      </c>
      <c r="AC1482" s="50">
        <v>1.0795457049201243E-5</v>
      </c>
      <c r="AD1482" s="50">
        <v>8.4345245073707967E-6</v>
      </c>
      <c r="AE1482" s="50">
        <v>1.542557995363806E-5</v>
      </c>
      <c r="AF1482" s="50">
        <v>3.1079268784414065E-6</v>
      </c>
      <c r="AG1482" s="50">
        <v>9.6496614765756069E-6</v>
      </c>
      <c r="AH1482" s="50">
        <v>1.416164672189495E-5</v>
      </c>
      <c r="AI1482" s="50">
        <v>1.5106561494239259E-5</v>
      </c>
      <c r="AJ1482" s="50">
        <v>1.1568539672513377E-5</v>
      </c>
      <c r="AK1482" s="50">
        <v>1.4997538226804167E-5</v>
      </c>
      <c r="AL1482" s="50">
        <v>1.3893028022092371E-5</v>
      </c>
      <c r="AM1482" s="50">
        <v>1.8361476937918154E-5</v>
      </c>
      <c r="AN1482" s="50">
        <v>1.1889733924676476E-4</v>
      </c>
      <c r="AO1482" s="50">
        <v>1.9537841721046261E-2</v>
      </c>
      <c r="AP1482" s="50">
        <v>2.7059980428579449E-3</v>
      </c>
      <c r="AQ1482" s="50">
        <v>4.3181584747461034E-3</v>
      </c>
      <c r="AR1482" s="50">
        <v>5.3406530948766034E-4</v>
      </c>
      <c r="AS1482" s="50">
        <v>5.8412353419976589E-4</v>
      </c>
      <c r="AT1482" s="50">
        <v>5.2970207331168323E-5</v>
      </c>
      <c r="AU1482" s="50">
        <v>6.8340906212302342E-5</v>
      </c>
      <c r="AV1482" s="50">
        <v>1.9165902397280789E-6</v>
      </c>
      <c r="AW1482" s="50">
        <v>1.0221728848552151E-4</v>
      </c>
      <c r="AX1482" s="50">
        <v>2.7372421813111744E-5</v>
      </c>
      <c r="AY1482" s="50">
        <v>6.6684611797256113E-6</v>
      </c>
      <c r="AZ1482" s="50">
        <v>6.8307708081700172E-6</v>
      </c>
      <c r="BA1482" s="50">
        <v>1.3203531979232611E-5</v>
      </c>
      <c r="BB1482" s="50">
        <v>1.3436684735980536E-6</v>
      </c>
      <c r="BC1482" s="50">
        <v>3.2808970607431296E-5</v>
      </c>
      <c r="BD1482" s="50">
        <v>1.6430723458773656E-5</v>
      </c>
      <c r="BE1482" s="50">
        <v>4.3004630829884827E-5</v>
      </c>
      <c r="BF1482" s="50">
        <v>3.2903309901336202E-4</v>
      </c>
      <c r="BG1482" s="50">
        <v>3.9338601344894759E-5</v>
      </c>
      <c r="BH1482" s="50">
        <v>6.8952801367254388E-5</v>
      </c>
      <c r="BI1482" s="50">
        <v>2.0694738478345713E-5</v>
      </c>
      <c r="BJ1482" s="50">
        <v>8.6115622666318027E-6</v>
      </c>
      <c r="BK1482" s="50">
        <v>6.8441168629307094E-6</v>
      </c>
      <c r="BL1482" s="50">
        <v>1.4652758591879412E-5</v>
      </c>
      <c r="BM1482" s="50">
        <v>9.3471979079267076E-6</v>
      </c>
      <c r="BN1482" s="50">
        <v>5.6372689653807932E-7</v>
      </c>
      <c r="BO1482" s="50">
        <v>4.8748695095643399E-6</v>
      </c>
      <c r="BP1482" s="50">
        <v>3.3811132145384444E-6</v>
      </c>
      <c r="BQ1482" s="50">
        <v>8.1941550402054087E-6</v>
      </c>
      <c r="BR1482" s="50">
        <v>7.570034812608168E-4</v>
      </c>
      <c r="BS1482" s="50">
        <v>1.6060871628801473E-4</v>
      </c>
      <c r="BT1482" s="50">
        <v>8.1741500446483504E-6</v>
      </c>
      <c r="BU1482" s="50">
        <v>1.0921466061015679E-5</v>
      </c>
      <c r="BV1482" s="50">
        <v>2.6819034015754032E-5</v>
      </c>
      <c r="BW1482" s="50">
        <v>1.4092817201210959E-5</v>
      </c>
      <c r="BX1482" s="50">
        <v>7.4259283916369806E-5</v>
      </c>
      <c r="BY1482" s="50">
        <v>2.0084359682649851E-5</v>
      </c>
      <c r="BZ1482" s="50">
        <v>1.3467533668391669E-5</v>
      </c>
      <c r="CA1482" s="50">
        <v>1.500325341478084E-5</v>
      </c>
      <c r="CB1482" s="50">
        <v>1.7456191971897848E-5</v>
      </c>
      <c r="CC1482" s="50">
        <v>1.7913844475969387E-5</v>
      </c>
      <c r="CD1482" s="50">
        <v>1.3881217787237593E-5</v>
      </c>
      <c r="CE1482" s="50">
        <v>1.1931793028227895E-4</v>
      </c>
      <c r="CF1482" s="50">
        <v>2.7369949255497827E-5</v>
      </c>
      <c r="CG1482" s="50">
        <v>1.5569528575489889E-5</v>
      </c>
      <c r="CH1482" s="50">
        <v>1.3933769142227327E-5</v>
      </c>
      <c r="CI1482" s="50">
        <v>2.6611299094128492E-5</v>
      </c>
      <c r="CJ1482" s="50">
        <v>1.3801613208427628E-5</v>
      </c>
      <c r="CK1482" s="50">
        <v>1.6099744548188985E-5</v>
      </c>
      <c r="CL1482" s="50">
        <v>6.8270612777818651E-6</v>
      </c>
      <c r="CM1482" s="50">
        <v>1.0342851522122413E-5</v>
      </c>
      <c r="CN1482" s="50">
        <v>1.2802236301838999E-5</v>
      </c>
      <c r="CO1482" s="50">
        <v>9.6006496338334516E-6</v>
      </c>
      <c r="CP1482" s="50">
        <v>1.6281045535773776E-5</v>
      </c>
      <c r="CQ1482" s="50">
        <v>1.5418452532124707E-6</v>
      </c>
      <c r="CR1482" s="50">
        <v>1.0814146729864624E-4</v>
      </c>
      <c r="CS1482" s="50">
        <v>1.736897770086945E-5</v>
      </c>
      <c r="CT1482" s="50">
        <v>5.3416229558222405E-5</v>
      </c>
      <c r="CU1482" s="50">
        <v>4.2469658641778652E-5</v>
      </c>
      <c r="CV1482" s="50">
        <v>4.1384163682492855E-5</v>
      </c>
      <c r="CW1482" s="50">
        <v>1.544242291805153E-5</v>
      </c>
      <c r="CX1482" s="50">
        <v>1.4479372654946379E-4</v>
      </c>
      <c r="CY1482" s="50">
        <v>1.1390182364872925E-4</v>
      </c>
      <c r="CZ1482" s="50">
        <v>1.6306547883997434E-4</v>
      </c>
      <c r="DA1482" s="50">
        <v>2.3492973671507883E-5</v>
      </c>
      <c r="DB1482" s="50">
        <v>2.0557601010817909E-5</v>
      </c>
      <c r="DC1482" s="50">
        <v>2.257085674751648E-5</v>
      </c>
      <c r="DD1482" s="50">
        <v>3.6123047443949498E-6</v>
      </c>
      <c r="DE1482" s="50">
        <v>5.6063422843190795E-5</v>
      </c>
      <c r="DF1482" s="50">
        <v>1.6400060189727353E-5</v>
      </c>
      <c r="DG1482" s="50">
        <v>3.7559967658825827E-5</v>
      </c>
      <c r="DH1482" s="50">
        <v>5.4623519964392311E-5</v>
      </c>
      <c r="DI1482" s="50">
        <v>5.0344164949355604E-5</v>
      </c>
      <c r="DJ1482" s="50">
        <v>2.0734663620370216E-5</v>
      </c>
    </row>
    <row r="1483" spans="13:114" x14ac:dyDescent="0.2">
      <c r="M1483" s="49" t="s">
        <v>163</v>
      </c>
      <c r="N1483" s="50">
        <v>2.5285008180048475E-5</v>
      </c>
      <c r="O1483" s="50">
        <v>1.4519491041190837E-5</v>
      </c>
      <c r="P1483" s="50">
        <v>2.4604734111786437E-4</v>
      </c>
      <c r="Q1483" s="50">
        <v>3.24518906654895E-5</v>
      </c>
      <c r="R1483" s="50">
        <v>1.3919549195805055E-4</v>
      </c>
      <c r="S1483" s="50">
        <v>8.443484517375052E-6</v>
      </c>
      <c r="T1483" s="50">
        <v>4.3731659768454142E-5</v>
      </c>
      <c r="U1483" s="69">
        <v>9.0722957149728545E-6</v>
      </c>
      <c r="V1483" s="50">
        <v>3.026982353938382E-5</v>
      </c>
      <c r="W1483" s="50">
        <v>6.5127925609347142E-6</v>
      </c>
      <c r="X1483" s="50">
        <v>1.5224038700608988E-5</v>
      </c>
      <c r="Y1483" s="50">
        <v>8.895374952872717E-5</v>
      </c>
      <c r="Z1483" s="50">
        <v>9.3539762578235625E-5</v>
      </c>
      <c r="AA1483" s="50">
        <v>1.6832147557637076E-5</v>
      </c>
      <c r="AB1483" s="50">
        <v>6.3436996775726988E-6</v>
      </c>
      <c r="AC1483" s="50">
        <v>2.1395113894148745E-5</v>
      </c>
      <c r="AD1483" s="50">
        <v>3.6313185390962885E-5</v>
      </c>
      <c r="AE1483" s="50">
        <v>5.61442995633727E-5</v>
      </c>
      <c r="AF1483" s="50">
        <v>9.8858023922513406E-6</v>
      </c>
      <c r="AG1483" s="50">
        <v>2.3001758579451294E-5</v>
      </c>
      <c r="AH1483" s="50">
        <v>2.2979081781376635E-5</v>
      </c>
      <c r="AI1483" s="50">
        <v>5.6038921091353344E-5</v>
      </c>
      <c r="AJ1483" s="50">
        <v>4.3788319067943305E-5</v>
      </c>
      <c r="AK1483" s="50">
        <v>2.0455191366488065E-5</v>
      </c>
      <c r="AL1483" s="50">
        <v>1.6950585480635953E-5</v>
      </c>
      <c r="AM1483" s="50">
        <v>2.5576748320679779E-5</v>
      </c>
      <c r="AN1483" s="50">
        <v>3.9750205836747214E-5</v>
      </c>
      <c r="AO1483" s="50">
        <v>9.5848586148311021E-5</v>
      </c>
      <c r="AP1483" s="50">
        <v>1.6778772359152899E-2</v>
      </c>
      <c r="AQ1483" s="50">
        <v>1.2793680765794659E-4</v>
      </c>
      <c r="AR1483" s="50">
        <v>3.8339782643940557E-4</v>
      </c>
      <c r="AS1483" s="50">
        <v>2.7638012248368569E-4</v>
      </c>
      <c r="AT1483" s="50">
        <v>7.8363640831770144E-5</v>
      </c>
      <c r="AU1483" s="50">
        <v>6.3979650542101394E-5</v>
      </c>
      <c r="AV1483" s="50">
        <v>3.2993354492425208E-6</v>
      </c>
      <c r="AW1483" s="50">
        <v>3.0370329104490476E-4</v>
      </c>
      <c r="AX1483" s="50">
        <v>3.6409358755431222E-5</v>
      </c>
      <c r="AY1483" s="50">
        <v>1.2807679919393171E-5</v>
      </c>
      <c r="AZ1483" s="50">
        <v>1.0206412988330036E-5</v>
      </c>
      <c r="BA1483" s="50">
        <v>1.8290659594748824E-5</v>
      </c>
      <c r="BB1483" s="50">
        <v>1.8240277938103157E-6</v>
      </c>
      <c r="BC1483" s="50">
        <v>9.1516295021188071E-5</v>
      </c>
      <c r="BD1483" s="50">
        <v>4.7560406362669898E-5</v>
      </c>
      <c r="BE1483" s="50">
        <v>4.5634123269629635E-5</v>
      </c>
      <c r="BF1483" s="50">
        <v>3.715955508796737E-4</v>
      </c>
      <c r="BG1483" s="50">
        <v>3.2886148321474714E-5</v>
      </c>
      <c r="BH1483" s="50">
        <v>2.5551897787303921E-5</v>
      </c>
      <c r="BI1483" s="50">
        <v>2.918835291859054E-5</v>
      </c>
      <c r="BJ1483" s="50">
        <v>1.0409627206002002E-5</v>
      </c>
      <c r="BK1483" s="50">
        <v>7.5476602906611367E-6</v>
      </c>
      <c r="BL1483" s="50">
        <v>3.3780596154499964E-5</v>
      </c>
      <c r="BM1483" s="50">
        <v>1.6068065123191686E-5</v>
      </c>
      <c r="BN1483" s="50">
        <v>5.7964955518513748E-7</v>
      </c>
      <c r="BO1483" s="50">
        <v>8.4791979728499204E-6</v>
      </c>
      <c r="BP1483" s="50">
        <v>4.5468787504259244E-6</v>
      </c>
      <c r="BQ1483" s="50">
        <v>6.3127110416058872E-6</v>
      </c>
      <c r="BR1483" s="50">
        <v>1.0706222132963559E-4</v>
      </c>
      <c r="BS1483" s="50">
        <v>5.1437357684126542E-5</v>
      </c>
      <c r="BT1483" s="50">
        <v>7.8961098515443821E-6</v>
      </c>
      <c r="BU1483" s="50">
        <v>1.3164998860505152E-5</v>
      </c>
      <c r="BV1483" s="50">
        <v>4.4243613004911144E-5</v>
      </c>
      <c r="BW1483" s="50">
        <v>1.1758708797481115E-5</v>
      </c>
      <c r="BX1483" s="50">
        <v>4.4425648802202294E-5</v>
      </c>
      <c r="BY1483" s="50">
        <v>1.951214774856072E-5</v>
      </c>
      <c r="BZ1483" s="50">
        <v>1.1878880884454408E-5</v>
      </c>
      <c r="CA1483" s="50">
        <v>1.3702117292247731E-5</v>
      </c>
      <c r="CB1483" s="50">
        <v>1.7606955051311883E-5</v>
      </c>
      <c r="CC1483" s="50">
        <v>1.7219649264395101E-5</v>
      </c>
      <c r="CD1483" s="50">
        <v>1.4006905204087761E-5</v>
      </c>
      <c r="CE1483" s="50">
        <v>3.2083910570760658E-4</v>
      </c>
      <c r="CF1483" s="50">
        <v>4.2517837631360086E-5</v>
      </c>
      <c r="CG1483" s="50">
        <v>1.4766720211207444E-5</v>
      </c>
      <c r="CH1483" s="50">
        <v>1.5056413932894921E-5</v>
      </c>
      <c r="CI1483" s="50">
        <v>2.3989945584260042E-5</v>
      </c>
      <c r="CJ1483" s="50">
        <v>1.3288650129862223E-5</v>
      </c>
      <c r="CK1483" s="50">
        <v>1.52141950143104E-5</v>
      </c>
      <c r="CL1483" s="50">
        <v>8.4591820572692132E-6</v>
      </c>
      <c r="CM1483" s="50">
        <v>1.1247072199587369E-5</v>
      </c>
      <c r="CN1483" s="50">
        <v>3.0198369683318803E-5</v>
      </c>
      <c r="CO1483" s="50">
        <v>8.8752081173818321E-6</v>
      </c>
      <c r="CP1483" s="50">
        <v>2.0229880510043823E-5</v>
      </c>
      <c r="CQ1483" s="50">
        <v>2.067955198350062E-6</v>
      </c>
      <c r="CR1483" s="50">
        <v>1.5669935085106657E-4</v>
      </c>
      <c r="CS1483" s="50">
        <v>1.9677664016251345E-5</v>
      </c>
      <c r="CT1483" s="50">
        <v>2.5979458566050122E-5</v>
      </c>
      <c r="CU1483" s="50">
        <v>7.4009731677665222E-6</v>
      </c>
      <c r="CV1483" s="50">
        <v>8.5905446607541854E-6</v>
      </c>
      <c r="CW1483" s="50">
        <v>7.1991493854887348E-6</v>
      </c>
      <c r="CX1483" s="50">
        <v>1.789059022770597E-5</v>
      </c>
      <c r="CY1483" s="50">
        <v>7.7665158930323758E-5</v>
      </c>
      <c r="CZ1483" s="50">
        <v>3.4696530132082595E-5</v>
      </c>
      <c r="DA1483" s="50">
        <v>2.7016322265256303E-5</v>
      </c>
      <c r="DB1483" s="50">
        <v>2.4822249997098663E-5</v>
      </c>
      <c r="DC1483" s="50">
        <v>1.2772933476192676E-5</v>
      </c>
      <c r="DD1483" s="50">
        <v>4.2561672302265228E-6</v>
      </c>
      <c r="DE1483" s="50">
        <v>1.1525824068073627E-4</v>
      </c>
      <c r="DF1483" s="50">
        <v>1.2203350269532391E-5</v>
      </c>
      <c r="DG1483" s="50">
        <v>4.6851579544699065E-5</v>
      </c>
      <c r="DH1483" s="50">
        <v>1.5626333748597893E-5</v>
      </c>
      <c r="DI1483" s="50">
        <v>2.1917867134760942E-5</v>
      </c>
      <c r="DJ1483" s="50">
        <v>1.5533498048990963E-5</v>
      </c>
    </row>
    <row r="1484" spans="13:114" x14ac:dyDescent="0.2">
      <c r="M1484" s="49" t="s">
        <v>164</v>
      </c>
      <c r="N1484" s="50">
        <v>6.4141980243795554E-6</v>
      </c>
      <c r="O1484" s="50">
        <v>1.0087234322568261E-5</v>
      </c>
      <c r="P1484" s="50">
        <v>6.2748149712841226E-6</v>
      </c>
      <c r="Q1484" s="50">
        <v>5.142690876799103E-6</v>
      </c>
      <c r="R1484" s="50">
        <v>1.6639656443972261E-5</v>
      </c>
      <c r="S1484" s="50">
        <v>2.2023252659243004E-5</v>
      </c>
      <c r="T1484" s="50">
        <v>1.2325063813632353E-4</v>
      </c>
      <c r="U1484" s="69">
        <v>2.5924534330916188E-5</v>
      </c>
      <c r="V1484" s="50">
        <v>1.3617960068070491E-5</v>
      </c>
      <c r="W1484" s="50">
        <v>3.2222847703740554E-5</v>
      </c>
      <c r="X1484" s="50">
        <v>1.3695222552818051E-5</v>
      </c>
      <c r="Y1484" s="50">
        <v>2.6880288819901653E-5</v>
      </c>
      <c r="Z1484" s="50">
        <v>2.0127355525168112E-5</v>
      </c>
      <c r="AA1484" s="50">
        <v>2.3363189583177194E-5</v>
      </c>
      <c r="AB1484" s="50">
        <v>8.5828581593097201E-6</v>
      </c>
      <c r="AC1484" s="50">
        <v>2.7649183733845184E-5</v>
      </c>
      <c r="AD1484" s="50">
        <v>9.7235114503769008E-6</v>
      </c>
      <c r="AE1484" s="50">
        <v>2.2732379811111173E-5</v>
      </c>
      <c r="AF1484" s="50">
        <v>7.4226825282383824E-6</v>
      </c>
      <c r="AG1484" s="50">
        <v>1.9132676467315045E-5</v>
      </c>
      <c r="AH1484" s="50">
        <v>3.2510260824093706E-5</v>
      </c>
      <c r="AI1484" s="50">
        <v>2.1857329004499596E-5</v>
      </c>
      <c r="AJ1484" s="50">
        <v>1.4751462992427834E-5</v>
      </c>
      <c r="AK1484" s="50">
        <v>3.9390258075323204E-5</v>
      </c>
      <c r="AL1484" s="50">
        <v>3.6437969004776521E-5</v>
      </c>
      <c r="AM1484" s="50">
        <v>3.4386058945417191E-5</v>
      </c>
      <c r="AN1484" s="50">
        <v>1.7879176077533778E-5</v>
      </c>
      <c r="AO1484" s="50">
        <v>7.8964402501843783E-5</v>
      </c>
      <c r="AP1484" s="50">
        <v>4.4451262842317259E-5</v>
      </c>
      <c r="AQ1484" s="50">
        <v>2.7146205437539112E-2</v>
      </c>
      <c r="AR1484" s="50">
        <v>6.3090699100434112E-5</v>
      </c>
      <c r="AS1484" s="50">
        <v>2.9639664498969296E-5</v>
      </c>
      <c r="AT1484" s="50">
        <v>6.4470605038539788E-5</v>
      </c>
      <c r="AU1484" s="50">
        <v>1.1280247564175059E-4</v>
      </c>
      <c r="AV1484" s="50">
        <v>4.8122597372841893E-6</v>
      </c>
      <c r="AW1484" s="50">
        <v>2.7465515927192318E-5</v>
      </c>
      <c r="AX1484" s="50">
        <v>1.7381109591597521E-5</v>
      </c>
      <c r="AY1484" s="50">
        <v>8.547939002322915E-6</v>
      </c>
      <c r="AZ1484" s="50">
        <v>2.407898141032038E-5</v>
      </c>
      <c r="BA1484" s="50">
        <v>3.4556344104489747E-5</v>
      </c>
      <c r="BB1484" s="50">
        <v>4.7114410556656153E-6</v>
      </c>
      <c r="BC1484" s="50">
        <v>4.6657996716726783E-5</v>
      </c>
      <c r="BD1484" s="50">
        <v>3.2473973990854087E-5</v>
      </c>
      <c r="BE1484" s="50">
        <v>5.6455515218448011E-5</v>
      </c>
      <c r="BF1484" s="50">
        <v>5.3935707260616769E-5</v>
      </c>
      <c r="BG1484" s="50">
        <v>4.3479305776857598E-5</v>
      </c>
      <c r="BH1484" s="50">
        <v>1.6626123644713456E-5</v>
      </c>
      <c r="BI1484" s="50">
        <v>2.4536189012979469E-5</v>
      </c>
      <c r="BJ1484" s="50">
        <v>3.4952618841967152E-5</v>
      </c>
      <c r="BK1484" s="50">
        <v>2.4451008761907609E-5</v>
      </c>
      <c r="BL1484" s="50">
        <v>4.9053911542757271E-5</v>
      </c>
      <c r="BM1484" s="50">
        <v>3.4309582291971327E-5</v>
      </c>
      <c r="BN1484" s="50">
        <v>1.9917383651382947E-6</v>
      </c>
      <c r="BO1484" s="50">
        <v>1.4039312486372658E-5</v>
      </c>
      <c r="BP1484" s="50">
        <v>1.4252135493025098E-5</v>
      </c>
      <c r="BQ1484" s="50">
        <v>1.1970025485991271E-5</v>
      </c>
      <c r="BR1484" s="50">
        <v>2.8010560957481158E-5</v>
      </c>
      <c r="BS1484" s="50">
        <v>3.2447229054677335E-5</v>
      </c>
      <c r="BT1484" s="50">
        <v>3.330528164024025E-5</v>
      </c>
      <c r="BU1484" s="50">
        <v>3.8423917386388631E-5</v>
      </c>
      <c r="BV1484" s="50">
        <v>6.3314869581726813E-5</v>
      </c>
      <c r="BW1484" s="50">
        <v>6.0161699246038278E-5</v>
      </c>
      <c r="BX1484" s="50">
        <v>4.0210369458905723E-4</v>
      </c>
      <c r="BY1484" s="50">
        <v>5.7762351303838681E-5</v>
      </c>
      <c r="BZ1484" s="50">
        <v>6.0819735188266292E-5</v>
      </c>
      <c r="CA1484" s="50">
        <v>7.1137352901006764E-5</v>
      </c>
      <c r="CB1484" s="50">
        <v>6.8399304996085808E-5</v>
      </c>
      <c r="CC1484" s="50">
        <v>8.140789055912742E-5</v>
      </c>
      <c r="CD1484" s="50">
        <v>5.3658656366626456E-5</v>
      </c>
      <c r="CE1484" s="50">
        <v>3.4164249429295419E-4</v>
      </c>
      <c r="CF1484" s="50">
        <v>7.7873157419675973E-5</v>
      </c>
      <c r="CG1484" s="50">
        <v>6.4239482226705242E-5</v>
      </c>
      <c r="CH1484" s="50">
        <v>4.1329119594301879E-5</v>
      </c>
      <c r="CI1484" s="50">
        <v>1.0279975516908276E-4</v>
      </c>
      <c r="CJ1484" s="50">
        <v>5.0902931061321507E-5</v>
      </c>
      <c r="CK1484" s="50">
        <v>5.1247796153878249E-5</v>
      </c>
      <c r="CL1484" s="50">
        <v>2.7094209012120781E-5</v>
      </c>
      <c r="CM1484" s="50">
        <v>3.8278719712655089E-5</v>
      </c>
      <c r="CN1484" s="50">
        <v>3.5294574871966326E-5</v>
      </c>
      <c r="CO1484" s="50">
        <v>3.0288911700076347E-5</v>
      </c>
      <c r="CP1484" s="50">
        <v>6.6782447342076602E-5</v>
      </c>
      <c r="CQ1484" s="50">
        <v>3.2875960446589109E-6</v>
      </c>
      <c r="CR1484" s="50">
        <v>5.0289028493850994E-4</v>
      </c>
      <c r="CS1484" s="50">
        <v>4.9744194879227227E-5</v>
      </c>
      <c r="CT1484" s="50">
        <v>2.7300686474889511E-4</v>
      </c>
      <c r="CU1484" s="50">
        <v>2.5478757598651534E-4</v>
      </c>
      <c r="CV1484" s="50">
        <v>2.3859751920907925E-4</v>
      </c>
      <c r="CW1484" s="50">
        <v>8.3834408144965318E-5</v>
      </c>
      <c r="CX1484" s="50">
        <v>8.5667543034603734E-4</v>
      </c>
      <c r="CY1484" s="50">
        <v>6.0329502878163203E-4</v>
      </c>
      <c r="CZ1484" s="50">
        <v>8.5860599912998103E-4</v>
      </c>
      <c r="DA1484" s="50">
        <v>6.6574923344093895E-5</v>
      </c>
      <c r="DB1484" s="50">
        <v>7.7687489982180525E-5</v>
      </c>
      <c r="DC1484" s="50">
        <v>5.2137520288142958E-5</v>
      </c>
      <c r="DD1484" s="50">
        <v>1.1745509499438626E-5</v>
      </c>
      <c r="DE1484" s="50">
        <v>1.5624557533253382E-4</v>
      </c>
      <c r="DF1484" s="50">
        <v>3.2549999487985895E-5</v>
      </c>
      <c r="DG1484" s="50">
        <v>1.3133641319298454E-4</v>
      </c>
      <c r="DH1484" s="50">
        <v>1.7363731815863575E-4</v>
      </c>
      <c r="DI1484" s="50">
        <v>4.5045057012119194E-5</v>
      </c>
      <c r="DJ1484" s="50">
        <v>8.7697575686548275E-5</v>
      </c>
    </row>
    <row r="1485" spans="13:114" x14ac:dyDescent="0.2">
      <c r="M1485" s="49" t="s">
        <v>165</v>
      </c>
      <c r="N1485" s="50">
        <v>1.1825778092140259E-7</v>
      </c>
      <c r="O1485" s="50">
        <v>3.3543804100794822E-7</v>
      </c>
      <c r="P1485" s="50">
        <v>3.0839702045338933E-6</v>
      </c>
      <c r="Q1485" s="50">
        <v>8.5482881023873005E-8</v>
      </c>
      <c r="R1485" s="50">
        <v>4.807004556640558E-7</v>
      </c>
      <c r="S1485" s="50">
        <v>1.8891784552894271E-6</v>
      </c>
      <c r="T1485" s="50">
        <v>1.4718183541047713E-6</v>
      </c>
      <c r="U1485" s="69">
        <v>2.0376739200959949E-6</v>
      </c>
      <c r="V1485" s="50">
        <v>1.8023978764469292E-7</v>
      </c>
      <c r="W1485" s="50">
        <v>3.921020247800744E-6</v>
      </c>
      <c r="X1485" s="50">
        <v>3.4702001971021268E-7</v>
      </c>
      <c r="Y1485" s="50">
        <v>5.2742650546393713E-7</v>
      </c>
      <c r="Z1485" s="50">
        <v>5.1300393094406138E-7</v>
      </c>
      <c r="AA1485" s="50">
        <v>4.4315464952865573E-7</v>
      </c>
      <c r="AB1485" s="50">
        <v>1.65599308936331E-7</v>
      </c>
      <c r="AC1485" s="50">
        <v>5.3334307159575946E-7</v>
      </c>
      <c r="AD1485" s="50">
        <v>1.7617588021193261E-7</v>
      </c>
      <c r="AE1485" s="50">
        <v>5.2083768102557346E-7</v>
      </c>
      <c r="AF1485" s="50">
        <v>1.1511347633202038E-7</v>
      </c>
      <c r="AG1485" s="50">
        <v>3.7222455934954747E-7</v>
      </c>
      <c r="AH1485" s="50">
        <v>7.046507615253579E-7</v>
      </c>
      <c r="AI1485" s="50">
        <v>4.4535868717627122E-7</v>
      </c>
      <c r="AJ1485" s="50">
        <v>3.1361598869944257E-7</v>
      </c>
      <c r="AK1485" s="50">
        <v>7.4741556307951824E-7</v>
      </c>
      <c r="AL1485" s="50">
        <v>5.3021962968890034E-7</v>
      </c>
      <c r="AM1485" s="50">
        <v>1.0156475301888268E-6</v>
      </c>
      <c r="AN1485" s="50">
        <v>2.947295181286625E-7</v>
      </c>
      <c r="AO1485" s="50">
        <v>4.4380870258966972E-7</v>
      </c>
      <c r="AP1485" s="50">
        <v>3.4920791123145062E-7</v>
      </c>
      <c r="AQ1485" s="50">
        <v>8.1387395311403026E-6</v>
      </c>
      <c r="AR1485" s="50">
        <v>1.3795981204348072E-2</v>
      </c>
      <c r="AS1485" s="50">
        <v>1.6405408608100927E-3</v>
      </c>
      <c r="AT1485" s="50">
        <v>2.2131557841550294E-6</v>
      </c>
      <c r="AU1485" s="50">
        <v>2.6835863488561009E-6</v>
      </c>
      <c r="AV1485" s="50">
        <v>1.0135102767073303E-7</v>
      </c>
      <c r="AW1485" s="50">
        <v>2.0042317166013672E-6</v>
      </c>
      <c r="AX1485" s="50">
        <v>8.3079671060620323E-6</v>
      </c>
      <c r="AY1485" s="50">
        <v>1.2051656677031297E-6</v>
      </c>
      <c r="AZ1485" s="50">
        <v>1.4017627151592456E-6</v>
      </c>
      <c r="BA1485" s="50">
        <v>4.9713845816122725E-7</v>
      </c>
      <c r="BB1485" s="50">
        <v>6.1428526975702839E-8</v>
      </c>
      <c r="BC1485" s="50">
        <v>1.156041876002318E-5</v>
      </c>
      <c r="BD1485" s="50">
        <v>3.7987698761540812E-6</v>
      </c>
      <c r="BE1485" s="50">
        <v>1.2572070534597602E-5</v>
      </c>
      <c r="BF1485" s="50">
        <v>4.966831377026714E-7</v>
      </c>
      <c r="BG1485" s="50">
        <v>1.7407993575921896E-6</v>
      </c>
      <c r="BH1485" s="50">
        <v>3.8129807448857624E-7</v>
      </c>
      <c r="BI1485" s="50">
        <v>5.3847064729058105E-7</v>
      </c>
      <c r="BJ1485" s="50">
        <v>1.9588199598037465E-6</v>
      </c>
      <c r="BK1485" s="50">
        <v>1.480329540649968E-6</v>
      </c>
      <c r="BL1485" s="50">
        <v>1.1427262696180435E-6</v>
      </c>
      <c r="BM1485" s="50">
        <v>9.8003389123877028E-7</v>
      </c>
      <c r="BN1485" s="50">
        <v>2.0040643386691518E-6</v>
      </c>
      <c r="BO1485" s="50">
        <v>4.8166040331817386E-7</v>
      </c>
      <c r="BP1485" s="50">
        <v>1.8383027413340154E-7</v>
      </c>
      <c r="BQ1485" s="50">
        <v>2.335559344411026E-7</v>
      </c>
      <c r="BR1485" s="50">
        <v>1.3190263720789959E-5</v>
      </c>
      <c r="BS1485" s="50">
        <v>8.3489498202182386E-6</v>
      </c>
      <c r="BT1485" s="50">
        <v>7.9245388867991065E-7</v>
      </c>
      <c r="BU1485" s="50">
        <v>1.3719098383700745E-6</v>
      </c>
      <c r="BV1485" s="50">
        <v>3.3708144901045101E-6</v>
      </c>
      <c r="BW1485" s="50">
        <v>8.0700436265080994E-7</v>
      </c>
      <c r="BX1485" s="50">
        <v>8.5666212964312738E-7</v>
      </c>
      <c r="BY1485" s="50">
        <v>5.8474048169889216E-7</v>
      </c>
      <c r="BZ1485" s="50">
        <v>7.2518091901178105E-7</v>
      </c>
      <c r="CA1485" s="50">
        <v>6.2385275636643345E-7</v>
      </c>
      <c r="CB1485" s="50">
        <v>8.0088856651182882E-7</v>
      </c>
      <c r="CC1485" s="50">
        <v>9.449914423288393E-7</v>
      </c>
      <c r="CD1485" s="50">
        <v>6.5120033513890457E-7</v>
      </c>
      <c r="CE1485" s="50">
        <v>1.1546792475484032E-6</v>
      </c>
      <c r="CF1485" s="50">
        <v>4.7612443654693421E-7</v>
      </c>
      <c r="CG1485" s="50">
        <v>1.1774470777106873E-6</v>
      </c>
      <c r="CH1485" s="50">
        <v>1.6817024515114201E-6</v>
      </c>
      <c r="CI1485" s="50">
        <v>1.3999423540820699E-6</v>
      </c>
      <c r="CJ1485" s="50">
        <v>8.8833800217124415E-7</v>
      </c>
      <c r="CK1485" s="50">
        <v>1.9131555944023134E-6</v>
      </c>
      <c r="CL1485" s="50">
        <v>3.2906260933034459E-7</v>
      </c>
      <c r="CM1485" s="50">
        <v>7.8767384674125324E-7</v>
      </c>
      <c r="CN1485" s="50">
        <v>5.5833921203667934E-7</v>
      </c>
      <c r="CO1485" s="50">
        <v>7.6410583504693432E-7</v>
      </c>
      <c r="CP1485" s="50">
        <v>1.0406743485977522E-6</v>
      </c>
      <c r="CQ1485" s="50">
        <v>1.23441409325547E-7</v>
      </c>
      <c r="CR1485" s="50">
        <v>2.1259847446188154E-6</v>
      </c>
      <c r="CS1485" s="50">
        <v>1.8169231234088533E-6</v>
      </c>
      <c r="CT1485" s="50">
        <v>1.2595461400193539E-6</v>
      </c>
      <c r="CU1485" s="50">
        <v>4.3953928317618685E-7</v>
      </c>
      <c r="CV1485" s="50">
        <v>3.1842680892669474E-6</v>
      </c>
      <c r="CW1485" s="50">
        <v>5.6260706338615832E-7</v>
      </c>
      <c r="CX1485" s="50">
        <v>9.5966537324943863E-6</v>
      </c>
      <c r="CY1485" s="50">
        <v>1.1773326743034507E-5</v>
      </c>
      <c r="CZ1485" s="50">
        <v>2.7848065987329064E-5</v>
      </c>
      <c r="DA1485" s="50">
        <v>1.1114067048631052E-6</v>
      </c>
      <c r="DB1485" s="50">
        <v>6.4832857595135611E-6</v>
      </c>
      <c r="DC1485" s="50">
        <v>1.5104864860813902E-6</v>
      </c>
      <c r="DD1485" s="50">
        <v>7.2952703433861845E-7</v>
      </c>
      <c r="DE1485" s="50">
        <v>3.1027198088073463E-6</v>
      </c>
      <c r="DF1485" s="50">
        <v>1.8809557459009082E-6</v>
      </c>
      <c r="DG1485" s="50">
        <v>1.6502580646872571E-6</v>
      </c>
      <c r="DH1485" s="50">
        <v>1.8658642590175006E-6</v>
      </c>
      <c r="DI1485" s="50">
        <v>1.8472468467119279E-5</v>
      </c>
      <c r="DJ1485" s="50">
        <v>1.121311263283361E-6</v>
      </c>
    </row>
    <row r="1486" spans="13:114" x14ac:dyDescent="0.2">
      <c r="M1486" s="49" t="s">
        <v>166</v>
      </c>
      <c r="N1486" s="50">
        <v>5.3764625337073278E-7</v>
      </c>
      <c r="O1486" s="50">
        <v>9.6964803035197115E-7</v>
      </c>
      <c r="P1486" s="50">
        <v>4.2650014821531575E-5</v>
      </c>
      <c r="Q1486" s="50">
        <v>4.4483616859953625E-7</v>
      </c>
      <c r="R1486" s="50">
        <v>2.2642869672255851E-6</v>
      </c>
      <c r="S1486" s="50">
        <v>2.9940765708541596E-6</v>
      </c>
      <c r="T1486" s="50">
        <v>1.7463949592527666E-5</v>
      </c>
      <c r="U1486" s="69">
        <v>8.8217695508152911E-6</v>
      </c>
      <c r="V1486" s="50">
        <v>9.271240931562325E-7</v>
      </c>
      <c r="W1486" s="50">
        <v>3.2925182792981215E-6</v>
      </c>
      <c r="X1486" s="50">
        <v>1.5438644381232203E-6</v>
      </c>
      <c r="Y1486" s="50">
        <v>3.7576534841410978E-6</v>
      </c>
      <c r="Z1486" s="50">
        <v>3.1652110917585738E-6</v>
      </c>
      <c r="AA1486" s="50">
        <v>3.002347998296918E-6</v>
      </c>
      <c r="AB1486" s="50">
        <v>1.0284272297599408E-6</v>
      </c>
      <c r="AC1486" s="50">
        <v>3.2729468210149569E-6</v>
      </c>
      <c r="AD1486" s="50">
        <v>1.1793554896976545E-6</v>
      </c>
      <c r="AE1486" s="50">
        <v>3.6996870209443865E-6</v>
      </c>
      <c r="AF1486" s="50">
        <v>1.0079530858542421E-6</v>
      </c>
      <c r="AG1486" s="50">
        <v>2.2841517611724245E-6</v>
      </c>
      <c r="AH1486" s="50">
        <v>5.8719091287676013E-6</v>
      </c>
      <c r="AI1486" s="50">
        <v>2.7006343243177293E-6</v>
      </c>
      <c r="AJ1486" s="50">
        <v>1.9013757455201243E-6</v>
      </c>
      <c r="AK1486" s="50">
        <v>5.4319839114702952E-6</v>
      </c>
      <c r="AL1486" s="50">
        <v>5.0165257856737969E-6</v>
      </c>
      <c r="AM1486" s="50">
        <v>6.572142019118008E-6</v>
      </c>
      <c r="AN1486" s="50">
        <v>2.1772823806623251E-6</v>
      </c>
      <c r="AO1486" s="50">
        <v>3.1668286894317442E-6</v>
      </c>
      <c r="AP1486" s="50">
        <v>2.7136536675777211E-6</v>
      </c>
      <c r="AQ1486" s="50">
        <v>3.2102148437901042E-6</v>
      </c>
      <c r="AR1486" s="50">
        <v>3.533846353495107E-5</v>
      </c>
      <c r="AS1486" s="50">
        <v>2.3153262036860436E-2</v>
      </c>
      <c r="AT1486" s="50">
        <v>2.946003639446648E-5</v>
      </c>
      <c r="AU1486" s="50">
        <v>3.0269832928917771E-5</v>
      </c>
      <c r="AV1486" s="50">
        <v>6.7851296467117087E-7</v>
      </c>
      <c r="AW1486" s="50">
        <v>3.3466636985679202E-6</v>
      </c>
      <c r="AX1486" s="50">
        <v>3.1143307717883843E-6</v>
      </c>
      <c r="AY1486" s="50">
        <v>1.1382122865590431E-6</v>
      </c>
      <c r="AZ1486" s="50">
        <v>3.1861045836826794E-6</v>
      </c>
      <c r="BA1486" s="50">
        <v>2.949320115386389E-6</v>
      </c>
      <c r="BB1486" s="50">
        <v>5.291905607910283E-7</v>
      </c>
      <c r="BC1486" s="50">
        <v>4.9588165789075573E-6</v>
      </c>
      <c r="BD1486" s="50">
        <v>8.5473847076743164E-6</v>
      </c>
      <c r="BE1486" s="50">
        <v>5.6261859423427888E-6</v>
      </c>
      <c r="BF1486" s="50">
        <v>4.5068168873341212E-6</v>
      </c>
      <c r="BG1486" s="50">
        <v>1.9953360514335416E-5</v>
      </c>
      <c r="BH1486" s="50">
        <v>2.3795181953338638E-6</v>
      </c>
      <c r="BI1486" s="50">
        <v>3.6033684432879858E-6</v>
      </c>
      <c r="BJ1486" s="50">
        <v>2.5206975903838466E-5</v>
      </c>
      <c r="BK1486" s="50">
        <v>1.1487718173050584E-5</v>
      </c>
      <c r="BL1486" s="50">
        <v>1.3181561499962423E-5</v>
      </c>
      <c r="BM1486" s="50">
        <v>1.1602872492439433E-5</v>
      </c>
      <c r="BN1486" s="50">
        <v>2.8161800275110949E-7</v>
      </c>
      <c r="BO1486" s="50">
        <v>3.9881877578566169E-6</v>
      </c>
      <c r="BP1486" s="50">
        <v>2.0259794611597374E-6</v>
      </c>
      <c r="BQ1486" s="50">
        <v>2.2740646616865359E-6</v>
      </c>
      <c r="BR1486" s="50">
        <v>7.2131815256307986E-6</v>
      </c>
      <c r="BS1486" s="50">
        <v>7.1283347887804574E-6</v>
      </c>
      <c r="BT1486" s="50">
        <v>7.0591091279721648E-6</v>
      </c>
      <c r="BU1486" s="50">
        <v>1.6889636285218552E-5</v>
      </c>
      <c r="BV1486" s="50">
        <v>4.4060021264601931E-5</v>
      </c>
      <c r="BW1486" s="50">
        <v>6.2264859167885798E-6</v>
      </c>
      <c r="BX1486" s="50">
        <v>5.962021920642143E-6</v>
      </c>
      <c r="BY1486" s="50">
        <v>3.1232413449922839E-6</v>
      </c>
      <c r="BZ1486" s="50">
        <v>5.9286287446799908E-6</v>
      </c>
      <c r="CA1486" s="50">
        <v>4.8952033705929556E-6</v>
      </c>
      <c r="CB1486" s="50">
        <v>6.3603961285703086E-6</v>
      </c>
      <c r="CC1486" s="50">
        <v>9.2980692401838343E-6</v>
      </c>
      <c r="CD1486" s="50">
        <v>5.0914346740056466E-6</v>
      </c>
      <c r="CE1486" s="50">
        <v>4.95373996739445E-6</v>
      </c>
      <c r="CF1486" s="50">
        <v>2.6628170968573413E-6</v>
      </c>
      <c r="CG1486" s="50">
        <v>8.3280391540513074E-6</v>
      </c>
      <c r="CH1486" s="50">
        <v>4.7253884293233328E-6</v>
      </c>
      <c r="CI1486" s="50">
        <v>1.3811812419742899E-5</v>
      </c>
      <c r="CJ1486" s="50">
        <v>6.2241627014898465E-6</v>
      </c>
      <c r="CK1486" s="50">
        <v>8.7422926800891357E-6</v>
      </c>
      <c r="CL1486" s="50">
        <v>2.3070843918329414E-6</v>
      </c>
      <c r="CM1486" s="50">
        <v>5.3474519525985154E-6</v>
      </c>
      <c r="CN1486" s="50">
        <v>3.9168508597493365E-6</v>
      </c>
      <c r="CO1486" s="50">
        <v>4.812485937992041E-6</v>
      </c>
      <c r="CP1486" s="50">
        <v>8.6264192064482546E-6</v>
      </c>
      <c r="CQ1486" s="50">
        <v>1.2044784337200503E-6</v>
      </c>
      <c r="CR1486" s="50">
        <v>2.2616831356642221E-5</v>
      </c>
      <c r="CS1486" s="50">
        <v>5.7732820534012457E-6</v>
      </c>
      <c r="CT1486" s="50">
        <v>1.4107666501993903E-5</v>
      </c>
      <c r="CU1486" s="50">
        <v>4.1283448566591331E-6</v>
      </c>
      <c r="CV1486" s="50">
        <v>4.0632540618534653E-5</v>
      </c>
      <c r="CW1486" s="50">
        <v>4.8418826176013164E-6</v>
      </c>
      <c r="CX1486" s="50">
        <v>1.2091115037040528E-4</v>
      </c>
      <c r="CY1486" s="50">
        <v>1.5878597129238004E-4</v>
      </c>
      <c r="CZ1486" s="50">
        <v>3.6959892125458478E-4</v>
      </c>
      <c r="DA1486" s="50">
        <v>8.5346027568655108E-6</v>
      </c>
      <c r="DB1486" s="50">
        <v>8.9835848508745985E-6</v>
      </c>
      <c r="DC1486" s="50">
        <v>1.335301014666511E-5</v>
      </c>
      <c r="DD1486" s="50">
        <v>9.5948901388283913E-6</v>
      </c>
      <c r="DE1486" s="50">
        <v>2.3441236030896435E-5</v>
      </c>
      <c r="DF1486" s="50">
        <v>1.1560896815899015E-5</v>
      </c>
      <c r="DG1486" s="50">
        <v>9.5176035180424469E-6</v>
      </c>
      <c r="DH1486" s="50">
        <v>2.0425083033990869E-5</v>
      </c>
      <c r="DI1486" s="50">
        <v>2.0138882457994261E-5</v>
      </c>
      <c r="DJ1486" s="50">
        <v>5.7977629693199832E-6</v>
      </c>
    </row>
    <row r="1487" spans="13:114" x14ac:dyDescent="0.2">
      <c r="M1487" s="49" t="s">
        <v>167</v>
      </c>
      <c r="N1487" s="50">
        <v>6.0522482077953304E-6</v>
      </c>
      <c r="O1487" s="50">
        <v>1.0964671453925171E-5</v>
      </c>
      <c r="P1487" s="50">
        <v>8.8242027151422689E-7</v>
      </c>
      <c r="Q1487" s="50">
        <v>3.678399926676295E-6</v>
      </c>
      <c r="R1487" s="50">
        <v>3.4752252213521024E-6</v>
      </c>
      <c r="S1487" s="50">
        <v>1.612420144880379E-6</v>
      </c>
      <c r="T1487" s="50">
        <v>6.1218935677742828E-6</v>
      </c>
      <c r="U1487" s="69">
        <v>1.3326376392514571E-5</v>
      </c>
      <c r="V1487" s="50">
        <v>1.0195473184654713E-5</v>
      </c>
      <c r="W1487" s="50">
        <v>1.3142533139715961E-6</v>
      </c>
      <c r="X1487" s="50">
        <v>8.5914490191518837E-6</v>
      </c>
      <c r="Y1487" s="50">
        <v>4.3681858660842486E-6</v>
      </c>
      <c r="Z1487" s="50">
        <v>7.1455402607714831E-6</v>
      </c>
      <c r="AA1487" s="50">
        <v>9.7283086028426624E-6</v>
      </c>
      <c r="AB1487" s="50">
        <v>1.7853172323660842E-6</v>
      </c>
      <c r="AC1487" s="50">
        <v>7.8410231121696878E-6</v>
      </c>
      <c r="AD1487" s="50">
        <v>4.4642443362612727E-6</v>
      </c>
      <c r="AE1487" s="50">
        <v>9.8817136139386124E-6</v>
      </c>
      <c r="AF1487" s="50">
        <v>2.6012447775881279E-6</v>
      </c>
      <c r="AG1487" s="50">
        <v>5.0173603966159737E-6</v>
      </c>
      <c r="AH1487" s="50">
        <v>2.0314544266239861E-5</v>
      </c>
      <c r="AI1487" s="50">
        <v>5.841326885460455E-6</v>
      </c>
      <c r="AJ1487" s="50">
        <v>4.940749264721672E-6</v>
      </c>
      <c r="AK1487" s="50">
        <v>1.2719944572603817E-5</v>
      </c>
      <c r="AL1487" s="50">
        <v>1.0648188537754233E-5</v>
      </c>
      <c r="AM1487" s="50">
        <v>1.5315021362383933E-5</v>
      </c>
      <c r="AN1487" s="50">
        <v>3.3199748679763931E-6</v>
      </c>
      <c r="AO1487" s="50">
        <v>3.6767810885116842E-6</v>
      </c>
      <c r="AP1487" s="50">
        <v>2.940515059724608E-6</v>
      </c>
      <c r="AQ1487" s="50">
        <v>3.4652780721409401E-6</v>
      </c>
      <c r="AR1487" s="50">
        <v>5.8137925183527167E-6</v>
      </c>
      <c r="AS1487" s="50">
        <v>2.4116251045580853E-5</v>
      </c>
      <c r="AT1487" s="50">
        <v>1.4683576513732985E-2</v>
      </c>
      <c r="AU1487" s="50">
        <v>6.1416601447348701E-3</v>
      </c>
      <c r="AV1487" s="50">
        <v>1.2627949139670161E-6</v>
      </c>
      <c r="AW1487" s="50">
        <v>4.5248789728102714E-5</v>
      </c>
      <c r="AX1487" s="50">
        <v>1.367639426551439E-5</v>
      </c>
      <c r="AY1487" s="50">
        <v>3.4431054917646012E-6</v>
      </c>
      <c r="AZ1487" s="50">
        <v>2.7049925766089164E-6</v>
      </c>
      <c r="BA1487" s="50">
        <v>9.8038289371531981E-6</v>
      </c>
      <c r="BB1487" s="50">
        <v>5.5585670447164034E-7</v>
      </c>
      <c r="BC1487" s="50">
        <v>8.4537881170899357E-6</v>
      </c>
      <c r="BD1487" s="50">
        <v>3.3830143233935075E-5</v>
      </c>
      <c r="BE1487" s="50">
        <v>6.2946363678114679E-6</v>
      </c>
      <c r="BF1487" s="50">
        <v>2.7153303609645555E-6</v>
      </c>
      <c r="BG1487" s="50">
        <v>3.4689334443800785E-5</v>
      </c>
      <c r="BH1487" s="50">
        <v>2.7821749154234771E-6</v>
      </c>
      <c r="BI1487" s="50">
        <v>3.8596946089674486E-5</v>
      </c>
      <c r="BJ1487" s="50">
        <v>4.6488845461762135E-6</v>
      </c>
      <c r="BK1487" s="50">
        <v>7.7499864236768241E-6</v>
      </c>
      <c r="BL1487" s="50">
        <v>3.6926846560860696E-6</v>
      </c>
      <c r="BM1487" s="50">
        <v>1.3755966350211046E-5</v>
      </c>
      <c r="BN1487" s="50">
        <v>1.7342584189805105E-7</v>
      </c>
      <c r="BO1487" s="50">
        <v>5.6151459391981495E-6</v>
      </c>
      <c r="BP1487" s="50">
        <v>8.2697754458244966E-7</v>
      </c>
      <c r="BQ1487" s="50">
        <v>3.9424682593878035E-5</v>
      </c>
      <c r="BR1487" s="50">
        <v>1.4897267360058663E-3</v>
      </c>
      <c r="BS1487" s="50">
        <v>4.6021900414268989E-5</v>
      </c>
      <c r="BT1487" s="50">
        <v>2.2387111150882973E-6</v>
      </c>
      <c r="BU1487" s="50">
        <v>3.0638248261206813E-5</v>
      </c>
      <c r="BV1487" s="50">
        <v>4.9329945212811055E-4</v>
      </c>
      <c r="BW1487" s="50">
        <v>6.5373993379161719E-6</v>
      </c>
      <c r="BX1487" s="50">
        <v>1.187653816562015E-5</v>
      </c>
      <c r="BY1487" s="50">
        <v>3.1723853549754638E-6</v>
      </c>
      <c r="BZ1487" s="50">
        <v>4.6273483318973609E-6</v>
      </c>
      <c r="CA1487" s="50">
        <v>4.5352575050901573E-6</v>
      </c>
      <c r="CB1487" s="50">
        <v>6.5717780928176884E-6</v>
      </c>
      <c r="CC1487" s="50">
        <v>4.2365686730596442E-6</v>
      </c>
      <c r="CD1487" s="50">
        <v>4.0985941363411856E-6</v>
      </c>
      <c r="CE1487" s="50">
        <v>3.2537981885446658E-5</v>
      </c>
      <c r="CF1487" s="50">
        <v>1.1751200387719728E-5</v>
      </c>
      <c r="CG1487" s="50">
        <v>8.7061574169567054E-6</v>
      </c>
      <c r="CH1487" s="50">
        <v>7.4620834173394777E-6</v>
      </c>
      <c r="CI1487" s="50">
        <v>1.6156642299022819E-5</v>
      </c>
      <c r="CJ1487" s="50">
        <v>8.546899289708536E-6</v>
      </c>
      <c r="CK1487" s="50">
        <v>1.1412891999881099E-5</v>
      </c>
      <c r="CL1487" s="50">
        <v>2.5109935251195116E-6</v>
      </c>
      <c r="CM1487" s="50">
        <v>5.8387015339591598E-6</v>
      </c>
      <c r="CN1487" s="50">
        <v>4.8647825429447949E-6</v>
      </c>
      <c r="CO1487" s="50">
        <v>6.7925725672491006E-6</v>
      </c>
      <c r="CP1487" s="50">
        <v>5.0700639468318093E-5</v>
      </c>
      <c r="CQ1487" s="50">
        <v>6.6596607759566995E-5</v>
      </c>
      <c r="CR1487" s="50">
        <v>8.105654291124699E-6</v>
      </c>
      <c r="CS1487" s="50">
        <v>2.6173397636812652E-5</v>
      </c>
      <c r="CT1487" s="50">
        <v>5.3513254843530819E-6</v>
      </c>
      <c r="CU1487" s="50">
        <v>1.9943056683803004E-6</v>
      </c>
      <c r="CV1487" s="50">
        <v>1.2002319252888138E-5</v>
      </c>
      <c r="CW1487" s="50">
        <v>3.1939813751106951E-6</v>
      </c>
      <c r="CX1487" s="50">
        <v>7.1144379280577613E-6</v>
      </c>
      <c r="CY1487" s="50">
        <v>1.1932215510101662E-5</v>
      </c>
      <c r="CZ1487" s="50">
        <v>2.0831791945941999E-5</v>
      </c>
      <c r="DA1487" s="50">
        <v>1.6004019839512047E-5</v>
      </c>
      <c r="DB1487" s="50">
        <v>2.5962587999584396E-5</v>
      </c>
      <c r="DC1487" s="50">
        <v>2.3400991820387483E-5</v>
      </c>
      <c r="DD1487" s="50">
        <v>3.5326038681680047E-6</v>
      </c>
      <c r="DE1487" s="50">
        <v>2.2354093535716E-5</v>
      </c>
      <c r="DF1487" s="50">
        <v>9.1499841166561829E-6</v>
      </c>
      <c r="DG1487" s="50">
        <v>1.9846687466291806E-5</v>
      </c>
      <c r="DH1487" s="50">
        <v>1.0127674052025457E-5</v>
      </c>
      <c r="DI1487" s="50">
        <v>7.3171641493481498E-5</v>
      </c>
      <c r="DJ1487" s="50">
        <v>1.4647546898984354E-5</v>
      </c>
    </row>
    <row r="1488" spans="13:114" x14ac:dyDescent="0.2">
      <c r="M1488" s="49" t="s">
        <v>168</v>
      </c>
      <c r="N1488" s="50">
        <v>1.6658330561224534E-5</v>
      </c>
      <c r="O1488" s="50">
        <v>3.2131200858212639E-5</v>
      </c>
      <c r="P1488" s="50">
        <v>9.8565475227580676E-7</v>
      </c>
      <c r="Q1488" s="50">
        <v>9.7497388288883002E-6</v>
      </c>
      <c r="R1488" s="50">
        <v>2.7288691671246886E-6</v>
      </c>
      <c r="S1488" s="50">
        <v>1.649398669644192E-6</v>
      </c>
      <c r="T1488" s="50">
        <v>6.8965976067017424E-6</v>
      </c>
      <c r="U1488" s="69">
        <v>1.7251166797118904E-5</v>
      </c>
      <c r="V1488" s="50">
        <v>3.0531194129781569E-5</v>
      </c>
      <c r="W1488" s="50">
        <v>1.410608755739532E-6</v>
      </c>
      <c r="X1488" s="50">
        <v>2.3650814265961883E-5</v>
      </c>
      <c r="Y1488" s="50">
        <v>4.5430581043951792E-6</v>
      </c>
      <c r="Z1488" s="50">
        <v>1.4777535761759385E-5</v>
      </c>
      <c r="AA1488" s="50">
        <v>2.3719180504303254E-5</v>
      </c>
      <c r="AB1488" s="50">
        <v>2.7301998824751075E-6</v>
      </c>
      <c r="AC1488" s="50">
        <v>1.6593445520551429E-5</v>
      </c>
      <c r="AD1488" s="50">
        <v>1.0492108329539758E-5</v>
      </c>
      <c r="AE1488" s="50">
        <v>2.4467184255418975E-5</v>
      </c>
      <c r="AF1488" s="50">
        <v>7.0140338971682764E-6</v>
      </c>
      <c r="AG1488" s="50">
        <v>1.1622963984726263E-5</v>
      </c>
      <c r="AH1488" s="50">
        <v>5.0423931114315765E-5</v>
      </c>
      <c r="AI1488" s="50">
        <v>1.1436891209013229E-5</v>
      </c>
      <c r="AJ1488" s="50">
        <v>1.0183547615686987E-5</v>
      </c>
      <c r="AK1488" s="50">
        <v>2.9202349299001845E-5</v>
      </c>
      <c r="AL1488" s="50">
        <v>2.8562770153631246E-5</v>
      </c>
      <c r="AM1488" s="50">
        <v>2.9312543411437972E-5</v>
      </c>
      <c r="AN1488" s="50">
        <v>6.8683711161238176E-6</v>
      </c>
      <c r="AO1488" s="50">
        <v>5.3664537511843422E-6</v>
      </c>
      <c r="AP1488" s="50">
        <v>4.8858660343174488E-6</v>
      </c>
      <c r="AQ1488" s="50">
        <v>4.543963401312493E-6</v>
      </c>
      <c r="AR1488" s="50">
        <v>8.0965523433462977E-6</v>
      </c>
      <c r="AS1488" s="50">
        <v>6.6880259990143858E-5</v>
      </c>
      <c r="AT1488" s="50">
        <v>9.7658235551461578E-6</v>
      </c>
      <c r="AU1488" s="50">
        <v>1.9430249768899659E-2</v>
      </c>
      <c r="AV1488" s="50">
        <v>2.132080568583234E-6</v>
      </c>
      <c r="AW1488" s="50">
        <v>1.3256360457126616E-4</v>
      </c>
      <c r="AX1488" s="50">
        <v>3.2444074340197331E-5</v>
      </c>
      <c r="AY1488" s="50">
        <v>7.3849321310768454E-6</v>
      </c>
      <c r="AZ1488" s="50">
        <v>2.7361888403105281E-6</v>
      </c>
      <c r="BA1488" s="50">
        <v>2.5490929257391747E-5</v>
      </c>
      <c r="BB1488" s="50">
        <v>6.9932844740423544E-7</v>
      </c>
      <c r="BC1488" s="50">
        <v>7.9969682462254311E-6</v>
      </c>
      <c r="BD1488" s="50">
        <v>6.9113241884287235E-6</v>
      </c>
      <c r="BE1488" s="50">
        <v>6.5207497267694018E-6</v>
      </c>
      <c r="BF1488" s="50">
        <v>3.7977200618842845E-6</v>
      </c>
      <c r="BG1488" s="50">
        <v>2.2818460370964922E-5</v>
      </c>
      <c r="BH1488" s="50">
        <v>5.3303761931733404E-6</v>
      </c>
      <c r="BI1488" s="50">
        <v>2.9399457039216624E-5</v>
      </c>
      <c r="BJ1488" s="50">
        <v>5.1416712342914258E-6</v>
      </c>
      <c r="BK1488" s="50">
        <v>1.1953442097674913E-5</v>
      </c>
      <c r="BL1488" s="50">
        <v>4.3729714302509295E-6</v>
      </c>
      <c r="BM1488" s="50">
        <v>8.0033089490950255E-6</v>
      </c>
      <c r="BN1488" s="50">
        <v>2.4222930887116015E-7</v>
      </c>
      <c r="BO1488" s="50">
        <v>1.3077898709365572E-5</v>
      </c>
      <c r="BP1488" s="50">
        <v>9.8155370405614985E-7</v>
      </c>
      <c r="BQ1488" s="50">
        <v>1.6048042898786295E-5</v>
      </c>
      <c r="BR1488" s="50">
        <v>7.0484026790907435E-5</v>
      </c>
      <c r="BS1488" s="50">
        <v>2.4526877999560041E-5</v>
      </c>
      <c r="BT1488" s="50">
        <v>2.9729155101665551E-6</v>
      </c>
      <c r="BU1488" s="50">
        <v>3.1963235265633044E-5</v>
      </c>
      <c r="BV1488" s="50">
        <v>5.0469641687403693E-4</v>
      </c>
      <c r="BW1488" s="50">
        <v>6.804740006123903E-6</v>
      </c>
      <c r="BX1488" s="50">
        <v>6.3619825989738287E-6</v>
      </c>
      <c r="BY1488" s="50">
        <v>2.7860383231032028E-6</v>
      </c>
      <c r="BZ1488" s="50">
        <v>4.7305470681430019E-6</v>
      </c>
      <c r="CA1488" s="50">
        <v>4.1896436468882028E-6</v>
      </c>
      <c r="CB1488" s="50">
        <v>9.1407375791706463E-6</v>
      </c>
      <c r="CC1488" s="50">
        <v>5.1648321107412571E-6</v>
      </c>
      <c r="CD1488" s="50">
        <v>4.6214940868628738E-6</v>
      </c>
      <c r="CE1488" s="50">
        <v>2.702647548009853E-5</v>
      </c>
      <c r="CF1488" s="50">
        <v>1.2132559246246411E-5</v>
      </c>
      <c r="CG1488" s="50">
        <v>1.1769793822209674E-5</v>
      </c>
      <c r="CH1488" s="50">
        <v>9.0388840292207973E-6</v>
      </c>
      <c r="CI1488" s="50">
        <v>1.2676010898249744E-5</v>
      </c>
      <c r="CJ1488" s="50">
        <v>9.2857691186937328E-6</v>
      </c>
      <c r="CK1488" s="50">
        <v>1.8710727260894449E-5</v>
      </c>
      <c r="CL1488" s="50">
        <v>3.1078166726129487E-6</v>
      </c>
      <c r="CM1488" s="50">
        <v>8.5736335230331911E-6</v>
      </c>
      <c r="CN1488" s="50">
        <v>5.3718481978178749E-6</v>
      </c>
      <c r="CO1488" s="50">
        <v>6.4928560142465739E-6</v>
      </c>
      <c r="CP1488" s="50">
        <v>7.8186644242275914E-5</v>
      </c>
      <c r="CQ1488" s="50">
        <v>1.0275798540862242E-4</v>
      </c>
      <c r="CR1488" s="50">
        <v>1.4564592297342692E-5</v>
      </c>
      <c r="CS1488" s="50">
        <v>3.4900327253313357E-5</v>
      </c>
      <c r="CT1488" s="50">
        <v>6.2453699472056417E-6</v>
      </c>
      <c r="CU1488" s="50">
        <v>2.6442874704104128E-6</v>
      </c>
      <c r="CV1488" s="50">
        <v>3.3104872669092886E-5</v>
      </c>
      <c r="CW1488" s="50">
        <v>4.7964873718878292E-6</v>
      </c>
      <c r="CX1488" s="50">
        <v>1.0105057251146224E-5</v>
      </c>
      <c r="CY1488" s="50">
        <v>2.7722749071263388E-5</v>
      </c>
      <c r="CZ1488" s="50">
        <v>2.7994731746313238E-5</v>
      </c>
      <c r="DA1488" s="50">
        <v>1.1962249530031739E-5</v>
      </c>
      <c r="DB1488" s="50">
        <v>1.6445752779553047E-5</v>
      </c>
      <c r="DC1488" s="50">
        <v>8.1144093129763745E-6</v>
      </c>
      <c r="DD1488" s="50">
        <v>1.0492828532291688E-6</v>
      </c>
      <c r="DE1488" s="50">
        <v>1.6138207656956094E-5</v>
      </c>
      <c r="DF1488" s="50">
        <v>6.5889337536167896E-6</v>
      </c>
      <c r="DG1488" s="50">
        <v>1.5677155406543217E-5</v>
      </c>
      <c r="DH1488" s="50">
        <v>7.3079735415902598E-6</v>
      </c>
      <c r="DI1488" s="50">
        <v>2.1708855038171055E-4</v>
      </c>
      <c r="DJ1488" s="50">
        <v>3.4586315900572306E-5</v>
      </c>
    </row>
    <row r="1489" spans="13:114" x14ac:dyDescent="0.2">
      <c r="M1489" s="49" t="s">
        <v>169</v>
      </c>
      <c r="N1489" s="50">
        <v>6.462081697618958E-7</v>
      </c>
      <c r="O1489" s="50">
        <v>1.0925064182748282E-6</v>
      </c>
      <c r="P1489" s="50">
        <v>4.2181421129646589E-7</v>
      </c>
      <c r="Q1489" s="50">
        <v>5.2789962916928418E-7</v>
      </c>
      <c r="R1489" s="50">
        <v>1.5011595231197395E-6</v>
      </c>
      <c r="S1489" s="50">
        <v>7.9588567260904759E-7</v>
      </c>
      <c r="T1489" s="50">
        <v>3.8471447702066044E-6</v>
      </c>
      <c r="U1489" s="69">
        <v>9.3785990555091995E-7</v>
      </c>
      <c r="V1489" s="50">
        <v>4.706354877492922E-7</v>
      </c>
      <c r="W1489" s="50">
        <v>7.5525230350671235E-7</v>
      </c>
      <c r="X1489" s="50">
        <v>1.679569565887166E-6</v>
      </c>
      <c r="Y1489" s="50">
        <v>6.0128591959021019E-6</v>
      </c>
      <c r="Z1489" s="50">
        <v>1.7391057922003697E-6</v>
      </c>
      <c r="AA1489" s="50">
        <v>6.9905846796743115E-6</v>
      </c>
      <c r="AB1489" s="50">
        <v>2.1239850757773269E-6</v>
      </c>
      <c r="AC1489" s="50">
        <v>1.2924412681360315E-5</v>
      </c>
      <c r="AD1489" s="50">
        <v>2.2341214954393251E-6</v>
      </c>
      <c r="AE1489" s="50">
        <v>1.0513542365479411E-5</v>
      </c>
      <c r="AF1489" s="50">
        <v>4.6093402089595012E-7</v>
      </c>
      <c r="AG1489" s="50">
        <v>1.1188343547980537E-5</v>
      </c>
      <c r="AH1489" s="50">
        <v>1.9527438628140639E-5</v>
      </c>
      <c r="AI1489" s="50">
        <v>6.6632045733953361E-6</v>
      </c>
      <c r="AJ1489" s="50">
        <v>3.1273758142689508E-6</v>
      </c>
      <c r="AK1489" s="50">
        <v>1.4382623652143551E-5</v>
      </c>
      <c r="AL1489" s="50">
        <v>7.7817222909494771E-6</v>
      </c>
      <c r="AM1489" s="50">
        <v>9.3866713965484829E-6</v>
      </c>
      <c r="AN1489" s="50">
        <v>2.2359160965834863E-6</v>
      </c>
      <c r="AO1489" s="50">
        <v>3.9708085308927113E-6</v>
      </c>
      <c r="AP1489" s="50">
        <v>2.4296244134303875E-6</v>
      </c>
      <c r="AQ1489" s="50">
        <v>3.7375431135130536E-6</v>
      </c>
      <c r="AR1489" s="50">
        <v>2.4349711447779594E-6</v>
      </c>
      <c r="AS1489" s="50">
        <v>5.5096901331517752E-6</v>
      </c>
      <c r="AT1489" s="50">
        <v>3.7262503605587891E-6</v>
      </c>
      <c r="AU1489" s="50">
        <v>6.2950182012654154E-6</v>
      </c>
      <c r="AV1489" s="50">
        <v>1.1892341808248581E-3</v>
      </c>
      <c r="AW1489" s="50">
        <v>2.5527387194848751E-4</v>
      </c>
      <c r="AX1489" s="50">
        <v>2.9134048238603602E-4</v>
      </c>
      <c r="AY1489" s="50">
        <v>2.9946999304811583E-5</v>
      </c>
      <c r="AZ1489" s="50">
        <v>9.9034278786397483E-7</v>
      </c>
      <c r="BA1489" s="50">
        <v>1.3599027262794644E-6</v>
      </c>
      <c r="BB1489" s="50">
        <v>4.5221753850263779E-7</v>
      </c>
      <c r="BC1489" s="50">
        <v>1.0944398730056048E-5</v>
      </c>
      <c r="BD1489" s="50">
        <v>5.5844662584012555E-6</v>
      </c>
      <c r="BE1489" s="50">
        <v>6.9053429387520648E-6</v>
      </c>
      <c r="BF1489" s="50">
        <v>1.0598322214519093E-6</v>
      </c>
      <c r="BG1489" s="50">
        <v>6.3069901327937428E-6</v>
      </c>
      <c r="BH1489" s="50">
        <v>6.045488722923489E-6</v>
      </c>
      <c r="BI1489" s="50">
        <v>5.9948795645602335E-6</v>
      </c>
      <c r="BJ1489" s="50">
        <v>1.4175977094836961E-6</v>
      </c>
      <c r="BK1489" s="50">
        <v>1.0457092130058442E-6</v>
      </c>
      <c r="BL1489" s="50">
        <v>2.5088639931081178E-6</v>
      </c>
      <c r="BM1489" s="50">
        <v>2.4783939791271152E-6</v>
      </c>
      <c r="BN1489" s="50">
        <v>2.7170275401654882E-7</v>
      </c>
      <c r="BO1489" s="50">
        <v>2.808931517296228E-6</v>
      </c>
      <c r="BP1489" s="50">
        <v>5.8718307616129591E-7</v>
      </c>
      <c r="BQ1489" s="50">
        <v>1.3098131731237208E-6</v>
      </c>
      <c r="BR1489" s="50">
        <v>2.7942497801862316E-6</v>
      </c>
      <c r="BS1489" s="50">
        <v>4.7028311215567334E-6</v>
      </c>
      <c r="BT1489" s="50">
        <v>1.5266146191887087E-6</v>
      </c>
      <c r="BU1489" s="50">
        <v>3.4594690302667558E-6</v>
      </c>
      <c r="BV1489" s="50">
        <v>2.7934494549468992E-6</v>
      </c>
      <c r="BW1489" s="50">
        <v>9.2705048348693031E-6</v>
      </c>
      <c r="BX1489" s="50">
        <v>3.4126705091198569E-6</v>
      </c>
      <c r="BY1489" s="50">
        <v>1.7454149777094518E-6</v>
      </c>
      <c r="BZ1489" s="50">
        <v>2.7589456214431115E-6</v>
      </c>
      <c r="CA1489" s="50">
        <v>2.9525206633529072E-6</v>
      </c>
      <c r="CB1489" s="50">
        <v>4.2292643240421476E-6</v>
      </c>
      <c r="CC1489" s="50">
        <v>4.299245147992387E-6</v>
      </c>
      <c r="CD1489" s="50">
        <v>3.4859787359304392E-6</v>
      </c>
      <c r="CE1489" s="50">
        <v>7.0464722070653273E-6</v>
      </c>
      <c r="CF1489" s="50">
        <v>4.9558720332061178E-6</v>
      </c>
      <c r="CG1489" s="50">
        <v>8.0793783237471622E-6</v>
      </c>
      <c r="CH1489" s="50">
        <v>1.3869878956736679E-4</v>
      </c>
      <c r="CI1489" s="50">
        <v>7.1896990353826556E-6</v>
      </c>
      <c r="CJ1489" s="50">
        <v>4.9334036786179792E-6</v>
      </c>
      <c r="CK1489" s="50">
        <v>4.3514864658080763E-6</v>
      </c>
      <c r="CL1489" s="50">
        <v>1.9787226718695221E-6</v>
      </c>
      <c r="CM1489" s="50">
        <v>5.3524625924256127E-6</v>
      </c>
      <c r="CN1489" s="50">
        <v>5.7932241772861699E-6</v>
      </c>
      <c r="CO1489" s="50">
        <v>9.1256965202317853E-6</v>
      </c>
      <c r="CP1489" s="50">
        <v>1.1096267656073232E-5</v>
      </c>
      <c r="CQ1489" s="50">
        <v>3.3081590594854049E-7</v>
      </c>
      <c r="CR1489" s="50">
        <v>7.8702677486470461E-6</v>
      </c>
      <c r="CS1489" s="50">
        <v>5.8759028634605264E-5</v>
      </c>
      <c r="CT1489" s="50">
        <v>2.7762392822574355E-6</v>
      </c>
      <c r="CU1489" s="50">
        <v>1.4697790658787131E-6</v>
      </c>
      <c r="CV1489" s="50">
        <v>2.1350756012992563E-6</v>
      </c>
      <c r="CW1489" s="50">
        <v>4.9993476451864689E-6</v>
      </c>
      <c r="CX1489" s="50">
        <v>1.397622366652463E-5</v>
      </c>
      <c r="CY1489" s="50">
        <v>6.7498470111927056E-6</v>
      </c>
      <c r="CZ1489" s="50">
        <v>3.5301527444398936E-6</v>
      </c>
      <c r="DA1489" s="50">
        <v>1.5293564086033587E-5</v>
      </c>
      <c r="DB1489" s="50">
        <v>6.2336895250220086E-6</v>
      </c>
      <c r="DC1489" s="50">
        <v>1.4183609489177564E-5</v>
      </c>
      <c r="DD1489" s="50">
        <v>6.9288044658129624E-7</v>
      </c>
      <c r="DE1489" s="50">
        <v>3.7425958319251817E-6</v>
      </c>
      <c r="DF1489" s="50">
        <v>1.6763396347144392E-6</v>
      </c>
      <c r="DG1489" s="50">
        <v>1.7837853401027744E-5</v>
      </c>
      <c r="DH1489" s="50">
        <v>5.1167871393658588E-6</v>
      </c>
      <c r="DI1489" s="50">
        <v>3.703041833013622E-6</v>
      </c>
      <c r="DJ1489" s="50">
        <v>3.8198934717132816E-6</v>
      </c>
    </row>
    <row r="1490" spans="13:114" x14ac:dyDescent="0.2">
      <c r="M1490" s="49" t="s">
        <v>170</v>
      </c>
      <c r="N1490" s="50">
        <v>2.123507377743295E-5</v>
      </c>
      <c r="O1490" s="50">
        <v>2.5131679061601096E-5</v>
      </c>
      <c r="P1490" s="50">
        <v>9.3641231174360921E-6</v>
      </c>
      <c r="Q1490" s="50">
        <v>1.476286702655252E-5</v>
      </c>
      <c r="R1490" s="50">
        <v>2.4101373958531959E-5</v>
      </c>
      <c r="S1490" s="50">
        <v>1.3829716575996143E-5</v>
      </c>
      <c r="T1490" s="50">
        <v>6.5772170322399339E-5</v>
      </c>
      <c r="U1490" s="69">
        <v>2.0187674064006951E-5</v>
      </c>
      <c r="V1490" s="50">
        <v>9.5063719656129927E-6</v>
      </c>
      <c r="W1490" s="50">
        <v>1.4092096945355128E-5</v>
      </c>
      <c r="X1490" s="50">
        <v>3.8765714042081822E-5</v>
      </c>
      <c r="Y1490" s="50">
        <v>1.8304605143750735E-4</v>
      </c>
      <c r="Z1490" s="50">
        <v>3.11519695274251E-5</v>
      </c>
      <c r="AA1490" s="50">
        <v>2.5146208060167164E-4</v>
      </c>
      <c r="AB1490" s="50">
        <v>7.0432486409349233E-5</v>
      </c>
      <c r="AC1490" s="50">
        <v>5.4541597860099846E-4</v>
      </c>
      <c r="AD1490" s="50">
        <v>5.8057468663791718E-5</v>
      </c>
      <c r="AE1490" s="50">
        <v>4.0272475258002442E-4</v>
      </c>
      <c r="AF1490" s="50">
        <v>1.5348070151623781E-5</v>
      </c>
      <c r="AG1490" s="50">
        <v>6.4794166373174564E-4</v>
      </c>
      <c r="AH1490" s="50">
        <v>5.3891289721861267E-4</v>
      </c>
      <c r="AI1490" s="50">
        <v>2.9561074043168626E-4</v>
      </c>
      <c r="AJ1490" s="50">
        <v>7.3966828937286084E-5</v>
      </c>
      <c r="AK1490" s="50">
        <v>4.3893396080628237E-4</v>
      </c>
      <c r="AL1490" s="50">
        <v>2.9398216351730281E-4</v>
      </c>
      <c r="AM1490" s="50">
        <v>3.6313339164733568E-4</v>
      </c>
      <c r="AN1490" s="50">
        <v>6.5007079550347086E-5</v>
      </c>
      <c r="AO1490" s="50">
        <v>5.3212536300237473E-5</v>
      </c>
      <c r="AP1490" s="50">
        <v>6.0160991652495179E-5</v>
      </c>
      <c r="AQ1490" s="50">
        <v>7.089824178108857E-5</v>
      </c>
      <c r="AR1490" s="50">
        <v>3.9604064144796559E-5</v>
      </c>
      <c r="AS1490" s="50">
        <v>1.5745831598758367E-4</v>
      </c>
      <c r="AT1490" s="50">
        <v>3.9130986206399361E-5</v>
      </c>
      <c r="AU1490" s="50">
        <v>7.8577796889605644E-5</v>
      </c>
      <c r="AV1490" s="50">
        <v>8.4456222459727809E-5</v>
      </c>
      <c r="AW1490" s="50">
        <v>1.6605845576048852E-2</v>
      </c>
      <c r="AX1490" s="50">
        <v>1.6569985340127557E-3</v>
      </c>
      <c r="AY1490" s="50">
        <v>5.8363201715653666E-4</v>
      </c>
      <c r="AZ1490" s="50">
        <v>1.7727982881925552E-5</v>
      </c>
      <c r="BA1490" s="50">
        <v>3.3920329549429623E-5</v>
      </c>
      <c r="BB1490" s="50">
        <v>1.7627240958895207E-5</v>
      </c>
      <c r="BC1490" s="50">
        <v>1.8859704024506678E-4</v>
      </c>
      <c r="BD1490" s="50">
        <v>9.6258741351552398E-5</v>
      </c>
      <c r="BE1490" s="50">
        <v>1.4102744245053495E-4</v>
      </c>
      <c r="BF1490" s="50">
        <v>1.7674121742366619E-5</v>
      </c>
      <c r="BG1490" s="50">
        <v>1.3003770952645403E-4</v>
      </c>
      <c r="BH1490" s="50">
        <v>1.3324632363713102E-4</v>
      </c>
      <c r="BI1490" s="50">
        <v>2.3463779316783954E-4</v>
      </c>
      <c r="BJ1490" s="50">
        <v>2.296399014437568E-5</v>
      </c>
      <c r="BK1490" s="50">
        <v>2.3627178752925076E-5</v>
      </c>
      <c r="BL1490" s="50">
        <v>5.6730791576415764E-5</v>
      </c>
      <c r="BM1490" s="50">
        <v>5.0475162991602881E-5</v>
      </c>
      <c r="BN1490" s="50">
        <v>4.7605943438123471E-6</v>
      </c>
      <c r="BO1490" s="50">
        <v>2.5209955779596393E-5</v>
      </c>
      <c r="BP1490" s="50">
        <v>8.8161344205877097E-6</v>
      </c>
      <c r="BQ1490" s="50">
        <v>3.0819382164141638E-5</v>
      </c>
      <c r="BR1490" s="50">
        <v>5.0811148727260635E-5</v>
      </c>
      <c r="BS1490" s="50">
        <v>1.6276349699420687E-4</v>
      </c>
      <c r="BT1490" s="50">
        <v>3.0425553504405359E-5</v>
      </c>
      <c r="BU1490" s="50">
        <v>1.2740360604095974E-4</v>
      </c>
      <c r="BV1490" s="50">
        <v>7.1472348785144032E-5</v>
      </c>
      <c r="BW1490" s="50">
        <v>1.5239207952280647E-4</v>
      </c>
      <c r="BX1490" s="50">
        <v>5.8980186823710217E-5</v>
      </c>
      <c r="BY1490" s="50">
        <v>3.0665703377005856E-5</v>
      </c>
      <c r="BZ1490" s="50">
        <v>4.4506226481478324E-5</v>
      </c>
      <c r="CA1490" s="50">
        <v>5.6227806912122984E-5</v>
      </c>
      <c r="CB1490" s="50">
        <v>7.3460574582662514E-5</v>
      </c>
      <c r="CC1490" s="50">
        <v>8.4102263939512867E-5</v>
      </c>
      <c r="CD1490" s="50">
        <v>9.0820136167931925E-5</v>
      </c>
      <c r="CE1490" s="50">
        <v>2.0961965093918068E-4</v>
      </c>
      <c r="CF1490" s="50">
        <v>1.1675842876100384E-4</v>
      </c>
      <c r="CG1490" s="50">
        <v>1.8270525732883957E-4</v>
      </c>
      <c r="CH1490" s="50">
        <v>2.9595997622373276E-4</v>
      </c>
      <c r="CI1490" s="50">
        <v>1.0287355088542532E-4</v>
      </c>
      <c r="CJ1490" s="50">
        <v>7.4377476274506402E-5</v>
      </c>
      <c r="CK1490" s="50">
        <v>1.2978417989670805E-4</v>
      </c>
      <c r="CL1490" s="50">
        <v>7.0627041304915868E-5</v>
      </c>
      <c r="CM1490" s="50">
        <v>9.4685627426595683E-5</v>
      </c>
      <c r="CN1490" s="50">
        <v>1.4526217873629389E-4</v>
      </c>
      <c r="CO1490" s="50">
        <v>1.5085644598564324E-4</v>
      </c>
      <c r="CP1490" s="50">
        <v>9.9557122183836015E-5</v>
      </c>
      <c r="CQ1490" s="50">
        <v>6.3799291122437772E-6</v>
      </c>
      <c r="CR1490" s="50">
        <v>1.9289585797107968E-4</v>
      </c>
      <c r="CS1490" s="50">
        <v>3.8852033889317492E-4</v>
      </c>
      <c r="CT1490" s="50">
        <v>6.5358169271447357E-5</v>
      </c>
      <c r="CU1490" s="50">
        <v>2.8844937383577183E-5</v>
      </c>
      <c r="CV1490" s="50">
        <v>3.3777341178428505E-5</v>
      </c>
      <c r="CW1490" s="50">
        <v>4.8644763514529958E-5</v>
      </c>
      <c r="CX1490" s="50">
        <v>1.9079055280303729E-4</v>
      </c>
      <c r="CY1490" s="50">
        <v>8.5461159405580682E-5</v>
      </c>
      <c r="CZ1490" s="50">
        <v>6.801926161199002E-5</v>
      </c>
      <c r="DA1490" s="50">
        <v>7.2109529466756665E-4</v>
      </c>
      <c r="DB1490" s="50">
        <v>1.3396164278673463E-4</v>
      </c>
      <c r="DC1490" s="50">
        <v>2.7189079734036685E-4</v>
      </c>
      <c r="DD1490" s="50">
        <v>2.6320457686114928E-5</v>
      </c>
      <c r="DE1490" s="50">
        <v>7.3346362342775723E-5</v>
      </c>
      <c r="DF1490" s="50">
        <v>3.9813766767214426E-5</v>
      </c>
      <c r="DG1490" s="50">
        <v>2.0379158299263999E-4</v>
      </c>
      <c r="DH1490" s="50">
        <v>8.2021936426975546E-5</v>
      </c>
      <c r="DI1490" s="50">
        <v>7.347254807627782E-5</v>
      </c>
      <c r="DJ1490" s="50">
        <v>1.0579870074896683E-4</v>
      </c>
    </row>
    <row r="1491" spans="13:114" x14ac:dyDescent="0.2">
      <c r="M1491" s="49" t="s">
        <v>171</v>
      </c>
      <c r="N1491" s="50">
        <v>2.5404282659048626E-5</v>
      </c>
      <c r="O1491" s="50">
        <v>5.2580449468942433E-5</v>
      </c>
      <c r="P1491" s="50">
        <v>1.9261257872241861E-5</v>
      </c>
      <c r="Q1491" s="50">
        <v>2.3269507093644358E-5</v>
      </c>
      <c r="R1491" s="50">
        <v>7.5973543592533738E-5</v>
      </c>
      <c r="S1491" s="50">
        <v>3.3736419398734868E-5</v>
      </c>
      <c r="T1491" s="50">
        <v>1.4362985354497945E-4</v>
      </c>
      <c r="U1491" s="69">
        <v>4.3379961606244345E-5</v>
      </c>
      <c r="V1491" s="50">
        <v>2.3135754584671336E-5</v>
      </c>
      <c r="W1491" s="50">
        <v>3.9098660863640319E-5</v>
      </c>
      <c r="X1491" s="50">
        <v>8.226465228414877E-5</v>
      </c>
      <c r="Y1491" s="50">
        <v>1.6435026529947963E-4</v>
      </c>
      <c r="Z1491" s="50">
        <v>7.7363884434981345E-5</v>
      </c>
      <c r="AA1491" s="50">
        <v>2.9073242491834333E-4</v>
      </c>
      <c r="AB1491" s="50">
        <v>9.1250932265020629E-5</v>
      </c>
      <c r="AC1491" s="50">
        <v>2.8419555475467107E-4</v>
      </c>
      <c r="AD1491" s="50">
        <v>6.3725018995115895E-5</v>
      </c>
      <c r="AE1491" s="50">
        <v>2.8603435685431629E-4</v>
      </c>
      <c r="AF1491" s="50">
        <v>1.7925701280163648E-5</v>
      </c>
      <c r="AG1491" s="50">
        <v>2.3916776470428935E-4</v>
      </c>
      <c r="AH1491" s="50">
        <v>4.6834658865905452E-4</v>
      </c>
      <c r="AI1491" s="50">
        <v>2.0872913116577453E-4</v>
      </c>
      <c r="AJ1491" s="50">
        <v>1.5596754041494689E-4</v>
      </c>
      <c r="AK1491" s="50">
        <v>5.6515576932152393E-4</v>
      </c>
      <c r="AL1491" s="50">
        <v>2.7545967361768955E-4</v>
      </c>
      <c r="AM1491" s="50">
        <v>3.1926859956046187E-4</v>
      </c>
      <c r="AN1491" s="50">
        <v>9.7556991055519469E-5</v>
      </c>
      <c r="AO1491" s="50">
        <v>1.0075925912999523E-4</v>
      </c>
      <c r="AP1491" s="50">
        <v>9.935389692593448E-5</v>
      </c>
      <c r="AQ1491" s="50">
        <v>1.4858720248257779E-4</v>
      </c>
      <c r="AR1491" s="50">
        <v>1.2573306940775412E-4</v>
      </c>
      <c r="AS1491" s="50">
        <v>1.5921565546294205E-4</v>
      </c>
      <c r="AT1491" s="50">
        <v>1.0210742882610972E-4</v>
      </c>
      <c r="AU1491" s="50">
        <v>3.3375634669168919E-4</v>
      </c>
      <c r="AV1491" s="50">
        <v>4.0382387553733206E-5</v>
      </c>
      <c r="AW1491" s="50">
        <v>4.3984554013925103E-3</v>
      </c>
      <c r="AX1491" s="50">
        <v>2.1988998610643934E-2</v>
      </c>
      <c r="AY1491" s="50">
        <v>1.8471863386206051E-3</v>
      </c>
      <c r="AZ1491" s="50">
        <v>4.1628357923977181E-5</v>
      </c>
      <c r="BA1491" s="50">
        <v>5.4837141039183483E-5</v>
      </c>
      <c r="BB1491" s="50">
        <v>1.5227444863930214E-5</v>
      </c>
      <c r="BC1491" s="50">
        <v>3.8395868969843205E-4</v>
      </c>
      <c r="BD1491" s="50">
        <v>1.8296439734913299E-4</v>
      </c>
      <c r="BE1491" s="50">
        <v>2.8923832622373838E-4</v>
      </c>
      <c r="BF1491" s="50">
        <v>4.892529916177233E-5</v>
      </c>
      <c r="BG1491" s="50">
        <v>1.896454102285336E-4</v>
      </c>
      <c r="BH1491" s="50">
        <v>2.4463444401341949E-4</v>
      </c>
      <c r="BI1491" s="50">
        <v>1.6461388194379025E-4</v>
      </c>
      <c r="BJ1491" s="50">
        <v>4.566903454164406E-5</v>
      </c>
      <c r="BK1491" s="50">
        <v>4.9233256160876346E-5</v>
      </c>
      <c r="BL1491" s="50">
        <v>1.1623225768683961E-4</v>
      </c>
      <c r="BM1491" s="50">
        <v>8.3588309349968561E-5</v>
      </c>
      <c r="BN1491" s="50">
        <v>1.5777596547462214E-5</v>
      </c>
      <c r="BO1491" s="50">
        <v>8.8385558137578325E-5</v>
      </c>
      <c r="BP1491" s="50">
        <v>3.1724764612802167E-5</v>
      </c>
      <c r="BQ1491" s="50">
        <v>4.8420038333280507E-5</v>
      </c>
      <c r="BR1491" s="50">
        <v>1.0694758849196859E-4</v>
      </c>
      <c r="BS1491" s="50">
        <v>8.7943126635996456E-5</v>
      </c>
      <c r="BT1491" s="50">
        <v>7.0717387065038286E-5</v>
      </c>
      <c r="BU1491" s="50">
        <v>1.2391088507353315E-4</v>
      </c>
      <c r="BV1491" s="50">
        <v>1.1047063486970836E-4</v>
      </c>
      <c r="BW1491" s="50">
        <v>5.2758142069168738E-4</v>
      </c>
      <c r="BX1491" s="50">
        <v>1.8778689570598197E-4</v>
      </c>
      <c r="BY1491" s="50">
        <v>9.2749002891920281E-5</v>
      </c>
      <c r="BZ1491" s="50">
        <v>1.3336319141292474E-4</v>
      </c>
      <c r="CA1491" s="50">
        <v>1.3233897553411897E-4</v>
      </c>
      <c r="CB1491" s="50">
        <v>2.3692716354126159E-4</v>
      </c>
      <c r="CC1491" s="50">
        <v>2.2856346238523263E-4</v>
      </c>
      <c r="CD1491" s="50">
        <v>1.6180959751432473E-4</v>
      </c>
      <c r="CE1491" s="50">
        <v>2.5778805991033581E-4</v>
      </c>
      <c r="CF1491" s="50">
        <v>1.7141008193791572E-4</v>
      </c>
      <c r="CG1491" s="50">
        <v>3.8592281665503778E-4</v>
      </c>
      <c r="CH1491" s="50">
        <v>3.2924234338131981E-3</v>
      </c>
      <c r="CI1491" s="50">
        <v>3.5809496109185784E-4</v>
      </c>
      <c r="CJ1491" s="50">
        <v>2.4424966686931561E-4</v>
      </c>
      <c r="CK1491" s="50">
        <v>1.8378026197297815E-4</v>
      </c>
      <c r="CL1491" s="50">
        <v>7.5046987427130661E-5</v>
      </c>
      <c r="CM1491" s="50">
        <v>3.0730490107535848E-4</v>
      </c>
      <c r="CN1491" s="50">
        <v>2.7691097509081788E-4</v>
      </c>
      <c r="CO1491" s="50">
        <v>5.1189606766228243E-4</v>
      </c>
      <c r="CP1491" s="50">
        <v>7.0976131951112215E-4</v>
      </c>
      <c r="CQ1491" s="50">
        <v>1.4975082485975561E-5</v>
      </c>
      <c r="CR1491" s="50">
        <v>3.2395601200744227E-4</v>
      </c>
      <c r="CS1491" s="50">
        <v>3.2327334319489373E-3</v>
      </c>
      <c r="CT1491" s="50">
        <v>1.3557845915871666E-4</v>
      </c>
      <c r="CU1491" s="50">
        <v>7.3648653988238804E-5</v>
      </c>
      <c r="CV1491" s="50">
        <v>8.4682412151370351E-5</v>
      </c>
      <c r="CW1491" s="50">
        <v>2.8794508156624758E-4</v>
      </c>
      <c r="CX1491" s="50">
        <v>9.0784333557825309E-4</v>
      </c>
      <c r="CY1491" s="50">
        <v>4.1235928685338772E-4</v>
      </c>
      <c r="CZ1491" s="50">
        <v>1.6792796785476111E-4</v>
      </c>
      <c r="DA1491" s="50">
        <v>4.6907071420235349E-4</v>
      </c>
      <c r="DB1491" s="50">
        <v>3.3424561123978231E-4</v>
      </c>
      <c r="DC1491" s="50">
        <v>5.4777765892896635E-4</v>
      </c>
      <c r="DD1491" s="50">
        <v>2.3666958010567028E-5</v>
      </c>
      <c r="DE1491" s="50">
        <v>1.5695672775148433E-4</v>
      </c>
      <c r="DF1491" s="50">
        <v>6.907302569907524E-5</v>
      </c>
      <c r="DG1491" s="50">
        <v>1.0862293524569577E-3</v>
      </c>
      <c r="DH1491" s="50">
        <v>2.988400064273268E-4</v>
      </c>
      <c r="DI1491" s="50">
        <v>2.0481294161694304E-4</v>
      </c>
      <c r="DJ1491" s="50">
        <v>1.5968483220055453E-4</v>
      </c>
    </row>
    <row r="1492" spans="13:114" x14ac:dyDescent="0.2">
      <c r="M1492" s="49" t="s">
        <v>172</v>
      </c>
      <c r="N1492" s="50">
        <v>4.5254611646604976E-8</v>
      </c>
      <c r="O1492" s="50">
        <v>9.7221251276756718E-8</v>
      </c>
      <c r="P1492" s="50">
        <v>5.1554191399530086E-8</v>
      </c>
      <c r="Q1492" s="50">
        <v>3.8949122479480562E-8</v>
      </c>
      <c r="R1492" s="50">
        <v>2.0061801806071258E-7</v>
      </c>
      <c r="S1492" s="50">
        <v>1.6578131040584025E-7</v>
      </c>
      <c r="T1492" s="50">
        <v>9.6764967023110281E-7</v>
      </c>
      <c r="U1492" s="69">
        <v>1.8273003175614012E-7</v>
      </c>
      <c r="V1492" s="50">
        <v>9.5426652268865893E-8</v>
      </c>
      <c r="W1492" s="50">
        <v>3.0306128033003474E-7</v>
      </c>
      <c r="X1492" s="50">
        <v>1.3386025638464384E-7</v>
      </c>
      <c r="Y1492" s="50">
        <v>3.3393634992170708E-7</v>
      </c>
      <c r="Z1492" s="50">
        <v>2.5689482462608016E-7</v>
      </c>
      <c r="AA1492" s="50">
        <v>3.082765558186952E-7</v>
      </c>
      <c r="AB1492" s="50">
        <v>8.5606259879144409E-8</v>
      </c>
      <c r="AC1492" s="50">
        <v>3.1507818973778183E-7</v>
      </c>
      <c r="AD1492" s="50">
        <v>9.9125337939761853E-8</v>
      </c>
      <c r="AE1492" s="50">
        <v>3.0852709413396823E-7</v>
      </c>
      <c r="AF1492" s="50">
        <v>2.0177232031742233E-7</v>
      </c>
      <c r="AG1492" s="50">
        <v>2.875502615994342E-7</v>
      </c>
      <c r="AH1492" s="50">
        <v>5.4644347350669608E-7</v>
      </c>
      <c r="AI1492" s="50">
        <v>2.808173692386918E-7</v>
      </c>
      <c r="AJ1492" s="50">
        <v>1.6683396668757757E-7</v>
      </c>
      <c r="AK1492" s="50">
        <v>4.5219509470297073E-7</v>
      </c>
      <c r="AL1492" s="50">
        <v>7.2774302740701918E-7</v>
      </c>
      <c r="AM1492" s="50">
        <v>5.3658117820746811E-7</v>
      </c>
      <c r="AN1492" s="50">
        <v>2.0985283248654416E-7</v>
      </c>
      <c r="AO1492" s="50">
        <v>2.7819225671706332E-7</v>
      </c>
      <c r="AP1492" s="50">
        <v>2.8449451599897228E-7</v>
      </c>
      <c r="AQ1492" s="50">
        <v>3.0388583273530731E-7</v>
      </c>
      <c r="AR1492" s="50">
        <v>2.721559811549182E-7</v>
      </c>
      <c r="AS1492" s="50">
        <v>3.0672880345958959E-7</v>
      </c>
      <c r="AT1492" s="50">
        <v>1.9732114233002927E-7</v>
      </c>
      <c r="AU1492" s="50">
        <v>3.1912747338238875E-7</v>
      </c>
      <c r="AV1492" s="50">
        <v>6.3728968293909889E-8</v>
      </c>
      <c r="AW1492" s="50">
        <v>7.2216193865848081E-7</v>
      </c>
      <c r="AX1492" s="50">
        <v>2.1393688771824165E-6</v>
      </c>
      <c r="AY1492" s="50">
        <v>6.6892143562278916E-3</v>
      </c>
      <c r="AZ1492" s="50">
        <v>2.0222225909641449E-7</v>
      </c>
      <c r="BA1492" s="50">
        <v>3.2206014226396924E-7</v>
      </c>
      <c r="BB1492" s="50">
        <v>5.667127113767722E-8</v>
      </c>
      <c r="BC1492" s="50">
        <v>4.2238782228878905E-7</v>
      </c>
      <c r="BD1492" s="50">
        <v>3.3723718563910825E-7</v>
      </c>
      <c r="BE1492" s="50">
        <v>5.4708831865098558E-7</v>
      </c>
      <c r="BF1492" s="50">
        <v>3.7552637379290754E-7</v>
      </c>
      <c r="BG1492" s="50">
        <v>4.3505687332314965E-7</v>
      </c>
      <c r="BH1492" s="50">
        <v>3.2588462972089869E-7</v>
      </c>
      <c r="BI1492" s="50">
        <v>1.4847891277424879E-6</v>
      </c>
      <c r="BJ1492" s="50">
        <v>1.4800894522923848E-7</v>
      </c>
      <c r="BK1492" s="50">
        <v>1.8624250111955994E-7</v>
      </c>
      <c r="BL1492" s="50">
        <v>9.5776294825446291E-7</v>
      </c>
      <c r="BM1492" s="50">
        <v>6.5369160632740876E-7</v>
      </c>
      <c r="BN1492" s="50">
        <v>1.7716546336453851E-8</v>
      </c>
      <c r="BO1492" s="50">
        <v>1.7409438130130632E-7</v>
      </c>
      <c r="BP1492" s="50">
        <v>1.5772978692147051E-7</v>
      </c>
      <c r="BQ1492" s="50">
        <v>1.4160072357162744E-7</v>
      </c>
      <c r="BR1492" s="50">
        <v>2.6161047180768614E-7</v>
      </c>
      <c r="BS1492" s="50">
        <v>1.1758687725705718E-7</v>
      </c>
      <c r="BT1492" s="50">
        <v>3.8517992278420755E-7</v>
      </c>
      <c r="BU1492" s="50">
        <v>4.5104814971331828E-7</v>
      </c>
      <c r="BV1492" s="50">
        <v>4.3213575459759017E-7</v>
      </c>
      <c r="BW1492" s="50">
        <v>5.921732059303268E-7</v>
      </c>
      <c r="BX1492" s="50">
        <v>6.8280999852313994E-7</v>
      </c>
      <c r="BY1492" s="50">
        <v>3.1805225840192534E-7</v>
      </c>
      <c r="BZ1492" s="50">
        <v>6.6297816964821002E-7</v>
      </c>
      <c r="CA1492" s="50">
        <v>5.987146966201101E-7</v>
      </c>
      <c r="CB1492" s="50">
        <v>6.7833992724803965E-7</v>
      </c>
      <c r="CC1492" s="50">
        <v>1.1333330607600798E-6</v>
      </c>
      <c r="CD1492" s="50">
        <v>5.6305899271689201E-7</v>
      </c>
      <c r="CE1492" s="50">
        <v>5.4802668349148526E-7</v>
      </c>
      <c r="CF1492" s="50">
        <v>2.5791398673684981E-7</v>
      </c>
      <c r="CG1492" s="50">
        <v>2.6795379521241843E-6</v>
      </c>
      <c r="CH1492" s="50">
        <v>7.3271816483961095E-7</v>
      </c>
      <c r="CI1492" s="50">
        <v>1.7191429435934815E-6</v>
      </c>
      <c r="CJ1492" s="50">
        <v>8.376353526054321E-7</v>
      </c>
      <c r="CK1492" s="50">
        <v>5.925438933388521E-6</v>
      </c>
      <c r="CL1492" s="50">
        <v>7.2239193124288618E-7</v>
      </c>
      <c r="CM1492" s="50">
        <v>8.3961007819116274E-7</v>
      </c>
      <c r="CN1492" s="50">
        <v>4.3672662949516616E-7</v>
      </c>
      <c r="CO1492" s="50">
        <v>4.9118896641343578E-7</v>
      </c>
      <c r="CP1492" s="50">
        <v>6.491890389285351E-7</v>
      </c>
      <c r="CQ1492" s="50">
        <v>4.3529931956972352E-8</v>
      </c>
      <c r="CR1492" s="50">
        <v>3.6562503621384469E-6</v>
      </c>
      <c r="CS1492" s="50">
        <v>1.0090278124417015E-6</v>
      </c>
      <c r="CT1492" s="50">
        <v>2.1854030458420217E-6</v>
      </c>
      <c r="CU1492" s="50">
        <v>5.7818743754058234E-7</v>
      </c>
      <c r="CV1492" s="50">
        <v>1.0597287171183906E-5</v>
      </c>
      <c r="CW1492" s="50">
        <v>7.8047505548524974E-7</v>
      </c>
      <c r="CX1492" s="50">
        <v>1.0247344829991506E-5</v>
      </c>
      <c r="CY1492" s="50">
        <v>2.5322412912495048E-5</v>
      </c>
      <c r="CZ1492" s="50">
        <v>3.5609821254842386E-7</v>
      </c>
      <c r="DA1492" s="50">
        <v>1.1251688333042491E-6</v>
      </c>
      <c r="DB1492" s="50">
        <v>4.3883069230544039E-7</v>
      </c>
      <c r="DC1492" s="50">
        <v>6.3896030903394671E-7</v>
      </c>
      <c r="DD1492" s="50">
        <v>5.4751328967275181E-8</v>
      </c>
      <c r="DE1492" s="50">
        <v>1.1704080712054411E-6</v>
      </c>
      <c r="DF1492" s="50">
        <v>3.7188546816553438E-7</v>
      </c>
      <c r="DG1492" s="50">
        <v>1.2394344920877667E-6</v>
      </c>
      <c r="DH1492" s="50">
        <v>5.7731824283329943E-7</v>
      </c>
      <c r="DI1492" s="50">
        <v>5.2955639966857359E-7</v>
      </c>
      <c r="DJ1492" s="50">
        <v>1.8530513914713283E-7</v>
      </c>
    </row>
    <row r="1493" spans="13:114" x14ac:dyDescent="0.2">
      <c r="M1493" s="49" t="s">
        <v>173</v>
      </c>
      <c r="N1493" s="50">
        <v>1.4853796227806808E-5</v>
      </c>
      <c r="O1493" s="50">
        <v>1.5197846232047694E-5</v>
      </c>
      <c r="P1493" s="50">
        <v>4.4131006202900696E-5</v>
      </c>
      <c r="Q1493" s="50">
        <v>1.181441608235391E-5</v>
      </c>
      <c r="R1493" s="50">
        <v>3.4485993248432959E-4</v>
      </c>
      <c r="S1493" s="50">
        <v>2.2198796708322758E-5</v>
      </c>
      <c r="T1493" s="50">
        <v>3.2998049503235649E-5</v>
      </c>
      <c r="U1493" s="69">
        <v>1.1655447131034368E-4</v>
      </c>
      <c r="V1493" s="50">
        <v>7.9222536658992698E-5</v>
      </c>
      <c r="W1493" s="50">
        <v>6.1696217611125124E-5</v>
      </c>
      <c r="X1493" s="50">
        <v>3.9439900122771952E-5</v>
      </c>
      <c r="Y1493" s="50">
        <v>1.9144458539482043E-4</v>
      </c>
      <c r="Z1493" s="50">
        <v>3.0042356288231749E-4</v>
      </c>
      <c r="AA1493" s="50">
        <v>7.178720659001942E-5</v>
      </c>
      <c r="AB1493" s="50">
        <v>3.115645758969778E-5</v>
      </c>
      <c r="AC1493" s="50">
        <v>4.3727110882129423E-5</v>
      </c>
      <c r="AD1493" s="50">
        <v>1.9784826626109192E-5</v>
      </c>
      <c r="AE1493" s="50">
        <v>4.9778349414401923E-5</v>
      </c>
      <c r="AF1493" s="50">
        <v>8.4461973216527613E-6</v>
      </c>
      <c r="AG1493" s="50">
        <v>7.1784225903697837E-5</v>
      </c>
      <c r="AH1493" s="50">
        <v>4.5701865905587841E-5</v>
      </c>
      <c r="AI1493" s="50">
        <v>2.5295554787825751E-5</v>
      </c>
      <c r="AJ1493" s="50">
        <v>3.9112681990493688E-5</v>
      </c>
      <c r="AK1493" s="50">
        <v>8.1365264462439731E-5</v>
      </c>
      <c r="AL1493" s="50">
        <v>3.0952178411911714E-5</v>
      </c>
      <c r="AM1493" s="50">
        <v>5.6654198617514535E-5</v>
      </c>
      <c r="AN1493" s="50">
        <v>3.7255740773815208E-5</v>
      </c>
      <c r="AO1493" s="50">
        <v>4.1724076011554366E-5</v>
      </c>
      <c r="AP1493" s="50">
        <v>2.7042239945794556E-5</v>
      </c>
      <c r="AQ1493" s="50">
        <v>3.0465223177463042E-5</v>
      </c>
      <c r="AR1493" s="50">
        <v>2.6321137960480907E-5</v>
      </c>
      <c r="AS1493" s="50">
        <v>2.1747518197261906E-5</v>
      </c>
      <c r="AT1493" s="50">
        <v>4.7237182465342378E-5</v>
      </c>
      <c r="AU1493" s="50">
        <v>4.4437787705777208E-5</v>
      </c>
      <c r="AV1493" s="50">
        <v>1.300662876785002E-5</v>
      </c>
      <c r="AW1493" s="50">
        <v>5.0342589993602171E-5</v>
      </c>
      <c r="AX1493" s="50">
        <v>2.1746796943072998E-5</v>
      </c>
      <c r="AY1493" s="50">
        <v>7.9441939581125652E-6</v>
      </c>
      <c r="AZ1493" s="50">
        <v>2.1460421751126539E-3</v>
      </c>
      <c r="BA1493" s="50">
        <v>3.049042560315864E-5</v>
      </c>
      <c r="BB1493" s="50">
        <v>3.1219081907812532E-6</v>
      </c>
      <c r="BC1493" s="50">
        <v>2.7188399730519421E-5</v>
      </c>
      <c r="BD1493" s="50">
        <v>4.3889287912613976E-5</v>
      </c>
      <c r="BE1493" s="50">
        <v>2.1269875718574928E-5</v>
      </c>
      <c r="BF1493" s="50">
        <v>1.856465492983287E-5</v>
      </c>
      <c r="BG1493" s="50">
        <v>3.0934189636496053E-5</v>
      </c>
      <c r="BH1493" s="50">
        <v>3.6882839826817115E-5</v>
      </c>
      <c r="BI1493" s="50">
        <v>1.0653625535501816E-4</v>
      </c>
      <c r="BJ1493" s="50">
        <v>1.3541144688841727E-4</v>
      </c>
      <c r="BK1493" s="50">
        <v>8.1502135051111251E-5</v>
      </c>
      <c r="BL1493" s="50">
        <v>5.97204065310534E-5</v>
      </c>
      <c r="BM1493" s="50">
        <v>5.4161028419214084E-5</v>
      </c>
      <c r="BN1493" s="50">
        <v>1.5411684152577606E-6</v>
      </c>
      <c r="BO1493" s="50">
        <v>2.664320559446947E-5</v>
      </c>
      <c r="BP1493" s="50">
        <v>1.2513910138141468E-5</v>
      </c>
      <c r="BQ1493" s="50">
        <v>1.1217413131258913E-5</v>
      </c>
      <c r="BR1493" s="50">
        <v>3.0354495273361583E-5</v>
      </c>
      <c r="BS1493" s="50">
        <v>5.083541996140602E-5</v>
      </c>
      <c r="BT1493" s="50">
        <v>1.845827033351388E-4</v>
      </c>
      <c r="BU1493" s="50">
        <v>7.3695952868259291E-5</v>
      </c>
      <c r="BV1493" s="50">
        <v>7.1548282958373719E-5</v>
      </c>
      <c r="BW1493" s="50">
        <v>5.3671038085541023E-5</v>
      </c>
      <c r="BX1493" s="50">
        <v>1.8989197131230378E-4</v>
      </c>
      <c r="BY1493" s="50">
        <v>4.9438806337012882E-4</v>
      </c>
      <c r="BZ1493" s="50">
        <v>3.1323468730355946E-4</v>
      </c>
      <c r="CA1493" s="50">
        <v>2.7767239056284706E-4</v>
      </c>
      <c r="CB1493" s="50">
        <v>2.9737371741388305E-4</v>
      </c>
      <c r="CC1493" s="50">
        <v>1.6625401244600734E-4</v>
      </c>
      <c r="CD1493" s="50">
        <v>2.5238581980309508E-4</v>
      </c>
      <c r="CE1493" s="50">
        <v>2.2971403792046296E-5</v>
      </c>
      <c r="CF1493" s="50">
        <v>3.4450902630937893E-5</v>
      </c>
      <c r="CG1493" s="50">
        <v>1.999240456225225E-5</v>
      </c>
      <c r="CH1493" s="50">
        <v>1.758376852629194E-5</v>
      </c>
      <c r="CI1493" s="50">
        <v>2.2239185142083978E-5</v>
      </c>
      <c r="CJ1493" s="50">
        <v>2.5370313837855693E-5</v>
      </c>
      <c r="CK1493" s="50">
        <v>1.288868349487405E-5</v>
      </c>
      <c r="CL1493" s="50">
        <v>4.7972886559950425E-6</v>
      </c>
      <c r="CM1493" s="50">
        <v>1.4541598597703498E-5</v>
      </c>
      <c r="CN1493" s="50">
        <v>1.9082532004206786E-5</v>
      </c>
      <c r="CO1493" s="50">
        <v>1.0683811300703794E-5</v>
      </c>
      <c r="CP1493" s="50">
        <v>1.1564959776927662E-5</v>
      </c>
      <c r="CQ1493" s="50">
        <v>3.4066709807126127E-6</v>
      </c>
      <c r="CR1493" s="50">
        <v>3.2625878343844828E-5</v>
      </c>
      <c r="CS1493" s="50">
        <v>3.2754862018374465E-5</v>
      </c>
      <c r="CT1493" s="50">
        <v>1.0551714324251835E-4</v>
      </c>
      <c r="CU1493" s="50">
        <v>1.8662559864067652E-5</v>
      </c>
      <c r="CV1493" s="50">
        <v>1.4966523692223754E-5</v>
      </c>
      <c r="CW1493" s="50">
        <v>2.5449423078374563E-5</v>
      </c>
      <c r="CX1493" s="50">
        <v>2.3987383881188694E-5</v>
      </c>
      <c r="CY1493" s="50">
        <v>3.9385771749208955E-5</v>
      </c>
      <c r="CZ1493" s="50">
        <v>1.4584361858975589E-5</v>
      </c>
      <c r="DA1493" s="50">
        <v>2.7562591266871995E-5</v>
      </c>
      <c r="DB1493" s="50">
        <v>6.4352802289087402E-5</v>
      </c>
      <c r="DC1493" s="50">
        <v>1.4219398025533392E-5</v>
      </c>
      <c r="DD1493" s="50">
        <v>1.1037284308284204E-5</v>
      </c>
      <c r="DE1493" s="50">
        <v>2.0931799055025404E-5</v>
      </c>
      <c r="DF1493" s="50">
        <v>1.625346953654567E-5</v>
      </c>
      <c r="DG1493" s="50">
        <v>5.4288803232396577E-5</v>
      </c>
      <c r="DH1493" s="50">
        <v>2.400327236092386E-5</v>
      </c>
      <c r="DI1493" s="50">
        <v>3.9405825418678475E-5</v>
      </c>
      <c r="DJ1493" s="50">
        <v>2.3400133864169349E-5</v>
      </c>
    </row>
    <row r="1494" spans="13:114" ht="22.5" x14ac:dyDescent="0.2">
      <c r="M1494" s="49" t="s">
        <v>174</v>
      </c>
      <c r="N1494" s="50">
        <v>9.8614708318656263E-6</v>
      </c>
      <c r="O1494" s="50">
        <v>1.461741241393055E-5</v>
      </c>
      <c r="P1494" s="50">
        <v>8.2299168751794923E-6</v>
      </c>
      <c r="Q1494" s="50">
        <v>6.7022875726814156E-6</v>
      </c>
      <c r="R1494" s="50">
        <v>1.5866239795273827E-5</v>
      </c>
      <c r="S1494" s="50">
        <v>7.0762330965566251E-6</v>
      </c>
      <c r="T1494" s="50">
        <v>1.2413855732410364E-5</v>
      </c>
      <c r="U1494" s="69">
        <v>6.8765459382440694E-5</v>
      </c>
      <c r="V1494" s="50">
        <v>3.1089371671755594E-5</v>
      </c>
      <c r="W1494" s="50">
        <v>4.453692118448076E-6</v>
      </c>
      <c r="X1494" s="50">
        <v>1.9206761153237588E-5</v>
      </c>
      <c r="Y1494" s="50">
        <v>4.4074507376876372E-5</v>
      </c>
      <c r="Z1494" s="50">
        <v>2.6622080622451986E-5</v>
      </c>
      <c r="AA1494" s="50">
        <v>3.8408901255087022E-5</v>
      </c>
      <c r="AB1494" s="50">
        <v>4.2667126215618594E-5</v>
      </c>
      <c r="AC1494" s="50">
        <v>4.8652577756855325E-5</v>
      </c>
      <c r="AD1494" s="50">
        <v>3.3979737448815854E-5</v>
      </c>
      <c r="AE1494" s="50">
        <v>6.4315843453869204E-5</v>
      </c>
      <c r="AF1494" s="50">
        <v>3.1811213166586573E-5</v>
      </c>
      <c r="AG1494" s="50">
        <v>4.2910759472356865E-5</v>
      </c>
      <c r="AH1494" s="50">
        <v>1.5953241775577828E-4</v>
      </c>
      <c r="AI1494" s="50">
        <v>8.4706370182604566E-5</v>
      </c>
      <c r="AJ1494" s="50">
        <v>4.8340079637577757E-5</v>
      </c>
      <c r="AK1494" s="50">
        <v>9.28254173413387E-5</v>
      </c>
      <c r="AL1494" s="50">
        <v>3.994386380576801E-5</v>
      </c>
      <c r="AM1494" s="50">
        <v>4.8774185507075918E-4</v>
      </c>
      <c r="AN1494" s="50">
        <v>1.8385894595772994E-4</v>
      </c>
      <c r="AO1494" s="50">
        <v>2.1780215106339686E-4</v>
      </c>
      <c r="AP1494" s="50">
        <v>2.8743523041852237E-4</v>
      </c>
      <c r="AQ1494" s="50">
        <v>9.340704532235017E-5</v>
      </c>
      <c r="AR1494" s="50">
        <v>1.8417470509396932E-4</v>
      </c>
      <c r="AS1494" s="50">
        <v>2.1077197476479235E-4</v>
      </c>
      <c r="AT1494" s="50">
        <v>1.8645268036623941E-5</v>
      </c>
      <c r="AU1494" s="50">
        <v>5.4401910052514897E-5</v>
      </c>
      <c r="AV1494" s="50">
        <v>8.8590157427212776E-5</v>
      </c>
      <c r="AW1494" s="50">
        <v>1.4367133127751971E-4</v>
      </c>
      <c r="AX1494" s="50">
        <v>1.2706950986935751E-4</v>
      </c>
      <c r="AY1494" s="50">
        <v>4.15256287516693E-5</v>
      </c>
      <c r="AZ1494" s="50">
        <v>9.8161639431782864E-6</v>
      </c>
      <c r="BA1494" s="50">
        <v>3.3686871861394246E-3</v>
      </c>
      <c r="BB1494" s="50">
        <v>2.7258631896073663E-5</v>
      </c>
      <c r="BC1494" s="50">
        <v>3.086433016646441E-4</v>
      </c>
      <c r="BD1494" s="50">
        <v>3.7727898064843788E-4</v>
      </c>
      <c r="BE1494" s="50">
        <v>1.6803361956893161E-4</v>
      </c>
      <c r="BF1494" s="50">
        <v>3.0994246217526221E-4</v>
      </c>
      <c r="BG1494" s="50">
        <v>1.3631856235831897E-3</v>
      </c>
      <c r="BH1494" s="50">
        <v>1.4785894951866411E-4</v>
      </c>
      <c r="BI1494" s="50">
        <v>6.2350287538015748E-5</v>
      </c>
      <c r="BJ1494" s="50">
        <v>3.3580290336113706E-5</v>
      </c>
      <c r="BK1494" s="50">
        <v>4.7464513658726534E-5</v>
      </c>
      <c r="BL1494" s="50">
        <v>2.4483772883664169E-5</v>
      </c>
      <c r="BM1494" s="50">
        <v>3.080509250673149E-5</v>
      </c>
      <c r="BN1494" s="50">
        <v>4.837043496652493E-6</v>
      </c>
      <c r="BO1494" s="50">
        <v>5.8877514250219155E-5</v>
      </c>
      <c r="BP1494" s="50">
        <v>5.2437001884378996E-6</v>
      </c>
      <c r="BQ1494" s="50">
        <v>1.650419794821652E-5</v>
      </c>
      <c r="BR1494" s="50">
        <v>4.1924765967000778E-4</v>
      </c>
      <c r="BS1494" s="50">
        <v>8.3712896550724734E-5</v>
      </c>
      <c r="BT1494" s="50">
        <v>7.101119486333666E-6</v>
      </c>
      <c r="BU1494" s="50">
        <v>4.8065507457074145E-5</v>
      </c>
      <c r="BV1494" s="50">
        <v>5.9428417076174948E-5</v>
      </c>
      <c r="BW1494" s="50">
        <v>3.2824400065874766E-5</v>
      </c>
      <c r="BX1494" s="50">
        <v>2.171173918067408E-5</v>
      </c>
      <c r="BY1494" s="50">
        <v>1.7953239706187319E-5</v>
      </c>
      <c r="BZ1494" s="50">
        <v>9.6785505013408519E-6</v>
      </c>
      <c r="CA1494" s="50">
        <v>8.0602611203630427E-6</v>
      </c>
      <c r="CB1494" s="50">
        <v>1.4459254415202891E-4</v>
      </c>
      <c r="CC1494" s="50">
        <v>1.2436841168885264E-5</v>
      </c>
      <c r="CD1494" s="50">
        <v>1.0453335898333839E-5</v>
      </c>
      <c r="CE1494" s="50">
        <v>4.3637139768781078E-5</v>
      </c>
      <c r="CF1494" s="50">
        <v>3.8599048167832516E-5</v>
      </c>
      <c r="CG1494" s="50">
        <v>1.0151974551319586E-5</v>
      </c>
      <c r="CH1494" s="50">
        <v>3.2620710665366096E-5</v>
      </c>
      <c r="CI1494" s="50">
        <v>4.3739316763584766E-5</v>
      </c>
      <c r="CJ1494" s="50">
        <v>1.1924859152659064E-5</v>
      </c>
      <c r="CK1494" s="50">
        <v>8.8522277808523287E-6</v>
      </c>
      <c r="CL1494" s="50">
        <v>3.9433975042321011E-6</v>
      </c>
      <c r="CM1494" s="50">
        <v>7.6042202814950096E-6</v>
      </c>
      <c r="CN1494" s="50">
        <v>8.6528582908355572E-6</v>
      </c>
      <c r="CO1494" s="50">
        <v>9.0700589404997718E-6</v>
      </c>
      <c r="CP1494" s="50">
        <v>2.1653883693877274E-5</v>
      </c>
      <c r="CQ1494" s="50">
        <v>6.8686377243927427E-6</v>
      </c>
      <c r="CR1494" s="50">
        <v>1.8370104518262279E-5</v>
      </c>
      <c r="CS1494" s="50">
        <v>3.0217324681640052E-5</v>
      </c>
      <c r="CT1494" s="50">
        <v>1.3738624165504481E-5</v>
      </c>
      <c r="CU1494" s="50">
        <v>4.0904963637343086E-6</v>
      </c>
      <c r="CV1494" s="50">
        <v>8.7447834461035354E-6</v>
      </c>
      <c r="CW1494" s="50">
        <v>4.5035694386894567E-6</v>
      </c>
      <c r="CX1494" s="50">
        <v>1.5282190347510852E-5</v>
      </c>
      <c r="CY1494" s="50">
        <v>1.2747687571402317E-5</v>
      </c>
      <c r="CZ1494" s="50">
        <v>7.1143998368737081E-5</v>
      </c>
      <c r="DA1494" s="50">
        <v>3.4905105476410597E-5</v>
      </c>
      <c r="DB1494" s="50">
        <v>3.0420124899838481E-5</v>
      </c>
      <c r="DC1494" s="50">
        <v>1.6274503945766228E-5</v>
      </c>
      <c r="DD1494" s="50">
        <v>5.5900264044268626E-6</v>
      </c>
      <c r="DE1494" s="50">
        <v>2.9205110435647832E-5</v>
      </c>
      <c r="DF1494" s="50">
        <v>2.2944180790948516E-5</v>
      </c>
      <c r="DG1494" s="50">
        <v>2.7484626810854485E-5</v>
      </c>
      <c r="DH1494" s="50">
        <v>1.7876511084938852E-5</v>
      </c>
      <c r="DI1494" s="50">
        <v>1.8836020460616952E-5</v>
      </c>
      <c r="DJ1494" s="50">
        <v>3.6721560335273579E-5</v>
      </c>
    </row>
    <row r="1495" spans="13:114" x14ac:dyDescent="0.2">
      <c r="M1495" s="49" t="s">
        <v>175</v>
      </c>
      <c r="N1495" s="50">
        <v>0</v>
      </c>
      <c r="O1495" s="50">
        <v>0</v>
      </c>
      <c r="P1495" s="50">
        <v>0</v>
      </c>
      <c r="Q1495" s="50">
        <v>0</v>
      </c>
      <c r="R1495" s="50">
        <v>0</v>
      </c>
      <c r="S1495" s="50">
        <v>0</v>
      </c>
      <c r="T1495" s="50">
        <v>0</v>
      </c>
      <c r="U1495" s="69">
        <v>0</v>
      </c>
      <c r="V1495" s="50">
        <v>0</v>
      </c>
      <c r="W1495" s="50">
        <v>0</v>
      </c>
      <c r="X1495" s="50">
        <v>0</v>
      </c>
      <c r="Y1495" s="50">
        <v>0</v>
      </c>
      <c r="Z1495" s="50">
        <v>0</v>
      </c>
      <c r="AA1495" s="50">
        <v>0</v>
      </c>
      <c r="AB1495" s="50">
        <v>0</v>
      </c>
      <c r="AC1495" s="50">
        <v>0</v>
      </c>
      <c r="AD1495" s="50">
        <v>0</v>
      </c>
      <c r="AE1495" s="50">
        <v>0</v>
      </c>
      <c r="AF1495" s="50">
        <v>0</v>
      </c>
      <c r="AG1495" s="50">
        <v>0</v>
      </c>
      <c r="AH1495" s="50">
        <v>0</v>
      </c>
      <c r="AI1495" s="50">
        <v>0</v>
      </c>
      <c r="AJ1495" s="50">
        <v>0</v>
      </c>
      <c r="AK1495" s="50">
        <v>0</v>
      </c>
      <c r="AL1495" s="50">
        <v>0</v>
      </c>
      <c r="AM1495" s="50">
        <v>0</v>
      </c>
      <c r="AN1495" s="50">
        <v>0</v>
      </c>
      <c r="AO1495" s="50">
        <v>0</v>
      </c>
      <c r="AP1495" s="50">
        <v>0</v>
      </c>
      <c r="AQ1495" s="50">
        <v>0</v>
      </c>
      <c r="AR1495" s="50">
        <v>0</v>
      </c>
      <c r="AS1495" s="50">
        <v>0</v>
      </c>
      <c r="AT1495" s="50">
        <v>0</v>
      </c>
      <c r="AU1495" s="50">
        <v>0</v>
      </c>
      <c r="AV1495" s="50">
        <v>0</v>
      </c>
      <c r="AW1495" s="50">
        <v>0</v>
      </c>
      <c r="AX1495" s="50">
        <v>0</v>
      </c>
      <c r="AY1495" s="50">
        <v>0</v>
      </c>
      <c r="AZ1495" s="50">
        <v>0</v>
      </c>
      <c r="BA1495" s="50">
        <v>0</v>
      </c>
      <c r="BB1495" s="50">
        <v>0</v>
      </c>
      <c r="BC1495" s="50">
        <v>0</v>
      </c>
      <c r="BD1495" s="50">
        <v>0</v>
      </c>
      <c r="BE1495" s="50">
        <v>0</v>
      </c>
      <c r="BF1495" s="50">
        <v>0</v>
      </c>
      <c r="BG1495" s="50">
        <v>0</v>
      </c>
      <c r="BH1495" s="50">
        <v>0</v>
      </c>
      <c r="BI1495" s="50">
        <v>0</v>
      </c>
      <c r="BJ1495" s="50">
        <v>0</v>
      </c>
      <c r="BK1495" s="50">
        <v>0</v>
      </c>
      <c r="BL1495" s="50">
        <v>0</v>
      </c>
      <c r="BM1495" s="50">
        <v>0</v>
      </c>
      <c r="BN1495" s="50">
        <v>0</v>
      </c>
      <c r="BO1495" s="50">
        <v>0</v>
      </c>
      <c r="BP1495" s="50">
        <v>0</v>
      </c>
      <c r="BQ1495" s="50">
        <v>0</v>
      </c>
      <c r="BR1495" s="50">
        <v>0</v>
      </c>
      <c r="BS1495" s="50">
        <v>0</v>
      </c>
      <c r="BT1495" s="50">
        <v>0</v>
      </c>
      <c r="BU1495" s="50">
        <v>0</v>
      </c>
      <c r="BV1495" s="50">
        <v>0</v>
      </c>
      <c r="BW1495" s="50">
        <v>0</v>
      </c>
      <c r="BX1495" s="50">
        <v>0</v>
      </c>
      <c r="BY1495" s="50">
        <v>0</v>
      </c>
      <c r="BZ1495" s="50">
        <v>0</v>
      </c>
      <c r="CA1495" s="50">
        <v>0</v>
      </c>
      <c r="CB1495" s="50">
        <v>0</v>
      </c>
      <c r="CC1495" s="50">
        <v>0</v>
      </c>
      <c r="CD1495" s="50">
        <v>0</v>
      </c>
      <c r="CE1495" s="50">
        <v>0</v>
      </c>
      <c r="CF1495" s="50">
        <v>0</v>
      </c>
      <c r="CG1495" s="50">
        <v>0</v>
      </c>
      <c r="CH1495" s="50">
        <v>0</v>
      </c>
      <c r="CI1495" s="50">
        <v>0</v>
      </c>
      <c r="CJ1495" s="50">
        <v>0</v>
      </c>
      <c r="CK1495" s="50">
        <v>0</v>
      </c>
      <c r="CL1495" s="50">
        <v>0</v>
      </c>
      <c r="CM1495" s="50">
        <v>0</v>
      </c>
      <c r="CN1495" s="50">
        <v>0</v>
      </c>
      <c r="CO1495" s="50">
        <v>0</v>
      </c>
      <c r="CP1495" s="50">
        <v>0</v>
      </c>
      <c r="CQ1495" s="50">
        <v>0</v>
      </c>
      <c r="CR1495" s="50">
        <v>0</v>
      </c>
      <c r="CS1495" s="50">
        <v>0</v>
      </c>
      <c r="CT1495" s="50">
        <v>0</v>
      </c>
      <c r="CU1495" s="50">
        <v>0</v>
      </c>
      <c r="CV1495" s="50">
        <v>0</v>
      </c>
      <c r="CW1495" s="50">
        <v>0</v>
      </c>
      <c r="CX1495" s="50">
        <v>0</v>
      </c>
      <c r="CY1495" s="50">
        <v>0</v>
      </c>
      <c r="CZ1495" s="50">
        <v>0</v>
      </c>
      <c r="DA1495" s="50">
        <v>0</v>
      </c>
      <c r="DB1495" s="50">
        <v>0</v>
      </c>
      <c r="DC1495" s="50">
        <v>0</v>
      </c>
      <c r="DD1495" s="50">
        <v>0</v>
      </c>
      <c r="DE1495" s="50">
        <v>0</v>
      </c>
      <c r="DF1495" s="50">
        <v>0</v>
      </c>
      <c r="DG1495" s="50">
        <v>0</v>
      </c>
      <c r="DH1495" s="50">
        <v>0</v>
      </c>
      <c r="DI1495" s="50">
        <v>0</v>
      </c>
      <c r="DJ1495" s="50">
        <v>0</v>
      </c>
    </row>
    <row r="1496" spans="13:114" x14ac:dyDescent="0.2">
      <c r="M1496" s="49" t="s">
        <v>176</v>
      </c>
      <c r="N1496" s="50">
        <v>1.2084580996585826E-6</v>
      </c>
      <c r="O1496" s="50">
        <v>1.6370216036377003E-6</v>
      </c>
      <c r="P1496" s="50">
        <v>7.6516084749459318E-7</v>
      </c>
      <c r="Q1496" s="50">
        <v>9.5635505421101377E-7</v>
      </c>
      <c r="R1496" s="50">
        <v>2.080415898377024E-6</v>
      </c>
      <c r="S1496" s="50">
        <v>1.7049283962672764E-6</v>
      </c>
      <c r="T1496" s="50">
        <v>5.0317603672243263E-6</v>
      </c>
      <c r="U1496" s="69">
        <v>3.0137918532092267E-6</v>
      </c>
      <c r="V1496" s="50">
        <v>1.6208487433327572E-6</v>
      </c>
      <c r="W1496" s="50">
        <v>3.2192939819782429E-6</v>
      </c>
      <c r="X1496" s="50">
        <v>2.548795589869501E-6</v>
      </c>
      <c r="Y1496" s="50">
        <v>3.7926256674754002E-6</v>
      </c>
      <c r="Z1496" s="50">
        <v>2.6300021539325806E-6</v>
      </c>
      <c r="AA1496" s="50">
        <v>3.9383183508797808E-6</v>
      </c>
      <c r="AB1496" s="50">
        <v>7.0941296598243897E-6</v>
      </c>
      <c r="AC1496" s="50">
        <v>4.7775373307611998E-6</v>
      </c>
      <c r="AD1496" s="50">
        <v>2.1346031146595642E-6</v>
      </c>
      <c r="AE1496" s="50">
        <v>6.5924656565708679E-6</v>
      </c>
      <c r="AF1496" s="50">
        <v>1.161127392366735E-6</v>
      </c>
      <c r="AG1496" s="50">
        <v>6.6237603038881061E-6</v>
      </c>
      <c r="AH1496" s="50">
        <v>6.4061573564499452E-6</v>
      </c>
      <c r="AI1496" s="50">
        <v>6.6239060117948474E-6</v>
      </c>
      <c r="AJ1496" s="50">
        <v>3.7302711650843852E-6</v>
      </c>
      <c r="AK1496" s="50">
        <v>6.0474972053379416E-6</v>
      </c>
      <c r="AL1496" s="50">
        <v>3.0275415225144894E-6</v>
      </c>
      <c r="AM1496" s="50">
        <v>1.2903419764226841E-5</v>
      </c>
      <c r="AN1496" s="50">
        <v>1.095613725735454E-5</v>
      </c>
      <c r="AO1496" s="50">
        <v>1.6525536056904393E-5</v>
      </c>
      <c r="AP1496" s="50">
        <v>9.0532090786217231E-6</v>
      </c>
      <c r="AQ1496" s="50">
        <v>8.3148208332114737E-6</v>
      </c>
      <c r="AR1496" s="50">
        <v>1.6874641236486193E-5</v>
      </c>
      <c r="AS1496" s="50">
        <v>8.1518148062719655E-6</v>
      </c>
      <c r="AT1496" s="50">
        <v>2.6398136207387808E-6</v>
      </c>
      <c r="AU1496" s="50">
        <v>6.0288179698356963E-6</v>
      </c>
      <c r="AV1496" s="50">
        <v>2.4103985013583799E-6</v>
      </c>
      <c r="AW1496" s="50">
        <v>8.8389369591208167E-6</v>
      </c>
      <c r="AX1496" s="50">
        <v>5.3524072398490602E-6</v>
      </c>
      <c r="AY1496" s="50">
        <v>2.0475337282703732E-6</v>
      </c>
      <c r="AZ1496" s="50">
        <v>2.2370505086748788E-6</v>
      </c>
      <c r="BA1496" s="50">
        <v>6.0403242093885145E-5</v>
      </c>
      <c r="BB1496" s="50">
        <v>8.3107230197714618E-7</v>
      </c>
      <c r="BC1496" s="50">
        <v>7.2064471775876065E-3</v>
      </c>
      <c r="BD1496" s="50">
        <v>3.3309469162325196E-5</v>
      </c>
      <c r="BE1496" s="50">
        <v>1.5834305863299133E-5</v>
      </c>
      <c r="BF1496" s="50">
        <v>7.6790400542901837E-6</v>
      </c>
      <c r="BG1496" s="50">
        <v>2.6893528690826241E-5</v>
      </c>
      <c r="BH1496" s="50">
        <v>4.1958780523911653E-6</v>
      </c>
      <c r="BI1496" s="50">
        <v>4.2926152941697064E-6</v>
      </c>
      <c r="BJ1496" s="50">
        <v>2.2637378896960842E-6</v>
      </c>
      <c r="BK1496" s="50">
        <v>3.3001976780454891E-6</v>
      </c>
      <c r="BL1496" s="50">
        <v>1.0359284984905927E-5</v>
      </c>
      <c r="BM1496" s="50">
        <v>2.939429898175263E-6</v>
      </c>
      <c r="BN1496" s="50">
        <v>2.8152950868074404E-7</v>
      </c>
      <c r="BO1496" s="50">
        <v>2.2924372545487445E-6</v>
      </c>
      <c r="BP1496" s="50">
        <v>1.0657764492174832E-6</v>
      </c>
      <c r="BQ1496" s="50">
        <v>1.6968684268772015E-6</v>
      </c>
      <c r="BR1496" s="50">
        <v>1.1583972835123233E-5</v>
      </c>
      <c r="BS1496" s="50">
        <v>3.7383588507964876E-6</v>
      </c>
      <c r="BT1496" s="50">
        <v>2.4142312731695344E-6</v>
      </c>
      <c r="BU1496" s="50">
        <v>1.0679957026413289E-5</v>
      </c>
      <c r="BV1496" s="50">
        <v>4.715613376121703E-6</v>
      </c>
      <c r="BW1496" s="50">
        <v>1.529242230566885E-5</v>
      </c>
      <c r="BX1496" s="50">
        <v>4.1262030542890447E-5</v>
      </c>
      <c r="BY1496" s="50">
        <v>5.8959489445688083E-6</v>
      </c>
      <c r="BZ1496" s="50">
        <v>4.9503191966761513E-6</v>
      </c>
      <c r="CA1496" s="50">
        <v>3.8334861247620746E-6</v>
      </c>
      <c r="CB1496" s="50">
        <v>8.0710489235353528E-6</v>
      </c>
      <c r="CC1496" s="50">
        <v>5.8646185368693786E-6</v>
      </c>
      <c r="CD1496" s="50">
        <v>4.9159995768480674E-6</v>
      </c>
      <c r="CE1496" s="50">
        <v>1.5743180644074364E-4</v>
      </c>
      <c r="CF1496" s="50">
        <v>1.2801062604233339E-5</v>
      </c>
      <c r="CG1496" s="50">
        <v>4.9996559595538077E-6</v>
      </c>
      <c r="CH1496" s="50">
        <v>4.0906242270052018E-6</v>
      </c>
      <c r="CI1496" s="50">
        <v>7.8745158481032699E-6</v>
      </c>
      <c r="CJ1496" s="50">
        <v>4.6809078706041085E-6</v>
      </c>
      <c r="CK1496" s="50">
        <v>5.8660012151239507E-6</v>
      </c>
      <c r="CL1496" s="50">
        <v>1.8244781869077948E-6</v>
      </c>
      <c r="CM1496" s="50">
        <v>3.2549579496007395E-6</v>
      </c>
      <c r="CN1496" s="50">
        <v>1.5123870034852991E-5</v>
      </c>
      <c r="CO1496" s="50">
        <v>3.2871504748064717E-6</v>
      </c>
      <c r="CP1496" s="50">
        <v>6.3657719849419025E-6</v>
      </c>
      <c r="CQ1496" s="50">
        <v>4.9746931057458073E-7</v>
      </c>
      <c r="CR1496" s="50">
        <v>1.9701001188099539E-5</v>
      </c>
      <c r="CS1496" s="50">
        <v>7.0165995161613287E-6</v>
      </c>
      <c r="CT1496" s="50">
        <v>8.1445604312839831E-6</v>
      </c>
      <c r="CU1496" s="50">
        <v>5.4126488018549366E-6</v>
      </c>
      <c r="CV1496" s="50">
        <v>1.8521993999302889E-6</v>
      </c>
      <c r="CW1496" s="50">
        <v>1.9932148501309764E-6</v>
      </c>
      <c r="CX1496" s="50">
        <v>2.9120640789128894E-5</v>
      </c>
      <c r="CY1496" s="50">
        <v>7.3803118920249975E-6</v>
      </c>
      <c r="CZ1496" s="50">
        <v>2.8187705060796745E-4</v>
      </c>
      <c r="DA1496" s="50">
        <v>8.4754932217971879E-6</v>
      </c>
      <c r="DB1496" s="50">
        <v>9.0452530435332238E-6</v>
      </c>
      <c r="DC1496" s="50">
        <v>7.4419233034791379E-6</v>
      </c>
      <c r="DD1496" s="50">
        <v>1.5704953428194204E-6</v>
      </c>
      <c r="DE1496" s="50">
        <v>2.5230560468092317E-5</v>
      </c>
      <c r="DF1496" s="50">
        <v>6.9543875100817925E-6</v>
      </c>
      <c r="DG1496" s="50">
        <v>9.8512893274468708E-6</v>
      </c>
      <c r="DH1496" s="50">
        <v>2.468343951248513E-5</v>
      </c>
      <c r="DI1496" s="50">
        <v>1.2993497291294238E-5</v>
      </c>
      <c r="DJ1496" s="50">
        <v>2.9338205448166724E-4</v>
      </c>
    </row>
    <row r="1497" spans="13:114" x14ac:dyDescent="0.2">
      <c r="M1497" s="49" t="s">
        <v>177</v>
      </c>
      <c r="N1497" s="50">
        <v>1.4191066766586444E-4</v>
      </c>
      <c r="O1497" s="50">
        <v>5.460144134943027E-5</v>
      </c>
      <c r="P1497" s="50">
        <v>7.7160323781008315E-6</v>
      </c>
      <c r="Q1497" s="50">
        <v>8.2250796971443233E-5</v>
      </c>
      <c r="R1497" s="50">
        <v>4.4228657030491263E-5</v>
      </c>
      <c r="S1497" s="50">
        <v>2.505140864785558E-5</v>
      </c>
      <c r="T1497" s="50">
        <v>2.6143153302084884E-5</v>
      </c>
      <c r="U1497" s="69">
        <v>8.3270728871379465E-5</v>
      </c>
      <c r="V1497" s="50">
        <v>1.0853867010564338E-5</v>
      </c>
      <c r="W1497" s="50">
        <v>1.1343465876237418E-5</v>
      </c>
      <c r="X1497" s="50">
        <v>5.150528074350617E-5</v>
      </c>
      <c r="Y1497" s="50">
        <v>6.4252301745779859E-5</v>
      </c>
      <c r="Z1497" s="50">
        <v>8.2551150152792113E-5</v>
      </c>
      <c r="AA1497" s="50">
        <v>9.4301555306073847E-5</v>
      </c>
      <c r="AB1497" s="50">
        <v>3.3661706374519229E-5</v>
      </c>
      <c r="AC1497" s="50">
        <v>1.5361491167108251E-4</v>
      </c>
      <c r="AD1497" s="50">
        <v>9.3736502124189191E-5</v>
      </c>
      <c r="AE1497" s="50">
        <v>1.3355907579382743E-4</v>
      </c>
      <c r="AF1497" s="50">
        <v>5.5278871864645355E-5</v>
      </c>
      <c r="AG1497" s="50">
        <v>7.0827387228883132E-5</v>
      </c>
      <c r="AH1497" s="50">
        <v>9.025568787767486E-5</v>
      </c>
      <c r="AI1497" s="50">
        <v>1.6879116900177422E-4</v>
      </c>
      <c r="AJ1497" s="50">
        <v>8.8067031019929527E-5</v>
      </c>
      <c r="AK1497" s="50">
        <v>7.4743169623119071E-5</v>
      </c>
      <c r="AL1497" s="50">
        <v>3.6349480955151072E-5</v>
      </c>
      <c r="AM1497" s="50">
        <v>2.0090669116138219E-4</v>
      </c>
      <c r="AN1497" s="50">
        <v>6.7878670386847912E-5</v>
      </c>
      <c r="AO1497" s="50">
        <v>1.9882107095453775E-4</v>
      </c>
      <c r="AP1497" s="50">
        <v>9.5202676062382225E-5</v>
      </c>
      <c r="AQ1497" s="50">
        <v>1.0362236931471473E-4</v>
      </c>
      <c r="AR1497" s="50">
        <v>2.9308777266122892E-4</v>
      </c>
      <c r="AS1497" s="50">
        <v>2.4012957812375043E-4</v>
      </c>
      <c r="AT1497" s="50">
        <v>4.0040760551927158E-5</v>
      </c>
      <c r="AU1497" s="50">
        <v>9.4264596794317308E-4</v>
      </c>
      <c r="AV1497" s="50">
        <v>4.3044983230978057E-5</v>
      </c>
      <c r="AW1497" s="50">
        <v>2.2620180277613445E-4</v>
      </c>
      <c r="AX1497" s="50">
        <v>3.0409835288338282E-4</v>
      </c>
      <c r="AY1497" s="50">
        <v>3.7560285221590689E-5</v>
      </c>
      <c r="AZ1497" s="50">
        <v>3.961099509672771E-5</v>
      </c>
      <c r="BA1497" s="50">
        <v>2.5785160369036427E-4</v>
      </c>
      <c r="BB1497" s="50">
        <v>2.4925533862024255E-5</v>
      </c>
      <c r="BC1497" s="50">
        <v>7.5339731992214558E-4</v>
      </c>
      <c r="BD1497" s="50">
        <v>8.6607435224024219E-3</v>
      </c>
      <c r="BE1497" s="50">
        <v>5.1099698814747563E-4</v>
      </c>
      <c r="BF1497" s="50">
        <v>2.7757983858379937E-4</v>
      </c>
      <c r="BG1497" s="50">
        <v>3.7788594057534553E-4</v>
      </c>
      <c r="BH1497" s="50">
        <v>9.3847610260256782E-5</v>
      </c>
      <c r="BI1497" s="50">
        <v>1.8661463760287202E-4</v>
      </c>
      <c r="BJ1497" s="50">
        <v>2.3725298267083213E-5</v>
      </c>
      <c r="BK1497" s="50">
        <v>5.6110263670003105E-5</v>
      </c>
      <c r="BL1497" s="50">
        <v>1.2109289391076892E-4</v>
      </c>
      <c r="BM1497" s="50">
        <v>8.3341965027338016E-5</v>
      </c>
      <c r="BN1497" s="50">
        <v>2.5514450245766682E-6</v>
      </c>
      <c r="BO1497" s="50">
        <v>3.5485944399906222E-5</v>
      </c>
      <c r="BP1497" s="50">
        <v>1.1026526854274769E-5</v>
      </c>
      <c r="BQ1497" s="50">
        <v>8.2618275184739024E-5</v>
      </c>
      <c r="BR1497" s="50">
        <v>6.4333538365620444E-4</v>
      </c>
      <c r="BS1497" s="50">
        <v>8.5481179520907854E-5</v>
      </c>
      <c r="BT1497" s="50">
        <v>2.0720755464751677E-5</v>
      </c>
      <c r="BU1497" s="50">
        <v>4.9287746404760655E-5</v>
      </c>
      <c r="BV1497" s="50">
        <v>1.9895119324076814E-4</v>
      </c>
      <c r="BW1497" s="50">
        <v>3.2124927570851074E-5</v>
      </c>
      <c r="BX1497" s="50">
        <v>1.3545645495956516E-4</v>
      </c>
      <c r="BY1497" s="50">
        <v>3.4713145559009424E-5</v>
      </c>
      <c r="BZ1497" s="50">
        <v>2.6854694423726361E-5</v>
      </c>
      <c r="CA1497" s="50">
        <v>2.429074882050651E-5</v>
      </c>
      <c r="CB1497" s="50">
        <v>5.8136451905103433E-5</v>
      </c>
      <c r="CC1497" s="50">
        <v>3.2276751273416985E-5</v>
      </c>
      <c r="CD1497" s="50">
        <v>3.1881814931247547E-5</v>
      </c>
      <c r="CE1497" s="50">
        <v>1.0163855855666334E-4</v>
      </c>
      <c r="CF1497" s="50">
        <v>5.1781417938926683E-5</v>
      </c>
      <c r="CG1497" s="50">
        <v>4.238518087633114E-5</v>
      </c>
      <c r="CH1497" s="50">
        <v>9.6113306876886715E-5</v>
      </c>
      <c r="CI1497" s="50">
        <v>4.2858156585086825E-5</v>
      </c>
      <c r="CJ1497" s="50">
        <v>2.5833032228043257E-5</v>
      </c>
      <c r="CK1497" s="50">
        <v>4.795381056300761E-5</v>
      </c>
      <c r="CL1497" s="50">
        <v>1.9230270993296038E-5</v>
      </c>
      <c r="CM1497" s="50">
        <v>3.0397120546798028E-5</v>
      </c>
      <c r="CN1497" s="50">
        <v>3.0408056919883802E-5</v>
      </c>
      <c r="CO1497" s="50">
        <v>4.1411260944723349E-5</v>
      </c>
      <c r="CP1497" s="50">
        <v>1.0199717234638068E-4</v>
      </c>
      <c r="CQ1497" s="50">
        <v>5.7661823094222367E-5</v>
      </c>
      <c r="CR1497" s="50">
        <v>5.0934848221586038E-5</v>
      </c>
      <c r="CS1497" s="50">
        <v>7.8345476673673944E-5</v>
      </c>
      <c r="CT1497" s="50">
        <v>4.3180736433302079E-5</v>
      </c>
      <c r="CU1497" s="50">
        <v>1.2155765467034024E-5</v>
      </c>
      <c r="CV1497" s="50">
        <v>1.5898260216315749E-5</v>
      </c>
      <c r="CW1497" s="50">
        <v>1.631327465034772E-5</v>
      </c>
      <c r="CX1497" s="50">
        <v>4.0340365322754222E-5</v>
      </c>
      <c r="CY1497" s="50">
        <v>3.9129021135544484E-5</v>
      </c>
      <c r="CZ1497" s="50">
        <v>1.9448253616638269E-4</v>
      </c>
      <c r="DA1497" s="50">
        <v>1.9187792034260483E-4</v>
      </c>
      <c r="DB1497" s="50">
        <v>2.0564680478114692E-4</v>
      </c>
      <c r="DC1497" s="50">
        <v>6.3483465728576501E-5</v>
      </c>
      <c r="DD1497" s="50">
        <v>2.0190968893103645E-5</v>
      </c>
      <c r="DE1497" s="50">
        <v>1.1825662555833522E-4</v>
      </c>
      <c r="DF1497" s="50">
        <v>5.9952078385132537E-5</v>
      </c>
      <c r="DG1497" s="50">
        <v>7.8534906671776954E-5</v>
      </c>
      <c r="DH1497" s="50">
        <v>9.5532774667265644E-5</v>
      </c>
      <c r="DI1497" s="50">
        <v>4.7434913257806232E-5</v>
      </c>
      <c r="DJ1497" s="50">
        <v>5.664276009482358E-5</v>
      </c>
    </row>
    <row r="1498" spans="13:114" x14ac:dyDescent="0.2">
      <c r="M1498" s="49" t="s">
        <v>178</v>
      </c>
      <c r="N1498" s="50">
        <v>1.5521170458406569E-6</v>
      </c>
      <c r="O1498" s="50">
        <v>1.3128849738494057E-4</v>
      </c>
      <c r="P1498" s="50">
        <v>4.3165691119417781E-7</v>
      </c>
      <c r="Q1498" s="50">
        <v>9.3276871514856736E-7</v>
      </c>
      <c r="R1498" s="50">
        <v>8.2509036201893291E-7</v>
      </c>
      <c r="S1498" s="50">
        <v>6.2617569189670661E-7</v>
      </c>
      <c r="T1498" s="50">
        <v>3.3729567557730074E-6</v>
      </c>
      <c r="U1498" s="69">
        <v>8.2785136836932376E-7</v>
      </c>
      <c r="V1498" s="50">
        <v>1.1172075016118427E-6</v>
      </c>
      <c r="W1498" s="50">
        <v>7.1230518230459273E-7</v>
      </c>
      <c r="X1498" s="50">
        <v>9.1906512723418502E-5</v>
      </c>
      <c r="Y1498" s="50">
        <v>1.3589595322220533E-6</v>
      </c>
      <c r="Z1498" s="50">
        <v>7.993395746477641E-7</v>
      </c>
      <c r="AA1498" s="50">
        <v>1.5266600821679272E-6</v>
      </c>
      <c r="AB1498" s="50">
        <v>2.1382413538679958E-6</v>
      </c>
      <c r="AC1498" s="50">
        <v>4.8670623544390024E-5</v>
      </c>
      <c r="AD1498" s="50">
        <v>2.6179784752462661E-6</v>
      </c>
      <c r="AE1498" s="50">
        <v>1.7611262361903807E-5</v>
      </c>
      <c r="AF1498" s="50">
        <v>7.4078261024012578E-7</v>
      </c>
      <c r="AG1498" s="50">
        <v>1.0400860925139595E-5</v>
      </c>
      <c r="AH1498" s="50">
        <v>5.0073611239942026E-6</v>
      </c>
      <c r="AI1498" s="50">
        <v>2.8083699019983253E-5</v>
      </c>
      <c r="AJ1498" s="50">
        <v>1.9894074537700681E-5</v>
      </c>
      <c r="AK1498" s="50">
        <v>5.641102373580188E-6</v>
      </c>
      <c r="AL1498" s="50">
        <v>1.3742293604039406E-6</v>
      </c>
      <c r="AM1498" s="50">
        <v>1.731810696844322E-4</v>
      </c>
      <c r="AN1498" s="50">
        <v>6.5333589010410954E-6</v>
      </c>
      <c r="AO1498" s="50">
        <v>2.3775297839299027E-6</v>
      </c>
      <c r="AP1498" s="50">
        <v>1.6973452067127466E-6</v>
      </c>
      <c r="AQ1498" s="50">
        <v>1.9850637184322135E-6</v>
      </c>
      <c r="AR1498" s="50">
        <v>1.6486145861924418E-5</v>
      </c>
      <c r="AS1498" s="50">
        <v>3.1275585091093139E-6</v>
      </c>
      <c r="AT1498" s="50">
        <v>6.9844504483861003E-7</v>
      </c>
      <c r="AU1498" s="50">
        <v>8.7207562721285787E-7</v>
      </c>
      <c r="AV1498" s="50">
        <v>7.299444667356635E-7</v>
      </c>
      <c r="AW1498" s="50">
        <v>1.0380527953628156E-6</v>
      </c>
      <c r="AX1498" s="50">
        <v>1.1087423024327034E-6</v>
      </c>
      <c r="AY1498" s="50">
        <v>4.314413598600391E-7</v>
      </c>
      <c r="AZ1498" s="50">
        <v>8.557135866474279E-7</v>
      </c>
      <c r="BA1498" s="50">
        <v>6.4821020784044179E-6</v>
      </c>
      <c r="BB1498" s="50">
        <v>5.5409371830125753E-7</v>
      </c>
      <c r="BC1498" s="50">
        <v>2.0504202634218946E-5</v>
      </c>
      <c r="BD1498" s="50">
        <v>1.9326982326072029E-6</v>
      </c>
      <c r="BE1498" s="50">
        <v>7.9542813768147189E-3</v>
      </c>
      <c r="BF1498" s="50">
        <v>1.0463083011149904E-6</v>
      </c>
      <c r="BG1498" s="50">
        <v>8.6582032789130242E-6</v>
      </c>
      <c r="BH1498" s="50">
        <v>7.0828878093479574E-7</v>
      </c>
      <c r="BI1498" s="50">
        <v>9.749417598592272E-7</v>
      </c>
      <c r="BJ1498" s="50">
        <v>5.5081332565057513E-7</v>
      </c>
      <c r="BK1498" s="50">
        <v>1.143430384616928E-6</v>
      </c>
      <c r="BL1498" s="50">
        <v>1.0454567725598798E-6</v>
      </c>
      <c r="BM1498" s="50">
        <v>6.9501230453360425E-7</v>
      </c>
      <c r="BN1498" s="50">
        <v>6.258703615014669E-8</v>
      </c>
      <c r="BO1498" s="50">
        <v>5.7161172069298266E-7</v>
      </c>
      <c r="BP1498" s="50">
        <v>2.5769445915927126E-7</v>
      </c>
      <c r="BQ1498" s="50">
        <v>3.0182328723163482E-7</v>
      </c>
      <c r="BR1498" s="50">
        <v>1.7408493856331552E-6</v>
      </c>
      <c r="BS1498" s="50">
        <v>9.2876027520929528E-7</v>
      </c>
      <c r="BT1498" s="50">
        <v>1.0326542310919187E-6</v>
      </c>
      <c r="BU1498" s="50">
        <v>1.1130469435672242E-6</v>
      </c>
      <c r="BV1498" s="50">
        <v>1.4061753606489015E-6</v>
      </c>
      <c r="BW1498" s="50">
        <v>2.0938249526530125E-6</v>
      </c>
      <c r="BX1498" s="50">
        <v>9.090957734160768E-7</v>
      </c>
      <c r="BY1498" s="50">
        <v>6.4037025264211366E-6</v>
      </c>
      <c r="BZ1498" s="50">
        <v>1.2899252985806157E-5</v>
      </c>
      <c r="CA1498" s="50">
        <v>4.1748817794051228E-6</v>
      </c>
      <c r="CB1498" s="50">
        <v>6.5584368201982827E-6</v>
      </c>
      <c r="CC1498" s="50">
        <v>6.5077543487349804E-6</v>
      </c>
      <c r="CD1498" s="50">
        <v>1.2421506365410668E-5</v>
      </c>
      <c r="CE1498" s="50">
        <v>3.2877164351301812E-6</v>
      </c>
      <c r="CF1498" s="50">
        <v>1.8195661696818284E-5</v>
      </c>
      <c r="CG1498" s="50">
        <v>1.5571083415838149E-6</v>
      </c>
      <c r="CH1498" s="50">
        <v>1.4088052326325258E-6</v>
      </c>
      <c r="CI1498" s="50">
        <v>3.0279519536125638E-6</v>
      </c>
      <c r="CJ1498" s="50">
        <v>1.6669562756814617E-6</v>
      </c>
      <c r="CK1498" s="50">
        <v>1.541528543986897E-6</v>
      </c>
      <c r="CL1498" s="50">
        <v>9.514982576395743E-7</v>
      </c>
      <c r="CM1498" s="50">
        <v>1.6419246824886095E-6</v>
      </c>
      <c r="CN1498" s="50">
        <v>1.3103651524596761E-6</v>
      </c>
      <c r="CO1498" s="50">
        <v>8.9930509684962547E-7</v>
      </c>
      <c r="CP1498" s="50">
        <v>2.2545379970611027E-6</v>
      </c>
      <c r="CQ1498" s="50">
        <v>1.1141968626276174E-7</v>
      </c>
      <c r="CR1498" s="50">
        <v>2.0593134610978405E-5</v>
      </c>
      <c r="CS1498" s="50">
        <v>1.7293669336973448E-6</v>
      </c>
      <c r="CT1498" s="50">
        <v>1.0663324518638717E-6</v>
      </c>
      <c r="CU1498" s="50">
        <v>6.1854364332458801E-7</v>
      </c>
      <c r="CV1498" s="50">
        <v>6.3077590470847753E-7</v>
      </c>
      <c r="CW1498" s="50">
        <v>6.0058921643221515E-7</v>
      </c>
      <c r="CX1498" s="50">
        <v>1.3213446224295201E-6</v>
      </c>
      <c r="CY1498" s="50">
        <v>1.0887591599012266E-6</v>
      </c>
      <c r="CZ1498" s="50">
        <v>1.593229264162845E-6</v>
      </c>
      <c r="DA1498" s="50">
        <v>1.8287679311732818E-6</v>
      </c>
      <c r="DB1498" s="50">
        <v>7.2333432574096077E-5</v>
      </c>
      <c r="DC1498" s="50">
        <v>9.6531981157153416E-6</v>
      </c>
      <c r="DD1498" s="50">
        <v>3.52025187078548E-6</v>
      </c>
      <c r="DE1498" s="50">
        <v>5.9578645454723184E-4</v>
      </c>
      <c r="DF1498" s="50">
        <v>3.5366315526954255E-4</v>
      </c>
      <c r="DG1498" s="50">
        <v>8.4937808651713208E-5</v>
      </c>
      <c r="DH1498" s="50">
        <v>1.2357287994410363E-5</v>
      </c>
      <c r="DI1498" s="50">
        <v>1.2615834485747957E-6</v>
      </c>
      <c r="DJ1498" s="50">
        <v>2.5776451210167422E-6</v>
      </c>
    </row>
    <row r="1499" spans="13:114" x14ac:dyDescent="0.2">
      <c r="M1499" s="49" t="s">
        <v>179</v>
      </c>
      <c r="N1499" s="50">
        <v>1.2029181314212511E-5</v>
      </c>
      <c r="O1499" s="50">
        <v>8.1036004624792318E-6</v>
      </c>
      <c r="P1499" s="50">
        <v>8.8791090126319538E-6</v>
      </c>
      <c r="Q1499" s="50">
        <v>7.5962872270987267E-6</v>
      </c>
      <c r="R1499" s="50">
        <v>2.2282271418391662E-5</v>
      </c>
      <c r="S1499" s="50">
        <v>2.8034836125353727E-5</v>
      </c>
      <c r="T1499" s="50">
        <v>1.2881943716296315E-4</v>
      </c>
      <c r="U1499" s="69">
        <v>8.0773919236760719E-5</v>
      </c>
      <c r="V1499" s="50">
        <v>4.5569326798007441E-5</v>
      </c>
      <c r="W1499" s="50">
        <v>1.7137152832194046E-5</v>
      </c>
      <c r="X1499" s="50">
        <v>1.1838745496760789E-5</v>
      </c>
      <c r="Y1499" s="50">
        <v>5.0233172634576805E-5</v>
      </c>
      <c r="Z1499" s="50">
        <v>2.1733767300210979E-5</v>
      </c>
      <c r="AA1499" s="50">
        <v>2.6689744670897606E-5</v>
      </c>
      <c r="AB1499" s="50">
        <v>1.303124967032711E-5</v>
      </c>
      <c r="AC1499" s="50">
        <v>1.7578797107684759E-5</v>
      </c>
      <c r="AD1499" s="50">
        <v>1.0985491284993892E-5</v>
      </c>
      <c r="AE1499" s="50">
        <v>1.4649297168528823E-5</v>
      </c>
      <c r="AF1499" s="50">
        <v>5.3624807733652706E-6</v>
      </c>
      <c r="AG1499" s="50">
        <v>1.7491108307870707E-5</v>
      </c>
      <c r="AH1499" s="50">
        <v>1.4576501315278759E-5</v>
      </c>
      <c r="AI1499" s="50">
        <v>1.2717430216137494E-5</v>
      </c>
      <c r="AJ1499" s="50">
        <v>1.2862567205569927E-5</v>
      </c>
      <c r="AK1499" s="50">
        <v>3.3011790791228391E-5</v>
      </c>
      <c r="AL1499" s="50">
        <v>8.715111163334438E-6</v>
      </c>
      <c r="AM1499" s="50">
        <v>2.7850543885139558E-5</v>
      </c>
      <c r="AN1499" s="50">
        <v>2.5775856338761989E-5</v>
      </c>
      <c r="AO1499" s="50">
        <v>1.3833763679078113E-5</v>
      </c>
      <c r="AP1499" s="50">
        <v>1.5098220118222669E-4</v>
      </c>
      <c r="AQ1499" s="50">
        <v>1.517045620701327E-5</v>
      </c>
      <c r="AR1499" s="50">
        <v>1.4534117747023066E-5</v>
      </c>
      <c r="AS1499" s="50">
        <v>2.7418229124400779E-4</v>
      </c>
      <c r="AT1499" s="50">
        <v>1.0657197107875789E-5</v>
      </c>
      <c r="AU1499" s="50">
        <v>1.8397995584301222E-5</v>
      </c>
      <c r="AV1499" s="50">
        <v>2.8304669676208484E-6</v>
      </c>
      <c r="AW1499" s="50">
        <v>1.9640804809653896E-5</v>
      </c>
      <c r="AX1499" s="50">
        <v>1.9844919811760394E-5</v>
      </c>
      <c r="AY1499" s="50">
        <v>4.3051897743378055E-6</v>
      </c>
      <c r="AZ1499" s="50">
        <v>2.3966652873253236E-5</v>
      </c>
      <c r="BA1499" s="50">
        <v>3.4670538374322708E-5</v>
      </c>
      <c r="BB1499" s="50">
        <v>1.2324544544152041E-6</v>
      </c>
      <c r="BC1499" s="50">
        <v>1.3978275462804736E-5</v>
      </c>
      <c r="BD1499" s="50">
        <v>2.3983417464735798E-5</v>
      </c>
      <c r="BE1499" s="50">
        <v>1.1396246540376165E-5</v>
      </c>
      <c r="BF1499" s="50">
        <v>1.2721885426165324E-2</v>
      </c>
      <c r="BG1499" s="50">
        <v>4.2856395887424572E-5</v>
      </c>
      <c r="BH1499" s="50">
        <v>9.0511951317135881E-6</v>
      </c>
      <c r="BI1499" s="50">
        <v>2.5729243354841158E-5</v>
      </c>
      <c r="BJ1499" s="50">
        <v>1.213461147778328E-5</v>
      </c>
      <c r="BK1499" s="50">
        <v>4.3527351202850959E-5</v>
      </c>
      <c r="BL1499" s="50">
        <v>1.8678592724880665E-5</v>
      </c>
      <c r="BM1499" s="50">
        <v>1.8912612828731762E-5</v>
      </c>
      <c r="BN1499" s="50">
        <v>4.3626574513963237E-7</v>
      </c>
      <c r="BO1499" s="50">
        <v>2.2509664114065794E-5</v>
      </c>
      <c r="BP1499" s="50">
        <v>8.8393571286202601E-6</v>
      </c>
      <c r="BQ1499" s="50">
        <v>8.6119664039192116E-5</v>
      </c>
      <c r="BR1499" s="50">
        <v>1.6020335619696184E-5</v>
      </c>
      <c r="BS1499" s="50">
        <v>2.1900937578146807E-5</v>
      </c>
      <c r="BT1499" s="50">
        <v>2.9702597278920795E-5</v>
      </c>
      <c r="BU1499" s="50">
        <v>2.8801674760547557E-5</v>
      </c>
      <c r="BV1499" s="50">
        <v>4.8389354804867703E-5</v>
      </c>
      <c r="BW1499" s="50">
        <v>2.5818612909467254E-5</v>
      </c>
      <c r="BX1499" s="50">
        <v>1.0166418366461593E-4</v>
      </c>
      <c r="BY1499" s="50">
        <v>3.4415726100799906E-4</v>
      </c>
      <c r="BZ1499" s="50">
        <v>4.1136830074728158E-5</v>
      </c>
      <c r="CA1499" s="50">
        <v>1.7761271403634194E-5</v>
      </c>
      <c r="CB1499" s="50">
        <v>1.186277858160444E-4</v>
      </c>
      <c r="CC1499" s="50">
        <v>3.5957968302293546E-5</v>
      </c>
      <c r="CD1499" s="50">
        <v>8.5215290271044034E-5</v>
      </c>
      <c r="CE1499" s="50">
        <v>2.5197339030803509E-5</v>
      </c>
      <c r="CF1499" s="50">
        <v>1.3720122397041044E-5</v>
      </c>
      <c r="CG1499" s="50">
        <v>1.0089101715130546E-5</v>
      </c>
      <c r="CH1499" s="50">
        <v>1.0639996163952646E-5</v>
      </c>
      <c r="CI1499" s="50">
        <v>1.1871882860164544E-5</v>
      </c>
      <c r="CJ1499" s="50">
        <v>1.0058255018502881E-5</v>
      </c>
      <c r="CK1499" s="50">
        <v>5.7126367148900802E-6</v>
      </c>
      <c r="CL1499" s="50">
        <v>2.9704424939562679E-6</v>
      </c>
      <c r="CM1499" s="50">
        <v>6.8778929786609182E-6</v>
      </c>
      <c r="CN1499" s="50">
        <v>5.3827179151744422E-6</v>
      </c>
      <c r="CO1499" s="50">
        <v>5.4945190675955627E-6</v>
      </c>
      <c r="CP1499" s="50">
        <v>6.2319240874313026E-6</v>
      </c>
      <c r="CQ1499" s="50">
        <v>1.6860912755194945E-6</v>
      </c>
      <c r="CR1499" s="50">
        <v>2.0200076644642103E-5</v>
      </c>
      <c r="CS1499" s="50">
        <v>1.7485170521168298E-5</v>
      </c>
      <c r="CT1499" s="50">
        <v>2.3133536804664003E-4</v>
      </c>
      <c r="CU1499" s="50">
        <v>2.086269533811157E-5</v>
      </c>
      <c r="CV1499" s="50">
        <v>5.294559556891921E-6</v>
      </c>
      <c r="CW1499" s="50">
        <v>5.1621466379589918E-6</v>
      </c>
      <c r="CX1499" s="50">
        <v>7.0906354022199726E-6</v>
      </c>
      <c r="CY1499" s="50">
        <v>2.5469293508523959E-5</v>
      </c>
      <c r="CZ1499" s="50">
        <v>1.1829254355903908E-5</v>
      </c>
      <c r="DA1499" s="50">
        <v>2.1625303150958625E-5</v>
      </c>
      <c r="DB1499" s="50">
        <v>2.2865693442124562E-5</v>
      </c>
      <c r="DC1499" s="50">
        <v>1.5688913905894521E-5</v>
      </c>
      <c r="DD1499" s="50">
        <v>6.4677914523104283E-6</v>
      </c>
      <c r="DE1499" s="50">
        <v>8.5439079386710011E-6</v>
      </c>
      <c r="DF1499" s="50">
        <v>2.4859979580845398E-5</v>
      </c>
      <c r="DG1499" s="50">
        <v>2.1347127889722545E-5</v>
      </c>
      <c r="DH1499" s="50">
        <v>4.3447190399741139E-5</v>
      </c>
      <c r="DI1499" s="50">
        <v>1.4771994950226423E-5</v>
      </c>
      <c r="DJ1499" s="50">
        <v>1.6318566181741439E-5</v>
      </c>
    </row>
    <row r="1500" spans="13:114" x14ac:dyDescent="0.2">
      <c r="M1500" s="49" t="s">
        <v>180</v>
      </c>
      <c r="N1500" s="50">
        <v>3.7634559187949349E-5</v>
      </c>
      <c r="O1500" s="50">
        <v>1.3279796441284018E-4</v>
      </c>
      <c r="P1500" s="50">
        <v>3.8295791612917874E-5</v>
      </c>
      <c r="Q1500" s="50">
        <v>2.716980852807599E-5</v>
      </c>
      <c r="R1500" s="50">
        <v>1.2350915752963273E-4</v>
      </c>
      <c r="S1500" s="50">
        <v>5.8104161436275031E-5</v>
      </c>
      <c r="T1500" s="50">
        <v>5.3982929484655807E-5</v>
      </c>
      <c r="U1500" s="69">
        <v>5.0853040255387297E-5</v>
      </c>
      <c r="V1500" s="50">
        <v>7.6380276291522427E-5</v>
      </c>
      <c r="W1500" s="50">
        <v>2.9096757842245728E-5</v>
      </c>
      <c r="X1500" s="50">
        <v>1.7224745323268453E-4</v>
      </c>
      <c r="Y1500" s="50">
        <v>5.1262670728849662E-4</v>
      </c>
      <c r="Z1500" s="50">
        <v>2.8436301637272527E-4</v>
      </c>
      <c r="AA1500" s="50">
        <v>3.570244068332142E-4</v>
      </c>
      <c r="AB1500" s="50">
        <v>3.1145447973497014E-4</v>
      </c>
      <c r="AC1500" s="50">
        <v>2.7371653407626067E-4</v>
      </c>
      <c r="AD1500" s="50">
        <v>3.1172737545791506E-4</v>
      </c>
      <c r="AE1500" s="50">
        <v>5.6156937289186251E-4</v>
      </c>
      <c r="AF1500" s="50">
        <v>2.1749631969503819E-5</v>
      </c>
      <c r="AG1500" s="50">
        <v>2.2341389659353842E-4</v>
      </c>
      <c r="AH1500" s="50">
        <v>2.114679504818934E-3</v>
      </c>
      <c r="AI1500" s="50">
        <v>5.2169372145349671E-4</v>
      </c>
      <c r="AJ1500" s="50">
        <v>5.2777419720113818E-4</v>
      </c>
      <c r="AK1500" s="50">
        <v>5.554983329878147E-4</v>
      </c>
      <c r="AL1500" s="50">
        <v>2.4153027978586768E-4</v>
      </c>
      <c r="AM1500" s="50">
        <v>3.1610410196477772E-3</v>
      </c>
      <c r="AN1500" s="50">
        <v>1.166441763703578E-4</v>
      </c>
      <c r="AO1500" s="50">
        <v>2.4412692717734705E-4</v>
      </c>
      <c r="AP1500" s="50">
        <v>1.707694451859711E-4</v>
      </c>
      <c r="AQ1500" s="50">
        <v>2.3385518549246656E-4</v>
      </c>
      <c r="AR1500" s="50">
        <v>5.1205835372564808E-4</v>
      </c>
      <c r="AS1500" s="50">
        <v>9.8004211359887009E-4</v>
      </c>
      <c r="AT1500" s="50">
        <v>8.6429299063980932E-5</v>
      </c>
      <c r="AU1500" s="50">
        <v>1.9436424316092633E-4</v>
      </c>
      <c r="AV1500" s="50">
        <v>5.3894903109691261E-5</v>
      </c>
      <c r="AW1500" s="50">
        <v>6.3391851940612707E-4</v>
      </c>
      <c r="AX1500" s="50">
        <v>1.1781721326079716E-3</v>
      </c>
      <c r="AY1500" s="50">
        <v>3.3378957069545359E-4</v>
      </c>
      <c r="AZ1500" s="50">
        <v>6.4823081218845084E-5</v>
      </c>
      <c r="BA1500" s="50">
        <v>1.9268619080951515E-4</v>
      </c>
      <c r="BB1500" s="50">
        <v>1.1827714014198282E-4</v>
      </c>
      <c r="BC1500" s="50">
        <v>1.3709314791078956E-3</v>
      </c>
      <c r="BD1500" s="50">
        <v>9.7774170511664158E-4</v>
      </c>
      <c r="BE1500" s="50">
        <v>8.0117256853521788E-4</v>
      </c>
      <c r="BF1500" s="50">
        <v>1.0414594529247738E-4</v>
      </c>
      <c r="BG1500" s="50">
        <v>2.0318324842947467E-2</v>
      </c>
      <c r="BH1500" s="50">
        <v>1.1952070102086697E-4</v>
      </c>
      <c r="BI1500" s="50">
        <v>2.1351636379232026E-4</v>
      </c>
      <c r="BJ1500" s="50">
        <v>3.2772646953641054E-5</v>
      </c>
      <c r="BK1500" s="50">
        <v>4.4370624911882255E-5</v>
      </c>
      <c r="BL1500" s="50">
        <v>8.6187660021051099E-5</v>
      </c>
      <c r="BM1500" s="50">
        <v>1.2051490483673171E-4</v>
      </c>
      <c r="BN1500" s="50">
        <v>9.4508252953653755E-6</v>
      </c>
      <c r="BO1500" s="50">
        <v>2.0179854625528433E-4</v>
      </c>
      <c r="BP1500" s="50">
        <v>1.364111416378945E-5</v>
      </c>
      <c r="BQ1500" s="50">
        <v>4.0746702538044652E-5</v>
      </c>
      <c r="BR1500" s="50">
        <v>1.2036583521051311E-3</v>
      </c>
      <c r="BS1500" s="50">
        <v>4.4987003407669969E-4</v>
      </c>
      <c r="BT1500" s="50">
        <v>3.6481017373931827E-5</v>
      </c>
      <c r="BU1500" s="50">
        <v>7.7907514202093866E-5</v>
      </c>
      <c r="BV1500" s="50">
        <v>5.8459020857372151E-4</v>
      </c>
      <c r="BW1500" s="50">
        <v>3.6483738538836875E-4</v>
      </c>
      <c r="BX1500" s="50">
        <v>8.5524541726103635E-5</v>
      </c>
      <c r="BY1500" s="50">
        <v>5.0572616042782748E-5</v>
      </c>
      <c r="BZ1500" s="50">
        <v>4.6322254787941696E-5</v>
      </c>
      <c r="CA1500" s="50">
        <v>4.1373677716351827E-5</v>
      </c>
      <c r="CB1500" s="50">
        <v>6.5391910790657599E-5</v>
      </c>
      <c r="CC1500" s="50">
        <v>4.432785810759099E-5</v>
      </c>
      <c r="CD1500" s="50">
        <v>4.7477691826604698E-5</v>
      </c>
      <c r="CE1500" s="50">
        <v>2.3546747426256317E-4</v>
      </c>
      <c r="CF1500" s="50">
        <v>2.7801251341996654E-4</v>
      </c>
      <c r="CG1500" s="50">
        <v>5.8048317221737977E-5</v>
      </c>
      <c r="CH1500" s="50">
        <v>2.2087077141180346E-4</v>
      </c>
      <c r="CI1500" s="50">
        <v>5.5281425110780967E-4</v>
      </c>
      <c r="CJ1500" s="50">
        <v>1.0963942301109967E-4</v>
      </c>
      <c r="CK1500" s="50">
        <v>4.6939669384002484E-5</v>
      </c>
      <c r="CL1500" s="50">
        <v>1.6063407234075111E-5</v>
      </c>
      <c r="CM1500" s="50">
        <v>5.2936737264332717E-5</v>
      </c>
      <c r="CN1500" s="50">
        <v>4.2049083941389311E-5</v>
      </c>
      <c r="CO1500" s="50">
        <v>5.2158569817496076E-5</v>
      </c>
      <c r="CP1500" s="50">
        <v>2.0293911725098127E-4</v>
      </c>
      <c r="CQ1500" s="50">
        <v>5.9470911385100423E-5</v>
      </c>
      <c r="CR1500" s="50">
        <v>1.1613400740742366E-4</v>
      </c>
      <c r="CS1500" s="50">
        <v>2.4965621673283319E-4</v>
      </c>
      <c r="CT1500" s="50">
        <v>4.361829840007091E-5</v>
      </c>
      <c r="CU1500" s="50">
        <v>1.7533924138448136E-5</v>
      </c>
      <c r="CV1500" s="50">
        <v>8.2115539312947568E-5</v>
      </c>
      <c r="CW1500" s="50">
        <v>2.8670673012638554E-5</v>
      </c>
      <c r="CX1500" s="50">
        <v>9.057136464282403E-5</v>
      </c>
      <c r="CY1500" s="50">
        <v>6.3033237936898053E-5</v>
      </c>
      <c r="CZ1500" s="50">
        <v>6.0804981080981864E-4</v>
      </c>
      <c r="DA1500" s="50">
        <v>9.3959525435749502E-5</v>
      </c>
      <c r="DB1500" s="50">
        <v>1.8155258156058802E-4</v>
      </c>
      <c r="DC1500" s="50">
        <v>8.1451916610528977E-5</v>
      </c>
      <c r="DD1500" s="50">
        <v>2.5098181327931019E-5</v>
      </c>
      <c r="DE1500" s="50">
        <v>1.3570828458961255E-4</v>
      </c>
      <c r="DF1500" s="50">
        <v>1.0305690636478911E-4</v>
      </c>
      <c r="DG1500" s="50">
        <v>1.8223520776271059E-4</v>
      </c>
      <c r="DH1500" s="50">
        <v>1.0479600475945188E-4</v>
      </c>
      <c r="DI1500" s="50">
        <v>1.1507061380497089E-4</v>
      </c>
      <c r="DJ1500" s="50">
        <v>2.7677966914319853E-4</v>
      </c>
    </row>
    <row r="1501" spans="13:114" x14ac:dyDescent="0.2">
      <c r="M1501" s="49" t="s">
        <v>181</v>
      </c>
      <c r="N1501" s="50">
        <v>1.0548993961311188E-6</v>
      </c>
      <c r="O1501" s="50">
        <v>1.5101321213393039E-6</v>
      </c>
      <c r="P1501" s="50">
        <v>1.6015512132960346E-6</v>
      </c>
      <c r="Q1501" s="50">
        <v>6.7656721795485039E-7</v>
      </c>
      <c r="R1501" s="50">
        <v>1.3322809242640197E-6</v>
      </c>
      <c r="S1501" s="50">
        <v>5.7712731397642372E-7</v>
      </c>
      <c r="T1501" s="50">
        <v>2.2492300747619875E-6</v>
      </c>
      <c r="U1501" s="69">
        <v>1.52340635274126E-6</v>
      </c>
      <c r="V1501" s="50">
        <v>3.7341676460754299E-7</v>
      </c>
      <c r="W1501" s="50">
        <v>7.7405029532318069E-7</v>
      </c>
      <c r="X1501" s="50">
        <v>1.6886147595339409E-6</v>
      </c>
      <c r="Y1501" s="50">
        <v>1.4443852224094696E-6</v>
      </c>
      <c r="Z1501" s="50">
        <v>2.5173758760468125E-6</v>
      </c>
      <c r="AA1501" s="50">
        <v>1.7373467356941876E-4</v>
      </c>
      <c r="AB1501" s="50">
        <v>7.180032861891384E-6</v>
      </c>
      <c r="AC1501" s="50">
        <v>3.6571379222767102E-6</v>
      </c>
      <c r="AD1501" s="50">
        <v>1.004488894231765E-6</v>
      </c>
      <c r="AE1501" s="50">
        <v>4.7301493994161015E-6</v>
      </c>
      <c r="AF1501" s="50">
        <v>4.5327489229384324E-7</v>
      </c>
      <c r="AG1501" s="50">
        <v>1.0492643080233436E-6</v>
      </c>
      <c r="AH1501" s="50">
        <v>1.0244272269202234E-5</v>
      </c>
      <c r="AI1501" s="50">
        <v>1.2264839652992017E-5</v>
      </c>
      <c r="AJ1501" s="50">
        <v>2.3556222586161525E-6</v>
      </c>
      <c r="AK1501" s="50">
        <v>1.6450451958761438E-4</v>
      </c>
      <c r="AL1501" s="50">
        <v>3.6048720910220175E-4</v>
      </c>
      <c r="AM1501" s="50">
        <v>1.8438559986548892E-4</v>
      </c>
      <c r="AN1501" s="50">
        <v>9.5147970563453693E-7</v>
      </c>
      <c r="AO1501" s="50">
        <v>1.2899733715873276E-6</v>
      </c>
      <c r="AP1501" s="50">
        <v>4.5456456371719244E-6</v>
      </c>
      <c r="AQ1501" s="50">
        <v>1.3412369758662279E-6</v>
      </c>
      <c r="AR1501" s="50">
        <v>2.1723922477227627E-6</v>
      </c>
      <c r="AS1501" s="50">
        <v>1.5338664508962281E-6</v>
      </c>
      <c r="AT1501" s="50">
        <v>9.5235989107781847E-7</v>
      </c>
      <c r="AU1501" s="50">
        <v>2.2517751981071423E-6</v>
      </c>
      <c r="AV1501" s="50">
        <v>3.1451152859341488E-7</v>
      </c>
      <c r="AW1501" s="50">
        <v>3.7275073340800124E-6</v>
      </c>
      <c r="AX1501" s="50">
        <v>1.385380402235797E-5</v>
      </c>
      <c r="AY1501" s="50">
        <v>1.5676027140485072E-6</v>
      </c>
      <c r="AZ1501" s="50">
        <v>7.2436113723483708E-7</v>
      </c>
      <c r="BA1501" s="50">
        <v>2.6376098021103186E-6</v>
      </c>
      <c r="BB1501" s="50">
        <v>2.1327928197867727E-7</v>
      </c>
      <c r="BC1501" s="50">
        <v>9.9440872883286996E-5</v>
      </c>
      <c r="BD1501" s="50">
        <v>1.3962679598767692E-5</v>
      </c>
      <c r="BE1501" s="50">
        <v>4.8870265084678666E-5</v>
      </c>
      <c r="BF1501" s="50">
        <v>1.0343231032611189E-6</v>
      </c>
      <c r="BG1501" s="50">
        <v>8.4549959865453427E-6</v>
      </c>
      <c r="BH1501" s="50">
        <v>6.2507407464614962E-3</v>
      </c>
      <c r="BI1501" s="50">
        <v>1.0007003223441975E-6</v>
      </c>
      <c r="BJ1501" s="50">
        <v>6.7600396680998813E-7</v>
      </c>
      <c r="BK1501" s="50">
        <v>9.607354158299015E-7</v>
      </c>
      <c r="BL1501" s="50">
        <v>1.1073888950402256E-6</v>
      </c>
      <c r="BM1501" s="50">
        <v>7.6260434042950582E-7</v>
      </c>
      <c r="BN1501" s="50">
        <v>6.7602115530129366E-8</v>
      </c>
      <c r="BO1501" s="50">
        <v>3.5796958459741813E-6</v>
      </c>
      <c r="BP1501" s="50">
        <v>8.7598705273117715E-7</v>
      </c>
      <c r="BQ1501" s="50">
        <v>8.0046458292370706E-6</v>
      </c>
      <c r="BR1501" s="50">
        <v>9.1656866317283865E-5</v>
      </c>
      <c r="BS1501" s="50">
        <v>2.7046604488504498E-5</v>
      </c>
      <c r="BT1501" s="50">
        <v>8.3240255882478809E-7</v>
      </c>
      <c r="BU1501" s="50">
        <v>3.5406700713330053E-6</v>
      </c>
      <c r="BV1501" s="50">
        <v>4.732536172877499E-5</v>
      </c>
      <c r="BW1501" s="50">
        <v>2.1280452705079334E-6</v>
      </c>
      <c r="BX1501" s="50">
        <v>2.8369875734494469E-6</v>
      </c>
      <c r="BY1501" s="50">
        <v>1.1499823470251321E-6</v>
      </c>
      <c r="BZ1501" s="50">
        <v>1.6313709890468325E-6</v>
      </c>
      <c r="CA1501" s="50">
        <v>1.8280876175417883E-6</v>
      </c>
      <c r="CB1501" s="50">
        <v>2.5620910786585614E-6</v>
      </c>
      <c r="CC1501" s="50">
        <v>1.60602699266431E-6</v>
      </c>
      <c r="CD1501" s="50">
        <v>1.9424161534454672E-6</v>
      </c>
      <c r="CE1501" s="50">
        <v>1.0823199460575077E-5</v>
      </c>
      <c r="CF1501" s="50">
        <v>2.7148330330910949E-5</v>
      </c>
      <c r="CG1501" s="50">
        <v>1.9540742967537767E-6</v>
      </c>
      <c r="CH1501" s="50">
        <v>3.1201440400723481E-6</v>
      </c>
      <c r="CI1501" s="50">
        <v>3.4358223847061253E-6</v>
      </c>
      <c r="CJ1501" s="50">
        <v>1.8443303960215252E-6</v>
      </c>
      <c r="CK1501" s="50">
        <v>1.8131943770512748E-6</v>
      </c>
      <c r="CL1501" s="50">
        <v>7.1502421651105024E-7</v>
      </c>
      <c r="CM1501" s="50">
        <v>2.491070463576654E-6</v>
      </c>
      <c r="CN1501" s="50">
        <v>1.6458207233498094E-6</v>
      </c>
      <c r="CO1501" s="50">
        <v>1.4012368744259332E-6</v>
      </c>
      <c r="CP1501" s="50">
        <v>2.1976399251301037E-5</v>
      </c>
      <c r="CQ1501" s="50">
        <v>8.7221608076788392E-6</v>
      </c>
      <c r="CR1501" s="50">
        <v>9.7996111134094601E-6</v>
      </c>
      <c r="CS1501" s="50">
        <v>3.6910531750222242E-6</v>
      </c>
      <c r="CT1501" s="50">
        <v>1.5506156590920121E-6</v>
      </c>
      <c r="CU1501" s="50">
        <v>7.6764195231037584E-7</v>
      </c>
      <c r="CV1501" s="50">
        <v>8.1750849338797921E-7</v>
      </c>
      <c r="CW1501" s="50">
        <v>1.0869677003367899E-6</v>
      </c>
      <c r="CX1501" s="50">
        <v>2.2541980621185756E-6</v>
      </c>
      <c r="CY1501" s="50">
        <v>1.5374258487319989E-6</v>
      </c>
      <c r="CZ1501" s="50">
        <v>6.4344359077122316E-6</v>
      </c>
      <c r="DA1501" s="50">
        <v>2.7733132336670239E-6</v>
      </c>
      <c r="DB1501" s="50">
        <v>1.0356021653935102E-5</v>
      </c>
      <c r="DC1501" s="50">
        <v>2.6610915228570861E-6</v>
      </c>
      <c r="DD1501" s="50">
        <v>3.6695270773584898E-6</v>
      </c>
      <c r="DE1501" s="50">
        <v>6.3557623020507551E-6</v>
      </c>
      <c r="DF1501" s="50">
        <v>5.3553405819045422E-6</v>
      </c>
      <c r="DG1501" s="50">
        <v>7.2460769853681822E-6</v>
      </c>
      <c r="DH1501" s="50">
        <v>5.5212961781933779E-6</v>
      </c>
      <c r="DI1501" s="50">
        <v>1.9802651587731543E-6</v>
      </c>
      <c r="DJ1501" s="50">
        <v>5.2809417471276297E-6</v>
      </c>
    </row>
    <row r="1502" spans="13:114" x14ac:dyDescent="0.2">
      <c r="M1502" s="49" t="s">
        <v>182</v>
      </c>
      <c r="N1502" s="50">
        <v>9.0509320197844154E-6</v>
      </c>
      <c r="O1502" s="50">
        <v>1.6669439549773927E-5</v>
      </c>
      <c r="P1502" s="50">
        <v>2.4989903106328237E-6</v>
      </c>
      <c r="Q1502" s="50">
        <v>5.9260302249513849E-6</v>
      </c>
      <c r="R1502" s="50">
        <v>6.0216485922258429E-6</v>
      </c>
      <c r="S1502" s="50">
        <v>6.2277950899087259E-6</v>
      </c>
      <c r="T1502" s="50">
        <v>1.540720071345223E-5</v>
      </c>
      <c r="U1502" s="69">
        <v>3.8631982166328854E-5</v>
      </c>
      <c r="V1502" s="50">
        <v>1.3589449566873686E-5</v>
      </c>
      <c r="W1502" s="50">
        <v>2.7543691528730565E-6</v>
      </c>
      <c r="X1502" s="50">
        <v>1.4926604601672207E-5</v>
      </c>
      <c r="Y1502" s="50">
        <v>1.8231549711647264E-5</v>
      </c>
      <c r="Z1502" s="50">
        <v>2.957802677210042E-5</v>
      </c>
      <c r="AA1502" s="50">
        <v>1.4035831552734626E-5</v>
      </c>
      <c r="AB1502" s="50">
        <v>4.0624214462002965E-6</v>
      </c>
      <c r="AC1502" s="50">
        <v>1.6834829774124521E-5</v>
      </c>
      <c r="AD1502" s="50">
        <v>7.502616220275904E-6</v>
      </c>
      <c r="AE1502" s="50">
        <v>8.9651913300712726E-6</v>
      </c>
      <c r="AF1502" s="50">
        <v>5.5027197196145867E-6</v>
      </c>
      <c r="AG1502" s="50">
        <v>2.1658932523132032E-5</v>
      </c>
      <c r="AH1502" s="50">
        <v>1.0495627036462865E-5</v>
      </c>
      <c r="AI1502" s="50">
        <v>1.0476746802279646E-5</v>
      </c>
      <c r="AJ1502" s="50">
        <v>9.3191713172952516E-6</v>
      </c>
      <c r="AK1502" s="50">
        <v>9.0697845193780658E-6</v>
      </c>
      <c r="AL1502" s="50">
        <v>6.4972802113508681E-6</v>
      </c>
      <c r="AM1502" s="50">
        <v>1.1714349755477147E-5</v>
      </c>
      <c r="AN1502" s="50">
        <v>7.4366304366896076E-6</v>
      </c>
      <c r="AO1502" s="50">
        <v>9.4209200093307028E-6</v>
      </c>
      <c r="AP1502" s="50">
        <v>7.1670641634975701E-6</v>
      </c>
      <c r="AQ1502" s="50">
        <v>9.1072607989459761E-6</v>
      </c>
      <c r="AR1502" s="50">
        <v>1.0491643662521189E-5</v>
      </c>
      <c r="AS1502" s="50">
        <v>8.1346761952866609E-6</v>
      </c>
      <c r="AT1502" s="50">
        <v>8.6837835019613247E-6</v>
      </c>
      <c r="AU1502" s="50">
        <v>1.2202526877424366E-5</v>
      </c>
      <c r="AV1502" s="50">
        <v>5.8133177966190164E-6</v>
      </c>
      <c r="AW1502" s="50">
        <v>9.2185235410007561E-6</v>
      </c>
      <c r="AX1502" s="50">
        <v>7.6513886779844052E-6</v>
      </c>
      <c r="AY1502" s="50">
        <v>4.0399759043962337E-6</v>
      </c>
      <c r="AZ1502" s="50">
        <v>1.0087097307156882E-5</v>
      </c>
      <c r="BA1502" s="50">
        <v>4.1156387371769725E-6</v>
      </c>
      <c r="BB1502" s="50">
        <v>6.2620997080334393E-7</v>
      </c>
      <c r="BC1502" s="50">
        <v>7.8341682914797423E-6</v>
      </c>
      <c r="BD1502" s="50">
        <v>3.6963914280554563E-5</v>
      </c>
      <c r="BE1502" s="50">
        <v>7.8726278672292556E-6</v>
      </c>
      <c r="BF1502" s="50">
        <v>1.1262513718740502E-5</v>
      </c>
      <c r="BG1502" s="50">
        <v>1.1105977434977707E-5</v>
      </c>
      <c r="BH1502" s="50">
        <v>1.6399697496859708E-5</v>
      </c>
      <c r="BI1502" s="50">
        <v>1.1175044109918606E-2</v>
      </c>
      <c r="BJ1502" s="50">
        <v>1.9166255684713386E-4</v>
      </c>
      <c r="BK1502" s="50">
        <v>2.5825705185121876E-5</v>
      </c>
      <c r="BL1502" s="50">
        <v>7.8206708477308154E-5</v>
      </c>
      <c r="BM1502" s="50">
        <v>5.8599024777043392E-5</v>
      </c>
      <c r="BN1502" s="50">
        <v>9.5101330581074316E-7</v>
      </c>
      <c r="BO1502" s="50">
        <v>1.0298685383175897E-5</v>
      </c>
      <c r="BP1502" s="50">
        <v>8.1768604671076912E-6</v>
      </c>
      <c r="BQ1502" s="50">
        <v>1.6371775740441294E-5</v>
      </c>
      <c r="BR1502" s="50">
        <v>1.5961040059429937E-5</v>
      </c>
      <c r="BS1502" s="50">
        <v>8.2974047867602194E-6</v>
      </c>
      <c r="BT1502" s="50">
        <v>4.9614015074415059E-6</v>
      </c>
      <c r="BU1502" s="50">
        <v>4.7771371827410355E-4</v>
      </c>
      <c r="BV1502" s="50">
        <v>1.4129567149822595E-3</v>
      </c>
      <c r="BW1502" s="50">
        <v>3.9853115326360555E-5</v>
      </c>
      <c r="BX1502" s="50">
        <v>1.0013658945700091E-5</v>
      </c>
      <c r="BY1502" s="50">
        <v>6.5857620512615453E-6</v>
      </c>
      <c r="BZ1502" s="50">
        <v>8.3974886977421851E-6</v>
      </c>
      <c r="CA1502" s="50">
        <v>5.8641171419725604E-6</v>
      </c>
      <c r="CB1502" s="50">
        <v>1.2403928139152968E-5</v>
      </c>
      <c r="CC1502" s="50">
        <v>6.0163961563792172E-6</v>
      </c>
      <c r="CD1502" s="50">
        <v>6.4740582712300951E-6</v>
      </c>
      <c r="CE1502" s="50">
        <v>5.470424087797788E-5</v>
      </c>
      <c r="CF1502" s="50">
        <v>2.1186274046670194E-5</v>
      </c>
      <c r="CG1502" s="50">
        <v>1.2506750262170064E-5</v>
      </c>
      <c r="CH1502" s="50">
        <v>5.4162045951959151E-6</v>
      </c>
      <c r="CI1502" s="50">
        <v>1.3074270069407251E-5</v>
      </c>
      <c r="CJ1502" s="50">
        <v>8.2388896866910197E-6</v>
      </c>
      <c r="CK1502" s="50">
        <v>4.7030057699877952E-6</v>
      </c>
      <c r="CL1502" s="50">
        <v>1.8111170033989126E-6</v>
      </c>
      <c r="CM1502" s="50">
        <v>9.9988671780491731E-6</v>
      </c>
      <c r="CN1502" s="50">
        <v>4.5970623108674671E-6</v>
      </c>
      <c r="CO1502" s="50">
        <v>4.975378250685272E-6</v>
      </c>
      <c r="CP1502" s="50">
        <v>1.0575873260594032E-4</v>
      </c>
      <c r="CQ1502" s="50">
        <v>7.7007324226118342E-5</v>
      </c>
      <c r="CR1502" s="50">
        <v>9.4345870438034268E-6</v>
      </c>
      <c r="CS1502" s="50">
        <v>7.606670363995227E-6</v>
      </c>
      <c r="CT1502" s="50">
        <v>6.6464942441743512E-6</v>
      </c>
      <c r="CU1502" s="50">
        <v>3.4425707588555497E-6</v>
      </c>
      <c r="CV1502" s="50">
        <v>9.9476748264092405E-5</v>
      </c>
      <c r="CW1502" s="50">
        <v>4.798153923967209E-6</v>
      </c>
      <c r="CX1502" s="50">
        <v>5.3546517411537449E-6</v>
      </c>
      <c r="CY1502" s="50">
        <v>6.3090259743589959E-6</v>
      </c>
      <c r="CZ1502" s="50">
        <v>7.3976735247268809E-6</v>
      </c>
      <c r="DA1502" s="50">
        <v>7.0508225003230289E-6</v>
      </c>
      <c r="DB1502" s="50">
        <v>7.4680990425494246E-5</v>
      </c>
      <c r="DC1502" s="50">
        <v>6.6817630971531008E-6</v>
      </c>
      <c r="DD1502" s="50">
        <v>5.6235460916564751E-6</v>
      </c>
      <c r="DE1502" s="50">
        <v>7.2901610029036942E-6</v>
      </c>
      <c r="DF1502" s="50">
        <v>1.4295567093781117E-5</v>
      </c>
      <c r="DG1502" s="50">
        <v>1.8881007913634423E-5</v>
      </c>
      <c r="DH1502" s="50">
        <v>1.9379003562303442E-5</v>
      </c>
      <c r="DI1502" s="50">
        <v>9.7265044112598189E-6</v>
      </c>
      <c r="DJ1502" s="50">
        <v>7.1557894688464529E-5</v>
      </c>
    </row>
    <row r="1503" spans="13:114" x14ac:dyDescent="0.2">
      <c r="M1503" s="49" t="s">
        <v>183</v>
      </c>
      <c r="N1503" s="50">
        <v>5.0640055039738917E-6</v>
      </c>
      <c r="O1503" s="50">
        <v>7.8986467803036172E-6</v>
      </c>
      <c r="P1503" s="50">
        <v>3.7505883014876226E-5</v>
      </c>
      <c r="Q1503" s="50">
        <v>5.6093406515927791E-6</v>
      </c>
      <c r="R1503" s="50">
        <v>5.9778324489636342E-5</v>
      </c>
      <c r="S1503" s="50">
        <v>1.1878978927741242E-4</v>
      </c>
      <c r="T1503" s="50">
        <v>1.471300667960038E-4</v>
      </c>
      <c r="U1503" s="69">
        <v>5.2757372548812061E-5</v>
      </c>
      <c r="V1503" s="50">
        <v>9.0488673031437749E-6</v>
      </c>
      <c r="W1503" s="50">
        <v>2.0540213441070038E-5</v>
      </c>
      <c r="X1503" s="50">
        <v>9.797123895864955E-6</v>
      </c>
      <c r="Y1503" s="50">
        <v>6.1389183652788958E-5</v>
      </c>
      <c r="Z1503" s="50">
        <v>6.306164572621341E-5</v>
      </c>
      <c r="AA1503" s="50">
        <v>7.0382156533629379E-5</v>
      </c>
      <c r="AB1503" s="50">
        <v>1.084047957733858E-5</v>
      </c>
      <c r="AC1503" s="50">
        <v>1.3131232797101907E-4</v>
      </c>
      <c r="AD1503" s="50">
        <v>5.285395149429435E-6</v>
      </c>
      <c r="AE1503" s="50">
        <v>2.028573594639451E-5</v>
      </c>
      <c r="AF1503" s="50">
        <v>2.9083941814166681E-6</v>
      </c>
      <c r="AG1503" s="50">
        <v>3.9651979027111494E-5</v>
      </c>
      <c r="AH1503" s="50">
        <v>2.5214778660466152E-5</v>
      </c>
      <c r="AI1503" s="50">
        <v>1.057768880452428E-5</v>
      </c>
      <c r="AJ1503" s="50">
        <v>1.0038500122707907E-5</v>
      </c>
      <c r="AK1503" s="50">
        <v>2.2955951619917594E-5</v>
      </c>
      <c r="AL1503" s="50">
        <v>3.218919926558156E-5</v>
      </c>
      <c r="AM1503" s="50">
        <v>2.0995201331677063E-5</v>
      </c>
      <c r="AN1503" s="50">
        <v>1.19525804897329E-5</v>
      </c>
      <c r="AO1503" s="50">
        <v>1.5009798695541782E-5</v>
      </c>
      <c r="AP1503" s="50">
        <v>1.4076489095325902E-5</v>
      </c>
      <c r="AQ1503" s="50">
        <v>1.4557413555169562E-5</v>
      </c>
      <c r="AR1503" s="50">
        <v>3.0983485718505453E-5</v>
      </c>
      <c r="AS1503" s="50">
        <v>1.8839870582435122E-5</v>
      </c>
      <c r="AT1503" s="50">
        <v>3.0703286692231797E-5</v>
      </c>
      <c r="AU1503" s="50">
        <v>5.25759448378604E-5</v>
      </c>
      <c r="AV1503" s="50">
        <v>7.8708202309019834E-6</v>
      </c>
      <c r="AW1503" s="50">
        <v>2.3908762444823991E-5</v>
      </c>
      <c r="AX1503" s="50">
        <v>1.4286175845496144E-5</v>
      </c>
      <c r="AY1503" s="50">
        <v>1.3659680261721023E-5</v>
      </c>
      <c r="AZ1503" s="50">
        <v>1.4175111383814569E-4</v>
      </c>
      <c r="BA1503" s="50">
        <v>1.0027859719962793E-5</v>
      </c>
      <c r="BB1503" s="50">
        <v>1.1391754638195737E-6</v>
      </c>
      <c r="BC1503" s="50">
        <v>2.4489118074012331E-5</v>
      </c>
      <c r="BD1503" s="50">
        <v>5.5091612136221748E-5</v>
      </c>
      <c r="BE1503" s="50">
        <v>1.1564907165917052E-5</v>
      </c>
      <c r="BF1503" s="50">
        <v>1.4035118257184466E-5</v>
      </c>
      <c r="BG1503" s="50">
        <v>1.9621259580383583E-5</v>
      </c>
      <c r="BH1503" s="50">
        <v>1.7737605970856887E-5</v>
      </c>
      <c r="BI1503" s="50">
        <v>6.245344145375271E-5</v>
      </c>
      <c r="BJ1503" s="50">
        <v>6.2300165983761391E-3</v>
      </c>
      <c r="BK1503" s="50">
        <v>3.1922618564971241E-5</v>
      </c>
      <c r="BL1503" s="50">
        <v>1.6899545845120816E-3</v>
      </c>
      <c r="BM1503" s="50">
        <v>1.7494286806002985E-3</v>
      </c>
      <c r="BN1503" s="50">
        <v>2.0881877642354931E-5</v>
      </c>
      <c r="BO1503" s="50">
        <v>1.4518747814479518E-4</v>
      </c>
      <c r="BP1503" s="50">
        <v>2.0926768959454042E-4</v>
      </c>
      <c r="BQ1503" s="50">
        <v>1.8994278289191272E-4</v>
      </c>
      <c r="BR1503" s="50">
        <v>2.508623926715251E-4</v>
      </c>
      <c r="BS1503" s="50">
        <v>9.7869973518052475E-5</v>
      </c>
      <c r="BT1503" s="50">
        <v>3.9694119519166045E-5</v>
      </c>
      <c r="BU1503" s="50">
        <v>1.887655790743176E-4</v>
      </c>
      <c r="BV1503" s="50">
        <v>4.2887436334268058E-4</v>
      </c>
      <c r="BW1503" s="50">
        <v>1.3114674395045762E-5</v>
      </c>
      <c r="BX1503" s="50">
        <v>5.1021448516360802E-5</v>
      </c>
      <c r="BY1503" s="50">
        <v>4.0658196756629255E-5</v>
      </c>
      <c r="BZ1503" s="50">
        <v>3.3734070824627961E-5</v>
      </c>
      <c r="CA1503" s="50">
        <v>3.3565669197646063E-5</v>
      </c>
      <c r="CB1503" s="50">
        <v>4.1434129432535372E-5</v>
      </c>
      <c r="CC1503" s="50">
        <v>2.0144950066862339E-5</v>
      </c>
      <c r="CD1503" s="50">
        <v>2.3732953471964637E-5</v>
      </c>
      <c r="CE1503" s="50">
        <v>2.1989732654634524E-5</v>
      </c>
      <c r="CF1503" s="50">
        <v>1.6138700625699201E-5</v>
      </c>
      <c r="CG1503" s="50">
        <v>1.8286294830678837E-5</v>
      </c>
      <c r="CH1503" s="50">
        <v>1.0061413871443944E-5</v>
      </c>
      <c r="CI1503" s="50">
        <v>1.5645205445517718E-5</v>
      </c>
      <c r="CJ1503" s="50">
        <v>1.0572806374990427E-5</v>
      </c>
      <c r="CK1503" s="50">
        <v>8.9508672688261286E-6</v>
      </c>
      <c r="CL1503" s="50">
        <v>4.0332588844861439E-6</v>
      </c>
      <c r="CM1503" s="50">
        <v>1.0327503308458065E-5</v>
      </c>
      <c r="CN1503" s="50">
        <v>7.3040098670191508E-6</v>
      </c>
      <c r="CO1503" s="50">
        <v>6.4655414240516416E-6</v>
      </c>
      <c r="CP1503" s="50">
        <v>4.2544910945373344E-5</v>
      </c>
      <c r="CQ1503" s="50">
        <v>2.3993120638728772E-5</v>
      </c>
      <c r="CR1503" s="50">
        <v>4.3261968787051887E-5</v>
      </c>
      <c r="CS1503" s="50">
        <v>1.8304898371819284E-5</v>
      </c>
      <c r="CT1503" s="50">
        <v>2.8938280725893608E-5</v>
      </c>
      <c r="CU1503" s="50">
        <v>2.8099284510500852E-5</v>
      </c>
      <c r="CV1503" s="50">
        <v>1.3681801987069578E-5</v>
      </c>
      <c r="CW1503" s="50">
        <v>7.0536690881266657E-6</v>
      </c>
      <c r="CX1503" s="50">
        <v>1.0591862639838079E-5</v>
      </c>
      <c r="CY1503" s="50">
        <v>3.508517593064779E-5</v>
      </c>
      <c r="CZ1503" s="50">
        <v>2.0014727760519591E-5</v>
      </c>
      <c r="DA1503" s="50">
        <v>1.5663995658747421E-5</v>
      </c>
      <c r="DB1503" s="50">
        <v>3.1105719211543593E-5</v>
      </c>
      <c r="DC1503" s="50">
        <v>1.0454300523020909E-5</v>
      </c>
      <c r="DD1503" s="50">
        <v>4.1229226230249946E-6</v>
      </c>
      <c r="DE1503" s="50">
        <v>1.4992390457882303E-5</v>
      </c>
      <c r="DF1503" s="50">
        <v>1.1911731899225338E-5</v>
      </c>
      <c r="DG1503" s="50">
        <v>2.7278800615523729E-5</v>
      </c>
      <c r="DH1503" s="50">
        <v>3.341048895658901E-5</v>
      </c>
      <c r="DI1503" s="50">
        <v>2.8050335010638057E-5</v>
      </c>
      <c r="DJ1503" s="50">
        <v>1.9750572105558764E-5</v>
      </c>
    </row>
    <row r="1504" spans="13:114" x14ac:dyDescent="0.2">
      <c r="M1504" s="49" t="s">
        <v>184</v>
      </c>
      <c r="N1504" s="50">
        <v>2.6733355951033168E-6</v>
      </c>
      <c r="O1504" s="50">
        <v>2.5125566527072748E-6</v>
      </c>
      <c r="P1504" s="50">
        <v>5.0410106524484936E-6</v>
      </c>
      <c r="Q1504" s="50">
        <v>1.8902375319966963E-6</v>
      </c>
      <c r="R1504" s="50">
        <v>8.3118684160069387E-6</v>
      </c>
      <c r="S1504" s="50">
        <v>6.4685547554816616E-6</v>
      </c>
      <c r="T1504" s="50">
        <v>2.5794153382842699E-5</v>
      </c>
      <c r="U1504" s="69">
        <v>1.5233746691056074E-5</v>
      </c>
      <c r="V1504" s="50">
        <v>1.6600444076963217E-6</v>
      </c>
      <c r="W1504" s="50">
        <v>2.7913839977863476E-6</v>
      </c>
      <c r="X1504" s="50">
        <v>2.7018915282610946E-6</v>
      </c>
      <c r="Y1504" s="50">
        <v>1.1909857809029981E-5</v>
      </c>
      <c r="Z1504" s="50">
        <v>1.025484449037229E-5</v>
      </c>
      <c r="AA1504" s="50">
        <v>1.09900163966164E-5</v>
      </c>
      <c r="AB1504" s="50">
        <v>2.6785901472629927E-6</v>
      </c>
      <c r="AC1504" s="50">
        <v>1.8977799474903371E-5</v>
      </c>
      <c r="AD1504" s="50">
        <v>3.0883836326222167E-6</v>
      </c>
      <c r="AE1504" s="50">
        <v>6.0050951392378169E-6</v>
      </c>
      <c r="AF1504" s="50">
        <v>2.0363247118870826E-6</v>
      </c>
      <c r="AG1504" s="50">
        <v>8.674122475829119E-6</v>
      </c>
      <c r="AH1504" s="50">
        <v>8.7932242289776134E-6</v>
      </c>
      <c r="AI1504" s="50">
        <v>6.4516174532638727E-6</v>
      </c>
      <c r="AJ1504" s="50">
        <v>4.3534900985347524E-6</v>
      </c>
      <c r="AK1504" s="50">
        <v>2.8236807296583944E-5</v>
      </c>
      <c r="AL1504" s="50">
        <v>5.7054027860294041E-6</v>
      </c>
      <c r="AM1504" s="50">
        <v>1.8861005401157899E-5</v>
      </c>
      <c r="AN1504" s="50">
        <v>7.5740739831629456E-6</v>
      </c>
      <c r="AO1504" s="50">
        <v>1.0380397684499247E-5</v>
      </c>
      <c r="AP1504" s="50">
        <v>1.0302462443899645E-5</v>
      </c>
      <c r="AQ1504" s="50">
        <v>6.9511360625572443E-6</v>
      </c>
      <c r="AR1504" s="50">
        <v>1.4162567292355951E-5</v>
      </c>
      <c r="AS1504" s="50">
        <v>1.1548846978530809E-5</v>
      </c>
      <c r="AT1504" s="50">
        <v>4.8776650091918948E-6</v>
      </c>
      <c r="AU1504" s="50">
        <v>2.0031977214244486E-5</v>
      </c>
      <c r="AV1504" s="50">
        <v>3.661143438817667E-6</v>
      </c>
      <c r="AW1504" s="50">
        <v>1.7502978208927088E-5</v>
      </c>
      <c r="AX1504" s="50">
        <v>1.4808284621541064E-5</v>
      </c>
      <c r="AY1504" s="50">
        <v>4.2666288661732464E-6</v>
      </c>
      <c r="AZ1504" s="50">
        <v>7.3917505500613494E-6</v>
      </c>
      <c r="BA1504" s="50">
        <v>7.9303760737038857E-5</v>
      </c>
      <c r="BB1504" s="50">
        <v>1.3691605245180078E-6</v>
      </c>
      <c r="BC1504" s="50">
        <v>2.2349801371125592E-5</v>
      </c>
      <c r="BD1504" s="50">
        <v>1.288897358687671E-4</v>
      </c>
      <c r="BE1504" s="50">
        <v>2.245237800031418E-5</v>
      </c>
      <c r="BF1504" s="50">
        <v>3.2357961803847031E-5</v>
      </c>
      <c r="BG1504" s="50">
        <v>4.538534121682575E-5</v>
      </c>
      <c r="BH1504" s="50">
        <v>2.0278354418180918E-5</v>
      </c>
      <c r="BI1504" s="50">
        <v>2.5715179771858627E-5</v>
      </c>
      <c r="BJ1504" s="50">
        <v>8.2418763798578078E-5</v>
      </c>
      <c r="BK1504" s="50">
        <v>6.5208782014111229E-3</v>
      </c>
      <c r="BL1504" s="50">
        <v>6.9816936871959186E-5</v>
      </c>
      <c r="BM1504" s="50">
        <v>2.0346742424218038E-4</v>
      </c>
      <c r="BN1504" s="50">
        <v>3.4136239965583159E-6</v>
      </c>
      <c r="BO1504" s="50">
        <v>1.1382626195096909E-3</v>
      </c>
      <c r="BP1504" s="50">
        <v>1.3717497688037249E-5</v>
      </c>
      <c r="BQ1504" s="50">
        <v>1.8901563164720099E-5</v>
      </c>
      <c r="BR1504" s="50">
        <v>2.9251631118776406E-5</v>
      </c>
      <c r="BS1504" s="50">
        <v>1.3844037090218408E-4</v>
      </c>
      <c r="BT1504" s="50">
        <v>2.9061826105828559E-5</v>
      </c>
      <c r="BU1504" s="50">
        <v>1.6571628845063208E-5</v>
      </c>
      <c r="BV1504" s="50">
        <v>3.5223759510932233E-5</v>
      </c>
      <c r="BW1504" s="50">
        <v>4.4018388368198099E-6</v>
      </c>
      <c r="BX1504" s="50">
        <v>7.268036774366996E-6</v>
      </c>
      <c r="BY1504" s="50">
        <v>4.1775542819439785E-6</v>
      </c>
      <c r="BZ1504" s="50">
        <v>1.9861538941134581E-5</v>
      </c>
      <c r="CA1504" s="50">
        <v>4.3834342402535855E-6</v>
      </c>
      <c r="CB1504" s="50">
        <v>8.1427608288274004E-6</v>
      </c>
      <c r="CC1504" s="50">
        <v>3.9846469419977428E-6</v>
      </c>
      <c r="CD1504" s="50">
        <v>3.1966767536969265E-6</v>
      </c>
      <c r="CE1504" s="50">
        <v>2.128663312402639E-5</v>
      </c>
      <c r="CF1504" s="50">
        <v>5.4550873707045504E-6</v>
      </c>
      <c r="CG1504" s="50">
        <v>1.7227790451229763E-5</v>
      </c>
      <c r="CH1504" s="50">
        <v>7.4940703048834018E-6</v>
      </c>
      <c r="CI1504" s="50">
        <v>5.6999537764590695E-6</v>
      </c>
      <c r="CJ1504" s="50">
        <v>6.1270536300177469E-6</v>
      </c>
      <c r="CK1504" s="50">
        <v>6.9433930650053651E-6</v>
      </c>
      <c r="CL1504" s="50">
        <v>2.047467250221358E-6</v>
      </c>
      <c r="CM1504" s="50">
        <v>1.0291343013674832E-5</v>
      </c>
      <c r="CN1504" s="50">
        <v>3.7380638153740425E-6</v>
      </c>
      <c r="CO1504" s="50">
        <v>5.1053012001584182E-6</v>
      </c>
      <c r="CP1504" s="50">
        <v>8.0226232577758814E-6</v>
      </c>
      <c r="CQ1504" s="50">
        <v>2.227168824353433E-6</v>
      </c>
      <c r="CR1504" s="50">
        <v>4.6860817155949337E-6</v>
      </c>
      <c r="CS1504" s="50">
        <v>6.8190789283141292E-6</v>
      </c>
      <c r="CT1504" s="50">
        <v>4.8604388632424972E-6</v>
      </c>
      <c r="CU1504" s="50">
        <v>2.1917278805930832E-6</v>
      </c>
      <c r="CV1504" s="50">
        <v>4.3631448134727583E-6</v>
      </c>
      <c r="CW1504" s="50">
        <v>1.8643140587930048E-6</v>
      </c>
      <c r="CX1504" s="50">
        <v>3.8786097539271188E-6</v>
      </c>
      <c r="CY1504" s="50">
        <v>8.8169948320728503E-6</v>
      </c>
      <c r="CZ1504" s="50">
        <v>1.3112892914154482E-5</v>
      </c>
      <c r="DA1504" s="50">
        <v>6.2452516295091421E-6</v>
      </c>
      <c r="DB1504" s="50">
        <v>7.9168736780541398E-6</v>
      </c>
      <c r="DC1504" s="50">
        <v>3.7261417608250305E-6</v>
      </c>
      <c r="DD1504" s="50">
        <v>2.9068404180532925E-6</v>
      </c>
      <c r="DE1504" s="50">
        <v>6.8541896066890183E-6</v>
      </c>
      <c r="DF1504" s="50">
        <v>1.2749059926179703E-5</v>
      </c>
      <c r="DG1504" s="50">
        <v>6.7555173473079696E-6</v>
      </c>
      <c r="DH1504" s="50">
        <v>1.531284344894745E-5</v>
      </c>
      <c r="DI1504" s="50">
        <v>4.6776000643225023E-5</v>
      </c>
      <c r="DJ1504" s="50">
        <v>1.2575958854567856E-5</v>
      </c>
    </row>
    <row r="1505" spans="13:114" x14ac:dyDescent="0.2">
      <c r="M1505" s="49" t="s">
        <v>185</v>
      </c>
      <c r="N1505" s="50">
        <v>3.9121633018890273E-6</v>
      </c>
      <c r="O1505" s="50">
        <v>3.9641895577189872E-6</v>
      </c>
      <c r="P1505" s="50">
        <v>1.0106728332785102E-5</v>
      </c>
      <c r="Q1505" s="50">
        <v>3.9566383849777461E-6</v>
      </c>
      <c r="R1505" s="50">
        <v>4.2205369313083065E-5</v>
      </c>
      <c r="S1505" s="50">
        <v>4.8735750443257476E-5</v>
      </c>
      <c r="T1505" s="50">
        <v>4.1354095372816338E-5</v>
      </c>
      <c r="U1505" s="69">
        <v>5.2456392104967284E-5</v>
      </c>
      <c r="V1505" s="50">
        <v>6.5135406829779558E-6</v>
      </c>
      <c r="W1505" s="50">
        <v>1.4931321917007364E-5</v>
      </c>
      <c r="X1505" s="50">
        <v>5.4391108975927835E-6</v>
      </c>
      <c r="Y1505" s="50">
        <v>3.0864434575012025E-5</v>
      </c>
      <c r="Z1505" s="50">
        <v>5.195636316039557E-5</v>
      </c>
      <c r="AA1505" s="50">
        <v>2.5563893512970161E-5</v>
      </c>
      <c r="AB1505" s="50">
        <v>8.444217654196772E-6</v>
      </c>
      <c r="AC1505" s="50">
        <v>3.0599623721134822E-5</v>
      </c>
      <c r="AD1505" s="50">
        <v>4.0258431222793879E-6</v>
      </c>
      <c r="AE1505" s="50">
        <v>1.886065964174088E-5</v>
      </c>
      <c r="AF1505" s="50">
        <v>2.6674498725488538E-6</v>
      </c>
      <c r="AG1505" s="50">
        <v>2.3463025454159927E-5</v>
      </c>
      <c r="AH1505" s="50">
        <v>1.2720914619846096E-5</v>
      </c>
      <c r="AI1505" s="50">
        <v>6.526931832580888E-6</v>
      </c>
      <c r="AJ1505" s="50">
        <v>7.5368911935864453E-6</v>
      </c>
      <c r="AK1505" s="50">
        <v>1.1757833612664777E-5</v>
      </c>
      <c r="AL1505" s="50">
        <v>8.4750309587625389E-6</v>
      </c>
      <c r="AM1505" s="50">
        <v>1.1821314977329399E-5</v>
      </c>
      <c r="AN1505" s="50">
        <v>1.0615598475750329E-5</v>
      </c>
      <c r="AO1505" s="50">
        <v>1.2423737984052599E-5</v>
      </c>
      <c r="AP1505" s="50">
        <v>8.9060280429292263E-6</v>
      </c>
      <c r="AQ1505" s="50">
        <v>1.0665832026959706E-5</v>
      </c>
      <c r="AR1505" s="50">
        <v>1.3572050650132592E-5</v>
      </c>
      <c r="AS1505" s="50">
        <v>8.5406971963704785E-6</v>
      </c>
      <c r="AT1505" s="50">
        <v>1.1916775071467808E-5</v>
      </c>
      <c r="AU1505" s="50">
        <v>9.6240647159643434E-5</v>
      </c>
      <c r="AV1505" s="50">
        <v>3.1062930519221073E-6</v>
      </c>
      <c r="AW1505" s="50">
        <v>1.1206456313778607E-5</v>
      </c>
      <c r="AX1505" s="50">
        <v>1.4014996132136475E-5</v>
      </c>
      <c r="AY1505" s="50">
        <v>8.2871877539026322E-6</v>
      </c>
      <c r="AZ1505" s="50">
        <v>5.5206209606292765E-5</v>
      </c>
      <c r="BA1505" s="50">
        <v>4.8005141150193324E-6</v>
      </c>
      <c r="BB1505" s="50">
        <v>6.454662996128683E-7</v>
      </c>
      <c r="BC1505" s="50">
        <v>1.0879447047347715E-5</v>
      </c>
      <c r="BD1505" s="50">
        <v>1.2369718334167044E-5</v>
      </c>
      <c r="BE1505" s="50">
        <v>7.0941852055483084E-6</v>
      </c>
      <c r="BF1505" s="50">
        <v>1.9195521875482575E-5</v>
      </c>
      <c r="BG1505" s="50">
        <v>1.5807282713621098E-5</v>
      </c>
      <c r="BH1505" s="50">
        <v>5.7892649180048584E-6</v>
      </c>
      <c r="BI1505" s="50">
        <v>1.5936571977021208E-5</v>
      </c>
      <c r="BJ1505" s="50">
        <v>5.4095981216898832E-5</v>
      </c>
      <c r="BK1505" s="50">
        <v>2.6085949688576482E-5</v>
      </c>
      <c r="BL1505" s="50">
        <v>2.4638702847599815E-2</v>
      </c>
      <c r="BM1505" s="50">
        <v>3.3414286035758709E-4</v>
      </c>
      <c r="BN1505" s="50">
        <v>1.8339695733769849E-5</v>
      </c>
      <c r="BO1505" s="50">
        <v>7.0980472236805881E-5</v>
      </c>
      <c r="BP1505" s="50">
        <v>2.7614266433768756E-4</v>
      </c>
      <c r="BQ1505" s="50">
        <v>4.3304063236788802E-4</v>
      </c>
      <c r="BR1505" s="50">
        <v>1.5519331295875071E-4</v>
      </c>
      <c r="BS1505" s="50">
        <v>1.2209067504138818E-4</v>
      </c>
      <c r="BT1505" s="50">
        <v>2.6336380433946495E-5</v>
      </c>
      <c r="BU1505" s="50">
        <v>5.0448169780761074E-5</v>
      </c>
      <c r="BV1505" s="50">
        <v>6.9081448896177893E-4</v>
      </c>
      <c r="BW1505" s="50">
        <v>1.1707200838100426E-5</v>
      </c>
      <c r="BX1505" s="50">
        <v>9.1043618962714974E-5</v>
      </c>
      <c r="BY1505" s="50">
        <v>2.7785769704768146E-5</v>
      </c>
      <c r="BZ1505" s="50">
        <v>3.1133662825796455E-5</v>
      </c>
      <c r="CA1505" s="50">
        <v>4.6288771503257189E-5</v>
      </c>
      <c r="CB1505" s="50">
        <v>2.8098070710490788E-5</v>
      </c>
      <c r="CC1505" s="50">
        <v>1.6596267592252906E-5</v>
      </c>
      <c r="CD1505" s="50">
        <v>1.7872634929837701E-5</v>
      </c>
      <c r="CE1505" s="50">
        <v>4.3130471764885073E-5</v>
      </c>
      <c r="CF1505" s="50">
        <v>1.9086985505793579E-5</v>
      </c>
      <c r="CG1505" s="50">
        <v>2.4614957153627998E-5</v>
      </c>
      <c r="CH1505" s="50">
        <v>8.6627904530409899E-6</v>
      </c>
      <c r="CI1505" s="50">
        <v>1.8099955506806724E-5</v>
      </c>
      <c r="CJ1505" s="50">
        <v>1.1873707872897895E-5</v>
      </c>
      <c r="CK1505" s="50">
        <v>8.4352793068922133E-6</v>
      </c>
      <c r="CL1505" s="50">
        <v>3.205724721815618E-6</v>
      </c>
      <c r="CM1505" s="50">
        <v>1.1069034896823317E-5</v>
      </c>
      <c r="CN1505" s="50">
        <v>6.7833313245087107E-6</v>
      </c>
      <c r="CO1505" s="50">
        <v>8.1065519586904606E-6</v>
      </c>
      <c r="CP1505" s="50">
        <v>1.2625974486483953E-4</v>
      </c>
      <c r="CQ1505" s="50">
        <v>7.8449068230655603E-5</v>
      </c>
      <c r="CR1505" s="50">
        <v>1.2058807808172695E-5</v>
      </c>
      <c r="CS1505" s="50">
        <v>1.9606716580810902E-5</v>
      </c>
      <c r="CT1505" s="50">
        <v>2.4478754172185008E-5</v>
      </c>
      <c r="CU1505" s="50">
        <v>2.1744598483911613E-4</v>
      </c>
      <c r="CV1505" s="50">
        <v>4.2870932448638438E-5</v>
      </c>
      <c r="CW1505" s="50">
        <v>8.1073412756946722E-6</v>
      </c>
      <c r="CX1505" s="50">
        <v>1.0724575013925041E-5</v>
      </c>
      <c r="CY1505" s="50">
        <v>1.5364290713943411E-5</v>
      </c>
      <c r="CZ1505" s="50">
        <v>9.7439691604504934E-5</v>
      </c>
      <c r="DA1505" s="50">
        <v>1.2211955184443333E-5</v>
      </c>
      <c r="DB1505" s="50">
        <v>2.8026954930546939E-5</v>
      </c>
      <c r="DC1505" s="50">
        <v>1.0071783395629841E-5</v>
      </c>
      <c r="DD1505" s="50">
        <v>2.7949830741332274E-6</v>
      </c>
      <c r="DE1505" s="50">
        <v>1.1672726734235213E-5</v>
      </c>
      <c r="DF1505" s="50">
        <v>1.2699599286220673E-5</v>
      </c>
      <c r="DG1505" s="50">
        <v>1.8738177918127492E-5</v>
      </c>
      <c r="DH1505" s="50">
        <v>1.8308948355796689E-5</v>
      </c>
      <c r="DI1505" s="50">
        <v>2.0192518369932525E-5</v>
      </c>
      <c r="DJ1505" s="50">
        <v>1.202206981611825E-5</v>
      </c>
    </row>
    <row r="1506" spans="13:114" x14ac:dyDescent="0.2">
      <c r="M1506" s="49" t="s">
        <v>186</v>
      </c>
      <c r="N1506" s="50">
        <v>2.8582794496715933E-5</v>
      </c>
      <c r="O1506" s="50">
        <v>7.3400839991045655E-5</v>
      </c>
      <c r="P1506" s="50">
        <v>4.7035635745167623E-4</v>
      </c>
      <c r="Q1506" s="50">
        <v>4.387810162444107E-5</v>
      </c>
      <c r="R1506" s="50">
        <v>3.033101710385459E-4</v>
      </c>
      <c r="S1506" s="50">
        <v>3.331311304648141E-4</v>
      </c>
      <c r="T1506" s="50">
        <v>1.7125600858631021E-3</v>
      </c>
      <c r="U1506" s="69">
        <v>2.8257005215009663E-4</v>
      </c>
      <c r="V1506" s="50">
        <v>2.5345495552089749E-5</v>
      </c>
      <c r="W1506" s="50">
        <v>1.4574799336905368E-4</v>
      </c>
      <c r="X1506" s="50">
        <v>7.6420024047453472E-5</v>
      </c>
      <c r="Y1506" s="50">
        <v>5.0089180224676614E-4</v>
      </c>
      <c r="Z1506" s="50">
        <v>3.986610213291519E-4</v>
      </c>
      <c r="AA1506" s="50">
        <v>7.4903263975573662E-4</v>
      </c>
      <c r="AB1506" s="50">
        <v>6.040050015413493E-5</v>
      </c>
      <c r="AC1506" s="50">
        <v>1.6991548084462694E-3</v>
      </c>
      <c r="AD1506" s="50">
        <v>2.8207993623531082E-5</v>
      </c>
      <c r="AE1506" s="50">
        <v>1.3421256767124883E-4</v>
      </c>
      <c r="AF1506" s="50">
        <v>1.5771940766842288E-5</v>
      </c>
      <c r="AG1506" s="50">
        <v>6.8759083158142058E-5</v>
      </c>
      <c r="AH1506" s="50">
        <v>1.3226366204625075E-4</v>
      </c>
      <c r="AI1506" s="50">
        <v>7.3530411632509189E-5</v>
      </c>
      <c r="AJ1506" s="50">
        <v>5.6353364430339097E-5</v>
      </c>
      <c r="AK1506" s="50">
        <v>1.7126118789065288E-4</v>
      </c>
      <c r="AL1506" s="50">
        <v>2.7292704997488123E-4</v>
      </c>
      <c r="AM1506" s="50">
        <v>1.4400457006584914E-4</v>
      </c>
      <c r="AN1506" s="50">
        <v>5.6254254151804915E-5</v>
      </c>
      <c r="AO1506" s="50">
        <v>7.4679489322856642E-5</v>
      </c>
      <c r="AP1506" s="50">
        <v>1.0748779786105528E-4</v>
      </c>
      <c r="AQ1506" s="50">
        <v>9.7918300787543561E-5</v>
      </c>
      <c r="AR1506" s="50">
        <v>3.2250369431587403E-4</v>
      </c>
      <c r="AS1506" s="50">
        <v>1.8997285549963205E-4</v>
      </c>
      <c r="AT1506" s="50">
        <v>3.3599535913581729E-4</v>
      </c>
      <c r="AU1506" s="50">
        <v>4.7642017432211991E-4</v>
      </c>
      <c r="AV1506" s="50">
        <v>5.5122119809457865E-5</v>
      </c>
      <c r="AW1506" s="50">
        <v>1.2690397466619458E-4</v>
      </c>
      <c r="AX1506" s="50">
        <v>1.0763347917256384E-4</v>
      </c>
      <c r="AY1506" s="50">
        <v>1.0251068176616476E-4</v>
      </c>
      <c r="AZ1506" s="50">
        <v>3.754320082201298E-4</v>
      </c>
      <c r="BA1506" s="50">
        <v>7.1630548612015697E-5</v>
      </c>
      <c r="BB1506" s="50">
        <v>6.4399221631799123E-6</v>
      </c>
      <c r="BC1506" s="50">
        <v>2.3103111595121527E-4</v>
      </c>
      <c r="BD1506" s="50">
        <v>4.4964025156061897E-4</v>
      </c>
      <c r="BE1506" s="50">
        <v>7.5191538639961714E-5</v>
      </c>
      <c r="BF1506" s="50">
        <v>7.975103794111557E-5</v>
      </c>
      <c r="BG1506" s="50">
        <v>1.2696739446625317E-4</v>
      </c>
      <c r="BH1506" s="50">
        <v>8.3482661204935637E-5</v>
      </c>
      <c r="BI1506" s="50">
        <v>1.1274026618618831E-4</v>
      </c>
      <c r="BJ1506" s="50">
        <v>1.905728221105067E-4</v>
      </c>
      <c r="BK1506" s="50">
        <v>1.9121297908220554E-4</v>
      </c>
      <c r="BL1506" s="50">
        <v>2.04806390805359E-4</v>
      </c>
      <c r="BM1506" s="50">
        <v>2.3930021868101427E-2</v>
      </c>
      <c r="BN1506" s="50">
        <v>9.0182239317756653E-6</v>
      </c>
      <c r="BO1506" s="50">
        <v>1.3064199124450916E-4</v>
      </c>
      <c r="BP1506" s="50">
        <v>2.3950041496860071E-4</v>
      </c>
      <c r="BQ1506" s="50">
        <v>1.3399942055677226E-4</v>
      </c>
      <c r="BR1506" s="50">
        <v>6.146373299784311E-4</v>
      </c>
      <c r="BS1506" s="50">
        <v>3.3232177690765893E-4</v>
      </c>
      <c r="BT1506" s="50">
        <v>2.3978153920042365E-4</v>
      </c>
      <c r="BU1506" s="50">
        <v>1.6906775442936098E-4</v>
      </c>
      <c r="BV1506" s="50">
        <v>3.4616865931363895E-4</v>
      </c>
      <c r="BW1506" s="50">
        <v>7.9931280638755538E-5</v>
      </c>
      <c r="BX1506" s="50">
        <v>9.7584677692651921E-5</v>
      </c>
      <c r="BY1506" s="50">
        <v>1.0935676690468863E-4</v>
      </c>
      <c r="BZ1506" s="50">
        <v>8.535055785949261E-5</v>
      </c>
      <c r="CA1506" s="50">
        <v>7.6529256299696024E-5</v>
      </c>
      <c r="CB1506" s="50">
        <v>2.6079652506851611E-4</v>
      </c>
      <c r="CC1506" s="50">
        <v>6.6977085130179482E-5</v>
      </c>
      <c r="CD1506" s="50">
        <v>7.1268181707540557E-5</v>
      </c>
      <c r="CE1506" s="50">
        <v>1.2281595235927136E-4</v>
      </c>
      <c r="CF1506" s="50">
        <v>1.2286272819580509E-4</v>
      </c>
      <c r="CG1506" s="50">
        <v>1.0172144901004542E-4</v>
      </c>
      <c r="CH1506" s="50">
        <v>5.9183355994405645E-5</v>
      </c>
      <c r="CI1506" s="50">
        <v>6.2125031182710282E-5</v>
      </c>
      <c r="CJ1506" s="50">
        <v>4.1117263682511474E-5</v>
      </c>
      <c r="CK1506" s="50">
        <v>4.1406883327127931E-5</v>
      </c>
      <c r="CL1506" s="50">
        <v>1.7344588765624249E-5</v>
      </c>
      <c r="CM1506" s="50">
        <v>5.176419173001148E-5</v>
      </c>
      <c r="CN1506" s="50">
        <v>2.8934268326527614E-5</v>
      </c>
      <c r="CO1506" s="50">
        <v>2.7352605530002325E-5</v>
      </c>
      <c r="CP1506" s="50">
        <v>2.0953463707252474E-4</v>
      </c>
      <c r="CQ1506" s="50">
        <v>1.889805367820072E-5</v>
      </c>
      <c r="CR1506" s="50">
        <v>8.0779367540373753E-5</v>
      </c>
      <c r="CS1506" s="50">
        <v>8.4477067622089864E-5</v>
      </c>
      <c r="CT1506" s="50">
        <v>2.0376194418030697E-4</v>
      </c>
      <c r="CU1506" s="50">
        <v>4.5405991299281861E-5</v>
      </c>
      <c r="CV1506" s="50">
        <v>9.6810255180024385E-5</v>
      </c>
      <c r="CW1506" s="50">
        <v>2.914488321688818E-5</v>
      </c>
      <c r="CX1506" s="50">
        <v>3.9929541207812883E-5</v>
      </c>
      <c r="CY1506" s="50">
        <v>3.8049741745160257E-4</v>
      </c>
      <c r="CZ1506" s="50">
        <v>8.2862468782321237E-5</v>
      </c>
      <c r="DA1506" s="50">
        <v>9.3995404142627862E-5</v>
      </c>
      <c r="DB1506" s="50">
        <v>7.5853737525350112E-5</v>
      </c>
      <c r="DC1506" s="50">
        <v>3.9103298392182743E-5</v>
      </c>
      <c r="DD1506" s="50">
        <v>1.5962635147619815E-5</v>
      </c>
      <c r="DE1506" s="50">
        <v>9.3548848512011338E-5</v>
      </c>
      <c r="DF1506" s="50">
        <v>4.8349412302171165E-5</v>
      </c>
      <c r="DG1506" s="50">
        <v>1.2919065994015884E-4</v>
      </c>
      <c r="DH1506" s="50">
        <v>1.914132974442612E-4</v>
      </c>
      <c r="DI1506" s="50">
        <v>2.3031956777283763E-4</v>
      </c>
      <c r="DJ1506" s="50">
        <v>1.7697407441751836E-4</v>
      </c>
    </row>
    <row r="1507" spans="13:114" ht="22.5" x14ac:dyDescent="0.2">
      <c r="M1507" s="49" t="s">
        <v>187</v>
      </c>
      <c r="N1507" s="50">
        <v>0</v>
      </c>
      <c r="O1507" s="50">
        <v>0</v>
      </c>
      <c r="P1507" s="50">
        <v>0</v>
      </c>
      <c r="Q1507" s="50">
        <v>0</v>
      </c>
      <c r="R1507" s="50">
        <v>0</v>
      </c>
      <c r="S1507" s="50">
        <v>0</v>
      </c>
      <c r="T1507" s="50">
        <v>0</v>
      </c>
      <c r="U1507" s="69">
        <v>0</v>
      </c>
      <c r="V1507" s="50">
        <v>0</v>
      </c>
      <c r="W1507" s="50">
        <v>0</v>
      </c>
      <c r="X1507" s="50">
        <v>0</v>
      </c>
      <c r="Y1507" s="50">
        <v>0</v>
      </c>
      <c r="Z1507" s="50">
        <v>0</v>
      </c>
      <c r="AA1507" s="50">
        <v>0</v>
      </c>
      <c r="AB1507" s="50">
        <v>0</v>
      </c>
      <c r="AC1507" s="50">
        <v>0</v>
      </c>
      <c r="AD1507" s="50">
        <v>0</v>
      </c>
      <c r="AE1507" s="50">
        <v>0</v>
      </c>
      <c r="AF1507" s="50">
        <v>0</v>
      </c>
      <c r="AG1507" s="50">
        <v>0</v>
      </c>
      <c r="AH1507" s="50">
        <v>0</v>
      </c>
      <c r="AI1507" s="50">
        <v>0</v>
      </c>
      <c r="AJ1507" s="50">
        <v>0</v>
      </c>
      <c r="AK1507" s="50">
        <v>0</v>
      </c>
      <c r="AL1507" s="50">
        <v>0</v>
      </c>
      <c r="AM1507" s="50">
        <v>0</v>
      </c>
      <c r="AN1507" s="50">
        <v>0</v>
      </c>
      <c r="AO1507" s="50">
        <v>0</v>
      </c>
      <c r="AP1507" s="50">
        <v>0</v>
      </c>
      <c r="AQ1507" s="50">
        <v>0</v>
      </c>
      <c r="AR1507" s="50">
        <v>0</v>
      </c>
      <c r="AS1507" s="50">
        <v>0</v>
      </c>
      <c r="AT1507" s="50">
        <v>0</v>
      </c>
      <c r="AU1507" s="50">
        <v>0</v>
      </c>
      <c r="AV1507" s="50">
        <v>0</v>
      </c>
      <c r="AW1507" s="50">
        <v>0</v>
      </c>
      <c r="AX1507" s="50">
        <v>0</v>
      </c>
      <c r="AY1507" s="50">
        <v>0</v>
      </c>
      <c r="AZ1507" s="50">
        <v>0</v>
      </c>
      <c r="BA1507" s="50">
        <v>0</v>
      </c>
      <c r="BB1507" s="50">
        <v>0</v>
      </c>
      <c r="BC1507" s="50">
        <v>0</v>
      </c>
      <c r="BD1507" s="50">
        <v>0</v>
      </c>
      <c r="BE1507" s="50">
        <v>0</v>
      </c>
      <c r="BF1507" s="50">
        <v>0</v>
      </c>
      <c r="BG1507" s="50">
        <v>0</v>
      </c>
      <c r="BH1507" s="50">
        <v>0</v>
      </c>
      <c r="BI1507" s="50">
        <v>0</v>
      </c>
      <c r="BJ1507" s="50">
        <v>0</v>
      </c>
      <c r="BK1507" s="50">
        <v>0</v>
      </c>
      <c r="BL1507" s="50">
        <v>0</v>
      </c>
      <c r="BM1507" s="50">
        <v>0</v>
      </c>
      <c r="BN1507" s="50">
        <v>0</v>
      </c>
      <c r="BO1507" s="50">
        <v>0</v>
      </c>
      <c r="BP1507" s="50">
        <v>0</v>
      </c>
      <c r="BQ1507" s="50">
        <v>0</v>
      </c>
      <c r="BR1507" s="50">
        <v>0</v>
      </c>
      <c r="BS1507" s="50">
        <v>0</v>
      </c>
      <c r="BT1507" s="50">
        <v>0</v>
      </c>
      <c r="BU1507" s="50">
        <v>0</v>
      </c>
      <c r="BV1507" s="50">
        <v>0</v>
      </c>
      <c r="BW1507" s="50">
        <v>0</v>
      </c>
      <c r="BX1507" s="50">
        <v>0</v>
      </c>
      <c r="BY1507" s="50">
        <v>0</v>
      </c>
      <c r="BZ1507" s="50">
        <v>0</v>
      </c>
      <c r="CA1507" s="50">
        <v>0</v>
      </c>
      <c r="CB1507" s="50">
        <v>0</v>
      </c>
      <c r="CC1507" s="50">
        <v>0</v>
      </c>
      <c r="CD1507" s="50">
        <v>0</v>
      </c>
      <c r="CE1507" s="50">
        <v>0</v>
      </c>
      <c r="CF1507" s="50">
        <v>0</v>
      </c>
      <c r="CG1507" s="50">
        <v>0</v>
      </c>
      <c r="CH1507" s="50">
        <v>0</v>
      </c>
      <c r="CI1507" s="50">
        <v>0</v>
      </c>
      <c r="CJ1507" s="50">
        <v>0</v>
      </c>
      <c r="CK1507" s="50">
        <v>0</v>
      </c>
      <c r="CL1507" s="50">
        <v>0</v>
      </c>
      <c r="CM1507" s="50">
        <v>0</v>
      </c>
      <c r="CN1507" s="50">
        <v>0</v>
      </c>
      <c r="CO1507" s="50">
        <v>0</v>
      </c>
      <c r="CP1507" s="50">
        <v>0</v>
      </c>
      <c r="CQ1507" s="50">
        <v>0</v>
      </c>
      <c r="CR1507" s="50">
        <v>0</v>
      </c>
      <c r="CS1507" s="50">
        <v>0</v>
      </c>
      <c r="CT1507" s="50">
        <v>0</v>
      </c>
      <c r="CU1507" s="50">
        <v>0</v>
      </c>
      <c r="CV1507" s="50">
        <v>0</v>
      </c>
      <c r="CW1507" s="50">
        <v>0</v>
      </c>
      <c r="CX1507" s="50">
        <v>0</v>
      </c>
      <c r="CY1507" s="50">
        <v>0</v>
      </c>
      <c r="CZ1507" s="50">
        <v>0</v>
      </c>
      <c r="DA1507" s="50">
        <v>0</v>
      </c>
      <c r="DB1507" s="50">
        <v>0</v>
      </c>
      <c r="DC1507" s="50">
        <v>0</v>
      </c>
      <c r="DD1507" s="50">
        <v>0</v>
      </c>
      <c r="DE1507" s="50">
        <v>0</v>
      </c>
      <c r="DF1507" s="50">
        <v>0</v>
      </c>
      <c r="DG1507" s="50">
        <v>0</v>
      </c>
      <c r="DH1507" s="50">
        <v>0</v>
      </c>
      <c r="DI1507" s="50">
        <v>0</v>
      </c>
      <c r="DJ1507" s="50">
        <v>0</v>
      </c>
    </row>
    <row r="1508" spans="13:114" x14ac:dyDescent="0.2">
      <c r="M1508" s="49" t="s">
        <v>188</v>
      </c>
      <c r="N1508" s="50">
        <v>3.1806486448962659E-7</v>
      </c>
      <c r="O1508" s="50">
        <v>6.2378542314303932E-7</v>
      </c>
      <c r="P1508" s="50">
        <v>8.3279981678643067E-7</v>
      </c>
      <c r="Q1508" s="50">
        <v>2.8508334931479342E-7</v>
      </c>
      <c r="R1508" s="50">
        <v>5.7068646206117301E-6</v>
      </c>
      <c r="S1508" s="50">
        <v>2.8019525248104104E-6</v>
      </c>
      <c r="T1508" s="50">
        <v>2.1705286261720928E-5</v>
      </c>
      <c r="U1508" s="69">
        <v>4.1805746639346106E-6</v>
      </c>
      <c r="V1508" s="50">
        <v>6.0642920121366943E-7</v>
      </c>
      <c r="W1508" s="50">
        <v>1.6862385782496676E-6</v>
      </c>
      <c r="X1508" s="50">
        <v>8.7838709219483029E-7</v>
      </c>
      <c r="Y1508" s="50">
        <v>4.1029186659400774E-6</v>
      </c>
      <c r="Z1508" s="50">
        <v>4.715842192025419E-6</v>
      </c>
      <c r="AA1508" s="50">
        <v>2.3987774940654618E-6</v>
      </c>
      <c r="AB1508" s="50">
        <v>7.4440547201093569E-7</v>
      </c>
      <c r="AC1508" s="50">
        <v>1.8917010036982168E-6</v>
      </c>
      <c r="AD1508" s="50">
        <v>1.1761839956971373E-6</v>
      </c>
      <c r="AE1508" s="50">
        <v>1.767723156178679E-6</v>
      </c>
      <c r="AF1508" s="50">
        <v>7.5070307891605249E-7</v>
      </c>
      <c r="AG1508" s="50">
        <v>2.1108225086332127E-6</v>
      </c>
      <c r="AH1508" s="50">
        <v>3.1088963209916102E-6</v>
      </c>
      <c r="AI1508" s="50">
        <v>1.8366676550110758E-6</v>
      </c>
      <c r="AJ1508" s="50">
        <v>2.0620416001042842E-6</v>
      </c>
      <c r="AK1508" s="50">
        <v>2.3566021062842471E-6</v>
      </c>
      <c r="AL1508" s="50">
        <v>1.4059397925090853E-6</v>
      </c>
      <c r="AM1508" s="50">
        <v>4.092203920660807E-6</v>
      </c>
      <c r="AN1508" s="50">
        <v>3.3949149561553259E-6</v>
      </c>
      <c r="AO1508" s="50">
        <v>3.7866384308187841E-6</v>
      </c>
      <c r="AP1508" s="50">
        <v>2.2011586008913641E-6</v>
      </c>
      <c r="AQ1508" s="50">
        <v>2.611340679598905E-6</v>
      </c>
      <c r="AR1508" s="50">
        <v>2.2834023594713469E-6</v>
      </c>
      <c r="AS1508" s="50">
        <v>2.1804055350460936E-6</v>
      </c>
      <c r="AT1508" s="50">
        <v>1.4979205664594149E-6</v>
      </c>
      <c r="AU1508" s="50">
        <v>3.7087759671198511E-6</v>
      </c>
      <c r="AV1508" s="50">
        <v>4.9413325337011495E-7</v>
      </c>
      <c r="AW1508" s="50">
        <v>2.6048171124479176E-6</v>
      </c>
      <c r="AX1508" s="50">
        <v>3.5589405299047505E-6</v>
      </c>
      <c r="AY1508" s="50">
        <v>1.7435850067791627E-6</v>
      </c>
      <c r="AZ1508" s="50">
        <v>3.1481052055224903E-6</v>
      </c>
      <c r="BA1508" s="50">
        <v>1.7726728366604148E-6</v>
      </c>
      <c r="BB1508" s="50">
        <v>7.1374293976577163E-7</v>
      </c>
      <c r="BC1508" s="50">
        <v>4.3064270714377674E-6</v>
      </c>
      <c r="BD1508" s="50">
        <v>3.4878225441308038E-6</v>
      </c>
      <c r="BE1508" s="50">
        <v>2.0400579096992819E-6</v>
      </c>
      <c r="BF1508" s="50">
        <v>2.6957070623557308E-6</v>
      </c>
      <c r="BG1508" s="50">
        <v>1.2349299244280844E-5</v>
      </c>
      <c r="BH1508" s="50">
        <v>2.1436976331594049E-6</v>
      </c>
      <c r="BI1508" s="50">
        <v>3.8907380347610722E-6</v>
      </c>
      <c r="BJ1508" s="50">
        <v>4.1103562894098443E-6</v>
      </c>
      <c r="BK1508" s="50">
        <v>4.2285023747677708E-6</v>
      </c>
      <c r="BL1508" s="50">
        <v>1.0533877853925108E-5</v>
      </c>
      <c r="BM1508" s="50">
        <v>5.3680195627264279E-6</v>
      </c>
      <c r="BN1508" s="50">
        <v>2.3918715203039183E-6</v>
      </c>
      <c r="BO1508" s="50">
        <v>2.6721522181337321E-3</v>
      </c>
      <c r="BP1508" s="50">
        <v>6.0517692020129665E-6</v>
      </c>
      <c r="BQ1508" s="50">
        <v>1.4497163935336071E-5</v>
      </c>
      <c r="BR1508" s="50">
        <v>2.2077095595962808E-6</v>
      </c>
      <c r="BS1508" s="50">
        <v>1.3597601045317631E-6</v>
      </c>
      <c r="BT1508" s="50">
        <v>5.9995233134823144E-5</v>
      </c>
      <c r="BU1508" s="50">
        <v>8.3645215937112476E-6</v>
      </c>
      <c r="BV1508" s="50">
        <v>3.3307121196930995E-5</v>
      </c>
      <c r="BW1508" s="50">
        <v>3.5544079718180162E-6</v>
      </c>
      <c r="BX1508" s="50">
        <v>4.5473677788468022E-6</v>
      </c>
      <c r="BY1508" s="50">
        <v>2.0856318711814672E-6</v>
      </c>
      <c r="BZ1508" s="50">
        <v>4.1066087027400338E-5</v>
      </c>
      <c r="CA1508" s="50">
        <v>4.6352417029624073E-6</v>
      </c>
      <c r="CB1508" s="50">
        <v>2.2249983994084627E-6</v>
      </c>
      <c r="CC1508" s="50">
        <v>3.8979375625647432E-6</v>
      </c>
      <c r="CD1508" s="50">
        <v>2.4106444797407239E-6</v>
      </c>
      <c r="CE1508" s="50">
        <v>3.8608576843110469E-5</v>
      </c>
      <c r="CF1508" s="50">
        <v>2.5561344112202387E-6</v>
      </c>
      <c r="CG1508" s="50">
        <v>3.3604216719879495E-5</v>
      </c>
      <c r="CH1508" s="50">
        <v>2.7402030138404755E-6</v>
      </c>
      <c r="CI1508" s="50">
        <v>6.0065970635995844E-6</v>
      </c>
      <c r="CJ1508" s="50">
        <v>9.9477301268611596E-6</v>
      </c>
      <c r="CK1508" s="50">
        <v>8.6754263424018265E-6</v>
      </c>
      <c r="CL1508" s="50">
        <v>2.9151458464815576E-6</v>
      </c>
      <c r="CM1508" s="50">
        <v>3.6135936914706777E-6</v>
      </c>
      <c r="CN1508" s="50">
        <v>5.0243608841104892E-6</v>
      </c>
      <c r="CO1508" s="50">
        <v>6.2048593774754972E-6</v>
      </c>
      <c r="CP1508" s="50">
        <v>7.1280014904887095E-6</v>
      </c>
      <c r="CQ1508" s="50">
        <v>7.2312465974039721E-7</v>
      </c>
      <c r="CR1508" s="50">
        <v>3.7569829319415112E-6</v>
      </c>
      <c r="CS1508" s="50">
        <v>5.9635798269388626E-6</v>
      </c>
      <c r="CT1508" s="50">
        <v>2.848452964529465E-6</v>
      </c>
      <c r="CU1508" s="50">
        <v>1.0024180375676269E-6</v>
      </c>
      <c r="CV1508" s="50">
        <v>5.2952116763532341E-6</v>
      </c>
      <c r="CW1508" s="50">
        <v>2.0103074896117564E-6</v>
      </c>
      <c r="CX1508" s="50">
        <v>3.2756523745861723E-6</v>
      </c>
      <c r="CY1508" s="50">
        <v>9.5851354208286177E-6</v>
      </c>
      <c r="CZ1508" s="50">
        <v>2.7015907881499381E-6</v>
      </c>
      <c r="DA1508" s="50">
        <v>2.4841990154528367E-6</v>
      </c>
      <c r="DB1508" s="50">
        <v>3.4210070282722271E-6</v>
      </c>
      <c r="DC1508" s="50">
        <v>2.2211761915731776E-6</v>
      </c>
      <c r="DD1508" s="50">
        <v>4.9617073313950366E-6</v>
      </c>
      <c r="DE1508" s="50">
        <v>2.2351159557938066E-6</v>
      </c>
      <c r="DF1508" s="50">
        <v>9.8436913246871688E-6</v>
      </c>
      <c r="DG1508" s="50">
        <v>4.145764567712946E-6</v>
      </c>
      <c r="DH1508" s="50">
        <v>2.2738116058059201E-5</v>
      </c>
      <c r="DI1508" s="50">
        <v>4.431290243113714E-5</v>
      </c>
      <c r="DJ1508" s="50">
        <v>1.6956511493594761E-5</v>
      </c>
    </row>
    <row r="1509" spans="13:114" x14ac:dyDescent="0.2">
      <c r="M1509" s="49" t="s">
        <v>189</v>
      </c>
      <c r="N1509" s="50">
        <v>1.1121245689763364E-6</v>
      </c>
      <c r="O1509" s="50">
        <v>2.2865006670163592E-6</v>
      </c>
      <c r="P1509" s="50">
        <v>1.8604687538447833E-6</v>
      </c>
      <c r="Q1509" s="50">
        <v>3.2349482393528188E-6</v>
      </c>
      <c r="R1509" s="50">
        <v>9.7052178292363531E-5</v>
      </c>
      <c r="S1509" s="50">
        <v>1.292469739268088E-5</v>
      </c>
      <c r="T1509" s="50">
        <v>3.7602492834181603E-5</v>
      </c>
      <c r="U1509" s="69">
        <v>1.3159926597177747E-5</v>
      </c>
      <c r="V1509" s="50">
        <v>1.7785442516150666E-5</v>
      </c>
      <c r="W1509" s="50">
        <v>5.785631910144243E-5</v>
      </c>
      <c r="X1509" s="50">
        <v>2.9438473712768719E-6</v>
      </c>
      <c r="Y1509" s="50">
        <v>5.8184973408227677E-5</v>
      </c>
      <c r="Z1509" s="50">
        <v>6.8200650756455129E-5</v>
      </c>
      <c r="AA1509" s="50">
        <v>6.7019751197507522E-5</v>
      </c>
      <c r="AB1509" s="50">
        <v>4.0534372464442422E-5</v>
      </c>
      <c r="AC1509" s="50">
        <v>2.2478801729989337E-5</v>
      </c>
      <c r="AD1509" s="50">
        <v>2.7160321007158956E-6</v>
      </c>
      <c r="AE1509" s="50">
        <v>4.5240664582289957E-5</v>
      </c>
      <c r="AF1509" s="50">
        <v>7.1683164096380783E-7</v>
      </c>
      <c r="AG1509" s="50">
        <v>1.2124532030836222E-5</v>
      </c>
      <c r="AH1509" s="50">
        <v>1.7011264495245008E-5</v>
      </c>
      <c r="AI1509" s="50">
        <v>4.8395702669410881E-6</v>
      </c>
      <c r="AJ1509" s="50">
        <v>1.0674656726426856E-5</v>
      </c>
      <c r="AK1509" s="50">
        <v>8.8557328536149707E-6</v>
      </c>
      <c r="AL1509" s="50">
        <v>5.1689232464400705E-6</v>
      </c>
      <c r="AM1509" s="50">
        <v>8.3408927990941569E-6</v>
      </c>
      <c r="AN1509" s="50">
        <v>4.1591719452298547E-5</v>
      </c>
      <c r="AO1509" s="50">
        <v>4.5814288049067487E-5</v>
      </c>
      <c r="AP1509" s="50">
        <v>2.6203543102459279E-5</v>
      </c>
      <c r="AQ1509" s="50">
        <v>2.7482512147807347E-5</v>
      </c>
      <c r="AR1509" s="50">
        <v>2.2659853149702626E-5</v>
      </c>
      <c r="AS1509" s="50">
        <v>1.0725638567055726E-5</v>
      </c>
      <c r="AT1509" s="50">
        <v>1.9919980796258121E-5</v>
      </c>
      <c r="AU1509" s="50">
        <v>2.2438084635958755E-5</v>
      </c>
      <c r="AV1509" s="50">
        <v>2.3284272226338927E-6</v>
      </c>
      <c r="AW1509" s="50">
        <v>1.1775880116268671E-5</v>
      </c>
      <c r="AX1509" s="50">
        <v>1.0738047888457398E-5</v>
      </c>
      <c r="AY1509" s="50">
        <v>1.7649726351592356E-6</v>
      </c>
      <c r="AZ1509" s="50">
        <v>1.6996716464559502E-5</v>
      </c>
      <c r="BA1509" s="50">
        <v>3.6157406220785836E-6</v>
      </c>
      <c r="BB1509" s="50">
        <v>3.5004759419046896E-7</v>
      </c>
      <c r="BC1509" s="50">
        <v>1.1836819863218981E-5</v>
      </c>
      <c r="BD1509" s="50">
        <v>8.5174640212713411E-6</v>
      </c>
      <c r="BE1509" s="50">
        <v>7.2311463606227002E-6</v>
      </c>
      <c r="BF1509" s="50">
        <v>5.2230339265257816E-6</v>
      </c>
      <c r="BG1509" s="50">
        <v>1.0428307919977387E-5</v>
      </c>
      <c r="BH1509" s="50">
        <v>7.2954862738158015E-6</v>
      </c>
      <c r="BI1509" s="50">
        <v>4.894828524945089E-5</v>
      </c>
      <c r="BJ1509" s="50">
        <v>1.3114888678985511E-5</v>
      </c>
      <c r="BK1509" s="50">
        <v>8.6074008418856144E-6</v>
      </c>
      <c r="BL1509" s="50">
        <v>2.0404518271225872E-5</v>
      </c>
      <c r="BM1509" s="50">
        <v>2.9248693264109909E-5</v>
      </c>
      <c r="BN1509" s="50">
        <v>4.9913110508503605E-7</v>
      </c>
      <c r="BO1509" s="50">
        <v>2.0989335349895424E-5</v>
      </c>
      <c r="BP1509" s="50">
        <v>2.2311979756030617E-3</v>
      </c>
      <c r="BQ1509" s="50">
        <v>9.8104111257467457E-6</v>
      </c>
      <c r="BR1509" s="50">
        <v>1.2788348898105738E-5</v>
      </c>
      <c r="BS1509" s="50">
        <v>3.9967593590418223E-6</v>
      </c>
      <c r="BT1509" s="50">
        <v>7.2627653430309094E-6</v>
      </c>
      <c r="BU1509" s="50">
        <v>1.044900568683287E-5</v>
      </c>
      <c r="BV1509" s="50">
        <v>3.1446149948641737E-5</v>
      </c>
      <c r="BW1509" s="50">
        <v>3.5662518732479565E-6</v>
      </c>
      <c r="BX1509" s="50">
        <v>9.4959409898254746E-6</v>
      </c>
      <c r="BY1509" s="50">
        <v>5.9840997994059895E-6</v>
      </c>
      <c r="BZ1509" s="50">
        <v>5.9158777370141222E-6</v>
      </c>
      <c r="CA1509" s="50">
        <v>8.062794917951906E-6</v>
      </c>
      <c r="CB1509" s="50">
        <v>5.6821676305662662E-6</v>
      </c>
      <c r="CC1509" s="50">
        <v>5.6494031056284919E-6</v>
      </c>
      <c r="CD1509" s="50">
        <v>4.7875701986769066E-6</v>
      </c>
      <c r="CE1509" s="50">
        <v>5.3633293217994042E-6</v>
      </c>
      <c r="CF1509" s="50">
        <v>6.2050355775901021E-6</v>
      </c>
      <c r="CG1509" s="50">
        <v>8.1890940837686154E-6</v>
      </c>
      <c r="CH1509" s="50">
        <v>8.2587080571490212E-6</v>
      </c>
      <c r="CI1509" s="50">
        <v>1.0490462198041233E-5</v>
      </c>
      <c r="CJ1509" s="50">
        <v>6.3349357268025293E-6</v>
      </c>
      <c r="CK1509" s="50">
        <v>4.0169481249099803E-6</v>
      </c>
      <c r="CL1509" s="50">
        <v>2.1700747275657707E-6</v>
      </c>
      <c r="CM1509" s="50">
        <v>1.0970327020889443E-5</v>
      </c>
      <c r="CN1509" s="50">
        <v>4.356473569522017E-6</v>
      </c>
      <c r="CO1509" s="50">
        <v>3.7010016735193035E-6</v>
      </c>
      <c r="CP1509" s="50">
        <v>3.7372058075393308E-6</v>
      </c>
      <c r="CQ1509" s="50">
        <v>1.3160680407961473E-6</v>
      </c>
      <c r="CR1509" s="50">
        <v>1.0334364565998441E-5</v>
      </c>
      <c r="CS1509" s="50">
        <v>9.2237585637558357E-6</v>
      </c>
      <c r="CT1509" s="50">
        <v>4.6005636213889208E-6</v>
      </c>
      <c r="CU1509" s="50">
        <v>4.7894898749200217E-5</v>
      </c>
      <c r="CV1509" s="50">
        <v>5.7776981827098053E-6</v>
      </c>
      <c r="CW1509" s="50">
        <v>1.0063341005163924E-5</v>
      </c>
      <c r="CX1509" s="50">
        <v>3.3863983279328223E-5</v>
      </c>
      <c r="CY1509" s="50">
        <v>1.0187387800011658E-5</v>
      </c>
      <c r="CZ1509" s="50">
        <v>3.8493010053355249E-6</v>
      </c>
      <c r="DA1509" s="50">
        <v>1.7347971149374526E-5</v>
      </c>
      <c r="DB1509" s="50">
        <v>8.6460573195389399E-6</v>
      </c>
      <c r="DC1509" s="50">
        <v>1.1335637818375268E-5</v>
      </c>
      <c r="DD1509" s="50">
        <v>4.3730855749420269E-6</v>
      </c>
      <c r="DE1509" s="50">
        <v>7.796551701677291E-6</v>
      </c>
      <c r="DF1509" s="50">
        <v>1.7891351474759712E-6</v>
      </c>
      <c r="DG1509" s="50">
        <v>8.5619853106545437E-6</v>
      </c>
      <c r="DH1509" s="50">
        <v>8.5297694160059894E-6</v>
      </c>
      <c r="DI1509" s="50">
        <v>4.8057132829568509E-6</v>
      </c>
      <c r="DJ1509" s="50">
        <v>1.2585939781294294E-5</v>
      </c>
    </row>
    <row r="1510" spans="13:114" x14ac:dyDescent="0.2">
      <c r="M1510" s="49" t="s">
        <v>190</v>
      </c>
      <c r="N1510" s="50">
        <v>4.9729240338258653E-6</v>
      </c>
      <c r="O1510" s="50">
        <v>3.1420644991992239E-6</v>
      </c>
      <c r="P1510" s="50">
        <v>3.2324328051075313E-6</v>
      </c>
      <c r="Q1510" s="50">
        <v>6.9719881336318167E-6</v>
      </c>
      <c r="R1510" s="50">
        <v>1.3371826054970557E-4</v>
      </c>
      <c r="S1510" s="50">
        <v>4.5420305139817433E-6</v>
      </c>
      <c r="T1510" s="50">
        <v>8.3093575241093639E-6</v>
      </c>
      <c r="U1510" s="69">
        <v>8.1969531407401496E-6</v>
      </c>
      <c r="V1510" s="50">
        <v>9.756288390299447E-6</v>
      </c>
      <c r="W1510" s="50">
        <v>1.1242765380099443E-5</v>
      </c>
      <c r="X1510" s="50">
        <v>4.4835337162517249E-6</v>
      </c>
      <c r="Y1510" s="50">
        <v>7.6001118271814698E-5</v>
      </c>
      <c r="Z1510" s="50">
        <v>7.1400451635988943E-5</v>
      </c>
      <c r="AA1510" s="50">
        <v>1.1989578376965177E-5</v>
      </c>
      <c r="AB1510" s="50">
        <v>4.8042741877170383E-6</v>
      </c>
      <c r="AC1510" s="50">
        <v>6.1879037581115915E-6</v>
      </c>
      <c r="AD1510" s="50">
        <v>4.2750609130070159E-6</v>
      </c>
      <c r="AE1510" s="50">
        <v>4.902581585422422E-6</v>
      </c>
      <c r="AF1510" s="50">
        <v>2.3241789972636992E-6</v>
      </c>
      <c r="AG1510" s="50">
        <v>5.9764117941989277E-6</v>
      </c>
      <c r="AH1510" s="50">
        <v>4.9020526613760015E-6</v>
      </c>
      <c r="AI1510" s="50">
        <v>4.881363777506744E-6</v>
      </c>
      <c r="AJ1510" s="50">
        <v>7.027389547894101E-6</v>
      </c>
      <c r="AK1510" s="50">
        <v>9.1437192337982413E-6</v>
      </c>
      <c r="AL1510" s="50">
        <v>3.3227794202109532E-6</v>
      </c>
      <c r="AM1510" s="50">
        <v>7.121453021405307E-6</v>
      </c>
      <c r="AN1510" s="50">
        <v>4.7830876645038814E-6</v>
      </c>
      <c r="AO1510" s="50">
        <v>4.4528123721778536E-6</v>
      </c>
      <c r="AP1510" s="50">
        <v>3.7109038235222999E-6</v>
      </c>
      <c r="AQ1510" s="50">
        <v>4.7079695969290349E-6</v>
      </c>
      <c r="AR1510" s="50">
        <v>4.1583748945816072E-6</v>
      </c>
      <c r="AS1510" s="50">
        <v>3.5712249867135363E-6</v>
      </c>
      <c r="AT1510" s="50">
        <v>6.176845220120249E-6</v>
      </c>
      <c r="AU1510" s="50">
        <v>6.3957886813433945E-6</v>
      </c>
      <c r="AV1510" s="50">
        <v>9.5269451621805679E-7</v>
      </c>
      <c r="AW1510" s="50">
        <v>3.4303767485811753E-6</v>
      </c>
      <c r="AX1510" s="50">
        <v>2.6430403902895778E-6</v>
      </c>
      <c r="AY1510" s="50">
        <v>1.3138326574671444E-6</v>
      </c>
      <c r="AZ1510" s="50">
        <v>5.7509628889731906E-6</v>
      </c>
      <c r="BA1510" s="50">
        <v>3.7575049501869817E-6</v>
      </c>
      <c r="BB1510" s="50">
        <v>3.5428450440460996E-7</v>
      </c>
      <c r="BC1510" s="50">
        <v>3.1543569473071541E-6</v>
      </c>
      <c r="BD1510" s="50">
        <v>3.1293540861732226E-6</v>
      </c>
      <c r="BE1510" s="50">
        <v>3.851062231695227E-6</v>
      </c>
      <c r="BF1510" s="50">
        <v>1.8535417602034821E-6</v>
      </c>
      <c r="BG1510" s="50">
        <v>3.8145617195719184E-6</v>
      </c>
      <c r="BH1510" s="50">
        <v>3.4301619121695355E-6</v>
      </c>
      <c r="BI1510" s="50">
        <v>1.2311995921646704E-5</v>
      </c>
      <c r="BJ1510" s="50">
        <v>3.8285942796500056E-6</v>
      </c>
      <c r="BK1510" s="50">
        <v>5.3982803424739595E-6</v>
      </c>
      <c r="BL1510" s="50">
        <v>5.0618621369907376E-6</v>
      </c>
      <c r="BM1510" s="50">
        <v>7.7954336703849141E-6</v>
      </c>
      <c r="BN1510" s="50">
        <v>4.1252601620178654E-7</v>
      </c>
      <c r="BO1510" s="50">
        <v>4.1243267119815448E-6</v>
      </c>
      <c r="BP1510" s="50">
        <v>3.9404935493078482E-6</v>
      </c>
      <c r="BQ1510" s="50">
        <v>3.6526773342052334E-3</v>
      </c>
      <c r="BR1510" s="50">
        <v>3.9870557263678825E-6</v>
      </c>
      <c r="BS1510" s="50">
        <v>6.519579897905261E-6</v>
      </c>
      <c r="BT1510" s="50">
        <v>1.0753254095108488E-5</v>
      </c>
      <c r="BU1510" s="50">
        <v>1.9638271537585874E-5</v>
      </c>
      <c r="BV1510" s="50">
        <v>6.4794225318286852E-6</v>
      </c>
      <c r="BW1510" s="50">
        <v>1.5688232949503545E-5</v>
      </c>
      <c r="BX1510" s="50">
        <v>4.7391191971383123E-4</v>
      </c>
      <c r="BY1510" s="50">
        <v>8.4395919331017462E-5</v>
      </c>
      <c r="BZ1510" s="50">
        <v>1.0953062297728692E-4</v>
      </c>
      <c r="CA1510" s="50">
        <v>1.7297150069446363E-4</v>
      </c>
      <c r="CB1510" s="50">
        <v>3.3484371742304657E-5</v>
      </c>
      <c r="CC1510" s="50">
        <v>3.746189092247576E-5</v>
      </c>
      <c r="CD1510" s="50">
        <v>3.9512645886357009E-5</v>
      </c>
      <c r="CE1510" s="50">
        <v>5.240959822056567E-6</v>
      </c>
      <c r="CF1510" s="50">
        <v>5.7901315333487156E-6</v>
      </c>
      <c r="CG1510" s="50">
        <v>3.6970110265355195E-6</v>
      </c>
      <c r="CH1510" s="50">
        <v>3.025149516563986E-6</v>
      </c>
      <c r="CI1510" s="50">
        <v>4.4459052841491974E-6</v>
      </c>
      <c r="CJ1510" s="50">
        <v>5.0863335839747878E-6</v>
      </c>
      <c r="CK1510" s="50">
        <v>3.1206131848116174E-6</v>
      </c>
      <c r="CL1510" s="50">
        <v>9.4187316378451026E-7</v>
      </c>
      <c r="CM1510" s="50">
        <v>2.8418102394875225E-6</v>
      </c>
      <c r="CN1510" s="50">
        <v>4.3844048447413064E-6</v>
      </c>
      <c r="CO1510" s="50">
        <v>2.1547677892434471E-6</v>
      </c>
      <c r="CP1510" s="50">
        <v>1.9017002667517736E-6</v>
      </c>
      <c r="CQ1510" s="50">
        <v>3.888149924417E-7</v>
      </c>
      <c r="CR1510" s="50">
        <v>6.5625517578588066E-6</v>
      </c>
      <c r="CS1510" s="50">
        <v>4.9574520737161491E-6</v>
      </c>
      <c r="CT1510" s="50">
        <v>8.8493217087270274E-5</v>
      </c>
      <c r="CU1510" s="50">
        <v>1.8885486639117742E-5</v>
      </c>
      <c r="CV1510" s="50">
        <v>1.2958515676136609E-5</v>
      </c>
      <c r="CW1510" s="50">
        <v>8.3854668512028141E-6</v>
      </c>
      <c r="CX1510" s="50">
        <v>1.8619090118576055E-6</v>
      </c>
      <c r="CY1510" s="50">
        <v>1.9825259173983243E-5</v>
      </c>
      <c r="CZ1510" s="50">
        <v>2.5007698633843978E-6</v>
      </c>
      <c r="DA1510" s="50">
        <v>4.9710705302756315E-6</v>
      </c>
      <c r="DB1510" s="50">
        <v>1.1227583884406893E-5</v>
      </c>
      <c r="DC1510" s="50">
        <v>2.5897851167977377E-6</v>
      </c>
      <c r="DD1510" s="50">
        <v>2.1657689615943194E-6</v>
      </c>
      <c r="DE1510" s="50">
        <v>3.8344318293741533E-6</v>
      </c>
      <c r="DF1510" s="50">
        <v>2.8922833051548111E-6</v>
      </c>
      <c r="DG1510" s="50">
        <v>1.0420301917314124E-5</v>
      </c>
      <c r="DH1510" s="50">
        <v>5.6555559928453636E-6</v>
      </c>
      <c r="DI1510" s="50">
        <v>7.0025075493006319E-6</v>
      </c>
      <c r="DJ1510" s="50">
        <v>3.123741201481673E-6</v>
      </c>
    </row>
    <row r="1511" spans="13:114" x14ac:dyDescent="0.2">
      <c r="M1511" s="49" t="s">
        <v>191</v>
      </c>
      <c r="N1511" s="50">
        <v>1.2630038509309049E-6</v>
      </c>
      <c r="O1511" s="50">
        <v>2.442649240715878E-6</v>
      </c>
      <c r="P1511" s="50">
        <v>1.9375944925429111E-6</v>
      </c>
      <c r="Q1511" s="50">
        <v>1.1107485919450319E-6</v>
      </c>
      <c r="R1511" s="50">
        <v>6.944218570695784E-6</v>
      </c>
      <c r="S1511" s="50">
        <v>5.3755065963374268E-6</v>
      </c>
      <c r="T1511" s="50">
        <v>1.7507228591274345E-5</v>
      </c>
      <c r="U1511" s="69">
        <v>7.0087210667750405E-6</v>
      </c>
      <c r="V1511" s="50">
        <v>1.860702275130314E-6</v>
      </c>
      <c r="W1511" s="50">
        <v>7.7403734326313045E-6</v>
      </c>
      <c r="X1511" s="50">
        <v>3.5432613497303274E-6</v>
      </c>
      <c r="Y1511" s="50">
        <v>8.3176076881523149E-6</v>
      </c>
      <c r="Z1511" s="50">
        <v>7.454187239154058E-6</v>
      </c>
      <c r="AA1511" s="50">
        <v>5.8997845635658577E-6</v>
      </c>
      <c r="AB1511" s="50">
        <v>2.1578794466627727E-6</v>
      </c>
      <c r="AC1511" s="50">
        <v>6.6237079894361439E-6</v>
      </c>
      <c r="AD1511" s="50">
        <v>2.3487285873715117E-6</v>
      </c>
      <c r="AE1511" s="50">
        <v>5.5564783342564736E-6</v>
      </c>
      <c r="AF1511" s="50">
        <v>9.5267933810015668E-7</v>
      </c>
      <c r="AG1511" s="50">
        <v>5.1814872712334427E-6</v>
      </c>
      <c r="AH1511" s="50">
        <v>9.1451907081530892E-6</v>
      </c>
      <c r="AI1511" s="50">
        <v>6.023197335138796E-6</v>
      </c>
      <c r="AJ1511" s="50">
        <v>4.2036329254187618E-6</v>
      </c>
      <c r="AK1511" s="50">
        <v>1.8547081909067535E-5</v>
      </c>
      <c r="AL1511" s="50">
        <v>8.1204186633933857E-6</v>
      </c>
      <c r="AM1511" s="50">
        <v>9.3090705913645038E-6</v>
      </c>
      <c r="AN1511" s="50">
        <v>4.4872464966465387E-6</v>
      </c>
      <c r="AO1511" s="50">
        <v>5.6565525631428878E-6</v>
      </c>
      <c r="AP1511" s="50">
        <v>4.688483004356987E-6</v>
      </c>
      <c r="AQ1511" s="50">
        <v>8.65688441518884E-6</v>
      </c>
      <c r="AR1511" s="50">
        <v>1.0215589730824319E-5</v>
      </c>
      <c r="AS1511" s="50">
        <v>5.144107592104058E-6</v>
      </c>
      <c r="AT1511" s="50">
        <v>4.0266650420823976E-6</v>
      </c>
      <c r="AU1511" s="50">
        <v>5.2474428104624156E-6</v>
      </c>
      <c r="AV1511" s="50">
        <v>1.3515264047213131E-6</v>
      </c>
      <c r="AW1511" s="50">
        <v>2.5688773036697719E-5</v>
      </c>
      <c r="AX1511" s="50">
        <v>7.4046978504328881E-6</v>
      </c>
      <c r="AY1511" s="50">
        <v>2.7989029860320801E-6</v>
      </c>
      <c r="AZ1511" s="50">
        <v>6.9869311205672768E-6</v>
      </c>
      <c r="BA1511" s="50">
        <v>5.2860866874694568E-6</v>
      </c>
      <c r="BB1511" s="50">
        <v>1.0562129912822887E-6</v>
      </c>
      <c r="BC1511" s="50">
        <v>1.4064292582802681E-5</v>
      </c>
      <c r="BD1511" s="50">
        <v>1.4112193181238833E-5</v>
      </c>
      <c r="BE1511" s="50">
        <v>1.2443637993682574E-5</v>
      </c>
      <c r="BF1511" s="50">
        <v>3.3813700761100658E-6</v>
      </c>
      <c r="BG1511" s="50">
        <v>6.5065269244333075E-6</v>
      </c>
      <c r="BH1511" s="50">
        <v>3.4115438146372011E-6</v>
      </c>
      <c r="BI1511" s="50">
        <v>5.8110563684992186E-6</v>
      </c>
      <c r="BJ1511" s="50">
        <v>3.9963479189991886E-6</v>
      </c>
      <c r="BK1511" s="50">
        <v>6.3121890705447064E-6</v>
      </c>
      <c r="BL1511" s="50">
        <v>8.4878890317986151E-6</v>
      </c>
      <c r="BM1511" s="50">
        <v>5.1048896642067258E-6</v>
      </c>
      <c r="BN1511" s="50">
        <v>4.0033860785194502E-7</v>
      </c>
      <c r="BO1511" s="50">
        <v>3.6569449464461529E-6</v>
      </c>
      <c r="BP1511" s="50">
        <v>1.7529192633493216E-6</v>
      </c>
      <c r="BQ1511" s="50">
        <v>4.6395747900295333E-6</v>
      </c>
      <c r="BR1511" s="50">
        <v>3.5506199221984058E-2</v>
      </c>
      <c r="BS1511" s="50">
        <v>3.4502643871978865E-4</v>
      </c>
      <c r="BT1511" s="50">
        <v>1.0528585864779047E-5</v>
      </c>
      <c r="BU1511" s="50">
        <v>1.326010459474719E-5</v>
      </c>
      <c r="BV1511" s="50">
        <v>1.034152527167371E-4</v>
      </c>
      <c r="BW1511" s="50">
        <v>1.8332966817726874E-5</v>
      </c>
      <c r="BX1511" s="50">
        <v>7.8936981646087016E-6</v>
      </c>
      <c r="BY1511" s="50">
        <v>7.6727771790761236E-6</v>
      </c>
      <c r="BZ1511" s="50">
        <v>1.3597825779756333E-5</v>
      </c>
      <c r="CA1511" s="50">
        <v>1.688626999606095E-5</v>
      </c>
      <c r="CB1511" s="50">
        <v>1.7211343350436084E-5</v>
      </c>
      <c r="CC1511" s="50">
        <v>2.400686128802415E-5</v>
      </c>
      <c r="CD1511" s="50">
        <v>2.4281770506110385E-5</v>
      </c>
      <c r="CE1511" s="50">
        <v>5.3057249813296379E-4</v>
      </c>
      <c r="CF1511" s="50">
        <v>1.5502766323268553E-4</v>
      </c>
      <c r="CG1511" s="50">
        <v>4.5252523701698923E-5</v>
      </c>
      <c r="CH1511" s="50">
        <v>7.2883040159701018E-5</v>
      </c>
      <c r="CI1511" s="50">
        <v>2.0121289648414634E-4</v>
      </c>
      <c r="CJ1511" s="50">
        <v>8.5267730162505987E-5</v>
      </c>
      <c r="CK1511" s="50">
        <v>1.0412253433066698E-4</v>
      </c>
      <c r="CL1511" s="50">
        <v>2.6489849953940068E-5</v>
      </c>
      <c r="CM1511" s="50">
        <v>1.719183320194657E-5</v>
      </c>
      <c r="CN1511" s="50">
        <v>5.2613669501220785E-5</v>
      </c>
      <c r="CO1511" s="50">
        <v>8.1020094334000999E-5</v>
      </c>
      <c r="CP1511" s="50">
        <v>1.9084764206503653E-5</v>
      </c>
      <c r="CQ1511" s="50">
        <v>2.2124414576959279E-6</v>
      </c>
      <c r="CR1511" s="50">
        <v>4.4380770650112605E-5</v>
      </c>
      <c r="CS1511" s="50">
        <v>1.0488093637258021E-4</v>
      </c>
      <c r="CT1511" s="50">
        <v>1.9444906470487511E-5</v>
      </c>
      <c r="CU1511" s="50">
        <v>8.6364842091879295E-6</v>
      </c>
      <c r="CV1511" s="50">
        <v>1.0507629326609879E-5</v>
      </c>
      <c r="CW1511" s="50">
        <v>1.1422218586903954E-5</v>
      </c>
      <c r="CX1511" s="50">
        <v>6.6737821263972716E-5</v>
      </c>
      <c r="CY1511" s="50">
        <v>4.0984164758343191E-5</v>
      </c>
      <c r="CZ1511" s="50">
        <v>2.1612472452397016E-4</v>
      </c>
      <c r="DA1511" s="50">
        <v>2.5227215590561893E-4</v>
      </c>
      <c r="DB1511" s="50">
        <v>5.7651247697127147E-5</v>
      </c>
      <c r="DC1511" s="50">
        <v>4.7248880195429076E-4</v>
      </c>
      <c r="DD1511" s="50">
        <v>2.0523383365079644E-5</v>
      </c>
      <c r="DE1511" s="50">
        <v>3.7845488195033895E-4</v>
      </c>
      <c r="DF1511" s="50">
        <v>2.6802546145476291E-5</v>
      </c>
      <c r="DG1511" s="50">
        <v>2.6296492143214567E-4</v>
      </c>
      <c r="DH1511" s="50">
        <v>4.0132045041422247E-5</v>
      </c>
      <c r="DI1511" s="50">
        <v>5.5088163739434533E-5</v>
      </c>
      <c r="DJ1511" s="50">
        <v>3.635880753144338E-5</v>
      </c>
    </row>
    <row r="1512" spans="13:114" x14ac:dyDescent="0.2">
      <c r="M1512" s="49" t="s">
        <v>192</v>
      </c>
      <c r="N1512" s="50">
        <v>8.5990914379105237E-6</v>
      </c>
      <c r="O1512" s="50">
        <v>1.8519342492398615E-5</v>
      </c>
      <c r="P1512" s="50">
        <v>4.506709356117524E-5</v>
      </c>
      <c r="Q1512" s="50">
        <v>5.516952417487151E-6</v>
      </c>
      <c r="R1512" s="50">
        <v>1.1614697437856112E-4</v>
      </c>
      <c r="S1512" s="50">
        <v>6.5968491536665959E-5</v>
      </c>
      <c r="T1512" s="50">
        <v>9.169563981596736E-5</v>
      </c>
      <c r="U1512" s="69">
        <v>2.5970254030282971E-5</v>
      </c>
      <c r="V1512" s="50">
        <v>3.8996870812653832E-6</v>
      </c>
      <c r="W1512" s="50">
        <v>1.0249058715522959E-5</v>
      </c>
      <c r="X1512" s="50">
        <v>1.6518137444302274E-5</v>
      </c>
      <c r="Y1512" s="50">
        <v>6.7568206130778598E-5</v>
      </c>
      <c r="Z1512" s="50">
        <v>6.8360749624707512E-5</v>
      </c>
      <c r="AA1512" s="50">
        <v>1.4731078535846568E-5</v>
      </c>
      <c r="AB1512" s="50">
        <v>5.3177595838893666E-6</v>
      </c>
      <c r="AC1512" s="50">
        <v>1.4575955922948688E-5</v>
      </c>
      <c r="AD1512" s="50">
        <v>8.5407763938887424E-6</v>
      </c>
      <c r="AE1512" s="50">
        <v>1.2622107046311004E-5</v>
      </c>
      <c r="AF1512" s="50">
        <v>4.7042369509303321E-6</v>
      </c>
      <c r="AG1512" s="50">
        <v>1.3971008661556424E-5</v>
      </c>
      <c r="AH1512" s="50">
        <v>1.4833053043174115E-5</v>
      </c>
      <c r="AI1512" s="50">
        <v>3.2951357964051437E-5</v>
      </c>
      <c r="AJ1512" s="50">
        <v>2.7744496722091292E-5</v>
      </c>
      <c r="AK1512" s="50">
        <v>3.6824653481837482E-5</v>
      </c>
      <c r="AL1512" s="50">
        <v>7.3235302131535311E-6</v>
      </c>
      <c r="AM1512" s="50">
        <v>2.4016141992270235E-5</v>
      </c>
      <c r="AN1512" s="50">
        <v>1.323463924335352E-5</v>
      </c>
      <c r="AO1512" s="50">
        <v>1.3121663251434685E-5</v>
      </c>
      <c r="AP1512" s="50">
        <v>2.9206422576305146E-5</v>
      </c>
      <c r="AQ1512" s="50">
        <v>1.2544019207796599E-4</v>
      </c>
      <c r="AR1512" s="50">
        <v>2.4981501719246454E-4</v>
      </c>
      <c r="AS1512" s="50">
        <v>3.8466230517934216E-5</v>
      </c>
      <c r="AT1512" s="50">
        <v>1.7187288389650271E-5</v>
      </c>
      <c r="AU1512" s="50">
        <v>1.3213742831490836E-5</v>
      </c>
      <c r="AV1512" s="50">
        <v>1.2646649690944456E-5</v>
      </c>
      <c r="AW1512" s="50">
        <v>5.6062895214222962E-5</v>
      </c>
      <c r="AX1512" s="50">
        <v>6.2603068201980532E-5</v>
      </c>
      <c r="AY1512" s="50">
        <v>9.1535015706078403E-6</v>
      </c>
      <c r="AZ1512" s="50">
        <v>4.7321059799954319E-5</v>
      </c>
      <c r="BA1512" s="50">
        <v>5.8166194099794965E-5</v>
      </c>
      <c r="BB1512" s="50">
        <v>1.5594220324084828E-6</v>
      </c>
      <c r="BC1512" s="50">
        <v>1.0227166448613708E-4</v>
      </c>
      <c r="BD1512" s="50">
        <v>2.0706571569427416E-5</v>
      </c>
      <c r="BE1512" s="50">
        <v>6.5097977334447981E-5</v>
      </c>
      <c r="BF1512" s="50">
        <v>1.1255827250734372E-5</v>
      </c>
      <c r="BG1512" s="50">
        <v>3.2630142114922814E-5</v>
      </c>
      <c r="BH1512" s="50">
        <v>9.4997985845864509E-6</v>
      </c>
      <c r="BI1512" s="50">
        <v>2.896837995804527E-5</v>
      </c>
      <c r="BJ1512" s="50">
        <v>1.2016074015058241E-5</v>
      </c>
      <c r="BK1512" s="50">
        <v>1.7271025278867877E-5</v>
      </c>
      <c r="BL1512" s="50">
        <v>9.8944808587790989E-6</v>
      </c>
      <c r="BM1512" s="50">
        <v>8.3953501885985544E-6</v>
      </c>
      <c r="BN1512" s="50">
        <v>2.7765549711752812E-6</v>
      </c>
      <c r="BO1512" s="50">
        <v>1.7890484393719156E-5</v>
      </c>
      <c r="BP1512" s="50">
        <v>3.8153197567481188E-6</v>
      </c>
      <c r="BQ1512" s="50">
        <v>3.0107737660089586E-6</v>
      </c>
      <c r="BR1512" s="50">
        <v>1.4298631412612165E-5</v>
      </c>
      <c r="BS1512" s="50">
        <v>1.5646844838653983E-2</v>
      </c>
      <c r="BT1512" s="50">
        <v>4.0650857365783436E-5</v>
      </c>
      <c r="BU1512" s="50">
        <v>2.6352133646414015E-5</v>
      </c>
      <c r="BV1512" s="50">
        <v>1.4254334710948771E-5</v>
      </c>
      <c r="BW1512" s="50">
        <v>2.4898043593574559E-5</v>
      </c>
      <c r="BX1512" s="50">
        <v>2.1427808016244147E-5</v>
      </c>
      <c r="BY1512" s="50">
        <v>1.6942533497592818E-5</v>
      </c>
      <c r="BZ1512" s="50">
        <v>1.771636355586953E-5</v>
      </c>
      <c r="CA1512" s="50">
        <v>1.5082976688295299E-5</v>
      </c>
      <c r="CB1512" s="50">
        <v>1.8185726037791058E-5</v>
      </c>
      <c r="CC1512" s="50">
        <v>2.5479896477064571E-5</v>
      </c>
      <c r="CD1512" s="50">
        <v>1.352719209196584E-5</v>
      </c>
      <c r="CE1512" s="50">
        <v>5.7216050344942586E-5</v>
      </c>
      <c r="CF1512" s="50">
        <v>1.5547955213045792E-5</v>
      </c>
      <c r="CG1512" s="50">
        <v>2.6780184559061275E-5</v>
      </c>
      <c r="CH1512" s="50">
        <v>1.6627384112045914E-5</v>
      </c>
      <c r="CI1512" s="50">
        <v>1.8696005928898813E-5</v>
      </c>
      <c r="CJ1512" s="50">
        <v>1.4310397147028932E-5</v>
      </c>
      <c r="CK1512" s="50">
        <v>1.8216020263916694E-5</v>
      </c>
      <c r="CL1512" s="50">
        <v>4.2191529343197413E-6</v>
      </c>
      <c r="CM1512" s="50">
        <v>9.9117854441939599E-5</v>
      </c>
      <c r="CN1512" s="50">
        <v>2.5704845571319865E-5</v>
      </c>
      <c r="CO1512" s="50">
        <v>4.1601854751673354E-5</v>
      </c>
      <c r="CP1512" s="50">
        <v>1.4847461052093187E-5</v>
      </c>
      <c r="CQ1512" s="50">
        <v>3.1962773512459037E-6</v>
      </c>
      <c r="CR1512" s="50">
        <v>2.0022318759171391E-5</v>
      </c>
      <c r="CS1512" s="50">
        <v>1.8706173298710618E-5</v>
      </c>
      <c r="CT1512" s="50">
        <v>9.9307043899662768E-6</v>
      </c>
      <c r="CU1512" s="50">
        <v>5.4357892200792679E-6</v>
      </c>
      <c r="CV1512" s="50">
        <v>2.6987963268873965E-5</v>
      </c>
      <c r="CW1512" s="50">
        <v>5.3702286211669301E-6</v>
      </c>
      <c r="CX1512" s="50">
        <v>1.5321822450723385E-5</v>
      </c>
      <c r="CY1512" s="50">
        <v>1.2256568343438881E-5</v>
      </c>
      <c r="CZ1512" s="50">
        <v>7.0099321611939908E-4</v>
      </c>
      <c r="DA1512" s="50">
        <v>1.2499082746552213E-5</v>
      </c>
      <c r="DB1512" s="50">
        <v>9.4544566871052494E-5</v>
      </c>
      <c r="DC1512" s="50">
        <v>5.5253510252267069E-5</v>
      </c>
      <c r="DD1512" s="50">
        <v>1.1931139581863938E-5</v>
      </c>
      <c r="DE1512" s="50">
        <v>1.9076657392196384E-4</v>
      </c>
      <c r="DF1512" s="50">
        <v>7.1219943617295003E-4</v>
      </c>
      <c r="DG1512" s="50">
        <v>9.4261335151577211E-5</v>
      </c>
      <c r="DH1512" s="50">
        <v>1.8934953826563883E-4</v>
      </c>
      <c r="DI1512" s="50">
        <v>1.0487613796154103E-4</v>
      </c>
      <c r="DJ1512" s="50">
        <v>2.191424392687329E-4</v>
      </c>
    </row>
    <row r="1513" spans="13:114" x14ac:dyDescent="0.2">
      <c r="M1513" s="49" t="s">
        <v>193</v>
      </c>
      <c r="N1513" s="50">
        <v>1.650241855083078E-5</v>
      </c>
      <c r="O1513" s="50">
        <v>3.6412493372385253E-5</v>
      </c>
      <c r="P1513" s="50">
        <v>1.0987166318478411E-5</v>
      </c>
      <c r="Q1513" s="50">
        <v>1.2009306440987431E-5</v>
      </c>
      <c r="R1513" s="50">
        <v>1.0690717011716445E-4</v>
      </c>
      <c r="S1513" s="50">
        <v>1.4994395743550357E-5</v>
      </c>
      <c r="T1513" s="50">
        <v>4.0985636843720433E-5</v>
      </c>
      <c r="U1513" s="69">
        <v>1.5268280869872052E-4</v>
      </c>
      <c r="V1513" s="50">
        <v>2.9967985518075116E-5</v>
      </c>
      <c r="W1513" s="50">
        <v>1.5007056587200019E-5</v>
      </c>
      <c r="X1513" s="50">
        <v>4.4657765998592338E-5</v>
      </c>
      <c r="Y1513" s="50">
        <v>1.9625434337448364E-4</v>
      </c>
      <c r="Z1513" s="50">
        <v>1.3982336653612751E-4</v>
      </c>
      <c r="AA1513" s="50">
        <v>1.2229653442044573E-4</v>
      </c>
      <c r="AB1513" s="50">
        <v>2.071556245664019E-5</v>
      </c>
      <c r="AC1513" s="50">
        <v>9.7571108179642739E-5</v>
      </c>
      <c r="AD1513" s="50">
        <v>9.786467399094202E-5</v>
      </c>
      <c r="AE1513" s="50">
        <v>9.9264957237101627E-5</v>
      </c>
      <c r="AF1513" s="50">
        <v>7.8952041160694941E-5</v>
      </c>
      <c r="AG1513" s="50">
        <v>1.9026603708614603E-4</v>
      </c>
      <c r="AH1513" s="50">
        <v>1.5831784115326206E-4</v>
      </c>
      <c r="AI1513" s="50">
        <v>1.253527647829911E-4</v>
      </c>
      <c r="AJ1513" s="50">
        <v>1.7121693268527211E-4</v>
      </c>
      <c r="AK1513" s="50">
        <v>1.1846724858051559E-4</v>
      </c>
      <c r="AL1513" s="50">
        <v>5.7211666732597908E-5</v>
      </c>
      <c r="AM1513" s="50">
        <v>2.146820223534466E-4</v>
      </c>
      <c r="AN1513" s="50">
        <v>3.7377364693925844E-4</v>
      </c>
      <c r="AO1513" s="50">
        <v>3.8653132126993558E-4</v>
      </c>
      <c r="AP1513" s="50">
        <v>1.9407799827338146E-4</v>
      </c>
      <c r="AQ1513" s="50">
        <v>2.2415205416209601E-4</v>
      </c>
      <c r="AR1513" s="50">
        <v>1.6639200400150495E-4</v>
      </c>
      <c r="AS1513" s="50">
        <v>1.3938293824995807E-4</v>
      </c>
      <c r="AT1513" s="50">
        <v>5.9351834431394012E-5</v>
      </c>
      <c r="AU1513" s="50">
        <v>9.8650698964676474E-5</v>
      </c>
      <c r="AV1513" s="50">
        <v>3.8836520760452432E-5</v>
      </c>
      <c r="AW1513" s="50">
        <v>1.8816528486764248E-4</v>
      </c>
      <c r="AX1513" s="50">
        <v>2.213298478638353E-4</v>
      </c>
      <c r="AY1513" s="50">
        <v>8.8686277399715975E-5</v>
      </c>
      <c r="AZ1513" s="50">
        <v>5.6462766092884492E-5</v>
      </c>
      <c r="BA1513" s="50">
        <v>1.7113304787936962E-4</v>
      </c>
      <c r="BB1513" s="50">
        <v>8.2198953098706594E-5</v>
      </c>
      <c r="BC1513" s="50">
        <v>7.5795662244418404E-5</v>
      </c>
      <c r="BD1513" s="50">
        <v>7.3403531324187991E-5</v>
      </c>
      <c r="BE1513" s="50">
        <v>8.9063023889881377E-5</v>
      </c>
      <c r="BF1513" s="50">
        <v>7.9997453215402124E-5</v>
      </c>
      <c r="BG1513" s="50">
        <v>2.1839686052693816E-4</v>
      </c>
      <c r="BH1513" s="50">
        <v>2.083768228648559E-4</v>
      </c>
      <c r="BI1513" s="50">
        <v>2.6065489114496227E-4</v>
      </c>
      <c r="BJ1513" s="50">
        <v>1.8606648090679863E-4</v>
      </c>
      <c r="BK1513" s="50">
        <v>3.6752303355876565E-4</v>
      </c>
      <c r="BL1513" s="50">
        <v>8.2401572621403242E-5</v>
      </c>
      <c r="BM1513" s="50">
        <v>1.218786602620602E-4</v>
      </c>
      <c r="BN1513" s="50">
        <v>4.5446406548739838E-6</v>
      </c>
      <c r="BO1513" s="50">
        <v>1.0566826472102425E-4</v>
      </c>
      <c r="BP1513" s="50">
        <v>2.593874702638277E-5</v>
      </c>
      <c r="BQ1513" s="50">
        <v>2.4877915674203934E-5</v>
      </c>
      <c r="BR1513" s="50">
        <v>9.5134134094143803E-5</v>
      </c>
      <c r="BS1513" s="50">
        <v>4.7641462355652279E-5</v>
      </c>
      <c r="BT1513" s="50">
        <v>8.4190917403646499E-3</v>
      </c>
      <c r="BU1513" s="50">
        <v>2.9000167864110871E-4</v>
      </c>
      <c r="BV1513" s="50">
        <v>7.7049074853905084E-5</v>
      </c>
      <c r="BW1513" s="50">
        <v>1.0946681980734462E-4</v>
      </c>
      <c r="BX1513" s="50">
        <v>1.3526982744281377E-4</v>
      </c>
      <c r="BY1513" s="50">
        <v>6.1634307666633015E-5</v>
      </c>
      <c r="BZ1513" s="50">
        <v>4.7835159277802805E-5</v>
      </c>
      <c r="CA1513" s="50">
        <v>3.1806995685862922E-5</v>
      </c>
      <c r="CB1513" s="50">
        <v>5.0516018065286567E-5</v>
      </c>
      <c r="CC1513" s="50">
        <v>4.8922210636843102E-5</v>
      </c>
      <c r="CD1513" s="50">
        <v>5.5943617694187286E-5</v>
      </c>
      <c r="CE1513" s="50">
        <v>1.1361302786815273E-4</v>
      </c>
      <c r="CF1513" s="50">
        <v>8.5947023959167152E-5</v>
      </c>
      <c r="CG1513" s="50">
        <v>8.4673176254987663E-5</v>
      </c>
      <c r="CH1513" s="50">
        <v>5.6362206847688229E-5</v>
      </c>
      <c r="CI1513" s="50">
        <v>1.4274636604305122E-4</v>
      </c>
      <c r="CJ1513" s="50">
        <v>1.2637823116637813E-4</v>
      </c>
      <c r="CK1513" s="50">
        <v>5.9289254442492833E-5</v>
      </c>
      <c r="CL1513" s="50">
        <v>1.6712169469818077E-5</v>
      </c>
      <c r="CM1513" s="50">
        <v>4.8718234013221815E-5</v>
      </c>
      <c r="CN1513" s="50">
        <v>1.3662289744124161E-4</v>
      </c>
      <c r="CO1513" s="50">
        <v>4.9028382132163598E-5</v>
      </c>
      <c r="CP1513" s="50">
        <v>7.1483165559994025E-5</v>
      </c>
      <c r="CQ1513" s="50">
        <v>6.0753534707520216E-6</v>
      </c>
      <c r="CR1513" s="50">
        <v>8.3870405664452708E-5</v>
      </c>
      <c r="CS1513" s="50">
        <v>1.0480969018787275E-4</v>
      </c>
      <c r="CT1513" s="50">
        <v>4.1278696853473797E-5</v>
      </c>
      <c r="CU1513" s="50">
        <v>2.6428286229807361E-5</v>
      </c>
      <c r="CV1513" s="50">
        <v>3.9267291420293044E-5</v>
      </c>
      <c r="CW1513" s="50">
        <v>6.3481329388140011E-5</v>
      </c>
      <c r="CX1513" s="50">
        <v>5.7378466289008536E-5</v>
      </c>
      <c r="CY1513" s="50">
        <v>5.7355281644400898E-5</v>
      </c>
      <c r="CZ1513" s="50">
        <v>5.7489523626256427E-5</v>
      </c>
      <c r="DA1513" s="50">
        <v>8.1497077987382403E-5</v>
      </c>
      <c r="DB1513" s="50">
        <v>7.1746044076488987E-5</v>
      </c>
      <c r="DC1513" s="50">
        <v>6.841389060402107E-5</v>
      </c>
      <c r="DD1513" s="50">
        <v>6.7497783266671609E-5</v>
      </c>
      <c r="DE1513" s="50">
        <v>9.5283708526819805E-5</v>
      </c>
      <c r="DF1513" s="50">
        <v>3.7520152912817533E-5</v>
      </c>
      <c r="DG1513" s="50">
        <v>1.2034418942576138E-4</v>
      </c>
      <c r="DH1513" s="50">
        <v>1.6498122044807331E-4</v>
      </c>
      <c r="DI1513" s="50">
        <v>5.1138951540270376E-5</v>
      </c>
      <c r="DJ1513" s="50">
        <v>6.9652845346033831E-5</v>
      </c>
    </row>
    <row r="1514" spans="13:114" ht="22.5" x14ac:dyDescent="0.2">
      <c r="M1514" s="49" t="s">
        <v>194</v>
      </c>
      <c r="N1514" s="50">
        <v>4.2634160429721788E-6</v>
      </c>
      <c r="O1514" s="50">
        <v>6.1653489890027976E-6</v>
      </c>
      <c r="P1514" s="50">
        <v>3.5674973801045293E-6</v>
      </c>
      <c r="Q1514" s="50">
        <v>2.8878094942854641E-6</v>
      </c>
      <c r="R1514" s="50">
        <v>8.6150904446067106E-6</v>
      </c>
      <c r="S1514" s="50">
        <v>1.231373801877626E-5</v>
      </c>
      <c r="T1514" s="50">
        <v>1.488705311995616E-5</v>
      </c>
      <c r="U1514" s="69">
        <v>9.8539195523072548E-6</v>
      </c>
      <c r="V1514" s="50">
        <v>1.0940181841689803E-5</v>
      </c>
      <c r="W1514" s="50">
        <v>5.9659262386611249E-6</v>
      </c>
      <c r="X1514" s="50">
        <v>8.595972705510754E-6</v>
      </c>
      <c r="Y1514" s="50">
        <v>3.6307279009078675E-5</v>
      </c>
      <c r="Z1514" s="50">
        <v>1.6625027629585168E-5</v>
      </c>
      <c r="AA1514" s="50">
        <v>3.6387789043924175E-5</v>
      </c>
      <c r="AB1514" s="50">
        <v>4.6460814579010883E-6</v>
      </c>
      <c r="AC1514" s="50">
        <v>2.3915659469514269E-5</v>
      </c>
      <c r="AD1514" s="50">
        <v>4.8472230244641364E-6</v>
      </c>
      <c r="AE1514" s="50">
        <v>8.861730305517302E-6</v>
      </c>
      <c r="AF1514" s="50">
        <v>2.1923700494086829E-6</v>
      </c>
      <c r="AG1514" s="50">
        <v>3.4571084347104914E-5</v>
      </c>
      <c r="AH1514" s="50">
        <v>1.0929468655787185E-5</v>
      </c>
      <c r="AI1514" s="50">
        <v>1.085148842356678E-5</v>
      </c>
      <c r="AJ1514" s="50">
        <v>8.5283536509160083E-6</v>
      </c>
      <c r="AK1514" s="50">
        <v>4.1758570192419399E-5</v>
      </c>
      <c r="AL1514" s="50">
        <v>5.6088667300575085E-6</v>
      </c>
      <c r="AM1514" s="50">
        <v>1.7829691846924624E-5</v>
      </c>
      <c r="AN1514" s="50">
        <v>1.3409099066326187E-5</v>
      </c>
      <c r="AO1514" s="50">
        <v>3.9850574661310006E-5</v>
      </c>
      <c r="AP1514" s="50">
        <v>2.6187088513618261E-5</v>
      </c>
      <c r="AQ1514" s="50">
        <v>2.3276480040104484E-5</v>
      </c>
      <c r="AR1514" s="50">
        <v>2.3568453918554252E-5</v>
      </c>
      <c r="AS1514" s="50">
        <v>1.7374318473590131E-5</v>
      </c>
      <c r="AT1514" s="50">
        <v>4.5436188443338108E-6</v>
      </c>
      <c r="AU1514" s="50">
        <v>1.4573984440159581E-5</v>
      </c>
      <c r="AV1514" s="50">
        <v>4.4381047063518739E-5</v>
      </c>
      <c r="AW1514" s="50">
        <v>4.3974778883432004E-5</v>
      </c>
      <c r="AX1514" s="50">
        <v>1.9124143491070566E-5</v>
      </c>
      <c r="AY1514" s="50">
        <v>4.3903765784013071E-6</v>
      </c>
      <c r="AZ1514" s="50">
        <v>1.8317847539416671E-5</v>
      </c>
      <c r="BA1514" s="50">
        <v>1.0583827265312741E-5</v>
      </c>
      <c r="BB1514" s="50">
        <v>6.1793088680618114E-7</v>
      </c>
      <c r="BC1514" s="50">
        <v>7.9374791894816132E-6</v>
      </c>
      <c r="BD1514" s="50">
        <v>1.1526478240259019E-5</v>
      </c>
      <c r="BE1514" s="50">
        <v>1.1410359817105008E-5</v>
      </c>
      <c r="BF1514" s="50">
        <v>3.9425885290311127E-6</v>
      </c>
      <c r="BG1514" s="50">
        <v>2.1312034304114865E-5</v>
      </c>
      <c r="BH1514" s="50">
        <v>4.1956462691944984E-6</v>
      </c>
      <c r="BI1514" s="50">
        <v>2.4143404502337681E-5</v>
      </c>
      <c r="BJ1514" s="50">
        <v>3.8511980354390211E-4</v>
      </c>
      <c r="BK1514" s="50">
        <v>2.7741630865875464E-5</v>
      </c>
      <c r="BL1514" s="50">
        <v>1.0711782671909972E-4</v>
      </c>
      <c r="BM1514" s="50">
        <v>1.1289464272294318E-4</v>
      </c>
      <c r="BN1514" s="50">
        <v>1.4437334093015414E-6</v>
      </c>
      <c r="BO1514" s="50">
        <v>1.7250094124609595E-5</v>
      </c>
      <c r="BP1514" s="50">
        <v>1.4744254873563545E-5</v>
      </c>
      <c r="BQ1514" s="50">
        <v>1.2664304311917873E-5</v>
      </c>
      <c r="BR1514" s="50">
        <v>2.2935574023883334E-5</v>
      </c>
      <c r="BS1514" s="50">
        <v>1.1328855687715712E-5</v>
      </c>
      <c r="BT1514" s="50">
        <v>1.5774078657001141E-5</v>
      </c>
      <c r="BU1514" s="50">
        <v>5.8635456689510347E-3</v>
      </c>
      <c r="BV1514" s="50">
        <v>3.3563769879683046E-5</v>
      </c>
      <c r="BW1514" s="50">
        <v>1.1822127857239757E-5</v>
      </c>
      <c r="BX1514" s="50">
        <v>1.5035767553994522E-5</v>
      </c>
      <c r="BY1514" s="50">
        <v>9.4999806760187917E-6</v>
      </c>
      <c r="BZ1514" s="50">
        <v>1.7319875513293829E-5</v>
      </c>
      <c r="CA1514" s="50">
        <v>1.0176771833526817E-5</v>
      </c>
      <c r="CB1514" s="50">
        <v>1.6766789728494742E-5</v>
      </c>
      <c r="CC1514" s="50">
        <v>1.7549183404181573E-5</v>
      </c>
      <c r="CD1514" s="50">
        <v>1.3480362963826558E-5</v>
      </c>
      <c r="CE1514" s="50">
        <v>2.4047541132926295E-5</v>
      </c>
      <c r="CF1514" s="50">
        <v>1.5063346401817244E-5</v>
      </c>
      <c r="CG1514" s="50">
        <v>7.0775191722336829E-6</v>
      </c>
      <c r="CH1514" s="50">
        <v>8.4670994285514793E-6</v>
      </c>
      <c r="CI1514" s="50">
        <v>5.813453120895892E-6</v>
      </c>
      <c r="CJ1514" s="50">
        <v>3.8146799462308643E-6</v>
      </c>
      <c r="CK1514" s="50">
        <v>3.1657892655252673E-6</v>
      </c>
      <c r="CL1514" s="50">
        <v>1.8444716522295156E-6</v>
      </c>
      <c r="CM1514" s="50">
        <v>1.176195214225296E-5</v>
      </c>
      <c r="CN1514" s="50">
        <v>1.8821725529914543E-5</v>
      </c>
      <c r="CO1514" s="50">
        <v>3.622813637809911E-6</v>
      </c>
      <c r="CP1514" s="50">
        <v>1.2015139072623141E-5</v>
      </c>
      <c r="CQ1514" s="50">
        <v>2.1426099404926569E-6</v>
      </c>
      <c r="CR1514" s="50">
        <v>1.3089809851173564E-5</v>
      </c>
      <c r="CS1514" s="50">
        <v>9.044370740861515E-6</v>
      </c>
      <c r="CT1514" s="50">
        <v>6.1005235657529853E-6</v>
      </c>
      <c r="CU1514" s="50">
        <v>3.2240641242767693E-6</v>
      </c>
      <c r="CV1514" s="50">
        <v>2.5283380084307106E-6</v>
      </c>
      <c r="CW1514" s="50">
        <v>1.3112481117135459E-5</v>
      </c>
      <c r="CX1514" s="50">
        <v>8.4249454987219483E-6</v>
      </c>
      <c r="CY1514" s="50">
        <v>9.6389315548750681E-6</v>
      </c>
      <c r="CZ1514" s="50">
        <v>3.5504619331512708E-5</v>
      </c>
      <c r="DA1514" s="50">
        <v>1.272333307232652E-5</v>
      </c>
      <c r="DB1514" s="50">
        <v>4.9266681347948167E-5</v>
      </c>
      <c r="DC1514" s="50">
        <v>3.091608929904895E-5</v>
      </c>
      <c r="DD1514" s="50">
        <v>3.6887189271687388E-5</v>
      </c>
      <c r="DE1514" s="50">
        <v>2.7987253307311282E-5</v>
      </c>
      <c r="DF1514" s="50">
        <v>3.2417419076515377E-5</v>
      </c>
      <c r="DG1514" s="50">
        <v>1.6699857984472427E-5</v>
      </c>
      <c r="DH1514" s="50">
        <v>1.8936884585253323E-5</v>
      </c>
      <c r="DI1514" s="50">
        <v>4.648850832367254E-6</v>
      </c>
      <c r="DJ1514" s="50">
        <v>8.6483872047024925E-6</v>
      </c>
    </row>
    <row r="1515" spans="13:114" x14ac:dyDescent="0.2">
      <c r="M1515" s="49" t="s">
        <v>195</v>
      </c>
      <c r="N1515" s="50">
        <v>2.7457115365891649E-6</v>
      </c>
      <c r="O1515" s="50">
        <v>5.1139670984747191E-6</v>
      </c>
      <c r="P1515" s="50">
        <v>3.3314323927095258E-6</v>
      </c>
      <c r="Q1515" s="50">
        <v>2.5554603396425064E-6</v>
      </c>
      <c r="R1515" s="50">
        <v>1.6711568060624276E-5</v>
      </c>
      <c r="S1515" s="50">
        <v>1.7633906734753543E-5</v>
      </c>
      <c r="T1515" s="50">
        <v>1.1196019387506283E-4</v>
      </c>
      <c r="U1515" s="69">
        <v>8.4187908427902305E-5</v>
      </c>
      <c r="V1515" s="50">
        <v>5.5334086168169236E-6</v>
      </c>
      <c r="W1515" s="50">
        <v>6.4566744980093699E-6</v>
      </c>
      <c r="X1515" s="50">
        <v>8.1461574565915236E-6</v>
      </c>
      <c r="Y1515" s="50">
        <v>1.9683305181690914E-5</v>
      </c>
      <c r="Z1515" s="50">
        <v>2.1811509690727725E-5</v>
      </c>
      <c r="AA1515" s="50">
        <v>1.9468840551679991E-5</v>
      </c>
      <c r="AB1515" s="50">
        <v>4.2838166447784472E-6</v>
      </c>
      <c r="AC1515" s="50">
        <v>1.3278726017899902E-5</v>
      </c>
      <c r="AD1515" s="50">
        <v>5.0705280640789284E-6</v>
      </c>
      <c r="AE1515" s="50">
        <v>1.0199875036107306E-5</v>
      </c>
      <c r="AF1515" s="50">
        <v>1.6873647712072071E-6</v>
      </c>
      <c r="AG1515" s="50">
        <v>1.5510944764667065E-5</v>
      </c>
      <c r="AH1515" s="50">
        <v>1.2597531427554934E-5</v>
      </c>
      <c r="AI1515" s="50">
        <v>9.9888825516994952E-6</v>
      </c>
      <c r="AJ1515" s="50">
        <v>7.767811609215805E-6</v>
      </c>
      <c r="AK1515" s="50">
        <v>1.6870087325376367E-5</v>
      </c>
      <c r="AL1515" s="50">
        <v>7.6869839073753029E-6</v>
      </c>
      <c r="AM1515" s="50">
        <v>1.4884476749240167E-5</v>
      </c>
      <c r="AN1515" s="50">
        <v>1.0443423035085484E-5</v>
      </c>
      <c r="AO1515" s="50">
        <v>1.6778168018974243E-5</v>
      </c>
      <c r="AP1515" s="50">
        <v>1.1858058762762442E-5</v>
      </c>
      <c r="AQ1515" s="50">
        <v>1.4223302366130049E-5</v>
      </c>
      <c r="AR1515" s="50">
        <v>1.3542307924329274E-5</v>
      </c>
      <c r="AS1515" s="50">
        <v>1.0882631913555233E-5</v>
      </c>
      <c r="AT1515" s="50">
        <v>3.7581990076703692E-5</v>
      </c>
      <c r="AU1515" s="50">
        <v>2.4818198990943408E-5</v>
      </c>
      <c r="AV1515" s="50">
        <v>1.0453153876339259E-5</v>
      </c>
      <c r="AW1515" s="50">
        <v>1.5684306130993694E-5</v>
      </c>
      <c r="AX1515" s="50">
        <v>1.0115599237485545E-5</v>
      </c>
      <c r="AY1515" s="50">
        <v>5.7197451780881658E-6</v>
      </c>
      <c r="AZ1515" s="50">
        <v>5.5930729035128959E-5</v>
      </c>
      <c r="BA1515" s="50">
        <v>6.5876520487697481E-6</v>
      </c>
      <c r="BB1515" s="50">
        <v>9.6659252528241251E-7</v>
      </c>
      <c r="BC1515" s="50">
        <v>1.0828464722476633E-5</v>
      </c>
      <c r="BD1515" s="50">
        <v>3.6780572216219988E-5</v>
      </c>
      <c r="BE1515" s="50">
        <v>1.211134259218905E-5</v>
      </c>
      <c r="BF1515" s="50">
        <v>4.4516157197242875E-6</v>
      </c>
      <c r="BG1515" s="50">
        <v>1.5060392951899474E-5</v>
      </c>
      <c r="BH1515" s="50">
        <v>7.3418638443763195E-6</v>
      </c>
      <c r="BI1515" s="50">
        <v>1.5551681900398893E-5</v>
      </c>
      <c r="BJ1515" s="50">
        <v>1.1583399472600853E-4</v>
      </c>
      <c r="BK1515" s="50">
        <v>5.2094341906826107E-5</v>
      </c>
      <c r="BL1515" s="50">
        <v>3.9215932362800155E-5</v>
      </c>
      <c r="BM1515" s="50">
        <v>3.9641040257769898E-5</v>
      </c>
      <c r="BN1515" s="50">
        <v>8.9384246245594386E-7</v>
      </c>
      <c r="BO1515" s="50">
        <v>1.4777169099539643E-5</v>
      </c>
      <c r="BP1515" s="50">
        <v>6.2876860297151245E-6</v>
      </c>
      <c r="BQ1515" s="50">
        <v>5.9821454577636238E-6</v>
      </c>
      <c r="BR1515" s="50">
        <v>1.732104882728327E-5</v>
      </c>
      <c r="BS1515" s="50">
        <v>7.9574515332819611E-6</v>
      </c>
      <c r="BT1515" s="50">
        <v>1.5534613462485543E-5</v>
      </c>
      <c r="BU1515" s="50">
        <v>1.1317036273369072E-3</v>
      </c>
      <c r="BV1515" s="50">
        <v>2.0410422673331638E-2</v>
      </c>
      <c r="BW1515" s="50">
        <v>3.0562233634724024E-5</v>
      </c>
      <c r="BX1515" s="50">
        <v>2.1892862292426922E-5</v>
      </c>
      <c r="BY1515" s="50">
        <v>1.9464008947884753E-5</v>
      </c>
      <c r="BZ1515" s="50">
        <v>4.6696101119136476E-5</v>
      </c>
      <c r="CA1515" s="50">
        <v>2.0572176219801205E-5</v>
      </c>
      <c r="CB1515" s="50">
        <v>3.4985074938574881E-5</v>
      </c>
      <c r="CC1515" s="50">
        <v>2.1026766287283283E-5</v>
      </c>
      <c r="CD1515" s="50">
        <v>2.035357187190475E-5</v>
      </c>
      <c r="CE1515" s="50">
        <v>4.083989360287142E-5</v>
      </c>
      <c r="CF1515" s="50">
        <v>1.437376176141692E-5</v>
      </c>
      <c r="CG1515" s="50">
        <v>1.2511865945166294E-4</v>
      </c>
      <c r="CH1515" s="50">
        <v>1.7570694149785394E-5</v>
      </c>
      <c r="CI1515" s="50">
        <v>8.0638650875013157E-5</v>
      </c>
      <c r="CJ1515" s="50">
        <v>4.6130642309322734E-5</v>
      </c>
      <c r="CK1515" s="50">
        <v>1.4291110825764753E-5</v>
      </c>
      <c r="CL1515" s="50">
        <v>1.0356182120107949E-5</v>
      </c>
      <c r="CM1515" s="50">
        <v>9.3159138155180323E-5</v>
      </c>
      <c r="CN1515" s="50">
        <v>1.2934729395634159E-5</v>
      </c>
      <c r="CO1515" s="50">
        <v>4.6692836684502842E-5</v>
      </c>
      <c r="CP1515" s="50">
        <v>3.003576356329425E-4</v>
      </c>
      <c r="CQ1515" s="50">
        <v>3.1263481175751261E-4</v>
      </c>
      <c r="CR1515" s="50">
        <v>1.8680359450170801E-5</v>
      </c>
      <c r="CS1515" s="50">
        <v>2.8966851108224856E-5</v>
      </c>
      <c r="CT1515" s="50">
        <v>1.7882917711415482E-5</v>
      </c>
      <c r="CU1515" s="50">
        <v>8.4282667853169499E-6</v>
      </c>
      <c r="CV1515" s="50">
        <v>7.8967019006638526E-6</v>
      </c>
      <c r="CW1515" s="50">
        <v>1.5434794773230296E-5</v>
      </c>
      <c r="CX1515" s="50">
        <v>1.6826881863165653E-5</v>
      </c>
      <c r="CY1515" s="50">
        <v>1.618826649383273E-5</v>
      </c>
      <c r="CZ1515" s="50">
        <v>1.39754933632182E-5</v>
      </c>
      <c r="DA1515" s="50">
        <v>1.6948963919214014E-5</v>
      </c>
      <c r="DB1515" s="50">
        <v>3.7823530642879265E-4</v>
      </c>
      <c r="DC1515" s="50">
        <v>1.6904140578372205E-5</v>
      </c>
      <c r="DD1515" s="50">
        <v>1.3943840087282742E-5</v>
      </c>
      <c r="DE1515" s="50">
        <v>1.4924440975356235E-5</v>
      </c>
      <c r="DF1515" s="50">
        <v>1.0139329087833272E-4</v>
      </c>
      <c r="DG1515" s="50">
        <v>1.6153376911182864E-4</v>
      </c>
      <c r="DH1515" s="50">
        <v>4.8621994532485148E-5</v>
      </c>
      <c r="DI1515" s="50">
        <v>5.4905180856931831E-5</v>
      </c>
      <c r="DJ1515" s="50">
        <v>4.0525003208871004E-5</v>
      </c>
    </row>
    <row r="1516" spans="13:114" x14ac:dyDescent="0.2">
      <c r="M1516" s="49" t="s">
        <v>196</v>
      </c>
      <c r="N1516" s="50">
        <v>3.1318494399945851E-4</v>
      </c>
      <c r="O1516" s="50">
        <v>4.4068011508474115E-4</v>
      </c>
      <c r="P1516" s="50">
        <v>2.396609870780853E-4</v>
      </c>
      <c r="Q1516" s="50">
        <v>3.1135145167882501E-4</v>
      </c>
      <c r="R1516" s="50">
        <v>4.6131113418149252E-4</v>
      </c>
      <c r="S1516" s="50">
        <v>1.4143345483015338E-4</v>
      </c>
      <c r="T1516" s="50">
        <v>4.1817037118540245E-4</v>
      </c>
      <c r="U1516" s="69">
        <v>3.4095686932151593E-4</v>
      </c>
      <c r="V1516" s="50">
        <v>1.6455009907554162E-4</v>
      </c>
      <c r="W1516" s="50">
        <v>1.5562413113480686E-4</v>
      </c>
      <c r="X1516" s="50">
        <v>8.9114988201216745E-4</v>
      </c>
      <c r="Y1516" s="50">
        <v>9.8924147345881238E-4</v>
      </c>
      <c r="Z1516" s="50">
        <v>3.9004706297122261E-4</v>
      </c>
      <c r="AA1516" s="50">
        <v>1.5116404471237986E-3</v>
      </c>
      <c r="AB1516" s="50">
        <v>6.0140821090047525E-4</v>
      </c>
      <c r="AC1516" s="50">
        <v>1.5439378618354296E-3</v>
      </c>
      <c r="AD1516" s="50">
        <v>6.7001138155235534E-4</v>
      </c>
      <c r="AE1516" s="50">
        <v>1.0722745047824381E-3</v>
      </c>
      <c r="AF1516" s="50">
        <v>2.0681788978171365E-4</v>
      </c>
      <c r="AG1516" s="50">
        <v>3.5300110091478302E-4</v>
      </c>
      <c r="AH1516" s="50">
        <v>1.0929555295399144E-3</v>
      </c>
      <c r="AI1516" s="50">
        <v>1.2446808153358298E-3</v>
      </c>
      <c r="AJ1516" s="50">
        <v>8.8968870694624885E-4</v>
      </c>
      <c r="AK1516" s="50">
        <v>4.4053687130983374E-4</v>
      </c>
      <c r="AL1516" s="50">
        <v>6.8450493898046972E-4</v>
      </c>
      <c r="AM1516" s="50">
        <v>1.3046119435942097E-3</v>
      </c>
      <c r="AN1516" s="50">
        <v>8.9936739053604012E-4</v>
      </c>
      <c r="AO1516" s="50">
        <v>8.5680025240521989E-4</v>
      </c>
      <c r="AP1516" s="50">
        <v>7.97488921503584E-4</v>
      </c>
      <c r="AQ1516" s="50">
        <v>1.2628543917611453E-3</v>
      </c>
      <c r="AR1516" s="50">
        <v>9.8364166379309877E-4</v>
      </c>
      <c r="AS1516" s="50">
        <v>1.0177654813141952E-3</v>
      </c>
      <c r="AT1516" s="50">
        <v>1.2666937374070219E-3</v>
      </c>
      <c r="AU1516" s="50">
        <v>1.258319454623646E-3</v>
      </c>
      <c r="AV1516" s="50">
        <v>2.5852919291565488E-4</v>
      </c>
      <c r="AW1516" s="50">
        <v>6.5720084713931099E-4</v>
      </c>
      <c r="AX1516" s="50">
        <v>9.5062787205286406E-4</v>
      </c>
      <c r="AY1516" s="50">
        <v>5.9160355272494752E-4</v>
      </c>
      <c r="AZ1516" s="50">
        <v>1.8089331586806871E-4</v>
      </c>
      <c r="BA1516" s="50">
        <v>3.0125622219020034E-4</v>
      </c>
      <c r="BB1516" s="50">
        <v>7.6655579351035235E-5</v>
      </c>
      <c r="BC1516" s="50">
        <v>5.4446086169717225E-4</v>
      </c>
      <c r="BD1516" s="50">
        <v>5.365528870404458E-4</v>
      </c>
      <c r="BE1516" s="50">
        <v>6.8913002596719133E-4</v>
      </c>
      <c r="BF1516" s="50">
        <v>3.4394194612199434E-4</v>
      </c>
      <c r="BG1516" s="50">
        <v>5.8952351752241175E-4</v>
      </c>
      <c r="BH1516" s="50">
        <v>5.1111869306006395E-4</v>
      </c>
      <c r="BI1516" s="50">
        <v>9.7593150019849306E-4</v>
      </c>
      <c r="BJ1516" s="50">
        <v>2.7307633574086829E-4</v>
      </c>
      <c r="BK1516" s="50">
        <v>4.2639278475171347E-4</v>
      </c>
      <c r="BL1516" s="50">
        <v>1.3781706217651562E-3</v>
      </c>
      <c r="BM1516" s="50">
        <v>7.2934876258633511E-4</v>
      </c>
      <c r="BN1516" s="50">
        <v>4.7412447591023984E-5</v>
      </c>
      <c r="BO1516" s="50">
        <v>2.2216414759734153E-4</v>
      </c>
      <c r="BP1516" s="50">
        <v>2.0671880412629745E-4</v>
      </c>
      <c r="BQ1516" s="50">
        <v>2.4738569312416449E-4</v>
      </c>
      <c r="BR1516" s="50">
        <v>9.9475672690339605E-4</v>
      </c>
      <c r="BS1516" s="50">
        <v>4.0140175030530607E-4</v>
      </c>
      <c r="BT1516" s="50">
        <v>2.2418546288336747E-4</v>
      </c>
      <c r="BU1516" s="50">
        <v>5.013591489423469E-4</v>
      </c>
      <c r="BV1516" s="50">
        <v>1.0161324819972742E-3</v>
      </c>
      <c r="BW1516" s="50">
        <v>1.019030153478024E-2</v>
      </c>
      <c r="BX1516" s="50">
        <v>6.2729188031469027E-4</v>
      </c>
      <c r="BY1516" s="50">
        <v>6.0218284667772385E-4</v>
      </c>
      <c r="BZ1516" s="50">
        <v>3.6203252895344407E-4</v>
      </c>
      <c r="CA1516" s="50">
        <v>3.1740066597411219E-4</v>
      </c>
      <c r="CB1516" s="50">
        <v>3.7446749743553587E-4</v>
      </c>
      <c r="CC1516" s="50">
        <v>2.2533753478028924E-4</v>
      </c>
      <c r="CD1516" s="50">
        <v>3.1620240357385583E-4</v>
      </c>
      <c r="CE1516" s="50">
        <v>5.0143878400174535E-4</v>
      </c>
      <c r="CF1516" s="50">
        <v>1.1446215770728129E-3</v>
      </c>
      <c r="CG1516" s="50">
        <v>1.7917526306530872E-4</v>
      </c>
      <c r="CH1516" s="50">
        <v>3.0794999614468254E-4</v>
      </c>
      <c r="CI1516" s="50">
        <v>1.8886618713770148E-4</v>
      </c>
      <c r="CJ1516" s="50">
        <v>1.4189950269246469E-4</v>
      </c>
      <c r="CK1516" s="50">
        <v>1.0586278198290528E-4</v>
      </c>
      <c r="CL1516" s="50">
        <v>4.2484639418928614E-5</v>
      </c>
      <c r="CM1516" s="50">
        <v>1.0282019177100899E-4</v>
      </c>
      <c r="CN1516" s="50">
        <v>1.0299031469121738E-4</v>
      </c>
      <c r="CO1516" s="50">
        <v>9.6005578781962868E-5</v>
      </c>
      <c r="CP1516" s="50">
        <v>1.9726863661089771E-4</v>
      </c>
      <c r="CQ1516" s="50">
        <v>4.870876004538532E-5</v>
      </c>
      <c r="CR1516" s="50">
        <v>2.4753729828246561E-4</v>
      </c>
      <c r="CS1516" s="50">
        <v>3.3825086978672112E-4</v>
      </c>
      <c r="CT1516" s="50">
        <v>3.6008940542504137E-4</v>
      </c>
      <c r="CU1516" s="50">
        <v>1.0330161770618416E-4</v>
      </c>
      <c r="CV1516" s="50">
        <v>1.3826682120327184E-4</v>
      </c>
      <c r="CW1516" s="50">
        <v>5.862918369469184E-5</v>
      </c>
      <c r="CX1516" s="50">
        <v>2.6229709835924402E-4</v>
      </c>
      <c r="CY1516" s="50">
        <v>3.0775088154385769E-4</v>
      </c>
      <c r="CZ1516" s="50">
        <v>5.383040197001447E-4</v>
      </c>
      <c r="DA1516" s="50">
        <v>2.7094753651341134E-4</v>
      </c>
      <c r="DB1516" s="50">
        <v>4.2972625699574311E-4</v>
      </c>
      <c r="DC1516" s="50">
        <v>1.6144910215262027E-4</v>
      </c>
      <c r="DD1516" s="50">
        <v>5.727177028110639E-5</v>
      </c>
      <c r="DE1516" s="50">
        <v>5.2383913309787388E-4</v>
      </c>
      <c r="DF1516" s="50">
        <v>4.6788158499303509E-4</v>
      </c>
      <c r="DG1516" s="50">
        <v>5.9714366422600597E-4</v>
      </c>
      <c r="DH1516" s="50">
        <v>2.5777432968947082E-4</v>
      </c>
      <c r="DI1516" s="50">
        <v>3.2963554488447754E-4</v>
      </c>
      <c r="DJ1516" s="50">
        <v>3.5965432156230006E-4</v>
      </c>
    </row>
    <row r="1517" spans="13:114" ht="22.5" x14ac:dyDescent="0.2">
      <c r="M1517" s="49" t="s">
        <v>197</v>
      </c>
      <c r="N1517" s="50">
        <v>2.3305702623146251E-5</v>
      </c>
      <c r="O1517" s="50">
        <v>2.456971206441431E-5</v>
      </c>
      <c r="P1517" s="50">
        <v>2.7193595931387664E-5</v>
      </c>
      <c r="Q1517" s="50">
        <v>1.6055873622266693E-5</v>
      </c>
      <c r="R1517" s="50">
        <v>3.0040242118422151E-5</v>
      </c>
      <c r="S1517" s="50">
        <v>3.0993230772817156E-5</v>
      </c>
      <c r="T1517" s="50">
        <v>8.446927622229705E-5</v>
      </c>
      <c r="U1517" s="69">
        <v>1.2260950965582032E-4</v>
      </c>
      <c r="V1517" s="50">
        <v>1.3579399218125254E-4</v>
      </c>
      <c r="W1517" s="50">
        <v>2.7175180965497423E-4</v>
      </c>
      <c r="X1517" s="50">
        <v>4.3652145532674556E-5</v>
      </c>
      <c r="Y1517" s="50">
        <v>1.0715126966190093E-4</v>
      </c>
      <c r="Z1517" s="50">
        <v>2.9824285715778779E-5</v>
      </c>
      <c r="AA1517" s="50">
        <v>7.9014792753902941E-5</v>
      </c>
      <c r="AB1517" s="50">
        <v>4.3760661928138909E-5</v>
      </c>
      <c r="AC1517" s="50">
        <v>6.1502754279902096E-5</v>
      </c>
      <c r="AD1517" s="50">
        <v>2.7902364188038831E-5</v>
      </c>
      <c r="AE1517" s="50">
        <v>4.5310741192441723E-5</v>
      </c>
      <c r="AF1517" s="50">
        <v>1.1899032692526255E-5</v>
      </c>
      <c r="AG1517" s="50">
        <v>3.6036026098329415E-5</v>
      </c>
      <c r="AH1517" s="50">
        <v>4.0908595781273493E-5</v>
      </c>
      <c r="AI1517" s="50">
        <v>3.9258139140578002E-5</v>
      </c>
      <c r="AJ1517" s="50">
        <v>3.625171560205964E-5</v>
      </c>
      <c r="AK1517" s="50">
        <v>1.2180865671681176E-4</v>
      </c>
      <c r="AL1517" s="50">
        <v>3.3841101994778681E-5</v>
      </c>
      <c r="AM1517" s="50">
        <v>7.6999308418850909E-5</v>
      </c>
      <c r="AN1517" s="50">
        <v>3.6730271123699828E-5</v>
      </c>
      <c r="AO1517" s="50">
        <v>4.2112298598304935E-5</v>
      </c>
      <c r="AP1517" s="50">
        <v>4.7329849338906992E-5</v>
      </c>
      <c r="AQ1517" s="50">
        <v>4.4090006599745388E-5</v>
      </c>
      <c r="AR1517" s="50">
        <v>5.4187957761892522E-5</v>
      </c>
      <c r="AS1517" s="50">
        <v>4.330112554533438E-5</v>
      </c>
      <c r="AT1517" s="50">
        <v>4.7753033814063218E-5</v>
      </c>
      <c r="AU1517" s="50">
        <v>6.5020860675673157E-5</v>
      </c>
      <c r="AV1517" s="50">
        <v>8.4929982531281164E-6</v>
      </c>
      <c r="AW1517" s="50">
        <v>3.0698270230543159E-5</v>
      </c>
      <c r="AX1517" s="50">
        <v>2.5773826913138405E-5</v>
      </c>
      <c r="AY1517" s="50">
        <v>1.2815594143151379E-5</v>
      </c>
      <c r="AZ1517" s="50">
        <v>4.5456567270878315E-5</v>
      </c>
      <c r="BA1517" s="50">
        <v>4.7116966260745313E-5</v>
      </c>
      <c r="BB1517" s="50">
        <v>3.9899772978311867E-6</v>
      </c>
      <c r="BC1517" s="50">
        <v>3.5488323346268146E-5</v>
      </c>
      <c r="BD1517" s="50">
        <v>3.483717525262159E-5</v>
      </c>
      <c r="BE1517" s="50">
        <v>5.5717847876648545E-5</v>
      </c>
      <c r="BF1517" s="50">
        <v>1.9265957504837658E-5</v>
      </c>
      <c r="BG1517" s="50">
        <v>4.3718111196435229E-5</v>
      </c>
      <c r="BH1517" s="50">
        <v>5.4319348863489068E-5</v>
      </c>
      <c r="BI1517" s="50">
        <v>1.4518722591725131E-4</v>
      </c>
      <c r="BJ1517" s="50">
        <v>4.4914790361535859E-5</v>
      </c>
      <c r="BK1517" s="50">
        <v>6.9652592422776081E-5</v>
      </c>
      <c r="BL1517" s="50">
        <v>5.2452492422414102E-5</v>
      </c>
      <c r="BM1517" s="50">
        <v>4.7745529387836889E-5</v>
      </c>
      <c r="BN1517" s="50">
        <v>7.0366499821485814E-6</v>
      </c>
      <c r="BO1517" s="50">
        <v>2.1303995608358027E-5</v>
      </c>
      <c r="BP1517" s="50">
        <v>6.64179318245854E-5</v>
      </c>
      <c r="BQ1517" s="50">
        <v>3.7231039732605081E-5</v>
      </c>
      <c r="BR1517" s="50">
        <v>4.1521639776422958E-5</v>
      </c>
      <c r="BS1517" s="50">
        <v>6.3328187538603571E-5</v>
      </c>
      <c r="BT1517" s="50">
        <v>1.188110877419229E-4</v>
      </c>
      <c r="BU1517" s="50">
        <v>2.3640750289011443E-4</v>
      </c>
      <c r="BV1517" s="50">
        <v>7.0240382420120641E-5</v>
      </c>
      <c r="BW1517" s="50">
        <v>1.3545442417838507E-4</v>
      </c>
      <c r="BX1517" s="50">
        <v>1.3147443718344082E-2</v>
      </c>
      <c r="BY1517" s="50">
        <v>1.1569488218985003E-3</v>
      </c>
      <c r="BZ1517" s="50">
        <v>6.1021110786308548E-4</v>
      </c>
      <c r="CA1517" s="50">
        <v>1.4053525806808603E-4</v>
      </c>
      <c r="CB1517" s="50">
        <v>6.6727518008114091E-4</v>
      </c>
      <c r="CC1517" s="50">
        <v>5.7836943662488308E-4</v>
      </c>
      <c r="CD1517" s="50">
        <v>5.4701892287350919E-4</v>
      </c>
      <c r="CE1517" s="50">
        <v>3.9127706629763736E-5</v>
      </c>
      <c r="CF1517" s="50">
        <v>4.6908901523321827E-5</v>
      </c>
      <c r="CG1517" s="50">
        <v>4.7310163353143904E-5</v>
      </c>
      <c r="CH1517" s="50">
        <v>3.3535606065983901E-5</v>
      </c>
      <c r="CI1517" s="50">
        <v>4.7351177637590477E-5</v>
      </c>
      <c r="CJ1517" s="50">
        <v>6.2714019423803342E-5</v>
      </c>
      <c r="CK1517" s="50">
        <v>2.7309095568385608E-5</v>
      </c>
      <c r="CL1517" s="50">
        <v>1.0843090626467408E-5</v>
      </c>
      <c r="CM1517" s="50">
        <v>3.534406202472015E-5</v>
      </c>
      <c r="CN1517" s="50">
        <v>1.821656842042868E-5</v>
      </c>
      <c r="CO1517" s="50">
        <v>2.1482559537427346E-5</v>
      </c>
      <c r="CP1517" s="50">
        <v>2.1333659916978421E-5</v>
      </c>
      <c r="CQ1517" s="50">
        <v>4.4767769997656036E-6</v>
      </c>
      <c r="CR1517" s="50">
        <v>9.3154442691999672E-5</v>
      </c>
      <c r="CS1517" s="50">
        <v>7.1985697384128889E-5</v>
      </c>
      <c r="CT1517" s="50">
        <v>1.8450059219467154E-3</v>
      </c>
      <c r="CU1517" s="50">
        <v>4.1879428125597457E-5</v>
      </c>
      <c r="CV1517" s="50">
        <v>3.8702949429882894E-5</v>
      </c>
      <c r="CW1517" s="50">
        <v>2.097004361265327E-4</v>
      </c>
      <c r="CX1517" s="50">
        <v>2.2212929917900011E-5</v>
      </c>
      <c r="CY1517" s="50">
        <v>1.6457102979281597E-4</v>
      </c>
      <c r="CZ1517" s="50">
        <v>2.8083229101882836E-5</v>
      </c>
      <c r="DA1517" s="50">
        <v>5.2292969755949256E-5</v>
      </c>
      <c r="DB1517" s="50">
        <v>1.9633579884028674E-4</v>
      </c>
      <c r="DC1517" s="50">
        <v>3.3887019256573518E-5</v>
      </c>
      <c r="DD1517" s="50">
        <v>4.0107552762166281E-5</v>
      </c>
      <c r="DE1517" s="50">
        <v>5.2849290413300255E-5</v>
      </c>
      <c r="DF1517" s="50">
        <v>2.7679113435388555E-5</v>
      </c>
      <c r="DG1517" s="50">
        <v>1.1681186394500855E-4</v>
      </c>
      <c r="DH1517" s="50">
        <v>3.5578966096069514E-5</v>
      </c>
      <c r="DI1517" s="50">
        <v>1.2190661968634584E-4</v>
      </c>
      <c r="DJ1517" s="50">
        <v>4.7596485259278448E-5</v>
      </c>
    </row>
    <row r="1518" spans="13:114" x14ac:dyDescent="0.2">
      <c r="M1518" s="49" t="s">
        <v>198</v>
      </c>
      <c r="N1518" s="50">
        <v>6.1132221550557993E-4</v>
      </c>
      <c r="O1518" s="50">
        <v>6.3630437469626108E-4</v>
      </c>
      <c r="P1518" s="50">
        <v>5.6776541255083987E-4</v>
      </c>
      <c r="Q1518" s="50">
        <v>3.8465181557351477E-4</v>
      </c>
      <c r="R1518" s="50">
        <v>5.657503981001381E-4</v>
      </c>
      <c r="S1518" s="50">
        <v>6.1346339612186824E-4</v>
      </c>
      <c r="T1518" s="50">
        <v>1.5240162137899489E-3</v>
      </c>
      <c r="U1518" s="69">
        <v>2.1696222034070273E-3</v>
      </c>
      <c r="V1518" s="50">
        <v>4.2420372361074467E-3</v>
      </c>
      <c r="W1518" s="50">
        <v>7.3414190538781865E-4</v>
      </c>
      <c r="X1518" s="50">
        <v>1.0067819650397504E-3</v>
      </c>
      <c r="Y1518" s="50">
        <v>3.1043393581789559E-3</v>
      </c>
      <c r="Z1518" s="50">
        <v>6.068616802494877E-4</v>
      </c>
      <c r="AA1518" s="50">
        <v>1.8945232261186505E-3</v>
      </c>
      <c r="AB1518" s="50">
        <v>1.2654346076361258E-3</v>
      </c>
      <c r="AC1518" s="50">
        <v>1.5194154806702077E-3</v>
      </c>
      <c r="AD1518" s="50">
        <v>6.8899907513893536E-4</v>
      </c>
      <c r="AE1518" s="50">
        <v>1.1033473223032325E-3</v>
      </c>
      <c r="AF1518" s="50">
        <v>2.8296300836379588E-4</v>
      </c>
      <c r="AG1518" s="50">
        <v>6.3360984948936929E-4</v>
      </c>
      <c r="AH1518" s="50">
        <v>7.8114105546134261E-4</v>
      </c>
      <c r="AI1518" s="50">
        <v>8.1814293820014399E-4</v>
      </c>
      <c r="AJ1518" s="50">
        <v>8.6927616454404515E-4</v>
      </c>
      <c r="AK1518" s="50">
        <v>3.1937894456683632E-3</v>
      </c>
      <c r="AL1518" s="50">
        <v>5.9642765255694117E-4</v>
      </c>
      <c r="AM1518" s="50">
        <v>1.9759612708328818E-3</v>
      </c>
      <c r="AN1518" s="50">
        <v>8.2641694695936743E-4</v>
      </c>
      <c r="AO1518" s="50">
        <v>6.6208457987271317E-4</v>
      </c>
      <c r="AP1518" s="50">
        <v>6.8656424804765975E-4</v>
      </c>
      <c r="AQ1518" s="50">
        <v>7.5110834120647454E-4</v>
      </c>
      <c r="AR1518" s="50">
        <v>7.7112252701979148E-4</v>
      </c>
      <c r="AS1518" s="50">
        <v>7.6184385007136259E-4</v>
      </c>
      <c r="AT1518" s="50">
        <v>8.3244451733036594E-4</v>
      </c>
      <c r="AU1518" s="50">
        <v>1.5543093903663675E-3</v>
      </c>
      <c r="AV1518" s="50">
        <v>1.3637218023991067E-4</v>
      </c>
      <c r="AW1518" s="50">
        <v>4.2589797914521392E-4</v>
      </c>
      <c r="AX1518" s="50">
        <v>4.6664217724362231E-4</v>
      </c>
      <c r="AY1518" s="50">
        <v>1.9845341405883723E-4</v>
      </c>
      <c r="AZ1518" s="50">
        <v>8.3903940360203274E-4</v>
      </c>
      <c r="BA1518" s="50">
        <v>1.3494834418863589E-3</v>
      </c>
      <c r="BB1518" s="50">
        <v>6.6922498726625258E-5</v>
      </c>
      <c r="BC1518" s="50">
        <v>7.5968296541701588E-4</v>
      </c>
      <c r="BD1518" s="50">
        <v>7.6955397593836156E-4</v>
      </c>
      <c r="BE1518" s="50">
        <v>7.0893656188482184E-4</v>
      </c>
      <c r="BF1518" s="50">
        <v>3.798504665092004E-4</v>
      </c>
      <c r="BG1518" s="50">
        <v>1.1223370615013998E-3</v>
      </c>
      <c r="BH1518" s="50">
        <v>6.3705595190535378E-4</v>
      </c>
      <c r="BI1518" s="50">
        <v>2.2762541486206272E-3</v>
      </c>
      <c r="BJ1518" s="50">
        <v>7.8343547737153713E-4</v>
      </c>
      <c r="BK1518" s="50">
        <v>1.1101241463208115E-3</v>
      </c>
      <c r="BL1518" s="50">
        <v>9.9325968438141506E-4</v>
      </c>
      <c r="BM1518" s="50">
        <v>7.5206563786510536E-4</v>
      </c>
      <c r="BN1518" s="50">
        <v>2.4850152108924405E-5</v>
      </c>
      <c r="BO1518" s="50">
        <v>3.2249619447597262E-4</v>
      </c>
      <c r="BP1518" s="50">
        <v>2.7598001991773353E-4</v>
      </c>
      <c r="BQ1518" s="50">
        <v>1.6955246325683709E-4</v>
      </c>
      <c r="BR1518" s="50">
        <v>9.5219348663165082E-4</v>
      </c>
      <c r="BS1518" s="50">
        <v>1.8780474261794447E-3</v>
      </c>
      <c r="BT1518" s="50">
        <v>2.4409167540864305E-3</v>
      </c>
      <c r="BU1518" s="50">
        <v>1.1494683032875323E-3</v>
      </c>
      <c r="BV1518" s="50">
        <v>1.4324470149955049E-3</v>
      </c>
      <c r="BW1518" s="50">
        <v>2.2516367345550886E-3</v>
      </c>
      <c r="BX1518" s="50">
        <v>5.0350626620219063E-4</v>
      </c>
      <c r="BY1518" s="50">
        <v>3.8852376961610278E-2</v>
      </c>
      <c r="BZ1518" s="50">
        <v>7.5990833349755737E-4</v>
      </c>
      <c r="CA1518" s="50">
        <v>5.9593927560552893E-4</v>
      </c>
      <c r="CB1518" s="50">
        <v>6.9108574266447042E-3</v>
      </c>
      <c r="CC1518" s="50">
        <v>1.6347360320575035E-3</v>
      </c>
      <c r="CD1518" s="50">
        <v>7.1249812288969741E-3</v>
      </c>
      <c r="CE1518" s="50">
        <v>8.48771421207083E-4</v>
      </c>
      <c r="CF1518" s="50">
        <v>9.4315182777271619E-4</v>
      </c>
      <c r="CG1518" s="50">
        <v>5.9528358540353961E-4</v>
      </c>
      <c r="CH1518" s="50">
        <v>6.9788758172737515E-4</v>
      </c>
      <c r="CI1518" s="50">
        <v>7.2291347877878782E-4</v>
      </c>
      <c r="CJ1518" s="50">
        <v>7.1155631138660705E-4</v>
      </c>
      <c r="CK1518" s="50">
        <v>3.5898035614281279E-4</v>
      </c>
      <c r="CL1518" s="50">
        <v>1.3768796251268305E-4</v>
      </c>
      <c r="CM1518" s="50">
        <v>5.1231234281139191E-4</v>
      </c>
      <c r="CN1518" s="50">
        <v>2.678297101909092E-4</v>
      </c>
      <c r="CO1518" s="50">
        <v>3.2885989572249279E-4</v>
      </c>
      <c r="CP1518" s="50">
        <v>2.726144534936624E-4</v>
      </c>
      <c r="CQ1518" s="50">
        <v>9.2335554025203985E-5</v>
      </c>
      <c r="CR1518" s="50">
        <v>5.9338661026555456E-4</v>
      </c>
      <c r="CS1518" s="50">
        <v>9.1390757636314139E-4</v>
      </c>
      <c r="CT1518" s="50">
        <v>2.8652816520322738E-4</v>
      </c>
      <c r="CU1518" s="50">
        <v>5.3682348517414041E-4</v>
      </c>
      <c r="CV1518" s="50">
        <v>3.0965177548928513E-4</v>
      </c>
      <c r="CW1518" s="50">
        <v>2.1889635413581616E-4</v>
      </c>
      <c r="CX1518" s="50">
        <v>3.3366725956373504E-4</v>
      </c>
      <c r="CY1518" s="50">
        <v>6.0443448105166133E-4</v>
      </c>
      <c r="CZ1518" s="50">
        <v>4.7026779756258983E-4</v>
      </c>
      <c r="DA1518" s="50">
        <v>9.5205015352380008E-4</v>
      </c>
      <c r="DB1518" s="50">
        <v>8.9996089784623898E-4</v>
      </c>
      <c r="DC1518" s="50">
        <v>4.2372234511359544E-4</v>
      </c>
      <c r="DD1518" s="50">
        <v>2.5242606257464369E-4</v>
      </c>
      <c r="DE1518" s="50">
        <v>4.5686570611259454E-4</v>
      </c>
      <c r="DF1518" s="50">
        <v>4.4601349272236338E-4</v>
      </c>
      <c r="DG1518" s="50">
        <v>1.533261877855559E-3</v>
      </c>
      <c r="DH1518" s="50">
        <v>4.8914258711088771E-4</v>
      </c>
      <c r="DI1518" s="50">
        <v>1.0952074956193571E-3</v>
      </c>
      <c r="DJ1518" s="50">
        <v>6.487293891635071E-4</v>
      </c>
    </row>
    <row r="1519" spans="13:114" x14ac:dyDescent="0.2">
      <c r="M1519" s="49" t="s">
        <v>199</v>
      </c>
      <c r="N1519" s="50">
        <v>6.472057022549934E-6</v>
      </c>
      <c r="O1519" s="50">
        <v>7.6561830134237746E-6</v>
      </c>
      <c r="P1519" s="50">
        <v>3.803266685476272E-4</v>
      </c>
      <c r="Q1519" s="50">
        <v>6.7665431325368576E-6</v>
      </c>
      <c r="R1519" s="50">
        <v>6.6116352287290989E-5</v>
      </c>
      <c r="S1519" s="50">
        <v>8.7336580593756102E-5</v>
      </c>
      <c r="T1519" s="50">
        <v>2.0905644137013297E-5</v>
      </c>
      <c r="U1519" s="69">
        <v>6.2225152474900566E-5</v>
      </c>
      <c r="V1519" s="50">
        <v>2.3934302388127757E-5</v>
      </c>
      <c r="W1519" s="50">
        <v>2.1536275555371264E-5</v>
      </c>
      <c r="X1519" s="50">
        <v>1.6025622743271318E-5</v>
      </c>
      <c r="Y1519" s="50">
        <v>4.8575532041005289E-5</v>
      </c>
      <c r="Z1519" s="50">
        <v>5.7372357857277867E-5</v>
      </c>
      <c r="AA1519" s="50">
        <v>1.3591286690208603E-4</v>
      </c>
      <c r="AB1519" s="50">
        <v>1.3028322602201861E-5</v>
      </c>
      <c r="AC1519" s="50">
        <v>2.7096994517040907E-5</v>
      </c>
      <c r="AD1519" s="50">
        <v>1.0517597761590783E-5</v>
      </c>
      <c r="AE1519" s="50">
        <v>2.3793279565273279E-5</v>
      </c>
      <c r="AF1519" s="50">
        <v>3.8573897289639054E-6</v>
      </c>
      <c r="AG1519" s="50">
        <v>2.0490685234041508E-5</v>
      </c>
      <c r="AH1519" s="50">
        <v>2.6093706658553822E-5</v>
      </c>
      <c r="AI1519" s="50">
        <v>2.078328553266766E-5</v>
      </c>
      <c r="AJ1519" s="50">
        <v>1.5866642131600622E-5</v>
      </c>
      <c r="AK1519" s="50">
        <v>2.7218826232466904E-5</v>
      </c>
      <c r="AL1519" s="50">
        <v>1.8431232925354298E-5</v>
      </c>
      <c r="AM1519" s="50">
        <v>2.8023799007621241E-5</v>
      </c>
      <c r="AN1519" s="50">
        <v>2.7096449493706825E-5</v>
      </c>
      <c r="AO1519" s="50">
        <v>7.1190359468086551E-5</v>
      </c>
      <c r="AP1519" s="50">
        <v>2.1400038609762816E-5</v>
      </c>
      <c r="AQ1519" s="50">
        <v>3.1171757837988168E-5</v>
      </c>
      <c r="AR1519" s="50">
        <v>1.6035084645918612E-5</v>
      </c>
      <c r="AS1519" s="50">
        <v>1.7186134735733046E-5</v>
      </c>
      <c r="AT1519" s="50">
        <v>2.8843912319409477E-4</v>
      </c>
      <c r="AU1519" s="50">
        <v>1.3796491723584188E-4</v>
      </c>
      <c r="AV1519" s="50">
        <v>5.0636625636970922E-6</v>
      </c>
      <c r="AW1519" s="50">
        <v>1.0791540857869656E-4</v>
      </c>
      <c r="AX1519" s="50">
        <v>2.3160307907628981E-5</v>
      </c>
      <c r="AY1519" s="50">
        <v>9.7390162194046386E-6</v>
      </c>
      <c r="AZ1519" s="50">
        <v>3.6356354235048154E-4</v>
      </c>
      <c r="BA1519" s="50">
        <v>1.1872064419502761E-5</v>
      </c>
      <c r="BB1519" s="50">
        <v>1.5189468700171109E-6</v>
      </c>
      <c r="BC1519" s="50">
        <v>1.5533800482420842E-5</v>
      </c>
      <c r="BD1519" s="50">
        <v>2.1679509380017818E-5</v>
      </c>
      <c r="BE1519" s="50">
        <v>1.4134318482880253E-5</v>
      </c>
      <c r="BF1519" s="50">
        <v>2.4790738857901146E-5</v>
      </c>
      <c r="BG1519" s="50">
        <v>1.4893507870610141E-5</v>
      </c>
      <c r="BH1519" s="50">
        <v>1.3743023348420337E-5</v>
      </c>
      <c r="BI1519" s="50">
        <v>4.0120423446722594E-5</v>
      </c>
      <c r="BJ1519" s="50">
        <v>6.2600832311984582E-5</v>
      </c>
      <c r="BK1519" s="50">
        <v>4.686619763343648E-5</v>
      </c>
      <c r="BL1519" s="50">
        <v>3.4668947859235295E-5</v>
      </c>
      <c r="BM1519" s="50">
        <v>4.0655556330066117E-5</v>
      </c>
      <c r="BN1519" s="50">
        <v>9.9004058703076254E-7</v>
      </c>
      <c r="BO1519" s="50">
        <v>7.0342314659941886E-5</v>
      </c>
      <c r="BP1519" s="50">
        <v>6.200949123222368E-6</v>
      </c>
      <c r="BQ1519" s="50">
        <v>6.8166263837591056E-6</v>
      </c>
      <c r="BR1519" s="50">
        <v>4.6628347100473277E-5</v>
      </c>
      <c r="BS1519" s="50">
        <v>2.3085088759305288E-5</v>
      </c>
      <c r="BT1519" s="50">
        <v>4.4654600100949032E-5</v>
      </c>
      <c r="BU1519" s="50">
        <v>2.9705719126363002E-5</v>
      </c>
      <c r="BV1519" s="50">
        <v>3.8359105526295191E-5</v>
      </c>
      <c r="BW1519" s="50">
        <v>8.7410477976961333E-5</v>
      </c>
      <c r="BX1519" s="50">
        <v>4.1183974429377365E-5</v>
      </c>
      <c r="BY1519" s="50">
        <v>1.6415532377189092E-4</v>
      </c>
      <c r="BZ1519" s="50">
        <v>2.9127986232124269E-2</v>
      </c>
      <c r="CA1519" s="50">
        <v>2.8777091614358793E-4</v>
      </c>
      <c r="CB1519" s="50">
        <v>1.3942709601653987E-4</v>
      </c>
      <c r="CC1519" s="50">
        <v>1.332828718473951E-3</v>
      </c>
      <c r="CD1519" s="50">
        <v>9.3500316958777579E-5</v>
      </c>
      <c r="CE1519" s="50">
        <v>1.7577829344611339E-5</v>
      </c>
      <c r="CF1519" s="50">
        <v>2.197069689800089E-5</v>
      </c>
      <c r="CG1519" s="50">
        <v>1.4610135115434673E-5</v>
      </c>
      <c r="CH1519" s="50">
        <v>9.9307278462543903E-6</v>
      </c>
      <c r="CI1519" s="50">
        <v>1.0719595796602507E-5</v>
      </c>
      <c r="CJ1519" s="50">
        <v>1.0588086689022301E-5</v>
      </c>
      <c r="CK1519" s="50">
        <v>7.7971180054089029E-6</v>
      </c>
      <c r="CL1519" s="50">
        <v>2.8294305893770316E-6</v>
      </c>
      <c r="CM1519" s="50">
        <v>6.8138574516281461E-6</v>
      </c>
      <c r="CN1519" s="50">
        <v>8.349952436592267E-6</v>
      </c>
      <c r="CO1519" s="50">
        <v>5.8648124460947413E-6</v>
      </c>
      <c r="CP1519" s="50">
        <v>7.1089356604910013E-6</v>
      </c>
      <c r="CQ1519" s="50">
        <v>2.7349543396974318E-6</v>
      </c>
      <c r="CR1519" s="50">
        <v>1.3500858849806389E-5</v>
      </c>
      <c r="CS1519" s="50">
        <v>1.544499352576531E-5</v>
      </c>
      <c r="CT1519" s="50">
        <v>2.3825650623701097E-5</v>
      </c>
      <c r="CU1519" s="50">
        <v>7.0957698963496602E-6</v>
      </c>
      <c r="CV1519" s="50">
        <v>9.3942714581793351E-6</v>
      </c>
      <c r="CW1519" s="50">
        <v>6.4880834110744489E-6</v>
      </c>
      <c r="CX1519" s="50">
        <v>1.1217533656456485E-5</v>
      </c>
      <c r="CY1519" s="50">
        <v>2.4645885884911942E-5</v>
      </c>
      <c r="CZ1519" s="50">
        <v>1.5620917756391455E-5</v>
      </c>
      <c r="DA1519" s="50">
        <v>1.6113206884285724E-5</v>
      </c>
      <c r="DB1519" s="50">
        <v>2.8424787433185304E-5</v>
      </c>
      <c r="DC1519" s="50">
        <v>8.1959803270123983E-6</v>
      </c>
      <c r="DD1519" s="50">
        <v>4.9890476110271796E-6</v>
      </c>
      <c r="DE1519" s="50">
        <v>1.1384160688537246E-5</v>
      </c>
      <c r="DF1519" s="50">
        <v>9.4308579235457422E-6</v>
      </c>
      <c r="DG1519" s="50">
        <v>2.4933715079030043E-5</v>
      </c>
      <c r="DH1519" s="50">
        <v>1.6293543171511714E-5</v>
      </c>
      <c r="DI1519" s="50">
        <v>2.2709400191658365E-5</v>
      </c>
      <c r="DJ1519" s="50">
        <v>1.1030454942051245E-5</v>
      </c>
    </row>
    <row r="1520" spans="13:114" x14ac:dyDescent="0.2">
      <c r="M1520" s="49" t="s">
        <v>200</v>
      </c>
      <c r="N1520" s="50">
        <v>8.4231287480348897E-6</v>
      </c>
      <c r="O1520" s="50">
        <v>1.3166356487887535E-5</v>
      </c>
      <c r="P1520" s="50">
        <v>1.3983376120215781E-5</v>
      </c>
      <c r="Q1520" s="50">
        <v>8.7495522265343577E-6</v>
      </c>
      <c r="R1520" s="50">
        <v>5.0149954911696005E-5</v>
      </c>
      <c r="S1520" s="50">
        <v>2.2269503796221177E-4</v>
      </c>
      <c r="T1520" s="50">
        <v>3.1899130584199493E-4</v>
      </c>
      <c r="U1520" s="69">
        <v>4.0741107691065357E-5</v>
      </c>
      <c r="V1520" s="50">
        <v>2.0003488302806408E-5</v>
      </c>
      <c r="W1520" s="50">
        <v>2.2883076614132648E-5</v>
      </c>
      <c r="X1520" s="50">
        <v>2.3187261525587258E-5</v>
      </c>
      <c r="Y1520" s="50">
        <v>4.8691388922204865E-5</v>
      </c>
      <c r="Z1520" s="50">
        <v>4.6030126926736846E-5</v>
      </c>
      <c r="AA1520" s="50">
        <v>6.2617392247457909E-4</v>
      </c>
      <c r="AB1520" s="50">
        <v>2.5316940870918125E-5</v>
      </c>
      <c r="AC1520" s="50">
        <v>5.3580129637036422E-5</v>
      </c>
      <c r="AD1520" s="50">
        <v>2.8368321803532115E-5</v>
      </c>
      <c r="AE1520" s="50">
        <v>4.513853830108938E-5</v>
      </c>
      <c r="AF1520" s="50">
        <v>5.9167545472051126E-6</v>
      </c>
      <c r="AG1520" s="50">
        <v>3.7803214831638973E-5</v>
      </c>
      <c r="AH1520" s="50">
        <v>8.6910436908247855E-5</v>
      </c>
      <c r="AI1520" s="50">
        <v>4.2928414222954358E-5</v>
      </c>
      <c r="AJ1520" s="50">
        <v>2.620887955204188E-5</v>
      </c>
      <c r="AK1520" s="50">
        <v>5.0988039440919599E-5</v>
      </c>
      <c r="AL1520" s="50">
        <v>2.9859233791076894E-5</v>
      </c>
      <c r="AM1520" s="50">
        <v>6.2323002860924299E-5</v>
      </c>
      <c r="AN1520" s="50">
        <v>2.7318844234771807E-5</v>
      </c>
      <c r="AO1520" s="50">
        <v>7.6915502619570575E-5</v>
      </c>
      <c r="AP1520" s="50">
        <v>2.9824453222704728E-5</v>
      </c>
      <c r="AQ1520" s="50">
        <v>1.1333452822718772E-4</v>
      </c>
      <c r="AR1520" s="50">
        <v>3.0825680173871114E-5</v>
      </c>
      <c r="AS1520" s="50">
        <v>2.7662857391499362E-5</v>
      </c>
      <c r="AT1520" s="50">
        <v>4.3796247751023424E-5</v>
      </c>
      <c r="AU1520" s="50">
        <v>4.1450503835159213E-5</v>
      </c>
      <c r="AV1520" s="50">
        <v>8.104278667276997E-6</v>
      </c>
      <c r="AW1520" s="50">
        <v>8.4083469138667382E-5</v>
      </c>
      <c r="AX1520" s="50">
        <v>3.187758726332798E-5</v>
      </c>
      <c r="AY1520" s="50">
        <v>1.7090042460059686E-5</v>
      </c>
      <c r="AZ1520" s="50">
        <v>1.9211801684686691E-4</v>
      </c>
      <c r="BA1520" s="50">
        <v>2.1763678886861896E-5</v>
      </c>
      <c r="BB1520" s="50">
        <v>3.7347750452854368E-6</v>
      </c>
      <c r="BC1520" s="50">
        <v>3.8460477909134427E-5</v>
      </c>
      <c r="BD1520" s="50">
        <v>4.0013630608240436E-5</v>
      </c>
      <c r="BE1520" s="50">
        <v>3.7162623529227227E-5</v>
      </c>
      <c r="BF1520" s="50">
        <v>1.734051136773654E-5</v>
      </c>
      <c r="BG1520" s="50">
        <v>3.8040755299424602E-5</v>
      </c>
      <c r="BH1520" s="50">
        <v>2.1303818261189799E-5</v>
      </c>
      <c r="BI1520" s="50">
        <v>1.4596326361853007E-4</v>
      </c>
      <c r="BJ1520" s="50">
        <v>2.9319265884127173E-5</v>
      </c>
      <c r="BK1520" s="50">
        <v>4.3275659869180512E-5</v>
      </c>
      <c r="BL1520" s="50">
        <v>4.1562387884300769E-5</v>
      </c>
      <c r="BM1520" s="50">
        <v>2.736730668136275E-5</v>
      </c>
      <c r="BN1520" s="50">
        <v>1.139925395536441E-5</v>
      </c>
      <c r="BO1520" s="50">
        <v>8.2928311058201931E-5</v>
      </c>
      <c r="BP1520" s="50">
        <v>2.8664176447256395E-5</v>
      </c>
      <c r="BQ1520" s="50">
        <v>1.3716395130594453E-5</v>
      </c>
      <c r="BR1520" s="50">
        <v>3.0409909467142509E-5</v>
      </c>
      <c r="BS1520" s="50">
        <v>2.0670821491107475E-4</v>
      </c>
      <c r="BT1520" s="50">
        <v>8.5260734623592813E-5</v>
      </c>
      <c r="BU1520" s="50">
        <v>8.1081615390039876E-5</v>
      </c>
      <c r="BV1520" s="50">
        <v>4.8966389249866482E-5</v>
      </c>
      <c r="BW1520" s="50">
        <v>1.6525306792600634E-4</v>
      </c>
      <c r="BX1520" s="50">
        <v>4.0193789823845838E-5</v>
      </c>
      <c r="BY1520" s="50">
        <v>1.2095304719362012E-4</v>
      </c>
      <c r="BZ1520" s="50">
        <v>3.6324912665275816E-4</v>
      </c>
      <c r="CA1520" s="50">
        <v>2.3106713271135865E-2</v>
      </c>
      <c r="CB1520" s="50">
        <v>1.2052591352596453E-4</v>
      </c>
      <c r="CC1520" s="50">
        <v>1.1014088368604426E-3</v>
      </c>
      <c r="CD1520" s="50">
        <v>9.6534475802294675E-4</v>
      </c>
      <c r="CE1520" s="50">
        <v>1.3559503218237343E-4</v>
      </c>
      <c r="CF1520" s="50">
        <v>5.4090066352237492E-5</v>
      </c>
      <c r="CG1520" s="50">
        <v>7.5843050235956683E-5</v>
      </c>
      <c r="CH1520" s="50">
        <v>6.6723690715742094E-5</v>
      </c>
      <c r="CI1520" s="50">
        <v>1.1530584593829834E-4</v>
      </c>
      <c r="CJ1520" s="50">
        <v>1.8711056693417608E-4</v>
      </c>
      <c r="CK1520" s="50">
        <v>1.7335752304493176E-4</v>
      </c>
      <c r="CL1520" s="50">
        <v>3.1253209362303631E-5</v>
      </c>
      <c r="CM1520" s="50">
        <v>6.7092684212803155E-5</v>
      </c>
      <c r="CN1520" s="50">
        <v>1.558508354254142E-4</v>
      </c>
      <c r="CO1520" s="50">
        <v>7.363877692543527E-5</v>
      </c>
      <c r="CP1520" s="50">
        <v>4.8566176888749188E-5</v>
      </c>
      <c r="CQ1520" s="50">
        <v>4.1178836598288972E-6</v>
      </c>
      <c r="CR1520" s="50">
        <v>1.5422510655741352E-4</v>
      </c>
      <c r="CS1520" s="50">
        <v>9.5691472352756046E-5</v>
      </c>
      <c r="CT1520" s="50">
        <v>3.8159241405071068E-5</v>
      </c>
      <c r="CU1520" s="50">
        <v>2.2830481281892659E-5</v>
      </c>
      <c r="CV1520" s="50">
        <v>1.931965968827931E-5</v>
      </c>
      <c r="CW1520" s="50">
        <v>2.1492238216359955E-5</v>
      </c>
      <c r="CX1520" s="50">
        <v>3.0901017937842226E-5</v>
      </c>
      <c r="CY1520" s="50">
        <v>7.1439890052405996E-5</v>
      </c>
      <c r="CZ1520" s="50">
        <v>4.1220869577829755E-5</v>
      </c>
      <c r="DA1520" s="50">
        <v>1.7373822323726312E-4</v>
      </c>
      <c r="DB1520" s="50">
        <v>3.0048038159872809E-4</v>
      </c>
      <c r="DC1520" s="50">
        <v>5.3281835943978834E-5</v>
      </c>
      <c r="DD1520" s="50">
        <v>3.6190535789513455E-5</v>
      </c>
      <c r="DE1520" s="50">
        <v>3.9492692545107993E-5</v>
      </c>
      <c r="DF1520" s="50">
        <v>1.0657769908291555E-4</v>
      </c>
      <c r="DG1520" s="50">
        <v>4.1838759393222837E-4</v>
      </c>
      <c r="DH1520" s="50">
        <v>1.3588674099135865E-4</v>
      </c>
      <c r="DI1520" s="50">
        <v>6.4473474765829031E-5</v>
      </c>
      <c r="DJ1520" s="50">
        <v>1.9805141091422668E-5</v>
      </c>
    </row>
    <row r="1521" spans="13:114" x14ac:dyDescent="0.2">
      <c r="M1521" s="49" t="s">
        <v>201</v>
      </c>
      <c r="N1521" s="50">
        <v>1.0749938428937031E-5</v>
      </c>
      <c r="O1521" s="50">
        <v>1.3537798939230204E-5</v>
      </c>
      <c r="P1521" s="50">
        <v>9.7146028258047589E-6</v>
      </c>
      <c r="Q1521" s="50">
        <v>9.5409038431246359E-6</v>
      </c>
      <c r="R1521" s="50">
        <v>1.6606595935863136E-5</v>
      </c>
      <c r="S1521" s="50">
        <v>9.4769706053696639E-6</v>
      </c>
      <c r="T1521" s="50">
        <v>2.1544430032882787E-5</v>
      </c>
      <c r="U1521" s="69">
        <v>2.769524430675579E-5</v>
      </c>
      <c r="V1521" s="50">
        <v>9.6911099861841284E-5</v>
      </c>
      <c r="W1521" s="50">
        <v>3.6189819808178207E-5</v>
      </c>
      <c r="X1521" s="50">
        <v>2.7573307785205629E-5</v>
      </c>
      <c r="Y1521" s="50">
        <v>4.0657883390571157E-5</v>
      </c>
      <c r="Z1521" s="50">
        <v>1.5173518545129906E-5</v>
      </c>
      <c r="AA1521" s="50">
        <v>4.6842351136652825E-5</v>
      </c>
      <c r="AB1521" s="50">
        <v>2.0356192807022538E-5</v>
      </c>
      <c r="AC1521" s="50">
        <v>4.3965235785248107E-5</v>
      </c>
      <c r="AD1521" s="50">
        <v>1.8935932653143105E-5</v>
      </c>
      <c r="AE1521" s="50">
        <v>3.1079721622378109E-5</v>
      </c>
      <c r="AF1521" s="50">
        <v>6.3756431775130062E-6</v>
      </c>
      <c r="AG1521" s="50">
        <v>1.4154729799655441E-5</v>
      </c>
      <c r="AH1521" s="50">
        <v>3.9762075109999014E-5</v>
      </c>
      <c r="AI1521" s="50">
        <v>3.3696284056739018E-5</v>
      </c>
      <c r="AJ1521" s="50">
        <v>2.5034928140085321E-5</v>
      </c>
      <c r="AK1521" s="50">
        <v>2.9734713498065135E-5</v>
      </c>
      <c r="AL1521" s="50">
        <v>2.0788694096386241E-5</v>
      </c>
      <c r="AM1521" s="50">
        <v>4.1178290362723528E-5</v>
      </c>
      <c r="AN1521" s="50">
        <v>2.5036286706795907E-5</v>
      </c>
      <c r="AO1521" s="50">
        <v>2.6538153901112637E-5</v>
      </c>
      <c r="AP1521" s="50">
        <v>2.2537002266848423E-5</v>
      </c>
      <c r="AQ1521" s="50">
        <v>3.35054937678988E-5</v>
      </c>
      <c r="AR1521" s="50">
        <v>2.7100926986854463E-5</v>
      </c>
      <c r="AS1521" s="50">
        <v>2.7417926447232632E-5</v>
      </c>
      <c r="AT1521" s="50">
        <v>5.5386830078854253E-5</v>
      </c>
      <c r="AU1521" s="50">
        <v>4.6788104273225491E-5</v>
      </c>
      <c r="AV1521" s="50">
        <v>7.0274143947021329E-6</v>
      </c>
      <c r="AW1521" s="50">
        <v>5.6464929679073003E-5</v>
      </c>
      <c r="AX1521" s="50">
        <v>2.7945170974515047E-5</v>
      </c>
      <c r="AY1521" s="50">
        <v>1.5577340823171091E-5</v>
      </c>
      <c r="AZ1521" s="50">
        <v>2.322830538291648E-5</v>
      </c>
      <c r="BA1521" s="50">
        <v>1.5013414148209979E-5</v>
      </c>
      <c r="BB1521" s="50">
        <v>8.916937340036688E-6</v>
      </c>
      <c r="BC1521" s="50">
        <v>1.8391211962073009E-5</v>
      </c>
      <c r="BD1521" s="50">
        <v>1.856176933425968E-5</v>
      </c>
      <c r="BE1521" s="50">
        <v>2.3112400849999852E-5</v>
      </c>
      <c r="BF1521" s="50">
        <v>1.0802833501843592E-5</v>
      </c>
      <c r="BG1521" s="50">
        <v>2.0297440761067352E-5</v>
      </c>
      <c r="BH1521" s="50">
        <v>1.9235613697637411E-5</v>
      </c>
      <c r="BI1521" s="50">
        <v>4.8581155772863847E-5</v>
      </c>
      <c r="BJ1521" s="50">
        <v>1.6380605746405153E-5</v>
      </c>
      <c r="BK1521" s="50">
        <v>2.0740378533473488E-5</v>
      </c>
      <c r="BL1521" s="50">
        <v>4.9715197164313495E-5</v>
      </c>
      <c r="BM1521" s="50">
        <v>2.4590347536445487E-5</v>
      </c>
      <c r="BN1521" s="50">
        <v>1.3460808389778259E-6</v>
      </c>
      <c r="BO1521" s="50">
        <v>8.4759986138061939E-6</v>
      </c>
      <c r="BP1521" s="50">
        <v>7.3738793383837509E-6</v>
      </c>
      <c r="BQ1521" s="50">
        <v>8.0564008485799255E-6</v>
      </c>
      <c r="BR1521" s="50">
        <v>3.5390571993536484E-5</v>
      </c>
      <c r="BS1521" s="50">
        <v>2.1461997339048753E-5</v>
      </c>
      <c r="BT1521" s="50">
        <v>2.2222532424379526E-5</v>
      </c>
      <c r="BU1521" s="50">
        <v>5.8928595753911504E-5</v>
      </c>
      <c r="BV1521" s="50">
        <v>3.5332653889610677E-5</v>
      </c>
      <c r="BW1521" s="50">
        <v>2.3360871391431707E-4</v>
      </c>
      <c r="BX1521" s="50">
        <v>1.9011570289129942E-4</v>
      </c>
      <c r="BY1521" s="50">
        <v>2.188001329049353E-4</v>
      </c>
      <c r="BZ1521" s="50">
        <v>9.9432684797196033E-5</v>
      </c>
      <c r="CA1521" s="50">
        <v>8.0005583245627959E-5</v>
      </c>
      <c r="CB1521" s="50">
        <v>8.6940757086132175E-3</v>
      </c>
      <c r="CC1521" s="50">
        <v>2.8106985989351566E-4</v>
      </c>
      <c r="CD1521" s="50">
        <v>6.1488570339861959E-5</v>
      </c>
      <c r="CE1521" s="50">
        <v>1.9202665603765162E-5</v>
      </c>
      <c r="CF1521" s="50">
        <v>3.1997744760734446E-5</v>
      </c>
      <c r="CG1521" s="50">
        <v>2.7502566564133864E-5</v>
      </c>
      <c r="CH1521" s="50">
        <v>1.7266006149036403E-5</v>
      </c>
      <c r="CI1521" s="50">
        <v>1.413122486055479E-5</v>
      </c>
      <c r="CJ1521" s="50">
        <v>1.2260279748633839E-5</v>
      </c>
      <c r="CK1521" s="50">
        <v>8.1148156625693731E-6</v>
      </c>
      <c r="CL1521" s="50">
        <v>7.2093064624740137E-6</v>
      </c>
      <c r="CM1521" s="50">
        <v>1.0441621009667971E-5</v>
      </c>
      <c r="CN1521" s="50">
        <v>1.1143816662099362E-5</v>
      </c>
      <c r="CO1521" s="50">
        <v>9.4846244410477784E-6</v>
      </c>
      <c r="CP1521" s="50">
        <v>9.2336526050265538E-6</v>
      </c>
      <c r="CQ1521" s="50">
        <v>2.0665812268104057E-6</v>
      </c>
      <c r="CR1521" s="50">
        <v>1.5584347195901876E-5</v>
      </c>
      <c r="CS1521" s="50">
        <v>2.0555133912472537E-5</v>
      </c>
      <c r="CT1521" s="50">
        <v>3.7889334407804727E-5</v>
      </c>
      <c r="CU1521" s="50">
        <v>7.4563468965134442E-6</v>
      </c>
      <c r="CV1521" s="50">
        <v>7.7287456226858332E-6</v>
      </c>
      <c r="CW1521" s="50">
        <v>7.4602499127929541E-6</v>
      </c>
      <c r="CX1521" s="50">
        <v>1.1454494983350671E-5</v>
      </c>
      <c r="CY1521" s="50">
        <v>1.4780840327172382E-5</v>
      </c>
      <c r="CZ1521" s="50">
        <v>1.8675823038576938E-5</v>
      </c>
      <c r="DA1521" s="50">
        <v>7.1939347574930077E-5</v>
      </c>
      <c r="DB1521" s="50">
        <v>2.101443709590344E-5</v>
      </c>
      <c r="DC1521" s="50">
        <v>9.1418636394206861E-6</v>
      </c>
      <c r="DD1521" s="50">
        <v>3.9387307569005759E-6</v>
      </c>
      <c r="DE1521" s="50">
        <v>1.8720448630026646E-5</v>
      </c>
      <c r="DF1521" s="50">
        <v>1.4509831423999351E-5</v>
      </c>
      <c r="DG1521" s="50">
        <v>5.4751844921151325E-5</v>
      </c>
      <c r="DH1521" s="50">
        <v>1.1562622255965637E-5</v>
      </c>
      <c r="DI1521" s="50">
        <v>2.3052869090611864E-5</v>
      </c>
      <c r="DJ1521" s="50">
        <v>1.3002303977509092E-5</v>
      </c>
    </row>
    <row r="1522" spans="13:114" x14ac:dyDescent="0.2">
      <c r="M1522" s="49" t="s">
        <v>202</v>
      </c>
      <c r="N1522" s="50">
        <v>2.9181805952821311E-5</v>
      </c>
      <c r="O1522" s="50">
        <v>3.5617229968447749E-5</v>
      </c>
      <c r="P1522" s="50">
        <v>6.9127691044048608E-5</v>
      </c>
      <c r="Q1522" s="50">
        <v>3.6336579762857147E-5</v>
      </c>
      <c r="R1522" s="50">
        <v>7.8322687532604687E-5</v>
      </c>
      <c r="S1522" s="50">
        <v>1.1694734494943575E-4</v>
      </c>
      <c r="T1522" s="50">
        <v>1.0597730447503337E-4</v>
      </c>
      <c r="U1522" s="69">
        <v>7.1211070370950799E-5</v>
      </c>
      <c r="V1522" s="50">
        <v>9.2921142400585071E-5</v>
      </c>
      <c r="W1522" s="50">
        <v>3.0617334724795687E-5</v>
      </c>
      <c r="X1522" s="50">
        <v>6.6268339301818382E-5</v>
      </c>
      <c r="Y1522" s="50">
        <v>1.2587814155754526E-4</v>
      </c>
      <c r="Z1522" s="50">
        <v>6.3055322452558441E-5</v>
      </c>
      <c r="AA1522" s="50">
        <v>1.8239460616968829E-4</v>
      </c>
      <c r="AB1522" s="50">
        <v>5.643915982582796E-5</v>
      </c>
      <c r="AC1522" s="50">
        <v>1.1436771261609128E-4</v>
      </c>
      <c r="AD1522" s="50">
        <v>4.9717624024005102E-5</v>
      </c>
      <c r="AE1522" s="50">
        <v>8.3784293952219387E-5</v>
      </c>
      <c r="AF1522" s="50">
        <v>1.7297270768177706E-5</v>
      </c>
      <c r="AG1522" s="50">
        <v>4.1146968667753318E-5</v>
      </c>
      <c r="AH1522" s="50">
        <v>1.1666973254472878E-4</v>
      </c>
      <c r="AI1522" s="50">
        <v>1.1168613713119117E-4</v>
      </c>
      <c r="AJ1522" s="50">
        <v>6.4989453000570375E-5</v>
      </c>
      <c r="AK1522" s="50">
        <v>9.2372692003826287E-5</v>
      </c>
      <c r="AL1522" s="50">
        <v>8.9533647267845616E-5</v>
      </c>
      <c r="AM1522" s="50">
        <v>1.1483387121100358E-4</v>
      </c>
      <c r="AN1522" s="50">
        <v>6.8508143697957086E-5</v>
      </c>
      <c r="AO1522" s="50">
        <v>7.3129758256046734E-5</v>
      </c>
      <c r="AP1522" s="50">
        <v>5.8660853646684086E-5</v>
      </c>
      <c r="AQ1522" s="50">
        <v>9.2960473442422938E-5</v>
      </c>
      <c r="AR1522" s="50">
        <v>6.9189282904035272E-5</v>
      </c>
      <c r="AS1522" s="50">
        <v>7.0702710009258162E-5</v>
      </c>
      <c r="AT1522" s="50">
        <v>2.4894756034455208E-4</v>
      </c>
      <c r="AU1522" s="50">
        <v>2.010212388840001E-4</v>
      </c>
      <c r="AV1522" s="50">
        <v>1.7724304460084709E-5</v>
      </c>
      <c r="AW1522" s="50">
        <v>1.4563766581061915E-4</v>
      </c>
      <c r="AX1522" s="50">
        <v>8.315415398097448E-5</v>
      </c>
      <c r="AY1522" s="50">
        <v>3.8976825117834471E-5</v>
      </c>
      <c r="AZ1522" s="50">
        <v>1.5241445357756615E-4</v>
      </c>
      <c r="BA1522" s="50">
        <v>4.6333045639021498E-5</v>
      </c>
      <c r="BB1522" s="50">
        <v>6.3395370679530933E-6</v>
      </c>
      <c r="BC1522" s="50">
        <v>7.6224321804998929E-5</v>
      </c>
      <c r="BD1522" s="50">
        <v>1.001953271169072E-4</v>
      </c>
      <c r="BE1522" s="50">
        <v>5.6725317347396398E-5</v>
      </c>
      <c r="BF1522" s="50">
        <v>5.841155515526687E-5</v>
      </c>
      <c r="BG1522" s="50">
        <v>5.8888881404374992E-5</v>
      </c>
      <c r="BH1522" s="50">
        <v>4.3212452360963824E-5</v>
      </c>
      <c r="BI1522" s="50">
        <v>1.1238684496250656E-4</v>
      </c>
      <c r="BJ1522" s="50">
        <v>4.9989433585132376E-5</v>
      </c>
      <c r="BK1522" s="50">
        <v>5.5785492565424919E-5</v>
      </c>
      <c r="BL1522" s="50">
        <v>1.0768181361014981E-4</v>
      </c>
      <c r="BM1522" s="50">
        <v>6.5895819585709282E-5</v>
      </c>
      <c r="BN1522" s="50">
        <v>4.0431293350434601E-6</v>
      </c>
      <c r="BO1522" s="50">
        <v>3.7331946797856213E-5</v>
      </c>
      <c r="BP1522" s="50">
        <v>2.0471652238623816E-5</v>
      </c>
      <c r="BQ1522" s="50">
        <v>1.9197606726288723E-5</v>
      </c>
      <c r="BR1522" s="50">
        <v>9.2270509181892284E-5</v>
      </c>
      <c r="BS1522" s="50">
        <v>9.6486903666492707E-5</v>
      </c>
      <c r="BT1522" s="50">
        <v>7.710225404400924E-5</v>
      </c>
      <c r="BU1522" s="50">
        <v>1.2474116742221874E-4</v>
      </c>
      <c r="BV1522" s="50">
        <v>1.0782209759375823E-4</v>
      </c>
      <c r="BW1522" s="50">
        <v>5.4943209918599664E-4</v>
      </c>
      <c r="BX1522" s="50">
        <v>7.2134008269843155E-5</v>
      </c>
      <c r="BY1522" s="50">
        <v>7.3618473487133628E-4</v>
      </c>
      <c r="BZ1522" s="50">
        <v>3.4915337010023983E-3</v>
      </c>
      <c r="CA1522" s="50">
        <v>2.1524634880718202E-3</v>
      </c>
      <c r="CB1522" s="50">
        <v>7.9936209033576575E-4</v>
      </c>
      <c r="CC1522" s="50">
        <v>1.1616115427970624E-2</v>
      </c>
      <c r="CD1522" s="50">
        <v>4.5750514214802656E-4</v>
      </c>
      <c r="CE1522" s="50">
        <v>8.5649777189658339E-5</v>
      </c>
      <c r="CF1522" s="50">
        <v>1.0749101350391938E-4</v>
      </c>
      <c r="CG1522" s="50">
        <v>7.970694458355635E-5</v>
      </c>
      <c r="CH1522" s="50">
        <v>4.2066183441461348E-5</v>
      </c>
      <c r="CI1522" s="50">
        <v>4.7037652684516165E-5</v>
      </c>
      <c r="CJ1522" s="50">
        <v>4.6437048907219755E-5</v>
      </c>
      <c r="CK1522" s="50">
        <v>3.7371426005907286E-5</v>
      </c>
      <c r="CL1522" s="50">
        <v>1.2756381600451229E-5</v>
      </c>
      <c r="CM1522" s="50">
        <v>2.9228842874780295E-5</v>
      </c>
      <c r="CN1522" s="50">
        <v>3.5340036083144099E-5</v>
      </c>
      <c r="CO1522" s="50">
        <v>2.4758504424065735E-5</v>
      </c>
      <c r="CP1522" s="50">
        <v>2.5283614200219091E-5</v>
      </c>
      <c r="CQ1522" s="50">
        <v>6.3794238043763662E-6</v>
      </c>
      <c r="CR1522" s="50">
        <v>5.2239985628534138E-5</v>
      </c>
      <c r="CS1522" s="50">
        <v>6.0289368977873556E-5</v>
      </c>
      <c r="CT1522" s="50">
        <v>3.8293776100776934E-5</v>
      </c>
      <c r="CU1522" s="50">
        <v>2.8598240513578359E-5</v>
      </c>
      <c r="CV1522" s="50">
        <v>5.0184334536059451E-5</v>
      </c>
      <c r="CW1522" s="50">
        <v>1.412757407798419E-5</v>
      </c>
      <c r="CX1522" s="50">
        <v>4.6099876932300742E-5</v>
      </c>
      <c r="CY1522" s="50">
        <v>4.8856957605858197E-5</v>
      </c>
      <c r="CZ1522" s="50">
        <v>9.6850147280592151E-5</v>
      </c>
      <c r="DA1522" s="50">
        <v>6.0903742203488965E-5</v>
      </c>
      <c r="DB1522" s="50">
        <v>1.3938667621705934E-4</v>
      </c>
      <c r="DC1522" s="50">
        <v>3.0929523363912661E-5</v>
      </c>
      <c r="DD1522" s="50">
        <v>2.4289701510911126E-5</v>
      </c>
      <c r="DE1522" s="50">
        <v>4.8673888439617596E-5</v>
      </c>
      <c r="DF1522" s="50">
        <v>4.510517223709924E-5</v>
      </c>
      <c r="DG1522" s="50">
        <v>1.1704327402392447E-4</v>
      </c>
      <c r="DH1522" s="50">
        <v>9.0487609767353624E-5</v>
      </c>
      <c r="DI1522" s="50">
        <v>1.1205491433184435E-4</v>
      </c>
      <c r="DJ1522" s="50">
        <v>4.5890692464499853E-5</v>
      </c>
    </row>
    <row r="1523" spans="13:114" x14ac:dyDescent="0.2">
      <c r="M1523" s="49" t="s">
        <v>203</v>
      </c>
      <c r="N1523" s="50">
        <v>6.0206277348006427E-7</v>
      </c>
      <c r="O1523" s="50">
        <v>1.3187039083893933E-6</v>
      </c>
      <c r="P1523" s="50">
        <v>7.1933444066619854E-7</v>
      </c>
      <c r="Q1523" s="50">
        <v>6.3962413987733554E-7</v>
      </c>
      <c r="R1523" s="50">
        <v>2.3890532638540901E-6</v>
      </c>
      <c r="S1523" s="50">
        <v>1.3877934814118681E-6</v>
      </c>
      <c r="T1523" s="50">
        <v>3.6509029994679421E-6</v>
      </c>
      <c r="U1523" s="69">
        <v>1.9778600968847685E-6</v>
      </c>
      <c r="V1523" s="50">
        <v>1.0309686587053756E-6</v>
      </c>
      <c r="W1523" s="50">
        <v>5.0606218422153299E-6</v>
      </c>
      <c r="X1523" s="50">
        <v>1.9746561370234522E-6</v>
      </c>
      <c r="Y1523" s="50">
        <v>3.0979080382347456E-6</v>
      </c>
      <c r="Z1523" s="50">
        <v>2.4963516629275063E-6</v>
      </c>
      <c r="AA1523" s="50">
        <v>4.2852516106114941E-6</v>
      </c>
      <c r="AB1523" s="50">
        <v>1.227036495159631E-6</v>
      </c>
      <c r="AC1523" s="50">
        <v>3.2188610381961514E-6</v>
      </c>
      <c r="AD1523" s="50">
        <v>1.4786129729473987E-6</v>
      </c>
      <c r="AE1523" s="50">
        <v>2.3787649249669303E-6</v>
      </c>
      <c r="AF1523" s="50">
        <v>4.2424779985398096E-7</v>
      </c>
      <c r="AG1523" s="50">
        <v>2.4953495091927745E-6</v>
      </c>
      <c r="AH1523" s="50">
        <v>3.2721055540814685E-6</v>
      </c>
      <c r="AI1523" s="50">
        <v>6.1841565868875583E-6</v>
      </c>
      <c r="AJ1523" s="50">
        <v>1.9781541706889126E-6</v>
      </c>
      <c r="AK1523" s="50">
        <v>4.2513176606865401E-6</v>
      </c>
      <c r="AL1523" s="50">
        <v>2.4829069822393678E-6</v>
      </c>
      <c r="AM1523" s="50">
        <v>4.1739137287498738E-6</v>
      </c>
      <c r="AN1523" s="50">
        <v>2.5713561055832393E-6</v>
      </c>
      <c r="AO1523" s="50">
        <v>3.1974386223783478E-6</v>
      </c>
      <c r="AP1523" s="50">
        <v>2.1285009899602877E-6</v>
      </c>
      <c r="AQ1523" s="50">
        <v>4.1092925686170143E-6</v>
      </c>
      <c r="AR1523" s="50">
        <v>2.3449904730383986E-6</v>
      </c>
      <c r="AS1523" s="50">
        <v>2.1618384106108984E-6</v>
      </c>
      <c r="AT1523" s="50">
        <v>3.0896776563066887E-6</v>
      </c>
      <c r="AU1523" s="50">
        <v>2.9983847302274049E-6</v>
      </c>
      <c r="AV1523" s="50">
        <v>5.727890498304954E-7</v>
      </c>
      <c r="AW1523" s="50">
        <v>2.35711547373819E-6</v>
      </c>
      <c r="AX1523" s="50">
        <v>2.1628509883765279E-6</v>
      </c>
      <c r="AY1523" s="50">
        <v>1.1481997393411293E-6</v>
      </c>
      <c r="AZ1523" s="50">
        <v>1.8251439499250536E-6</v>
      </c>
      <c r="BA1523" s="50">
        <v>1.3373292496238542E-6</v>
      </c>
      <c r="BB1523" s="50">
        <v>3.1977142424272353E-7</v>
      </c>
      <c r="BC1523" s="50">
        <v>2.7919953672555561E-6</v>
      </c>
      <c r="BD1523" s="50">
        <v>3.121491129087573E-6</v>
      </c>
      <c r="BE1523" s="50">
        <v>2.6529208391421016E-6</v>
      </c>
      <c r="BF1523" s="50">
        <v>1.1892766861533404E-6</v>
      </c>
      <c r="BG1523" s="50">
        <v>2.1994713863151772E-6</v>
      </c>
      <c r="BH1523" s="50">
        <v>1.7084243297747356E-6</v>
      </c>
      <c r="BI1523" s="50">
        <v>3.7752356771494865E-6</v>
      </c>
      <c r="BJ1523" s="50">
        <v>1.599179379914398E-6</v>
      </c>
      <c r="BK1523" s="50">
        <v>2.3000929477177272E-6</v>
      </c>
      <c r="BL1523" s="50">
        <v>3.2288754780234093E-6</v>
      </c>
      <c r="BM1523" s="50">
        <v>2.1586283003732871E-6</v>
      </c>
      <c r="BN1523" s="50">
        <v>1.2875246037287342E-7</v>
      </c>
      <c r="BO1523" s="50">
        <v>1.1289537593784098E-6</v>
      </c>
      <c r="BP1523" s="50">
        <v>6.4222975527243535E-7</v>
      </c>
      <c r="BQ1523" s="50">
        <v>7.7225948326544137E-7</v>
      </c>
      <c r="BR1523" s="50">
        <v>2.2865605043888539E-6</v>
      </c>
      <c r="BS1523" s="50">
        <v>1.3412130299436397E-6</v>
      </c>
      <c r="BT1523" s="50">
        <v>3.728850624924639E-6</v>
      </c>
      <c r="BU1523" s="50">
        <v>6.2156479263480838E-6</v>
      </c>
      <c r="BV1523" s="50">
        <v>2.7974330031276827E-6</v>
      </c>
      <c r="BW1523" s="50">
        <v>1.4695233354576838E-5</v>
      </c>
      <c r="BX1523" s="50">
        <v>2.6493060094411118E-6</v>
      </c>
      <c r="BY1523" s="50">
        <v>5.2106948480989655E-6</v>
      </c>
      <c r="BZ1523" s="50">
        <v>1.8785838313556855E-5</v>
      </c>
      <c r="CA1523" s="50">
        <v>1.278820176039216E-5</v>
      </c>
      <c r="CB1523" s="50">
        <v>6.2355697038301448E-6</v>
      </c>
      <c r="CC1523" s="50">
        <v>5.8652047407857872E-5</v>
      </c>
      <c r="CD1523" s="50">
        <v>2.4891801318444521E-3</v>
      </c>
      <c r="CE1523" s="50">
        <v>4.1063161515992968E-6</v>
      </c>
      <c r="CF1523" s="50">
        <v>3.0850488572642851E-6</v>
      </c>
      <c r="CG1523" s="50">
        <v>2.4213235077909389E-5</v>
      </c>
      <c r="CH1523" s="50">
        <v>1.3273043573962577E-5</v>
      </c>
      <c r="CI1523" s="50">
        <v>4.1693665363736976E-5</v>
      </c>
      <c r="CJ1523" s="50">
        <v>1.6316143048792949E-5</v>
      </c>
      <c r="CK1523" s="50">
        <v>1.2860020108176367E-5</v>
      </c>
      <c r="CL1523" s="50">
        <v>3.3649792064747858E-6</v>
      </c>
      <c r="CM1523" s="50">
        <v>2.7134688944623906E-5</v>
      </c>
      <c r="CN1523" s="50">
        <v>4.1296302724297675E-6</v>
      </c>
      <c r="CO1523" s="50">
        <v>2.7840078915067184E-5</v>
      </c>
      <c r="CP1523" s="50">
        <v>2.8465893443608016E-6</v>
      </c>
      <c r="CQ1523" s="50">
        <v>8.0922697539059022E-7</v>
      </c>
      <c r="CR1523" s="50">
        <v>1.327731438706947E-5</v>
      </c>
      <c r="CS1523" s="50">
        <v>1.1078480708169833E-5</v>
      </c>
      <c r="CT1523" s="50">
        <v>2.803158204095501E-6</v>
      </c>
      <c r="CU1523" s="50">
        <v>1.5700750646995488E-6</v>
      </c>
      <c r="CV1523" s="50">
        <v>1.4164459185593243E-6</v>
      </c>
      <c r="CW1523" s="50">
        <v>1.0943822791700038E-5</v>
      </c>
      <c r="CX1523" s="50">
        <v>4.9823847282801286E-6</v>
      </c>
      <c r="CY1523" s="50">
        <v>4.6219139406310251E-6</v>
      </c>
      <c r="CZ1523" s="50">
        <v>9.0029667889919766E-6</v>
      </c>
      <c r="DA1523" s="50">
        <v>1.0127754923976076E-5</v>
      </c>
      <c r="DB1523" s="50">
        <v>5.4208172652554483E-6</v>
      </c>
      <c r="DC1523" s="50">
        <v>1.0579008863125899E-5</v>
      </c>
      <c r="DD1523" s="50">
        <v>4.44235002367318E-7</v>
      </c>
      <c r="DE1523" s="50">
        <v>2.9918569579479744E-6</v>
      </c>
      <c r="DF1523" s="50">
        <v>2.41354356647033E-6</v>
      </c>
      <c r="DG1523" s="50">
        <v>3.1071511518430844E-5</v>
      </c>
      <c r="DH1523" s="50">
        <v>4.227466611295583E-6</v>
      </c>
      <c r="DI1523" s="50">
        <v>1.4529556406073875E-5</v>
      </c>
      <c r="DJ1523" s="50">
        <v>1.6443689393842423E-6</v>
      </c>
    </row>
    <row r="1524" spans="13:114" x14ac:dyDescent="0.2">
      <c r="M1524" s="49" t="s">
        <v>204</v>
      </c>
      <c r="N1524" s="50">
        <v>1.2100917797164654E-6</v>
      </c>
      <c r="O1524" s="50">
        <v>2.3791527282830514E-6</v>
      </c>
      <c r="P1524" s="50">
        <v>1.3378926237717543E-6</v>
      </c>
      <c r="Q1524" s="50">
        <v>1.1511191328158073E-6</v>
      </c>
      <c r="R1524" s="50">
        <v>6.5473764286209351E-6</v>
      </c>
      <c r="S1524" s="50">
        <v>1.2420214997464723E-5</v>
      </c>
      <c r="T1524" s="50">
        <v>1.6989019220149255E-5</v>
      </c>
      <c r="U1524" s="69">
        <v>5.1135699637579294E-6</v>
      </c>
      <c r="V1524" s="50">
        <v>2.9419083521374616E-6</v>
      </c>
      <c r="W1524" s="50">
        <v>3.9176277269511698E-5</v>
      </c>
      <c r="X1524" s="50">
        <v>4.7454127698416572E-6</v>
      </c>
      <c r="Y1524" s="50">
        <v>6.6909579251348135E-6</v>
      </c>
      <c r="Z1524" s="50">
        <v>6.2236308929152088E-6</v>
      </c>
      <c r="AA1524" s="50">
        <v>6.2428785323248215E-6</v>
      </c>
      <c r="AB1524" s="50">
        <v>2.4746464195873605E-6</v>
      </c>
      <c r="AC1524" s="50">
        <v>6.9857663534302439E-6</v>
      </c>
      <c r="AD1524" s="50">
        <v>2.5629863639435592E-6</v>
      </c>
      <c r="AE1524" s="50">
        <v>4.937325140650774E-6</v>
      </c>
      <c r="AF1524" s="50">
        <v>8.7133897385605422E-7</v>
      </c>
      <c r="AG1524" s="50">
        <v>3.6457093608913583E-6</v>
      </c>
      <c r="AH1524" s="50">
        <v>6.2918930453737668E-6</v>
      </c>
      <c r="AI1524" s="50">
        <v>5.3966978099912949E-6</v>
      </c>
      <c r="AJ1524" s="50">
        <v>4.0385299488356219E-6</v>
      </c>
      <c r="AK1524" s="50">
        <v>7.5129813880327884E-6</v>
      </c>
      <c r="AL1524" s="50">
        <v>6.3276389148154832E-6</v>
      </c>
      <c r="AM1524" s="50">
        <v>7.0833652833396291E-6</v>
      </c>
      <c r="AN1524" s="50">
        <v>4.2933853640689113E-6</v>
      </c>
      <c r="AO1524" s="50">
        <v>4.5407212927143115E-6</v>
      </c>
      <c r="AP1524" s="50">
        <v>4.1040897714446487E-6</v>
      </c>
      <c r="AQ1524" s="50">
        <v>6.0409226576494832E-6</v>
      </c>
      <c r="AR1524" s="50">
        <v>5.1291682170598566E-6</v>
      </c>
      <c r="AS1524" s="50">
        <v>4.712311908441821E-6</v>
      </c>
      <c r="AT1524" s="50">
        <v>4.543974466444602E-6</v>
      </c>
      <c r="AU1524" s="50">
        <v>4.8571955918813755E-6</v>
      </c>
      <c r="AV1524" s="50">
        <v>1.2271267674677372E-6</v>
      </c>
      <c r="AW1524" s="50">
        <v>3.7424733450155167E-6</v>
      </c>
      <c r="AX1524" s="50">
        <v>4.0257747564264836E-6</v>
      </c>
      <c r="AY1524" s="50">
        <v>2.3048637040969668E-6</v>
      </c>
      <c r="AZ1524" s="50">
        <v>2.5468716927504068E-5</v>
      </c>
      <c r="BA1524" s="50">
        <v>3.8397155026570803E-6</v>
      </c>
      <c r="BB1524" s="50">
        <v>8.5749183300314606E-7</v>
      </c>
      <c r="BC1524" s="50">
        <v>1.2372594493346989E-5</v>
      </c>
      <c r="BD1524" s="50">
        <v>4.8347115989929458E-6</v>
      </c>
      <c r="BE1524" s="50">
        <v>1.7504003845292981E-5</v>
      </c>
      <c r="BF1524" s="50">
        <v>2.8267992159277404E-6</v>
      </c>
      <c r="BG1524" s="50">
        <v>4.8058281607275017E-6</v>
      </c>
      <c r="BH1524" s="50">
        <v>3.2970083618537979E-6</v>
      </c>
      <c r="BI1524" s="50">
        <v>5.571382955132818E-6</v>
      </c>
      <c r="BJ1524" s="50">
        <v>3.9867672646297499E-6</v>
      </c>
      <c r="BK1524" s="50">
        <v>4.4318038644137833E-6</v>
      </c>
      <c r="BL1524" s="50">
        <v>7.8063626905302082E-6</v>
      </c>
      <c r="BM1524" s="50">
        <v>4.8776803165049376E-6</v>
      </c>
      <c r="BN1524" s="50">
        <v>3.1344078777960767E-7</v>
      </c>
      <c r="BO1524" s="50">
        <v>2.1996184045333207E-6</v>
      </c>
      <c r="BP1524" s="50">
        <v>1.5256706691925624E-6</v>
      </c>
      <c r="BQ1524" s="50">
        <v>1.7468649716098259E-6</v>
      </c>
      <c r="BR1524" s="50">
        <v>4.3284339421269224E-6</v>
      </c>
      <c r="BS1524" s="50">
        <v>2.3203640626155966E-6</v>
      </c>
      <c r="BT1524" s="50">
        <v>1.0183415333964385E-5</v>
      </c>
      <c r="BU1524" s="50">
        <v>1.2024159206588246E-5</v>
      </c>
      <c r="BV1524" s="50">
        <v>5.8804770419198523E-6</v>
      </c>
      <c r="BW1524" s="50">
        <v>2.775158738040447E-5</v>
      </c>
      <c r="BX1524" s="50">
        <v>6.4231935360874528E-6</v>
      </c>
      <c r="BY1524" s="50">
        <v>9.2182805470098774E-6</v>
      </c>
      <c r="BZ1524" s="50">
        <v>8.3520362767319666E-6</v>
      </c>
      <c r="CA1524" s="50">
        <v>9.669517533543283E-6</v>
      </c>
      <c r="CB1524" s="50">
        <v>9.4986456736874028E-6</v>
      </c>
      <c r="CC1524" s="50">
        <v>9.4160197947935553E-6</v>
      </c>
      <c r="CD1524" s="50">
        <v>7.6134959963935674E-6</v>
      </c>
      <c r="CE1524" s="50">
        <v>7.789526908953192E-3</v>
      </c>
      <c r="CF1524" s="50">
        <v>6.5836626991710579E-6</v>
      </c>
      <c r="CG1524" s="50">
        <v>1.2926115946819447E-5</v>
      </c>
      <c r="CH1524" s="50">
        <v>9.0607586139167288E-6</v>
      </c>
      <c r="CI1524" s="50">
        <v>1.3385594960176589E-5</v>
      </c>
      <c r="CJ1524" s="50">
        <v>3.9881101310132809E-5</v>
      </c>
      <c r="CK1524" s="50">
        <v>2.4568174605495927E-5</v>
      </c>
      <c r="CL1524" s="50">
        <v>5.6015444394807399E-6</v>
      </c>
      <c r="CM1524" s="50">
        <v>5.5757386567620979E-6</v>
      </c>
      <c r="CN1524" s="50">
        <v>3.4341561847382592E-5</v>
      </c>
      <c r="CO1524" s="50">
        <v>4.0233976025114824E-6</v>
      </c>
      <c r="CP1524" s="50">
        <v>9.7727901534530068E-6</v>
      </c>
      <c r="CQ1524" s="50">
        <v>3.8649853412788668E-7</v>
      </c>
      <c r="CR1524" s="50">
        <v>8.2065800400503628E-5</v>
      </c>
      <c r="CS1524" s="50">
        <v>2.0817591423593256E-5</v>
      </c>
      <c r="CT1524" s="50">
        <v>8.68397893958891E-6</v>
      </c>
      <c r="CU1524" s="50">
        <v>3.1865833086763953E-6</v>
      </c>
      <c r="CV1524" s="50">
        <v>3.6500680595681951E-6</v>
      </c>
      <c r="CW1524" s="50">
        <v>3.9949427876662083E-6</v>
      </c>
      <c r="CX1524" s="50">
        <v>1.1378667412756124E-5</v>
      </c>
      <c r="CY1524" s="50">
        <v>3.6960499782748598E-5</v>
      </c>
      <c r="CZ1524" s="50">
        <v>3.7799811403562375E-6</v>
      </c>
      <c r="DA1524" s="50">
        <v>1.109752027912469E-5</v>
      </c>
      <c r="DB1524" s="50">
        <v>6.4455812860687471E-5</v>
      </c>
      <c r="DC1524" s="50">
        <v>1.0844356009751139E-5</v>
      </c>
      <c r="DD1524" s="50">
        <v>4.7546632566163038E-6</v>
      </c>
      <c r="DE1524" s="50">
        <v>7.0117017185801496E-6</v>
      </c>
      <c r="DF1524" s="50">
        <v>1.3255535993155068E-5</v>
      </c>
      <c r="DG1524" s="50">
        <v>9.4383626952456077E-5</v>
      </c>
      <c r="DH1524" s="50">
        <v>8.6222112146929156E-5</v>
      </c>
      <c r="DI1524" s="50">
        <v>5.28805351502956E-6</v>
      </c>
      <c r="DJ1524" s="50">
        <v>5.3190288986725135E-6</v>
      </c>
    </row>
    <row r="1525" spans="13:114" x14ac:dyDescent="0.2">
      <c r="M1525" s="49" t="s">
        <v>205</v>
      </c>
      <c r="N1525" s="50">
        <v>2.2427586185879473E-5</v>
      </c>
      <c r="O1525" s="50">
        <v>3.2415201139016738E-5</v>
      </c>
      <c r="P1525" s="50">
        <v>2.3477027652054609E-5</v>
      </c>
      <c r="Q1525" s="50">
        <v>1.8500401759508548E-5</v>
      </c>
      <c r="R1525" s="50">
        <v>4.6137049198319737E-5</v>
      </c>
      <c r="S1525" s="50">
        <v>4.3160727144007753E-5</v>
      </c>
      <c r="T1525" s="50">
        <v>2.5023472765941997E-4</v>
      </c>
      <c r="U1525" s="69">
        <v>1.0197460002288794E-4</v>
      </c>
      <c r="V1525" s="50">
        <v>6.3825544448619346E-5</v>
      </c>
      <c r="W1525" s="50">
        <v>6.5500865216157713E-4</v>
      </c>
      <c r="X1525" s="50">
        <v>7.4268473231846614E-5</v>
      </c>
      <c r="Y1525" s="50">
        <v>9.2208404823818397E-5</v>
      </c>
      <c r="Z1525" s="50">
        <v>5.0321120542856487E-5</v>
      </c>
      <c r="AA1525" s="50">
        <v>1.2820298898946541E-4</v>
      </c>
      <c r="AB1525" s="50">
        <v>3.9831908242230819E-5</v>
      </c>
      <c r="AC1525" s="50">
        <v>8.8894763798542527E-5</v>
      </c>
      <c r="AD1525" s="50">
        <v>3.9906051773473685E-5</v>
      </c>
      <c r="AE1525" s="50">
        <v>6.6013813617887655E-5</v>
      </c>
      <c r="AF1525" s="50">
        <v>1.4866747227985421E-5</v>
      </c>
      <c r="AG1525" s="50">
        <v>4.4961830657095312E-5</v>
      </c>
      <c r="AH1525" s="50">
        <v>8.341546476231369E-5</v>
      </c>
      <c r="AI1525" s="50">
        <v>7.3189580179754872E-5</v>
      </c>
      <c r="AJ1525" s="50">
        <v>5.6790555551738283E-5</v>
      </c>
      <c r="AK1525" s="50">
        <v>1.4666957514138917E-4</v>
      </c>
      <c r="AL1525" s="50">
        <v>5.9877159911394716E-5</v>
      </c>
      <c r="AM1525" s="50">
        <v>1.5691435429378769E-4</v>
      </c>
      <c r="AN1525" s="50">
        <v>6.2631070532670759E-5</v>
      </c>
      <c r="AO1525" s="50">
        <v>6.781993896416141E-5</v>
      </c>
      <c r="AP1525" s="50">
        <v>5.6488715849191941E-5</v>
      </c>
      <c r="AQ1525" s="50">
        <v>7.7378199983328119E-5</v>
      </c>
      <c r="AR1525" s="50">
        <v>7.0176600682466563E-5</v>
      </c>
      <c r="AS1525" s="50">
        <v>6.5369229694384691E-5</v>
      </c>
      <c r="AT1525" s="50">
        <v>6.4097998821731317E-5</v>
      </c>
      <c r="AU1525" s="50">
        <v>8.1651936621144258E-5</v>
      </c>
      <c r="AV1525" s="50">
        <v>1.6858596923236077E-5</v>
      </c>
      <c r="AW1525" s="50">
        <v>5.4575819453376905E-5</v>
      </c>
      <c r="AX1525" s="50">
        <v>6.0084424121304804E-5</v>
      </c>
      <c r="AY1525" s="50">
        <v>3.0333703479906871E-5</v>
      </c>
      <c r="AZ1525" s="50">
        <v>6.5600903338119783E-5</v>
      </c>
      <c r="BA1525" s="50">
        <v>9.8762067332573017E-5</v>
      </c>
      <c r="BB1525" s="50">
        <v>4.6670035528158031E-5</v>
      </c>
      <c r="BC1525" s="50">
        <v>1.0693937364660636E-4</v>
      </c>
      <c r="BD1525" s="50">
        <v>1.5385646026050753E-4</v>
      </c>
      <c r="BE1525" s="50">
        <v>1.8477507854758579E-4</v>
      </c>
      <c r="BF1525" s="50">
        <v>3.6106054458455218E-5</v>
      </c>
      <c r="BG1525" s="50">
        <v>1.5493883955856996E-4</v>
      </c>
      <c r="BH1525" s="50">
        <v>4.3023272796397713E-5</v>
      </c>
      <c r="BI1525" s="50">
        <v>8.4915215824069983E-5</v>
      </c>
      <c r="BJ1525" s="50">
        <v>8.1405711902767148E-5</v>
      </c>
      <c r="BK1525" s="50">
        <v>8.0982732052749872E-5</v>
      </c>
      <c r="BL1525" s="50">
        <v>9.590757885636314E-5</v>
      </c>
      <c r="BM1525" s="50">
        <v>6.6108089766206998E-5</v>
      </c>
      <c r="BN1525" s="50">
        <v>3.7447776608270654E-6</v>
      </c>
      <c r="BO1525" s="50">
        <v>3.4541034431906125E-5</v>
      </c>
      <c r="BP1525" s="50">
        <v>1.9068888051412088E-5</v>
      </c>
      <c r="BQ1525" s="50">
        <v>2.5296902671446589E-5</v>
      </c>
      <c r="BR1525" s="50">
        <v>1.0302687719971533E-4</v>
      </c>
      <c r="BS1525" s="50">
        <v>5.4553980221869152E-5</v>
      </c>
      <c r="BT1525" s="50">
        <v>2.3313842709984689E-4</v>
      </c>
      <c r="BU1525" s="50">
        <v>2.8101827867751706E-4</v>
      </c>
      <c r="BV1525" s="50">
        <v>9.1511559666447611E-5</v>
      </c>
      <c r="BW1525" s="50">
        <v>3.6278612069766571E-4</v>
      </c>
      <c r="BX1525" s="50">
        <v>1.7276833846726426E-4</v>
      </c>
      <c r="BY1525" s="50">
        <v>4.1746629410935413E-4</v>
      </c>
      <c r="BZ1525" s="50">
        <v>5.9384947667327076E-4</v>
      </c>
      <c r="CA1525" s="50">
        <v>7.5711523206334829E-4</v>
      </c>
      <c r="CB1525" s="50">
        <v>1.484533999139666E-4</v>
      </c>
      <c r="CC1525" s="50">
        <v>1.9355524196403416E-4</v>
      </c>
      <c r="CD1525" s="50">
        <v>1.2997737477502844E-3</v>
      </c>
      <c r="CE1525" s="50">
        <v>1.2341317406540654E-4</v>
      </c>
      <c r="CF1525" s="50">
        <v>4.7819952059762957E-2</v>
      </c>
      <c r="CG1525" s="50">
        <v>2.8550739190118056E-4</v>
      </c>
      <c r="CH1525" s="50">
        <v>9.3135738661755658E-5</v>
      </c>
      <c r="CI1525" s="50">
        <v>3.8392081474778806E-4</v>
      </c>
      <c r="CJ1525" s="50">
        <v>3.3662746490482735E-4</v>
      </c>
      <c r="CK1525" s="50">
        <v>4.7974528377249726E-4</v>
      </c>
      <c r="CL1525" s="50">
        <v>9.6419602001451103E-5</v>
      </c>
      <c r="CM1525" s="50">
        <v>1.4750784141831131E-4</v>
      </c>
      <c r="CN1525" s="50">
        <v>2.9919877192016888E-4</v>
      </c>
      <c r="CO1525" s="50">
        <v>2.3942950282693324E-4</v>
      </c>
      <c r="CP1525" s="50">
        <v>7.8487524335999826E-5</v>
      </c>
      <c r="CQ1525" s="50">
        <v>8.1804415079732082E-6</v>
      </c>
      <c r="CR1525" s="50">
        <v>3.941115994675149E-4</v>
      </c>
      <c r="CS1525" s="50">
        <v>2.755712495243599E-4</v>
      </c>
      <c r="CT1525" s="50">
        <v>9.7300387624599079E-5</v>
      </c>
      <c r="CU1525" s="50">
        <v>3.9209323282671321E-5</v>
      </c>
      <c r="CV1525" s="50">
        <v>3.9860042445224799E-5</v>
      </c>
      <c r="CW1525" s="50">
        <v>5.1914016137855271E-5</v>
      </c>
      <c r="CX1525" s="50">
        <v>2.7303701667219467E-4</v>
      </c>
      <c r="CY1525" s="50">
        <v>1.8959020065209103E-4</v>
      </c>
      <c r="CZ1525" s="50">
        <v>6.8576356567187806E-5</v>
      </c>
      <c r="DA1525" s="50">
        <v>5.8040515661578207E-4</v>
      </c>
      <c r="DB1525" s="50">
        <v>9.2051474879654993E-4</v>
      </c>
      <c r="DC1525" s="50">
        <v>7.6480880733630828E-5</v>
      </c>
      <c r="DD1525" s="50">
        <v>8.1546527710409423E-5</v>
      </c>
      <c r="DE1525" s="50">
        <v>1.4923815017702909E-4</v>
      </c>
      <c r="DF1525" s="50">
        <v>4.0985492004254711E-4</v>
      </c>
      <c r="DG1525" s="50">
        <v>1.3429918325314784E-3</v>
      </c>
      <c r="DH1525" s="50">
        <v>7.492298990812358E-4</v>
      </c>
      <c r="DI1525" s="50">
        <v>6.6335574068861588E-5</v>
      </c>
      <c r="DJ1525" s="50">
        <v>6.5396487213368034E-5</v>
      </c>
    </row>
    <row r="1526" spans="13:114" x14ac:dyDescent="0.2">
      <c r="M1526" s="49" t="s">
        <v>206</v>
      </c>
      <c r="N1526" s="50">
        <v>3.386506616537843E-6</v>
      </c>
      <c r="O1526" s="50">
        <v>8.3397067711454805E-6</v>
      </c>
      <c r="P1526" s="50">
        <v>4.1399254382235363E-6</v>
      </c>
      <c r="Q1526" s="50">
        <v>3.4083162385511523E-6</v>
      </c>
      <c r="R1526" s="50">
        <v>2.5902486799168342E-5</v>
      </c>
      <c r="S1526" s="50">
        <v>1.0913857231408083E-5</v>
      </c>
      <c r="T1526" s="50">
        <v>3.452269458490584E-5</v>
      </c>
      <c r="U1526" s="69">
        <v>1.4208742880431604E-5</v>
      </c>
      <c r="V1526" s="50">
        <v>6.3077596487778542E-6</v>
      </c>
      <c r="W1526" s="50">
        <v>2.7926553176559823E-5</v>
      </c>
      <c r="X1526" s="50">
        <v>1.2479162472822624E-5</v>
      </c>
      <c r="Y1526" s="50">
        <v>3.9166781674028975E-5</v>
      </c>
      <c r="Z1526" s="50">
        <v>2.2850629363159678E-5</v>
      </c>
      <c r="AA1526" s="50">
        <v>2.8961701596232506E-5</v>
      </c>
      <c r="AB1526" s="50">
        <v>8.7764771232036427E-6</v>
      </c>
      <c r="AC1526" s="50">
        <v>2.1730116647153457E-5</v>
      </c>
      <c r="AD1526" s="50">
        <v>9.3803883833947757E-6</v>
      </c>
      <c r="AE1526" s="50">
        <v>1.6520293809040588E-5</v>
      </c>
      <c r="AF1526" s="50">
        <v>2.7545934424477933E-6</v>
      </c>
      <c r="AG1526" s="50">
        <v>2.0058335270196446E-5</v>
      </c>
      <c r="AH1526" s="50">
        <v>2.399197877492694E-5</v>
      </c>
      <c r="AI1526" s="50">
        <v>1.8152164094560312E-5</v>
      </c>
      <c r="AJ1526" s="50">
        <v>1.2932685833457006E-5</v>
      </c>
      <c r="AK1526" s="50">
        <v>4.2180048083994725E-5</v>
      </c>
      <c r="AL1526" s="50">
        <v>2.9720091686129412E-5</v>
      </c>
      <c r="AM1526" s="50">
        <v>2.771432822741707E-5</v>
      </c>
      <c r="AN1526" s="50">
        <v>2.2340337886844527E-5</v>
      </c>
      <c r="AO1526" s="50">
        <v>2.9367789369030805E-5</v>
      </c>
      <c r="AP1526" s="50">
        <v>2.7133222686544605E-5</v>
      </c>
      <c r="AQ1526" s="50">
        <v>3.2887565675301243E-5</v>
      </c>
      <c r="AR1526" s="50">
        <v>3.1951766981335227E-5</v>
      </c>
      <c r="AS1526" s="50">
        <v>1.9967303936179613E-5</v>
      </c>
      <c r="AT1526" s="50">
        <v>1.5834314381008528E-5</v>
      </c>
      <c r="AU1526" s="50">
        <v>1.8769305214177993E-5</v>
      </c>
      <c r="AV1526" s="50">
        <v>3.4887337797725423E-6</v>
      </c>
      <c r="AW1526" s="50">
        <v>1.4908157403314173E-5</v>
      </c>
      <c r="AX1526" s="50">
        <v>1.393422625166962E-5</v>
      </c>
      <c r="AY1526" s="50">
        <v>2.0501672611207344E-5</v>
      </c>
      <c r="AZ1526" s="50">
        <v>1.457127893189569E-5</v>
      </c>
      <c r="BA1526" s="50">
        <v>9.1520673228348372E-6</v>
      </c>
      <c r="BB1526" s="50">
        <v>2.1721186357472583E-6</v>
      </c>
      <c r="BC1526" s="50">
        <v>2.5323145876183594E-5</v>
      </c>
      <c r="BD1526" s="50">
        <v>1.7053039211232112E-5</v>
      </c>
      <c r="BE1526" s="50">
        <v>2.4259754125391029E-5</v>
      </c>
      <c r="BF1526" s="50">
        <v>8.0348280856363706E-6</v>
      </c>
      <c r="BG1526" s="50">
        <v>1.5302347930528901E-5</v>
      </c>
      <c r="BH1526" s="50">
        <v>2.0507388667989806E-5</v>
      </c>
      <c r="BI1526" s="50">
        <v>2.4253772946671237E-5</v>
      </c>
      <c r="BJ1526" s="50">
        <v>1.145724871804417E-5</v>
      </c>
      <c r="BK1526" s="50">
        <v>1.4876902143395943E-5</v>
      </c>
      <c r="BL1526" s="50">
        <v>2.889460035201559E-5</v>
      </c>
      <c r="BM1526" s="50">
        <v>2.8530164469234648E-5</v>
      </c>
      <c r="BN1526" s="50">
        <v>2.6141635986743147E-6</v>
      </c>
      <c r="BO1526" s="50">
        <v>1.2406781560258299E-5</v>
      </c>
      <c r="BP1526" s="50">
        <v>1.153676686575002E-5</v>
      </c>
      <c r="BQ1526" s="50">
        <v>7.1121478389255022E-6</v>
      </c>
      <c r="BR1526" s="50">
        <v>1.4593206643010856E-5</v>
      </c>
      <c r="BS1526" s="50">
        <v>9.0591254159668311E-6</v>
      </c>
      <c r="BT1526" s="50">
        <v>3.0430518399786123E-5</v>
      </c>
      <c r="BU1526" s="50">
        <v>2.9528196469200649E-5</v>
      </c>
      <c r="BV1526" s="50">
        <v>2.224120565085435E-5</v>
      </c>
      <c r="BW1526" s="50">
        <v>7.4337648402994128E-5</v>
      </c>
      <c r="BX1526" s="50">
        <v>1.1515202968638348E-4</v>
      </c>
      <c r="BY1526" s="50">
        <v>3.2919992462769879E-5</v>
      </c>
      <c r="BZ1526" s="50">
        <v>6.5862875238829736E-5</v>
      </c>
      <c r="CA1526" s="50">
        <v>5.0604251801272147E-5</v>
      </c>
      <c r="CB1526" s="50">
        <v>4.7112540296536087E-5</v>
      </c>
      <c r="CC1526" s="50">
        <v>8.1203462967466936E-5</v>
      </c>
      <c r="CD1526" s="50">
        <v>1.1539124545085991E-4</v>
      </c>
      <c r="CE1526" s="50">
        <v>2.2929848024187034E-4</v>
      </c>
      <c r="CF1526" s="50">
        <v>5.2211106303367712E-5</v>
      </c>
      <c r="CG1526" s="50">
        <v>4.1647752057030977E-3</v>
      </c>
      <c r="CH1526" s="50">
        <v>4.7957144583585571E-5</v>
      </c>
      <c r="CI1526" s="50">
        <v>3.9994098363416722E-4</v>
      </c>
      <c r="CJ1526" s="50">
        <v>2.2485893014166411E-4</v>
      </c>
      <c r="CK1526" s="50">
        <v>8.5696717931487196E-5</v>
      </c>
      <c r="CL1526" s="50">
        <v>2.7352306997099391E-4</v>
      </c>
      <c r="CM1526" s="50">
        <v>1.9007768662271211E-4</v>
      </c>
      <c r="CN1526" s="50">
        <v>4.9751017167280867E-5</v>
      </c>
      <c r="CO1526" s="50">
        <v>9.9645941769121128E-5</v>
      </c>
      <c r="CP1526" s="50">
        <v>5.3109543910837589E-5</v>
      </c>
      <c r="CQ1526" s="50">
        <v>5.6498042724234554E-6</v>
      </c>
      <c r="CR1526" s="50">
        <v>6.6769493871002386E-5</v>
      </c>
      <c r="CS1526" s="50">
        <v>2.0558281278368454E-4</v>
      </c>
      <c r="CT1526" s="50">
        <v>1.3049477829227328E-4</v>
      </c>
      <c r="CU1526" s="50">
        <v>1.8012598038503572E-5</v>
      </c>
      <c r="CV1526" s="50">
        <v>2.6221813140532001E-5</v>
      </c>
      <c r="CW1526" s="50">
        <v>1.0058184121890793E-4</v>
      </c>
      <c r="CX1526" s="50">
        <v>1.7164663507085616E-4</v>
      </c>
      <c r="CY1526" s="50">
        <v>1.4259978343806348E-4</v>
      </c>
      <c r="CZ1526" s="50">
        <v>4.4747096293615317E-5</v>
      </c>
      <c r="DA1526" s="50">
        <v>9.2512448965815573E-5</v>
      </c>
      <c r="DB1526" s="50">
        <v>7.0553132989300995E-5</v>
      </c>
      <c r="DC1526" s="50">
        <v>4.304553019457129E-5</v>
      </c>
      <c r="DD1526" s="50">
        <v>1.5051708817089906E-5</v>
      </c>
      <c r="DE1526" s="50">
        <v>4.8348626242533313E-5</v>
      </c>
      <c r="DF1526" s="50">
        <v>3.1500552581429365E-5</v>
      </c>
      <c r="DG1526" s="50">
        <v>1.300057172009847E-4</v>
      </c>
      <c r="DH1526" s="50">
        <v>6.623820325316179E-5</v>
      </c>
      <c r="DI1526" s="50">
        <v>1.4647414738500248E-4</v>
      </c>
      <c r="DJ1526" s="50">
        <v>3.2993318413683814E-5</v>
      </c>
    </row>
    <row r="1527" spans="13:114" x14ac:dyDescent="0.2">
      <c r="M1527" s="49" t="s">
        <v>207</v>
      </c>
      <c r="N1527" s="50">
        <v>4.1415109235541137E-6</v>
      </c>
      <c r="O1527" s="50">
        <v>8.0755393628977654E-6</v>
      </c>
      <c r="P1527" s="50">
        <v>3.3490541381044854E-6</v>
      </c>
      <c r="Q1527" s="50">
        <v>3.5511011918227823E-6</v>
      </c>
      <c r="R1527" s="50">
        <v>1.8296029640369016E-5</v>
      </c>
      <c r="S1527" s="50">
        <v>1.5132711273624094E-5</v>
      </c>
      <c r="T1527" s="50">
        <v>1.0192612953745406E-4</v>
      </c>
      <c r="U1527" s="69">
        <v>1.0121651385365182E-5</v>
      </c>
      <c r="V1527" s="50">
        <v>4.5195300504699E-6</v>
      </c>
      <c r="W1527" s="50">
        <v>6.0202560850895496E-6</v>
      </c>
      <c r="X1527" s="50">
        <v>1.2587557407206639E-5</v>
      </c>
      <c r="Y1527" s="50">
        <v>3.216058853445027E-5</v>
      </c>
      <c r="Z1527" s="50">
        <v>2.8581790218707665E-5</v>
      </c>
      <c r="AA1527" s="50">
        <v>2.141028389918088E-5</v>
      </c>
      <c r="AB1527" s="50">
        <v>8.4387349027123962E-6</v>
      </c>
      <c r="AC1527" s="50">
        <v>3.1955530778399065E-5</v>
      </c>
      <c r="AD1527" s="50">
        <v>8.1376469055906124E-6</v>
      </c>
      <c r="AE1527" s="50">
        <v>2.5568152329953843E-5</v>
      </c>
      <c r="AF1527" s="50">
        <v>3.5090461835730061E-6</v>
      </c>
      <c r="AG1527" s="50">
        <v>3.1647532831329714E-5</v>
      </c>
      <c r="AH1527" s="50">
        <v>1.0003221944203687E-4</v>
      </c>
      <c r="AI1527" s="50">
        <v>3.2309125214558501E-5</v>
      </c>
      <c r="AJ1527" s="50">
        <v>1.7959008357888209E-5</v>
      </c>
      <c r="AK1527" s="50">
        <v>1.7119758167331392E-4</v>
      </c>
      <c r="AL1527" s="50">
        <v>6.1492956326168673E-5</v>
      </c>
      <c r="AM1527" s="50">
        <v>5.4597745311191459E-5</v>
      </c>
      <c r="AN1527" s="50">
        <v>1.7048027140640853E-5</v>
      </c>
      <c r="AO1527" s="50">
        <v>1.9791542257928465E-5</v>
      </c>
      <c r="AP1527" s="50">
        <v>1.5705971777100585E-5</v>
      </c>
      <c r="AQ1527" s="50">
        <v>2.2064015156236683E-5</v>
      </c>
      <c r="AR1527" s="50">
        <v>1.8699190182656206E-5</v>
      </c>
      <c r="AS1527" s="50">
        <v>1.6323478807706001E-5</v>
      </c>
      <c r="AT1527" s="50">
        <v>1.7725148492565423E-5</v>
      </c>
      <c r="AU1527" s="50">
        <v>2.8713983052960569E-5</v>
      </c>
      <c r="AV1527" s="50">
        <v>4.3350948218179416E-6</v>
      </c>
      <c r="AW1527" s="50">
        <v>3.8165815704635454E-5</v>
      </c>
      <c r="AX1527" s="50">
        <v>4.2327050109243167E-5</v>
      </c>
      <c r="AY1527" s="50">
        <v>9.5376773169866516E-6</v>
      </c>
      <c r="AZ1527" s="50">
        <v>1.8907938311457186E-5</v>
      </c>
      <c r="BA1527" s="50">
        <v>1.5773256554669429E-5</v>
      </c>
      <c r="BB1527" s="50">
        <v>2.8992575843182889E-6</v>
      </c>
      <c r="BC1527" s="50">
        <v>7.7769337891224163E-5</v>
      </c>
      <c r="BD1527" s="50">
        <v>8.4941475222337527E-5</v>
      </c>
      <c r="BE1527" s="50">
        <v>6.6581318187739779E-5</v>
      </c>
      <c r="BF1527" s="50">
        <v>1.3408414160544961E-5</v>
      </c>
      <c r="BG1527" s="50">
        <v>2.2966337124447194E-5</v>
      </c>
      <c r="BH1527" s="50">
        <v>1.238790029911986E-5</v>
      </c>
      <c r="BI1527" s="50">
        <v>2.1952535097325369E-5</v>
      </c>
      <c r="BJ1527" s="50">
        <v>1.3091814693462908E-5</v>
      </c>
      <c r="BK1527" s="50">
        <v>1.0442203296579845E-5</v>
      </c>
      <c r="BL1527" s="50">
        <v>1.9504273838317309E-5</v>
      </c>
      <c r="BM1527" s="50">
        <v>1.586113506185298E-5</v>
      </c>
      <c r="BN1527" s="50">
        <v>1.297439831253081E-6</v>
      </c>
      <c r="BO1527" s="50">
        <v>1.861838323224086E-5</v>
      </c>
      <c r="BP1527" s="50">
        <v>5.3225766986065464E-6</v>
      </c>
      <c r="BQ1527" s="50">
        <v>9.7411992655445916E-6</v>
      </c>
      <c r="BR1527" s="50">
        <v>3.0324947729540496E-5</v>
      </c>
      <c r="BS1527" s="50">
        <v>9.637524233879225E-6</v>
      </c>
      <c r="BT1527" s="50">
        <v>1.9909416085592754E-5</v>
      </c>
      <c r="BU1527" s="50">
        <v>2.5873029278040317E-5</v>
      </c>
      <c r="BV1527" s="50">
        <v>2.1411198076199386E-5</v>
      </c>
      <c r="BW1527" s="50">
        <v>6.7544231582754196E-5</v>
      </c>
      <c r="BX1527" s="50">
        <v>2.495588770497795E-5</v>
      </c>
      <c r="BY1527" s="50">
        <v>1.636996836505201E-5</v>
      </c>
      <c r="BZ1527" s="50">
        <v>4.4437968238926835E-5</v>
      </c>
      <c r="CA1527" s="50">
        <v>5.0943611814864081E-5</v>
      </c>
      <c r="CB1527" s="50">
        <v>3.2840130500097928E-5</v>
      </c>
      <c r="CC1527" s="50">
        <v>3.7527440495208751E-5</v>
      </c>
      <c r="CD1527" s="50">
        <v>2.9328782427169337E-5</v>
      </c>
      <c r="CE1527" s="50">
        <v>3.6014712349679397E-5</v>
      </c>
      <c r="CF1527" s="50">
        <v>2.6584841849327951E-5</v>
      </c>
      <c r="CG1527" s="50">
        <v>9.1909642032741347E-5</v>
      </c>
      <c r="CH1527" s="50">
        <v>8.0823917371940345E-3</v>
      </c>
      <c r="CI1527" s="50">
        <v>1.2385761315940636E-4</v>
      </c>
      <c r="CJ1527" s="50">
        <v>8.4491889988371209E-5</v>
      </c>
      <c r="CK1527" s="50">
        <v>4.1332495575434256E-5</v>
      </c>
      <c r="CL1527" s="50">
        <v>1.6247024515185223E-5</v>
      </c>
      <c r="CM1527" s="50">
        <v>3.376667668789812E-5</v>
      </c>
      <c r="CN1527" s="50">
        <v>5.100359483550959E-5</v>
      </c>
      <c r="CO1527" s="50">
        <v>8.3286253996123235E-5</v>
      </c>
      <c r="CP1527" s="50">
        <v>9.283145705718834E-5</v>
      </c>
      <c r="CQ1527" s="50">
        <v>3.2367727740878557E-6</v>
      </c>
      <c r="CR1527" s="50">
        <v>1.2633665696240749E-4</v>
      </c>
      <c r="CS1527" s="50">
        <v>1.2150663486251167E-3</v>
      </c>
      <c r="CT1527" s="50">
        <v>2.3630220336414101E-5</v>
      </c>
      <c r="CU1527" s="50">
        <v>1.6676080760505455E-5</v>
      </c>
      <c r="CV1527" s="50">
        <v>5.5185125982599259E-5</v>
      </c>
      <c r="CW1527" s="50">
        <v>7.2957883010444751E-5</v>
      </c>
      <c r="CX1527" s="50">
        <v>3.6511824111226001E-5</v>
      </c>
      <c r="CY1527" s="50">
        <v>4.8950584788856869E-5</v>
      </c>
      <c r="CZ1527" s="50">
        <v>2.7787669471964868E-5</v>
      </c>
      <c r="DA1527" s="50">
        <v>6.3541926153584238E-5</v>
      </c>
      <c r="DB1527" s="50">
        <v>3.2089958700214752E-5</v>
      </c>
      <c r="DC1527" s="50">
        <v>3.1387482971906479E-4</v>
      </c>
      <c r="DD1527" s="50">
        <v>5.7546955796333573E-6</v>
      </c>
      <c r="DE1527" s="50">
        <v>6.7793631827131704E-5</v>
      </c>
      <c r="DF1527" s="50">
        <v>1.6996445481936368E-5</v>
      </c>
      <c r="DG1527" s="50">
        <v>1.532920221231295E-4</v>
      </c>
      <c r="DH1527" s="50">
        <v>2.9178884157913022E-5</v>
      </c>
      <c r="DI1527" s="50">
        <v>1.8434599719052783E-5</v>
      </c>
      <c r="DJ1527" s="50">
        <v>1.7107596086048418E-5</v>
      </c>
    </row>
    <row r="1528" spans="13:114" ht="22.5" x14ac:dyDescent="0.2">
      <c r="M1528" s="49" t="s">
        <v>208</v>
      </c>
      <c r="N1528" s="50">
        <v>0</v>
      </c>
      <c r="O1528" s="50">
        <v>0</v>
      </c>
      <c r="P1528" s="50">
        <v>0</v>
      </c>
      <c r="Q1528" s="50">
        <v>0</v>
      </c>
      <c r="R1528" s="50">
        <v>0</v>
      </c>
      <c r="S1528" s="50">
        <v>0</v>
      </c>
      <c r="T1528" s="50">
        <v>0</v>
      </c>
      <c r="U1528" s="69">
        <v>0</v>
      </c>
      <c r="V1528" s="50">
        <v>0</v>
      </c>
      <c r="W1528" s="50">
        <v>0</v>
      </c>
      <c r="X1528" s="50">
        <v>0</v>
      </c>
      <c r="Y1528" s="50">
        <v>0</v>
      </c>
      <c r="Z1528" s="50">
        <v>0</v>
      </c>
      <c r="AA1528" s="50">
        <v>0</v>
      </c>
      <c r="AB1528" s="50">
        <v>0</v>
      </c>
      <c r="AC1528" s="50">
        <v>0</v>
      </c>
      <c r="AD1528" s="50">
        <v>0</v>
      </c>
      <c r="AE1528" s="50">
        <v>0</v>
      </c>
      <c r="AF1528" s="50">
        <v>0</v>
      </c>
      <c r="AG1528" s="50">
        <v>0</v>
      </c>
      <c r="AH1528" s="50">
        <v>0</v>
      </c>
      <c r="AI1528" s="50">
        <v>0</v>
      </c>
      <c r="AJ1528" s="50">
        <v>0</v>
      </c>
      <c r="AK1528" s="50">
        <v>0</v>
      </c>
      <c r="AL1528" s="50">
        <v>0</v>
      </c>
      <c r="AM1528" s="50">
        <v>0</v>
      </c>
      <c r="AN1528" s="50">
        <v>0</v>
      </c>
      <c r="AO1528" s="50">
        <v>0</v>
      </c>
      <c r="AP1528" s="50">
        <v>0</v>
      </c>
      <c r="AQ1528" s="50">
        <v>0</v>
      </c>
      <c r="AR1528" s="50">
        <v>0</v>
      </c>
      <c r="AS1528" s="50">
        <v>0</v>
      </c>
      <c r="AT1528" s="50">
        <v>0</v>
      </c>
      <c r="AU1528" s="50">
        <v>0</v>
      </c>
      <c r="AV1528" s="50">
        <v>0</v>
      </c>
      <c r="AW1528" s="50">
        <v>0</v>
      </c>
      <c r="AX1528" s="50">
        <v>0</v>
      </c>
      <c r="AY1528" s="50">
        <v>0</v>
      </c>
      <c r="AZ1528" s="50">
        <v>0</v>
      </c>
      <c r="BA1528" s="50">
        <v>0</v>
      </c>
      <c r="BB1528" s="50">
        <v>0</v>
      </c>
      <c r="BC1528" s="50">
        <v>0</v>
      </c>
      <c r="BD1528" s="50">
        <v>0</v>
      </c>
      <c r="BE1528" s="50">
        <v>0</v>
      </c>
      <c r="BF1528" s="50">
        <v>0</v>
      </c>
      <c r="BG1528" s="50">
        <v>0</v>
      </c>
      <c r="BH1528" s="50">
        <v>0</v>
      </c>
      <c r="BI1528" s="50">
        <v>0</v>
      </c>
      <c r="BJ1528" s="50">
        <v>0</v>
      </c>
      <c r="BK1528" s="50">
        <v>0</v>
      </c>
      <c r="BL1528" s="50">
        <v>0</v>
      </c>
      <c r="BM1528" s="50">
        <v>0</v>
      </c>
      <c r="BN1528" s="50">
        <v>0</v>
      </c>
      <c r="BO1528" s="50">
        <v>0</v>
      </c>
      <c r="BP1528" s="50">
        <v>0</v>
      </c>
      <c r="BQ1528" s="50">
        <v>0</v>
      </c>
      <c r="BR1528" s="50">
        <v>0</v>
      </c>
      <c r="BS1528" s="50">
        <v>0</v>
      </c>
      <c r="BT1528" s="50">
        <v>0</v>
      </c>
      <c r="BU1528" s="50">
        <v>0</v>
      </c>
      <c r="BV1528" s="50">
        <v>0</v>
      </c>
      <c r="BW1528" s="50">
        <v>0</v>
      </c>
      <c r="BX1528" s="50">
        <v>0</v>
      </c>
      <c r="BY1528" s="50">
        <v>0</v>
      </c>
      <c r="BZ1528" s="50">
        <v>0</v>
      </c>
      <c r="CA1528" s="50">
        <v>0</v>
      </c>
      <c r="CB1528" s="50">
        <v>0</v>
      </c>
      <c r="CC1528" s="50">
        <v>0</v>
      </c>
      <c r="CD1528" s="50">
        <v>0</v>
      </c>
      <c r="CE1528" s="50">
        <v>0</v>
      </c>
      <c r="CF1528" s="50">
        <v>0</v>
      </c>
      <c r="CG1528" s="50">
        <v>0</v>
      </c>
      <c r="CH1528" s="50">
        <v>0</v>
      </c>
      <c r="CI1528" s="50">
        <v>0</v>
      </c>
      <c r="CJ1528" s="50">
        <v>0</v>
      </c>
      <c r="CK1528" s="50">
        <v>0</v>
      </c>
      <c r="CL1528" s="50">
        <v>0</v>
      </c>
      <c r="CM1528" s="50">
        <v>0</v>
      </c>
      <c r="CN1528" s="50">
        <v>0</v>
      </c>
      <c r="CO1528" s="50">
        <v>0</v>
      </c>
      <c r="CP1528" s="50">
        <v>0</v>
      </c>
      <c r="CQ1528" s="50">
        <v>0</v>
      </c>
      <c r="CR1528" s="50">
        <v>0</v>
      </c>
      <c r="CS1528" s="50">
        <v>0</v>
      </c>
      <c r="CT1528" s="50">
        <v>0</v>
      </c>
      <c r="CU1528" s="50">
        <v>0</v>
      </c>
      <c r="CV1528" s="50">
        <v>0</v>
      </c>
      <c r="CW1528" s="50">
        <v>0</v>
      </c>
      <c r="CX1528" s="50">
        <v>0</v>
      </c>
      <c r="CY1528" s="50">
        <v>0</v>
      </c>
      <c r="CZ1528" s="50">
        <v>0</v>
      </c>
      <c r="DA1528" s="50">
        <v>0</v>
      </c>
      <c r="DB1528" s="50">
        <v>0</v>
      </c>
      <c r="DC1528" s="50">
        <v>0</v>
      </c>
      <c r="DD1528" s="50">
        <v>0</v>
      </c>
      <c r="DE1528" s="50">
        <v>0</v>
      </c>
      <c r="DF1528" s="50">
        <v>0</v>
      </c>
      <c r="DG1528" s="50">
        <v>0</v>
      </c>
      <c r="DH1528" s="50">
        <v>0</v>
      </c>
      <c r="DI1528" s="50">
        <v>0</v>
      </c>
      <c r="DJ1528" s="50">
        <v>0</v>
      </c>
    </row>
    <row r="1529" spans="13:114" x14ac:dyDescent="0.2">
      <c r="M1529" s="49" t="s">
        <v>209</v>
      </c>
      <c r="N1529" s="50">
        <v>0</v>
      </c>
      <c r="O1529" s="50">
        <v>0</v>
      </c>
      <c r="P1529" s="50">
        <v>0</v>
      </c>
      <c r="Q1529" s="50">
        <v>0</v>
      </c>
      <c r="R1529" s="50">
        <v>0</v>
      </c>
      <c r="S1529" s="50">
        <v>0</v>
      </c>
      <c r="T1529" s="50">
        <v>0</v>
      </c>
      <c r="U1529" s="69">
        <v>0</v>
      </c>
      <c r="V1529" s="50">
        <v>0</v>
      </c>
      <c r="W1529" s="50">
        <v>0</v>
      </c>
      <c r="X1529" s="50">
        <v>0</v>
      </c>
      <c r="Y1529" s="50">
        <v>0</v>
      </c>
      <c r="Z1529" s="50">
        <v>0</v>
      </c>
      <c r="AA1529" s="50">
        <v>0</v>
      </c>
      <c r="AB1529" s="50">
        <v>0</v>
      </c>
      <c r="AC1529" s="50">
        <v>0</v>
      </c>
      <c r="AD1529" s="50">
        <v>0</v>
      </c>
      <c r="AE1529" s="50">
        <v>0</v>
      </c>
      <c r="AF1529" s="50">
        <v>0</v>
      </c>
      <c r="AG1529" s="50">
        <v>0</v>
      </c>
      <c r="AH1529" s="50">
        <v>0</v>
      </c>
      <c r="AI1529" s="50">
        <v>0</v>
      </c>
      <c r="AJ1529" s="50">
        <v>0</v>
      </c>
      <c r="AK1529" s="50">
        <v>0</v>
      </c>
      <c r="AL1529" s="50">
        <v>0</v>
      </c>
      <c r="AM1529" s="50">
        <v>0</v>
      </c>
      <c r="AN1529" s="50">
        <v>0</v>
      </c>
      <c r="AO1529" s="50">
        <v>0</v>
      </c>
      <c r="AP1529" s="50">
        <v>0</v>
      </c>
      <c r="AQ1529" s="50">
        <v>0</v>
      </c>
      <c r="AR1529" s="50">
        <v>0</v>
      </c>
      <c r="AS1529" s="50">
        <v>0</v>
      </c>
      <c r="AT1529" s="50">
        <v>0</v>
      </c>
      <c r="AU1529" s="50">
        <v>0</v>
      </c>
      <c r="AV1529" s="50">
        <v>0</v>
      </c>
      <c r="AW1529" s="50">
        <v>0</v>
      </c>
      <c r="AX1529" s="50">
        <v>0</v>
      </c>
      <c r="AY1529" s="50">
        <v>0</v>
      </c>
      <c r="AZ1529" s="50">
        <v>0</v>
      </c>
      <c r="BA1529" s="50">
        <v>0</v>
      </c>
      <c r="BB1529" s="50">
        <v>0</v>
      </c>
      <c r="BC1529" s="50">
        <v>0</v>
      </c>
      <c r="BD1529" s="50">
        <v>0</v>
      </c>
      <c r="BE1529" s="50">
        <v>0</v>
      </c>
      <c r="BF1529" s="50">
        <v>0</v>
      </c>
      <c r="BG1529" s="50">
        <v>0</v>
      </c>
      <c r="BH1529" s="50">
        <v>0</v>
      </c>
      <c r="BI1529" s="50">
        <v>0</v>
      </c>
      <c r="BJ1529" s="50">
        <v>0</v>
      </c>
      <c r="BK1529" s="50">
        <v>0</v>
      </c>
      <c r="BL1529" s="50">
        <v>0</v>
      </c>
      <c r="BM1529" s="50">
        <v>0</v>
      </c>
      <c r="BN1529" s="50">
        <v>0</v>
      </c>
      <c r="BO1529" s="50">
        <v>0</v>
      </c>
      <c r="BP1529" s="50">
        <v>0</v>
      </c>
      <c r="BQ1529" s="50">
        <v>0</v>
      </c>
      <c r="BR1529" s="50">
        <v>0</v>
      </c>
      <c r="BS1529" s="50">
        <v>0</v>
      </c>
      <c r="BT1529" s="50">
        <v>0</v>
      </c>
      <c r="BU1529" s="50">
        <v>0</v>
      </c>
      <c r="BV1529" s="50">
        <v>0</v>
      </c>
      <c r="BW1529" s="50">
        <v>0</v>
      </c>
      <c r="BX1529" s="50">
        <v>0</v>
      </c>
      <c r="BY1529" s="50">
        <v>0</v>
      </c>
      <c r="BZ1529" s="50">
        <v>0</v>
      </c>
      <c r="CA1529" s="50">
        <v>0</v>
      </c>
      <c r="CB1529" s="50">
        <v>0</v>
      </c>
      <c r="CC1529" s="50">
        <v>0</v>
      </c>
      <c r="CD1529" s="50">
        <v>0</v>
      </c>
      <c r="CE1529" s="50">
        <v>0</v>
      </c>
      <c r="CF1529" s="50">
        <v>0</v>
      </c>
      <c r="CG1529" s="50">
        <v>0</v>
      </c>
      <c r="CH1529" s="50">
        <v>0</v>
      </c>
      <c r="CI1529" s="50">
        <v>0</v>
      </c>
      <c r="CJ1529" s="50">
        <v>0</v>
      </c>
      <c r="CK1529" s="50">
        <v>0</v>
      </c>
      <c r="CL1529" s="50">
        <v>0</v>
      </c>
      <c r="CM1529" s="50">
        <v>0</v>
      </c>
      <c r="CN1529" s="50">
        <v>0</v>
      </c>
      <c r="CO1529" s="50">
        <v>0</v>
      </c>
      <c r="CP1529" s="50">
        <v>0</v>
      </c>
      <c r="CQ1529" s="50">
        <v>0</v>
      </c>
      <c r="CR1529" s="50">
        <v>0</v>
      </c>
      <c r="CS1529" s="50">
        <v>0</v>
      </c>
      <c r="CT1529" s="50">
        <v>0</v>
      </c>
      <c r="CU1529" s="50">
        <v>0</v>
      </c>
      <c r="CV1529" s="50">
        <v>0</v>
      </c>
      <c r="CW1529" s="50">
        <v>0</v>
      </c>
      <c r="CX1529" s="50">
        <v>0</v>
      </c>
      <c r="CY1529" s="50">
        <v>0</v>
      </c>
      <c r="CZ1529" s="50">
        <v>0</v>
      </c>
      <c r="DA1529" s="50">
        <v>0</v>
      </c>
      <c r="DB1529" s="50">
        <v>0</v>
      </c>
      <c r="DC1529" s="50">
        <v>0</v>
      </c>
      <c r="DD1529" s="50">
        <v>0</v>
      </c>
      <c r="DE1529" s="50">
        <v>0</v>
      </c>
      <c r="DF1529" s="50">
        <v>0</v>
      </c>
      <c r="DG1529" s="50">
        <v>0</v>
      </c>
      <c r="DH1529" s="50">
        <v>0</v>
      </c>
      <c r="DI1529" s="50">
        <v>0</v>
      </c>
      <c r="DJ1529" s="50">
        <v>0</v>
      </c>
    </row>
    <row r="1530" spans="13:114" ht="22.5" x14ac:dyDescent="0.2">
      <c r="M1530" s="49" t="s">
        <v>210</v>
      </c>
      <c r="N1530" s="50">
        <v>6.4667978981018833E-7</v>
      </c>
      <c r="O1530" s="50">
        <v>1.7954667098128857E-6</v>
      </c>
      <c r="P1530" s="50">
        <v>5.5159519698928248E-7</v>
      </c>
      <c r="Q1530" s="50">
        <v>6.1760283823390301E-7</v>
      </c>
      <c r="R1530" s="50">
        <v>3.4924805620684632E-6</v>
      </c>
      <c r="S1530" s="50">
        <v>2.7762531648406975E-6</v>
      </c>
      <c r="T1530" s="50">
        <v>6.5987411551880374E-6</v>
      </c>
      <c r="U1530" s="69">
        <v>2.2856036740889018E-6</v>
      </c>
      <c r="V1530" s="50">
        <v>1.1322253489069285E-6</v>
      </c>
      <c r="W1530" s="50">
        <v>2.1121781642797333E-6</v>
      </c>
      <c r="X1530" s="50">
        <v>2.4711298287080773E-6</v>
      </c>
      <c r="Y1530" s="50">
        <v>4.7117832527075132E-6</v>
      </c>
      <c r="Z1530" s="50">
        <v>4.5127616648001447E-6</v>
      </c>
      <c r="AA1530" s="50">
        <v>4.7187459986630256E-6</v>
      </c>
      <c r="AB1530" s="50">
        <v>2.0713276792423998E-6</v>
      </c>
      <c r="AC1530" s="50">
        <v>5.3305077944618694E-6</v>
      </c>
      <c r="AD1530" s="50">
        <v>1.604259086004664E-6</v>
      </c>
      <c r="AE1530" s="50">
        <v>4.0153133520597764E-6</v>
      </c>
      <c r="AF1530" s="50">
        <v>4.8725980574896704E-7</v>
      </c>
      <c r="AG1530" s="50">
        <v>3.899993127895895E-6</v>
      </c>
      <c r="AH1530" s="50">
        <v>4.8382444283431978E-6</v>
      </c>
      <c r="AI1530" s="50">
        <v>3.2368488325902301E-6</v>
      </c>
      <c r="AJ1530" s="50">
        <v>2.4545792779645201E-6</v>
      </c>
      <c r="AK1530" s="50">
        <v>6.6673361552859605E-6</v>
      </c>
      <c r="AL1530" s="50">
        <v>3.99602837495865E-6</v>
      </c>
      <c r="AM1530" s="50">
        <v>6.0787859273020168E-6</v>
      </c>
      <c r="AN1530" s="50">
        <v>5.037642927520258E-6</v>
      </c>
      <c r="AO1530" s="50">
        <v>3.7705241358538263E-6</v>
      </c>
      <c r="AP1530" s="50">
        <v>3.035168896750943E-6</v>
      </c>
      <c r="AQ1530" s="50">
        <v>4.0329926923388449E-6</v>
      </c>
      <c r="AR1530" s="50">
        <v>3.188061144030171E-6</v>
      </c>
      <c r="AS1530" s="50">
        <v>2.8187025053640822E-6</v>
      </c>
      <c r="AT1530" s="50">
        <v>3.0155549848643579E-6</v>
      </c>
      <c r="AU1530" s="50">
        <v>3.4549822271313261E-6</v>
      </c>
      <c r="AV1530" s="50">
        <v>7.2524588795824908E-7</v>
      </c>
      <c r="AW1530" s="50">
        <v>4.019875240418576E-6</v>
      </c>
      <c r="AX1530" s="50">
        <v>4.5999647452438366E-6</v>
      </c>
      <c r="AY1530" s="50">
        <v>1.4536618977149732E-6</v>
      </c>
      <c r="AZ1530" s="50">
        <v>2.9655576349180637E-6</v>
      </c>
      <c r="BA1530" s="50">
        <v>6.8348021665617758E-6</v>
      </c>
      <c r="BB1530" s="50">
        <v>5.4148956428928988E-7</v>
      </c>
      <c r="BC1530" s="50">
        <v>7.7760808749369081E-6</v>
      </c>
      <c r="BD1530" s="50">
        <v>1.0493349375864806E-5</v>
      </c>
      <c r="BE1530" s="50">
        <v>1.3617413944212265E-5</v>
      </c>
      <c r="BF1530" s="50">
        <v>3.4971534388044196E-6</v>
      </c>
      <c r="BG1530" s="50">
        <v>6.8196597412699711E-6</v>
      </c>
      <c r="BH1530" s="50">
        <v>2.5277188272880058E-6</v>
      </c>
      <c r="BI1530" s="50">
        <v>3.6185855956559274E-6</v>
      </c>
      <c r="BJ1530" s="50">
        <v>1.9705244266220825E-6</v>
      </c>
      <c r="BK1530" s="50">
        <v>2.8482860533326849E-6</v>
      </c>
      <c r="BL1530" s="50">
        <v>4.0517849044119437E-6</v>
      </c>
      <c r="BM1530" s="50">
        <v>2.9250807653924737E-6</v>
      </c>
      <c r="BN1530" s="50">
        <v>5.118166483857594E-7</v>
      </c>
      <c r="BO1530" s="50">
        <v>2.8710741653676014E-6</v>
      </c>
      <c r="BP1530" s="50">
        <v>1.6003630769229356E-6</v>
      </c>
      <c r="BQ1530" s="50">
        <v>2.496635893208617E-6</v>
      </c>
      <c r="BR1530" s="50">
        <v>4.1781595214713799E-6</v>
      </c>
      <c r="BS1530" s="50">
        <v>1.8451039791151845E-6</v>
      </c>
      <c r="BT1530" s="50">
        <v>4.6575759303732881E-6</v>
      </c>
      <c r="BU1530" s="50">
        <v>4.9693536246223843E-6</v>
      </c>
      <c r="BV1530" s="50">
        <v>3.1838418831369584E-6</v>
      </c>
      <c r="BW1530" s="50">
        <v>9.2582596306887253E-6</v>
      </c>
      <c r="BX1530" s="50">
        <v>5.0534443709612591E-6</v>
      </c>
      <c r="BY1530" s="50">
        <v>4.4437640961826109E-6</v>
      </c>
      <c r="BZ1530" s="50">
        <v>6.9268537057066667E-6</v>
      </c>
      <c r="CA1530" s="50">
        <v>1.4787680764406387E-5</v>
      </c>
      <c r="CB1530" s="50">
        <v>1.258134533559657E-5</v>
      </c>
      <c r="CC1530" s="50">
        <v>1.4655974546277237E-5</v>
      </c>
      <c r="CD1530" s="50">
        <v>9.964783265521749E-6</v>
      </c>
      <c r="CE1530" s="50">
        <v>1.1530524799764092E-5</v>
      </c>
      <c r="CF1530" s="50">
        <v>3.866145025244332E-6</v>
      </c>
      <c r="CG1530" s="50">
        <v>3.9973466565767512E-5</v>
      </c>
      <c r="CH1530" s="50">
        <v>9.6761828279184677E-6</v>
      </c>
      <c r="CI1530" s="50">
        <v>2.989611097148344E-5</v>
      </c>
      <c r="CJ1530" s="50">
        <v>3.3770872096232683E-5</v>
      </c>
      <c r="CK1530" s="50">
        <v>2.3546762617203763E-3</v>
      </c>
      <c r="CL1530" s="50">
        <v>1.533010652857055E-4</v>
      </c>
      <c r="CM1530" s="50">
        <v>4.2977356238198661E-5</v>
      </c>
      <c r="CN1530" s="50">
        <v>2.8715103575477302E-5</v>
      </c>
      <c r="CO1530" s="50">
        <v>2.0392348355144532E-5</v>
      </c>
      <c r="CP1530" s="50">
        <v>1.4461352840751343E-5</v>
      </c>
      <c r="CQ1530" s="50">
        <v>1.2592161155045007E-6</v>
      </c>
      <c r="CR1530" s="50">
        <v>2.5884629762708407E-5</v>
      </c>
      <c r="CS1530" s="50">
        <v>3.6522871391883767E-5</v>
      </c>
      <c r="CT1530" s="50">
        <v>7.3534916226732001E-6</v>
      </c>
      <c r="CU1530" s="50">
        <v>7.4618631699172454E-6</v>
      </c>
      <c r="CV1530" s="50">
        <v>3.0908673550723944E-6</v>
      </c>
      <c r="CW1530" s="50">
        <v>2.1623450733845812E-5</v>
      </c>
      <c r="CX1530" s="50">
        <v>2.4252232766231095E-5</v>
      </c>
      <c r="CY1530" s="50">
        <v>2.3330293674475443E-5</v>
      </c>
      <c r="CZ1530" s="50">
        <v>4.1998180621144169E-6</v>
      </c>
      <c r="DA1530" s="50">
        <v>4.5225001403791364E-5</v>
      </c>
      <c r="DB1530" s="50">
        <v>5.0799479709661542E-6</v>
      </c>
      <c r="DC1530" s="50">
        <v>4.6871591474066816E-6</v>
      </c>
      <c r="DD1530" s="50">
        <v>9.008499563826686E-7</v>
      </c>
      <c r="DE1530" s="50">
        <v>5.4990484035691779E-6</v>
      </c>
      <c r="DF1530" s="50">
        <v>3.819836184802309E-6</v>
      </c>
      <c r="DG1530" s="50">
        <v>2.8379112799415923E-5</v>
      </c>
      <c r="DH1530" s="50">
        <v>4.0226571154039771E-6</v>
      </c>
      <c r="DI1530" s="50">
        <v>4.3054040471150816E-6</v>
      </c>
      <c r="DJ1530" s="50">
        <v>2.038394773609097E-6</v>
      </c>
    </row>
    <row r="1531" spans="13:114" x14ac:dyDescent="0.2">
      <c r="M1531" s="49" t="s">
        <v>211</v>
      </c>
      <c r="N1531" s="50">
        <v>0</v>
      </c>
      <c r="O1531" s="50">
        <v>0</v>
      </c>
      <c r="P1531" s="50">
        <v>0</v>
      </c>
      <c r="Q1531" s="50">
        <v>0</v>
      </c>
      <c r="R1531" s="50">
        <v>0</v>
      </c>
      <c r="S1531" s="50">
        <v>0</v>
      </c>
      <c r="T1531" s="50">
        <v>0</v>
      </c>
      <c r="U1531" s="69">
        <v>0</v>
      </c>
      <c r="V1531" s="50">
        <v>0</v>
      </c>
      <c r="W1531" s="50">
        <v>0</v>
      </c>
      <c r="X1531" s="50">
        <v>0</v>
      </c>
      <c r="Y1531" s="50">
        <v>0</v>
      </c>
      <c r="Z1531" s="50">
        <v>0</v>
      </c>
      <c r="AA1531" s="50">
        <v>0</v>
      </c>
      <c r="AB1531" s="50">
        <v>0</v>
      </c>
      <c r="AC1531" s="50">
        <v>0</v>
      </c>
      <c r="AD1531" s="50">
        <v>0</v>
      </c>
      <c r="AE1531" s="50">
        <v>0</v>
      </c>
      <c r="AF1531" s="50">
        <v>0</v>
      </c>
      <c r="AG1531" s="50">
        <v>0</v>
      </c>
      <c r="AH1531" s="50">
        <v>0</v>
      </c>
      <c r="AI1531" s="50">
        <v>0</v>
      </c>
      <c r="AJ1531" s="50">
        <v>0</v>
      </c>
      <c r="AK1531" s="50">
        <v>0</v>
      </c>
      <c r="AL1531" s="50">
        <v>0</v>
      </c>
      <c r="AM1531" s="50">
        <v>0</v>
      </c>
      <c r="AN1531" s="50">
        <v>0</v>
      </c>
      <c r="AO1531" s="50">
        <v>0</v>
      </c>
      <c r="AP1531" s="50">
        <v>0</v>
      </c>
      <c r="AQ1531" s="50">
        <v>0</v>
      </c>
      <c r="AR1531" s="50">
        <v>0</v>
      </c>
      <c r="AS1531" s="50">
        <v>0</v>
      </c>
      <c r="AT1531" s="50">
        <v>0</v>
      </c>
      <c r="AU1531" s="50">
        <v>0</v>
      </c>
      <c r="AV1531" s="50">
        <v>0</v>
      </c>
      <c r="AW1531" s="50">
        <v>0</v>
      </c>
      <c r="AX1531" s="50">
        <v>0</v>
      </c>
      <c r="AY1531" s="50">
        <v>0</v>
      </c>
      <c r="AZ1531" s="50">
        <v>0</v>
      </c>
      <c r="BA1531" s="50">
        <v>0</v>
      </c>
      <c r="BB1531" s="50">
        <v>0</v>
      </c>
      <c r="BC1531" s="50">
        <v>0</v>
      </c>
      <c r="BD1531" s="50">
        <v>0</v>
      </c>
      <c r="BE1531" s="50">
        <v>0</v>
      </c>
      <c r="BF1531" s="50">
        <v>0</v>
      </c>
      <c r="BG1531" s="50">
        <v>0</v>
      </c>
      <c r="BH1531" s="50">
        <v>0</v>
      </c>
      <c r="BI1531" s="50">
        <v>0</v>
      </c>
      <c r="BJ1531" s="50">
        <v>0</v>
      </c>
      <c r="BK1531" s="50">
        <v>0</v>
      </c>
      <c r="BL1531" s="50">
        <v>0</v>
      </c>
      <c r="BM1531" s="50">
        <v>0</v>
      </c>
      <c r="BN1531" s="50">
        <v>0</v>
      </c>
      <c r="BO1531" s="50">
        <v>0</v>
      </c>
      <c r="BP1531" s="50">
        <v>0</v>
      </c>
      <c r="BQ1531" s="50">
        <v>0</v>
      </c>
      <c r="BR1531" s="50">
        <v>0</v>
      </c>
      <c r="BS1531" s="50">
        <v>0</v>
      </c>
      <c r="BT1531" s="50">
        <v>0</v>
      </c>
      <c r="BU1531" s="50">
        <v>0</v>
      </c>
      <c r="BV1531" s="50">
        <v>0</v>
      </c>
      <c r="BW1531" s="50">
        <v>0</v>
      </c>
      <c r="BX1531" s="50">
        <v>0</v>
      </c>
      <c r="BY1531" s="50">
        <v>0</v>
      </c>
      <c r="BZ1531" s="50">
        <v>0</v>
      </c>
      <c r="CA1531" s="50">
        <v>0</v>
      </c>
      <c r="CB1531" s="50">
        <v>0</v>
      </c>
      <c r="CC1531" s="50">
        <v>0</v>
      </c>
      <c r="CD1531" s="50">
        <v>0</v>
      </c>
      <c r="CE1531" s="50">
        <v>0</v>
      </c>
      <c r="CF1531" s="50">
        <v>0</v>
      </c>
      <c r="CG1531" s="50">
        <v>0</v>
      </c>
      <c r="CH1531" s="50">
        <v>0</v>
      </c>
      <c r="CI1531" s="50">
        <v>0</v>
      </c>
      <c r="CJ1531" s="50">
        <v>0</v>
      </c>
      <c r="CK1531" s="50">
        <v>0</v>
      </c>
      <c r="CL1531" s="50">
        <v>0</v>
      </c>
      <c r="CM1531" s="50">
        <v>0</v>
      </c>
      <c r="CN1531" s="50">
        <v>0</v>
      </c>
      <c r="CO1531" s="50">
        <v>0</v>
      </c>
      <c r="CP1531" s="50">
        <v>0</v>
      </c>
      <c r="CQ1531" s="50">
        <v>0</v>
      </c>
      <c r="CR1531" s="50">
        <v>0</v>
      </c>
      <c r="CS1531" s="50">
        <v>0</v>
      </c>
      <c r="CT1531" s="50">
        <v>0</v>
      </c>
      <c r="CU1531" s="50">
        <v>0</v>
      </c>
      <c r="CV1531" s="50">
        <v>0</v>
      </c>
      <c r="CW1531" s="50">
        <v>0</v>
      </c>
      <c r="CX1531" s="50">
        <v>0</v>
      </c>
      <c r="CY1531" s="50">
        <v>0</v>
      </c>
      <c r="CZ1531" s="50">
        <v>0</v>
      </c>
      <c r="DA1531" s="50">
        <v>0</v>
      </c>
      <c r="DB1531" s="50">
        <v>0</v>
      </c>
      <c r="DC1531" s="50">
        <v>0</v>
      </c>
      <c r="DD1531" s="50">
        <v>0</v>
      </c>
      <c r="DE1531" s="50">
        <v>0</v>
      </c>
      <c r="DF1531" s="50">
        <v>0</v>
      </c>
      <c r="DG1531" s="50">
        <v>0</v>
      </c>
      <c r="DH1531" s="50">
        <v>0</v>
      </c>
      <c r="DI1531" s="50">
        <v>0</v>
      </c>
      <c r="DJ1531" s="50">
        <v>0</v>
      </c>
    </row>
    <row r="1532" spans="13:114" x14ac:dyDescent="0.2">
      <c r="M1532" s="49" t="s">
        <v>212</v>
      </c>
      <c r="N1532" s="50">
        <v>4.6199005910728242E-5</v>
      </c>
      <c r="O1532" s="50">
        <v>3.4124632025136923E-4</v>
      </c>
      <c r="P1532" s="50">
        <v>4.6419075360683796E-5</v>
      </c>
      <c r="Q1532" s="50">
        <v>5.722854882155583E-5</v>
      </c>
      <c r="R1532" s="50">
        <v>7.7397604403045886E-4</v>
      </c>
      <c r="S1532" s="50">
        <v>2.1361916370417247E-4</v>
      </c>
      <c r="T1532" s="50">
        <v>3.2545208154291538E-4</v>
      </c>
      <c r="U1532" s="69">
        <v>3.9875258739926263E-4</v>
      </c>
      <c r="V1532" s="50">
        <v>9.0977099603859103E-5</v>
      </c>
      <c r="W1532" s="50">
        <v>3.2531377467846784E-4</v>
      </c>
      <c r="X1532" s="50">
        <v>3.4486977909650523E-4</v>
      </c>
      <c r="Y1532" s="50">
        <v>5.9147468112484862E-4</v>
      </c>
      <c r="Z1532" s="50">
        <v>8.9216850471739943E-4</v>
      </c>
      <c r="AA1532" s="50">
        <v>9.8971089744219367E-4</v>
      </c>
      <c r="AB1532" s="50">
        <v>1.2701921903448266E-4</v>
      </c>
      <c r="AC1532" s="50">
        <v>3.3543808214353847E-4</v>
      </c>
      <c r="AD1532" s="50">
        <v>2.660855958495715E-4</v>
      </c>
      <c r="AE1532" s="50">
        <v>2.740362494193095E-4</v>
      </c>
      <c r="AF1532" s="50">
        <v>4.1037155364561162E-5</v>
      </c>
      <c r="AG1532" s="50">
        <v>1.0078869172006814E-3</v>
      </c>
      <c r="AH1532" s="50">
        <v>5.0170228934496913E-4</v>
      </c>
      <c r="AI1532" s="50">
        <v>3.8820292446619374E-4</v>
      </c>
      <c r="AJ1532" s="50">
        <v>3.0335456025550685E-4</v>
      </c>
      <c r="AK1532" s="50">
        <v>2.6231151244872889E-4</v>
      </c>
      <c r="AL1532" s="50">
        <v>2.734018244083808E-4</v>
      </c>
      <c r="AM1532" s="50">
        <v>7.6533534608348903E-4</v>
      </c>
      <c r="AN1532" s="50">
        <v>6.2591719072208323E-4</v>
      </c>
      <c r="AO1532" s="50">
        <v>4.679479279843979E-4</v>
      </c>
      <c r="AP1532" s="50">
        <v>3.1777155323261901E-4</v>
      </c>
      <c r="AQ1532" s="50">
        <v>4.5405782868695755E-4</v>
      </c>
      <c r="AR1532" s="50">
        <v>2.9498578242245565E-4</v>
      </c>
      <c r="AS1532" s="50">
        <v>2.2667309189582479E-4</v>
      </c>
      <c r="AT1532" s="50">
        <v>2.5574042219001647E-4</v>
      </c>
      <c r="AU1532" s="50">
        <v>2.5413265968554259E-4</v>
      </c>
      <c r="AV1532" s="50">
        <v>7.8716539995313828E-5</v>
      </c>
      <c r="AW1532" s="50">
        <v>3.7568734123353528E-4</v>
      </c>
      <c r="AX1532" s="50">
        <v>2.6509331945402014E-4</v>
      </c>
      <c r="AY1532" s="50">
        <v>8.2624714815636777E-5</v>
      </c>
      <c r="AZ1532" s="50">
        <v>3.1084688936221911E-4</v>
      </c>
      <c r="BA1532" s="50">
        <v>1.9962447536705152E-4</v>
      </c>
      <c r="BB1532" s="50">
        <v>6.317377523123336E-5</v>
      </c>
      <c r="BC1532" s="50">
        <v>4.3115872099737347E-4</v>
      </c>
      <c r="BD1532" s="50">
        <v>5.8281235359062839E-4</v>
      </c>
      <c r="BE1532" s="50">
        <v>3.9238339782260635E-4</v>
      </c>
      <c r="BF1532" s="50">
        <v>1.3023184389675613E-4</v>
      </c>
      <c r="BG1532" s="50">
        <v>4.805387682092734E-4</v>
      </c>
      <c r="BH1532" s="50">
        <v>4.2225231597017106E-4</v>
      </c>
      <c r="BI1532" s="50">
        <v>6.4525522527203579E-4</v>
      </c>
      <c r="BJ1532" s="50">
        <v>3.6037041885364257E-4</v>
      </c>
      <c r="BK1532" s="50">
        <v>5.9479038271582896E-4</v>
      </c>
      <c r="BL1532" s="50">
        <v>3.6932072940782057E-4</v>
      </c>
      <c r="BM1532" s="50">
        <v>3.6003880398374094E-4</v>
      </c>
      <c r="BN1532" s="50">
        <v>1.0042639008275706E-5</v>
      </c>
      <c r="BO1532" s="50">
        <v>2.3338718327667619E-4</v>
      </c>
      <c r="BP1532" s="50">
        <v>8.2742071091311997E-5</v>
      </c>
      <c r="BQ1532" s="50">
        <v>8.6122275393771088E-5</v>
      </c>
      <c r="BR1532" s="50">
        <v>2.729833616472089E-4</v>
      </c>
      <c r="BS1532" s="50">
        <v>1.3583553949513292E-4</v>
      </c>
      <c r="BT1532" s="50">
        <v>9.4112566822695913E-4</v>
      </c>
      <c r="BU1532" s="50">
        <v>7.1567323049866833E-4</v>
      </c>
      <c r="BV1532" s="50">
        <v>3.6094844812877382E-4</v>
      </c>
      <c r="BW1532" s="50">
        <v>6.9133878875894325E-4</v>
      </c>
      <c r="BX1532" s="50">
        <v>4.0278214868015138E-4</v>
      </c>
      <c r="BY1532" s="50">
        <v>3.3616871294514831E-4</v>
      </c>
      <c r="BZ1532" s="50">
        <v>4.6412728715318968E-4</v>
      </c>
      <c r="CA1532" s="50">
        <v>5.3426242179600001E-4</v>
      </c>
      <c r="CB1532" s="50">
        <v>4.4802386510738165E-4</v>
      </c>
      <c r="CC1532" s="50">
        <v>8.3177226494262409E-4</v>
      </c>
      <c r="CD1532" s="50">
        <v>3.6285608864356243E-4</v>
      </c>
      <c r="CE1532" s="50">
        <v>8.0455730091480774E-4</v>
      </c>
      <c r="CF1532" s="50">
        <v>2.8185094176251725E-4</v>
      </c>
      <c r="CG1532" s="50">
        <v>4.8448217443493861E-4</v>
      </c>
      <c r="CH1532" s="50">
        <v>2.2746622247170562E-4</v>
      </c>
      <c r="CI1532" s="50">
        <v>6.4127287205856698E-4</v>
      </c>
      <c r="CJ1532" s="50">
        <v>4.2999524109699363E-4</v>
      </c>
      <c r="CK1532" s="50">
        <v>2.9841625513384393E-4</v>
      </c>
      <c r="CL1532" s="50">
        <v>8.1445068869126524E-5</v>
      </c>
      <c r="CM1532" s="50">
        <v>1.7473523095989495E-2</v>
      </c>
      <c r="CN1532" s="50">
        <v>4.0684441770230196E-4</v>
      </c>
      <c r="CO1532" s="50">
        <v>1.7089424503997481E-3</v>
      </c>
      <c r="CP1532" s="50">
        <v>2.6411902786681199E-4</v>
      </c>
      <c r="CQ1532" s="50">
        <v>4.5258658473055173E-4</v>
      </c>
      <c r="CR1532" s="50">
        <v>3.8442156280870711E-4</v>
      </c>
      <c r="CS1532" s="50">
        <v>2.9002439872344158E-4</v>
      </c>
      <c r="CT1532" s="50">
        <v>3.0333274573375352E-4</v>
      </c>
      <c r="CU1532" s="50">
        <v>4.515254700284087E-4</v>
      </c>
      <c r="CV1532" s="50">
        <v>6.4319497152307161E-5</v>
      </c>
      <c r="CW1532" s="50">
        <v>1.960087269263736E-4</v>
      </c>
      <c r="CX1532" s="50">
        <v>3.7983786218839317E-4</v>
      </c>
      <c r="CY1532" s="50">
        <v>3.6401643420574763E-4</v>
      </c>
      <c r="CZ1532" s="50">
        <v>1.6027309157811735E-4</v>
      </c>
      <c r="DA1532" s="50">
        <v>3.2801189093288878E-4</v>
      </c>
      <c r="DB1532" s="50">
        <v>8.4901413445765046E-4</v>
      </c>
      <c r="DC1532" s="50">
        <v>1.8630169602873236E-4</v>
      </c>
      <c r="DD1532" s="50">
        <v>6.2330437845641153E-5</v>
      </c>
      <c r="DE1532" s="50">
        <v>2.6891582714898401E-4</v>
      </c>
      <c r="DF1532" s="50">
        <v>1.2253224628971465E-4</v>
      </c>
      <c r="DG1532" s="50">
        <v>4.7474575168219505E-4</v>
      </c>
      <c r="DH1532" s="50">
        <v>3.2721143074287507E-4</v>
      </c>
      <c r="DI1532" s="50">
        <v>1.3135001443810622E-4</v>
      </c>
      <c r="DJ1532" s="50">
        <v>1.1439198485160929E-4</v>
      </c>
    </row>
    <row r="1533" spans="13:114" x14ac:dyDescent="0.2">
      <c r="M1533" s="49" t="s">
        <v>213</v>
      </c>
      <c r="N1533" s="50">
        <v>1.1200152815609221E-6</v>
      </c>
      <c r="O1533" s="50">
        <v>2.598878945122586E-6</v>
      </c>
      <c r="P1533" s="50">
        <v>2.0651355559094684E-6</v>
      </c>
      <c r="Q1533" s="50">
        <v>4.8578600756632825E-6</v>
      </c>
      <c r="R1533" s="50">
        <v>3.8149513205902285E-5</v>
      </c>
      <c r="S1533" s="50">
        <v>5.4922423327239255E-6</v>
      </c>
      <c r="T1533" s="50">
        <v>1.1880062582567724E-5</v>
      </c>
      <c r="U1533" s="69">
        <v>7.4018166885280416E-6</v>
      </c>
      <c r="V1533" s="50">
        <v>3.6420263583851558E-6</v>
      </c>
      <c r="W1533" s="50">
        <v>1.9848288857544367E-5</v>
      </c>
      <c r="X1533" s="50">
        <v>4.7705979534242561E-6</v>
      </c>
      <c r="Y1533" s="50">
        <v>2.0570505945521658E-5</v>
      </c>
      <c r="Z1533" s="50">
        <v>4.564903846841807E-5</v>
      </c>
      <c r="AA1533" s="50">
        <v>1.2374266813314891E-5</v>
      </c>
      <c r="AB1533" s="50">
        <v>5.4720929011488085E-6</v>
      </c>
      <c r="AC1533" s="50">
        <v>8.4838651344335895E-6</v>
      </c>
      <c r="AD1533" s="50">
        <v>5.9881355108294822E-6</v>
      </c>
      <c r="AE1533" s="50">
        <v>1.0931051599468309E-5</v>
      </c>
      <c r="AF1533" s="50">
        <v>9.3588740085093442E-7</v>
      </c>
      <c r="AG1533" s="50">
        <v>1.4555641931647523E-5</v>
      </c>
      <c r="AH1533" s="50">
        <v>6.3203181797404019E-6</v>
      </c>
      <c r="AI1533" s="50">
        <v>8.3147244870850978E-6</v>
      </c>
      <c r="AJ1533" s="50">
        <v>5.5272407215417614E-6</v>
      </c>
      <c r="AK1533" s="50">
        <v>1.9839505749505156E-5</v>
      </c>
      <c r="AL1533" s="50">
        <v>8.0334089639267282E-6</v>
      </c>
      <c r="AM1533" s="50">
        <v>1.3745994387359311E-5</v>
      </c>
      <c r="AN1533" s="50">
        <v>1.3514583062405882E-5</v>
      </c>
      <c r="AO1533" s="50">
        <v>1.3230791097963175E-5</v>
      </c>
      <c r="AP1533" s="50">
        <v>9.611053672166607E-6</v>
      </c>
      <c r="AQ1533" s="50">
        <v>1.1042417283184965E-5</v>
      </c>
      <c r="AR1533" s="50">
        <v>9.642167637940359E-6</v>
      </c>
      <c r="AS1533" s="50">
        <v>6.6931373858496722E-6</v>
      </c>
      <c r="AT1533" s="50">
        <v>6.6282331562621863E-6</v>
      </c>
      <c r="AU1533" s="50">
        <v>5.8807179577919929E-6</v>
      </c>
      <c r="AV1533" s="50">
        <v>1.4678696652394866E-6</v>
      </c>
      <c r="AW1533" s="50">
        <v>8.9108801467005584E-6</v>
      </c>
      <c r="AX1533" s="50">
        <v>8.2790108075760271E-6</v>
      </c>
      <c r="AY1533" s="50">
        <v>2.2862094020689136E-6</v>
      </c>
      <c r="AZ1533" s="50">
        <v>1.0427341178840971E-5</v>
      </c>
      <c r="BA1533" s="50">
        <v>5.8344513700522782E-6</v>
      </c>
      <c r="BB1533" s="50">
        <v>6.3923364801903223E-7</v>
      </c>
      <c r="BC1533" s="50">
        <v>8.7027441339710602E-6</v>
      </c>
      <c r="BD1533" s="50">
        <v>8.8114396192624793E-6</v>
      </c>
      <c r="BE1533" s="50">
        <v>1.2802501688431418E-5</v>
      </c>
      <c r="BF1533" s="50">
        <v>6.8407598051907743E-6</v>
      </c>
      <c r="BG1533" s="50">
        <v>1.068413089211289E-5</v>
      </c>
      <c r="BH1533" s="50">
        <v>1.0693362852376456E-5</v>
      </c>
      <c r="BI1533" s="50">
        <v>1.7332956170144844E-5</v>
      </c>
      <c r="BJ1533" s="50">
        <v>5.5975079438107256E-6</v>
      </c>
      <c r="BK1533" s="50">
        <v>8.1764199462790714E-6</v>
      </c>
      <c r="BL1533" s="50">
        <v>8.3703651655067765E-6</v>
      </c>
      <c r="BM1533" s="50">
        <v>9.5530993494489064E-6</v>
      </c>
      <c r="BN1533" s="50">
        <v>7.3435199586038774E-7</v>
      </c>
      <c r="BO1533" s="50">
        <v>5.4402242428355663E-6</v>
      </c>
      <c r="BP1533" s="50">
        <v>3.4210009675050927E-6</v>
      </c>
      <c r="BQ1533" s="50">
        <v>2.438411522647427E-6</v>
      </c>
      <c r="BR1533" s="50">
        <v>6.2804433437985279E-6</v>
      </c>
      <c r="BS1533" s="50">
        <v>4.3906592492192062E-6</v>
      </c>
      <c r="BT1533" s="50">
        <v>2.4561940081608476E-5</v>
      </c>
      <c r="BU1533" s="50">
        <v>1.5602554641085403E-5</v>
      </c>
      <c r="BV1533" s="50">
        <v>1.3698411384115853E-5</v>
      </c>
      <c r="BW1533" s="50">
        <v>1.5274369114611065E-5</v>
      </c>
      <c r="BX1533" s="50">
        <v>1.9684649500600421E-5</v>
      </c>
      <c r="BY1533" s="50">
        <v>2.4043287161367208E-5</v>
      </c>
      <c r="BZ1533" s="50">
        <v>6.4170702152744168E-5</v>
      </c>
      <c r="CA1533" s="50">
        <v>2.9225001534445729E-5</v>
      </c>
      <c r="CB1533" s="50">
        <v>2.4486916836615565E-5</v>
      </c>
      <c r="CC1533" s="50">
        <v>2.432389921423615E-5</v>
      </c>
      <c r="CD1533" s="50">
        <v>1.384238282736449E-5</v>
      </c>
      <c r="CE1533" s="50">
        <v>1.3005711312529821E-5</v>
      </c>
      <c r="CF1533" s="50">
        <v>8.4939260134614402E-6</v>
      </c>
      <c r="CG1533" s="50">
        <v>9.7693241890476831E-6</v>
      </c>
      <c r="CH1533" s="50">
        <v>6.8863145676909456E-6</v>
      </c>
      <c r="CI1533" s="50">
        <v>2.4569270902115608E-5</v>
      </c>
      <c r="CJ1533" s="50">
        <v>1.4583341433425951E-5</v>
      </c>
      <c r="CK1533" s="50">
        <v>1.2614820567236733E-5</v>
      </c>
      <c r="CL1533" s="50">
        <v>2.4777832231614259E-6</v>
      </c>
      <c r="CM1533" s="50">
        <v>2.1336689496968418E-5</v>
      </c>
      <c r="CN1533" s="50">
        <v>3.7110880730260448E-3</v>
      </c>
      <c r="CO1533" s="50">
        <v>1.0067687808175122E-5</v>
      </c>
      <c r="CP1533" s="50">
        <v>1.9230187393410929E-5</v>
      </c>
      <c r="CQ1533" s="50">
        <v>1.0106754869221842E-6</v>
      </c>
      <c r="CR1533" s="50">
        <v>1.6239103596206041E-5</v>
      </c>
      <c r="CS1533" s="50">
        <v>1.350215129992953E-5</v>
      </c>
      <c r="CT1533" s="50">
        <v>3.6976733223559369E-5</v>
      </c>
      <c r="CU1533" s="50">
        <v>7.4415025677407086E-6</v>
      </c>
      <c r="CV1533" s="50">
        <v>2.243530068252005E-6</v>
      </c>
      <c r="CW1533" s="50">
        <v>3.000813008208759E-5</v>
      </c>
      <c r="CX1533" s="50">
        <v>1.174965309162988E-5</v>
      </c>
      <c r="CY1533" s="50">
        <v>1.2039245585708529E-5</v>
      </c>
      <c r="CZ1533" s="50">
        <v>1.329907157573102E-5</v>
      </c>
      <c r="DA1533" s="50">
        <v>9.1408350161953781E-6</v>
      </c>
      <c r="DB1533" s="50">
        <v>1.2018248009222965E-5</v>
      </c>
      <c r="DC1533" s="50">
        <v>1.532186164702594E-5</v>
      </c>
      <c r="DD1533" s="50">
        <v>8.506331999607143E-7</v>
      </c>
      <c r="DE1533" s="50">
        <v>9.5296925092037913E-6</v>
      </c>
      <c r="DF1533" s="50">
        <v>5.3682214140717518E-6</v>
      </c>
      <c r="DG1533" s="50">
        <v>5.0314865845585686E-5</v>
      </c>
      <c r="DH1533" s="50">
        <v>1.2482330312534218E-5</v>
      </c>
      <c r="DI1533" s="50">
        <v>1.5159674698983659E-5</v>
      </c>
      <c r="DJ1533" s="50">
        <v>4.2959433173079559E-6</v>
      </c>
    </row>
    <row r="1534" spans="13:114" x14ac:dyDescent="0.2">
      <c r="M1534" s="49" t="s">
        <v>214</v>
      </c>
      <c r="N1534" s="50">
        <v>0</v>
      </c>
      <c r="O1534" s="50">
        <v>0</v>
      </c>
      <c r="P1534" s="50">
        <v>0</v>
      </c>
      <c r="Q1534" s="50">
        <v>0</v>
      </c>
      <c r="R1534" s="50">
        <v>0</v>
      </c>
      <c r="S1534" s="50">
        <v>0</v>
      </c>
      <c r="T1534" s="50">
        <v>0</v>
      </c>
      <c r="U1534" s="69">
        <v>0</v>
      </c>
      <c r="V1534" s="50">
        <v>0</v>
      </c>
      <c r="W1534" s="50">
        <v>0</v>
      </c>
      <c r="X1534" s="50">
        <v>0</v>
      </c>
      <c r="Y1534" s="50">
        <v>0</v>
      </c>
      <c r="Z1534" s="50">
        <v>0</v>
      </c>
      <c r="AA1534" s="50">
        <v>0</v>
      </c>
      <c r="AB1534" s="50">
        <v>0</v>
      </c>
      <c r="AC1534" s="50">
        <v>0</v>
      </c>
      <c r="AD1534" s="50">
        <v>0</v>
      </c>
      <c r="AE1534" s="50">
        <v>0</v>
      </c>
      <c r="AF1534" s="50">
        <v>0</v>
      </c>
      <c r="AG1534" s="50">
        <v>0</v>
      </c>
      <c r="AH1534" s="50">
        <v>0</v>
      </c>
      <c r="AI1534" s="50">
        <v>0</v>
      </c>
      <c r="AJ1534" s="50">
        <v>0</v>
      </c>
      <c r="AK1534" s="50">
        <v>0</v>
      </c>
      <c r="AL1534" s="50">
        <v>0</v>
      </c>
      <c r="AM1534" s="50">
        <v>0</v>
      </c>
      <c r="AN1534" s="50">
        <v>0</v>
      </c>
      <c r="AO1534" s="50">
        <v>0</v>
      </c>
      <c r="AP1534" s="50">
        <v>0</v>
      </c>
      <c r="AQ1534" s="50">
        <v>0</v>
      </c>
      <c r="AR1534" s="50">
        <v>0</v>
      </c>
      <c r="AS1534" s="50">
        <v>0</v>
      </c>
      <c r="AT1534" s="50">
        <v>0</v>
      </c>
      <c r="AU1534" s="50">
        <v>0</v>
      </c>
      <c r="AV1534" s="50">
        <v>0</v>
      </c>
      <c r="AW1534" s="50">
        <v>0</v>
      </c>
      <c r="AX1534" s="50">
        <v>0</v>
      </c>
      <c r="AY1534" s="50">
        <v>0</v>
      </c>
      <c r="AZ1534" s="50">
        <v>0</v>
      </c>
      <c r="BA1534" s="50">
        <v>0</v>
      </c>
      <c r="BB1534" s="50">
        <v>0</v>
      </c>
      <c r="BC1534" s="50">
        <v>0</v>
      </c>
      <c r="BD1534" s="50">
        <v>0</v>
      </c>
      <c r="BE1534" s="50">
        <v>0</v>
      </c>
      <c r="BF1534" s="50">
        <v>0</v>
      </c>
      <c r="BG1534" s="50">
        <v>0</v>
      </c>
      <c r="BH1534" s="50">
        <v>0</v>
      </c>
      <c r="BI1534" s="50">
        <v>0</v>
      </c>
      <c r="BJ1534" s="50">
        <v>0</v>
      </c>
      <c r="BK1534" s="50">
        <v>0</v>
      </c>
      <c r="BL1534" s="50">
        <v>0</v>
      </c>
      <c r="BM1534" s="50">
        <v>0</v>
      </c>
      <c r="BN1534" s="50">
        <v>0</v>
      </c>
      <c r="BO1534" s="50">
        <v>0</v>
      </c>
      <c r="BP1534" s="50">
        <v>0</v>
      </c>
      <c r="BQ1534" s="50">
        <v>0</v>
      </c>
      <c r="BR1534" s="50">
        <v>0</v>
      </c>
      <c r="BS1534" s="50">
        <v>0</v>
      </c>
      <c r="BT1534" s="50">
        <v>0</v>
      </c>
      <c r="BU1534" s="50">
        <v>0</v>
      </c>
      <c r="BV1534" s="50">
        <v>0</v>
      </c>
      <c r="BW1534" s="50">
        <v>0</v>
      </c>
      <c r="BX1534" s="50">
        <v>0</v>
      </c>
      <c r="BY1534" s="50">
        <v>0</v>
      </c>
      <c r="BZ1534" s="50">
        <v>0</v>
      </c>
      <c r="CA1534" s="50">
        <v>0</v>
      </c>
      <c r="CB1534" s="50">
        <v>0</v>
      </c>
      <c r="CC1534" s="50">
        <v>0</v>
      </c>
      <c r="CD1534" s="50">
        <v>0</v>
      </c>
      <c r="CE1534" s="50">
        <v>0</v>
      </c>
      <c r="CF1534" s="50">
        <v>0</v>
      </c>
      <c r="CG1534" s="50">
        <v>0</v>
      </c>
      <c r="CH1534" s="50">
        <v>0</v>
      </c>
      <c r="CI1534" s="50">
        <v>0</v>
      </c>
      <c r="CJ1534" s="50">
        <v>0</v>
      </c>
      <c r="CK1534" s="50">
        <v>0</v>
      </c>
      <c r="CL1534" s="50">
        <v>0</v>
      </c>
      <c r="CM1534" s="50">
        <v>0</v>
      </c>
      <c r="CN1534" s="50">
        <v>0</v>
      </c>
      <c r="CO1534" s="50">
        <v>0</v>
      </c>
      <c r="CP1534" s="50">
        <v>0</v>
      </c>
      <c r="CQ1534" s="50">
        <v>0</v>
      </c>
      <c r="CR1534" s="50">
        <v>0</v>
      </c>
      <c r="CS1534" s="50">
        <v>0</v>
      </c>
      <c r="CT1534" s="50">
        <v>0</v>
      </c>
      <c r="CU1534" s="50">
        <v>0</v>
      </c>
      <c r="CV1534" s="50">
        <v>0</v>
      </c>
      <c r="CW1534" s="50">
        <v>0</v>
      </c>
      <c r="CX1534" s="50">
        <v>0</v>
      </c>
      <c r="CY1534" s="50">
        <v>0</v>
      </c>
      <c r="CZ1534" s="50">
        <v>0</v>
      </c>
      <c r="DA1534" s="50">
        <v>0</v>
      </c>
      <c r="DB1534" s="50">
        <v>0</v>
      </c>
      <c r="DC1534" s="50">
        <v>0</v>
      </c>
      <c r="DD1534" s="50">
        <v>0</v>
      </c>
      <c r="DE1534" s="50">
        <v>0</v>
      </c>
      <c r="DF1534" s="50">
        <v>0</v>
      </c>
      <c r="DG1534" s="50">
        <v>0</v>
      </c>
      <c r="DH1534" s="50">
        <v>0</v>
      </c>
      <c r="DI1534" s="50">
        <v>0</v>
      </c>
      <c r="DJ1534" s="50">
        <v>0</v>
      </c>
    </row>
    <row r="1535" spans="13:114" x14ac:dyDescent="0.2">
      <c r="M1535" s="49" t="s">
        <v>215</v>
      </c>
      <c r="N1535" s="50">
        <v>5.1346859186450995E-6</v>
      </c>
      <c r="O1535" s="50">
        <v>1.289137121986398E-5</v>
      </c>
      <c r="P1535" s="50">
        <v>5.4749030054577862E-6</v>
      </c>
      <c r="Q1535" s="50">
        <v>9.2119734162692533E-6</v>
      </c>
      <c r="R1535" s="50">
        <v>2.7842338154138763E-5</v>
      </c>
      <c r="S1535" s="50">
        <v>2.1392950400743725E-5</v>
      </c>
      <c r="T1535" s="50">
        <v>4.3742970388848935E-5</v>
      </c>
      <c r="U1535" s="69">
        <v>1.3844575861816335E-5</v>
      </c>
      <c r="V1535" s="50">
        <v>1.0009664006390865E-5</v>
      </c>
      <c r="W1535" s="50">
        <v>1.6726981169378592E-5</v>
      </c>
      <c r="X1535" s="50">
        <v>3.076405294407361E-5</v>
      </c>
      <c r="Y1535" s="50">
        <v>3.6790800148274886E-5</v>
      </c>
      <c r="Z1535" s="50">
        <v>2.5223967436592708E-5</v>
      </c>
      <c r="AA1535" s="50">
        <v>3.5469019173837108E-5</v>
      </c>
      <c r="AB1535" s="50">
        <v>9.9441219240563359E-6</v>
      </c>
      <c r="AC1535" s="50">
        <v>2.8158991451083657E-5</v>
      </c>
      <c r="AD1535" s="50">
        <v>1.2700178502830002E-5</v>
      </c>
      <c r="AE1535" s="50">
        <v>4.7574699267085793E-5</v>
      </c>
      <c r="AF1535" s="50">
        <v>4.4055743412342146E-6</v>
      </c>
      <c r="AG1535" s="50">
        <v>1.5135578243187993E-5</v>
      </c>
      <c r="AH1535" s="50">
        <v>5.3191852622875785E-5</v>
      </c>
      <c r="AI1535" s="50">
        <v>3.5822917130053315E-5</v>
      </c>
      <c r="AJ1535" s="50">
        <v>2.2759879926114462E-5</v>
      </c>
      <c r="AK1535" s="50">
        <v>2.9942309600853373E-5</v>
      </c>
      <c r="AL1535" s="50">
        <v>3.0061485607905462E-5</v>
      </c>
      <c r="AM1535" s="50">
        <v>3.4745010378448196E-5</v>
      </c>
      <c r="AN1535" s="50">
        <v>2.7855917853248802E-5</v>
      </c>
      <c r="AO1535" s="50">
        <v>4.4985390818637059E-5</v>
      </c>
      <c r="AP1535" s="50">
        <v>3.4159175921346727E-5</v>
      </c>
      <c r="AQ1535" s="50">
        <v>5.4022758095471183E-5</v>
      </c>
      <c r="AR1535" s="50">
        <v>5.0544149037130262E-5</v>
      </c>
      <c r="AS1535" s="50">
        <v>4.1476977633548952E-5</v>
      </c>
      <c r="AT1535" s="50">
        <v>2.5069455138737645E-5</v>
      </c>
      <c r="AU1535" s="50">
        <v>2.3016372514036874E-5</v>
      </c>
      <c r="AV1535" s="50">
        <v>9.1336626077813031E-6</v>
      </c>
      <c r="AW1535" s="50">
        <v>2.4360087664107927E-5</v>
      </c>
      <c r="AX1535" s="50">
        <v>2.2492524198784929E-5</v>
      </c>
      <c r="AY1535" s="50">
        <v>3.765622584679763E-5</v>
      </c>
      <c r="AZ1535" s="50">
        <v>2.0493609696884693E-5</v>
      </c>
      <c r="BA1535" s="50">
        <v>1.1772694989983805E-5</v>
      </c>
      <c r="BB1535" s="50">
        <v>2.7655818362030931E-6</v>
      </c>
      <c r="BC1535" s="50">
        <v>2.5812083912641873E-5</v>
      </c>
      <c r="BD1535" s="50">
        <v>2.4320004475576472E-5</v>
      </c>
      <c r="BE1535" s="50">
        <v>5.229824816928534E-5</v>
      </c>
      <c r="BF1535" s="50">
        <v>1.0352961186170963E-5</v>
      </c>
      <c r="BG1535" s="50">
        <v>2.3297034373651353E-5</v>
      </c>
      <c r="BH1535" s="50">
        <v>2.5421998909150863E-5</v>
      </c>
      <c r="BI1535" s="50">
        <v>2.5470605374906188E-5</v>
      </c>
      <c r="BJ1535" s="50">
        <v>1.3251891797345574E-5</v>
      </c>
      <c r="BK1535" s="50">
        <v>1.460902080781658E-5</v>
      </c>
      <c r="BL1535" s="50">
        <v>3.6353454767558276E-5</v>
      </c>
      <c r="BM1535" s="50">
        <v>2.7008038678429776E-5</v>
      </c>
      <c r="BN1535" s="50">
        <v>3.460739460124583E-6</v>
      </c>
      <c r="BO1535" s="50">
        <v>1.4009242523037588E-5</v>
      </c>
      <c r="BP1535" s="50">
        <v>1.2479762276679322E-5</v>
      </c>
      <c r="BQ1535" s="50">
        <v>1.1525871740796564E-5</v>
      </c>
      <c r="BR1535" s="50">
        <v>3.3225001050323173E-5</v>
      </c>
      <c r="BS1535" s="50">
        <v>1.9040360767562279E-5</v>
      </c>
      <c r="BT1535" s="50">
        <v>2.5746239281869117E-5</v>
      </c>
      <c r="BU1535" s="50">
        <v>2.3146385811048292E-5</v>
      </c>
      <c r="BV1535" s="50">
        <v>2.6323580845537448E-5</v>
      </c>
      <c r="BW1535" s="50">
        <v>1.1059762005644798E-4</v>
      </c>
      <c r="BX1535" s="50">
        <v>1.1493627935117147E-4</v>
      </c>
      <c r="BY1535" s="50">
        <v>4.0464217912130605E-5</v>
      </c>
      <c r="BZ1535" s="50">
        <v>6.2979530140853994E-5</v>
      </c>
      <c r="CA1535" s="50">
        <v>4.7082220384207202E-5</v>
      </c>
      <c r="CB1535" s="50">
        <v>2.9317872738142582E-4</v>
      </c>
      <c r="CC1535" s="50">
        <v>8.2827607842825984E-5</v>
      </c>
      <c r="CD1535" s="50">
        <v>8.872897857452253E-5</v>
      </c>
      <c r="CE1535" s="50">
        <v>6.9732135767511534E-5</v>
      </c>
      <c r="CF1535" s="50">
        <v>6.7489476910891994E-5</v>
      </c>
      <c r="CG1535" s="50">
        <v>9.4886493849324796E-5</v>
      </c>
      <c r="CH1535" s="50">
        <v>5.0974248027402561E-5</v>
      </c>
      <c r="CI1535" s="50">
        <v>2.0620646226584904E-4</v>
      </c>
      <c r="CJ1535" s="50">
        <v>1.0418017888841829E-4</v>
      </c>
      <c r="CK1535" s="50">
        <v>9.3626816885196423E-5</v>
      </c>
      <c r="CL1535" s="50">
        <v>2.3741770321305301E-5</v>
      </c>
      <c r="CM1535" s="50">
        <v>9.6342763854209411E-5</v>
      </c>
      <c r="CN1535" s="50">
        <v>6.8993062353892132E-5</v>
      </c>
      <c r="CO1535" s="50">
        <v>3.4151108683854456E-5</v>
      </c>
      <c r="CP1535" s="50">
        <v>4.1880688943584116E-3</v>
      </c>
      <c r="CQ1535" s="50">
        <v>3.5420498422193289E-6</v>
      </c>
      <c r="CR1535" s="50">
        <v>1.4596016615006974E-4</v>
      </c>
      <c r="CS1535" s="50">
        <v>1.0794195269546369E-4</v>
      </c>
      <c r="CT1535" s="50">
        <v>1.2040246222083964E-4</v>
      </c>
      <c r="CU1535" s="50">
        <v>6.2473934325900227E-5</v>
      </c>
      <c r="CV1535" s="50">
        <v>7.3786322530645029E-5</v>
      </c>
      <c r="CW1535" s="50">
        <v>1.157496693953458E-4</v>
      </c>
      <c r="CX1535" s="50">
        <v>9.6180747400899041E-5</v>
      </c>
      <c r="CY1535" s="50">
        <v>9.3000497224428525E-5</v>
      </c>
      <c r="CZ1535" s="50">
        <v>2.9369949506171269E-5</v>
      </c>
      <c r="DA1535" s="50">
        <v>1.1837493133132883E-4</v>
      </c>
      <c r="DB1535" s="50">
        <v>2.5604057717594695E-5</v>
      </c>
      <c r="DC1535" s="50">
        <v>1.0531570638914586E-4</v>
      </c>
      <c r="DD1535" s="50">
        <v>5.1451451132894072E-6</v>
      </c>
      <c r="DE1535" s="50">
        <v>6.7171112950765573E-5</v>
      </c>
      <c r="DF1535" s="50">
        <v>1.5478058350229237E-5</v>
      </c>
      <c r="DG1535" s="50">
        <v>8.0137984961186338E-5</v>
      </c>
      <c r="DH1535" s="50">
        <v>1.1853623193607173E-4</v>
      </c>
      <c r="DI1535" s="50">
        <v>1.4769788893284684E-4</v>
      </c>
      <c r="DJ1535" s="50">
        <v>6.714115381480547E-5</v>
      </c>
    </row>
    <row r="1536" spans="13:114" x14ac:dyDescent="0.2">
      <c r="M1536" s="49" t="s">
        <v>216</v>
      </c>
      <c r="N1536" s="50">
        <v>0</v>
      </c>
      <c r="O1536" s="50">
        <v>0</v>
      </c>
      <c r="P1536" s="50">
        <v>0</v>
      </c>
      <c r="Q1536" s="50">
        <v>0</v>
      </c>
      <c r="R1536" s="50">
        <v>0</v>
      </c>
      <c r="S1536" s="50">
        <v>0</v>
      </c>
      <c r="T1536" s="50">
        <v>0</v>
      </c>
      <c r="U1536" s="69">
        <v>0</v>
      </c>
      <c r="V1536" s="50">
        <v>0</v>
      </c>
      <c r="W1536" s="50">
        <v>0</v>
      </c>
      <c r="X1536" s="50">
        <v>0</v>
      </c>
      <c r="Y1536" s="50">
        <v>0</v>
      </c>
      <c r="Z1536" s="50">
        <v>0</v>
      </c>
      <c r="AA1536" s="50">
        <v>0</v>
      </c>
      <c r="AB1536" s="50">
        <v>0</v>
      </c>
      <c r="AC1536" s="50">
        <v>0</v>
      </c>
      <c r="AD1536" s="50">
        <v>0</v>
      </c>
      <c r="AE1536" s="50">
        <v>0</v>
      </c>
      <c r="AF1536" s="50">
        <v>0</v>
      </c>
      <c r="AG1536" s="50">
        <v>0</v>
      </c>
      <c r="AH1536" s="50">
        <v>0</v>
      </c>
      <c r="AI1536" s="50">
        <v>0</v>
      </c>
      <c r="AJ1536" s="50">
        <v>0</v>
      </c>
      <c r="AK1536" s="50">
        <v>0</v>
      </c>
      <c r="AL1536" s="50">
        <v>0</v>
      </c>
      <c r="AM1536" s="50">
        <v>0</v>
      </c>
      <c r="AN1536" s="50">
        <v>0</v>
      </c>
      <c r="AO1536" s="50">
        <v>0</v>
      </c>
      <c r="AP1536" s="50">
        <v>0</v>
      </c>
      <c r="AQ1536" s="50">
        <v>0</v>
      </c>
      <c r="AR1536" s="50">
        <v>0</v>
      </c>
      <c r="AS1536" s="50">
        <v>0</v>
      </c>
      <c r="AT1536" s="50">
        <v>0</v>
      </c>
      <c r="AU1536" s="50">
        <v>0</v>
      </c>
      <c r="AV1536" s="50">
        <v>0</v>
      </c>
      <c r="AW1536" s="50">
        <v>0</v>
      </c>
      <c r="AX1536" s="50">
        <v>0</v>
      </c>
      <c r="AY1536" s="50">
        <v>0</v>
      </c>
      <c r="AZ1536" s="50">
        <v>0</v>
      </c>
      <c r="BA1536" s="50">
        <v>0</v>
      </c>
      <c r="BB1536" s="50">
        <v>0</v>
      </c>
      <c r="BC1536" s="50">
        <v>0</v>
      </c>
      <c r="BD1536" s="50">
        <v>0</v>
      </c>
      <c r="BE1536" s="50">
        <v>0</v>
      </c>
      <c r="BF1536" s="50">
        <v>0</v>
      </c>
      <c r="BG1536" s="50">
        <v>0</v>
      </c>
      <c r="BH1536" s="50">
        <v>0</v>
      </c>
      <c r="BI1536" s="50">
        <v>0</v>
      </c>
      <c r="BJ1536" s="50">
        <v>0</v>
      </c>
      <c r="BK1536" s="50">
        <v>0</v>
      </c>
      <c r="BL1536" s="50">
        <v>0</v>
      </c>
      <c r="BM1536" s="50">
        <v>0</v>
      </c>
      <c r="BN1536" s="50">
        <v>0</v>
      </c>
      <c r="BO1536" s="50">
        <v>0</v>
      </c>
      <c r="BP1536" s="50">
        <v>0</v>
      </c>
      <c r="BQ1536" s="50">
        <v>0</v>
      </c>
      <c r="BR1536" s="50">
        <v>0</v>
      </c>
      <c r="BS1536" s="50">
        <v>0</v>
      </c>
      <c r="BT1536" s="50">
        <v>0</v>
      </c>
      <c r="BU1536" s="50">
        <v>0</v>
      </c>
      <c r="BV1536" s="50">
        <v>0</v>
      </c>
      <c r="BW1536" s="50">
        <v>0</v>
      </c>
      <c r="BX1536" s="50">
        <v>0</v>
      </c>
      <c r="BY1536" s="50">
        <v>0</v>
      </c>
      <c r="BZ1536" s="50">
        <v>0</v>
      </c>
      <c r="CA1536" s="50">
        <v>0</v>
      </c>
      <c r="CB1536" s="50">
        <v>0</v>
      </c>
      <c r="CC1536" s="50">
        <v>0</v>
      </c>
      <c r="CD1536" s="50">
        <v>0</v>
      </c>
      <c r="CE1536" s="50">
        <v>0</v>
      </c>
      <c r="CF1536" s="50">
        <v>0</v>
      </c>
      <c r="CG1536" s="50">
        <v>0</v>
      </c>
      <c r="CH1536" s="50">
        <v>0</v>
      </c>
      <c r="CI1536" s="50">
        <v>0</v>
      </c>
      <c r="CJ1536" s="50">
        <v>0</v>
      </c>
      <c r="CK1536" s="50">
        <v>0</v>
      </c>
      <c r="CL1536" s="50">
        <v>0</v>
      </c>
      <c r="CM1536" s="50">
        <v>0</v>
      </c>
      <c r="CN1536" s="50">
        <v>0</v>
      </c>
      <c r="CO1536" s="50">
        <v>0</v>
      </c>
      <c r="CP1536" s="50">
        <v>0</v>
      </c>
      <c r="CQ1536" s="50">
        <v>4.1032060643994717E-3</v>
      </c>
      <c r="CR1536" s="50">
        <v>0</v>
      </c>
      <c r="CS1536" s="50">
        <v>0</v>
      </c>
      <c r="CT1536" s="50">
        <v>0</v>
      </c>
      <c r="CU1536" s="50">
        <v>0</v>
      </c>
      <c r="CV1536" s="50">
        <v>0</v>
      </c>
      <c r="CW1536" s="50">
        <v>0</v>
      </c>
      <c r="CX1536" s="50">
        <v>0</v>
      </c>
      <c r="CY1536" s="50">
        <v>0</v>
      </c>
      <c r="CZ1536" s="50">
        <v>0</v>
      </c>
      <c r="DA1536" s="50">
        <v>0</v>
      </c>
      <c r="DB1536" s="50">
        <v>0</v>
      </c>
      <c r="DC1536" s="50">
        <v>0</v>
      </c>
      <c r="DD1536" s="50">
        <v>0</v>
      </c>
      <c r="DE1536" s="50">
        <v>0</v>
      </c>
      <c r="DF1536" s="50">
        <v>0</v>
      </c>
      <c r="DG1536" s="50">
        <v>0</v>
      </c>
      <c r="DH1536" s="50">
        <v>0</v>
      </c>
      <c r="DI1536" s="50">
        <v>0</v>
      </c>
      <c r="DJ1536" s="50">
        <v>0</v>
      </c>
    </row>
    <row r="1537" spans="13:114" ht="22.5" x14ac:dyDescent="0.2">
      <c r="M1537" s="49" t="s">
        <v>217</v>
      </c>
      <c r="N1537" s="50">
        <v>3.2469915713777527E-5</v>
      </c>
      <c r="O1537" s="50">
        <v>1.1437981649954885E-4</v>
      </c>
      <c r="P1537" s="50">
        <v>2.8793464126740848E-5</v>
      </c>
      <c r="Q1537" s="50">
        <v>2.6756423270401783E-5</v>
      </c>
      <c r="R1537" s="50">
        <v>1.5869614930260741E-4</v>
      </c>
      <c r="S1537" s="50">
        <v>2.1640685189739853E-4</v>
      </c>
      <c r="T1537" s="50">
        <v>1.6617232815119936E-3</v>
      </c>
      <c r="U1537" s="69">
        <v>1.4604145956662645E-4</v>
      </c>
      <c r="V1537" s="50">
        <v>1.5773844231435296E-4</v>
      </c>
      <c r="W1537" s="50">
        <v>1.4979961345362288E-4</v>
      </c>
      <c r="X1537" s="50">
        <v>1.228627975582767E-4</v>
      </c>
      <c r="Y1537" s="50">
        <v>2.1871593858681485E-4</v>
      </c>
      <c r="Z1537" s="50">
        <v>1.7840052132469427E-4</v>
      </c>
      <c r="AA1537" s="50">
        <v>1.781197222748674E-4</v>
      </c>
      <c r="AB1537" s="50">
        <v>6.8758229039870818E-5</v>
      </c>
      <c r="AC1537" s="50">
        <v>3.2479820498259725E-4</v>
      </c>
      <c r="AD1537" s="50">
        <v>7.1438828656976346E-5</v>
      </c>
      <c r="AE1537" s="50">
        <v>1.6561475044114043E-4</v>
      </c>
      <c r="AF1537" s="50">
        <v>2.5029825675634943E-5</v>
      </c>
      <c r="AG1537" s="50">
        <v>1.9142036763542092E-4</v>
      </c>
      <c r="AH1537" s="50">
        <v>2.8843845349243151E-4</v>
      </c>
      <c r="AI1537" s="50">
        <v>2.2563528639248922E-4</v>
      </c>
      <c r="AJ1537" s="50">
        <v>1.393982539977581E-4</v>
      </c>
      <c r="AK1537" s="50">
        <v>4.8792302164905248E-4</v>
      </c>
      <c r="AL1537" s="50">
        <v>4.3037561678018285E-4</v>
      </c>
      <c r="AM1537" s="50">
        <v>2.7211606114378977E-4</v>
      </c>
      <c r="AN1537" s="50">
        <v>1.5631910712999835E-4</v>
      </c>
      <c r="AO1537" s="50">
        <v>1.8307592428371474E-4</v>
      </c>
      <c r="AP1537" s="50">
        <v>1.8934186534178289E-4</v>
      </c>
      <c r="AQ1537" s="50">
        <v>2.9757667899186173E-4</v>
      </c>
      <c r="AR1537" s="50">
        <v>2.5280394599058622E-4</v>
      </c>
      <c r="AS1537" s="50">
        <v>2.1720239798703672E-4</v>
      </c>
      <c r="AT1537" s="50">
        <v>9.5804802826353471E-5</v>
      </c>
      <c r="AU1537" s="50">
        <v>1.2496641378620353E-4</v>
      </c>
      <c r="AV1537" s="50">
        <v>4.4307854013959493E-5</v>
      </c>
      <c r="AW1537" s="50">
        <v>1.2423929172132499E-4</v>
      </c>
      <c r="AX1537" s="50">
        <v>1.395828037675608E-4</v>
      </c>
      <c r="AY1537" s="50">
        <v>8.8425356535018314E-5</v>
      </c>
      <c r="AZ1537" s="50">
        <v>2.4909313719747542E-4</v>
      </c>
      <c r="BA1537" s="50">
        <v>3.1343677992122482E-4</v>
      </c>
      <c r="BB1537" s="50">
        <v>7.4618055983087316E-5</v>
      </c>
      <c r="BC1537" s="50">
        <v>5.19014188907479E-4</v>
      </c>
      <c r="BD1537" s="50">
        <v>3.5166697446125072E-4</v>
      </c>
      <c r="BE1537" s="50">
        <v>4.9520794554673054E-4</v>
      </c>
      <c r="BF1537" s="50">
        <v>1.8831510273702648E-4</v>
      </c>
      <c r="BG1537" s="50">
        <v>3.2642488765624724E-4</v>
      </c>
      <c r="BH1537" s="50">
        <v>1.3356791795820087E-4</v>
      </c>
      <c r="BI1537" s="50">
        <v>1.5545676269359702E-4</v>
      </c>
      <c r="BJ1537" s="50">
        <v>1.4321983171418167E-4</v>
      </c>
      <c r="BK1537" s="50">
        <v>1.6712577389922534E-4</v>
      </c>
      <c r="BL1537" s="50">
        <v>3.4764380633266927E-4</v>
      </c>
      <c r="BM1537" s="50">
        <v>2.0142197284040014E-4</v>
      </c>
      <c r="BN1537" s="50">
        <v>2.1627889606658295E-5</v>
      </c>
      <c r="BO1537" s="50">
        <v>1.1621105129477538E-4</v>
      </c>
      <c r="BP1537" s="50">
        <v>9.5294040598552446E-5</v>
      </c>
      <c r="BQ1537" s="50">
        <v>1.0958163694223566E-4</v>
      </c>
      <c r="BR1537" s="50">
        <v>1.6150955913761943E-4</v>
      </c>
      <c r="BS1537" s="50">
        <v>7.664594182702568E-5</v>
      </c>
      <c r="BT1537" s="50">
        <v>2.5766504373075818E-4</v>
      </c>
      <c r="BU1537" s="50">
        <v>3.1140477253354439E-4</v>
      </c>
      <c r="BV1537" s="50">
        <v>3.0872667024850275E-4</v>
      </c>
      <c r="BW1537" s="50">
        <v>3.0579057776635978E-4</v>
      </c>
      <c r="BX1537" s="50">
        <v>2.3571510624475155E-4</v>
      </c>
      <c r="BY1537" s="50">
        <v>2.6273676345273675E-4</v>
      </c>
      <c r="BZ1537" s="50">
        <v>3.7168603752161746E-4</v>
      </c>
      <c r="CA1537" s="50">
        <v>6.9035265013398526E-4</v>
      </c>
      <c r="CB1537" s="50">
        <v>6.0856248694847969E-4</v>
      </c>
      <c r="CC1537" s="50">
        <v>7.4508524314084821E-4</v>
      </c>
      <c r="CD1537" s="50">
        <v>4.1437923021688547E-4</v>
      </c>
      <c r="CE1537" s="50">
        <v>4.6294797638048179E-4</v>
      </c>
      <c r="CF1537" s="50">
        <v>1.6154826722681258E-4</v>
      </c>
      <c r="CG1537" s="50">
        <v>6.5352732181324401E-4</v>
      </c>
      <c r="CH1537" s="50">
        <v>5.669299500795634E-4</v>
      </c>
      <c r="CI1537" s="50">
        <v>1.2908349322284726E-3</v>
      </c>
      <c r="CJ1537" s="50">
        <v>6.0615511305676354E-4</v>
      </c>
      <c r="CK1537" s="50">
        <v>6.6857007107026258E-4</v>
      </c>
      <c r="CL1537" s="50">
        <v>4.8604900494672788E-4</v>
      </c>
      <c r="CM1537" s="50">
        <v>4.1576701289178816E-4</v>
      </c>
      <c r="CN1537" s="50">
        <v>5.3078595795155985E-4</v>
      </c>
      <c r="CO1537" s="50">
        <v>2.983743132833415E-4</v>
      </c>
      <c r="CP1537" s="50">
        <v>1.1610620431593622E-3</v>
      </c>
      <c r="CQ1537" s="50">
        <v>2.1118639416476693E-5</v>
      </c>
      <c r="CR1537" s="50">
        <v>1.1584494848666967E-2</v>
      </c>
      <c r="CS1537" s="50">
        <v>6.7296834096928766E-4</v>
      </c>
      <c r="CT1537" s="50">
        <v>4.8119892449838519E-4</v>
      </c>
      <c r="CU1537" s="50">
        <v>2.5848503758349808E-4</v>
      </c>
      <c r="CV1537" s="50">
        <v>2.7460479096467355E-4</v>
      </c>
      <c r="CW1537" s="50">
        <v>2.5089557797416777E-4</v>
      </c>
      <c r="CX1537" s="50">
        <v>5.2938258939702653E-4</v>
      </c>
      <c r="CY1537" s="50">
        <v>4.283883361266554E-4</v>
      </c>
      <c r="CZ1537" s="50">
        <v>1.7644208788384277E-4</v>
      </c>
      <c r="DA1537" s="50">
        <v>6.6243926193065785E-4</v>
      </c>
      <c r="DB1537" s="50">
        <v>3.2019518798123426E-4</v>
      </c>
      <c r="DC1537" s="50">
        <v>2.3904786757027267E-4</v>
      </c>
      <c r="DD1537" s="50">
        <v>3.4714850202317613E-5</v>
      </c>
      <c r="DE1537" s="50">
        <v>4.1737987720864763E-4</v>
      </c>
      <c r="DF1537" s="50">
        <v>9.2524968534156383E-5</v>
      </c>
      <c r="DG1537" s="50">
        <v>2.4701168773260678E-3</v>
      </c>
      <c r="DH1537" s="50">
        <v>3.8060836265822344E-4</v>
      </c>
      <c r="DI1537" s="50">
        <v>4.6426812631667196E-4</v>
      </c>
      <c r="DJ1537" s="50">
        <v>1.725182592686125E-4</v>
      </c>
    </row>
    <row r="1538" spans="13:114" ht="22.5" x14ac:dyDescent="0.2">
      <c r="M1538" s="49" t="s">
        <v>218</v>
      </c>
      <c r="N1538" s="50">
        <v>1.4270230534442214E-5</v>
      </c>
      <c r="O1538" s="50">
        <v>4.363790670401792E-5</v>
      </c>
      <c r="P1538" s="50">
        <v>1.4096364360930167E-5</v>
      </c>
      <c r="Q1538" s="50">
        <v>1.3064115507652682E-5</v>
      </c>
      <c r="R1538" s="50">
        <v>3.5425350360819086E-5</v>
      </c>
      <c r="S1538" s="50">
        <v>2.9335199940995285E-5</v>
      </c>
      <c r="T1538" s="50">
        <v>1.1259945203416207E-4</v>
      </c>
      <c r="U1538" s="69">
        <v>2.9665429772651638E-5</v>
      </c>
      <c r="V1538" s="50">
        <v>1.5353553092504383E-5</v>
      </c>
      <c r="W1538" s="50">
        <v>2.573397765608249E-5</v>
      </c>
      <c r="X1538" s="50">
        <v>5.9685626614350423E-5</v>
      </c>
      <c r="Y1538" s="50">
        <v>5.8420841785743487E-5</v>
      </c>
      <c r="Z1538" s="50">
        <v>4.1626019913680288E-5</v>
      </c>
      <c r="AA1538" s="50">
        <v>7.6477471426271697E-5</v>
      </c>
      <c r="AB1538" s="50">
        <v>4.7202509912219531E-5</v>
      </c>
      <c r="AC1538" s="50">
        <v>1.425957881771161E-4</v>
      </c>
      <c r="AD1538" s="50">
        <v>3.7925221543140712E-5</v>
      </c>
      <c r="AE1538" s="50">
        <v>1.3123298080269154E-4</v>
      </c>
      <c r="AF1538" s="50">
        <v>9.9876996834690571E-6</v>
      </c>
      <c r="AG1538" s="50">
        <v>1.2146282392801426E-4</v>
      </c>
      <c r="AH1538" s="50">
        <v>4.5933704776661221E-4</v>
      </c>
      <c r="AI1538" s="50">
        <v>1.4971941047030386E-4</v>
      </c>
      <c r="AJ1538" s="50">
        <v>1.167038367686782E-4</v>
      </c>
      <c r="AK1538" s="50">
        <v>1.5394351143455287E-3</v>
      </c>
      <c r="AL1538" s="50">
        <v>4.8592847838413488E-4</v>
      </c>
      <c r="AM1538" s="50">
        <v>3.9575079238887733E-4</v>
      </c>
      <c r="AN1538" s="50">
        <v>7.3349126521625118E-5</v>
      </c>
      <c r="AO1538" s="50">
        <v>8.4860425903997099E-5</v>
      </c>
      <c r="AP1538" s="50">
        <v>8.5821453002221472E-5</v>
      </c>
      <c r="AQ1538" s="50">
        <v>1.0935113819471547E-4</v>
      </c>
      <c r="AR1538" s="50">
        <v>9.2090150478204124E-5</v>
      </c>
      <c r="AS1538" s="50">
        <v>7.564498628783116E-5</v>
      </c>
      <c r="AT1538" s="50">
        <v>4.9605541796364551E-5</v>
      </c>
      <c r="AU1538" s="50">
        <v>6.7125762547678883E-5</v>
      </c>
      <c r="AV1538" s="50">
        <v>1.5756640911373895E-5</v>
      </c>
      <c r="AW1538" s="50">
        <v>1.8185654020008878E-4</v>
      </c>
      <c r="AX1538" s="50">
        <v>8.4252469786389361E-5</v>
      </c>
      <c r="AY1538" s="50">
        <v>3.2350003411925196E-5</v>
      </c>
      <c r="AZ1538" s="50">
        <v>3.1620946233092822E-5</v>
      </c>
      <c r="BA1538" s="50">
        <v>6.1277173428903403E-5</v>
      </c>
      <c r="BB1538" s="50">
        <v>1.6322756191059854E-5</v>
      </c>
      <c r="BC1538" s="50">
        <v>6.9801309458924164E-4</v>
      </c>
      <c r="BD1538" s="50">
        <v>1.2722053480809938E-4</v>
      </c>
      <c r="BE1538" s="50">
        <v>4.3818155988807107E-4</v>
      </c>
      <c r="BF1538" s="50">
        <v>7.4549881412376185E-5</v>
      </c>
      <c r="BG1538" s="50">
        <v>9.9304713262905549E-5</v>
      </c>
      <c r="BH1538" s="50">
        <v>7.1059575138960327E-5</v>
      </c>
      <c r="BI1538" s="50">
        <v>9.2989762826119465E-5</v>
      </c>
      <c r="BJ1538" s="50">
        <v>5.8912743275048376E-5</v>
      </c>
      <c r="BK1538" s="50">
        <v>3.0921071702334307E-5</v>
      </c>
      <c r="BL1538" s="50">
        <v>7.5990478871295478E-5</v>
      </c>
      <c r="BM1538" s="50">
        <v>8.4456088979007612E-5</v>
      </c>
      <c r="BN1538" s="50">
        <v>8.5227462426020706E-6</v>
      </c>
      <c r="BO1538" s="50">
        <v>1.2133040873201176E-4</v>
      </c>
      <c r="BP1538" s="50">
        <v>3.0910676706522368E-5</v>
      </c>
      <c r="BQ1538" s="50">
        <v>4.0864967019453249E-5</v>
      </c>
      <c r="BR1538" s="50">
        <v>8.8040816647252986E-5</v>
      </c>
      <c r="BS1538" s="50">
        <v>3.3003536503601869E-5</v>
      </c>
      <c r="BT1538" s="50">
        <v>6.9078059826403737E-5</v>
      </c>
      <c r="BU1538" s="50">
        <v>7.4375711454969528E-5</v>
      </c>
      <c r="BV1538" s="50">
        <v>6.6066887568709027E-5</v>
      </c>
      <c r="BW1538" s="50">
        <v>2.6991682020636114E-4</v>
      </c>
      <c r="BX1538" s="50">
        <v>9.3292722249139456E-5</v>
      </c>
      <c r="BY1538" s="50">
        <v>6.3918964078458281E-5</v>
      </c>
      <c r="BZ1538" s="50">
        <v>1.2564734082358252E-4</v>
      </c>
      <c r="CA1538" s="50">
        <v>1.4713922594244242E-4</v>
      </c>
      <c r="CB1538" s="50">
        <v>1.4211127602830904E-4</v>
      </c>
      <c r="CC1538" s="50">
        <v>1.8767352878509778E-4</v>
      </c>
      <c r="CD1538" s="50">
        <v>1.7867757566671801E-4</v>
      </c>
      <c r="CE1538" s="50">
        <v>1.8061526082633586E-4</v>
      </c>
      <c r="CF1538" s="50">
        <v>1.6246498486015957E-4</v>
      </c>
      <c r="CG1538" s="50">
        <v>4.365143693121002E-4</v>
      </c>
      <c r="CH1538" s="50">
        <v>5.1287305545498311E-4</v>
      </c>
      <c r="CI1538" s="50">
        <v>9.0731005954563257E-4</v>
      </c>
      <c r="CJ1538" s="50">
        <v>6.7335652955120395E-4</v>
      </c>
      <c r="CK1538" s="50">
        <v>3.3784931275674426E-4</v>
      </c>
      <c r="CL1538" s="50">
        <v>6.5430838388150084E-5</v>
      </c>
      <c r="CM1538" s="50">
        <v>1.3319788501241778E-4</v>
      </c>
      <c r="CN1538" s="50">
        <v>2.9755865740207826E-4</v>
      </c>
      <c r="CO1538" s="50">
        <v>2.6033087977546078E-4</v>
      </c>
      <c r="CP1538" s="50">
        <v>3.333489186166571E-4</v>
      </c>
      <c r="CQ1538" s="50">
        <v>6.8265992151578304E-6</v>
      </c>
      <c r="CR1538" s="50">
        <v>2.7068492266752538E-4</v>
      </c>
      <c r="CS1538" s="50">
        <v>1.3313499213664055E-2</v>
      </c>
      <c r="CT1538" s="50">
        <v>1.0644699606251615E-4</v>
      </c>
      <c r="CU1538" s="50">
        <v>1.2471716241190624E-4</v>
      </c>
      <c r="CV1538" s="50">
        <v>3.229590481355557E-5</v>
      </c>
      <c r="CW1538" s="50">
        <v>2.370956621673938E-4</v>
      </c>
      <c r="CX1538" s="50">
        <v>1.4690644033946203E-4</v>
      </c>
      <c r="CY1538" s="50">
        <v>2.0169403491108507E-4</v>
      </c>
      <c r="CZ1538" s="50">
        <v>2.1600090815737668E-4</v>
      </c>
      <c r="DA1538" s="50">
        <v>1.3718727080779387E-4</v>
      </c>
      <c r="DB1538" s="50">
        <v>7.6375234563281707E-5</v>
      </c>
      <c r="DC1538" s="50">
        <v>2.0249349408235531E-4</v>
      </c>
      <c r="DD1538" s="50">
        <v>1.2938465397492495E-5</v>
      </c>
      <c r="DE1538" s="50">
        <v>1.4184949294328224E-4</v>
      </c>
      <c r="DF1538" s="50">
        <v>5.421363023795513E-5</v>
      </c>
      <c r="DG1538" s="50">
        <v>2.6357341455910977E-4</v>
      </c>
      <c r="DH1538" s="50">
        <v>2.146610392453916E-4</v>
      </c>
      <c r="DI1538" s="50">
        <v>8.176196136576009E-5</v>
      </c>
      <c r="DJ1538" s="50">
        <v>1.1719893400562593E-4</v>
      </c>
    </row>
    <row r="1539" spans="13:114" x14ac:dyDescent="0.2">
      <c r="M1539" s="49" t="s">
        <v>219</v>
      </c>
      <c r="N1539" s="50">
        <v>1.7493451784213969E-6</v>
      </c>
      <c r="O1539" s="50">
        <v>2.4026983989125795E-6</v>
      </c>
      <c r="P1539" s="50">
        <v>5.1385580287054252E-6</v>
      </c>
      <c r="Q1539" s="50">
        <v>1.3998186093637941E-6</v>
      </c>
      <c r="R1539" s="50">
        <v>3.7918317935154855E-6</v>
      </c>
      <c r="S1539" s="50">
        <v>8.5983349456811114E-6</v>
      </c>
      <c r="T1539" s="50">
        <v>2.7922246369264424E-5</v>
      </c>
      <c r="U1539" s="69">
        <v>1.0041871575902871E-5</v>
      </c>
      <c r="V1539" s="50">
        <v>8.6133510590936048E-6</v>
      </c>
      <c r="W1539" s="50">
        <v>5.8774770002196963E-5</v>
      </c>
      <c r="X1539" s="50">
        <v>2.0107278547887876E-5</v>
      </c>
      <c r="Y1539" s="50">
        <v>8.6303613900377348E-6</v>
      </c>
      <c r="Z1539" s="50">
        <v>3.7000759636568517E-6</v>
      </c>
      <c r="AA1539" s="50">
        <v>9.0348508888571341E-6</v>
      </c>
      <c r="AB1539" s="50">
        <v>3.7920718218633678E-6</v>
      </c>
      <c r="AC1539" s="50">
        <v>6.5715008724967004E-6</v>
      </c>
      <c r="AD1539" s="50">
        <v>2.723876412154868E-6</v>
      </c>
      <c r="AE1539" s="50">
        <v>4.7665762123671946E-6</v>
      </c>
      <c r="AF1539" s="50">
        <v>9.8237803168224813E-7</v>
      </c>
      <c r="AG1539" s="50">
        <v>3.0588140274179201E-6</v>
      </c>
      <c r="AH1539" s="50">
        <v>4.7384346802640454E-6</v>
      </c>
      <c r="AI1539" s="50">
        <v>4.9447276061616612E-6</v>
      </c>
      <c r="AJ1539" s="50">
        <v>4.8374500678917437E-6</v>
      </c>
      <c r="AK1539" s="50">
        <v>8.1474207398525176E-6</v>
      </c>
      <c r="AL1539" s="50">
        <v>3.5870195109175166E-6</v>
      </c>
      <c r="AM1539" s="50">
        <v>6.9675292447655318E-6</v>
      </c>
      <c r="AN1539" s="50">
        <v>3.9211158857559095E-6</v>
      </c>
      <c r="AO1539" s="50">
        <v>4.4765584626670629E-6</v>
      </c>
      <c r="AP1539" s="50">
        <v>3.636625729344064E-6</v>
      </c>
      <c r="AQ1539" s="50">
        <v>4.9701826900357414E-6</v>
      </c>
      <c r="AR1539" s="50">
        <v>6.778072570639286E-6</v>
      </c>
      <c r="AS1539" s="50">
        <v>4.2529066725035086E-6</v>
      </c>
      <c r="AT1539" s="50">
        <v>7.2837587029416744E-6</v>
      </c>
      <c r="AU1539" s="50">
        <v>6.9937724660523557E-6</v>
      </c>
      <c r="AV1539" s="50">
        <v>1.3376320385563161E-6</v>
      </c>
      <c r="AW1539" s="50">
        <v>4.3183524931777502E-6</v>
      </c>
      <c r="AX1539" s="50">
        <v>3.5736025345851906E-6</v>
      </c>
      <c r="AY1539" s="50">
        <v>1.7941271600201312E-6</v>
      </c>
      <c r="AZ1539" s="50">
        <v>1.0148369082986826E-5</v>
      </c>
      <c r="BA1539" s="50">
        <v>3.6613605140816645E-6</v>
      </c>
      <c r="BB1539" s="50">
        <v>4.3219890754071145E-7</v>
      </c>
      <c r="BC1539" s="50">
        <v>3.9239047559263256E-6</v>
      </c>
      <c r="BD1539" s="50">
        <v>3.8793154088883828E-6</v>
      </c>
      <c r="BE1539" s="50">
        <v>3.9834856702276858E-6</v>
      </c>
      <c r="BF1539" s="50">
        <v>2.0745247893938104E-6</v>
      </c>
      <c r="BG1539" s="50">
        <v>4.0970709888051788E-6</v>
      </c>
      <c r="BH1539" s="50">
        <v>2.8163216224465857E-6</v>
      </c>
      <c r="BI1539" s="50">
        <v>7.2282169416221449E-6</v>
      </c>
      <c r="BJ1539" s="50">
        <v>7.360647245452516E-6</v>
      </c>
      <c r="BK1539" s="50">
        <v>6.1359266550729022E-6</v>
      </c>
      <c r="BL1539" s="50">
        <v>6.604096520231163E-6</v>
      </c>
      <c r="BM1539" s="50">
        <v>4.9068957987446053E-6</v>
      </c>
      <c r="BN1539" s="50">
        <v>2.1773484773227119E-7</v>
      </c>
      <c r="BO1539" s="50">
        <v>2.6530557433407793E-6</v>
      </c>
      <c r="BP1539" s="50">
        <v>1.320802735311181E-6</v>
      </c>
      <c r="BQ1539" s="50">
        <v>1.2135138948092609E-6</v>
      </c>
      <c r="BR1539" s="50">
        <v>4.5741435242611952E-6</v>
      </c>
      <c r="BS1539" s="50">
        <v>4.7491642403220335E-6</v>
      </c>
      <c r="BT1539" s="50">
        <v>6.51357540180291E-6</v>
      </c>
      <c r="BU1539" s="50">
        <v>6.6488190348210207E-5</v>
      </c>
      <c r="BV1539" s="50">
        <v>4.3811214853892156E-5</v>
      </c>
      <c r="BW1539" s="50">
        <v>2.3538341510732255E-5</v>
      </c>
      <c r="BX1539" s="50">
        <v>3.9524116507455865E-6</v>
      </c>
      <c r="BY1539" s="50">
        <v>6.5859798895946637E-5</v>
      </c>
      <c r="BZ1539" s="50">
        <v>2.7970793214384656E-4</v>
      </c>
      <c r="CA1539" s="50">
        <v>4.0549528821243679E-5</v>
      </c>
      <c r="CB1539" s="50">
        <v>2.5261484955804488E-5</v>
      </c>
      <c r="CC1539" s="50">
        <v>5.7251894963732658E-5</v>
      </c>
      <c r="CD1539" s="50">
        <v>3.7328355161696723E-5</v>
      </c>
      <c r="CE1539" s="50">
        <v>5.4029346430259844E-6</v>
      </c>
      <c r="CF1539" s="50">
        <v>6.3052080151301502E-6</v>
      </c>
      <c r="CG1539" s="50">
        <v>1.3318751525435782E-5</v>
      </c>
      <c r="CH1539" s="50">
        <v>1.6944721965415236E-5</v>
      </c>
      <c r="CI1539" s="50">
        <v>6.356460519311928E-6</v>
      </c>
      <c r="CJ1539" s="50">
        <v>5.374023516509303E-6</v>
      </c>
      <c r="CK1539" s="50">
        <v>9.6816410296842606E-6</v>
      </c>
      <c r="CL1539" s="50">
        <v>2.3852936863912683E-6</v>
      </c>
      <c r="CM1539" s="50">
        <v>6.5717914800468392E-6</v>
      </c>
      <c r="CN1539" s="50">
        <v>2.8751139422379957E-6</v>
      </c>
      <c r="CO1539" s="50">
        <v>3.274879161342958E-6</v>
      </c>
      <c r="CP1539" s="50">
        <v>4.2294543385413786E-6</v>
      </c>
      <c r="CQ1539" s="50">
        <v>1.038736572175592E-6</v>
      </c>
      <c r="CR1539" s="50">
        <v>2.0568250914654753E-5</v>
      </c>
      <c r="CS1539" s="50">
        <v>6.9334685782289445E-6</v>
      </c>
      <c r="CT1539" s="50">
        <v>1.6623486517677769E-2</v>
      </c>
      <c r="CU1539" s="50">
        <v>1.8924204958840239E-6</v>
      </c>
      <c r="CV1539" s="50">
        <v>2.6699367069594668E-6</v>
      </c>
      <c r="CW1539" s="50">
        <v>1.9919486905181832E-6</v>
      </c>
      <c r="CX1539" s="50">
        <v>4.9811954372684986E-6</v>
      </c>
      <c r="CY1539" s="50">
        <v>4.0245909222948542E-6</v>
      </c>
      <c r="CZ1539" s="50">
        <v>5.9521868788116308E-6</v>
      </c>
      <c r="DA1539" s="50">
        <v>4.8801809698128765E-6</v>
      </c>
      <c r="DB1539" s="50">
        <v>8.0501376297643755E-6</v>
      </c>
      <c r="DC1539" s="50">
        <v>3.2503819303928875E-6</v>
      </c>
      <c r="DD1539" s="50">
        <v>1.2062768007728063E-6</v>
      </c>
      <c r="DE1539" s="50">
        <v>3.5610570108648976E-5</v>
      </c>
      <c r="DF1539" s="50">
        <v>3.5086838112538369E-6</v>
      </c>
      <c r="DG1539" s="50">
        <v>1.1160383907714216E-5</v>
      </c>
      <c r="DH1539" s="50">
        <v>1.6115328608754327E-5</v>
      </c>
      <c r="DI1539" s="50">
        <v>1.1452798415770373E-4</v>
      </c>
      <c r="DJ1539" s="50">
        <v>5.3356209084352251E-5</v>
      </c>
    </row>
    <row r="1540" spans="13:114" ht="22.5" x14ac:dyDescent="0.2">
      <c r="M1540" s="49" t="s">
        <v>220</v>
      </c>
      <c r="N1540" s="50">
        <v>4.7900963260691655E-5</v>
      </c>
      <c r="O1540" s="50">
        <v>1.9443045555382241E-5</v>
      </c>
      <c r="P1540" s="50">
        <v>3.5394390539429314E-5</v>
      </c>
      <c r="Q1540" s="50">
        <v>3.3245808022461933E-5</v>
      </c>
      <c r="R1540" s="50">
        <v>1.6746329086808672E-5</v>
      </c>
      <c r="S1540" s="50">
        <v>1.6399853096122702E-5</v>
      </c>
      <c r="T1540" s="50">
        <v>1.1282818327433824E-4</v>
      </c>
      <c r="U1540" s="69">
        <v>4.5161896964163117E-5</v>
      </c>
      <c r="V1540" s="50">
        <v>3.8986951387173204E-6</v>
      </c>
      <c r="W1540" s="50">
        <v>3.4691616727482001E-5</v>
      </c>
      <c r="X1540" s="50">
        <v>1.8559367835738061E-5</v>
      </c>
      <c r="Y1540" s="50">
        <v>1.738736807925025E-5</v>
      </c>
      <c r="Z1540" s="50">
        <v>1.7085217250879209E-5</v>
      </c>
      <c r="AA1540" s="50">
        <v>3.5887435960262327E-5</v>
      </c>
      <c r="AB1540" s="50">
        <v>5.2025758806180813E-6</v>
      </c>
      <c r="AC1540" s="50">
        <v>1.5181846828879556E-5</v>
      </c>
      <c r="AD1540" s="50">
        <v>2.998723111078648E-5</v>
      </c>
      <c r="AE1540" s="50">
        <v>1.7104427365360854E-5</v>
      </c>
      <c r="AF1540" s="50">
        <v>1.8577305523099365E-5</v>
      </c>
      <c r="AG1540" s="50">
        <v>5.4273065371112739E-5</v>
      </c>
      <c r="AH1540" s="50">
        <v>4.3589654640843262E-5</v>
      </c>
      <c r="AI1540" s="50">
        <v>2.332544968527413E-5</v>
      </c>
      <c r="AJ1540" s="50">
        <v>2.2595263996510335E-5</v>
      </c>
      <c r="AK1540" s="50">
        <v>1.7464956113610916E-5</v>
      </c>
      <c r="AL1540" s="50">
        <v>1.6194135679479683E-5</v>
      </c>
      <c r="AM1540" s="50">
        <v>2.5107907608323585E-5</v>
      </c>
      <c r="AN1540" s="50">
        <v>2.727997540211408E-5</v>
      </c>
      <c r="AO1540" s="50">
        <v>3.0773369254624759E-5</v>
      </c>
      <c r="AP1540" s="50">
        <v>1.6022174715433171E-5</v>
      </c>
      <c r="AQ1540" s="50">
        <v>2.1838318450679983E-5</v>
      </c>
      <c r="AR1540" s="50">
        <v>1.622172529684439E-5</v>
      </c>
      <c r="AS1540" s="50">
        <v>7.7212154355387977E-6</v>
      </c>
      <c r="AT1540" s="50">
        <v>1.5088357942867312E-5</v>
      </c>
      <c r="AU1540" s="50">
        <v>1.0810671278388839E-5</v>
      </c>
      <c r="AV1540" s="50">
        <v>3.9815788281161189E-6</v>
      </c>
      <c r="AW1540" s="50">
        <v>3.5912757118776952E-5</v>
      </c>
      <c r="AX1540" s="50">
        <v>1.1439967609274748E-5</v>
      </c>
      <c r="AY1540" s="50">
        <v>4.5190147013360952E-6</v>
      </c>
      <c r="AZ1540" s="50">
        <v>1.9106141624377773E-5</v>
      </c>
      <c r="BA1540" s="50">
        <v>5.3760145860095436E-6</v>
      </c>
      <c r="BB1540" s="50">
        <v>8.2244700218797089E-7</v>
      </c>
      <c r="BC1540" s="50">
        <v>3.8977838685978545E-5</v>
      </c>
      <c r="BD1540" s="50">
        <v>8.6733155911214187E-6</v>
      </c>
      <c r="BE1540" s="50">
        <v>9.7555202866193506E-6</v>
      </c>
      <c r="BF1540" s="50">
        <v>7.8275119584867208E-6</v>
      </c>
      <c r="BG1540" s="50">
        <v>8.6802646804929396E-6</v>
      </c>
      <c r="BH1540" s="50">
        <v>4.3664304935870461E-6</v>
      </c>
      <c r="BI1540" s="50">
        <v>2.2172315416048579E-5</v>
      </c>
      <c r="BJ1540" s="50">
        <v>1.0992796350011532E-5</v>
      </c>
      <c r="BK1540" s="50">
        <v>2.6403400286341604E-5</v>
      </c>
      <c r="BL1540" s="50">
        <v>3.8229739247746367E-5</v>
      </c>
      <c r="BM1540" s="50">
        <v>1.9577175598643176E-5</v>
      </c>
      <c r="BN1540" s="50">
        <v>1.9580087865087742E-6</v>
      </c>
      <c r="BO1540" s="50">
        <v>1.0099107913717634E-5</v>
      </c>
      <c r="BP1540" s="50">
        <v>4.0662388074566964E-6</v>
      </c>
      <c r="BQ1540" s="50">
        <v>3.5490855931301184E-6</v>
      </c>
      <c r="BR1540" s="50">
        <v>8.2808185065933919E-6</v>
      </c>
      <c r="BS1540" s="50">
        <v>1.1966815307626064E-5</v>
      </c>
      <c r="BT1540" s="50">
        <v>1.5430891798214617E-5</v>
      </c>
      <c r="BU1540" s="50">
        <v>5.5445903467343509E-5</v>
      </c>
      <c r="BV1540" s="50">
        <v>1.0221293095615977E-4</v>
      </c>
      <c r="BW1540" s="50">
        <v>3.1915219098198109E-5</v>
      </c>
      <c r="BX1540" s="50">
        <v>9.6250028456639987E-6</v>
      </c>
      <c r="BY1540" s="50">
        <v>1.7994212125204942E-5</v>
      </c>
      <c r="BZ1540" s="50">
        <v>9.0815077489601897E-5</v>
      </c>
      <c r="CA1540" s="50">
        <v>3.6773600018813571E-4</v>
      </c>
      <c r="CB1540" s="50">
        <v>6.0128617102355135E-5</v>
      </c>
      <c r="CC1540" s="50">
        <v>4.4720066824105167E-5</v>
      </c>
      <c r="CD1540" s="50">
        <v>2.5460259213229518E-5</v>
      </c>
      <c r="CE1540" s="50">
        <v>1.6588092493637025E-5</v>
      </c>
      <c r="CF1540" s="50">
        <v>1.3527769418152486E-5</v>
      </c>
      <c r="CG1540" s="50">
        <v>1.0184845194433417E-4</v>
      </c>
      <c r="CH1540" s="50">
        <v>2.7541441503691431E-5</v>
      </c>
      <c r="CI1540" s="50">
        <v>5.479575843457125E-5</v>
      </c>
      <c r="CJ1540" s="50">
        <v>4.0278351662520884E-5</v>
      </c>
      <c r="CK1540" s="50">
        <v>1.2391704798625295E-5</v>
      </c>
      <c r="CL1540" s="50">
        <v>9.890531639928136E-6</v>
      </c>
      <c r="CM1540" s="50">
        <v>2.1435060779843595E-5</v>
      </c>
      <c r="CN1540" s="50">
        <v>2.2105143433481085E-5</v>
      </c>
      <c r="CO1540" s="50">
        <v>5.60196132928271E-5</v>
      </c>
      <c r="CP1540" s="50">
        <v>8.7677946657619127E-6</v>
      </c>
      <c r="CQ1540" s="50">
        <v>2.5116483864149146E-6</v>
      </c>
      <c r="CR1540" s="50">
        <v>2.7398644926203649E-5</v>
      </c>
      <c r="CS1540" s="50">
        <v>2.4459684249262201E-5</v>
      </c>
      <c r="CT1540" s="50">
        <v>8.9732940589986056E-6</v>
      </c>
      <c r="CU1540" s="50">
        <v>5.0187803430922695E-3</v>
      </c>
      <c r="CV1540" s="50">
        <v>1.1235020878281839E-5</v>
      </c>
      <c r="CW1540" s="50">
        <v>5.4849608581428395E-6</v>
      </c>
      <c r="CX1540" s="50">
        <v>1.0156807839571917E-5</v>
      </c>
      <c r="CY1540" s="50">
        <v>1.4552353534947964E-5</v>
      </c>
      <c r="CZ1540" s="50">
        <v>1.8075629537044377E-5</v>
      </c>
      <c r="DA1540" s="50">
        <v>3.0309027032788955E-5</v>
      </c>
      <c r="DB1540" s="50">
        <v>4.9944308110079776E-5</v>
      </c>
      <c r="DC1540" s="50">
        <v>9.4527999100766516E-6</v>
      </c>
      <c r="DD1540" s="50">
        <v>7.9318638268993331E-6</v>
      </c>
      <c r="DE1540" s="50">
        <v>3.5540012113753883E-5</v>
      </c>
      <c r="DF1540" s="50">
        <v>9.3188839066113084E-6</v>
      </c>
      <c r="DG1540" s="50">
        <v>3.8617333067429343E-5</v>
      </c>
      <c r="DH1540" s="50">
        <v>9.4021107726604804E-5</v>
      </c>
      <c r="DI1540" s="50">
        <v>7.2076933218636271E-5</v>
      </c>
      <c r="DJ1540" s="50">
        <v>2.7520581281705984E-5</v>
      </c>
    </row>
    <row r="1541" spans="13:114" x14ac:dyDescent="0.2">
      <c r="M1541" s="49" t="s">
        <v>221</v>
      </c>
      <c r="N1541" s="50">
        <v>6.6521177741681448E-7</v>
      </c>
      <c r="O1541" s="50">
        <v>1.1471880227859866E-6</v>
      </c>
      <c r="P1541" s="50">
        <v>7.3898957905758261E-7</v>
      </c>
      <c r="Q1541" s="50">
        <v>5.7050254118251007E-7</v>
      </c>
      <c r="R1541" s="50">
        <v>1.8333649150271472E-6</v>
      </c>
      <c r="S1541" s="50">
        <v>1.0700383010268078E-6</v>
      </c>
      <c r="T1541" s="50">
        <v>5.129326224378221E-6</v>
      </c>
      <c r="U1541" s="69">
        <v>4.6944471417467012E-6</v>
      </c>
      <c r="V1541" s="50">
        <v>9.68079072134793E-7</v>
      </c>
      <c r="W1541" s="50">
        <v>1.2120194710281509E-6</v>
      </c>
      <c r="X1541" s="50">
        <v>1.6208734045354158E-6</v>
      </c>
      <c r="Y1541" s="50">
        <v>3.030107342052764E-6</v>
      </c>
      <c r="Z1541" s="50">
        <v>1.9832472294643354E-6</v>
      </c>
      <c r="AA1541" s="50">
        <v>5.4665522395608658E-6</v>
      </c>
      <c r="AB1541" s="50">
        <v>1.400651904989106E-6</v>
      </c>
      <c r="AC1541" s="50">
        <v>1.8055432580178864E-5</v>
      </c>
      <c r="AD1541" s="50">
        <v>1.3024498254350421E-6</v>
      </c>
      <c r="AE1541" s="50">
        <v>4.3273666986489293E-6</v>
      </c>
      <c r="AF1541" s="50">
        <v>7.0655692658941265E-5</v>
      </c>
      <c r="AG1541" s="50">
        <v>1.781874068604646E-5</v>
      </c>
      <c r="AH1541" s="50">
        <v>1.5853892972109741E-5</v>
      </c>
      <c r="AI1541" s="50">
        <v>1.6284645357782844E-5</v>
      </c>
      <c r="AJ1541" s="50">
        <v>2.0545647560854998E-6</v>
      </c>
      <c r="AK1541" s="50">
        <v>4.2135002629563738E-5</v>
      </c>
      <c r="AL1541" s="50">
        <v>4.1289483312131496E-6</v>
      </c>
      <c r="AM1541" s="50">
        <v>1.5013944123252351E-5</v>
      </c>
      <c r="AN1541" s="50">
        <v>5.38945511337242E-6</v>
      </c>
      <c r="AO1541" s="50">
        <v>8.2681444301449046E-6</v>
      </c>
      <c r="AP1541" s="50">
        <v>8.6288942708459321E-6</v>
      </c>
      <c r="AQ1541" s="50">
        <v>6.2043774752397052E-6</v>
      </c>
      <c r="AR1541" s="50">
        <v>2.9295748433438155E-6</v>
      </c>
      <c r="AS1541" s="50">
        <v>4.0409009839397598E-6</v>
      </c>
      <c r="AT1541" s="50">
        <v>3.5279451901451403E-6</v>
      </c>
      <c r="AU1541" s="50">
        <v>6.816643763471897E-6</v>
      </c>
      <c r="AV1541" s="50">
        <v>1.3895377637740683E-6</v>
      </c>
      <c r="AW1541" s="50">
        <v>3.3118497560999411E-5</v>
      </c>
      <c r="AX1541" s="50">
        <v>7.0544536245641463E-6</v>
      </c>
      <c r="AY1541" s="50">
        <v>2.2408434619818058E-6</v>
      </c>
      <c r="AZ1541" s="50">
        <v>1.3118859499060278E-6</v>
      </c>
      <c r="BA1541" s="50">
        <v>5.3134201045408025E-6</v>
      </c>
      <c r="BB1541" s="50">
        <v>3.9626076666682441E-7</v>
      </c>
      <c r="BC1541" s="50">
        <v>1.6325368365430058E-5</v>
      </c>
      <c r="BD1541" s="50">
        <v>1.1720408041459389E-5</v>
      </c>
      <c r="BE1541" s="50">
        <v>1.5190500034510629E-5</v>
      </c>
      <c r="BF1541" s="50">
        <v>4.8812420367551972E-5</v>
      </c>
      <c r="BG1541" s="50">
        <v>1.2764773685954331E-5</v>
      </c>
      <c r="BH1541" s="50">
        <v>1.5108662682263598E-5</v>
      </c>
      <c r="BI1541" s="50">
        <v>1.5084021633648809E-5</v>
      </c>
      <c r="BJ1541" s="50">
        <v>1.4453045341554997E-6</v>
      </c>
      <c r="BK1541" s="50">
        <v>1.2119439218418484E-5</v>
      </c>
      <c r="BL1541" s="50">
        <v>1.2340675377005288E-5</v>
      </c>
      <c r="BM1541" s="50">
        <v>1.2280813796603628E-5</v>
      </c>
      <c r="BN1541" s="50">
        <v>1.4034958773398184E-7</v>
      </c>
      <c r="BO1541" s="50">
        <v>6.2250140068549873E-6</v>
      </c>
      <c r="BP1541" s="50">
        <v>1.0794657323296783E-5</v>
      </c>
      <c r="BQ1541" s="50">
        <v>1.5068152262560056E-6</v>
      </c>
      <c r="BR1541" s="50">
        <v>4.2598886450549325E-6</v>
      </c>
      <c r="BS1541" s="50">
        <v>3.0231425370087324E-6</v>
      </c>
      <c r="BT1541" s="50">
        <v>2.9003721877161882E-6</v>
      </c>
      <c r="BU1541" s="50">
        <v>2.6032750728960634E-6</v>
      </c>
      <c r="BV1541" s="50">
        <v>4.8438775485824874E-6</v>
      </c>
      <c r="BW1541" s="50">
        <v>1.025022176453699E-5</v>
      </c>
      <c r="BX1541" s="50">
        <v>2.5196242565906609E-6</v>
      </c>
      <c r="BY1541" s="50">
        <v>3.0629424471185137E-6</v>
      </c>
      <c r="BZ1541" s="50">
        <v>2.3078579874084233E-6</v>
      </c>
      <c r="CA1541" s="50">
        <v>2.7499075672487636E-6</v>
      </c>
      <c r="CB1541" s="50">
        <v>1.3627637471522125E-5</v>
      </c>
      <c r="CC1541" s="50">
        <v>3.4962800585374769E-6</v>
      </c>
      <c r="CD1541" s="50">
        <v>3.0934779123841032E-6</v>
      </c>
      <c r="CE1541" s="50">
        <v>1.8290824236346949E-5</v>
      </c>
      <c r="CF1541" s="50">
        <v>1.0763295021873713E-5</v>
      </c>
      <c r="CG1541" s="50">
        <v>4.3937908665349469E-6</v>
      </c>
      <c r="CH1541" s="50">
        <v>3.3112301743419744E-5</v>
      </c>
      <c r="CI1541" s="50">
        <v>5.7346588601012781E-5</v>
      </c>
      <c r="CJ1541" s="50">
        <v>5.9635088138902664E-5</v>
      </c>
      <c r="CK1541" s="50">
        <v>2.4167110175881813E-5</v>
      </c>
      <c r="CL1541" s="50">
        <v>3.4229266347003155E-6</v>
      </c>
      <c r="CM1541" s="50">
        <v>2.6890438817481434E-6</v>
      </c>
      <c r="CN1541" s="50">
        <v>3.6752679000545953E-6</v>
      </c>
      <c r="CO1541" s="50">
        <v>3.4599857990482328E-6</v>
      </c>
      <c r="CP1541" s="50">
        <v>3.9499155920210148E-6</v>
      </c>
      <c r="CQ1541" s="50">
        <v>4.1551556046251842E-7</v>
      </c>
      <c r="CR1541" s="50">
        <v>1.6343381576079865E-5</v>
      </c>
      <c r="CS1541" s="50">
        <v>2.66175924622973E-5</v>
      </c>
      <c r="CT1541" s="50">
        <v>3.3811736978543408E-6</v>
      </c>
      <c r="CU1541" s="50">
        <v>1.6388326871444367E-6</v>
      </c>
      <c r="CV1541" s="50">
        <v>4.3122164561615944E-3</v>
      </c>
      <c r="CW1541" s="50">
        <v>1.9373990645619037E-6</v>
      </c>
      <c r="CX1541" s="50">
        <v>9.5289763315361773E-6</v>
      </c>
      <c r="CY1541" s="50">
        <v>4.3760747808783782E-6</v>
      </c>
      <c r="CZ1541" s="50">
        <v>3.7012271695936812E-6</v>
      </c>
      <c r="DA1541" s="50">
        <v>1.8034234324748357E-5</v>
      </c>
      <c r="DB1541" s="50">
        <v>1.4686775147183511E-5</v>
      </c>
      <c r="DC1541" s="50">
        <v>8.1421146641713236E-6</v>
      </c>
      <c r="DD1541" s="50">
        <v>7.1910310762165346E-6</v>
      </c>
      <c r="DE1541" s="50">
        <v>3.4212757603877153E-6</v>
      </c>
      <c r="DF1541" s="50">
        <v>2.0807301683710572E-6</v>
      </c>
      <c r="DG1541" s="50">
        <v>8.0494318119783746E-6</v>
      </c>
      <c r="DH1541" s="50">
        <v>3.6835695806274281E-5</v>
      </c>
      <c r="DI1541" s="50">
        <v>2.2831115552570773E-5</v>
      </c>
      <c r="DJ1541" s="50">
        <v>2.1391663074391218E-6</v>
      </c>
    </row>
    <row r="1542" spans="13:114" x14ac:dyDescent="0.2">
      <c r="M1542" s="49" t="s">
        <v>222</v>
      </c>
      <c r="N1542" s="50">
        <v>3.1478961332920587E-8</v>
      </c>
      <c r="O1542" s="50">
        <v>4.8253851587990226E-8</v>
      </c>
      <c r="P1542" s="50">
        <v>2.489787758144301E-8</v>
      </c>
      <c r="Q1542" s="50">
        <v>3.1160644206459181E-8</v>
      </c>
      <c r="R1542" s="50">
        <v>5.3619461990719034E-8</v>
      </c>
      <c r="S1542" s="50">
        <v>1.95882716532541E-8</v>
      </c>
      <c r="T1542" s="50">
        <v>6.1832805697448175E-8</v>
      </c>
      <c r="U1542" s="69">
        <v>3.8806382018760138E-8</v>
      </c>
      <c r="V1542" s="50">
        <v>1.8720393845472985E-8</v>
      </c>
      <c r="W1542" s="50">
        <v>2.4815153828853096E-8</v>
      </c>
      <c r="X1542" s="50">
        <v>9.2765492510475942E-8</v>
      </c>
      <c r="Y1542" s="50">
        <v>1.0849512168830929E-7</v>
      </c>
      <c r="Z1542" s="50">
        <v>4.7086545943915008E-8</v>
      </c>
      <c r="AA1542" s="50">
        <v>1.5617259520728444E-7</v>
      </c>
      <c r="AB1542" s="50">
        <v>6.3588652291226758E-8</v>
      </c>
      <c r="AC1542" s="50">
        <v>1.6580048418585028E-7</v>
      </c>
      <c r="AD1542" s="50">
        <v>6.884903530536634E-8</v>
      </c>
      <c r="AE1542" s="50">
        <v>1.1967036482169767E-7</v>
      </c>
      <c r="AF1542" s="50">
        <v>2.0994165366811422E-8</v>
      </c>
      <c r="AG1542" s="50">
        <v>5.3259547801877151E-8</v>
      </c>
      <c r="AH1542" s="50">
        <v>1.6580931245271345E-7</v>
      </c>
      <c r="AI1542" s="50">
        <v>1.3831034066787136E-7</v>
      </c>
      <c r="AJ1542" s="50">
        <v>1.0010133727776077E-7</v>
      </c>
      <c r="AK1542" s="50">
        <v>2.49867040324107E-7</v>
      </c>
      <c r="AL1542" s="50">
        <v>1.3320082102964124E-7</v>
      </c>
      <c r="AM1542" s="50">
        <v>1.7800937921785032E-7</v>
      </c>
      <c r="AN1542" s="50">
        <v>9.7825693628870417E-8</v>
      </c>
      <c r="AO1542" s="50">
        <v>9.7213034178581229E-8</v>
      </c>
      <c r="AP1542" s="50">
        <v>9.1313036993543194E-8</v>
      </c>
      <c r="AQ1542" s="50">
        <v>1.3857419706452052E-7</v>
      </c>
      <c r="AR1542" s="50">
        <v>1.1046189412552292E-7</v>
      </c>
      <c r="AS1542" s="50">
        <v>1.0838427069335303E-7</v>
      </c>
      <c r="AT1542" s="50">
        <v>1.2682365007629842E-7</v>
      </c>
      <c r="AU1542" s="50">
        <v>1.2907089805605487E-7</v>
      </c>
      <c r="AV1542" s="50">
        <v>2.6677027111919823E-8</v>
      </c>
      <c r="AW1542" s="50">
        <v>8.7659549575076976E-8</v>
      </c>
      <c r="AX1542" s="50">
        <v>1.017718252913349E-7</v>
      </c>
      <c r="AY1542" s="50">
        <v>6.3796904456485849E-8</v>
      </c>
      <c r="AZ1542" s="50">
        <v>2.4450650617956942E-8</v>
      </c>
      <c r="BA1542" s="50">
        <v>3.793241693309469E-8</v>
      </c>
      <c r="BB1542" s="50">
        <v>9.7058339220653185E-9</v>
      </c>
      <c r="BC1542" s="50">
        <v>1.4655453987173521E-7</v>
      </c>
      <c r="BD1542" s="50">
        <v>7.0085689703793621E-8</v>
      </c>
      <c r="BE1542" s="50">
        <v>1.2605984147347242E-7</v>
      </c>
      <c r="BF1542" s="50">
        <v>4.327648125121476E-8</v>
      </c>
      <c r="BG1542" s="50">
        <v>7.0899336758898712E-8</v>
      </c>
      <c r="BH1542" s="50">
        <v>6.1398046229159258E-8</v>
      </c>
      <c r="BI1542" s="50">
        <v>1.0788428087354929E-7</v>
      </c>
      <c r="BJ1542" s="50">
        <v>3.5633803568414879E-8</v>
      </c>
      <c r="BK1542" s="50">
        <v>4.6987707950203055E-8</v>
      </c>
      <c r="BL1542" s="50">
        <v>1.4383362995648106E-7</v>
      </c>
      <c r="BM1542" s="50">
        <v>8.5238762960786398E-8</v>
      </c>
      <c r="BN1542" s="50">
        <v>6.1280503395305676E-9</v>
      </c>
      <c r="BO1542" s="50">
        <v>3.9251947065530882E-8</v>
      </c>
      <c r="BP1542" s="50">
        <v>2.5948395717297747E-8</v>
      </c>
      <c r="BQ1542" s="50">
        <v>2.9826051263531939E-8</v>
      </c>
      <c r="BR1542" s="50">
        <v>1.0648345588442495E-7</v>
      </c>
      <c r="BS1542" s="50">
        <v>4.3460378765867069E-8</v>
      </c>
      <c r="BT1542" s="50">
        <v>3.7347816448913955E-8</v>
      </c>
      <c r="BU1542" s="50">
        <v>6.3255956439280796E-8</v>
      </c>
      <c r="BV1542" s="50">
        <v>1.0758557631743585E-7</v>
      </c>
      <c r="BW1542" s="50">
        <v>9.8993435861051059E-7</v>
      </c>
      <c r="BX1542" s="50">
        <v>9.9346215380442884E-8</v>
      </c>
      <c r="BY1542" s="50">
        <v>7.2042659811415952E-8</v>
      </c>
      <c r="BZ1542" s="50">
        <v>6.644261768774837E-8</v>
      </c>
      <c r="CA1542" s="50">
        <v>6.117938529670663E-8</v>
      </c>
      <c r="CB1542" s="50">
        <v>6.4871836669151913E-8</v>
      </c>
      <c r="CC1542" s="50">
        <v>6.5843094102247702E-8</v>
      </c>
      <c r="CD1542" s="50">
        <v>8.1846399377029474E-8</v>
      </c>
      <c r="CE1542" s="50">
        <v>1.284887511208899E-7</v>
      </c>
      <c r="CF1542" s="50">
        <v>1.3954832411599093E-7</v>
      </c>
      <c r="CG1542" s="50">
        <v>1.1469298218030771E-6</v>
      </c>
      <c r="CH1542" s="50">
        <v>1.0679371318628794E-7</v>
      </c>
      <c r="CI1542" s="50">
        <v>2.3750660949518247E-7</v>
      </c>
      <c r="CJ1542" s="50">
        <v>1.5786494300155864E-7</v>
      </c>
      <c r="CK1542" s="50">
        <v>7.5395242728220998E-8</v>
      </c>
      <c r="CL1542" s="50">
        <v>8.2887227282939877E-8</v>
      </c>
      <c r="CM1542" s="50">
        <v>7.5645880686432393E-8</v>
      </c>
      <c r="CN1542" s="50">
        <v>6.0664399058397546E-8</v>
      </c>
      <c r="CO1542" s="50">
        <v>6.8090883473560024E-8</v>
      </c>
      <c r="CP1542" s="50">
        <v>7.480536711961047E-8</v>
      </c>
      <c r="CQ1542" s="50">
        <v>6.8113312462155886E-9</v>
      </c>
      <c r="CR1542" s="50">
        <v>7.4864432800139039E-8</v>
      </c>
      <c r="CS1542" s="50">
        <v>1.8010023158240538E-6</v>
      </c>
      <c r="CT1542" s="50">
        <v>8.045794748164465E-8</v>
      </c>
      <c r="CU1542" s="50">
        <v>3.0217343415829331E-8</v>
      </c>
      <c r="CV1542" s="50">
        <v>2.3627470170990145E-8</v>
      </c>
      <c r="CW1542" s="50">
        <v>5.5453484093987201E-3</v>
      </c>
      <c r="CX1542" s="50">
        <v>8.7307534182580129E-8</v>
      </c>
      <c r="CY1542" s="50">
        <v>9.1055989508653944E-8</v>
      </c>
      <c r="CZ1542" s="50">
        <v>8.8838516642266144E-8</v>
      </c>
      <c r="DA1542" s="50">
        <v>6.6438355595670606E-8</v>
      </c>
      <c r="DB1542" s="50">
        <v>6.8274221925122407E-6</v>
      </c>
      <c r="DC1542" s="50">
        <v>5.2044587358283275E-8</v>
      </c>
      <c r="DD1542" s="50">
        <v>1.0810950687560075E-8</v>
      </c>
      <c r="DE1542" s="50">
        <v>7.8876284449130851E-8</v>
      </c>
      <c r="DF1542" s="50">
        <v>1.0876639100069723E-6</v>
      </c>
      <c r="DG1542" s="50">
        <v>1.223676716770526E-7</v>
      </c>
      <c r="DH1542" s="50">
        <v>6.8442798352849489E-8</v>
      </c>
      <c r="DI1542" s="50">
        <v>7.8598857608991938E-8</v>
      </c>
      <c r="DJ1542" s="50">
        <v>5.6656951667648869E-8</v>
      </c>
    </row>
    <row r="1543" spans="13:114" x14ac:dyDescent="0.2">
      <c r="M1543" s="49" t="s">
        <v>223</v>
      </c>
      <c r="N1543" s="50">
        <v>1.970891216792863E-6</v>
      </c>
      <c r="O1543" s="50">
        <v>3.4735892822811302E-6</v>
      </c>
      <c r="P1543" s="50">
        <v>2.0319108529616271E-6</v>
      </c>
      <c r="Q1543" s="50">
        <v>1.7791976151893114E-6</v>
      </c>
      <c r="R1543" s="50">
        <v>1.0434762585348562E-5</v>
      </c>
      <c r="S1543" s="50">
        <v>1.0140125451541502E-5</v>
      </c>
      <c r="T1543" s="50">
        <v>6.7187576860547942E-5</v>
      </c>
      <c r="U1543" s="69">
        <v>1.6351343892538503E-5</v>
      </c>
      <c r="V1543" s="50">
        <v>3.7932741389861007E-6</v>
      </c>
      <c r="W1543" s="50">
        <v>4.2287484192859584E-5</v>
      </c>
      <c r="X1543" s="50">
        <v>5.3089368402011948E-6</v>
      </c>
      <c r="Y1543" s="50">
        <v>2.1386609427821235E-5</v>
      </c>
      <c r="Z1543" s="50">
        <v>1.8222619829220409E-5</v>
      </c>
      <c r="AA1543" s="50">
        <v>9.603194696911477E-6</v>
      </c>
      <c r="AB1543" s="50">
        <v>5.3323174580996578E-6</v>
      </c>
      <c r="AC1543" s="50">
        <v>9.1854754157323598E-6</v>
      </c>
      <c r="AD1543" s="50">
        <v>4.05921872438794E-6</v>
      </c>
      <c r="AE1543" s="50">
        <v>1.8448099438137005E-5</v>
      </c>
      <c r="AF1543" s="50">
        <v>2.5064486846186634E-6</v>
      </c>
      <c r="AG1543" s="50">
        <v>5.3511797109202395E-6</v>
      </c>
      <c r="AH1543" s="50">
        <v>1.0089858046516601E-5</v>
      </c>
      <c r="AI1543" s="50">
        <v>7.920191236191825E-6</v>
      </c>
      <c r="AJ1543" s="50">
        <v>6.5434540633712918E-6</v>
      </c>
      <c r="AK1543" s="50">
        <v>9.226651113211212E-6</v>
      </c>
      <c r="AL1543" s="50">
        <v>6.8614996266300794E-6</v>
      </c>
      <c r="AM1543" s="50">
        <v>1.3052463160068171E-5</v>
      </c>
      <c r="AN1543" s="50">
        <v>7.075474979374742E-6</v>
      </c>
      <c r="AO1543" s="50">
        <v>1.2908327155309935E-5</v>
      </c>
      <c r="AP1543" s="50">
        <v>9.7118527033084117E-6</v>
      </c>
      <c r="AQ1543" s="50">
        <v>1.0025557031138717E-5</v>
      </c>
      <c r="AR1543" s="50">
        <v>7.702625626476679E-6</v>
      </c>
      <c r="AS1543" s="50">
        <v>9.7563067886094272E-6</v>
      </c>
      <c r="AT1543" s="50">
        <v>6.7607691347042712E-6</v>
      </c>
      <c r="AU1543" s="50">
        <v>7.8177985242177401E-6</v>
      </c>
      <c r="AV1543" s="50">
        <v>1.7999694074921109E-6</v>
      </c>
      <c r="AW1543" s="50">
        <v>6.7402303576203121E-6</v>
      </c>
      <c r="AX1543" s="50">
        <v>6.9815023250986207E-6</v>
      </c>
      <c r="AY1543" s="50">
        <v>3.9112397417894762E-6</v>
      </c>
      <c r="AZ1543" s="50">
        <v>1.2821787089916379E-5</v>
      </c>
      <c r="BA1543" s="50">
        <v>1.1594268110274226E-5</v>
      </c>
      <c r="BB1543" s="50">
        <v>1.173865916433653E-6</v>
      </c>
      <c r="BC1543" s="50">
        <v>3.2230260059947469E-5</v>
      </c>
      <c r="BD1543" s="50">
        <v>1.1895168865133728E-5</v>
      </c>
      <c r="BE1543" s="50">
        <v>3.1500189445808623E-5</v>
      </c>
      <c r="BF1543" s="50">
        <v>4.8550358593949383E-6</v>
      </c>
      <c r="BG1543" s="50">
        <v>2.3870481535139108E-5</v>
      </c>
      <c r="BH1543" s="50">
        <v>5.1128581944296003E-6</v>
      </c>
      <c r="BI1543" s="50">
        <v>8.3407410782729239E-6</v>
      </c>
      <c r="BJ1543" s="50">
        <v>4.8491107588792449E-6</v>
      </c>
      <c r="BK1543" s="50">
        <v>1.0717630032743237E-5</v>
      </c>
      <c r="BL1543" s="50">
        <v>9.8897335999752932E-6</v>
      </c>
      <c r="BM1543" s="50">
        <v>6.7055885158156993E-6</v>
      </c>
      <c r="BN1543" s="50">
        <v>1.645100334767176E-6</v>
      </c>
      <c r="BO1543" s="50">
        <v>1.0292411819822632E-5</v>
      </c>
      <c r="BP1543" s="50">
        <v>6.4956037700244251E-6</v>
      </c>
      <c r="BQ1543" s="50">
        <v>7.0738732493577537E-6</v>
      </c>
      <c r="BR1543" s="50">
        <v>8.0427308325881222E-6</v>
      </c>
      <c r="BS1543" s="50">
        <v>4.2163393709687254E-6</v>
      </c>
      <c r="BT1543" s="50">
        <v>3.0211113622907882E-5</v>
      </c>
      <c r="BU1543" s="50">
        <v>1.7353164305605743E-5</v>
      </c>
      <c r="BV1543" s="50">
        <v>1.2900615200659472E-5</v>
      </c>
      <c r="BW1543" s="50">
        <v>3.8449702296165535E-5</v>
      </c>
      <c r="BX1543" s="50">
        <v>3.0213413043873837E-5</v>
      </c>
      <c r="BY1543" s="50">
        <v>1.6629229815268855E-5</v>
      </c>
      <c r="BZ1543" s="50">
        <v>2.953265217278217E-5</v>
      </c>
      <c r="CA1543" s="50">
        <v>2.2221496482271208E-5</v>
      </c>
      <c r="CB1543" s="50">
        <v>2.9966275159545696E-5</v>
      </c>
      <c r="CC1543" s="50">
        <v>4.0854834037308624E-5</v>
      </c>
      <c r="CD1543" s="50">
        <v>2.9122818749398808E-5</v>
      </c>
      <c r="CE1543" s="50">
        <v>2.3945281657946913E-5</v>
      </c>
      <c r="CF1543" s="50">
        <v>1.952170436336818E-5</v>
      </c>
      <c r="CG1543" s="50">
        <v>9.4643582269205896E-5</v>
      </c>
      <c r="CH1543" s="50">
        <v>3.1764079383727581E-5</v>
      </c>
      <c r="CI1543" s="50">
        <v>7.267624738999264E-5</v>
      </c>
      <c r="CJ1543" s="50">
        <v>1.9699878890265879E-5</v>
      </c>
      <c r="CK1543" s="50">
        <v>8.6307802182373637E-6</v>
      </c>
      <c r="CL1543" s="50">
        <v>1.0433253151495346E-5</v>
      </c>
      <c r="CM1543" s="50">
        <v>1.8004016142394756E-5</v>
      </c>
      <c r="CN1543" s="50">
        <v>8.468367558568816E-6</v>
      </c>
      <c r="CO1543" s="50">
        <v>1.5403144207928966E-5</v>
      </c>
      <c r="CP1543" s="50">
        <v>9.1692292253990108E-6</v>
      </c>
      <c r="CQ1543" s="50">
        <v>9.3718695525711104E-7</v>
      </c>
      <c r="CR1543" s="50">
        <v>4.8066463688079134E-5</v>
      </c>
      <c r="CS1543" s="50">
        <v>2.1154406224274946E-5</v>
      </c>
      <c r="CT1543" s="50">
        <v>1.4127475121579668E-5</v>
      </c>
      <c r="CU1543" s="50">
        <v>2.8021400723516674E-5</v>
      </c>
      <c r="CV1543" s="50">
        <v>6.6998409856074438E-5</v>
      </c>
      <c r="CW1543" s="50">
        <v>1.4123838911754846E-5</v>
      </c>
      <c r="CX1543" s="50">
        <v>4.3445480442598884E-3</v>
      </c>
      <c r="CY1543" s="50">
        <v>4.050144224526688E-5</v>
      </c>
      <c r="CZ1543" s="50">
        <v>4.9445377772967495E-5</v>
      </c>
      <c r="DA1543" s="50">
        <v>3.9624456092442702E-5</v>
      </c>
      <c r="DB1543" s="50">
        <v>8.5965601399221372E-6</v>
      </c>
      <c r="DC1543" s="50">
        <v>6.5545157042499237E-6</v>
      </c>
      <c r="DD1543" s="50">
        <v>1.5022454440259619E-6</v>
      </c>
      <c r="DE1543" s="50">
        <v>1.0083183590699421E-5</v>
      </c>
      <c r="DF1543" s="50">
        <v>6.7174510854152706E-6</v>
      </c>
      <c r="DG1543" s="50">
        <v>2.023538614488006E-5</v>
      </c>
      <c r="DH1543" s="50">
        <v>9.0883235995582384E-6</v>
      </c>
      <c r="DI1543" s="50">
        <v>1.7116684376740852E-5</v>
      </c>
      <c r="DJ1543" s="50">
        <v>7.0900597012288136E-6</v>
      </c>
    </row>
    <row r="1544" spans="13:114" x14ac:dyDescent="0.2">
      <c r="M1544" s="49" t="s">
        <v>224</v>
      </c>
      <c r="N1544" s="50">
        <v>6.6276670882290099E-6</v>
      </c>
      <c r="O1544" s="50">
        <v>1.1427597152729457E-5</v>
      </c>
      <c r="P1544" s="50">
        <v>8.78881707950528E-6</v>
      </c>
      <c r="Q1544" s="50">
        <v>5.6598358542414072E-6</v>
      </c>
      <c r="R1544" s="50">
        <v>2.8023848870916731E-5</v>
      </c>
      <c r="S1544" s="50">
        <v>1.8463807427093328E-5</v>
      </c>
      <c r="T1544" s="50">
        <v>8.6472472728571899E-5</v>
      </c>
      <c r="U1544" s="69">
        <v>2.0910908099744989E-5</v>
      </c>
      <c r="V1544" s="50">
        <v>9.1948499178017228E-6</v>
      </c>
      <c r="W1544" s="50">
        <v>3.9011827771054849E-5</v>
      </c>
      <c r="X1544" s="50">
        <v>1.772538523929395E-5</v>
      </c>
      <c r="Y1544" s="50">
        <v>4.753574305404093E-5</v>
      </c>
      <c r="Z1544" s="50">
        <v>3.6096765379835636E-5</v>
      </c>
      <c r="AA1544" s="50">
        <v>4.7570293136816572E-5</v>
      </c>
      <c r="AB1544" s="50">
        <v>9.5063953525713816E-6</v>
      </c>
      <c r="AC1544" s="50">
        <v>3.2259197400343776E-5</v>
      </c>
      <c r="AD1544" s="50">
        <v>1.453010804770144E-5</v>
      </c>
      <c r="AE1544" s="50">
        <v>4.6138309107532808E-5</v>
      </c>
      <c r="AF1544" s="50">
        <v>7.4079440733523995E-6</v>
      </c>
      <c r="AG1544" s="50">
        <v>3.8791432244949877E-5</v>
      </c>
      <c r="AH1544" s="50">
        <v>9.3769239934347892E-5</v>
      </c>
      <c r="AI1544" s="50">
        <v>3.5573365262134015E-5</v>
      </c>
      <c r="AJ1544" s="50">
        <v>2.2801901900510042E-5</v>
      </c>
      <c r="AK1544" s="50">
        <v>3.3329854177020164E-5</v>
      </c>
      <c r="AL1544" s="50">
        <v>1.4581471470659097E-4</v>
      </c>
      <c r="AM1544" s="50">
        <v>9.3245198369739193E-5</v>
      </c>
      <c r="AN1544" s="50">
        <v>2.9537412063927456E-5</v>
      </c>
      <c r="AO1544" s="50">
        <v>4.0541988469399706E-5</v>
      </c>
      <c r="AP1544" s="50">
        <v>4.4308834826423814E-5</v>
      </c>
      <c r="AQ1544" s="50">
        <v>4.0552620954475814E-5</v>
      </c>
      <c r="AR1544" s="50">
        <v>3.9685452296365925E-5</v>
      </c>
      <c r="AS1544" s="50">
        <v>5.063613843377623E-5</v>
      </c>
      <c r="AT1544" s="50">
        <v>3.3674655843662151E-5</v>
      </c>
      <c r="AU1544" s="50">
        <v>5.5623083411685056E-5</v>
      </c>
      <c r="AV1544" s="50">
        <v>1.0101364888498447E-5</v>
      </c>
      <c r="AW1544" s="50">
        <v>5.4205316573033386E-5</v>
      </c>
      <c r="AX1544" s="50">
        <v>3.8585062371981472E-5</v>
      </c>
      <c r="AY1544" s="50">
        <v>1.0850434932750594E-5</v>
      </c>
      <c r="AZ1544" s="50">
        <v>2.3323222346019306E-5</v>
      </c>
      <c r="BA1544" s="50">
        <v>4.7533400710131797E-5</v>
      </c>
      <c r="BB1544" s="50">
        <v>8.0181399670825749E-6</v>
      </c>
      <c r="BC1544" s="50">
        <v>3.0497073299033018E-5</v>
      </c>
      <c r="BD1544" s="50">
        <v>3.7789100993171542E-5</v>
      </c>
      <c r="BE1544" s="50">
        <v>6.571195471558878E-5</v>
      </c>
      <c r="BF1544" s="50">
        <v>5.087104574129646E-5</v>
      </c>
      <c r="BG1544" s="50">
        <v>6.1073112823478007E-5</v>
      </c>
      <c r="BH1544" s="50">
        <v>5.5782998452383084E-5</v>
      </c>
      <c r="BI1544" s="50">
        <v>6.0580809399143987E-5</v>
      </c>
      <c r="BJ1544" s="50">
        <v>1.6926947009139191E-5</v>
      </c>
      <c r="BK1544" s="50">
        <v>1.9069220482731553E-5</v>
      </c>
      <c r="BL1544" s="50">
        <v>2.0870351210455868E-4</v>
      </c>
      <c r="BM1544" s="50">
        <v>1.4126770180141124E-4</v>
      </c>
      <c r="BN1544" s="50">
        <v>1.1243185552378537E-6</v>
      </c>
      <c r="BO1544" s="50">
        <v>2.30262557590824E-5</v>
      </c>
      <c r="BP1544" s="50">
        <v>2.1904046180355444E-5</v>
      </c>
      <c r="BQ1544" s="50">
        <v>2.1175046410285679E-5</v>
      </c>
      <c r="BR1544" s="50">
        <v>4.4229347990789118E-5</v>
      </c>
      <c r="BS1544" s="50">
        <v>1.7308244199145725E-5</v>
      </c>
      <c r="BT1544" s="50">
        <v>5.7012327403754839E-5</v>
      </c>
      <c r="BU1544" s="50">
        <v>6.4589063024283303E-5</v>
      </c>
      <c r="BV1544" s="50">
        <v>3.7811797702402798E-5</v>
      </c>
      <c r="BW1544" s="50">
        <v>8.0024566293925291E-5</v>
      </c>
      <c r="BX1544" s="50">
        <v>1.2514495259060483E-4</v>
      </c>
      <c r="BY1544" s="50">
        <v>4.5894642657140941E-5</v>
      </c>
      <c r="BZ1544" s="50">
        <v>1.1703282144404192E-4</v>
      </c>
      <c r="CA1544" s="50">
        <v>7.8436894336337306E-5</v>
      </c>
      <c r="CB1544" s="50">
        <v>9.3660142737614826E-5</v>
      </c>
      <c r="CC1544" s="50">
        <v>2.0075591613943455E-4</v>
      </c>
      <c r="CD1544" s="50">
        <v>7.8220500603167677E-5</v>
      </c>
      <c r="CE1544" s="50">
        <v>4.5897998801742327E-5</v>
      </c>
      <c r="CF1544" s="50">
        <v>2.6256115080753152E-5</v>
      </c>
      <c r="CG1544" s="50">
        <v>5.8688125615439841E-5</v>
      </c>
      <c r="CH1544" s="50">
        <v>2.8892129049645401E-5</v>
      </c>
      <c r="CI1544" s="50">
        <v>2.1569731316030196E-4</v>
      </c>
      <c r="CJ1544" s="50">
        <v>8.0160584678876716E-5</v>
      </c>
      <c r="CK1544" s="50">
        <v>9.9204345819616969E-5</v>
      </c>
      <c r="CL1544" s="50">
        <v>2.3299135630137575E-5</v>
      </c>
      <c r="CM1544" s="50">
        <v>1.2677131729868252E-4</v>
      </c>
      <c r="CN1544" s="50">
        <v>4.2323265517108565E-5</v>
      </c>
      <c r="CO1544" s="50">
        <v>6.273964564489788E-5</v>
      </c>
      <c r="CP1544" s="50">
        <v>4.9233969711194021E-5</v>
      </c>
      <c r="CQ1544" s="50">
        <v>5.4814894256550047E-6</v>
      </c>
      <c r="CR1544" s="50">
        <v>8.7679601275095575E-5</v>
      </c>
      <c r="CS1544" s="50">
        <v>7.1383258487529115E-5</v>
      </c>
      <c r="CT1544" s="50">
        <v>5.1913303475735397E-4</v>
      </c>
      <c r="CU1544" s="50">
        <v>1.1081273301382287E-4</v>
      </c>
      <c r="CV1544" s="50">
        <v>1.9478518769963928E-4</v>
      </c>
      <c r="CW1544" s="50">
        <v>1.500361484091166E-4</v>
      </c>
      <c r="CX1544" s="50">
        <v>4.9900805310924066E-5</v>
      </c>
      <c r="CY1544" s="50">
        <v>6.7150785420055197E-3</v>
      </c>
      <c r="CZ1544" s="50">
        <v>3.9093378982836256E-5</v>
      </c>
      <c r="DA1544" s="50">
        <v>1.7105389800959665E-4</v>
      </c>
      <c r="DB1544" s="50">
        <v>5.9535124825088828E-5</v>
      </c>
      <c r="DC1544" s="50">
        <v>1.2487976967259356E-4</v>
      </c>
      <c r="DD1544" s="50">
        <v>3.9055471461167032E-6</v>
      </c>
      <c r="DE1544" s="50">
        <v>2.6386126544923833E-4</v>
      </c>
      <c r="DF1544" s="50">
        <v>7.9947273121899268E-5</v>
      </c>
      <c r="DG1544" s="50">
        <v>8.1212313175365775E-5</v>
      </c>
      <c r="DH1544" s="50">
        <v>8.2423181346663835E-5</v>
      </c>
      <c r="DI1544" s="50">
        <v>5.9407831974834209E-5</v>
      </c>
      <c r="DJ1544" s="50">
        <v>2.0978891030385557E-5</v>
      </c>
    </row>
    <row r="1545" spans="13:114" ht="22.5" x14ac:dyDescent="0.2">
      <c r="M1545" s="49" t="s">
        <v>225</v>
      </c>
      <c r="N1545" s="50">
        <v>1.1862772859972158E-6</v>
      </c>
      <c r="O1545" s="50">
        <v>2.4926516275770834E-6</v>
      </c>
      <c r="P1545" s="50">
        <v>1.5629445943518017E-6</v>
      </c>
      <c r="Q1545" s="50">
        <v>1.2324306211057026E-6</v>
      </c>
      <c r="R1545" s="50">
        <v>8.9452506239672242E-6</v>
      </c>
      <c r="S1545" s="50">
        <v>1.2755599995173014E-5</v>
      </c>
      <c r="T1545" s="50">
        <v>1.421770653690092E-5</v>
      </c>
      <c r="U1545" s="69">
        <v>6.4524229862193337E-6</v>
      </c>
      <c r="V1545" s="50">
        <v>2.9633681325339656E-6</v>
      </c>
      <c r="W1545" s="50">
        <v>1.6028654746382145E-5</v>
      </c>
      <c r="X1545" s="50">
        <v>7.3541891094063581E-6</v>
      </c>
      <c r="Y1545" s="50">
        <v>1.3193592646674805E-5</v>
      </c>
      <c r="Z1545" s="50">
        <v>1.4466483029065032E-5</v>
      </c>
      <c r="AA1545" s="50">
        <v>6.9613511851844476E-6</v>
      </c>
      <c r="AB1545" s="50">
        <v>2.7557130000680585E-6</v>
      </c>
      <c r="AC1545" s="50">
        <v>1.0658437770910731E-5</v>
      </c>
      <c r="AD1545" s="50">
        <v>2.6595617713398498E-6</v>
      </c>
      <c r="AE1545" s="50">
        <v>1.9045821388015131E-5</v>
      </c>
      <c r="AF1545" s="50">
        <v>9.2550907564477976E-7</v>
      </c>
      <c r="AG1545" s="50">
        <v>3.8522503386214185E-6</v>
      </c>
      <c r="AH1545" s="50">
        <v>1.4582574470358834E-5</v>
      </c>
      <c r="AI1545" s="50">
        <v>7.6453887387554586E-6</v>
      </c>
      <c r="AJ1545" s="50">
        <v>4.6801596076279752E-6</v>
      </c>
      <c r="AK1545" s="50">
        <v>4.7816579626756976E-5</v>
      </c>
      <c r="AL1545" s="50">
        <v>5.8923488578038961E-6</v>
      </c>
      <c r="AM1545" s="50">
        <v>9.2619982088694732E-6</v>
      </c>
      <c r="AN1545" s="50">
        <v>1.0196829376878199E-5</v>
      </c>
      <c r="AO1545" s="50">
        <v>1.5130798652977225E-5</v>
      </c>
      <c r="AP1545" s="50">
        <v>1.0563269945802111E-5</v>
      </c>
      <c r="AQ1545" s="50">
        <v>1.6282220271148361E-5</v>
      </c>
      <c r="AR1545" s="50">
        <v>1.6262756455376428E-5</v>
      </c>
      <c r="AS1545" s="50">
        <v>1.0685256003695E-5</v>
      </c>
      <c r="AT1545" s="50">
        <v>4.9515035674458001E-6</v>
      </c>
      <c r="AU1545" s="50">
        <v>5.2423051059579722E-6</v>
      </c>
      <c r="AV1545" s="50">
        <v>1.3081197277939239E-6</v>
      </c>
      <c r="AW1545" s="50">
        <v>4.745833888657968E-6</v>
      </c>
      <c r="AX1545" s="50">
        <v>4.7148004560160819E-6</v>
      </c>
      <c r="AY1545" s="50">
        <v>3.1120944089546721E-6</v>
      </c>
      <c r="AZ1545" s="50">
        <v>1.2287037520475927E-5</v>
      </c>
      <c r="BA1545" s="50">
        <v>7.2883101559933543E-6</v>
      </c>
      <c r="BB1545" s="50">
        <v>8.3551291050084679E-7</v>
      </c>
      <c r="BC1545" s="50">
        <v>1.2617456024587647E-5</v>
      </c>
      <c r="BD1545" s="50">
        <v>5.7777646511188046E-6</v>
      </c>
      <c r="BE1545" s="50">
        <v>1.9218496024162555E-5</v>
      </c>
      <c r="BF1545" s="50">
        <v>1.1670266534957122E-5</v>
      </c>
      <c r="BG1545" s="50">
        <v>1.3422381581521173E-5</v>
      </c>
      <c r="BH1545" s="50">
        <v>3.7302949206746887E-6</v>
      </c>
      <c r="BI1545" s="50">
        <v>1.1759174663258031E-5</v>
      </c>
      <c r="BJ1545" s="50">
        <v>6.1920730139222544E-6</v>
      </c>
      <c r="BK1545" s="50">
        <v>5.0896458533274118E-6</v>
      </c>
      <c r="BL1545" s="50">
        <v>1.0752825469804766E-5</v>
      </c>
      <c r="BM1545" s="50">
        <v>8.3860741865289892E-6</v>
      </c>
      <c r="BN1545" s="50">
        <v>1.3700073995224422E-6</v>
      </c>
      <c r="BO1545" s="50">
        <v>7.8410478627035466E-6</v>
      </c>
      <c r="BP1545" s="50">
        <v>4.6127606922581242E-6</v>
      </c>
      <c r="BQ1545" s="50">
        <v>8.5988822266620855E-6</v>
      </c>
      <c r="BR1545" s="50">
        <v>5.9334771923960619E-6</v>
      </c>
      <c r="BS1545" s="50">
        <v>3.3253314089004165E-6</v>
      </c>
      <c r="BT1545" s="50">
        <v>1.408226500401021E-5</v>
      </c>
      <c r="BU1545" s="50">
        <v>1.5414719817579354E-5</v>
      </c>
      <c r="BV1545" s="50">
        <v>7.6451889530876435E-6</v>
      </c>
      <c r="BW1545" s="50">
        <v>2.4416893026478834E-5</v>
      </c>
      <c r="BX1545" s="50">
        <v>2.427046491923455E-5</v>
      </c>
      <c r="BY1545" s="50">
        <v>1.3285093129165555E-5</v>
      </c>
      <c r="BZ1545" s="50">
        <v>2.6789382326387435E-5</v>
      </c>
      <c r="CA1545" s="50">
        <v>2.1499179615713137E-5</v>
      </c>
      <c r="CB1545" s="50">
        <v>3.6454879025828492E-5</v>
      </c>
      <c r="CC1545" s="50">
        <v>4.1203435965955182E-5</v>
      </c>
      <c r="CD1545" s="50">
        <v>2.9205906377453535E-5</v>
      </c>
      <c r="CE1545" s="50">
        <v>3.1467852256924262E-5</v>
      </c>
      <c r="CF1545" s="50">
        <v>1.1318345500580068E-5</v>
      </c>
      <c r="CG1545" s="50">
        <v>5.2544324374469664E-5</v>
      </c>
      <c r="CH1545" s="50">
        <v>3.2398783034288062E-5</v>
      </c>
      <c r="CI1545" s="50">
        <v>7.002485496154475E-5</v>
      </c>
      <c r="CJ1545" s="50">
        <v>3.456388676786371E-5</v>
      </c>
      <c r="CK1545" s="50">
        <v>7.6409821117256633E-5</v>
      </c>
      <c r="CL1545" s="50">
        <v>1.1899550418127728E-5</v>
      </c>
      <c r="CM1545" s="50">
        <v>1.4750590605821955E-5</v>
      </c>
      <c r="CN1545" s="50">
        <v>3.1335119232103456E-5</v>
      </c>
      <c r="CO1545" s="50">
        <v>4.0666770627205264E-5</v>
      </c>
      <c r="CP1545" s="50">
        <v>8.3533155861128381E-5</v>
      </c>
      <c r="CQ1545" s="50">
        <v>7.1319390023259049E-7</v>
      </c>
      <c r="CR1545" s="50">
        <v>5.0875475547840625E-5</v>
      </c>
      <c r="CS1545" s="50">
        <v>3.273987811525471E-5</v>
      </c>
      <c r="CT1545" s="50">
        <v>1.2455572960110451E-5</v>
      </c>
      <c r="CU1545" s="50">
        <v>4.535266502683782E-6</v>
      </c>
      <c r="CV1545" s="50">
        <v>5.4077099546646695E-6</v>
      </c>
      <c r="CW1545" s="50">
        <v>7.4908193271623888E-6</v>
      </c>
      <c r="CX1545" s="50">
        <v>1.9999304864098789E-5</v>
      </c>
      <c r="CY1545" s="50">
        <v>2.181410441181601E-5</v>
      </c>
      <c r="CZ1545" s="50">
        <v>7.0183705990660324E-3</v>
      </c>
      <c r="DA1545" s="50">
        <v>3.6000923424397001E-5</v>
      </c>
      <c r="DB1545" s="50">
        <v>6.0372101366460558E-5</v>
      </c>
      <c r="DC1545" s="50">
        <v>5.6230115638245624E-5</v>
      </c>
      <c r="DD1545" s="50">
        <v>1.0418557223706295E-6</v>
      </c>
      <c r="DE1545" s="50">
        <v>9.2530501273512564E-5</v>
      </c>
      <c r="DF1545" s="50">
        <v>8.0922742846507704E-5</v>
      </c>
      <c r="DG1545" s="50">
        <v>4.6170893287252565E-5</v>
      </c>
      <c r="DH1545" s="50">
        <v>9.5322439465216245E-5</v>
      </c>
      <c r="DI1545" s="50">
        <v>5.106547426805045E-5</v>
      </c>
      <c r="DJ1545" s="50">
        <v>1.2926808035105287E-5</v>
      </c>
    </row>
    <row r="1546" spans="13:114" x14ac:dyDescent="0.2">
      <c r="M1546" s="49" t="s">
        <v>226</v>
      </c>
      <c r="N1546" s="50">
        <v>9.8384351348316037E-6</v>
      </c>
      <c r="O1546" s="50">
        <v>2.1475528372707546E-5</v>
      </c>
      <c r="P1546" s="50">
        <v>1.0850536123580178E-5</v>
      </c>
      <c r="Q1546" s="50">
        <v>9.7507040263332859E-6</v>
      </c>
      <c r="R1546" s="50">
        <v>5.3904966883212591E-5</v>
      </c>
      <c r="S1546" s="50">
        <v>4.7888458685203161E-5</v>
      </c>
      <c r="T1546" s="50">
        <v>2.3799823347832457E-4</v>
      </c>
      <c r="U1546" s="69">
        <v>3.1129475431350802E-5</v>
      </c>
      <c r="V1546" s="50">
        <v>2.1668238528209337E-5</v>
      </c>
      <c r="W1546" s="50">
        <v>2.8508736196179497E-5</v>
      </c>
      <c r="X1546" s="50">
        <v>2.8090250616323051E-5</v>
      </c>
      <c r="Y1546" s="50">
        <v>8.677708829264037E-5</v>
      </c>
      <c r="Z1546" s="50">
        <v>9.1733636341005765E-5</v>
      </c>
      <c r="AA1546" s="50">
        <v>5.1343517941601412E-5</v>
      </c>
      <c r="AB1546" s="50">
        <v>1.7225417049780393E-5</v>
      </c>
      <c r="AC1546" s="50">
        <v>4.8186033369265524E-5</v>
      </c>
      <c r="AD1546" s="50">
        <v>1.9175084020134456E-5</v>
      </c>
      <c r="AE1546" s="50">
        <v>3.7538607531796537E-5</v>
      </c>
      <c r="AF1546" s="50">
        <v>9.9675648688193012E-6</v>
      </c>
      <c r="AG1546" s="50">
        <v>3.8676126050155882E-5</v>
      </c>
      <c r="AH1546" s="50">
        <v>6.4882777593856282E-5</v>
      </c>
      <c r="AI1546" s="50">
        <v>4.4481553502581188E-5</v>
      </c>
      <c r="AJ1546" s="50">
        <v>3.2035170787735205E-5</v>
      </c>
      <c r="AK1546" s="50">
        <v>1.221974362365072E-4</v>
      </c>
      <c r="AL1546" s="50">
        <v>6.0994510862011303E-5</v>
      </c>
      <c r="AM1546" s="50">
        <v>6.6628195719460603E-5</v>
      </c>
      <c r="AN1546" s="50">
        <v>3.7612882143784938E-5</v>
      </c>
      <c r="AO1546" s="50">
        <v>5.6813110239582497E-5</v>
      </c>
      <c r="AP1546" s="50">
        <v>3.5717528074720694E-5</v>
      </c>
      <c r="AQ1546" s="50">
        <v>5.7289420706117994E-5</v>
      </c>
      <c r="AR1546" s="50">
        <v>4.0512875229857862E-5</v>
      </c>
      <c r="AS1546" s="50">
        <v>3.3907036773058576E-5</v>
      </c>
      <c r="AT1546" s="50">
        <v>3.3748608411403698E-5</v>
      </c>
      <c r="AU1546" s="50">
        <v>3.6940051226748038E-5</v>
      </c>
      <c r="AV1546" s="50">
        <v>8.2079084108268833E-6</v>
      </c>
      <c r="AW1546" s="50">
        <v>4.1625287331288688E-5</v>
      </c>
      <c r="AX1546" s="50">
        <v>3.2241255511724428E-5</v>
      </c>
      <c r="AY1546" s="50">
        <v>1.6588472861057186E-5</v>
      </c>
      <c r="AZ1546" s="50">
        <v>7.0272763115335497E-5</v>
      </c>
      <c r="BA1546" s="50">
        <v>3.9105310842996483E-5</v>
      </c>
      <c r="BB1546" s="50">
        <v>1.3817687494046608E-5</v>
      </c>
      <c r="BC1546" s="50">
        <v>1.0871840601988472E-4</v>
      </c>
      <c r="BD1546" s="50">
        <v>5.8021341736676445E-5</v>
      </c>
      <c r="BE1546" s="50">
        <v>9.2965360323983773E-5</v>
      </c>
      <c r="BF1546" s="50">
        <v>2.6463703522007317E-5</v>
      </c>
      <c r="BG1546" s="50">
        <v>5.0143318998413335E-5</v>
      </c>
      <c r="BH1546" s="50">
        <v>2.8533523944925948E-5</v>
      </c>
      <c r="BI1546" s="50">
        <v>4.4871558470631466E-5</v>
      </c>
      <c r="BJ1546" s="50">
        <v>3.895105628433221E-5</v>
      </c>
      <c r="BK1546" s="50">
        <v>8.3312885523818096E-5</v>
      </c>
      <c r="BL1546" s="50">
        <v>1.2330210470592421E-4</v>
      </c>
      <c r="BM1546" s="50">
        <v>5.0094449716954111E-5</v>
      </c>
      <c r="BN1546" s="50">
        <v>2.810871408042921E-6</v>
      </c>
      <c r="BO1546" s="50">
        <v>3.2277707887681669E-5</v>
      </c>
      <c r="BP1546" s="50">
        <v>1.9057054406736122E-5</v>
      </c>
      <c r="BQ1546" s="50">
        <v>1.1016579186587678E-4</v>
      </c>
      <c r="BR1546" s="50">
        <v>3.7519140327479086E-5</v>
      </c>
      <c r="BS1546" s="50">
        <v>1.0903795978654516E-4</v>
      </c>
      <c r="BT1546" s="50">
        <v>1.6810569284116545E-4</v>
      </c>
      <c r="BU1546" s="50">
        <v>8.2300776510123638E-5</v>
      </c>
      <c r="BV1546" s="50">
        <v>4.7107044179421529E-5</v>
      </c>
      <c r="BW1546" s="50">
        <v>1.2419932690373034E-4</v>
      </c>
      <c r="BX1546" s="50">
        <v>7.7887318749377026E-5</v>
      </c>
      <c r="BY1546" s="50">
        <v>9.6992231234805672E-5</v>
      </c>
      <c r="BZ1546" s="50">
        <v>2.2000460687716822E-4</v>
      </c>
      <c r="CA1546" s="50">
        <v>3.1422324520861619E-4</v>
      </c>
      <c r="CB1546" s="50">
        <v>3.8086738722539493E-4</v>
      </c>
      <c r="CC1546" s="50">
        <v>5.6677885204891199E-4</v>
      </c>
      <c r="CD1546" s="50">
        <v>5.2300964082997931E-4</v>
      </c>
      <c r="CE1546" s="50">
        <v>9.5370476967402304E-5</v>
      </c>
      <c r="CF1546" s="50">
        <v>4.5839741593877059E-5</v>
      </c>
      <c r="CG1546" s="50">
        <v>3.0583810422200414E-4</v>
      </c>
      <c r="CH1546" s="50">
        <v>2.8177457892992076E-4</v>
      </c>
      <c r="CI1546" s="50">
        <v>4.5564622960725008E-4</v>
      </c>
      <c r="CJ1546" s="50">
        <v>4.1734899748582533E-4</v>
      </c>
      <c r="CK1546" s="50">
        <v>2.7755771640203334E-4</v>
      </c>
      <c r="CL1546" s="50">
        <v>5.9316167862032533E-4</v>
      </c>
      <c r="CM1546" s="50">
        <v>1.6641305790504821E-4</v>
      </c>
      <c r="CN1546" s="50">
        <v>8.7195817584274731E-4</v>
      </c>
      <c r="CO1546" s="50">
        <v>6.0081546986610066E-4</v>
      </c>
      <c r="CP1546" s="50">
        <v>2.9636471725811393E-4</v>
      </c>
      <c r="CQ1546" s="50">
        <v>6.3900754613942674E-6</v>
      </c>
      <c r="CR1546" s="50">
        <v>4.9230722129340308E-4</v>
      </c>
      <c r="CS1546" s="50">
        <v>7.0113479915007257E-4</v>
      </c>
      <c r="CT1546" s="50">
        <v>4.5211510944576593E-4</v>
      </c>
      <c r="CU1546" s="50">
        <v>1.9653409640210592E-4</v>
      </c>
      <c r="CV1546" s="50">
        <v>2.0659722057965189E-4</v>
      </c>
      <c r="CW1546" s="50">
        <v>2.1174600322380823E-4</v>
      </c>
      <c r="CX1546" s="50">
        <v>2.6513974473033985E-4</v>
      </c>
      <c r="CY1546" s="50">
        <v>1.9905619948656905E-4</v>
      </c>
      <c r="CZ1546" s="50">
        <v>3.1922005926272238E-4</v>
      </c>
      <c r="DA1546" s="50">
        <v>8.6610374266544686E-3</v>
      </c>
      <c r="DB1546" s="50">
        <v>1.1896762566298735E-4</v>
      </c>
      <c r="DC1546" s="50">
        <v>2.1686862361494289E-4</v>
      </c>
      <c r="DD1546" s="50">
        <v>1.920911687614448E-5</v>
      </c>
      <c r="DE1546" s="50">
        <v>1.6574275159164862E-4</v>
      </c>
      <c r="DF1546" s="50">
        <v>1.2529554165389051E-4</v>
      </c>
      <c r="DG1546" s="50">
        <v>6.2424903244000186E-4</v>
      </c>
      <c r="DH1546" s="50">
        <v>1.0250810038075953E-4</v>
      </c>
      <c r="DI1546" s="50">
        <v>1.4753096567997223E-4</v>
      </c>
      <c r="DJ1546" s="50">
        <v>5.2760088787049927E-5</v>
      </c>
    </row>
    <row r="1547" spans="13:114" ht="22.5" x14ac:dyDescent="0.2">
      <c r="M1547" s="49" t="s">
        <v>227</v>
      </c>
      <c r="N1547" s="50">
        <v>0</v>
      </c>
      <c r="O1547" s="50">
        <v>0</v>
      </c>
      <c r="P1547" s="50">
        <v>0</v>
      </c>
      <c r="Q1547" s="50">
        <v>0</v>
      </c>
      <c r="R1547" s="50">
        <v>0</v>
      </c>
      <c r="S1547" s="50">
        <v>0</v>
      </c>
      <c r="T1547" s="50">
        <v>0</v>
      </c>
      <c r="U1547" s="69">
        <v>0</v>
      </c>
      <c r="V1547" s="50">
        <v>0</v>
      </c>
      <c r="W1547" s="50">
        <v>0</v>
      </c>
      <c r="X1547" s="50">
        <v>0</v>
      </c>
      <c r="Y1547" s="50">
        <v>0</v>
      </c>
      <c r="Z1547" s="50">
        <v>0</v>
      </c>
      <c r="AA1547" s="50">
        <v>0</v>
      </c>
      <c r="AB1547" s="50">
        <v>0</v>
      </c>
      <c r="AC1547" s="50">
        <v>0</v>
      </c>
      <c r="AD1547" s="50">
        <v>0</v>
      </c>
      <c r="AE1547" s="50">
        <v>0</v>
      </c>
      <c r="AF1547" s="50">
        <v>0</v>
      </c>
      <c r="AG1547" s="50">
        <v>0</v>
      </c>
      <c r="AH1547" s="50">
        <v>0</v>
      </c>
      <c r="AI1547" s="50">
        <v>0</v>
      </c>
      <c r="AJ1547" s="50">
        <v>0</v>
      </c>
      <c r="AK1547" s="50">
        <v>0</v>
      </c>
      <c r="AL1547" s="50">
        <v>0</v>
      </c>
      <c r="AM1547" s="50">
        <v>0</v>
      </c>
      <c r="AN1547" s="50">
        <v>0</v>
      </c>
      <c r="AO1547" s="50">
        <v>0</v>
      </c>
      <c r="AP1547" s="50">
        <v>0</v>
      </c>
      <c r="AQ1547" s="50">
        <v>0</v>
      </c>
      <c r="AR1547" s="50">
        <v>0</v>
      </c>
      <c r="AS1547" s="50">
        <v>0</v>
      </c>
      <c r="AT1547" s="50">
        <v>0</v>
      </c>
      <c r="AU1547" s="50">
        <v>0</v>
      </c>
      <c r="AV1547" s="50">
        <v>0</v>
      </c>
      <c r="AW1547" s="50">
        <v>0</v>
      </c>
      <c r="AX1547" s="50">
        <v>0</v>
      </c>
      <c r="AY1547" s="50">
        <v>0</v>
      </c>
      <c r="AZ1547" s="50">
        <v>0</v>
      </c>
      <c r="BA1547" s="50">
        <v>0</v>
      </c>
      <c r="BB1547" s="50">
        <v>0</v>
      </c>
      <c r="BC1547" s="50">
        <v>0</v>
      </c>
      <c r="BD1547" s="50">
        <v>0</v>
      </c>
      <c r="BE1547" s="50">
        <v>0</v>
      </c>
      <c r="BF1547" s="50">
        <v>0</v>
      </c>
      <c r="BG1547" s="50">
        <v>0</v>
      </c>
      <c r="BH1547" s="50">
        <v>0</v>
      </c>
      <c r="BI1547" s="50">
        <v>0</v>
      </c>
      <c r="BJ1547" s="50">
        <v>0</v>
      </c>
      <c r="BK1547" s="50">
        <v>0</v>
      </c>
      <c r="BL1547" s="50">
        <v>0</v>
      </c>
      <c r="BM1547" s="50">
        <v>0</v>
      </c>
      <c r="BN1547" s="50">
        <v>0</v>
      </c>
      <c r="BO1547" s="50">
        <v>0</v>
      </c>
      <c r="BP1547" s="50">
        <v>0</v>
      </c>
      <c r="BQ1547" s="50">
        <v>0</v>
      </c>
      <c r="BR1547" s="50">
        <v>0</v>
      </c>
      <c r="BS1547" s="50">
        <v>0</v>
      </c>
      <c r="BT1547" s="50">
        <v>0</v>
      </c>
      <c r="BU1547" s="50">
        <v>0</v>
      </c>
      <c r="BV1547" s="50">
        <v>0</v>
      </c>
      <c r="BW1547" s="50">
        <v>0</v>
      </c>
      <c r="BX1547" s="50">
        <v>0</v>
      </c>
      <c r="BY1547" s="50">
        <v>0</v>
      </c>
      <c r="BZ1547" s="50">
        <v>0</v>
      </c>
      <c r="CA1547" s="50">
        <v>0</v>
      </c>
      <c r="CB1547" s="50">
        <v>0</v>
      </c>
      <c r="CC1547" s="50">
        <v>0</v>
      </c>
      <c r="CD1547" s="50">
        <v>0</v>
      </c>
      <c r="CE1547" s="50">
        <v>0</v>
      </c>
      <c r="CF1547" s="50">
        <v>0</v>
      </c>
      <c r="CG1547" s="50">
        <v>0</v>
      </c>
      <c r="CH1547" s="50">
        <v>0</v>
      </c>
      <c r="CI1547" s="50">
        <v>0</v>
      </c>
      <c r="CJ1547" s="50">
        <v>0</v>
      </c>
      <c r="CK1547" s="50">
        <v>0</v>
      </c>
      <c r="CL1547" s="50">
        <v>0</v>
      </c>
      <c r="CM1547" s="50">
        <v>0</v>
      </c>
      <c r="CN1547" s="50">
        <v>0</v>
      </c>
      <c r="CO1547" s="50">
        <v>0</v>
      </c>
      <c r="CP1547" s="50">
        <v>0</v>
      </c>
      <c r="CQ1547" s="50">
        <v>0</v>
      </c>
      <c r="CR1547" s="50">
        <v>0</v>
      </c>
      <c r="CS1547" s="50">
        <v>0</v>
      </c>
      <c r="CT1547" s="50">
        <v>0</v>
      </c>
      <c r="CU1547" s="50">
        <v>0</v>
      </c>
      <c r="CV1547" s="50">
        <v>0</v>
      </c>
      <c r="CW1547" s="50">
        <v>0</v>
      </c>
      <c r="CX1547" s="50">
        <v>0</v>
      </c>
      <c r="CY1547" s="50">
        <v>0</v>
      </c>
      <c r="CZ1547" s="50">
        <v>0</v>
      </c>
      <c r="DA1547" s="50">
        <v>0</v>
      </c>
      <c r="DB1547" s="50">
        <v>2.7940315974253949E-2</v>
      </c>
      <c r="DC1547" s="50">
        <v>0</v>
      </c>
      <c r="DD1547" s="50">
        <v>0</v>
      </c>
      <c r="DE1547" s="50">
        <v>0</v>
      </c>
      <c r="DF1547" s="50">
        <v>0</v>
      </c>
      <c r="DG1547" s="50">
        <v>0</v>
      </c>
      <c r="DH1547" s="50">
        <v>0</v>
      </c>
      <c r="DI1547" s="50">
        <v>0</v>
      </c>
      <c r="DJ1547" s="50">
        <v>0</v>
      </c>
    </row>
    <row r="1548" spans="13:114" x14ac:dyDescent="0.2">
      <c r="M1548" s="49" t="s">
        <v>228</v>
      </c>
      <c r="N1548" s="50">
        <v>4.5166588251651223E-7</v>
      </c>
      <c r="O1548" s="50">
        <v>1.2681899145071354E-6</v>
      </c>
      <c r="P1548" s="50">
        <v>5.4733660863078581E-7</v>
      </c>
      <c r="Q1548" s="50">
        <v>4.3340721513414955E-7</v>
      </c>
      <c r="R1548" s="50">
        <v>1.274239576754345E-5</v>
      </c>
      <c r="S1548" s="50">
        <v>4.5717340031910936E-6</v>
      </c>
      <c r="T1548" s="50">
        <v>1.6047023701518156E-5</v>
      </c>
      <c r="U1548" s="69">
        <v>5.8163608288055119E-6</v>
      </c>
      <c r="V1548" s="50">
        <v>1.0757012035206842E-6</v>
      </c>
      <c r="W1548" s="50">
        <v>1.2948016997838195E-6</v>
      </c>
      <c r="X1548" s="50">
        <v>1.547557054834843E-6</v>
      </c>
      <c r="Y1548" s="50">
        <v>2.1624150322987244E-5</v>
      </c>
      <c r="Z1548" s="50">
        <v>1.3253052199791242E-5</v>
      </c>
      <c r="AA1548" s="50">
        <v>3.0729387559856744E-6</v>
      </c>
      <c r="AB1548" s="50">
        <v>1.0135125694924708E-6</v>
      </c>
      <c r="AC1548" s="50">
        <v>2.6814964670113562E-6</v>
      </c>
      <c r="AD1548" s="50">
        <v>1.2976845783982099E-6</v>
      </c>
      <c r="AE1548" s="50">
        <v>2.1957868701486228E-6</v>
      </c>
      <c r="AF1548" s="50">
        <v>7.5821875913517044E-7</v>
      </c>
      <c r="AG1548" s="50">
        <v>1.460601888297504E-5</v>
      </c>
      <c r="AH1548" s="50">
        <v>4.4183979536918527E-6</v>
      </c>
      <c r="AI1548" s="50">
        <v>2.6098187130982728E-6</v>
      </c>
      <c r="AJ1548" s="50">
        <v>2.5274523454013019E-6</v>
      </c>
      <c r="AK1548" s="50">
        <v>2.3053883111691733E-5</v>
      </c>
      <c r="AL1548" s="50">
        <v>2.7146863522305078E-6</v>
      </c>
      <c r="AM1548" s="50">
        <v>1.4444557983987985E-5</v>
      </c>
      <c r="AN1548" s="50">
        <v>1.092415657071715E-5</v>
      </c>
      <c r="AO1548" s="50">
        <v>1.7456255224452216E-5</v>
      </c>
      <c r="AP1548" s="50">
        <v>4.9369231381410335E-6</v>
      </c>
      <c r="AQ1548" s="50">
        <v>1.4409991757512068E-5</v>
      </c>
      <c r="AR1548" s="50">
        <v>2.9540694303879492E-6</v>
      </c>
      <c r="AS1548" s="50">
        <v>2.6957206505783999E-6</v>
      </c>
      <c r="AT1548" s="50">
        <v>1.6348430906156831E-6</v>
      </c>
      <c r="AU1548" s="50">
        <v>1.9827588585625975E-6</v>
      </c>
      <c r="AV1548" s="50">
        <v>1.1766528849257696E-6</v>
      </c>
      <c r="AW1548" s="50">
        <v>2.7673929140074246E-6</v>
      </c>
      <c r="AX1548" s="50">
        <v>2.5990380107097654E-6</v>
      </c>
      <c r="AY1548" s="50">
        <v>1.0857467172963116E-6</v>
      </c>
      <c r="AZ1548" s="50">
        <v>6.2833510571890676E-6</v>
      </c>
      <c r="BA1548" s="50">
        <v>4.9473367601655064E-6</v>
      </c>
      <c r="BB1548" s="50">
        <v>8.0772756666695878E-7</v>
      </c>
      <c r="BC1548" s="50">
        <v>4.2803438033615773E-6</v>
      </c>
      <c r="BD1548" s="50">
        <v>3.1415773475306892E-6</v>
      </c>
      <c r="BE1548" s="50">
        <v>9.4771445350488473E-6</v>
      </c>
      <c r="BF1548" s="50">
        <v>1.8384483273221132E-6</v>
      </c>
      <c r="BG1548" s="50">
        <v>7.451019642568001E-6</v>
      </c>
      <c r="BH1548" s="50">
        <v>2.2835774371001848E-6</v>
      </c>
      <c r="BI1548" s="50">
        <v>6.5801652125503399E-6</v>
      </c>
      <c r="BJ1548" s="50">
        <v>6.374193267268297E-6</v>
      </c>
      <c r="BK1548" s="50">
        <v>5.6877942398819417E-6</v>
      </c>
      <c r="BL1548" s="50">
        <v>5.1229341964438593E-6</v>
      </c>
      <c r="BM1548" s="50">
        <v>3.4949594155495057E-6</v>
      </c>
      <c r="BN1548" s="50">
        <v>1.4180609896807581E-7</v>
      </c>
      <c r="BO1548" s="50">
        <v>1.9553298930296005E-6</v>
      </c>
      <c r="BP1548" s="50">
        <v>8.8801781638178448E-7</v>
      </c>
      <c r="BQ1548" s="50">
        <v>2.8443583960451275E-6</v>
      </c>
      <c r="BR1548" s="50">
        <v>3.0806318266837828E-6</v>
      </c>
      <c r="BS1548" s="50">
        <v>3.2240943285917126E-6</v>
      </c>
      <c r="BT1548" s="50">
        <v>3.7155347949031477E-5</v>
      </c>
      <c r="BU1548" s="50">
        <v>1.3519251686377145E-5</v>
      </c>
      <c r="BV1548" s="50">
        <v>6.8455220122521894E-6</v>
      </c>
      <c r="BW1548" s="50">
        <v>5.5406402692624017E-6</v>
      </c>
      <c r="BX1548" s="50">
        <v>3.46208828324895E-6</v>
      </c>
      <c r="BY1548" s="50">
        <v>3.951232014353426E-6</v>
      </c>
      <c r="BZ1548" s="50">
        <v>6.3961019134493045E-6</v>
      </c>
      <c r="CA1548" s="50">
        <v>8.6782750725079239E-6</v>
      </c>
      <c r="CB1548" s="50">
        <v>1.0157719779757518E-5</v>
      </c>
      <c r="CC1548" s="50">
        <v>1.4148862156909988E-5</v>
      </c>
      <c r="CD1548" s="50">
        <v>1.27308770139939E-5</v>
      </c>
      <c r="CE1548" s="50">
        <v>4.2977852626242572E-6</v>
      </c>
      <c r="CF1548" s="50">
        <v>4.6074371153557718E-6</v>
      </c>
      <c r="CG1548" s="50">
        <v>8.500488846702179E-6</v>
      </c>
      <c r="CH1548" s="50">
        <v>7.3694034034354392E-6</v>
      </c>
      <c r="CI1548" s="50">
        <v>1.2778782127448283E-5</v>
      </c>
      <c r="CJ1548" s="50">
        <v>1.1267012664314009E-5</v>
      </c>
      <c r="CK1548" s="50">
        <v>8.7828663244677058E-6</v>
      </c>
      <c r="CL1548" s="50">
        <v>1.3443217147127816E-5</v>
      </c>
      <c r="CM1548" s="50">
        <v>1.6588237788220247E-5</v>
      </c>
      <c r="CN1548" s="50">
        <v>2.0169677756763407E-5</v>
      </c>
      <c r="CO1548" s="50">
        <v>1.4756914217939845E-5</v>
      </c>
      <c r="CP1548" s="50">
        <v>8.5067554360107786E-6</v>
      </c>
      <c r="CQ1548" s="50">
        <v>6.3087179696438157E-7</v>
      </c>
      <c r="CR1548" s="50">
        <v>2.5456646089376984E-5</v>
      </c>
      <c r="CS1548" s="50">
        <v>1.6791438884532743E-5</v>
      </c>
      <c r="CT1548" s="50">
        <v>1.097295573815007E-5</v>
      </c>
      <c r="CU1548" s="50">
        <v>5.0923473019159246E-6</v>
      </c>
      <c r="CV1548" s="50">
        <v>5.3432993994742319E-6</v>
      </c>
      <c r="CW1548" s="50">
        <v>5.4253101867799249E-6</v>
      </c>
      <c r="CX1548" s="50">
        <v>7.7633139538563359E-6</v>
      </c>
      <c r="CY1548" s="50">
        <v>5.8061161610209351E-6</v>
      </c>
      <c r="CZ1548" s="50">
        <v>8.6527999597049482E-6</v>
      </c>
      <c r="DA1548" s="50">
        <v>1.8507979613818665E-4</v>
      </c>
      <c r="DB1548" s="50">
        <v>3.3707110268681936E-5</v>
      </c>
      <c r="DC1548" s="50">
        <v>2.0030034965966927E-2</v>
      </c>
      <c r="DD1548" s="50">
        <v>8.7401369537761357E-7</v>
      </c>
      <c r="DE1548" s="50">
        <v>2.9191109606319909E-5</v>
      </c>
      <c r="DF1548" s="50">
        <v>4.4539816892419968E-5</v>
      </c>
      <c r="DG1548" s="50">
        <v>5.9277811117987224E-4</v>
      </c>
      <c r="DH1548" s="50">
        <v>2.9579932464685831E-5</v>
      </c>
      <c r="DI1548" s="50">
        <v>2.8381184600747908E-5</v>
      </c>
      <c r="DJ1548" s="50">
        <v>1.9872430110288077E-6</v>
      </c>
    </row>
    <row r="1549" spans="13:114" x14ac:dyDescent="0.2">
      <c r="M1549" s="49" t="s">
        <v>229</v>
      </c>
      <c r="N1549" s="50">
        <v>0</v>
      </c>
      <c r="O1549" s="50">
        <v>0</v>
      </c>
      <c r="P1549" s="50">
        <v>0</v>
      </c>
      <c r="Q1549" s="50">
        <v>0</v>
      </c>
      <c r="R1549" s="50">
        <v>0</v>
      </c>
      <c r="S1549" s="50">
        <v>0</v>
      </c>
      <c r="T1549" s="50">
        <v>0</v>
      </c>
      <c r="U1549" s="69">
        <v>0</v>
      </c>
      <c r="V1549" s="50">
        <v>0</v>
      </c>
      <c r="W1549" s="50">
        <v>0</v>
      </c>
      <c r="X1549" s="50">
        <v>0</v>
      </c>
      <c r="Y1549" s="50">
        <v>0</v>
      </c>
      <c r="Z1549" s="50">
        <v>0</v>
      </c>
      <c r="AA1549" s="50">
        <v>0</v>
      </c>
      <c r="AB1549" s="50">
        <v>0</v>
      </c>
      <c r="AC1549" s="50">
        <v>0</v>
      </c>
      <c r="AD1549" s="50">
        <v>0</v>
      </c>
      <c r="AE1549" s="50">
        <v>0</v>
      </c>
      <c r="AF1549" s="50">
        <v>0</v>
      </c>
      <c r="AG1549" s="50">
        <v>0</v>
      </c>
      <c r="AH1549" s="50">
        <v>0</v>
      </c>
      <c r="AI1549" s="50">
        <v>0</v>
      </c>
      <c r="AJ1549" s="50">
        <v>0</v>
      </c>
      <c r="AK1549" s="50">
        <v>0</v>
      </c>
      <c r="AL1549" s="50">
        <v>0</v>
      </c>
      <c r="AM1549" s="50">
        <v>0</v>
      </c>
      <c r="AN1549" s="50">
        <v>0</v>
      </c>
      <c r="AO1549" s="50">
        <v>0</v>
      </c>
      <c r="AP1549" s="50">
        <v>0</v>
      </c>
      <c r="AQ1549" s="50">
        <v>0</v>
      </c>
      <c r="AR1549" s="50">
        <v>0</v>
      </c>
      <c r="AS1549" s="50">
        <v>0</v>
      </c>
      <c r="AT1549" s="50">
        <v>0</v>
      </c>
      <c r="AU1549" s="50">
        <v>0</v>
      </c>
      <c r="AV1549" s="50">
        <v>0</v>
      </c>
      <c r="AW1549" s="50">
        <v>0</v>
      </c>
      <c r="AX1549" s="50">
        <v>0</v>
      </c>
      <c r="AY1549" s="50">
        <v>0</v>
      </c>
      <c r="AZ1549" s="50">
        <v>0</v>
      </c>
      <c r="BA1549" s="50">
        <v>0</v>
      </c>
      <c r="BB1549" s="50">
        <v>0</v>
      </c>
      <c r="BC1549" s="50">
        <v>0</v>
      </c>
      <c r="BD1549" s="50">
        <v>0</v>
      </c>
      <c r="BE1549" s="50">
        <v>0</v>
      </c>
      <c r="BF1549" s="50">
        <v>0</v>
      </c>
      <c r="BG1549" s="50">
        <v>0</v>
      </c>
      <c r="BH1549" s="50">
        <v>0</v>
      </c>
      <c r="BI1549" s="50">
        <v>0</v>
      </c>
      <c r="BJ1549" s="50">
        <v>0</v>
      </c>
      <c r="BK1549" s="50">
        <v>0</v>
      </c>
      <c r="BL1549" s="50">
        <v>0</v>
      </c>
      <c r="BM1549" s="50">
        <v>0</v>
      </c>
      <c r="BN1549" s="50">
        <v>0</v>
      </c>
      <c r="BO1549" s="50">
        <v>0</v>
      </c>
      <c r="BP1549" s="50">
        <v>0</v>
      </c>
      <c r="BQ1549" s="50">
        <v>0</v>
      </c>
      <c r="BR1549" s="50">
        <v>0</v>
      </c>
      <c r="BS1549" s="50">
        <v>0</v>
      </c>
      <c r="BT1549" s="50">
        <v>0</v>
      </c>
      <c r="BU1549" s="50">
        <v>0</v>
      </c>
      <c r="BV1549" s="50">
        <v>0</v>
      </c>
      <c r="BW1549" s="50">
        <v>0</v>
      </c>
      <c r="BX1549" s="50">
        <v>0</v>
      </c>
      <c r="BY1549" s="50">
        <v>0</v>
      </c>
      <c r="BZ1549" s="50">
        <v>0</v>
      </c>
      <c r="CA1549" s="50">
        <v>0</v>
      </c>
      <c r="CB1549" s="50">
        <v>0</v>
      </c>
      <c r="CC1549" s="50">
        <v>0</v>
      </c>
      <c r="CD1549" s="50">
        <v>0</v>
      </c>
      <c r="CE1549" s="50">
        <v>0</v>
      </c>
      <c r="CF1549" s="50">
        <v>0</v>
      </c>
      <c r="CG1549" s="50">
        <v>0</v>
      </c>
      <c r="CH1549" s="50">
        <v>0</v>
      </c>
      <c r="CI1549" s="50">
        <v>0</v>
      </c>
      <c r="CJ1549" s="50">
        <v>0</v>
      </c>
      <c r="CK1549" s="50">
        <v>0</v>
      </c>
      <c r="CL1549" s="50">
        <v>0</v>
      </c>
      <c r="CM1549" s="50">
        <v>0</v>
      </c>
      <c r="CN1549" s="50">
        <v>0</v>
      </c>
      <c r="CO1549" s="50">
        <v>0</v>
      </c>
      <c r="CP1549" s="50">
        <v>0</v>
      </c>
      <c r="CQ1549" s="50">
        <v>0</v>
      </c>
      <c r="CR1549" s="50">
        <v>0</v>
      </c>
      <c r="CS1549" s="50">
        <v>0</v>
      </c>
      <c r="CT1549" s="50">
        <v>0</v>
      </c>
      <c r="CU1549" s="50">
        <v>0</v>
      </c>
      <c r="CV1549" s="50">
        <v>0</v>
      </c>
      <c r="CW1549" s="50">
        <v>0</v>
      </c>
      <c r="CX1549" s="50">
        <v>0</v>
      </c>
      <c r="CY1549" s="50">
        <v>0</v>
      </c>
      <c r="CZ1549" s="50">
        <v>0</v>
      </c>
      <c r="DA1549" s="50">
        <v>0</v>
      </c>
      <c r="DB1549" s="50">
        <v>0</v>
      </c>
      <c r="DC1549" s="50">
        <v>0</v>
      </c>
      <c r="DD1549" s="50">
        <v>4.4613567773258101E-3</v>
      </c>
      <c r="DE1549" s="50">
        <v>0</v>
      </c>
      <c r="DF1549" s="50">
        <v>0</v>
      </c>
      <c r="DG1549" s="50">
        <v>0</v>
      </c>
      <c r="DH1549" s="50">
        <v>0</v>
      </c>
      <c r="DI1549" s="50">
        <v>0</v>
      </c>
      <c r="DJ1549" s="50">
        <v>0</v>
      </c>
    </row>
    <row r="1550" spans="13:114" x14ac:dyDescent="0.2">
      <c r="M1550" s="49" t="s">
        <v>230</v>
      </c>
      <c r="N1550" s="50">
        <v>0</v>
      </c>
      <c r="O1550" s="50">
        <v>0</v>
      </c>
      <c r="P1550" s="50">
        <v>0</v>
      </c>
      <c r="Q1550" s="50">
        <v>0</v>
      </c>
      <c r="R1550" s="50">
        <v>0</v>
      </c>
      <c r="S1550" s="50">
        <v>0</v>
      </c>
      <c r="T1550" s="50">
        <v>0</v>
      </c>
      <c r="U1550" s="69">
        <v>0</v>
      </c>
      <c r="V1550" s="50">
        <v>0</v>
      </c>
      <c r="W1550" s="50">
        <v>0</v>
      </c>
      <c r="X1550" s="50">
        <v>0</v>
      </c>
      <c r="Y1550" s="50">
        <v>0</v>
      </c>
      <c r="Z1550" s="50">
        <v>0</v>
      </c>
      <c r="AA1550" s="50">
        <v>0</v>
      </c>
      <c r="AB1550" s="50">
        <v>0</v>
      </c>
      <c r="AC1550" s="50">
        <v>0</v>
      </c>
      <c r="AD1550" s="50">
        <v>0</v>
      </c>
      <c r="AE1550" s="50">
        <v>0</v>
      </c>
      <c r="AF1550" s="50">
        <v>0</v>
      </c>
      <c r="AG1550" s="50">
        <v>0</v>
      </c>
      <c r="AH1550" s="50">
        <v>0</v>
      </c>
      <c r="AI1550" s="50">
        <v>0</v>
      </c>
      <c r="AJ1550" s="50">
        <v>0</v>
      </c>
      <c r="AK1550" s="50">
        <v>0</v>
      </c>
      <c r="AL1550" s="50">
        <v>0</v>
      </c>
      <c r="AM1550" s="50">
        <v>0</v>
      </c>
      <c r="AN1550" s="50">
        <v>0</v>
      </c>
      <c r="AO1550" s="50">
        <v>0</v>
      </c>
      <c r="AP1550" s="50">
        <v>0</v>
      </c>
      <c r="AQ1550" s="50">
        <v>0</v>
      </c>
      <c r="AR1550" s="50">
        <v>0</v>
      </c>
      <c r="AS1550" s="50">
        <v>0</v>
      </c>
      <c r="AT1550" s="50">
        <v>0</v>
      </c>
      <c r="AU1550" s="50">
        <v>0</v>
      </c>
      <c r="AV1550" s="50">
        <v>0</v>
      </c>
      <c r="AW1550" s="50">
        <v>0</v>
      </c>
      <c r="AX1550" s="50">
        <v>0</v>
      </c>
      <c r="AY1550" s="50">
        <v>0</v>
      </c>
      <c r="AZ1550" s="50">
        <v>0</v>
      </c>
      <c r="BA1550" s="50">
        <v>0</v>
      </c>
      <c r="BB1550" s="50">
        <v>0</v>
      </c>
      <c r="BC1550" s="50">
        <v>0</v>
      </c>
      <c r="BD1550" s="50">
        <v>0</v>
      </c>
      <c r="BE1550" s="50">
        <v>0</v>
      </c>
      <c r="BF1550" s="50">
        <v>0</v>
      </c>
      <c r="BG1550" s="50">
        <v>0</v>
      </c>
      <c r="BH1550" s="50">
        <v>0</v>
      </c>
      <c r="BI1550" s="50">
        <v>0</v>
      </c>
      <c r="BJ1550" s="50">
        <v>0</v>
      </c>
      <c r="BK1550" s="50">
        <v>0</v>
      </c>
      <c r="BL1550" s="50">
        <v>0</v>
      </c>
      <c r="BM1550" s="50">
        <v>0</v>
      </c>
      <c r="BN1550" s="50">
        <v>0</v>
      </c>
      <c r="BO1550" s="50">
        <v>0</v>
      </c>
      <c r="BP1550" s="50">
        <v>0</v>
      </c>
      <c r="BQ1550" s="50">
        <v>0</v>
      </c>
      <c r="BR1550" s="50">
        <v>0</v>
      </c>
      <c r="BS1550" s="50">
        <v>0</v>
      </c>
      <c r="BT1550" s="50">
        <v>0</v>
      </c>
      <c r="BU1550" s="50">
        <v>0</v>
      </c>
      <c r="BV1550" s="50">
        <v>0</v>
      </c>
      <c r="BW1550" s="50">
        <v>0</v>
      </c>
      <c r="BX1550" s="50">
        <v>0</v>
      </c>
      <c r="BY1550" s="50">
        <v>0</v>
      </c>
      <c r="BZ1550" s="50">
        <v>0</v>
      </c>
      <c r="CA1550" s="50">
        <v>0</v>
      </c>
      <c r="CB1550" s="50">
        <v>0</v>
      </c>
      <c r="CC1550" s="50">
        <v>0</v>
      </c>
      <c r="CD1550" s="50">
        <v>0</v>
      </c>
      <c r="CE1550" s="50">
        <v>0</v>
      </c>
      <c r="CF1550" s="50">
        <v>0</v>
      </c>
      <c r="CG1550" s="50">
        <v>0</v>
      </c>
      <c r="CH1550" s="50">
        <v>0</v>
      </c>
      <c r="CI1550" s="50">
        <v>0</v>
      </c>
      <c r="CJ1550" s="50">
        <v>0</v>
      </c>
      <c r="CK1550" s="50">
        <v>0</v>
      </c>
      <c r="CL1550" s="50">
        <v>0</v>
      </c>
      <c r="CM1550" s="50">
        <v>0</v>
      </c>
      <c r="CN1550" s="50">
        <v>0</v>
      </c>
      <c r="CO1550" s="50">
        <v>0</v>
      </c>
      <c r="CP1550" s="50">
        <v>0</v>
      </c>
      <c r="CQ1550" s="50">
        <v>0</v>
      </c>
      <c r="CR1550" s="50">
        <v>0</v>
      </c>
      <c r="CS1550" s="50">
        <v>0</v>
      </c>
      <c r="CT1550" s="50">
        <v>0</v>
      </c>
      <c r="CU1550" s="50">
        <v>0</v>
      </c>
      <c r="CV1550" s="50">
        <v>0</v>
      </c>
      <c r="CW1550" s="50">
        <v>0</v>
      </c>
      <c r="CX1550" s="50">
        <v>0</v>
      </c>
      <c r="CY1550" s="50">
        <v>0</v>
      </c>
      <c r="CZ1550" s="50">
        <v>0</v>
      </c>
      <c r="DA1550" s="50">
        <v>0</v>
      </c>
      <c r="DB1550" s="50">
        <v>0</v>
      </c>
      <c r="DC1550" s="50">
        <v>0</v>
      </c>
      <c r="DD1550" s="50">
        <v>0</v>
      </c>
      <c r="DE1550" s="50">
        <v>8.516678495386799E-3</v>
      </c>
      <c r="DF1550" s="50">
        <v>0</v>
      </c>
      <c r="DG1550" s="50">
        <v>0</v>
      </c>
      <c r="DH1550" s="50">
        <v>0</v>
      </c>
      <c r="DI1550" s="50">
        <v>0</v>
      </c>
      <c r="DJ1550" s="50">
        <v>0</v>
      </c>
    </row>
    <row r="1551" spans="13:114" x14ac:dyDescent="0.2">
      <c r="M1551" s="49" t="s">
        <v>231</v>
      </c>
      <c r="N1551" s="50">
        <v>0</v>
      </c>
      <c r="O1551" s="50">
        <v>0</v>
      </c>
      <c r="P1551" s="50">
        <v>0</v>
      </c>
      <c r="Q1551" s="50">
        <v>0</v>
      </c>
      <c r="R1551" s="50">
        <v>0</v>
      </c>
      <c r="S1551" s="50">
        <v>0</v>
      </c>
      <c r="T1551" s="50">
        <v>0</v>
      </c>
      <c r="U1551" s="69">
        <v>0</v>
      </c>
      <c r="V1551" s="50">
        <v>0</v>
      </c>
      <c r="W1551" s="50">
        <v>0</v>
      </c>
      <c r="X1551" s="50">
        <v>0</v>
      </c>
      <c r="Y1551" s="50">
        <v>0</v>
      </c>
      <c r="Z1551" s="50">
        <v>0</v>
      </c>
      <c r="AA1551" s="50">
        <v>0</v>
      </c>
      <c r="AB1551" s="50">
        <v>0</v>
      </c>
      <c r="AC1551" s="50">
        <v>0</v>
      </c>
      <c r="AD1551" s="50">
        <v>0</v>
      </c>
      <c r="AE1551" s="50">
        <v>0</v>
      </c>
      <c r="AF1551" s="50">
        <v>0</v>
      </c>
      <c r="AG1551" s="50">
        <v>0</v>
      </c>
      <c r="AH1551" s="50">
        <v>0</v>
      </c>
      <c r="AI1551" s="50">
        <v>0</v>
      </c>
      <c r="AJ1551" s="50">
        <v>0</v>
      </c>
      <c r="AK1551" s="50">
        <v>0</v>
      </c>
      <c r="AL1551" s="50">
        <v>0</v>
      </c>
      <c r="AM1551" s="50">
        <v>0</v>
      </c>
      <c r="AN1551" s="50">
        <v>0</v>
      </c>
      <c r="AO1551" s="50">
        <v>0</v>
      </c>
      <c r="AP1551" s="50">
        <v>0</v>
      </c>
      <c r="AQ1551" s="50">
        <v>0</v>
      </c>
      <c r="AR1551" s="50">
        <v>0</v>
      </c>
      <c r="AS1551" s="50">
        <v>0</v>
      </c>
      <c r="AT1551" s="50">
        <v>0</v>
      </c>
      <c r="AU1551" s="50">
        <v>0</v>
      </c>
      <c r="AV1551" s="50">
        <v>0</v>
      </c>
      <c r="AW1551" s="50">
        <v>0</v>
      </c>
      <c r="AX1551" s="50">
        <v>0</v>
      </c>
      <c r="AY1551" s="50">
        <v>0</v>
      </c>
      <c r="AZ1551" s="50">
        <v>0</v>
      </c>
      <c r="BA1551" s="50">
        <v>0</v>
      </c>
      <c r="BB1551" s="50">
        <v>0</v>
      </c>
      <c r="BC1551" s="50">
        <v>0</v>
      </c>
      <c r="BD1551" s="50">
        <v>0</v>
      </c>
      <c r="BE1551" s="50">
        <v>0</v>
      </c>
      <c r="BF1551" s="50">
        <v>0</v>
      </c>
      <c r="BG1551" s="50">
        <v>0</v>
      </c>
      <c r="BH1551" s="50">
        <v>0</v>
      </c>
      <c r="BI1551" s="50">
        <v>0</v>
      </c>
      <c r="BJ1551" s="50">
        <v>0</v>
      </c>
      <c r="BK1551" s="50">
        <v>0</v>
      </c>
      <c r="BL1551" s="50">
        <v>0</v>
      </c>
      <c r="BM1551" s="50">
        <v>0</v>
      </c>
      <c r="BN1551" s="50">
        <v>0</v>
      </c>
      <c r="BO1551" s="50">
        <v>0</v>
      </c>
      <c r="BP1551" s="50">
        <v>0</v>
      </c>
      <c r="BQ1551" s="50">
        <v>0</v>
      </c>
      <c r="BR1551" s="50">
        <v>0</v>
      </c>
      <c r="BS1551" s="50">
        <v>0</v>
      </c>
      <c r="BT1551" s="50">
        <v>0</v>
      </c>
      <c r="BU1551" s="50">
        <v>0</v>
      </c>
      <c r="BV1551" s="50">
        <v>0</v>
      </c>
      <c r="BW1551" s="50">
        <v>0</v>
      </c>
      <c r="BX1551" s="50">
        <v>0</v>
      </c>
      <c r="BY1551" s="50">
        <v>0</v>
      </c>
      <c r="BZ1551" s="50">
        <v>0</v>
      </c>
      <c r="CA1551" s="50">
        <v>0</v>
      </c>
      <c r="CB1551" s="50">
        <v>0</v>
      </c>
      <c r="CC1551" s="50">
        <v>0</v>
      </c>
      <c r="CD1551" s="50">
        <v>0</v>
      </c>
      <c r="CE1551" s="50">
        <v>0</v>
      </c>
      <c r="CF1551" s="50">
        <v>0</v>
      </c>
      <c r="CG1551" s="50">
        <v>0</v>
      </c>
      <c r="CH1551" s="50">
        <v>0</v>
      </c>
      <c r="CI1551" s="50">
        <v>0</v>
      </c>
      <c r="CJ1551" s="50">
        <v>0</v>
      </c>
      <c r="CK1551" s="50">
        <v>0</v>
      </c>
      <c r="CL1551" s="50">
        <v>0</v>
      </c>
      <c r="CM1551" s="50">
        <v>0</v>
      </c>
      <c r="CN1551" s="50">
        <v>0</v>
      </c>
      <c r="CO1551" s="50">
        <v>0</v>
      </c>
      <c r="CP1551" s="50">
        <v>0</v>
      </c>
      <c r="CQ1551" s="50">
        <v>0</v>
      </c>
      <c r="CR1551" s="50">
        <v>0</v>
      </c>
      <c r="CS1551" s="50">
        <v>0</v>
      </c>
      <c r="CT1551" s="50">
        <v>0</v>
      </c>
      <c r="CU1551" s="50">
        <v>0</v>
      </c>
      <c r="CV1551" s="50">
        <v>0</v>
      </c>
      <c r="CW1551" s="50">
        <v>0</v>
      </c>
      <c r="CX1551" s="50">
        <v>0</v>
      </c>
      <c r="CY1551" s="50">
        <v>0</v>
      </c>
      <c r="CZ1551" s="50">
        <v>0</v>
      </c>
      <c r="DA1551" s="50">
        <v>0</v>
      </c>
      <c r="DB1551" s="50">
        <v>0</v>
      </c>
      <c r="DC1551" s="50">
        <v>0</v>
      </c>
      <c r="DD1551" s="50">
        <v>0</v>
      </c>
      <c r="DE1551" s="50">
        <v>0</v>
      </c>
      <c r="DF1551" s="50">
        <v>2.0980319346453769E-2</v>
      </c>
      <c r="DG1551" s="50">
        <v>0</v>
      </c>
      <c r="DH1551" s="50">
        <v>0</v>
      </c>
      <c r="DI1551" s="50">
        <v>0</v>
      </c>
      <c r="DJ1551" s="50">
        <v>0</v>
      </c>
    </row>
    <row r="1552" spans="13:114" ht="22.5" x14ac:dyDescent="0.2">
      <c r="M1552" s="49" t="s">
        <v>232</v>
      </c>
      <c r="N1552" s="50">
        <v>0</v>
      </c>
      <c r="O1552" s="50">
        <v>0</v>
      </c>
      <c r="P1552" s="50">
        <v>0</v>
      </c>
      <c r="Q1552" s="50">
        <v>0</v>
      </c>
      <c r="R1552" s="50">
        <v>0</v>
      </c>
      <c r="S1552" s="50">
        <v>0</v>
      </c>
      <c r="T1552" s="50">
        <v>0</v>
      </c>
      <c r="U1552" s="69">
        <v>0</v>
      </c>
      <c r="V1552" s="50">
        <v>0</v>
      </c>
      <c r="W1552" s="50">
        <v>0</v>
      </c>
      <c r="X1552" s="50">
        <v>0</v>
      </c>
      <c r="Y1552" s="50">
        <v>0</v>
      </c>
      <c r="Z1552" s="50">
        <v>0</v>
      </c>
      <c r="AA1552" s="50">
        <v>0</v>
      </c>
      <c r="AB1552" s="50">
        <v>0</v>
      </c>
      <c r="AC1552" s="50">
        <v>0</v>
      </c>
      <c r="AD1552" s="50">
        <v>0</v>
      </c>
      <c r="AE1552" s="50">
        <v>0</v>
      </c>
      <c r="AF1552" s="50">
        <v>0</v>
      </c>
      <c r="AG1552" s="50">
        <v>0</v>
      </c>
      <c r="AH1552" s="50">
        <v>0</v>
      </c>
      <c r="AI1552" s="50">
        <v>0</v>
      </c>
      <c r="AJ1552" s="50">
        <v>0</v>
      </c>
      <c r="AK1552" s="50">
        <v>0</v>
      </c>
      <c r="AL1552" s="50">
        <v>0</v>
      </c>
      <c r="AM1552" s="50">
        <v>0</v>
      </c>
      <c r="AN1552" s="50">
        <v>0</v>
      </c>
      <c r="AO1552" s="50">
        <v>0</v>
      </c>
      <c r="AP1552" s="50">
        <v>0</v>
      </c>
      <c r="AQ1552" s="50">
        <v>0</v>
      </c>
      <c r="AR1552" s="50">
        <v>0</v>
      </c>
      <c r="AS1552" s="50">
        <v>0</v>
      </c>
      <c r="AT1552" s="50">
        <v>0</v>
      </c>
      <c r="AU1552" s="50">
        <v>0</v>
      </c>
      <c r="AV1552" s="50">
        <v>0</v>
      </c>
      <c r="AW1552" s="50">
        <v>0</v>
      </c>
      <c r="AX1552" s="50">
        <v>0</v>
      </c>
      <c r="AY1552" s="50">
        <v>0</v>
      </c>
      <c r="AZ1552" s="50">
        <v>0</v>
      </c>
      <c r="BA1552" s="50">
        <v>0</v>
      </c>
      <c r="BB1552" s="50">
        <v>0</v>
      </c>
      <c r="BC1552" s="50">
        <v>0</v>
      </c>
      <c r="BD1552" s="50">
        <v>0</v>
      </c>
      <c r="BE1552" s="50">
        <v>0</v>
      </c>
      <c r="BF1552" s="50">
        <v>0</v>
      </c>
      <c r="BG1552" s="50">
        <v>0</v>
      </c>
      <c r="BH1552" s="50">
        <v>0</v>
      </c>
      <c r="BI1552" s="50">
        <v>0</v>
      </c>
      <c r="BJ1552" s="50">
        <v>0</v>
      </c>
      <c r="BK1552" s="50">
        <v>0</v>
      </c>
      <c r="BL1552" s="50">
        <v>0</v>
      </c>
      <c r="BM1552" s="50">
        <v>0</v>
      </c>
      <c r="BN1552" s="50">
        <v>0</v>
      </c>
      <c r="BO1552" s="50">
        <v>0</v>
      </c>
      <c r="BP1552" s="50">
        <v>0</v>
      </c>
      <c r="BQ1552" s="50">
        <v>0</v>
      </c>
      <c r="BR1552" s="50">
        <v>0</v>
      </c>
      <c r="BS1552" s="50">
        <v>0</v>
      </c>
      <c r="BT1552" s="50">
        <v>0</v>
      </c>
      <c r="BU1552" s="50">
        <v>0</v>
      </c>
      <c r="BV1552" s="50">
        <v>0</v>
      </c>
      <c r="BW1552" s="50">
        <v>0</v>
      </c>
      <c r="BX1552" s="50">
        <v>0</v>
      </c>
      <c r="BY1552" s="50">
        <v>0</v>
      </c>
      <c r="BZ1552" s="50">
        <v>0</v>
      </c>
      <c r="CA1552" s="50">
        <v>0</v>
      </c>
      <c r="CB1552" s="50">
        <v>0</v>
      </c>
      <c r="CC1552" s="50">
        <v>0</v>
      </c>
      <c r="CD1552" s="50">
        <v>0</v>
      </c>
      <c r="CE1552" s="50">
        <v>0</v>
      </c>
      <c r="CF1552" s="50">
        <v>0</v>
      </c>
      <c r="CG1552" s="50">
        <v>0</v>
      </c>
      <c r="CH1552" s="50">
        <v>0</v>
      </c>
      <c r="CI1552" s="50">
        <v>0</v>
      </c>
      <c r="CJ1552" s="50">
        <v>0</v>
      </c>
      <c r="CK1552" s="50">
        <v>0</v>
      </c>
      <c r="CL1552" s="50">
        <v>0</v>
      </c>
      <c r="CM1552" s="50">
        <v>0</v>
      </c>
      <c r="CN1552" s="50">
        <v>0</v>
      </c>
      <c r="CO1552" s="50">
        <v>0</v>
      </c>
      <c r="CP1552" s="50">
        <v>0</v>
      </c>
      <c r="CQ1552" s="50">
        <v>0</v>
      </c>
      <c r="CR1552" s="50">
        <v>0</v>
      </c>
      <c r="CS1552" s="50">
        <v>0</v>
      </c>
      <c r="CT1552" s="50">
        <v>0</v>
      </c>
      <c r="CU1552" s="50">
        <v>0</v>
      </c>
      <c r="CV1552" s="50">
        <v>0</v>
      </c>
      <c r="CW1552" s="50">
        <v>0</v>
      </c>
      <c r="CX1552" s="50">
        <v>0</v>
      </c>
      <c r="CY1552" s="50">
        <v>0</v>
      </c>
      <c r="CZ1552" s="50">
        <v>0</v>
      </c>
      <c r="DA1552" s="50">
        <v>0</v>
      </c>
      <c r="DB1552" s="50">
        <v>0</v>
      </c>
      <c r="DC1552" s="50">
        <v>0</v>
      </c>
      <c r="DD1552" s="50">
        <v>0</v>
      </c>
      <c r="DE1552" s="50">
        <v>0</v>
      </c>
      <c r="DF1552" s="50">
        <v>0</v>
      </c>
      <c r="DG1552" s="50">
        <v>1.4645577035735208E-2</v>
      </c>
      <c r="DH1552" s="50">
        <v>0</v>
      </c>
      <c r="DI1552" s="50">
        <v>0</v>
      </c>
      <c r="DJ1552" s="50">
        <v>0</v>
      </c>
    </row>
    <row r="1553" spans="12:114" ht="22.5" x14ac:dyDescent="0.2">
      <c r="M1553" s="49" t="s">
        <v>233</v>
      </c>
      <c r="N1553" s="50">
        <v>1.2241209228078291E-7</v>
      </c>
      <c r="O1553" s="50">
        <v>3.5589878566162441E-7</v>
      </c>
      <c r="P1553" s="50">
        <v>1.1754484126556807E-7</v>
      </c>
      <c r="Q1553" s="50">
        <v>1.1004478439558505E-7</v>
      </c>
      <c r="R1553" s="50">
        <v>4.4306905744439258E-7</v>
      </c>
      <c r="S1553" s="50">
        <v>4.7814387817156319E-7</v>
      </c>
      <c r="T1553" s="50">
        <v>2.6229189347337637E-6</v>
      </c>
      <c r="U1553" s="69">
        <v>3.9259812096044199E-7</v>
      </c>
      <c r="V1553" s="50">
        <v>2.8000681211935007E-7</v>
      </c>
      <c r="W1553" s="50">
        <v>7.0590500474661003E-7</v>
      </c>
      <c r="X1553" s="50">
        <v>4.7304994809633183E-7</v>
      </c>
      <c r="Y1553" s="50">
        <v>6.6341024397954645E-7</v>
      </c>
      <c r="Z1553" s="50">
        <v>5.0732863719353603E-7</v>
      </c>
      <c r="AA1553" s="50">
        <v>6.7561303343637802E-7</v>
      </c>
      <c r="AB1553" s="50">
        <v>3.2813785562965192E-7</v>
      </c>
      <c r="AC1553" s="50">
        <v>1.0891509538122478E-6</v>
      </c>
      <c r="AD1553" s="50">
        <v>2.9624222672188334E-7</v>
      </c>
      <c r="AE1553" s="50">
        <v>8.5218404197394463E-7</v>
      </c>
      <c r="AF1553" s="50">
        <v>9.2445240261523066E-8</v>
      </c>
      <c r="AG1553" s="50">
        <v>8.0163832401152577E-7</v>
      </c>
      <c r="AH1553" s="50">
        <v>2.3603975015940268E-6</v>
      </c>
      <c r="AI1553" s="50">
        <v>9.8506539987279191E-7</v>
      </c>
      <c r="AJ1553" s="50">
        <v>7.20144882175907E-7</v>
      </c>
      <c r="AK1553" s="50">
        <v>6.9946815865646949E-6</v>
      </c>
      <c r="AL1553" s="50">
        <v>2.5752627757763242E-6</v>
      </c>
      <c r="AM1553" s="50">
        <v>2.0936189575070197E-6</v>
      </c>
      <c r="AN1553" s="50">
        <v>5.8143667893191085E-7</v>
      </c>
      <c r="AO1553" s="50">
        <v>6.7696010248502371E-7</v>
      </c>
      <c r="AP1553" s="50">
        <v>6.6762866807526617E-7</v>
      </c>
      <c r="AQ1553" s="50">
        <v>9.1804360795203691E-7</v>
      </c>
      <c r="AR1553" s="50">
        <v>7.7747548512951121E-7</v>
      </c>
      <c r="AS1553" s="50">
        <v>6.5986825843275895E-7</v>
      </c>
      <c r="AT1553" s="50">
        <v>4.1898622559722735E-7</v>
      </c>
      <c r="AU1553" s="50">
        <v>5.3987667081800648E-7</v>
      </c>
      <c r="AV1553" s="50">
        <v>1.3985597909485616E-7</v>
      </c>
      <c r="AW1553" s="50">
        <v>9.8121788409403897E-7</v>
      </c>
      <c r="AX1553" s="50">
        <v>6.2577423393938688E-7</v>
      </c>
      <c r="AY1553" s="50">
        <v>2.9830660963989174E-7</v>
      </c>
      <c r="AZ1553" s="50">
        <v>6.1473775167191667E-7</v>
      </c>
      <c r="BA1553" s="50">
        <v>6.901614578806336E-7</v>
      </c>
      <c r="BB1553" s="50">
        <v>1.6691782437698939E-7</v>
      </c>
      <c r="BC1553" s="50">
        <v>3.6282215515639861E-6</v>
      </c>
      <c r="BD1553" s="50">
        <v>1.084946097060818E-6</v>
      </c>
      <c r="BE1553" s="50">
        <v>2.5883416505443533E-6</v>
      </c>
      <c r="BF1553" s="50">
        <v>5.699262291266022E-7</v>
      </c>
      <c r="BG1553" s="50">
        <v>9.1217762411740921E-7</v>
      </c>
      <c r="BH1553" s="50">
        <v>5.1983731614507168E-7</v>
      </c>
      <c r="BI1553" s="50">
        <v>6.8401830368567131E-7</v>
      </c>
      <c r="BJ1553" s="50">
        <v>4.8621949254045793E-7</v>
      </c>
      <c r="BK1553" s="50">
        <v>1.8176567506913813E-6</v>
      </c>
      <c r="BL1553" s="50">
        <v>8.5822724264543511E-7</v>
      </c>
      <c r="BM1553" s="50">
        <v>7.1638136975486878E-7</v>
      </c>
      <c r="BN1553" s="50">
        <v>6.897696471679214E-8</v>
      </c>
      <c r="BO1553" s="50">
        <v>9.3364954841381128E-7</v>
      </c>
      <c r="BP1553" s="50">
        <v>2.7678325374003655E-7</v>
      </c>
      <c r="BQ1553" s="50">
        <v>3.3610333622953421E-7</v>
      </c>
      <c r="BR1553" s="50">
        <v>6.5634836104690377E-7</v>
      </c>
      <c r="BS1553" s="50">
        <v>3.0369842443329145E-7</v>
      </c>
      <c r="BT1553" s="50">
        <v>7.7733784323504307E-7</v>
      </c>
      <c r="BU1553" s="50">
        <v>8.5087662961745442E-7</v>
      </c>
      <c r="BV1553" s="50">
        <v>7.4737967327212394E-7</v>
      </c>
      <c r="BW1553" s="50">
        <v>2.1148511221022922E-6</v>
      </c>
      <c r="BX1553" s="50">
        <v>9.088714501693009E-7</v>
      </c>
      <c r="BY1553" s="50">
        <v>7.4950123840708088E-7</v>
      </c>
      <c r="BZ1553" s="50">
        <v>1.2092549959624392E-6</v>
      </c>
      <c r="CA1553" s="50">
        <v>1.6369567546172564E-6</v>
      </c>
      <c r="CB1553" s="50">
        <v>1.4649912543970297E-6</v>
      </c>
      <c r="CC1553" s="50">
        <v>1.8462379522068268E-6</v>
      </c>
      <c r="CD1553" s="50">
        <v>1.5919880482984743E-6</v>
      </c>
      <c r="CE1553" s="50">
        <v>4.6512367309935524E-5</v>
      </c>
      <c r="CF1553" s="50">
        <v>7.4159534336138988E-6</v>
      </c>
      <c r="CG1553" s="50">
        <v>6.8191414516342712E-6</v>
      </c>
      <c r="CH1553" s="50">
        <v>7.7330426938631224E-6</v>
      </c>
      <c r="CI1553" s="50">
        <v>6.3465815341553987E-5</v>
      </c>
      <c r="CJ1553" s="50">
        <v>2.0707169637261381E-4</v>
      </c>
      <c r="CK1553" s="50">
        <v>2.4275011750514269E-6</v>
      </c>
      <c r="CL1553" s="50">
        <v>1.1266861528773734E-6</v>
      </c>
      <c r="CM1553" s="50">
        <v>1.5733733037404718E-6</v>
      </c>
      <c r="CN1553" s="50">
        <v>2.1196412902980176E-6</v>
      </c>
      <c r="CO1553" s="50">
        <v>3.2246763056489201E-6</v>
      </c>
      <c r="CP1553" s="50">
        <v>3.0607737393816295E-6</v>
      </c>
      <c r="CQ1553" s="50">
        <v>7.2295981968900658E-8</v>
      </c>
      <c r="CR1553" s="50">
        <v>1.429024406080729E-5</v>
      </c>
      <c r="CS1553" s="50">
        <v>5.5678492169711471E-5</v>
      </c>
      <c r="CT1553" s="50">
        <v>1.1998576321212691E-6</v>
      </c>
      <c r="CU1553" s="50">
        <v>9.0362231104000511E-7</v>
      </c>
      <c r="CV1553" s="50">
        <v>7.3911582615130525E-7</v>
      </c>
      <c r="CW1553" s="50">
        <v>2.3657407414869311E-5</v>
      </c>
      <c r="CX1553" s="50">
        <v>1.0320817968322347E-5</v>
      </c>
      <c r="CY1553" s="50">
        <v>1.783140878387623E-6</v>
      </c>
      <c r="CZ1553" s="50">
        <v>1.2752720053162301E-6</v>
      </c>
      <c r="DA1553" s="50">
        <v>1.6352137889486274E-6</v>
      </c>
      <c r="DB1553" s="50">
        <v>1.3075146392009866E-6</v>
      </c>
      <c r="DC1553" s="50">
        <v>1.4058088856657172E-6</v>
      </c>
      <c r="DD1553" s="50">
        <v>1.5239736365328883E-7</v>
      </c>
      <c r="DE1553" s="50">
        <v>4.0565763693087363E-6</v>
      </c>
      <c r="DF1553" s="50">
        <v>5.2623571404924872E-7</v>
      </c>
      <c r="DG1553" s="50">
        <v>2.5850064619708847E-5</v>
      </c>
      <c r="DH1553" s="50">
        <v>1.2022523464443753E-2</v>
      </c>
      <c r="DI1553" s="50">
        <v>1.0839928056898816E-6</v>
      </c>
      <c r="DJ1553" s="50">
        <v>7.7291841573039221E-7</v>
      </c>
    </row>
    <row r="1554" spans="12:114" ht="22.5" x14ac:dyDescent="0.2">
      <c r="M1554" s="49" t="s">
        <v>234</v>
      </c>
      <c r="N1554" s="50">
        <v>2.6998087020112803E-6</v>
      </c>
      <c r="O1554" s="50">
        <v>7.3202323247103419E-6</v>
      </c>
      <c r="P1554" s="50">
        <v>2.5968012329233016E-6</v>
      </c>
      <c r="Q1554" s="50">
        <v>2.7405115812572954E-6</v>
      </c>
      <c r="R1554" s="50">
        <v>1.4217740868194929E-5</v>
      </c>
      <c r="S1554" s="50">
        <v>8.4525439904935759E-6</v>
      </c>
      <c r="T1554" s="50">
        <v>2.8850734360852144E-5</v>
      </c>
      <c r="U1554" s="69">
        <v>9.6797737911415133E-6</v>
      </c>
      <c r="V1554" s="50">
        <v>4.091530072761328E-6</v>
      </c>
      <c r="W1554" s="50">
        <v>1.1342336219973482E-5</v>
      </c>
      <c r="X1554" s="50">
        <v>1.0155992664413403E-5</v>
      </c>
      <c r="Y1554" s="50">
        <v>1.7663003753331257E-5</v>
      </c>
      <c r="Z1554" s="50">
        <v>1.6480658361356864E-5</v>
      </c>
      <c r="AA1554" s="50">
        <v>2.0796514547899547E-5</v>
      </c>
      <c r="AB1554" s="50">
        <v>5.9675941091717664E-6</v>
      </c>
      <c r="AC1554" s="50">
        <v>1.7309100854813589E-5</v>
      </c>
      <c r="AD1554" s="50">
        <v>7.1742704573552523E-6</v>
      </c>
      <c r="AE1554" s="50">
        <v>1.3970774316790079E-5</v>
      </c>
      <c r="AF1554" s="50">
        <v>4.0632886551375918E-6</v>
      </c>
      <c r="AG1554" s="50">
        <v>1.5561269446772269E-5</v>
      </c>
      <c r="AH1554" s="50">
        <v>1.8837078441975981E-5</v>
      </c>
      <c r="AI1554" s="50">
        <v>2.1910822388790343E-5</v>
      </c>
      <c r="AJ1554" s="50">
        <v>1.019531613048305E-5</v>
      </c>
      <c r="AK1554" s="50">
        <v>2.3922781601511956E-5</v>
      </c>
      <c r="AL1554" s="50">
        <v>1.6294573897651136E-5</v>
      </c>
      <c r="AM1554" s="50">
        <v>2.3184001373353288E-5</v>
      </c>
      <c r="AN1554" s="50">
        <v>1.4833583723551224E-5</v>
      </c>
      <c r="AO1554" s="50">
        <v>2.3121850733009298E-5</v>
      </c>
      <c r="AP1554" s="50">
        <v>2.1254498912723001E-5</v>
      </c>
      <c r="AQ1554" s="50">
        <v>2.3918763437910424E-5</v>
      </c>
      <c r="AR1554" s="50">
        <v>1.4100023810228249E-5</v>
      </c>
      <c r="AS1554" s="50">
        <v>1.2371288800484921E-5</v>
      </c>
      <c r="AT1554" s="50">
        <v>1.1056432987811148E-5</v>
      </c>
      <c r="AU1554" s="50">
        <v>1.2936793884396864E-5</v>
      </c>
      <c r="AV1554" s="50">
        <v>2.9073286629547045E-6</v>
      </c>
      <c r="AW1554" s="50">
        <v>1.615472671567001E-5</v>
      </c>
      <c r="AX1554" s="50">
        <v>3.1140224452647681E-5</v>
      </c>
      <c r="AY1554" s="50">
        <v>7.806945670823712E-6</v>
      </c>
      <c r="AZ1554" s="50">
        <v>1.0137469327892958E-5</v>
      </c>
      <c r="BA1554" s="50">
        <v>1.0696939646310809E-5</v>
      </c>
      <c r="BB1554" s="50">
        <v>2.0945231971788741E-6</v>
      </c>
      <c r="BC1554" s="50">
        <v>3.5371943779188932E-5</v>
      </c>
      <c r="BD1554" s="50">
        <v>2.3104150891989094E-5</v>
      </c>
      <c r="BE1554" s="50">
        <v>3.8613720636164421E-5</v>
      </c>
      <c r="BF1554" s="50">
        <v>9.2266282282748582E-6</v>
      </c>
      <c r="BG1554" s="50">
        <v>1.620812156203589E-5</v>
      </c>
      <c r="BH1554" s="50">
        <v>2.5079466038118634E-5</v>
      </c>
      <c r="BI1554" s="50">
        <v>2.5100395995252479E-5</v>
      </c>
      <c r="BJ1554" s="50">
        <v>1.2545692672720682E-5</v>
      </c>
      <c r="BK1554" s="50">
        <v>1.4369593383762984E-5</v>
      </c>
      <c r="BL1554" s="50">
        <v>2.5663993015140552E-5</v>
      </c>
      <c r="BM1554" s="50">
        <v>1.7301154950515674E-5</v>
      </c>
      <c r="BN1554" s="50">
        <v>1.0220345042902569E-6</v>
      </c>
      <c r="BO1554" s="50">
        <v>8.0831049033362334E-6</v>
      </c>
      <c r="BP1554" s="50">
        <v>5.0036446851688764E-6</v>
      </c>
      <c r="BQ1554" s="50">
        <v>6.1214319011980295E-6</v>
      </c>
      <c r="BR1554" s="50">
        <v>1.2835860057009552E-5</v>
      </c>
      <c r="BS1554" s="50">
        <v>6.4350449182127127E-6</v>
      </c>
      <c r="BT1554" s="50">
        <v>2.6449217643226778E-5</v>
      </c>
      <c r="BU1554" s="50">
        <v>1.7591769130486041E-5</v>
      </c>
      <c r="BV1554" s="50">
        <v>1.5542267559169537E-5</v>
      </c>
      <c r="BW1554" s="50">
        <v>5.8306562372885389E-5</v>
      </c>
      <c r="BX1554" s="50">
        <v>2.1384373970974238E-5</v>
      </c>
      <c r="BY1554" s="50">
        <v>1.4076865478274003E-5</v>
      </c>
      <c r="BZ1554" s="50">
        <v>2.1381082183028673E-5</v>
      </c>
      <c r="CA1554" s="50">
        <v>2.5321912633400072E-5</v>
      </c>
      <c r="CB1554" s="50">
        <v>2.7461439439883279E-5</v>
      </c>
      <c r="CC1554" s="50">
        <v>3.4011640969122095E-5</v>
      </c>
      <c r="CD1554" s="50">
        <v>2.6200382869114115E-5</v>
      </c>
      <c r="CE1554" s="50">
        <v>8.931521414771251E-5</v>
      </c>
      <c r="CF1554" s="50">
        <v>4.6668761692042753E-5</v>
      </c>
      <c r="CG1554" s="50">
        <v>2.2987702273367158E-4</v>
      </c>
      <c r="CH1554" s="50">
        <v>5.2564379182802047E-5</v>
      </c>
      <c r="CI1554" s="50">
        <v>9.8227127346102352E-5</v>
      </c>
      <c r="CJ1554" s="50">
        <v>1.8888761532388611E-4</v>
      </c>
      <c r="CK1554" s="50">
        <v>8.9204626154473234E-4</v>
      </c>
      <c r="CL1554" s="50">
        <v>7.964398607314368E-5</v>
      </c>
      <c r="CM1554" s="50">
        <v>1.6491401832210062E-4</v>
      </c>
      <c r="CN1554" s="50">
        <v>7.5233401017064366E-5</v>
      </c>
      <c r="CO1554" s="50">
        <v>1.2506942947106419E-4</v>
      </c>
      <c r="CP1554" s="50">
        <v>6.8619914635241326E-5</v>
      </c>
      <c r="CQ1554" s="50">
        <v>4.8958990769098434E-6</v>
      </c>
      <c r="CR1554" s="50">
        <v>1.1047395137151816E-4</v>
      </c>
      <c r="CS1554" s="50">
        <v>9.1312240100831845E-5</v>
      </c>
      <c r="CT1554" s="50">
        <v>2.7510170921284741E-5</v>
      </c>
      <c r="CU1554" s="50">
        <v>1.4873317534148104E-5</v>
      </c>
      <c r="CV1554" s="50">
        <v>1.3363956194111052E-4</v>
      </c>
      <c r="CW1554" s="50">
        <v>4.8682582001228331E-5</v>
      </c>
      <c r="CX1554" s="50">
        <v>2.9188689838276764E-4</v>
      </c>
      <c r="CY1554" s="50">
        <v>9.1998811311289291E-5</v>
      </c>
      <c r="CZ1554" s="50">
        <v>3.68540091142601E-4</v>
      </c>
      <c r="DA1554" s="50">
        <v>9.7143517206136034E-5</v>
      </c>
      <c r="DB1554" s="50">
        <v>2.4645529362650067E-5</v>
      </c>
      <c r="DC1554" s="50">
        <v>8.0956459841489338E-5</v>
      </c>
      <c r="DD1554" s="50">
        <v>2.7903749965035034E-6</v>
      </c>
      <c r="DE1554" s="50">
        <v>1.1181667127402987E-4</v>
      </c>
      <c r="DF1554" s="50">
        <v>8.0993642803163659E-5</v>
      </c>
      <c r="DG1554" s="50">
        <v>1.6911339434146788E-4</v>
      </c>
      <c r="DH1554" s="50">
        <v>4.0097424007268301E-5</v>
      </c>
      <c r="DI1554" s="50">
        <v>1.3877351988994282E-2</v>
      </c>
      <c r="DJ1554" s="50">
        <v>2.8470339131184672E-5</v>
      </c>
    </row>
    <row r="1555" spans="12:114" x14ac:dyDescent="0.2">
      <c r="M1555" s="49" t="s">
        <v>235</v>
      </c>
      <c r="N1555" s="50">
        <v>4.669484206821849E-8</v>
      </c>
      <c r="O1555" s="50">
        <v>7.39187371893913E-8</v>
      </c>
      <c r="P1555" s="50">
        <v>8.1348010297228895E-8</v>
      </c>
      <c r="Q1555" s="50">
        <v>3.9080298796059986E-8</v>
      </c>
      <c r="R1555" s="50">
        <v>4.0106005098210986E-7</v>
      </c>
      <c r="S1555" s="50">
        <v>1.4702635405429805E-6</v>
      </c>
      <c r="T1555" s="50">
        <v>6.6060148948137547E-6</v>
      </c>
      <c r="U1555" s="69">
        <v>8.2719310249268811E-7</v>
      </c>
      <c r="V1555" s="50">
        <v>1.2458564540794971E-7</v>
      </c>
      <c r="W1555" s="50">
        <v>4.0375996847324403E-7</v>
      </c>
      <c r="X1555" s="50">
        <v>1.3543727461636802E-7</v>
      </c>
      <c r="Y1555" s="50">
        <v>3.9388417046571832E-7</v>
      </c>
      <c r="Z1555" s="50">
        <v>4.0900361630333982E-7</v>
      </c>
      <c r="AA1555" s="50">
        <v>3.0837936202261586E-7</v>
      </c>
      <c r="AB1555" s="50">
        <v>8.4676146874763043E-8</v>
      </c>
      <c r="AC1555" s="50">
        <v>2.453593590168663E-7</v>
      </c>
      <c r="AD1555" s="50">
        <v>8.7502686329833239E-8</v>
      </c>
      <c r="AE1555" s="50">
        <v>2.5764996722144334E-7</v>
      </c>
      <c r="AF1555" s="50">
        <v>3.9321474026653821E-8</v>
      </c>
      <c r="AG1555" s="50">
        <v>2.5415924483444186E-7</v>
      </c>
      <c r="AH1555" s="50">
        <v>4.2991028119059875E-7</v>
      </c>
      <c r="AI1555" s="50">
        <v>1.9365986070150615E-7</v>
      </c>
      <c r="AJ1555" s="50">
        <v>1.510261497165259E-7</v>
      </c>
      <c r="AK1555" s="50">
        <v>4.9735454827136E-7</v>
      </c>
      <c r="AL1555" s="50">
        <v>5.5422972189776392E-7</v>
      </c>
      <c r="AM1555" s="50">
        <v>4.4783774061245075E-7</v>
      </c>
      <c r="AN1555" s="50">
        <v>1.7762291816817243E-7</v>
      </c>
      <c r="AO1555" s="50">
        <v>2.5255794466010102E-7</v>
      </c>
      <c r="AP1555" s="50">
        <v>2.2634927978933967E-7</v>
      </c>
      <c r="AQ1555" s="50">
        <v>2.3280740798337248E-7</v>
      </c>
      <c r="AR1555" s="50">
        <v>2.2391159382292658E-7</v>
      </c>
      <c r="AS1555" s="50">
        <v>2.3302852858246742E-7</v>
      </c>
      <c r="AT1555" s="50">
        <v>1.82048736706635E-7</v>
      </c>
      <c r="AU1555" s="50">
        <v>2.6586882844242253E-7</v>
      </c>
      <c r="AV1555" s="50">
        <v>1.0180078894354391E-7</v>
      </c>
      <c r="AW1555" s="50">
        <v>3.0271825971329109E-7</v>
      </c>
      <c r="AX1555" s="50">
        <v>1.978005229774289E-7</v>
      </c>
      <c r="AY1555" s="50">
        <v>6.5378997731932811E-8</v>
      </c>
      <c r="AZ1555" s="50">
        <v>1.8094628239787099E-6</v>
      </c>
      <c r="BA1555" s="50">
        <v>2.2483904628166323E-7</v>
      </c>
      <c r="BB1555" s="50">
        <v>4.103976333631057E-8</v>
      </c>
      <c r="BC1555" s="50">
        <v>2.7358796411016524E-7</v>
      </c>
      <c r="BD1555" s="50">
        <v>2.3547383178924773E-7</v>
      </c>
      <c r="BE1555" s="50">
        <v>3.743027771980376E-7</v>
      </c>
      <c r="BF1555" s="50">
        <v>2.0890589732091524E-7</v>
      </c>
      <c r="BG1555" s="50">
        <v>3.0160464012713186E-7</v>
      </c>
      <c r="BH1555" s="50">
        <v>2.4485773723016054E-7</v>
      </c>
      <c r="BI1555" s="50">
        <v>3.7440935204262387E-7</v>
      </c>
      <c r="BJ1555" s="50">
        <v>1.8797413799600515E-6</v>
      </c>
      <c r="BK1555" s="50">
        <v>4.513296349184634E-7</v>
      </c>
      <c r="BL1555" s="50">
        <v>1.1775235592602932E-6</v>
      </c>
      <c r="BM1555" s="50">
        <v>9.8256863228073812E-7</v>
      </c>
      <c r="BN1555" s="50">
        <v>1.4285209651322673E-8</v>
      </c>
      <c r="BO1555" s="50">
        <v>2.1691793933854684E-7</v>
      </c>
      <c r="BP1555" s="50">
        <v>1.4831936796364532E-7</v>
      </c>
      <c r="BQ1555" s="50">
        <v>1.4606177186816432E-7</v>
      </c>
      <c r="BR1555" s="50">
        <v>2.7733026840925268E-7</v>
      </c>
      <c r="BS1555" s="50">
        <v>1.504146306367744E-7</v>
      </c>
      <c r="BT1555" s="50">
        <v>4.9871143760275687E-7</v>
      </c>
      <c r="BU1555" s="50">
        <v>7.1353835250526395E-6</v>
      </c>
      <c r="BV1555" s="50">
        <v>3.4075489686925888E-7</v>
      </c>
      <c r="BW1555" s="50">
        <v>4.8490406439182985E-7</v>
      </c>
      <c r="BX1555" s="50">
        <v>6.1874016642502738E-7</v>
      </c>
      <c r="BY1555" s="50">
        <v>6.4299008482027036E-7</v>
      </c>
      <c r="BZ1555" s="50">
        <v>7.7338368127224334E-7</v>
      </c>
      <c r="CA1555" s="50">
        <v>6.5689869755287508E-7</v>
      </c>
      <c r="CB1555" s="50">
        <v>6.2722738770779591E-7</v>
      </c>
      <c r="CC1555" s="50">
        <v>8.557777639776514E-7</v>
      </c>
      <c r="CD1555" s="50">
        <v>7.4559131867449346E-7</v>
      </c>
      <c r="CE1555" s="50">
        <v>1.8955257228849888E-5</v>
      </c>
      <c r="CF1555" s="50">
        <v>8.9393852747663972E-6</v>
      </c>
      <c r="CG1555" s="50">
        <v>4.1359211039474156E-7</v>
      </c>
      <c r="CH1555" s="50">
        <v>2.5138048365833552E-7</v>
      </c>
      <c r="CI1555" s="50">
        <v>1.8943058020587881E-5</v>
      </c>
      <c r="CJ1555" s="50">
        <v>3.2337602847174384E-6</v>
      </c>
      <c r="CK1555" s="50">
        <v>5.6675469334520065E-7</v>
      </c>
      <c r="CL1555" s="50">
        <v>1.2868401095217718E-7</v>
      </c>
      <c r="CM1555" s="50">
        <v>4.740435675875137E-7</v>
      </c>
      <c r="CN1555" s="50">
        <v>3.6822231016388691E-7</v>
      </c>
      <c r="CO1555" s="50">
        <v>3.4426468549103753E-7</v>
      </c>
      <c r="CP1555" s="50">
        <v>3.3878965728938325E-7</v>
      </c>
      <c r="CQ1555" s="50">
        <v>3.0271662315792054E-8</v>
      </c>
      <c r="CR1555" s="50">
        <v>6.7343599736762925E-7</v>
      </c>
      <c r="CS1555" s="50">
        <v>2.0118545964253556E-6</v>
      </c>
      <c r="CT1555" s="50">
        <v>1.6680717732402712E-6</v>
      </c>
      <c r="CU1555" s="50">
        <v>3.8144847647717728E-7</v>
      </c>
      <c r="CV1555" s="50">
        <v>6.3632980954894816E-7</v>
      </c>
      <c r="CW1555" s="50">
        <v>5.5764712524024535E-7</v>
      </c>
      <c r="CX1555" s="50">
        <v>3.0574458054998683E-7</v>
      </c>
      <c r="CY1555" s="50">
        <v>1.9743436993049711E-5</v>
      </c>
      <c r="CZ1555" s="50">
        <v>6.7795038273588697E-6</v>
      </c>
      <c r="DA1555" s="50">
        <v>7.4187937281107796E-7</v>
      </c>
      <c r="DB1555" s="50">
        <v>6.7952737518894764E-7</v>
      </c>
      <c r="DC1555" s="50">
        <v>2.6399410837280621E-6</v>
      </c>
      <c r="DD1555" s="50">
        <v>9.2843316796107686E-8</v>
      </c>
      <c r="DE1555" s="50">
        <v>2.9274594642960223E-5</v>
      </c>
      <c r="DF1555" s="50">
        <v>3.6570479877276531E-5</v>
      </c>
      <c r="DG1555" s="50">
        <v>9.4542269244103664E-7</v>
      </c>
      <c r="DH1555" s="50">
        <v>1.6054623378177954E-5</v>
      </c>
      <c r="DI1555" s="50">
        <v>3.0312347397950279E-7</v>
      </c>
      <c r="DJ1555" s="50">
        <v>7.4764961212683608E-3</v>
      </c>
    </row>
    <row r="1556" spans="12:114" x14ac:dyDescent="0.2">
      <c r="N1556" s="24">
        <f t="shared" ref="N1556:AS1556" si="246">SUM(N1455:N1555)</f>
        <v>8.7853299003336077E-3</v>
      </c>
      <c r="O1556" s="24">
        <f t="shared" si="246"/>
        <v>2.4961562664494393E-2</v>
      </c>
      <c r="P1556" s="24">
        <f t="shared" si="246"/>
        <v>1.2013366965758141E-2</v>
      </c>
      <c r="Q1556" s="24">
        <f t="shared" si="246"/>
        <v>5.4275081496532327E-3</v>
      </c>
      <c r="R1556" s="24">
        <f t="shared" si="246"/>
        <v>3.0066633983032488E-2</v>
      </c>
      <c r="S1556" s="24">
        <f t="shared" si="246"/>
        <v>1.055780374160083E-2</v>
      </c>
      <c r="T1556" s="24">
        <f t="shared" si="246"/>
        <v>1.9993660846007937E-2</v>
      </c>
      <c r="U1556" s="64">
        <f t="shared" si="246"/>
        <v>2.5063111174644423E-2</v>
      </c>
      <c r="V1556" s="24">
        <f t="shared" si="246"/>
        <v>1.0099927084156182E-2</v>
      </c>
      <c r="W1556" s="24">
        <f t="shared" si="246"/>
        <v>1.1686927990908686E-2</v>
      </c>
      <c r="X1556" s="24">
        <f t="shared" si="246"/>
        <v>3.208863076802166E-2</v>
      </c>
      <c r="Y1556" s="24">
        <f t="shared" si="246"/>
        <v>2.9384184726296243E-2</v>
      </c>
      <c r="Z1556" s="24">
        <f t="shared" si="246"/>
        <v>4.8809359353082518E-2</v>
      </c>
      <c r="AA1556" s="24">
        <f t="shared" si="246"/>
        <v>2.3872917618722785E-2</v>
      </c>
      <c r="AB1556" s="24">
        <f t="shared" si="246"/>
        <v>2.3703139703690975E-2</v>
      </c>
      <c r="AC1556" s="24">
        <f t="shared" si="246"/>
        <v>2.9475889841379495E-2</v>
      </c>
      <c r="AD1556" s="24">
        <f t="shared" si="246"/>
        <v>4.5866404558733559E-2</v>
      </c>
      <c r="AE1556" s="24">
        <f t="shared" si="246"/>
        <v>4.9146123936872919E-2</v>
      </c>
      <c r="AF1556" s="24">
        <f t="shared" si="246"/>
        <v>3.8000908052263217E-3</v>
      </c>
      <c r="AG1556" s="24">
        <f t="shared" si="246"/>
        <v>1.684651583447298E-2</v>
      </c>
      <c r="AH1556" s="24">
        <f t="shared" si="246"/>
        <v>3.1030552317271365E-2</v>
      </c>
      <c r="AI1556" s="24">
        <f t="shared" si="246"/>
        <v>1.3936039604742059E-2</v>
      </c>
      <c r="AJ1556" s="24">
        <f t="shared" si="246"/>
        <v>3.6576222769095633E-2</v>
      </c>
      <c r="AK1556" s="24">
        <f t="shared" si="246"/>
        <v>3.4352452160237607E-2</v>
      </c>
      <c r="AL1556" s="24">
        <f t="shared" si="246"/>
        <v>1.3644163915590646E-2</v>
      </c>
      <c r="AM1556" s="24">
        <f t="shared" si="246"/>
        <v>2.3169920393529785E-2</v>
      </c>
      <c r="AN1556" s="24">
        <f t="shared" si="246"/>
        <v>1.8240742365236807E-2</v>
      </c>
      <c r="AO1556" s="24">
        <f t="shared" si="246"/>
        <v>2.7499260748202196E-2</v>
      </c>
      <c r="AP1556" s="24">
        <f t="shared" si="246"/>
        <v>2.5066563437238228E-2</v>
      </c>
      <c r="AQ1556" s="24">
        <f t="shared" si="246"/>
        <v>3.8736739367360266E-2</v>
      </c>
      <c r="AR1556" s="24">
        <f t="shared" si="246"/>
        <v>2.4911571816214857E-2</v>
      </c>
      <c r="AS1556" s="24">
        <f t="shared" si="246"/>
        <v>3.1938243749875909E-2</v>
      </c>
      <c r="AT1556" s="24">
        <f t="shared" ref="AT1556:BY1556" si="247">SUM(AT1455:AT1555)</f>
        <v>2.178391150811557E-2</v>
      </c>
      <c r="AU1556" s="24">
        <f t="shared" si="247"/>
        <v>3.3661151550154964E-2</v>
      </c>
      <c r="AV1556" s="24">
        <f t="shared" si="247"/>
        <v>2.9542967213761861E-3</v>
      </c>
      <c r="AW1556" s="24">
        <f t="shared" si="247"/>
        <v>2.6443941018668028E-2</v>
      </c>
      <c r="AX1556" s="24">
        <f t="shared" si="247"/>
        <v>2.8906980165352925E-2</v>
      </c>
      <c r="AY1556" s="24">
        <f t="shared" si="247"/>
        <v>1.1173099811707709E-2</v>
      </c>
      <c r="AZ1556" s="24">
        <f t="shared" si="247"/>
        <v>1.1246191848818463E-2</v>
      </c>
      <c r="BA1556" s="24">
        <f t="shared" si="247"/>
        <v>7.5754380484394481E-3</v>
      </c>
      <c r="BB1556" s="24">
        <f t="shared" si="247"/>
        <v>8.1787679934701928E-4</v>
      </c>
      <c r="BC1556" s="24">
        <f t="shared" si="247"/>
        <v>1.5487623951370813E-2</v>
      </c>
      <c r="BD1556" s="24">
        <f t="shared" si="247"/>
        <v>1.5127188104490112E-2</v>
      </c>
      <c r="BE1556" s="24">
        <f t="shared" si="247"/>
        <v>1.4635833163049781E-2</v>
      </c>
      <c r="BF1556" s="24">
        <f t="shared" si="247"/>
        <v>1.6603253122081937E-2</v>
      </c>
      <c r="BG1556" s="24">
        <f t="shared" si="247"/>
        <v>2.6743010007334853E-2</v>
      </c>
      <c r="BH1556" s="24">
        <f t="shared" si="247"/>
        <v>1.0201899964244305E-2</v>
      </c>
      <c r="BI1556" s="24">
        <f t="shared" si="247"/>
        <v>1.9279542717769535E-2</v>
      </c>
      <c r="BJ1556" s="24">
        <f t="shared" si="247"/>
        <v>1.0905098152560475E-2</v>
      </c>
      <c r="BK1556" s="24">
        <f t="shared" si="247"/>
        <v>1.9100719358011668E-2</v>
      </c>
      <c r="BL1556" s="24">
        <f t="shared" si="247"/>
        <v>3.2117777724633562E-2</v>
      </c>
      <c r="BM1556" s="24">
        <f t="shared" si="247"/>
        <v>3.0468546568126996E-2</v>
      </c>
      <c r="BN1556" s="24">
        <f t="shared" si="247"/>
        <v>2.8472491389140464E-4</v>
      </c>
      <c r="BO1556" s="24">
        <f t="shared" si="247"/>
        <v>7.8650451406452257E-3</v>
      </c>
      <c r="BP1556" s="24">
        <f t="shared" si="247"/>
        <v>4.1862166204679595E-3</v>
      </c>
      <c r="BQ1556" s="24">
        <f t="shared" si="247"/>
        <v>5.9851645293265004E-3</v>
      </c>
      <c r="BR1556" s="24">
        <f t="shared" si="247"/>
        <v>4.5547391626151207E-2</v>
      </c>
      <c r="BS1556" s="24">
        <f t="shared" si="247"/>
        <v>2.2284651599085003E-2</v>
      </c>
      <c r="BT1556" s="24">
        <f t="shared" si="247"/>
        <v>1.5395698988916877E-2</v>
      </c>
      <c r="BU1556" s="24">
        <f t="shared" si="247"/>
        <v>1.3355244732724449E-2</v>
      </c>
      <c r="BV1556" s="24">
        <f t="shared" si="247"/>
        <v>3.0522070202007742E-2</v>
      </c>
      <c r="BW1556" s="24">
        <f t="shared" si="247"/>
        <v>1.7883443088567048E-2</v>
      </c>
      <c r="BX1556" s="24">
        <f t="shared" si="247"/>
        <v>1.9013218819484642E-2</v>
      </c>
      <c r="BY1556" s="24">
        <f t="shared" si="247"/>
        <v>4.6249502118512351E-2</v>
      </c>
      <c r="BZ1556" s="24">
        <f t="shared" ref="BZ1556:DE1556" si="248">SUM(BZ1455:BZ1555)</f>
        <v>3.956710388593105E-2</v>
      </c>
      <c r="CA1556" s="24">
        <f t="shared" si="248"/>
        <v>3.1868850532434809E-2</v>
      </c>
      <c r="CB1556" s="24">
        <f t="shared" si="248"/>
        <v>2.2630184242043352E-2</v>
      </c>
      <c r="CC1556" s="24">
        <f t="shared" si="248"/>
        <v>2.1567597244065866E-2</v>
      </c>
      <c r="CD1556" s="24">
        <f t="shared" si="248"/>
        <v>1.7292519187373297E-2</v>
      </c>
      <c r="CE1556" s="24">
        <f t="shared" si="248"/>
        <v>1.5816867533137303E-2</v>
      </c>
      <c r="CF1556" s="24">
        <f t="shared" si="248"/>
        <v>6.0302954778202758E-2</v>
      </c>
      <c r="CG1556" s="24">
        <f t="shared" si="248"/>
        <v>9.7011496427516376E-3</v>
      </c>
      <c r="CH1556" s="24">
        <f t="shared" si="248"/>
        <v>1.5954140437530628E-2</v>
      </c>
      <c r="CI1556" s="24">
        <f t="shared" si="248"/>
        <v>8.4364697301037659E-3</v>
      </c>
      <c r="CJ1556" s="24">
        <f t="shared" si="248"/>
        <v>5.9527270564829473E-3</v>
      </c>
      <c r="CK1556" s="24">
        <f t="shared" si="248"/>
        <v>7.5447500749084104E-3</v>
      </c>
      <c r="CL1556" s="24">
        <f t="shared" si="248"/>
        <v>2.5832424028523213E-3</v>
      </c>
      <c r="CM1556" s="24">
        <f t="shared" si="248"/>
        <v>2.0975831138529171E-2</v>
      </c>
      <c r="CN1556" s="24">
        <f t="shared" si="248"/>
        <v>8.2521058045343636E-3</v>
      </c>
      <c r="CO1556" s="24">
        <f t="shared" si="248"/>
        <v>5.5125958653815463E-3</v>
      </c>
      <c r="CP1556" s="24">
        <f t="shared" si="248"/>
        <v>9.7987513840112807E-3</v>
      </c>
      <c r="CQ1556" s="24">
        <f t="shared" si="248"/>
        <v>5.6982482907586693E-3</v>
      </c>
      <c r="CR1556" s="24">
        <f t="shared" si="248"/>
        <v>1.739110899197616E-2</v>
      </c>
      <c r="CS1556" s="24">
        <f t="shared" si="248"/>
        <v>2.3602617403057007E-2</v>
      </c>
      <c r="CT1556" s="24">
        <f t="shared" si="248"/>
        <v>2.344191399812897E-2</v>
      </c>
      <c r="CU1556" s="24">
        <f t="shared" si="248"/>
        <v>8.120746302271168E-3</v>
      </c>
      <c r="CV1556" s="24">
        <f t="shared" si="248"/>
        <v>7.1851137837143893E-3</v>
      </c>
      <c r="CW1556" s="24">
        <f t="shared" si="248"/>
        <v>8.4624668413810795E-3</v>
      </c>
      <c r="CX1556" s="24">
        <f t="shared" si="248"/>
        <v>1.0392264354340873E-2</v>
      </c>
      <c r="CY1556" s="24">
        <f t="shared" si="248"/>
        <v>1.2464862545711164E-2</v>
      </c>
      <c r="CZ1556" s="24">
        <f t="shared" si="248"/>
        <v>1.4205404969193884E-2</v>
      </c>
      <c r="DA1556" s="24">
        <f t="shared" si="248"/>
        <v>1.5390424231989025E-2</v>
      </c>
      <c r="DB1556" s="24">
        <f t="shared" si="248"/>
        <v>3.6049475570980302E-2</v>
      </c>
      <c r="DC1556" s="24">
        <f t="shared" si="248"/>
        <v>2.4472109750912702E-2</v>
      </c>
      <c r="DD1556" s="24">
        <f t="shared" si="248"/>
        <v>5.6301080783857788E-3</v>
      </c>
      <c r="DE1556" s="24">
        <f t="shared" si="248"/>
        <v>1.4241458688539568E-2</v>
      </c>
      <c r="DF1556" s="24">
        <f t="shared" ref="DF1556:DJ1556" si="249">SUM(DF1455:DF1555)</f>
        <v>2.5456222770619624E-2</v>
      </c>
      <c r="DG1556" s="24">
        <f t="shared" si="249"/>
        <v>3.0783746034494394E-2</v>
      </c>
      <c r="DH1556" s="24">
        <f t="shared" si="249"/>
        <v>1.7850345744513697E-2</v>
      </c>
      <c r="DI1556" s="24">
        <f t="shared" si="249"/>
        <v>1.9121441736819653E-2</v>
      </c>
      <c r="DJ1556" s="24">
        <f t="shared" si="249"/>
        <v>1.1438858955933807E-2</v>
      </c>
    </row>
    <row r="1557" spans="12:114" x14ac:dyDescent="0.2">
      <c r="L1557" s="24" t="s">
        <v>332</v>
      </c>
    </row>
    <row r="1558" spans="12:114" ht="12" thickBot="1" x14ac:dyDescent="0.25"/>
    <row r="1559" spans="12:114" ht="124.5" thickBot="1" x14ac:dyDescent="0.25">
      <c r="M1559" s="41"/>
      <c r="N1559" s="42" t="s">
        <v>135</v>
      </c>
      <c r="O1559" s="42" t="s">
        <v>136</v>
      </c>
      <c r="P1559" s="42" t="s">
        <v>137</v>
      </c>
      <c r="Q1559" s="42" t="s">
        <v>138</v>
      </c>
      <c r="R1559" s="42" t="s">
        <v>139</v>
      </c>
      <c r="S1559" s="42" t="s">
        <v>140</v>
      </c>
      <c r="T1559" s="42" t="s">
        <v>141</v>
      </c>
      <c r="U1559" s="68" t="s">
        <v>142</v>
      </c>
      <c r="V1559" s="42" t="s">
        <v>143</v>
      </c>
      <c r="W1559" s="42" t="s">
        <v>144</v>
      </c>
      <c r="X1559" s="42" t="s">
        <v>145</v>
      </c>
      <c r="Y1559" s="42" t="s">
        <v>146</v>
      </c>
      <c r="Z1559" s="42" t="s">
        <v>147</v>
      </c>
      <c r="AA1559" s="42" t="s">
        <v>148</v>
      </c>
      <c r="AB1559" s="42" t="s">
        <v>149</v>
      </c>
      <c r="AC1559" s="42" t="s">
        <v>150</v>
      </c>
      <c r="AD1559" s="42" t="s">
        <v>151</v>
      </c>
      <c r="AE1559" s="42" t="s">
        <v>152</v>
      </c>
      <c r="AF1559" s="42" t="s">
        <v>153</v>
      </c>
      <c r="AG1559" s="42" t="s">
        <v>154</v>
      </c>
      <c r="AH1559" s="42" t="s">
        <v>155</v>
      </c>
      <c r="AI1559" s="42" t="s">
        <v>156</v>
      </c>
      <c r="AJ1559" s="42" t="s">
        <v>157</v>
      </c>
      <c r="AK1559" s="42" t="s">
        <v>158</v>
      </c>
      <c r="AL1559" s="42" t="s">
        <v>159</v>
      </c>
      <c r="AM1559" s="42" t="s">
        <v>160</v>
      </c>
      <c r="AN1559" s="42" t="s">
        <v>161</v>
      </c>
      <c r="AO1559" s="42" t="s">
        <v>162</v>
      </c>
      <c r="AP1559" s="42" t="s">
        <v>163</v>
      </c>
      <c r="AQ1559" s="42" t="s">
        <v>164</v>
      </c>
      <c r="AR1559" s="42" t="s">
        <v>165</v>
      </c>
      <c r="AS1559" s="42" t="s">
        <v>166</v>
      </c>
      <c r="AT1559" s="42" t="s">
        <v>167</v>
      </c>
      <c r="AU1559" s="42" t="s">
        <v>168</v>
      </c>
      <c r="AV1559" s="42" t="s">
        <v>169</v>
      </c>
      <c r="AW1559" s="42" t="s">
        <v>170</v>
      </c>
      <c r="AX1559" s="42" t="s">
        <v>171</v>
      </c>
      <c r="AY1559" s="42" t="s">
        <v>172</v>
      </c>
      <c r="AZ1559" s="42" t="s">
        <v>173</v>
      </c>
      <c r="BA1559" s="42" t="s">
        <v>174</v>
      </c>
      <c r="BB1559" s="42" t="s">
        <v>175</v>
      </c>
      <c r="BC1559" s="42" t="s">
        <v>176</v>
      </c>
      <c r="BD1559" s="42" t="s">
        <v>177</v>
      </c>
      <c r="BE1559" s="42" t="s">
        <v>178</v>
      </c>
      <c r="BF1559" s="42" t="s">
        <v>179</v>
      </c>
      <c r="BG1559" s="42" t="s">
        <v>180</v>
      </c>
      <c r="BH1559" s="42" t="s">
        <v>181</v>
      </c>
      <c r="BI1559" s="42" t="s">
        <v>182</v>
      </c>
      <c r="BJ1559" s="42" t="s">
        <v>183</v>
      </c>
      <c r="BK1559" s="42" t="s">
        <v>184</v>
      </c>
      <c r="BL1559" s="42" t="s">
        <v>185</v>
      </c>
      <c r="BM1559" s="42" t="s">
        <v>186</v>
      </c>
      <c r="BN1559" s="42" t="s">
        <v>187</v>
      </c>
      <c r="BO1559" s="42" t="s">
        <v>188</v>
      </c>
      <c r="BP1559" s="42" t="s">
        <v>189</v>
      </c>
      <c r="BQ1559" s="42" t="s">
        <v>190</v>
      </c>
      <c r="BR1559" s="42" t="s">
        <v>191</v>
      </c>
      <c r="BS1559" s="42" t="s">
        <v>192</v>
      </c>
      <c r="BT1559" s="42" t="s">
        <v>193</v>
      </c>
      <c r="BU1559" s="42" t="s">
        <v>194</v>
      </c>
      <c r="BV1559" s="42" t="s">
        <v>195</v>
      </c>
      <c r="BW1559" s="42" t="s">
        <v>196</v>
      </c>
      <c r="BX1559" s="42" t="s">
        <v>197</v>
      </c>
      <c r="BY1559" s="42" t="s">
        <v>198</v>
      </c>
      <c r="BZ1559" s="42" t="s">
        <v>199</v>
      </c>
      <c r="CA1559" s="42" t="s">
        <v>200</v>
      </c>
      <c r="CB1559" s="42" t="s">
        <v>201</v>
      </c>
      <c r="CC1559" s="42" t="s">
        <v>202</v>
      </c>
      <c r="CD1559" s="42" t="s">
        <v>203</v>
      </c>
      <c r="CE1559" s="42" t="s">
        <v>204</v>
      </c>
      <c r="CF1559" s="42" t="s">
        <v>205</v>
      </c>
      <c r="CG1559" s="42" t="s">
        <v>206</v>
      </c>
      <c r="CH1559" s="42" t="s">
        <v>207</v>
      </c>
      <c r="CI1559" s="42" t="s">
        <v>208</v>
      </c>
      <c r="CJ1559" s="42" t="s">
        <v>209</v>
      </c>
      <c r="CK1559" s="42" t="s">
        <v>210</v>
      </c>
      <c r="CL1559" s="42" t="s">
        <v>211</v>
      </c>
      <c r="CM1559" s="42" t="s">
        <v>212</v>
      </c>
      <c r="CN1559" s="42" t="s">
        <v>213</v>
      </c>
      <c r="CO1559" s="42" t="s">
        <v>214</v>
      </c>
      <c r="CP1559" s="42" t="s">
        <v>215</v>
      </c>
      <c r="CQ1559" s="42" t="s">
        <v>216</v>
      </c>
      <c r="CR1559" s="42" t="s">
        <v>217</v>
      </c>
      <c r="CS1559" s="42" t="s">
        <v>218</v>
      </c>
      <c r="CT1559" s="42" t="s">
        <v>219</v>
      </c>
      <c r="CU1559" s="42" t="s">
        <v>220</v>
      </c>
      <c r="CV1559" s="42" t="s">
        <v>221</v>
      </c>
      <c r="CW1559" s="42" t="s">
        <v>222</v>
      </c>
      <c r="CX1559" s="42" t="s">
        <v>223</v>
      </c>
      <c r="CY1559" s="42" t="s">
        <v>224</v>
      </c>
      <c r="CZ1559" s="42" t="s">
        <v>225</v>
      </c>
      <c r="DA1559" s="42" t="s">
        <v>226</v>
      </c>
      <c r="DB1559" s="42" t="s">
        <v>227</v>
      </c>
      <c r="DC1559" s="42" t="s">
        <v>228</v>
      </c>
      <c r="DD1559" s="42" t="s">
        <v>229</v>
      </c>
      <c r="DE1559" s="42" t="s">
        <v>230</v>
      </c>
      <c r="DF1559" s="42" t="s">
        <v>231</v>
      </c>
      <c r="DG1559" s="42" t="s">
        <v>232</v>
      </c>
      <c r="DH1559" s="42" t="s">
        <v>233</v>
      </c>
      <c r="DI1559" s="42" t="s">
        <v>234</v>
      </c>
      <c r="DJ1559" s="42" t="s">
        <v>235</v>
      </c>
    </row>
    <row r="1560" spans="12:114" x14ac:dyDescent="0.2">
      <c r="M1560" s="49" t="s">
        <v>135</v>
      </c>
      <c r="N1560" s="50">
        <f t="array" ref="N1560:DJ1660">MMULT(EMPDIAGPER,LPER)</f>
        <v>252.84446910407618</v>
      </c>
      <c r="O1560" s="50">
        <v>62.094643011645353</v>
      </c>
      <c r="P1560" s="50">
        <v>2.5589896858677741</v>
      </c>
      <c r="Q1560" s="50">
        <v>144.50752457158418</v>
      </c>
      <c r="R1560" s="50">
        <v>1.3350480808183707</v>
      </c>
      <c r="S1560" s="50">
        <v>0.13996906688637806</v>
      </c>
      <c r="T1560" s="50">
        <v>0.3411369006960579</v>
      </c>
      <c r="U1560" s="69">
        <v>0.133232037633009</v>
      </c>
      <c r="V1560" s="50">
        <v>0.28484990302233776</v>
      </c>
      <c r="W1560" s="50">
        <v>0.39533538239125371</v>
      </c>
      <c r="X1560" s="50">
        <v>50.3371428264782</v>
      </c>
      <c r="Y1560" s="50">
        <v>0.78038134222177324</v>
      </c>
      <c r="Z1560" s="50">
        <v>0.79365089599407546</v>
      </c>
      <c r="AA1560" s="50">
        <v>64.410661285969866</v>
      </c>
      <c r="AB1560" s="50">
        <v>8.5531197525643954</v>
      </c>
      <c r="AC1560" s="50">
        <v>20.707849725406927</v>
      </c>
      <c r="AD1560" s="50">
        <v>140.26889056883627</v>
      </c>
      <c r="AE1560" s="50">
        <v>51.593477389225605</v>
      </c>
      <c r="AF1560" s="50">
        <v>93.094748544287086</v>
      </c>
      <c r="AG1560" s="50">
        <v>71.181476256212818</v>
      </c>
      <c r="AH1560" s="50">
        <v>42.513821445696912</v>
      </c>
      <c r="AI1560" s="50">
        <v>87.257224546252687</v>
      </c>
      <c r="AJ1560" s="50">
        <v>92.242661334399244</v>
      </c>
      <c r="AK1560" s="50">
        <v>20.60354250566624</v>
      </c>
      <c r="AL1560" s="50">
        <v>22.816251960558681</v>
      </c>
      <c r="AM1560" s="50">
        <v>19.199021968007987</v>
      </c>
      <c r="AN1560" s="50">
        <v>37.531098298161105</v>
      </c>
      <c r="AO1560" s="50">
        <v>13.217200345072364</v>
      </c>
      <c r="AP1560" s="50">
        <v>5.0587141687404653</v>
      </c>
      <c r="AQ1560" s="50">
        <v>7.7245915202975759</v>
      </c>
      <c r="AR1560" s="50">
        <v>9.4370609602298536</v>
      </c>
      <c r="AS1560" s="50">
        <v>1.7490551625437458</v>
      </c>
      <c r="AT1560" s="50">
        <v>0.779856288060639</v>
      </c>
      <c r="AU1560" s="50">
        <v>0.5585322771408382</v>
      </c>
      <c r="AV1560" s="50">
        <v>3.2186445486280224</v>
      </c>
      <c r="AW1560" s="50">
        <v>1.2633108016255765</v>
      </c>
      <c r="AX1560" s="50">
        <v>1.0218028322005595</v>
      </c>
      <c r="AY1560" s="50">
        <v>0.14295571866510923</v>
      </c>
      <c r="AZ1560" s="50">
        <v>0.13779459101608404</v>
      </c>
      <c r="BA1560" s="50">
        <v>0.62571740392046393</v>
      </c>
      <c r="BB1560" s="50">
        <v>0.18830549521710327</v>
      </c>
      <c r="BC1560" s="50">
        <v>0.63804556538252521</v>
      </c>
      <c r="BD1560" s="50">
        <v>1.2936359617389639</v>
      </c>
      <c r="BE1560" s="50">
        <v>1.8576558307235345</v>
      </c>
      <c r="BF1560" s="50">
        <v>0.9592529361929939</v>
      </c>
      <c r="BG1560" s="50">
        <v>0.47260420752725868</v>
      </c>
      <c r="BH1560" s="50">
        <v>0.15520927685308289</v>
      </c>
      <c r="BI1560" s="50">
        <v>0.23465399963352315</v>
      </c>
      <c r="BJ1560" s="50">
        <v>9.2386193948203632E-2</v>
      </c>
      <c r="BK1560" s="50">
        <v>0.10818709834055557</v>
      </c>
      <c r="BL1560" s="50">
        <v>0.12844079079941231</v>
      </c>
      <c r="BM1560" s="50">
        <v>9.298203156192851E-2</v>
      </c>
      <c r="BN1560" s="50">
        <v>1.0078142063229161E-2</v>
      </c>
      <c r="BO1560" s="50">
        <v>7.5794161500323379E-2</v>
      </c>
      <c r="BP1560" s="50">
        <v>2.7167901565700245E-2</v>
      </c>
      <c r="BQ1560" s="50">
        <v>5.0613230961571984E-2</v>
      </c>
      <c r="BR1560" s="50">
        <v>1.1241549209458823</v>
      </c>
      <c r="BS1560" s="50">
        <v>21.60784132507078</v>
      </c>
      <c r="BT1560" s="50">
        <v>0.21078308610393789</v>
      </c>
      <c r="BU1560" s="50">
        <v>0.24081890287615179</v>
      </c>
      <c r="BV1560" s="50">
        <v>0.19866636290767947</v>
      </c>
      <c r="BW1560" s="50">
        <v>0.34847983444748637</v>
      </c>
      <c r="BX1560" s="50">
        <v>0.2881230677883278</v>
      </c>
      <c r="BY1560" s="50">
        <v>0.30241867281159224</v>
      </c>
      <c r="BZ1560" s="50">
        <v>0.37687912363690068</v>
      </c>
      <c r="CA1560" s="50">
        <v>0.45835598198646282</v>
      </c>
      <c r="CB1560" s="50">
        <v>0.18228390557948373</v>
      </c>
      <c r="CC1560" s="50">
        <v>0.1944258292121018</v>
      </c>
      <c r="CD1560" s="50">
        <v>0.73772066139144832</v>
      </c>
      <c r="CE1560" s="50">
        <v>5.1619180942391507</v>
      </c>
      <c r="CF1560" s="50">
        <v>24.682547161910961</v>
      </c>
      <c r="CG1560" s="50">
        <v>0.25167369415834384</v>
      </c>
      <c r="CH1560" s="50">
        <v>0.49191681462329534</v>
      </c>
      <c r="CI1560" s="50">
        <v>0.3137469590966086</v>
      </c>
      <c r="CJ1560" s="50">
        <v>0.27005244658664473</v>
      </c>
      <c r="CK1560" s="50">
        <v>0.33578560337066721</v>
      </c>
      <c r="CL1560" s="50">
        <v>8.0345154837961855E-2</v>
      </c>
      <c r="CM1560" s="50">
        <v>0.28695987918299432</v>
      </c>
      <c r="CN1560" s="50">
        <v>0.26648970850234216</v>
      </c>
      <c r="CO1560" s="50">
        <v>0.23509472471149762</v>
      </c>
      <c r="CP1560" s="50">
        <v>0.14650708145541888</v>
      </c>
      <c r="CQ1560" s="50">
        <v>2.4917803853880892E-2</v>
      </c>
      <c r="CR1560" s="50">
        <v>0.50932346559747621</v>
      </c>
      <c r="CS1560" s="50">
        <v>0.39046794583227457</v>
      </c>
      <c r="CT1560" s="50">
        <v>0.18509950422250956</v>
      </c>
      <c r="CU1560" s="50">
        <v>0.11158674996700489</v>
      </c>
      <c r="CV1560" s="50">
        <v>0.14325234159361372</v>
      </c>
      <c r="CW1560" s="50">
        <v>8.1924395990301047E-2</v>
      </c>
      <c r="CX1560" s="50">
        <v>0.47139948086054156</v>
      </c>
      <c r="CY1560" s="50">
        <v>0.36740649527661923</v>
      </c>
      <c r="CZ1560" s="50">
        <v>1.3353242651609825</v>
      </c>
      <c r="DA1560" s="50">
        <v>0.44340144707964041</v>
      </c>
      <c r="DB1560" s="50">
        <v>2.9685562727530388</v>
      </c>
      <c r="DC1560" s="50">
        <v>0.221115196182021</v>
      </c>
      <c r="DD1560" s="50">
        <v>0.3659072573687065</v>
      </c>
      <c r="DE1560" s="50">
        <v>0.59753017306438694</v>
      </c>
      <c r="DF1560" s="50">
        <v>1.6351699757889324</v>
      </c>
      <c r="DG1560" s="50">
        <v>11.91117638722395</v>
      </c>
      <c r="DH1560" s="50">
        <v>1.3193642304733624</v>
      </c>
      <c r="DI1560" s="50">
        <v>0.28681715659844564</v>
      </c>
      <c r="DJ1560" s="50">
        <v>0.4064362589064775</v>
      </c>
    </row>
    <row r="1561" spans="12:114" x14ac:dyDescent="0.2">
      <c r="M1561" s="49" t="s">
        <v>136</v>
      </c>
      <c r="N1561" s="50">
        <v>2.7717513605175794E-2</v>
      </c>
      <c r="O1561" s="50">
        <v>134.10909187940706</v>
      </c>
      <c r="P1561" s="50">
        <v>2.4569188428471677E-2</v>
      </c>
      <c r="Q1561" s="50">
        <v>1.9134807712636488E-2</v>
      </c>
      <c r="R1561" s="50">
        <v>0.15052389102879626</v>
      </c>
      <c r="S1561" s="50">
        <v>1.4266194729230257E-2</v>
      </c>
      <c r="T1561" s="50">
        <v>5.9450186021851904E-2</v>
      </c>
      <c r="U1561" s="69">
        <v>2.6441368087153673E-2</v>
      </c>
      <c r="V1561" s="50">
        <v>2.2650995819322603E-2</v>
      </c>
      <c r="W1561" s="50">
        <v>0.13855548119574823</v>
      </c>
      <c r="X1561" s="50">
        <v>92.346181371920792</v>
      </c>
      <c r="Y1561" s="50">
        <v>7.8470151320726669E-2</v>
      </c>
      <c r="Z1561" s="50">
        <v>8.7617348547642665E-2</v>
      </c>
      <c r="AA1561" s="50">
        <v>8.9871476519463409E-2</v>
      </c>
      <c r="AB1561" s="50">
        <v>1.5453518147378233</v>
      </c>
      <c r="AC1561" s="50">
        <v>39.415169229597637</v>
      </c>
      <c r="AD1561" s="50">
        <v>6.7207650531631108E-2</v>
      </c>
      <c r="AE1561" s="50">
        <v>3.8516229612183519</v>
      </c>
      <c r="AF1561" s="50">
        <v>1.2459675316998538E-2</v>
      </c>
      <c r="AG1561" s="50">
        <v>2.0638176024787937E-2</v>
      </c>
      <c r="AH1561" s="50">
        <v>1.8378840565962333</v>
      </c>
      <c r="AI1561" s="50">
        <v>2.8632777319316061</v>
      </c>
      <c r="AJ1561" s="50">
        <v>6.6563109232653987</v>
      </c>
      <c r="AK1561" s="50">
        <v>3.9318557198744275E-2</v>
      </c>
      <c r="AL1561" s="50">
        <v>1.8877778376339152E-2</v>
      </c>
      <c r="AM1561" s="50">
        <v>0.4068421388235906</v>
      </c>
      <c r="AN1561" s="50">
        <v>5.610945145541768</v>
      </c>
      <c r="AO1561" s="50">
        <v>1.3194341097522302</v>
      </c>
      <c r="AP1561" s="50">
        <v>0.62566306127646365</v>
      </c>
      <c r="AQ1561" s="50">
        <v>0.93592590887555061</v>
      </c>
      <c r="AR1561" s="50">
        <v>15.503422237589293</v>
      </c>
      <c r="AS1561" s="50">
        <v>1.9173642335978507</v>
      </c>
      <c r="AT1561" s="50">
        <v>2.5378597018493328E-2</v>
      </c>
      <c r="AU1561" s="50">
        <v>3.7298358869847018E-2</v>
      </c>
      <c r="AV1561" s="50">
        <v>6.467668127680304E-3</v>
      </c>
      <c r="AW1561" s="50">
        <v>4.1901115111542264E-2</v>
      </c>
      <c r="AX1561" s="50">
        <v>3.1793982018336303E-2</v>
      </c>
      <c r="AY1561" s="50">
        <v>1.0376373584189887E-2</v>
      </c>
      <c r="AZ1561" s="50">
        <v>2.0672742833246136E-2</v>
      </c>
      <c r="BA1561" s="50">
        <v>9.3799842141918735E-2</v>
      </c>
      <c r="BB1561" s="50">
        <v>0.3226265320544508</v>
      </c>
      <c r="BC1561" s="50">
        <v>9.2167397238915844E-2</v>
      </c>
      <c r="BD1561" s="50">
        <v>0.10875217657612728</v>
      </c>
      <c r="BE1561" s="50">
        <v>0.34712050001003969</v>
      </c>
      <c r="BF1561" s="50">
        <v>4.9287599798541477E-2</v>
      </c>
      <c r="BG1561" s="50">
        <v>9.1153763590715545E-2</v>
      </c>
      <c r="BH1561" s="50">
        <v>1.9186339445917595E-2</v>
      </c>
      <c r="BI1561" s="50">
        <v>2.5121267244592127E-2</v>
      </c>
      <c r="BJ1561" s="50">
        <v>2.119148523594026E-2</v>
      </c>
      <c r="BK1561" s="50">
        <v>2.1154973994582205E-2</v>
      </c>
      <c r="BL1561" s="50">
        <v>2.5669548067539533E-2</v>
      </c>
      <c r="BM1561" s="50">
        <v>1.7953525689108591E-2</v>
      </c>
      <c r="BN1561" s="50">
        <v>3.296519531635793E-3</v>
      </c>
      <c r="BO1561" s="50">
        <v>1.0331219929427617E-2</v>
      </c>
      <c r="BP1561" s="50">
        <v>5.035518551166949E-3</v>
      </c>
      <c r="BQ1561" s="50">
        <v>7.4357913218078605E-3</v>
      </c>
      <c r="BR1561" s="50">
        <v>0.14810839959971867</v>
      </c>
      <c r="BS1561" s="50">
        <v>4.8242807720253134E-2</v>
      </c>
      <c r="BT1561" s="50">
        <v>4.9507310033903892E-2</v>
      </c>
      <c r="BU1561" s="50">
        <v>6.1283363593175738E-2</v>
      </c>
      <c r="BV1561" s="50">
        <v>3.1414945928950992E-2</v>
      </c>
      <c r="BW1561" s="50">
        <v>7.9707680306725828E-2</v>
      </c>
      <c r="BX1561" s="50">
        <v>5.2256286882554993E-2</v>
      </c>
      <c r="BY1561" s="50">
        <v>8.6400564880076067E-2</v>
      </c>
      <c r="BZ1561" s="50">
        <v>0.11962740933268468</v>
      </c>
      <c r="CA1561" s="50">
        <v>0.15103185325691157</v>
      </c>
      <c r="CB1561" s="50">
        <v>3.8032340359305028E-2</v>
      </c>
      <c r="CC1561" s="50">
        <v>4.4238668475929936E-2</v>
      </c>
      <c r="CD1561" s="50">
        <v>0.25456159428320918</v>
      </c>
      <c r="CE1561" s="50">
        <v>1.4612661904551938</v>
      </c>
      <c r="CF1561" s="50">
        <v>9.1653858521278977</v>
      </c>
      <c r="CG1561" s="50">
        <v>6.2138761273128999E-2</v>
      </c>
      <c r="CH1561" s="50">
        <v>2.5622463340189857E-2</v>
      </c>
      <c r="CI1561" s="50">
        <v>8.4873748709304142E-2</v>
      </c>
      <c r="CJ1561" s="50">
        <v>7.692758704936202E-2</v>
      </c>
      <c r="CK1561" s="50">
        <v>0.10218244132243388</v>
      </c>
      <c r="CL1561" s="50">
        <v>2.1508524237288836E-2</v>
      </c>
      <c r="CM1561" s="50">
        <v>3.3141505769081141E-2</v>
      </c>
      <c r="CN1561" s="50">
        <v>6.7499351937225199E-2</v>
      </c>
      <c r="CO1561" s="50">
        <v>4.9875781650828517E-2</v>
      </c>
      <c r="CP1561" s="50">
        <v>2.2766783127697608E-2</v>
      </c>
      <c r="CQ1561" s="50">
        <v>2.6909812440900484E-3</v>
      </c>
      <c r="CR1561" s="50">
        <v>0.1172788138403441</v>
      </c>
      <c r="CS1561" s="50">
        <v>6.3563611562427388E-2</v>
      </c>
      <c r="CT1561" s="50">
        <v>3.2853712728532596E-2</v>
      </c>
      <c r="CU1561" s="50">
        <v>1.7676318799647029E-2</v>
      </c>
      <c r="CV1561" s="50">
        <v>2.0799471625286576E-2</v>
      </c>
      <c r="CW1561" s="50">
        <v>1.4862414608025575E-2</v>
      </c>
      <c r="CX1561" s="50">
        <v>9.5939139304194801E-2</v>
      </c>
      <c r="CY1561" s="50">
        <v>8.0362649096323721E-2</v>
      </c>
      <c r="CZ1561" s="50">
        <v>8.2427555766186322E-2</v>
      </c>
      <c r="DA1561" s="50">
        <v>0.12117577828088644</v>
      </c>
      <c r="DB1561" s="50">
        <v>1.0567781609784153</v>
      </c>
      <c r="DC1561" s="50">
        <v>2.393918933653854E-2</v>
      </c>
      <c r="DD1561" s="50">
        <v>0.14977964119388307</v>
      </c>
      <c r="DE1561" s="50">
        <v>6.7354518469902383E-2</v>
      </c>
      <c r="DF1561" s="50">
        <v>0.29266285505552286</v>
      </c>
      <c r="DG1561" s="50">
        <v>4.2679081746087002</v>
      </c>
      <c r="DH1561" s="50">
        <v>0.2287090171827437</v>
      </c>
      <c r="DI1561" s="50">
        <v>4.3812305818590636E-2</v>
      </c>
      <c r="DJ1561" s="50">
        <v>2.186928446232517E-2</v>
      </c>
    </row>
    <row r="1562" spans="12:114" x14ac:dyDescent="0.2">
      <c r="M1562" s="49" t="s">
        <v>137</v>
      </c>
      <c r="N1562" s="50">
        <v>1.6984997658370471E-2</v>
      </c>
      <c r="O1562" s="50">
        <v>3.480804270316587E-2</v>
      </c>
      <c r="P1562" s="50">
        <v>117.46086700443355</v>
      </c>
      <c r="Q1562" s="50">
        <v>1.0419799206517975E-2</v>
      </c>
      <c r="R1562" s="50">
        <v>1.5091813568934839E-2</v>
      </c>
      <c r="S1562" s="50">
        <v>1.2875658297835482E-2</v>
      </c>
      <c r="T1562" s="50">
        <v>5.5905974052539199E-2</v>
      </c>
      <c r="U1562" s="69">
        <v>5.5279397851067426E-2</v>
      </c>
      <c r="V1562" s="50">
        <v>3.6412646136879737E-2</v>
      </c>
      <c r="W1562" s="50">
        <v>8.9441111580388366E-3</v>
      </c>
      <c r="X1562" s="50">
        <v>8.559577709510735E-2</v>
      </c>
      <c r="Y1562" s="50">
        <v>2.6592456911797468E-2</v>
      </c>
      <c r="Z1562" s="50">
        <v>2.2639145899502659E-2</v>
      </c>
      <c r="AA1562" s="50">
        <v>2.966503552109892E-2</v>
      </c>
      <c r="AB1562" s="50">
        <v>9.7739085912758109E-3</v>
      </c>
      <c r="AC1562" s="50">
        <v>2.6521252176643018E-2</v>
      </c>
      <c r="AD1562" s="50">
        <v>3.3428992206755E-2</v>
      </c>
      <c r="AE1562" s="50">
        <v>8.9553825522672464E-2</v>
      </c>
      <c r="AF1562" s="50">
        <v>7.7564687990560703E-3</v>
      </c>
      <c r="AG1562" s="50">
        <v>1.7615308855452649E-2</v>
      </c>
      <c r="AH1562" s="50">
        <v>4.9149236085896678E-2</v>
      </c>
      <c r="AI1562" s="50">
        <v>2.11879809092861E-2</v>
      </c>
      <c r="AJ1562" s="50">
        <v>2.144548151011888E-2</v>
      </c>
      <c r="AK1562" s="50">
        <v>3.8842111425682245E-2</v>
      </c>
      <c r="AL1562" s="50">
        <v>2.5380901479841012E-2</v>
      </c>
      <c r="AM1562" s="50">
        <v>5.9769732759249738E-2</v>
      </c>
      <c r="AN1562" s="50">
        <v>1.8598353300237833E-2</v>
      </c>
      <c r="AO1562" s="50">
        <v>1.5961629323988442E-2</v>
      </c>
      <c r="AP1562" s="50">
        <v>6.0349238811515403E-2</v>
      </c>
      <c r="AQ1562" s="50">
        <v>1.4012958053829981E-2</v>
      </c>
      <c r="AR1562" s="50">
        <v>3.1322257888963458E-2</v>
      </c>
      <c r="AS1562" s="50">
        <v>0.33002950748932408</v>
      </c>
      <c r="AT1562" s="50">
        <v>29.668625614896488</v>
      </c>
      <c r="AU1562" s="50">
        <v>12.496336114562288</v>
      </c>
      <c r="AV1562" s="50">
        <v>4.9737677709747992E-3</v>
      </c>
      <c r="AW1562" s="50">
        <v>0.10134635741872029</v>
      </c>
      <c r="AX1562" s="50">
        <v>3.7225762576977767E-2</v>
      </c>
      <c r="AY1562" s="50">
        <v>9.1874417280578234E-3</v>
      </c>
      <c r="AZ1562" s="50">
        <v>1.388622490656502E-2</v>
      </c>
      <c r="BA1562" s="50">
        <v>8.0181483858323396E-2</v>
      </c>
      <c r="BB1562" s="50">
        <v>2.068343326296062E-3</v>
      </c>
      <c r="BC1562" s="50">
        <v>2.9926403805453413E-2</v>
      </c>
      <c r="BD1562" s="50">
        <v>0.10752963758088704</v>
      </c>
      <c r="BE1562" s="50">
        <v>0.55457392397585703</v>
      </c>
      <c r="BF1562" s="50">
        <v>4.2090174970870278</v>
      </c>
      <c r="BG1562" s="50">
        <v>0.10556196194703175</v>
      </c>
      <c r="BH1562" s="50">
        <v>1.1156242016684064E-2</v>
      </c>
      <c r="BI1562" s="50">
        <v>0.12797709214066458</v>
      </c>
      <c r="BJ1562" s="50">
        <v>1.503476063195721E-2</v>
      </c>
      <c r="BK1562" s="50">
        <v>3.1272136211418777E-2</v>
      </c>
      <c r="BL1562" s="50">
        <v>1.4899102341226491E-2</v>
      </c>
      <c r="BM1562" s="50">
        <v>3.5172659002227664E-2</v>
      </c>
      <c r="BN1562" s="50">
        <v>5.8767729321028558E-4</v>
      </c>
      <c r="BO1562" s="50">
        <v>1.9915302671849221E-2</v>
      </c>
      <c r="BP1562" s="50">
        <v>4.7812488533537359E-3</v>
      </c>
      <c r="BQ1562" s="50">
        <v>0.10872720514662103</v>
      </c>
      <c r="BR1562" s="50">
        <v>3.0233065826184395</v>
      </c>
      <c r="BS1562" s="50">
        <v>0.11487213895024573</v>
      </c>
      <c r="BT1562" s="50">
        <v>1.4840503828707302E-2</v>
      </c>
      <c r="BU1562" s="50">
        <v>7.5337337853683753E-2</v>
      </c>
      <c r="BV1562" s="50">
        <v>1.0371950725947858</v>
      </c>
      <c r="BW1562" s="50">
        <v>2.2928284406335729E-2</v>
      </c>
      <c r="BX1562" s="50">
        <v>5.8565073396276306E-2</v>
      </c>
      <c r="BY1562" s="50">
        <v>0.12112684715721091</v>
      </c>
      <c r="BZ1562" s="50">
        <v>2.4541266637303927E-2</v>
      </c>
      <c r="CA1562" s="50">
        <v>1.6090679801090683E-2</v>
      </c>
      <c r="CB1562" s="50">
        <v>5.5344579333133179E-2</v>
      </c>
      <c r="CC1562" s="50">
        <v>2.1413879179667701E-2</v>
      </c>
      <c r="CD1562" s="50">
        <v>3.8436601041961567E-2</v>
      </c>
      <c r="CE1562" s="50">
        <v>7.6319715268070923E-2</v>
      </c>
      <c r="CF1562" s="50">
        <v>6.1653890520980519E-2</v>
      </c>
      <c r="CG1562" s="50">
        <v>2.1755592019284745E-2</v>
      </c>
      <c r="CH1562" s="50">
        <v>1.9606886195335915E-2</v>
      </c>
      <c r="CI1562" s="50">
        <v>3.8042708340666295E-2</v>
      </c>
      <c r="CJ1562" s="50">
        <v>2.1330102556136023E-2</v>
      </c>
      <c r="CK1562" s="50">
        <v>2.5816912156364596E-2</v>
      </c>
      <c r="CL1562" s="50">
        <v>6.3417168169473638E-3</v>
      </c>
      <c r="CM1562" s="50">
        <v>1.473618038645823E-2</v>
      </c>
      <c r="CN1562" s="50">
        <v>1.2203366685435342E-2</v>
      </c>
      <c r="CO1562" s="50">
        <v>1.615596135463274E-2</v>
      </c>
      <c r="CP1562" s="50">
        <v>0.10629738172773052</v>
      </c>
      <c r="CQ1562" s="50">
        <v>0.13631842140013159</v>
      </c>
      <c r="CR1562" s="50">
        <v>2.5402957781071447E-2</v>
      </c>
      <c r="CS1562" s="50">
        <v>5.9854344175834538E-2</v>
      </c>
      <c r="CT1562" s="50">
        <v>8.7791551313417593E-2</v>
      </c>
      <c r="CU1562" s="50">
        <v>1.1141691551983636E-2</v>
      </c>
      <c r="CV1562" s="50">
        <v>2.7077593354203313E-2</v>
      </c>
      <c r="CW1562" s="50">
        <v>8.4340747095282831E-3</v>
      </c>
      <c r="CX1562" s="50">
        <v>1.8375713443298382E-2</v>
      </c>
      <c r="CY1562" s="50">
        <v>3.4442626544195977E-2</v>
      </c>
      <c r="CZ1562" s="50">
        <v>5.1425583851010419E-2</v>
      </c>
      <c r="DA1562" s="50">
        <v>4.1193486004972801E-2</v>
      </c>
      <c r="DB1562" s="50">
        <v>6.7965820817566872E-2</v>
      </c>
      <c r="DC1562" s="50">
        <v>5.3796801448362797E-2</v>
      </c>
      <c r="DD1562" s="50">
        <v>9.8737523595461649E-3</v>
      </c>
      <c r="DE1562" s="50">
        <v>8.9280393378237011E-2</v>
      </c>
      <c r="DF1562" s="50">
        <v>5.2162341740075349E-2</v>
      </c>
      <c r="DG1562" s="50">
        <v>5.6506233465921638E-2</v>
      </c>
      <c r="DH1562" s="50">
        <v>3.7123706915562819E-2</v>
      </c>
      <c r="DI1562" s="50">
        <v>0.15444892596834903</v>
      </c>
      <c r="DJ1562" s="50">
        <v>3.653206404082493E-2</v>
      </c>
    </row>
    <row r="1563" spans="12:114" x14ac:dyDescent="0.2">
      <c r="M1563" s="49" t="s">
        <v>138</v>
      </c>
      <c r="N1563" s="50">
        <v>3.2778149751684395E-2</v>
      </c>
      <c r="O1563" s="50">
        <v>6.6212799148107238E-2</v>
      </c>
      <c r="P1563" s="50">
        <v>0.42655762875989561</v>
      </c>
      <c r="Q1563" s="50">
        <v>32.266568135642494</v>
      </c>
      <c r="R1563" s="50">
        <v>1.3979348330390445E-2</v>
      </c>
      <c r="S1563" s="50">
        <v>2.2960712315130329E-3</v>
      </c>
      <c r="T1563" s="50">
        <v>1.1171326061864943E-2</v>
      </c>
      <c r="U1563" s="69">
        <v>3.3341417803592821E-3</v>
      </c>
      <c r="V1563" s="50">
        <v>3.271651203897667E-3</v>
      </c>
      <c r="W1563" s="50">
        <v>2.8973359727277569E-3</v>
      </c>
      <c r="X1563" s="50">
        <v>5.4748803040378186E-2</v>
      </c>
      <c r="Y1563" s="50">
        <v>1.0349481396427974E-2</v>
      </c>
      <c r="Z1563" s="50">
        <v>1.0011295189713594E-2</v>
      </c>
      <c r="AA1563" s="50">
        <v>1.1770450554631573E-2</v>
      </c>
      <c r="AB1563" s="50">
        <v>0.67394378027163193</v>
      </c>
      <c r="AC1563" s="50">
        <v>3.3642429829868474E-2</v>
      </c>
      <c r="AD1563" s="50">
        <v>2.5865491967257844E-2</v>
      </c>
      <c r="AE1563" s="50">
        <v>7.6528113811664022E-2</v>
      </c>
      <c r="AF1563" s="50">
        <v>1.2583523201806087E-2</v>
      </c>
      <c r="AG1563" s="50">
        <v>1.2480362401802695E-2</v>
      </c>
      <c r="AH1563" s="50">
        <v>2.6396947842035383E-2</v>
      </c>
      <c r="AI1563" s="50">
        <v>3.2335636084145671E-2</v>
      </c>
      <c r="AJ1563" s="50">
        <v>0.16059307681718032</v>
      </c>
      <c r="AK1563" s="50">
        <v>8.0749804721349638E-3</v>
      </c>
      <c r="AL1563" s="50">
        <v>7.2970034547027822E-3</v>
      </c>
      <c r="AM1563" s="50">
        <v>1.3795936397087838E-2</v>
      </c>
      <c r="AN1563" s="50">
        <v>7.786222714978404</v>
      </c>
      <c r="AO1563" s="50">
        <v>2.7918069681940523</v>
      </c>
      <c r="AP1563" s="50">
        <v>1.0382226205129479</v>
      </c>
      <c r="AQ1563" s="50">
        <v>1.5737671919758311</v>
      </c>
      <c r="AR1563" s="50">
        <v>0.13625271533395095</v>
      </c>
      <c r="AS1563" s="50">
        <v>0.1233348938020315</v>
      </c>
      <c r="AT1563" s="50">
        <v>0.11688999459590103</v>
      </c>
      <c r="AU1563" s="50">
        <v>6.2910616480849488E-2</v>
      </c>
      <c r="AV1563" s="50">
        <v>1.6210377019592141E-3</v>
      </c>
      <c r="AW1563" s="50">
        <v>4.0185595595501146E-2</v>
      </c>
      <c r="AX1563" s="50">
        <v>8.8803003948698389E-3</v>
      </c>
      <c r="AY1563" s="50">
        <v>2.5300604261178773E-3</v>
      </c>
      <c r="AZ1563" s="50">
        <v>2.5600680258337925E-3</v>
      </c>
      <c r="BA1563" s="50">
        <v>2.1962895600728057E-2</v>
      </c>
      <c r="BB1563" s="50">
        <v>1.3530876060502746E-3</v>
      </c>
      <c r="BC1563" s="50">
        <v>3.0188631945996598E-2</v>
      </c>
      <c r="BD1563" s="50">
        <v>3.1833072234984015E-2</v>
      </c>
      <c r="BE1563" s="50">
        <v>6.9994867339364081E-2</v>
      </c>
      <c r="BF1563" s="50">
        <v>8.0311387558543598E-2</v>
      </c>
      <c r="BG1563" s="50">
        <v>1.700943950566251E-2</v>
      </c>
      <c r="BH1563" s="50">
        <v>1.2592510308193564E-2</v>
      </c>
      <c r="BI1563" s="50">
        <v>6.5040346515203703E-3</v>
      </c>
      <c r="BJ1563" s="50">
        <v>3.2735406007183042E-3</v>
      </c>
      <c r="BK1563" s="50">
        <v>3.2091344449942877E-3</v>
      </c>
      <c r="BL1563" s="50">
        <v>5.8013075175289688E-3</v>
      </c>
      <c r="BM1563" s="50">
        <v>3.7987468141038364E-3</v>
      </c>
      <c r="BN1563" s="50">
        <v>2.2272210766682312E-4</v>
      </c>
      <c r="BO1563" s="50">
        <v>2.1357569565492317E-3</v>
      </c>
      <c r="BP1563" s="50">
        <v>1.2639669610173129E-3</v>
      </c>
      <c r="BQ1563" s="50">
        <v>2.5805262626984477E-3</v>
      </c>
      <c r="BR1563" s="50">
        <v>0.186739086730141</v>
      </c>
      <c r="BS1563" s="50">
        <v>4.4226426364518151E-2</v>
      </c>
      <c r="BT1563" s="50">
        <v>3.0213291919951226E-3</v>
      </c>
      <c r="BU1563" s="50">
        <v>4.4529010249769975E-3</v>
      </c>
      <c r="BV1563" s="50">
        <v>1.3624889206942095E-2</v>
      </c>
      <c r="BW1563" s="50">
        <v>5.3464077123103098E-3</v>
      </c>
      <c r="BX1563" s="50">
        <v>2.7377214011607125E-2</v>
      </c>
      <c r="BY1563" s="50">
        <v>6.5906978156118293E-3</v>
      </c>
      <c r="BZ1563" s="50">
        <v>5.2193402386907931E-3</v>
      </c>
      <c r="CA1563" s="50">
        <v>5.8547700702671606E-3</v>
      </c>
      <c r="CB1563" s="50">
        <v>6.9057245856277072E-3</v>
      </c>
      <c r="CC1563" s="50">
        <v>6.6097942295988265E-3</v>
      </c>
      <c r="CD1563" s="50">
        <v>5.5763165933016955E-3</v>
      </c>
      <c r="CE1563" s="50">
        <v>4.6225688056308917E-2</v>
      </c>
      <c r="CF1563" s="50">
        <v>3.3871654592289364E-2</v>
      </c>
      <c r="CG1563" s="50">
        <v>5.7830970134113329E-3</v>
      </c>
      <c r="CH1563" s="50">
        <v>4.9918505031505307E-3</v>
      </c>
      <c r="CI1563" s="50">
        <v>9.5184004035777769E-3</v>
      </c>
      <c r="CJ1563" s="50">
        <v>4.9705443536335299E-3</v>
      </c>
      <c r="CK1563" s="50">
        <v>5.8207010293050837E-3</v>
      </c>
      <c r="CL1563" s="50">
        <v>2.5339844112785784E-3</v>
      </c>
      <c r="CM1563" s="50">
        <v>3.7928375573345005E-3</v>
      </c>
      <c r="CN1563" s="50">
        <v>4.8540038295207836E-3</v>
      </c>
      <c r="CO1563" s="50">
        <v>3.4610742904574864E-3</v>
      </c>
      <c r="CP1563" s="50">
        <v>6.4473294259843033E-3</v>
      </c>
      <c r="CQ1563" s="50">
        <v>1.1222372629930452E-3</v>
      </c>
      <c r="CR1563" s="50">
        <v>4.0142095519018539E-2</v>
      </c>
      <c r="CS1563" s="50">
        <v>6.2489998728349179E-3</v>
      </c>
      <c r="CT1563" s="50">
        <v>1.8882497143922164E-2</v>
      </c>
      <c r="CU1563" s="50">
        <v>1.5457912386318485E-2</v>
      </c>
      <c r="CV1563" s="50">
        <v>1.4972810044757123E-2</v>
      </c>
      <c r="CW1563" s="50">
        <v>5.6365191595766743E-3</v>
      </c>
      <c r="CX1563" s="50">
        <v>5.2342765710154122E-2</v>
      </c>
      <c r="CY1563" s="50">
        <v>4.1173261725321889E-2</v>
      </c>
      <c r="CZ1563" s="50">
        <v>5.8126033066067749E-2</v>
      </c>
      <c r="DA1563" s="50">
        <v>8.868904778231582E-3</v>
      </c>
      <c r="DB1563" s="50">
        <v>1.117296267787273E-2</v>
      </c>
      <c r="DC1563" s="50">
        <v>7.1932824954382491E-3</v>
      </c>
      <c r="DD1563" s="50">
        <v>1.4756544516192388E-3</v>
      </c>
      <c r="DE1563" s="50">
        <v>2.3962413552256336E-2</v>
      </c>
      <c r="DF1563" s="50">
        <v>9.5878292945580281E-3</v>
      </c>
      <c r="DG1563" s="50">
        <v>2.2211324846612188E-2</v>
      </c>
      <c r="DH1563" s="50">
        <v>1.6367798382030285E-2</v>
      </c>
      <c r="DI1563" s="50">
        <v>1.5455104726000125E-2</v>
      </c>
      <c r="DJ1563" s="50">
        <v>8.1910390271648838E-3</v>
      </c>
    </row>
    <row r="1564" spans="12:114" x14ac:dyDescent="0.2">
      <c r="M1564" s="49" t="s">
        <v>139</v>
      </c>
      <c r="N1564" s="50">
        <v>4.0281473662117842E-4</v>
      </c>
      <c r="O1564" s="50">
        <v>0.11400874759440684</v>
      </c>
      <c r="P1564" s="50">
        <v>6.2174113031693257E-4</v>
      </c>
      <c r="Q1564" s="50">
        <v>2.7994439324534792E-4</v>
      </c>
      <c r="R1564" s="50">
        <v>49.689611854086458</v>
      </c>
      <c r="S1564" s="50">
        <v>3.8859301952359038E-4</v>
      </c>
      <c r="T1564" s="50">
        <v>2.0805209904216906E-3</v>
      </c>
      <c r="U1564" s="69">
        <v>9.3485162091058759E-4</v>
      </c>
      <c r="V1564" s="50">
        <v>5.9875270883813937E-4</v>
      </c>
      <c r="W1564" s="50">
        <v>5.347937115603222E-3</v>
      </c>
      <c r="X1564" s="50">
        <v>0.10524466779043985</v>
      </c>
      <c r="Y1564" s="50">
        <v>15.447545855470354</v>
      </c>
      <c r="Z1564" s="50">
        <v>26.028602784995758</v>
      </c>
      <c r="AA1564" s="50">
        <v>2.0422266967289156E-2</v>
      </c>
      <c r="AB1564" s="50">
        <v>0.38746777808489036</v>
      </c>
      <c r="AC1564" s="50">
        <v>4.0136559783731734E-2</v>
      </c>
      <c r="AD1564" s="50">
        <v>7.3139244539932573E-3</v>
      </c>
      <c r="AE1564" s="50">
        <v>4.1487251153401836E-2</v>
      </c>
      <c r="AF1564" s="50">
        <v>2.0836024647975947E-4</v>
      </c>
      <c r="AG1564" s="50">
        <v>4.7984099934261261E-4</v>
      </c>
      <c r="AH1564" s="50">
        <v>1.1070195044710159E-2</v>
      </c>
      <c r="AI1564" s="50">
        <v>2.5246839715788651E-2</v>
      </c>
      <c r="AJ1564" s="50">
        <v>1.0028226251538073</v>
      </c>
      <c r="AK1564" s="50">
        <v>1.3149613810512265E-3</v>
      </c>
      <c r="AL1564" s="50">
        <v>5.4378411090696358E-4</v>
      </c>
      <c r="AM1564" s="50">
        <v>4.8248945216121863E-3</v>
      </c>
      <c r="AN1564" s="50">
        <v>5.358430594985775E-3</v>
      </c>
      <c r="AO1564" s="50">
        <v>1.9128151633221887E-3</v>
      </c>
      <c r="AP1564" s="50">
        <v>1.1110999629836897E-3</v>
      </c>
      <c r="AQ1564" s="50">
        <v>1.5444131473334463E-3</v>
      </c>
      <c r="AR1564" s="50">
        <v>1.845085441672312E-2</v>
      </c>
      <c r="AS1564" s="50">
        <v>2.9566058553126945E-3</v>
      </c>
      <c r="AT1564" s="50">
        <v>6.8354935341673954E-4</v>
      </c>
      <c r="AU1564" s="50">
        <v>1.7869131410115805E-3</v>
      </c>
      <c r="AV1564" s="50">
        <v>1.9523346391662062E-4</v>
      </c>
      <c r="AW1564" s="50">
        <v>7.4170673430850513E-4</v>
      </c>
      <c r="AX1564" s="50">
        <v>8.6008176029357404E-4</v>
      </c>
      <c r="AY1564" s="50">
        <v>2.9712764842399782E-4</v>
      </c>
      <c r="AZ1564" s="50">
        <v>5.9101139829148487E-4</v>
      </c>
      <c r="BA1564" s="50">
        <v>1.3686942093124421E-3</v>
      </c>
      <c r="BB1564" s="50">
        <v>9.7307422691031572E-4</v>
      </c>
      <c r="BC1564" s="50">
        <v>1.1026367735561577E-2</v>
      </c>
      <c r="BD1564" s="50">
        <v>1.1035989875994582E-2</v>
      </c>
      <c r="BE1564" s="50">
        <v>4.041591069860591E-3</v>
      </c>
      <c r="BF1564" s="50">
        <v>6.7630571899998161E-4</v>
      </c>
      <c r="BG1564" s="50">
        <v>1.8238813270617835E-3</v>
      </c>
      <c r="BH1564" s="50">
        <v>4.7802802877474785E-4</v>
      </c>
      <c r="BI1564" s="50">
        <v>9.2563898353466376E-4</v>
      </c>
      <c r="BJ1564" s="50">
        <v>6.9785789519020069E-4</v>
      </c>
      <c r="BK1564" s="50">
        <v>7.3259848732410912E-4</v>
      </c>
      <c r="BL1564" s="50">
        <v>9.3569206355414904E-4</v>
      </c>
      <c r="BM1564" s="50">
        <v>6.403712613445566E-4</v>
      </c>
      <c r="BN1564" s="50">
        <v>3.6738176594103625E-5</v>
      </c>
      <c r="BO1564" s="50">
        <v>3.293299630038004E-4</v>
      </c>
      <c r="BP1564" s="50">
        <v>1.701908844729534E-4</v>
      </c>
      <c r="BQ1564" s="50">
        <v>3.0332134965983505E-4</v>
      </c>
      <c r="BR1564" s="50">
        <v>2.4004211656817043E-3</v>
      </c>
      <c r="BS1564" s="50">
        <v>6.7686214424768723E-4</v>
      </c>
      <c r="BT1564" s="50">
        <v>1.9250862955126225E-3</v>
      </c>
      <c r="BU1564" s="50">
        <v>2.3604791026766991E-3</v>
      </c>
      <c r="BV1564" s="50">
        <v>9.9463245440196404E-4</v>
      </c>
      <c r="BW1564" s="50">
        <v>3.0135456726435119E-3</v>
      </c>
      <c r="BX1564" s="50">
        <v>1.6244888831602382E-3</v>
      </c>
      <c r="BY1564" s="50">
        <v>3.4422361581487688E-3</v>
      </c>
      <c r="BZ1564" s="50">
        <v>4.8633316735811304E-3</v>
      </c>
      <c r="CA1564" s="50">
        <v>6.1817544316994221E-3</v>
      </c>
      <c r="CB1564" s="50">
        <v>1.2971541433132172E-3</v>
      </c>
      <c r="CC1564" s="50">
        <v>1.6241087885525008E-3</v>
      </c>
      <c r="CD1564" s="50">
        <v>1.0594635929224883E-2</v>
      </c>
      <c r="CE1564" s="50">
        <v>3.5744040101049024E-3</v>
      </c>
      <c r="CF1564" s="50">
        <v>0.3879694663677809</v>
      </c>
      <c r="CG1564" s="50">
        <v>2.380811548551231E-3</v>
      </c>
      <c r="CH1564" s="50">
        <v>8.8059860178730837E-4</v>
      </c>
      <c r="CI1564" s="50">
        <v>3.1992559884454551E-3</v>
      </c>
      <c r="CJ1564" s="50">
        <v>2.8126088903133459E-3</v>
      </c>
      <c r="CK1564" s="50">
        <v>3.9682030410508442E-3</v>
      </c>
      <c r="CL1564" s="50">
        <v>8.1038790654771741E-4</v>
      </c>
      <c r="CM1564" s="50">
        <v>1.2450373143832467E-3</v>
      </c>
      <c r="CN1564" s="50">
        <v>2.4972770823316823E-3</v>
      </c>
      <c r="CO1564" s="50">
        <v>1.9998824185434231E-3</v>
      </c>
      <c r="CP1564" s="50">
        <v>7.6958786224438816E-4</v>
      </c>
      <c r="CQ1564" s="50">
        <v>1.3340773421921057E-4</v>
      </c>
      <c r="CR1564" s="50">
        <v>3.3338804826157434E-3</v>
      </c>
      <c r="CS1564" s="50">
        <v>2.3557656507714668E-3</v>
      </c>
      <c r="CT1564" s="50">
        <v>8.6320474463571595E-4</v>
      </c>
      <c r="CU1564" s="50">
        <v>3.4847650834161339E-4</v>
      </c>
      <c r="CV1564" s="50">
        <v>3.5723999612310037E-4</v>
      </c>
      <c r="CW1564" s="50">
        <v>4.5062844402394598E-4</v>
      </c>
      <c r="CX1564" s="50">
        <v>2.3424178948685814E-3</v>
      </c>
      <c r="CY1564" s="50">
        <v>1.6389353255366541E-3</v>
      </c>
      <c r="CZ1564" s="50">
        <v>1.2142649222851036E-3</v>
      </c>
      <c r="DA1564" s="50">
        <v>4.9502516738535287E-3</v>
      </c>
      <c r="DB1564" s="50">
        <v>5.7854741129000825E-2</v>
      </c>
      <c r="DC1564" s="50">
        <v>7.2774187351558578E-4</v>
      </c>
      <c r="DD1564" s="50">
        <v>8.4395421214367671E-4</v>
      </c>
      <c r="DE1564" s="50">
        <v>1.5481243153664533E-3</v>
      </c>
      <c r="DF1564" s="50">
        <v>1.2955672102048215E-2</v>
      </c>
      <c r="DG1564" s="50">
        <v>9.3222142907012931E-2</v>
      </c>
      <c r="DH1564" s="50">
        <v>7.9597091818488421E-3</v>
      </c>
      <c r="DI1564" s="50">
        <v>6.4400781493674161E-4</v>
      </c>
      <c r="DJ1564" s="50">
        <v>9.8291240721955393E-4</v>
      </c>
    </row>
    <row r="1565" spans="12:114" ht="22.5" x14ac:dyDescent="0.2">
      <c r="M1565" s="49" t="s">
        <v>140</v>
      </c>
      <c r="N1565" s="50">
        <v>1.6121574772883925E-3</v>
      </c>
      <c r="O1565" s="50">
        <v>1.7627936452319346E-3</v>
      </c>
      <c r="P1565" s="50">
        <v>4.6863706925690772E-3</v>
      </c>
      <c r="Q1565" s="50">
        <v>1.2786236535929129E-3</v>
      </c>
      <c r="R1565" s="50">
        <v>3.6585157150161078E-2</v>
      </c>
      <c r="S1565" s="50">
        <v>0.3303210317293831</v>
      </c>
      <c r="T1565" s="50">
        <v>3.6142889260810701E-3</v>
      </c>
      <c r="U1565" s="69">
        <v>1.2664768673494291E-2</v>
      </c>
      <c r="V1565" s="50">
        <v>8.4400193973542814E-3</v>
      </c>
      <c r="W1565" s="50">
        <v>6.547614200076198E-3</v>
      </c>
      <c r="X1565" s="50">
        <v>4.7713626338969448E-3</v>
      </c>
      <c r="Y1565" s="50">
        <v>2.0771855642685876E-2</v>
      </c>
      <c r="Z1565" s="50">
        <v>3.2328027880142232E-2</v>
      </c>
      <c r="AA1565" s="50">
        <v>8.6077528284403976E-3</v>
      </c>
      <c r="AB1565" s="50">
        <v>4.2921751287011492E-3</v>
      </c>
      <c r="AC1565" s="50">
        <v>5.1950169360114621E-3</v>
      </c>
      <c r="AD1565" s="50">
        <v>2.7126207055624477E-3</v>
      </c>
      <c r="AE1565" s="50">
        <v>8.4729527976435594E-3</v>
      </c>
      <c r="AF1565" s="50">
        <v>1.074500192488287E-3</v>
      </c>
      <c r="AG1565" s="50">
        <v>8.0294530464084628E-3</v>
      </c>
      <c r="AH1565" s="50">
        <v>5.6165971834796274E-3</v>
      </c>
      <c r="AI1565" s="50">
        <v>3.4767864751462153E-3</v>
      </c>
      <c r="AJ1565" s="50">
        <v>5.0703296118115894E-3</v>
      </c>
      <c r="AK1565" s="50">
        <v>9.599827958077508E-3</v>
      </c>
      <c r="AL1565" s="50">
        <v>3.6328625273451608E-3</v>
      </c>
      <c r="AM1565" s="50">
        <v>6.7801306885772366E-3</v>
      </c>
      <c r="AN1565" s="50">
        <v>4.7960219091742673E-3</v>
      </c>
      <c r="AO1565" s="50">
        <v>5.300703741023185E-3</v>
      </c>
      <c r="AP1565" s="50">
        <v>3.3476950765076387E-3</v>
      </c>
      <c r="AQ1565" s="50">
        <v>3.7364965286319084E-3</v>
      </c>
      <c r="AR1565" s="50">
        <v>3.276905779695579E-3</v>
      </c>
      <c r="AS1565" s="50">
        <v>2.6909403820820788E-3</v>
      </c>
      <c r="AT1565" s="50">
        <v>5.7266965247748866E-3</v>
      </c>
      <c r="AU1565" s="50">
        <v>5.1894516532033355E-3</v>
      </c>
      <c r="AV1565" s="50">
        <v>1.4775880266916053E-3</v>
      </c>
      <c r="AW1565" s="50">
        <v>6.2282231577383907E-3</v>
      </c>
      <c r="AX1565" s="50">
        <v>2.8841136369744291E-3</v>
      </c>
      <c r="AY1565" s="50">
        <v>1.0672076332965132E-3</v>
      </c>
      <c r="AZ1565" s="50">
        <v>0.22617955927540204</v>
      </c>
      <c r="BA1565" s="50">
        <v>4.1371798077260427E-3</v>
      </c>
      <c r="BB1565" s="50">
        <v>5.192857259053202E-4</v>
      </c>
      <c r="BC1565" s="50">
        <v>3.2031948299023495E-3</v>
      </c>
      <c r="BD1565" s="50">
        <v>4.9134702898857401E-3</v>
      </c>
      <c r="BE1565" s="50">
        <v>2.5277123519577825E-3</v>
      </c>
      <c r="BF1565" s="50">
        <v>2.9882191596662709E-3</v>
      </c>
      <c r="BG1565" s="50">
        <v>4.3200438518836747E-3</v>
      </c>
      <c r="BH1565" s="50">
        <v>8.1452489785911273E-3</v>
      </c>
      <c r="BI1565" s="50">
        <v>1.6612552067277169E-2</v>
      </c>
      <c r="BJ1565" s="50">
        <v>1.5521855446478933E-2</v>
      </c>
      <c r="BK1565" s="50">
        <v>9.5061037055888132E-3</v>
      </c>
      <c r="BL1565" s="50">
        <v>7.8773299088390186E-3</v>
      </c>
      <c r="BM1565" s="50">
        <v>6.2416745269562391E-3</v>
      </c>
      <c r="BN1565" s="50">
        <v>1.7754811248199624E-4</v>
      </c>
      <c r="BO1565" s="50">
        <v>3.09705947543571E-3</v>
      </c>
      <c r="BP1565" s="50">
        <v>1.4215423922324421E-3</v>
      </c>
      <c r="BQ1565" s="50">
        <v>1.304199302396353E-3</v>
      </c>
      <c r="BR1565" s="50">
        <v>3.662942588876116E-3</v>
      </c>
      <c r="BS1565" s="50">
        <v>5.5326090880258045E-3</v>
      </c>
      <c r="BT1565" s="50">
        <v>3.8074064188867239E-2</v>
      </c>
      <c r="BU1565" s="50">
        <v>8.6580991409048111E-3</v>
      </c>
      <c r="BV1565" s="50">
        <v>8.472259375465821E-3</v>
      </c>
      <c r="BW1565" s="50">
        <v>5.9422284472944176E-3</v>
      </c>
      <c r="BX1565" s="50">
        <v>2.0565944926464023E-2</v>
      </c>
      <c r="BY1565" s="50">
        <v>5.2345171459348791E-2</v>
      </c>
      <c r="BZ1565" s="50">
        <v>3.3127877664260709E-2</v>
      </c>
      <c r="CA1565" s="50">
        <v>2.9337015976402515E-2</v>
      </c>
      <c r="CB1565" s="50">
        <v>3.1505648792173782E-2</v>
      </c>
      <c r="CC1565" s="50">
        <v>1.764753020960844E-2</v>
      </c>
      <c r="CD1565" s="50">
        <v>2.6753156564710872E-2</v>
      </c>
      <c r="CE1565" s="50">
        <v>2.74660213195165E-3</v>
      </c>
      <c r="CF1565" s="50">
        <v>4.0383919660639976E-3</v>
      </c>
      <c r="CG1565" s="50">
        <v>2.3162524830831793E-3</v>
      </c>
      <c r="CH1565" s="50">
        <v>2.135526411378679E-3</v>
      </c>
      <c r="CI1565" s="50">
        <v>2.6945609164217401E-3</v>
      </c>
      <c r="CJ1565" s="50">
        <v>2.970105985368109E-3</v>
      </c>
      <c r="CK1565" s="50">
        <v>1.5035822691382666E-3</v>
      </c>
      <c r="CL1565" s="50">
        <v>5.4834700459369589E-4</v>
      </c>
      <c r="CM1565" s="50">
        <v>1.6552041884216994E-3</v>
      </c>
      <c r="CN1565" s="50">
        <v>2.3256565566964092E-3</v>
      </c>
      <c r="CO1565" s="50">
        <v>1.2483026708550945E-3</v>
      </c>
      <c r="CP1565" s="50">
        <v>1.4605714214925916E-3</v>
      </c>
      <c r="CQ1565" s="50">
        <v>4.2249225161640036E-4</v>
      </c>
      <c r="CR1565" s="50">
        <v>3.6558963882328223E-3</v>
      </c>
      <c r="CS1565" s="50">
        <v>3.736337807784716E-3</v>
      </c>
      <c r="CT1565" s="50">
        <v>1.1266673833561868E-2</v>
      </c>
      <c r="CU1565" s="50">
        <v>2.0449725172975333E-3</v>
      </c>
      <c r="CV1565" s="50">
        <v>1.7167558538927537E-3</v>
      </c>
      <c r="CW1565" s="50">
        <v>2.8332734889753744E-3</v>
      </c>
      <c r="CX1565" s="50">
        <v>2.6715594561127973E-3</v>
      </c>
      <c r="CY1565" s="50">
        <v>4.2970550656777481E-3</v>
      </c>
      <c r="CZ1565" s="50">
        <v>1.7056256440577072E-3</v>
      </c>
      <c r="DA1565" s="50">
        <v>3.1257691271612802E-3</v>
      </c>
      <c r="DB1565" s="50">
        <v>7.0207747995519173E-3</v>
      </c>
      <c r="DC1565" s="50">
        <v>1.6758843088547771E-3</v>
      </c>
      <c r="DD1565" s="50">
        <v>1.3225163038426654E-3</v>
      </c>
      <c r="DE1565" s="50">
        <v>2.4392784557902198E-3</v>
      </c>
      <c r="DF1565" s="50">
        <v>1.8206315333760207E-3</v>
      </c>
      <c r="DG1565" s="50">
        <v>6.0754026758875652E-3</v>
      </c>
      <c r="DH1565" s="50">
        <v>2.9283370451216781E-3</v>
      </c>
      <c r="DI1565" s="50">
        <v>4.2896211053964203E-3</v>
      </c>
      <c r="DJ1565" s="50">
        <v>2.6740367252346764E-3</v>
      </c>
    </row>
    <row r="1566" spans="12:114" ht="22.5" x14ac:dyDescent="0.2">
      <c r="M1566" s="49" t="s">
        <v>141</v>
      </c>
      <c r="N1566" s="50">
        <v>8.64913743051586E-4</v>
      </c>
      <c r="O1566" s="50">
        <v>9.4518361947580588E-4</v>
      </c>
      <c r="P1566" s="50">
        <v>2.5147103720364497E-3</v>
      </c>
      <c r="Q1566" s="50">
        <v>6.8599225536275326E-4</v>
      </c>
      <c r="R1566" s="50">
        <v>1.9631804090168004E-2</v>
      </c>
      <c r="S1566" s="50">
        <v>0.17563626710432889</v>
      </c>
      <c r="T1566" s="50">
        <v>2.4063082204687154</v>
      </c>
      <c r="U1566" s="69">
        <v>6.7945097625515156E-3</v>
      </c>
      <c r="V1566" s="50">
        <v>4.5287874751133361E-3</v>
      </c>
      <c r="W1566" s="50">
        <v>3.513475084180883E-3</v>
      </c>
      <c r="X1566" s="50">
        <v>2.5574467893149698E-3</v>
      </c>
      <c r="Y1566" s="50">
        <v>1.1144019640149223E-2</v>
      </c>
      <c r="Z1566" s="50">
        <v>1.7345152639066944E-2</v>
      </c>
      <c r="AA1566" s="50">
        <v>4.6140814062803921E-3</v>
      </c>
      <c r="AB1566" s="50">
        <v>2.2983433247265408E-3</v>
      </c>
      <c r="AC1566" s="50">
        <v>2.7849356451234574E-3</v>
      </c>
      <c r="AD1566" s="50">
        <v>1.4525840212708198E-3</v>
      </c>
      <c r="AE1566" s="50">
        <v>4.5309073109411398E-3</v>
      </c>
      <c r="AF1566" s="50">
        <v>5.7570362356262862E-4</v>
      </c>
      <c r="AG1566" s="50">
        <v>4.3066101591979827E-3</v>
      </c>
      <c r="AH1566" s="50">
        <v>3.0101130750658971E-3</v>
      </c>
      <c r="AI1566" s="50">
        <v>1.8617550980385808E-3</v>
      </c>
      <c r="AJ1566" s="50">
        <v>2.7162301367738857E-3</v>
      </c>
      <c r="AK1566" s="50">
        <v>5.1465529887987482E-3</v>
      </c>
      <c r="AL1566" s="50">
        <v>1.9476940688866911E-3</v>
      </c>
      <c r="AM1566" s="50">
        <v>3.6344637458664607E-3</v>
      </c>
      <c r="AN1566" s="50">
        <v>2.5694159652489452E-3</v>
      </c>
      <c r="AO1566" s="50">
        <v>2.840080106292618E-3</v>
      </c>
      <c r="AP1566" s="50">
        <v>1.7940329212671022E-3</v>
      </c>
      <c r="AQ1566" s="50">
        <v>2.0025395361211963E-3</v>
      </c>
      <c r="AR1566" s="50">
        <v>1.7560188463336213E-3</v>
      </c>
      <c r="AS1566" s="50">
        <v>1.4420829318534439E-3</v>
      </c>
      <c r="AT1566" s="50">
        <v>3.06945304520622E-3</v>
      </c>
      <c r="AU1566" s="50">
        <v>2.7823481656196257E-3</v>
      </c>
      <c r="AV1566" s="50">
        <v>7.9240053543721471E-4</v>
      </c>
      <c r="AW1566" s="50">
        <v>3.3377272468370126E-3</v>
      </c>
      <c r="AX1566" s="50">
        <v>1.5447886641699108E-3</v>
      </c>
      <c r="AY1566" s="50">
        <v>5.7156393338190364E-4</v>
      </c>
      <c r="AZ1566" s="50">
        <v>0.1213765716510805</v>
      </c>
      <c r="BA1566" s="50">
        <v>2.2155874829533889E-3</v>
      </c>
      <c r="BB1566" s="50">
        <v>2.7772495818658143E-4</v>
      </c>
      <c r="BC1566" s="50">
        <v>1.7172816109161694E-3</v>
      </c>
      <c r="BD1566" s="50">
        <v>2.6353280522428825E-3</v>
      </c>
      <c r="BE1566" s="50">
        <v>1.3550484029209967E-3</v>
      </c>
      <c r="BF1566" s="50">
        <v>1.5984760848600113E-3</v>
      </c>
      <c r="BG1566" s="50">
        <v>2.3130443548443035E-3</v>
      </c>
      <c r="BH1566" s="50">
        <v>4.3499338223740684E-3</v>
      </c>
      <c r="BI1566" s="50">
        <v>8.8882257814155135E-3</v>
      </c>
      <c r="BJ1566" s="50">
        <v>8.3234183404156635E-3</v>
      </c>
      <c r="BK1566" s="50">
        <v>5.0967933387534225E-3</v>
      </c>
      <c r="BL1566" s="50">
        <v>4.219423898304488E-3</v>
      </c>
      <c r="BM1566" s="50">
        <v>3.3468749093394571E-3</v>
      </c>
      <c r="BN1566" s="50">
        <v>9.5204105313573026E-5</v>
      </c>
      <c r="BO1566" s="50">
        <v>1.6605667343123089E-3</v>
      </c>
      <c r="BP1566" s="50">
        <v>7.6234472552722085E-4</v>
      </c>
      <c r="BQ1566" s="50">
        <v>6.9927823676913545E-4</v>
      </c>
      <c r="BR1566" s="50">
        <v>1.9633745951694284E-3</v>
      </c>
      <c r="BS1566" s="50">
        <v>2.9681416439623384E-3</v>
      </c>
      <c r="BT1566" s="50">
        <v>2.0339649139590694E-2</v>
      </c>
      <c r="BU1566" s="50">
        <v>4.6418471500100141E-3</v>
      </c>
      <c r="BV1566" s="50">
        <v>4.5419175375972492E-3</v>
      </c>
      <c r="BW1566" s="50">
        <v>3.1874096878120204E-3</v>
      </c>
      <c r="BX1566" s="50">
        <v>1.1033729759399162E-2</v>
      </c>
      <c r="BY1566" s="50">
        <v>2.8089225065603133E-2</v>
      </c>
      <c r="BZ1566" s="50">
        <v>1.7777111983795425E-2</v>
      </c>
      <c r="CA1566" s="50">
        <v>1.574300346508057E-2</v>
      </c>
      <c r="CB1566" s="50">
        <v>1.6906317055848122E-2</v>
      </c>
      <c r="CC1566" s="50">
        <v>9.4697154514042283E-3</v>
      </c>
      <c r="CD1566" s="50">
        <v>1.4356003382934523E-2</v>
      </c>
      <c r="CE1566" s="50">
        <v>1.4723168114144415E-3</v>
      </c>
      <c r="CF1566" s="50">
        <v>2.1651341872567765E-3</v>
      </c>
      <c r="CG1566" s="50">
        <v>1.2419519699565958E-3</v>
      </c>
      <c r="CH1566" s="50">
        <v>1.1446047955742478E-3</v>
      </c>
      <c r="CI1566" s="50">
        <v>1.4442648818210095E-3</v>
      </c>
      <c r="CJ1566" s="50">
        <v>1.5924029384444234E-3</v>
      </c>
      <c r="CK1566" s="50">
        <v>8.0615947234857126E-4</v>
      </c>
      <c r="CL1566" s="50">
        <v>2.9405192461796491E-4</v>
      </c>
      <c r="CM1566" s="50">
        <v>8.8763758115574195E-4</v>
      </c>
      <c r="CN1566" s="50">
        <v>1.2464763354338713E-3</v>
      </c>
      <c r="CO1566" s="50">
        <v>6.6928027934135936E-4</v>
      </c>
      <c r="CP1566" s="50">
        <v>7.8259962402829825E-4</v>
      </c>
      <c r="CQ1566" s="50">
        <v>2.264107698412254E-4</v>
      </c>
      <c r="CR1566" s="50">
        <v>1.9608155071278977E-3</v>
      </c>
      <c r="CS1566" s="50">
        <v>2.0036519166263746E-3</v>
      </c>
      <c r="CT1566" s="50">
        <v>6.0454033948519085E-3</v>
      </c>
      <c r="CU1566" s="50">
        <v>1.0970230892362459E-3</v>
      </c>
      <c r="CV1566" s="50">
        <v>9.2058539566395215E-4</v>
      </c>
      <c r="CW1566" s="50">
        <v>1.5196933611470911E-3</v>
      </c>
      <c r="CX1566" s="50">
        <v>1.432949259022147E-3</v>
      </c>
      <c r="CY1566" s="50">
        <v>2.3052392552497512E-3</v>
      </c>
      <c r="CZ1566" s="50">
        <v>9.1446794814114705E-4</v>
      </c>
      <c r="DA1566" s="50">
        <v>1.6763115980183234E-3</v>
      </c>
      <c r="DB1566" s="50">
        <v>3.7664330746152151E-3</v>
      </c>
      <c r="DC1566" s="50">
        <v>8.9846435047067827E-4</v>
      </c>
      <c r="DD1566" s="50">
        <v>7.0892284533940293E-4</v>
      </c>
      <c r="DE1566" s="50">
        <v>1.3078532730667043E-3</v>
      </c>
      <c r="DF1566" s="50">
        <v>9.7648655660797525E-4</v>
      </c>
      <c r="DG1566" s="50">
        <v>3.2585384905269052E-3</v>
      </c>
      <c r="DH1566" s="50">
        <v>1.5694807441476786E-3</v>
      </c>
      <c r="DI1566" s="50">
        <v>2.3012972585792634E-3</v>
      </c>
      <c r="DJ1566" s="50">
        <v>1.4339594211877096E-3</v>
      </c>
    </row>
    <row r="1567" spans="12:114" x14ac:dyDescent="0.2">
      <c r="M1567" s="49" t="s">
        <v>142</v>
      </c>
      <c r="N1567" s="50">
        <v>7.8735385409063694E-4</v>
      </c>
      <c r="O1567" s="50">
        <v>7.9230263151213115E-4</v>
      </c>
      <c r="P1567" s="50">
        <v>1.8364881109246697E-3</v>
      </c>
      <c r="Q1567" s="50">
        <v>5.8342454220386441E-4</v>
      </c>
      <c r="R1567" s="50">
        <v>3.0127187345454103E-3</v>
      </c>
      <c r="S1567" s="50">
        <v>3.3849937493754144E-3</v>
      </c>
      <c r="T1567" s="50">
        <v>8.7865728346185161E-3</v>
      </c>
      <c r="U1567" s="69">
        <v>4.0025243693738259</v>
      </c>
      <c r="V1567" s="50">
        <v>5.8103651884268816E-4</v>
      </c>
      <c r="W1567" s="50">
        <v>1.0189804915650424E-3</v>
      </c>
      <c r="X1567" s="50">
        <v>8.6517966770909103E-4</v>
      </c>
      <c r="Y1567" s="50">
        <v>3.9766569784232394E-3</v>
      </c>
      <c r="Z1567" s="50">
        <v>3.600366302497336E-3</v>
      </c>
      <c r="AA1567" s="50">
        <v>3.8635600346134868E-3</v>
      </c>
      <c r="AB1567" s="50">
        <v>8.5314740419970383E-4</v>
      </c>
      <c r="AC1567" s="50">
        <v>6.7945504467297243E-3</v>
      </c>
      <c r="AD1567" s="50">
        <v>8.9071817968341548E-4</v>
      </c>
      <c r="AE1567" s="50">
        <v>1.860492565235982E-3</v>
      </c>
      <c r="AF1567" s="50">
        <v>5.7926427028016383E-4</v>
      </c>
      <c r="AG1567" s="50">
        <v>2.8388752055495412E-3</v>
      </c>
      <c r="AH1567" s="50">
        <v>2.6453971452470404E-3</v>
      </c>
      <c r="AI1567" s="50">
        <v>1.8410697477939321E-3</v>
      </c>
      <c r="AJ1567" s="50">
        <v>1.28701022841686E-3</v>
      </c>
      <c r="AK1567" s="50">
        <v>7.5801175004067915E-3</v>
      </c>
      <c r="AL1567" s="50">
        <v>1.9407034466092847E-3</v>
      </c>
      <c r="AM1567" s="50">
        <v>5.1744031555025589E-3</v>
      </c>
      <c r="AN1567" s="50">
        <v>2.1353602349217784E-3</v>
      </c>
      <c r="AO1567" s="50">
        <v>2.9144262141457843E-3</v>
      </c>
      <c r="AP1567" s="50">
        <v>2.8638460935156715E-3</v>
      </c>
      <c r="AQ1567" s="50">
        <v>2.0186705326656006E-3</v>
      </c>
      <c r="AR1567" s="50">
        <v>4.1205170273185153E-3</v>
      </c>
      <c r="AS1567" s="50">
        <v>3.2674106915763588E-3</v>
      </c>
      <c r="AT1567" s="50">
        <v>1.7119697278984393E-3</v>
      </c>
      <c r="AU1567" s="50">
        <v>6.0033482498037015E-3</v>
      </c>
      <c r="AV1567" s="50">
        <v>1.0651923019421553E-3</v>
      </c>
      <c r="AW1567" s="50">
        <v>4.8645219509328525E-3</v>
      </c>
      <c r="AX1567" s="50">
        <v>4.0434290541589337E-3</v>
      </c>
      <c r="AY1567" s="50">
        <v>1.3020877432976857E-3</v>
      </c>
      <c r="AZ1567" s="50">
        <v>3.9609076710089815E-3</v>
      </c>
      <c r="BA1567" s="50">
        <v>2.0462701613989019E-2</v>
      </c>
      <c r="BB1567" s="50">
        <v>3.7147017193497672E-4</v>
      </c>
      <c r="BC1567" s="50">
        <v>6.1658130549313486E-3</v>
      </c>
      <c r="BD1567" s="50">
        <v>3.4694470128586931E-2</v>
      </c>
      <c r="BE1567" s="50">
        <v>5.9774921281911366E-3</v>
      </c>
      <c r="BF1567" s="50">
        <v>8.5302671891987203E-3</v>
      </c>
      <c r="BG1567" s="50">
        <v>1.1969827029292744E-2</v>
      </c>
      <c r="BH1567" s="50">
        <v>5.483927970263011E-3</v>
      </c>
      <c r="BI1567" s="50">
        <v>2.7132633799860129E-2</v>
      </c>
      <c r="BJ1567" s="50">
        <v>0.11121875315950445</v>
      </c>
      <c r="BK1567" s="50">
        <v>1.6682342604518485</v>
      </c>
      <c r="BL1567" s="50">
        <v>4.2381737288869951E-2</v>
      </c>
      <c r="BM1567" s="50">
        <v>7.7372468670472747E-2</v>
      </c>
      <c r="BN1567" s="50">
        <v>1.1802786496535023E-3</v>
      </c>
      <c r="BO1567" s="50">
        <v>0.29808082302024741</v>
      </c>
      <c r="BP1567" s="50">
        <v>6.550903173968929E-3</v>
      </c>
      <c r="BQ1567" s="50">
        <v>7.6350946908409706E-3</v>
      </c>
      <c r="BR1567" s="50">
        <v>1.1193151296262117E-2</v>
      </c>
      <c r="BS1567" s="50">
        <v>3.6842339703316192E-2</v>
      </c>
      <c r="BT1567" s="50">
        <v>8.124487873302659E-3</v>
      </c>
      <c r="BU1567" s="50">
        <v>7.8181655039786784E-3</v>
      </c>
      <c r="BV1567" s="50">
        <v>1.7752286713504969E-2</v>
      </c>
      <c r="BW1567" s="50">
        <v>1.3944692914501949E-3</v>
      </c>
      <c r="BX1567" s="50">
        <v>2.6335683264830309E-3</v>
      </c>
      <c r="BY1567" s="50">
        <v>1.6732471868391536E-3</v>
      </c>
      <c r="BZ1567" s="50">
        <v>5.6578619259660618E-3</v>
      </c>
      <c r="CA1567" s="50">
        <v>1.6259997423134251E-3</v>
      </c>
      <c r="CB1567" s="50">
        <v>2.7113473653197586E-3</v>
      </c>
      <c r="CC1567" s="50">
        <v>1.3303019937816408E-3</v>
      </c>
      <c r="CD1567" s="50">
        <v>1.1785544190996064E-3</v>
      </c>
      <c r="CE1567" s="50">
        <v>5.9374091210629646E-3</v>
      </c>
      <c r="CF1567" s="50">
        <v>1.6747835424547187E-3</v>
      </c>
      <c r="CG1567" s="50">
        <v>4.756841607371087E-3</v>
      </c>
      <c r="CH1567" s="50">
        <v>2.0857248670493526E-3</v>
      </c>
      <c r="CI1567" s="50">
        <v>1.7214240798021755E-3</v>
      </c>
      <c r="CJ1567" s="50">
        <v>1.7545124323190442E-3</v>
      </c>
      <c r="CK1567" s="50">
        <v>1.9336019565380168E-3</v>
      </c>
      <c r="CL1567" s="50">
        <v>5.9217235301801941E-4</v>
      </c>
      <c r="CM1567" s="50">
        <v>2.8080319526361539E-3</v>
      </c>
      <c r="CN1567" s="50">
        <v>1.08152796993819E-3</v>
      </c>
      <c r="CO1567" s="50">
        <v>1.4230236539444698E-3</v>
      </c>
      <c r="CP1567" s="50">
        <v>2.8739124335130633E-3</v>
      </c>
      <c r="CQ1567" s="50">
        <v>1.0577613781430045E-3</v>
      </c>
      <c r="CR1567" s="50">
        <v>1.8504941414202649E-3</v>
      </c>
      <c r="CS1567" s="50">
        <v>2.0398390151688708E-3</v>
      </c>
      <c r="CT1567" s="50">
        <v>1.6813142650205213E-3</v>
      </c>
      <c r="CU1567" s="50">
        <v>9.7461519154825162E-4</v>
      </c>
      <c r="CV1567" s="50">
        <v>1.4990239130450334E-3</v>
      </c>
      <c r="CW1567" s="50">
        <v>5.9217551251725836E-4</v>
      </c>
      <c r="CX1567" s="50">
        <v>1.1640064005156922E-3</v>
      </c>
      <c r="CY1567" s="50">
        <v>2.7930435778264137E-3</v>
      </c>
      <c r="CZ1567" s="50">
        <v>3.6794392358226562E-3</v>
      </c>
      <c r="DA1567" s="50">
        <v>1.8590670136690783E-3</v>
      </c>
      <c r="DB1567" s="50">
        <v>2.6310248989940021E-3</v>
      </c>
      <c r="DC1567" s="50">
        <v>1.1257580659280314E-3</v>
      </c>
      <c r="DD1567" s="50">
        <v>8.2376138576429811E-4</v>
      </c>
      <c r="DE1567" s="50">
        <v>1.997732840658315E-3</v>
      </c>
      <c r="DF1567" s="50">
        <v>3.4812496064215224E-3</v>
      </c>
      <c r="DG1567" s="50">
        <v>2.169444729079355E-3</v>
      </c>
      <c r="DH1567" s="50">
        <v>4.4827176519211072E-3</v>
      </c>
      <c r="DI1567" s="50">
        <v>1.2469610638911983E-2</v>
      </c>
      <c r="DJ1567" s="50">
        <v>3.6631423030971241E-3</v>
      </c>
    </row>
    <row r="1568" spans="12:114" x14ac:dyDescent="0.2">
      <c r="M1568" s="49" t="s">
        <v>143</v>
      </c>
      <c r="N1568" s="50">
        <v>2.218377384557722E-2</v>
      </c>
      <c r="O1568" s="50">
        <v>1.3155199574443438E-2</v>
      </c>
      <c r="P1568" s="50">
        <v>2.8853691891234053E-3</v>
      </c>
      <c r="Q1568" s="50">
        <v>1.3206756255430323E-2</v>
      </c>
      <c r="R1568" s="50">
        <v>8.6085106988076487E-3</v>
      </c>
      <c r="S1568" s="50">
        <v>5.5542812835671068E-3</v>
      </c>
      <c r="T1568" s="50">
        <v>1.2242132592206384E-2</v>
      </c>
      <c r="U1568" s="69">
        <v>2.7471098026700846E-2</v>
      </c>
      <c r="V1568" s="50">
        <v>21.294558434713615</v>
      </c>
      <c r="W1568" s="50">
        <v>2.607712613602947E-3</v>
      </c>
      <c r="X1568" s="50">
        <v>1.2593226718576695E-2</v>
      </c>
      <c r="Y1568" s="50">
        <v>1.7825605610338642E-2</v>
      </c>
      <c r="Z1568" s="50">
        <v>2.721848771960329E-2</v>
      </c>
      <c r="AA1568" s="50">
        <v>4.6203692667773605E-2</v>
      </c>
      <c r="AB1568" s="50">
        <v>2.8878817757331903E-2</v>
      </c>
      <c r="AC1568" s="50">
        <v>1.763304021792644E-2</v>
      </c>
      <c r="AD1568" s="50">
        <v>1.7988497982882865E-2</v>
      </c>
      <c r="AE1568" s="50">
        <v>2.3494504864185112E-2</v>
      </c>
      <c r="AF1568" s="50">
        <v>1.2735616881049338E-2</v>
      </c>
      <c r="AG1568" s="50">
        <v>2.2810981872791604E-2</v>
      </c>
      <c r="AH1568" s="50">
        <v>8.4313766694034897E-2</v>
      </c>
      <c r="AI1568" s="50">
        <v>5.5543190857986161E-2</v>
      </c>
      <c r="AJ1568" s="50">
        <v>2.2827579268846387E-2</v>
      </c>
      <c r="AK1568" s="50">
        <v>4.1551031818536303E-2</v>
      </c>
      <c r="AL1568" s="50">
        <v>6.7312536377133664E-2</v>
      </c>
      <c r="AM1568" s="50">
        <v>6.9630126605679535E-2</v>
      </c>
      <c r="AN1568" s="50">
        <v>2.735806316495348E-2</v>
      </c>
      <c r="AO1568" s="50">
        <v>4.2086929607254159E-2</v>
      </c>
      <c r="AP1568" s="50">
        <v>2.5806304095264795E-2</v>
      </c>
      <c r="AQ1568" s="50">
        <v>2.2058886559918674E-2</v>
      </c>
      <c r="AR1568" s="50">
        <v>2.0721852705844677E-2</v>
      </c>
      <c r="AS1568" s="50">
        <v>1.8858853884089147E-2</v>
      </c>
      <c r="AT1568" s="50">
        <v>7.4309688199999278E-3</v>
      </c>
      <c r="AU1568" s="50">
        <v>1.3128228127541075E-2</v>
      </c>
      <c r="AV1568" s="50">
        <v>8.9119625758761947E-3</v>
      </c>
      <c r="AW1568" s="50">
        <v>1.8814078739232739E-2</v>
      </c>
      <c r="AX1568" s="50">
        <v>1.9528550158180193E-2</v>
      </c>
      <c r="AY1568" s="50">
        <v>7.2207950554984291E-3</v>
      </c>
      <c r="AZ1568" s="50">
        <v>9.5237561760663208E-3</v>
      </c>
      <c r="BA1568" s="50">
        <v>0.15250861358008727</v>
      </c>
      <c r="BB1568" s="50">
        <v>4.436665944940894E-3</v>
      </c>
      <c r="BC1568" s="50">
        <v>3.7115884903772357E-2</v>
      </c>
      <c r="BD1568" s="50">
        <v>4.5102931958358829E-2</v>
      </c>
      <c r="BE1568" s="50">
        <v>2.8861652223968356E-2</v>
      </c>
      <c r="BF1568" s="50">
        <v>2.1095308171754222E-2</v>
      </c>
      <c r="BG1568" s="50">
        <v>7.2711332300731873E-2</v>
      </c>
      <c r="BH1568" s="50">
        <v>1.0401077941559569</v>
      </c>
      <c r="BI1568" s="50">
        <v>3.730373713501014</v>
      </c>
      <c r="BJ1568" s="50">
        <v>0.17493314703371202</v>
      </c>
      <c r="BK1568" s="50">
        <v>4.984877561780085E-2</v>
      </c>
      <c r="BL1568" s="50">
        <v>5.8850782641526836E-2</v>
      </c>
      <c r="BM1568" s="50">
        <v>5.53438053285049E-2</v>
      </c>
      <c r="BN1568" s="50">
        <v>1.0899431064925079E-3</v>
      </c>
      <c r="BO1568" s="50">
        <v>1.7385611640744206E-2</v>
      </c>
      <c r="BP1568" s="50">
        <v>9.8430570186041812E-3</v>
      </c>
      <c r="BQ1568" s="50">
        <v>1.1779545404401312E-2</v>
      </c>
      <c r="BR1568" s="50">
        <v>4.7662779319771371E-2</v>
      </c>
      <c r="BS1568" s="50">
        <v>1.8958070027375231E-2</v>
      </c>
      <c r="BT1568" s="50">
        <v>0.30031039930732872</v>
      </c>
      <c r="BU1568" s="50">
        <v>0.34539107174513717</v>
      </c>
      <c r="BV1568" s="50">
        <v>0.79644195503154602</v>
      </c>
      <c r="BW1568" s="50">
        <v>2.0686400623033726E-2</v>
      </c>
      <c r="BX1568" s="50">
        <v>1.2022070010179995E-2</v>
      </c>
      <c r="BY1568" s="50">
        <v>6.8658133876326735E-3</v>
      </c>
      <c r="BZ1568" s="50">
        <v>7.4435542986814726E-3</v>
      </c>
      <c r="CA1568" s="50">
        <v>5.2714105267381755E-3</v>
      </c>
      <c r="CB1568" s="50">
        <v>1.6150081147404349E-2</v>
      </c>
      <c r="CC1568" s="50">
        <v>6.2538897066091647E-3</v>
      </c>
      <c r="CD1568" s="50">
        <v>6.7414975238155152E-3</v>
      </c>
      <c r="CE1568" s="50">
        <v>2.8679079253871202E-2</v>
      </c>
      <c r="CF1568" s="50">
        <v>2.4131696254048818E-2</v>
      </c>
      <c r="CG1568" s="50">
        <v>1.1037681223369082E-2</v>
      </c>
      <c r="CH1568" s="50">
        <v>6.8570042228300989E-3</v>
      </c>
      <c r="CI1568" s="50">
        <v>1.4988149821388188E-2</v>
      </c>
      <c r="CJ1568" s="50">
        <v>9.7769744447245115E-3</v>
      </c>
      <c r="CK1568" s="50">
        <v>5.5505028529930535E-3</v>
      </c>
      <c r="CL1568" s="50">
        <v>1.9503392457970944E-3</v>
      </c>
      <c r="CM1568" s="50">
        <v>8.4170077004854273E-3</v>
      </c>
      <c r="CN1568" s="50">
        <v>8.3525830603757463E-3</v>
      </c>
      <c r="CO1568" s="50">
        <v>5.2383865088404232E-3</v>
      </c>
      <c r="CP1568" s="50">
        <v>7.5675088609519242E-2</v>
      </c>
      <c r="CQ1568" s="50">
        <v>4.6053002727282424E-2</v>
      </c>
      <c r="CR1568" s="50">
        <v>1.0987397636178012E-2</v>
      </c>
      <c r="CS1568" s="50">
        <v>9.9680760228434209E-3</v>
      </c>
      <c r="CT1568" s="50">
        <v>6.3085404217453232E-3</v>
      </c>
      <c r="CU1568" s="50">
        <v>3.5402089921706612E-3</v>
      </c>
      <c r="CV1568" s="50">
        <v>3.5947328967426265E-2</v>
      </c>
      <c r="CW1568" s="50">
        <v>5.7139237159860162E-3</v>
      </c>
      <c r="CX1568" s="50">
        <v>6.4035415887741193E-3</v>
      </c>
      <c r="CY1568" s="50">
        <v>6.8499528583546966E-3</v>
      </c>
      <c r="CZ1568" s="50">
        <v>1.0873805767055655E-2</v>
      </c>
      <c r="DA1568" s="50">
        <v>9.1235450383023702E-3</v>
      </c>
      <c r="DB1568" s="50">
        <v>4.7126256225794881E-2</v>
      </c>
      <c r="DC1568" s="50">
        <v>7.8436903376583062E-3</v>
      </c>
      <c r="DD1568" s="50">
        <v>6.460492508361719E-3</v>
      </c>
      <c r="DE1568" s="50">
        <v>1.0535079996694051E-2</v>
      </c>
      <c r="DF1568" s="50">
        <v>1.1351579105957747E-2</v>
      </c>
      <c r="DG1568" s="50">
        <v>1.8257562525688574E-2</v>
      </c>
      <c r="DH1568" s="50">
        <v>1.6936218099593649E-2</v>
      </c>
      <c r="DI1568" s="50">
        <v>8.8077505764902579E-3</v>
      </c>
      <c r="DJ1568" s="50">
        <v>5.3211257525701855E-2</v>
      </c>
    </row>
    <row r="1569" spans="13:114" x14ac:dyDescent="0.2">
      <c r="M1569" s="49" t="s">
        <v>144</v>
      </c>
      <c r="N1569" s="50">
        <v>9.1944181280103124E-4</v>
      </c>
      <c r="O1569" s="50">
        <v>6.9265708383079729E-4</v>
      </c>
      <c r="P1569" s="50">
        <v>8.9940826051827891E-4</v>
      </c>
      <c r="Q1569" s="50">
        <v>5.9867631404853991E-4</v>
      </c>
      <c r="R1569" s="50">
        <v>1.5729912919302783E-3</v>
      </c>
      <c r="S1569" s="50">
        <v>1.5976624357536687E-3</v>
      </c>
      <c r="T1569" s="50">
        <v>4.3034086586765724E-3</v>
      </c>
      <c r="U1569" s="69">
        <v>1.5477315256727529</v>
      </c>
      <c r="V1569" s="50">
        <v>0.53079702816467433</v>
      </c>
      <c r="W1569" s="50">
        <v>41.855131142012233</v>
      </c>
      <c r="X1569" s="50">
        <v>7.1124417274937403E-4</v>
      </c>
      <c r="Y1569" s="50">
        <v>2.2592347126903743E-3</v>
      </c>
      <c r="Z1569" s="50">
        <v>2.3091485512161331E-3</v>
      </c>
      <c r="AA1569" s="50">
        <v>2.9010395818500566E-3</v>
      </c>
      <c r="AB1569" s="50">
        <v>1.111789839912768E-3</v>
      </c>
      <c r="AC1569" s="50">
        <v>3.5085886194058079E-3</v>
      </c>
      <c r="AD1569" s="50">
        <v>8.6456655687712036E-4</v>
      </c>
      <c r="AE1569" s="50">
        <v>1.4446799150704451E-3</v>
      </c>
      <c r="AF1569" s="50">
        <v>5.8874593749114331E-4</v>
      </c>
      <c r="AG1569" s="50">
        <v>1.8681230735458263E-3</v>
      </c>
      <c r="AH1569" s="50">
        <v>3.328425401402543E-3</v>
      </c>
      <c r="AI1569" s="50">
        <v>2.2460758473556194E-3</v>
      </c>
      <c r="AJ1569" s="50">
        <v>1.1678423319526831E-3</v>
      </c>
      <c r="AK1569" s="50">
        <v>4.6245078339144513E-3</v>
      </c>
      <c r="AL1569" s="50">
        <v>2.560354053449598E-3</v>
      </c>
      <c r="AM1569" s="50">
        <v>4.1752444920087556E-3</v>
      </c>
      <c r="AN1569" s="50">
        <v>1.683833580370593E-3</v>
      </c>
      <c r="AO1569" s="50">
        <v>2.4174498135930093E-3</v>
      </c>
      <c r="AP1569" s="50">
        <v>1.9904658899794134E-3</v>
      </c>
      <c r="AQ1569" s="50">
        <v>1.4921541626940406E-3</v>
      </c>
      <c r="AR1569" s="50">
        <v>2.4396480366621256E-3</v>
      </c>
      <c r="AS1569" s="50">
        <v>2.0024640690638625E-3</v>
      </c>
      <c r="AT1569" s="50">
        <v>9.6072132299663898E-4</v>
      </c>
      <c r="AU1569" s="50">
        <v>3.1152569649712794E-3</v>
      </c>
      <c r="AV1569" s="50">
        <v>7.1924526084259294E-4</v>
      </c>
      <c r="AW1569" s="50">
        <v>2.7577156015458066E-3</v>
      </c>
      <c r="AX1569" s="50">
        <v>2.3952247596645453E-3</v>
      </c>
      <c r="AY1569" s="50">
        <v>7.8280985590005404E-4</v>
      </c>
      <c r="AZ1569" s="50">
        <v>1.9406905984408656E-3</v>
      </c>
      <c r="BA1569" s="50">
        <v>1.3560968937776677E-2</v>
      </c>
      <c r="BB1569" s="50">
        <v>2.8609069109880321E-4</v>
      </c>
      <c r="BC1569" s="50">
        <v>3.82985440270129E-3</v>
      </c>
      <c r="BD1569" s="50">
        <v>1.7543857941097862E-2</v>
      </c>
      <c r="BE1569" s="50">
        <v>3.5538334573881007E-3</v>
      </c>
      <c r="BF1569" s="50">
        <v>4.5783835630828088E-3</v>
      </c>
      <c r="BG1569" s="50">
        <v>7.4980503043916074E-3</v>
      </c>
      <c r="BH1569" s="50">
        <v>2.8506517922970848E-2</v>
      </c>
      <c r="BI1569" s="50">
        <v>0.10402472549086637</v>
      </c>
      <c r="BJ1569" s="50">
        <v>4.9263236685080737E-2</v>
      </c>
      <c r="BK1569" s="50">
        <v>0.79834253035972824</v>
      </c>
      <c r="BL1569" s="50">
        <v>1.9475935937305643E-2</v>
      </c>
      <c r="BM1569" s="50">
        <v>3.6034506112173285E-2</v>
      </c>
      <c r="BN1569" s="50">
        <v>5.6305319420022881E-4</v>
      </c>
      <c r="BO1569" s="50">
        <v>0.14223076873185769</v>
      </c>
      <c r="BP1569" s="50">
        <v>3.0973796042019141E-3</v>
      </c>
      <c r="BQ1569" s="50">
        <v>3.6857826493205646E-3</v>
      </c>
      <c r="BR1569" s="50">
        <v>6.196681588418981E-3</v>
      </c>
      <c r="BS1569" s="50">
        <v>1.7945759486112271E-2</v>
      </c>
      <c r="BT1569" s="50">
        <v>1.1300899532969437E-2</v>
      </c>
      <c r="BU1569" s="50">
        <v>1.2013670903154123E-2</v>
      </c>
      <c r="BV1569" s="50">
        <v>2.7526060478993541E-2</v>
      </c>
      <c r="BW1569" s="50">
        <v>1.1571524936692657E-3</v>
      </c>
      <c r="BX1569" s="50">
        <v>1.4871192587151657E-3</v>
      </c>
      <c r="BY1569" s="50">
        <v>9.153101416530154E-4</v>
      </c>
      <c r="BZ1569" s="50">
        <v>2.8361382796580621E-3</v>
      </c>
      <c r="CA1569" s="50">
        <v>8.6214244564533442E-4</v>
      </c>
      <c r="CB1569" s="50">
        <v>1.6404703167957266E-3</v>
      </c>
      <c r="CC1569" s="50">
        <v>7.6303088515429897E-4</v>
      </c>
      <c r="CD1569" s="50">
        <v>6.9811816343210743E-4</v>
      </c>
      <c r="CE1569" s="50">
        <v>3.5065425201094465E-3</v>
      </c>
      <c r="CF1569" s="50">
        <v>1.3759333866144906E-3</v>
      </c>
      <c r="CG1569" s="50">
        <v>2.515929844873286E-3</v>
      </c>
      <c r="CH1569" s="50">
        <v>1.152018291264822E-3</v>
      </c>
      <c r="CI1569" s="50">
        <v>1.1718784131495514E-3</v>
      </c>
      <c r="CJ1569" s="50">
        <v>1.0648180715730707E-3</v>
      </c>
      <c r="CK1569" s="50">
        <v>1.0478094968995062E-3</v>
      </c>
      <c r="CL1569" s="50">
        <v>3.2528954192584587E-4</v>
      </c>
      <c r="CM1569" s="50">
        <v>1.5353999448688759E-3</v>
      </c>
      <c r="CN1569" s="50">
        <v>7.1341968917090033E-4</v>
      </c>
      <c r="CO1569" s="50">
        <v>7.9975984862151912E-4</v>
      </c>
      <c r="CP1569" s="50">
        <v>3.1834905484529373E-3</v>
      </c>
      <c r="CQ1569" s="50">
        <v>1.6081836467636394E-3</v>
      </c>
      <c r="CR1569" s="50">
        <v>1.0983773184379628E-3</v>
      </c>
      <c r="CS1569" s="50">
        <v>1.1960159547011358E-3</v>
      </c>
      <c r="CT1569" s="50">
        <v>9.2050821292873845E-4</v>
      </c>
      <c r="CU1569" s="50">
        <v>5.1605915106203856E-4</v>
      </c>
      <c r="CV1569" s="50">
        <v>1.5768623487015035E-3</v>
      </c>
      <c r="CW1569" s="50">
        <v>4.1477509295508513E-4</v>
      </c>
      <c r="CX1569" s="50">
        <v>7.0001893754532789E-4</v>
      </c>
      <c r="CY1569" s="50">
        <v>1.4560986427370509E-3</v>
      </c>
      <c r="CZ1569" s="50">
        <v>1.9993085627253255E-3</v>
      </c>
      <c r="DA1569" s="50">
        <v>1.0917046698217623E-3</v>
      </c>
      <c r="DB1569" s="50">
        <v>2.3758925202368776E-3</v>
      </c>
      <c r="DC1569" s="50">
        <v>7.1755417979241644E-4</v>
      </c>
      <c r="DD1569" s="50">
        <v>5.472390533204876E-4</v>
      </c>
      <c r="DE1569" s="50">
        <v>1.1946921046869083E-3</v>
      </c>
      <c r="DF1569" s="50">
        <v>1.9261198586700235E-3</v>
      </c>
      <c r="DG1569" s="50">
        <v>1.4511380656583989E-3</v>
      </c>
      <c r="DH1569" s="50">
        <v>2.512188768142745E-3</v>
      </c>
      <c r="DI1569" s="50">
        <v>6.1315952831464656E-3</v>
      </c>
      <c r="DJ1569" s="50">
        <v>3.0352557620415997E-3</v>
      </c>
    </row>
    <row r="1570" spans="13:114" ht="22.5" x14ac:dyDescent="0.2">
      <c r="M1570" s="49" t="s">
        <v>145</v>
      </c>
      <c r="N1570" s="50">
        <v>1.072074222789329E-3</v>
      </c>
      <c r="O1570" s="50">
        <v>0.18170825774259303</v>
      </c>
      <c r="P1570" s="50">
        <v>2.7938420566562096E-3</v>
      </c>
      <c r="Q1570" s="50">
        <v>8.4929882665542289E-4</v>
      </c>
      <c r="R1570" s="50">
        <v>3.2661983441292251E-2</v>
      </c>
      <c r="S1570" s="50">
        <v>2.4560594886058771E-3</v>
      </c>
      <c r="T1570" s="50">
        <v>1.038566119289399E-2</v>
      </c>
      <c r="U1570" s="69">
        <v>4.6116339590982196E-3</v>
      </c>
      <c r="V1570" s="50">
        <v>3.5371365134036063E-3</v>
      </c>
      <c r="W1570" s="50">
        <v>2.7004955978066326E-2</v>
      </c>
      <c r="X1570" s="50">
        <v>21.926527995475109</v>
      </c>
      <c r="Y1570" s="50">
        <v>1.5775666439029137E-2</v>
      </c>
      <c r="Z1570" s="50">
        <v>1.8427889746419731E-2</v>
      </c>
      <c r="AA1570" s="50">
        <v>5.6164883938403555E-3</v>
      </c>
      <c r="AB1570" s="50">
        <v>0.36550722620772147</v>
      </c>
      <c r="AC1570" s="50">
        <v>6.5091275821610256E-2</v>
      </c>
      <c r="AD1570" s="50">
        <v>4.6167558460225673E-3</v>
      </c>
      <c r="AE1570" s="50">
        <v>0.2058204478072512</v>
      </c>
      <c r="AF1570" s="50">
        <v>6.8184962977933599E-4</v>
      </c>
      <c r="AG1570" s="50">
        <v>1.9910541880495971E-3</v>
      </c>
      <c r="AH1570" s="50">
        <v>1.7737589679369021E-2</v>
      </c>
      <c r="AI1570" s="50">
        <v>0.38457700634943054</v>
      </c>
      <c r="AJ1570" s="50">
        <v>1.5768348306955138</v>
      </c>
      <c r="AK1570" s="50">
        <v>6.2308023521443819E-3</v>
      </c>
      <c r="AL1570" s="50">
        <v>2.6174984555259032E-3</v>
      </c>
      <c r="AM1570" s="50">
        <v>5.3637368702046405E-2</v>
      </c>
      <c r="AN1570" s="50">
        <v>1.0165536685216697E-2</v>
      </c>
      <c r="AO1570" s="50">
        <v>4.6987261649316589E-3</v>
      </c>
      <c r="AP1570" s="50">
        <v>3.2483747292035032E-3</v>
      </c>
      <c r="AQ1570" s="50">
        <v>6.5494516265297053E-3</v>
      </c>
      <c r="AR1570" s="50">
        <v>3.6627816555215884</v>
      </c>
      <c r="AS1570" s="50">
        <v>0.4380306024941597</v>
      </c>
      <c r="AT1570" s="50">
        <v>3.4378520891704869E-3</v>
      </c>
      <c r="AU1570" s="50">
        <v>4.5022549641964881E-3</v>
      </c>
      <c r="AV1570" s="50">
        <v>7.3332652936046851E-4</v>
      </c>
      <c r="AW1570" s="50">
        <v>2.8667921882935925E-3</v>
      </c>
      <c r="AX1570" s="50">
        <v>4.7590417836450623E-3</v>
      </c>
      <c r="AY1570" s="50">
        <v>1.5593518460920918E-3</v>
      </c>
      <c r="AZ1570" s="50">
        <v>3.4941729717374321E-3</v>
      </c>
      <c r="BA1570" s="50">
        <v>4.5086341165065892E-3</v>
      </c>
      <c r="BB1570" s="50">
        <v>2.5362862236241609E-3</v>
      </c>
      <c r="BC1570" s="50">
        <v>1.6550074840883864E-2</v>
      </c>
      <c r="BD1570" s="50">
        <v>1.0942417739430246E-2</v>
      </c>
      <c r="BE1570" s="50">
        <v>1.94574877149679E-2</v>
      </c>
      <c r="BF1570" s="50">
        <v>1.8221535252664893E-3</v>
      </c>
      <c r="BG1570" s="50">
        <v>6.8741457506470514E-3</v>
      </c>
      <c r="BH1570" s="50">
        <v>1.9402781889175946E-3</v>
      </c>
      <c r="BI1570" s="50">
        <v>3.7917522009120702E-3</v>
      </c>
      <c r="BJ1570" s="50">
        <v>3.7533903733545323E-3</v>
      </c>
      <c r="BK1570" s="50">
        <v>3.633818605518444E-3</v>
      </c>
      <c r="BL1570" s="50">
        <v>4.2291533111491518E-3</v>
      </c>
      <c r="BM1570" s="50">
        <v>2.9517571376713571E-3</v>
      </c>
      <c r="BN1570" s="50">
        <v>6.8442367854416549E-4</v>
      </c>
      <c r="BO1570" s="50">
        <v>1.5278314981445667E-3</v>
      </c>
      <c r="BP1570" s="50">
        <v>8.2194048218653501E-4</v>
      </c>
      <c r="BQ1570" s="50">
        <v>1.1136125117859165E-3</v>
      </c>
      <c r="BR1570" s="50">
        <v>8.6897316820148431E-3</v>
      </c>
      <c r="BS1570" s="50">
        <v>4.5333169134823765E-3</v>
      </c>
      <c r="BT1570" s="50">
        <v>9.3942142655605559E-3</v>
      </c>
      <c r="BU1570" s="50">
        <v>1.1450182414318348E-2</v>
      </c>
      <c r="BV1570" s="50">
        <v>4.6871662865019363E-3</v>
      </c>
      <c r="BW1570" s="50">
        <v>1.4774037331458821E-2</v>
      </c>
      <c r="BX1570" s="50">
        <v>7.1187966300423058E-3</v>
      </c>
      <c r="BY1570" s="50">
        <v>1.6369896669318155E-2</v>
      </c>
      <c r="BZ1570" s="50">
        <v>2.3132798950575094E-2</v>
      </c>
      <c r="CA1570" s="50">
        <v>2.9368189409306491E-2</v>
      </c>
      <c r="CB1570" s="50">
        <v>6.1721536209218188E-3</v>
      </c>
      <c r="CC1570" s="50">
        <v>7.9082246541833882E-3</v>
      </c>
      <c r="CD1570" s="50">
        <v>5.0091682861752598E-2</v>
      </c>
      <c r="CE1570" s="50">
        <v>0.18502686287651421</v>
      </c>
      <c r="CF1570" s="50">
        <v>1.8289640506777749</v>
      </c>
      <c r="CG1570" s="50">
        <v>1.1564988215816436E-2</v>
      </c>
      <c r="CH1570" s="50">
        <v>4.2771926192282242E-3</v>
      </c>
      <c r="CI1570" s="50">
        <v>1.5426977514269528E-2</v>
      </c>
      <c r="CJ1570" s="50">
        <v>1.4105593403464452E-2</v>
      </c>
      <c r="CK1570" s="50">
        <v>1.945870950868836E-2</v>
      </c>
      <c r="CL1570" s="50">
        <v>3.9187836115470625E-3</v>
      </c>
      <c r="CM1570" s="50">
        <v>6.0632665168790555E-3</v>
      </c>
      <c r="CN1570" s="50">
        <v>1.2447455390593968E-2</v>
      </c>
      <c r="CO1570" s="50">
        <v>9.4866951745289745E-3</v>
      </c>
      <c r="CP1570" s="50">
        <v>3.5714970948528073E-3</v>
      </c>
      <c r="CQ1570" s="50">
        <v>3.868362500531378E-4</v>
      </c>
      <c r="CR1570" s="50">
        <v>1.7635025941338093E-2</v>
      </c>
      <c r="CS1570" s="50">
        <v>1.157001422179787E-2</v>
      </c>
      <c r="CT1570" s="50">
        <v>4.3038549671707404E-3</v>
      </c>
      <c r="CU1570" s="50">
        <v>1.716630147036317E-3</v>
      </c>
      <c r="CV1570" s="50">
        <v>2.4781122678814741E-3</v>
      </c>
      <c r="CW1570" s="50">
        <v>2.2487532738766102E-3</v>
      </c>
      <c r="CX1570" s="50">
        <v>1.3350970024678813E-2</v>
      </c>
      <c r="CY1570" s="50">
        <v>1.1289186645404729E-2</v>
      </c>
      <c r="CZ1570" s="50">
        <v>1.0586354567268056E-2</v>
      </c>
      <c r="DA1570" s="50">
        <v>2.2859327089579155E-2</v>
      </c>
      <c r="DB1570" s="50">
        <v>0.20846492884308365</v>
      </c>
      <c r="DC1570" s="50">
        <v>3.6652243331425673E-3</v>
      </c>
      <c r="DD1570" s="50">
        <v>1.8213284729790707E-2</v>
      </c>
      <c r="DE1570" s="50">
        <v>7.4749954568454884E-3</v>
      </c>
      <c r="DF1570" s="50">
        <v>5.3671056199737138E-2</v>
      </c>
      <c r="DG1570" s="50">
        <v>0.44890216155599449</v>
      </c>
      <c r="DH1570" s="50">
        <v>3.4134101046606281E-2</v>
      </c>
      <c r="DI1570" s="50">
        <v>7.6145423509758857E-3</v>
      </c>
      <c r="DJ1570" s="50">
        <v>3.3177479016245613E-3</v>
      </c>
    </row>
    <row r="1571" spans="13:114" x14ac:dyDescent="0.2">
      <c r="M1571" s="49" t="s">
        <v>146</v>
      </c>
      <c r="N1571" s="50">
        <v>2.7904792743728378E-5</v>
      </c>
      <c r="O1571" s="50">
        <v>5.5085748635480903E-5</v>
      </c>
      <c r="P1571" s="50">
        <v>2.9234662205055729E-5</v>
      </c>
      <c r="Q1571" s="50">
        <v>2.3011732391322689E-5</v>
      </c>
      <c r="R1571" s="50">
        <v>2.5195463453372216E-3</v>
      </c>
      <c r="S1571" s="50">
        <v>5.3651172532016531E-5</v>
      </c>
      <c r="T1571" s="50">
        <v>3.1103324149139074E-4</v>
      </c>
      <c r="U1571" s="69">
        <v>1.2676226095227107E-4</v>
      </c>
      <c r="V1571" s="50">
        <v>7.9339094665268267E-5</v>
      </c>
      <c r="W1571" s="50">
        <v>8.1414071769004854E-4</v>
      </c>
      <c r="X1571" s="50">
        <v>1.0592171640737039E-4</v>
      </c>
      <c r="Y1571" s="50">
        <v>10.23729022702047</v>
      </c>
      <c r="Z1571" s="50">
        <v>3.448220722237493E-3</v>
      </c>
      <c r="AA1571" s="50">
        <v>1.6033569145299285E-4</v>
      </c>
      <c r="AB1571" s="50">
        <v>9.9866175510318582E-5</v>
      </c>
      <c r="AC1571" s="50">
        <v>1.1560730968939146E-4</v>
      </c>
      <c r="AD1571" s="50">
        <v>5.0508132822643873E-5</v>
      </c>
      <c r="AE1571" s="50">
        <v>8.7331207767403035E-5</v>
      </c>
      <c r="AF1571" s="50">
        <v>1.8489856569704267E-5</v>
      </c>
      <c r="AG1571" s="50">
        <v>5.5899774870635424E-5</v>
      </c>
      <c r="AH1571" s="50">
        <v>1.0501695833283095E-4</v>
      </c>
      <c r="AI1571" s="50">
        <v>9.309619465092021E-5</v>
      </c>
      <c r="AJ1571" s="50">
        <v>2.0097130002130217E-4</v>
      </c>
      <c r="AK1571" s="50">
        <v>1.8231718908141132E-4</v>
      </c>
      <c r="AL1571" s="50">
        <v>7.4431226578371116E-5</v>
      </c>
      <c r="AM1571" s="50">
        <v>1.9534687804361717E-4</v>
      </c>
      <c r="AN1571" s="50">
        <v>7.8477534394645994E-5</v>
      </c>
      <c r="AO1571" s="50">
        <v>8.4473312002467579E-5</v>
      </c>
      <c r="AP1571" s="50">
        <v>7.0296970382292294E-5</v>
      </c>
      <c r="AQ1571" s="50">
        <v>9.6295658468335032E-5</v>
      </c>
      <c r="AR1571" s="50">
        <v>8.9551057527574213E-5</v>
      </c>
      <c r="AS1571" s="50">
        <v>8.1565567067764106E-5</v>
      </c>
      <c r="AT1571" s="50">
        <v>7.9690719661838834E-5</v>
      </c>
      <c r="AU1571" s="50">
        <v>1.0163442162841485E-4</v>
      </c>
      <c r="AV1571" s="50">
        <v>2.0961818627399949E-5</v>
      </c>
      <c r="AW1571" s="50">
        <v>6.787331529859449E-5</v>
      </c>
      <c r="AX1571" s="50">
        <v>7.4729759868139963E-5</v>
      </c>
      <c r="AY1571" s="50">
        <v>3.7709599597003396E-5</v>
      </c>
      <c r="AZ1571" s="50">
        <v>8.1545598864165471E-5</v>
      </c>
      <c r="BA1571" s="50">
        <v>1.2282906920128796E-4</v>
      </c>
      <c r="BB1571" s="50">
        <v>5.8085364229542947E-5</v>
      </c>
      <c r="BC1571" s="50">
        <v>1.3424051762736446E-4</v>
      </c>
      <c r="BD1571" s="50">
        <v>1.9250679149837441E-4</v>
      </c>
      <c r="BE1571" s="50">
        <v>2.2999157810893643E-4</v>
      </c>
      <c r="BF1571" s="50">
        <v>4.4927423066931353E-5</v>
      </c>
      <c r="BG1571" s="50">
        <v>1.926533384782671E-4</v>
      </c>
      <c r="BH1571" s="50">
        <v>5.3491968624218032E-5</v>
      </c>
      <c r="BI1571" s="50">
        <v>1.0557478839847498E-4</v>
      </c>
      <c r="BJ1571" s="50">
        <v>1.0118723739422509E-4</v>
      </c>
      <c r="BK1571" s="50">
        <v>1.0066647446305173E-4</v>
      </c>
      <c r="BL1571" s="50">
        <v>1.1922782272540632E-4</v>
      </c>
      <c r="BM1571" s="50">
        <v>8.2181889303312392E-5</v>
      </c>
      <c r="BN1571" s="50">
        <v>4.6553594684430976E-6</v>
      </c>
      <c r="BO1571" s="50">
        <v>4.2938804620504693E-5</v>
      </c>
      <c r="BP1571" s="50">
        <v>2.3703490554116029E-5</v>
      </c>
      <c r="BQ1571" s="50">
        <v>3.1455274943819762E-5</v>
      </c>
      <c r="BR1571" s="50">
        <v>1.2825960763266717E-4</v>
      </c>
      <c r="BS1571" s="50">
        <v>6.7837767759726991E-5</v>
      </c>
      <c r="BT1571" s="50">
        <v>2.8978135524028486E-4</v>
      </c>
      <c r="BU1571" s="50">
        <v>3.4929922837272759E-4</v>
      </c>
      <c r="BV1571" s="50">
        <v>1.1377602422840521E-4</v>
      </c>
      <c r="BW1571" s="50">
        <v>4.5093042816231197E-4</v>
      </c>
      <c r="BX1571" s="50">
        <v>2.1476961112615136E-4</v>
      </c>
      <c r="BY1571" s="50">
        <v>5.1889266501180546E-4</v>
      </c>
      <c r="BZ1571" s="50">
        <v>7.3812505824705069E-4</v>
      </c>
      <c r="CA1571" s="50">
        <v>9.4105377214456581E-4</v>
      </c>
      <c r="CB1571" s="50">
        <v>1.8453068740043846E-4</v>
      </c>
      <c r="CC1571" s="50">
        <v>2.405844961508163E-4</v>
      </c>
      <c r="CD1571" s="50">
        <v>1.6155469942806305E-3</v>
      </c>
      <c r="CE1571" s="50">
        <v>1.5372493333173137E-4</v>
      </c>
      <c r="CF1571" s="50">
        <v>5.9437323986432103E-2</v>
      </c>
      <c r="CG1571" s="50">
        <v>3.5487687881746277E-4</v>
      </c>
      <c r="CH1571" s="50">
        <v>1.1577835908114217E-4</v>
      </c>
      <c r="CI1571" s="50">
        <v>4.7720143555560299E-4</v>
      </c>
      <c r="CJ1571" s="50">
        <v>4.1841823447283491E-4</v>
      </c>
      <c r="CK1571" s="50">
        <v>5.9630438780378754E-4</v>
      </c>
      <c r="CL1571" s="50">
        <v>1.1984741696579218E-4</v>
      </c>
      <c r="CM1571" s="50">
        <v>1.8334947398036144E-4</v>
      </c>
      <c r="CN1571" s="50">
        <v>3.718950511594879E-4</v>
      </c>
      <c r="CO1571" s="50">
        <v>2.9760390675153303E-4</v>
      </c>
      <c r="CP1571" s="50">
        <v>9.7572516978526117E-5</v>
      </c>
      <c r="CQ1571" s="50">
        <v>1.017649943206305E-5</v>
      </c>
      <c r="CR1571" s="50">
        <v>4.8987468270082963E-4</v>
      </c>
      <c r="CS1571" s="50">
        <v>3.4253406728078774E-4</v>
      </c>
      <c r="CT1571" s="50">
        <v>1.2094811247607507E-4</v>
      </c>
      <c r="CU1571" s="50">
        <v>4.8738771683862562E-5</v>
      </c>
      <c r="CV1571" s="50">
        <v>4.9548028565663677E-5</v>
      </c>
      <c r="CW1571" s="50">
        <v>6.4529819007566293E-5</v>
      </c>
      <c r="CX1571" s="50">
        <v>3.3938512097829156E-4</v>
      </c>
      <c r="CY1571" s="50">
        <v>2.3566229020856471E-4</v>
      </c>
      <c r="CZ1571" s="50">
        <v>8.5321839261059688E-5</v>
      </c>
      <c r="DA1571" s="50">
        <v>7.2144006348100924E-4</v>
      </c>
      <c r="DB1571" s="50">
        <v>4.1416710057220613E-3</v>
      </c>
      <c r="DC1571" s="50">
        <v>9.5075043985697416E-5</v>
      </c>
      <c r="DD1571" s="50">
        <v>1.0138036185637185E-4</v>
      </c>
      <c r="DE1571" s="50">
        <v>1.8553750817517346E-4</v>
      </c>
      <c r="DF1571" s="50">
        <v>5.0993462390211061E-4</v>
      </c>
      <c r="DG1571" s="50">
        <v>3.1657600074280201E-2</v>
      </c>
      <c r="DH1571" s="50">
        <v>9.3149091031232876E-4</v>
      </c>
      <c r="DI1571" s="50">
        <v>8.2464879633782767E-5</v>
      </c>
      <c r="DJ1571" s="50">
        <v>8.1342720491982842E-5</v>
      </c>
    </row>
    <row r="1572" spans="13:114" x14ac:dyDescent="0.2">
      <c r="M1572" s="49" t="s">
        <v>147</v>
      </c>
      <c r="N1572" s="50">
        <v>8.5136122651181616E-5</v>
      </c>
      <c r="O1572" s="50">
        <v>4.2233424326314564E-2</v>
      </c>
      <c r="P1572" s="50">
        <v>1.5469016915775345E-4</v>
      </c>
      <c r="Q1572" s="50">
        <v>5.0883491142512721E-5</v>
      </c>
      <c r="R1572" s="50">
        <v>2.1398537632196669E-3</v>
      </c>
      <c r="S1572" s="50">
        <v>2.0926250285005736E-5</v>
      </c>
      <c r="T1572" s="50">
        <v>5.7566014462766661E-5</v>
      </c>
      <c r="U1572" s="69">
        <v>5.5713064878465068E-5</v>
      </c>
      <c r="V1572" s="50">
        <v>2.7332509344989632E-5</v>
      </c>
      <c r="W1572" s="50">
        <v>1.144144430483362E-4</v>
      </c>
      <c r="X1572" s="50">
        <v>3.8855742305090805E-2</v>
      </c>
      <c r="Y1572" s="50">
        <v>1.2700924852189629E-3</v>
      </c>
      <c r="Z1572" s="50">
        <v>9.6631682034437247</v>
      </c>
      <c r="AA1572" s="50">
        <v>1.4371809756722251E-4</v>
      </c>
      <c r="AB1572" s="50">
        <v>0.14373108867525286</v>
      </c>
      <c r="AC1572" s="50">
        <v>1.459834739256272E-2</v>
      </c>
      <c r="AD1572" s="50">
        <v>2.5923763565409898E-3</v>
      </c>
      <c r="AE1572" s="50">
        <v>1.4997824429468253E-2</v>
      </c>
      <c r="AF1572" s="50">
        <v>3.4755080097613975E-5</v>
      </c>
      <c r="AG1572" s="50">
        <v>4.9522199954107536E-5</v>
      </c>
      <c r="AH1572" s="50">
        <v>3.8006586155545563E-3</v>
      </c>
      <c r="AI1572" s="50">
        <v>4.1813962870388298E-3</v>
      </c>
      <c r="AJ1572" s="50">
        <v>0.37214143279793316</v>
      </c>
      <c r="AK1572" s="50">
        <v>6.6803849550238823E-5</v>
      </c>
      <c r="AL1572" s="50">
        <v>3.074039078412808E-5</v>
      </c>
      <c r="AM1572" s="50">
        <v>6.5049851730588411E-4</v>
      </c>
      <c r="AN1572" s="50">
        <v>1.8103159581949236E-3</v>
      </c>
      <c r="AO1572" s="50">
        <v>5.1627654785852946E-4</v>
      </c>
      <c r="AP1572" s="50">
        <v>2.5106285960724956E-4</v>
      </c>
      <c r="AQ1572" s="50">
        <v>3.522530174020516E-4</v>
      </c>
      <c r="AR1572" s="50">
        <v>6.6485945656844384E-3</v>
      </c>
      <c r="AS1572" s="50">
        <v>9.1069750189173805E-4</v>
      </c>
      <c r="AT1572" s="50">
        <v>6.835276186519368E-5</v>
      </c>
      <c r="AU1572" s="50">
        <v>4.2884074799262188E-4</v>
      </c>
      <c r="AV1572" s="50">
        <v>2.4294928939314927E-5</v>
      </c>
      <c r="AW1572" s="50">
        <v>1.1934506865767235E-4</v>
      </c>
      <c r="AX1572" s="50">
        <v>1.4753918839817735E-4</v>
      </c>
      <c r="AY1572" s="50">
        <v>2.3637911131460838E-5</v>
      </c>
      <c r="AZ1572" s="50">
        <v>3.1928568241287998E-5</v>
      </c>
      <c r="BA1572" s="50">
        <v>2.2581724139037303E-4</v>
      </c>
      <c r="BB1572" s="50">
        <v>2.2793370911883853E-4</v>
      </c>
      <c r="BC1572" s="50">
        <v>3.7876446703671205E-3</v>
      </c>
      <c r="BD1572" s="50">
        <v>3.6545280794145277E-3</v>
      </c>
      <c r="BE1572" s="50">
        <v>9.5679253867000328E-4</v>
      </c>
      <c r="BF1572" s="50">
        <v>1.4749767634950818E-4</v>
      </c>
      <c r="BG1572" s="50">
        <v>2.3433307043842309E-4</v>
      </c>
      <c r="BH1572" s="50">
        <v>5.3900224341312348E-5</v>
      </c>
      <c r="BI1572" s="50">
        <v>9.8764962818383836E-5</v>
      </c>
      <c r="BJ1572" s="50">
        <v>2.6421327988382971E-5</v>
      </c>
      <c r="BK1572" s="50">
        <v>4.0574381307995624E-5</v>
      </c>
      <c r="BL1572" s="50">
        <v>7.3317950339081493E-5</v>
      </c>
      <c r="BM1572" s="50">
        <v>4.8818353458458309E-5</v>
      </c>
      <c r="BN1572" s="50">
        <v>2.9397335944876636E-6</v>
      </c>
      <c r="BO1572" s="50">
        <v>2.3562320961915244E-5</v>
      </c>
      <c r="BP1572" s="50">
        <v>8.6985453315681889E-6</v>
      </c>
      <c r="BQ1572" s="50">
        <v>4.0299248079491101E-5</v>
      </c>
      <c r="BR1572" s="50">
        <v>5.9636277571067031E-4</v>
      </c>
      <c r="BS1572" s="50">
        <v>9.5375211736931645E-5</v>
      </c>
      <c r="BT1572" s="50">
        <v>4.8522467376605341E-5</v>
      </c>
      <c r="BU1572" s="50">
        <v>7.3369329151123249E-5</v>
      </c>
      <c r="BV1572" s="50">
        <v>1.0721643128130578E-4</v>
      </c>
      <c r="BW1572" s="50">
        <v>8.2426556139974743E-5</v>
      </c>
      <c r="BX1572" s="50">
        <v>1.0952084532448198E-4</v>
      </c>
      <c r="BY1572" s="50">
        <v>8.5458777711856754E-5</v>
      </c>
      <c r="BZ1572" s="50">
        <v>1.0923557328487532E-4</v>
      </c>
      <c r="CA1572" s="50">
        <v>1.3238828397573525E-4</v>
      </c>
      <c r="CB1572" s="50">
        <v>5.7449924536777043E-5</v>
      </c>
      <c r="CC1572" s="50">
        <v>5.000990567118429E-5</v>
      </c>
      <c r="CD1572" s="50">
        <v>2.2069578360806014E-4</v>
      </c>
      <c r="CE1572" s="50">
        <v>9.518133798906448E-4</v>
      </c>
      <c r="CF1572" s="50">
        <v>7.4477960094619898E-3</v>
      </c>
      <c r="CG1572" s="50">
        <v>6.8305133896486364E-5</v>
      </c>
      <c r="CH1572" s="50">
        <v>6.0819030140900411E-5</v>
      </c>
      <c r="CI1572" s="50">
        <v>9.1012183684811517E-5</v>
      </c>
      <c r="CJ1572" s="50">
        <v>8.2420977573008139E-5</v>
      </c>
      <c r="CK1572" s="50">
        <v>1.0280999071335127E-4</v>
      </c>
      <c r="CL1572" s="50">
        <v>2.5426807115831696E-5</v>
      </c>
      <c r="CM1572" s="50">
        <v>4.0065520710187916E-5</v>
      </c>
      <c r="CN1572" s="50">
        <v>7.2022010975891687E-5</v>
      </c>
      <c r="CO1572" s="50">
        <v>5.847258556147157E-5</v>
      </c>
      <c r="CP1572" s="50">
        <v>6.1391958434748269E-5</v>
      </c>
      <c r="CQ1572" s="50">
        <v>2.6081978679510242E-5</v>
      </c>
      <c r="CR1572" s="50">
        <v>1.116900181971852E-4</v>
      </c>
      <c r="CS1572" s="50">
        <v>8.7330814287648017E-5</v>
      </c>
      <c r="CT1572" s="50">
        <v>4.2479161713408985E-5</v>
      </c>
      <c r="CU1572" s="50">
        <v>1.7340653381030822E-5</v>
      </c>
      <c r="CV1572" s="50">
        <v>1.8730433921142926E-5</v>
      </c>
      <c r="CW1572" s="50">
        <v>1.8969143532669434E-5</v>
      </c>
      <c r="CX1572" s="50">
        <v>8.9680649260127929E-5</v>
      </c>
      <c r="CY1572" s="50">
        <v>6.6788471177435364E-5</v>
      </c>
      <c r="CZ1572" s="50">
        <v>2.5481738974677322E-4</v>
      </c>
      <c r="DA1572" s="50">
        <v>1.7986878014487705E-4</v>
      </c>
      <c r="DB1572" s="50">
        <v>9.571343694041441E-4</v>
      </c>
      <c r="DC1572" s="50">
        <v>5.1541064367245719E-5</v>
      </c>
      <c r="DD1572" s="50">
        <v>7.6771936952263023E-5</v>
      </c>
      <c r="DE1572" s="50">
        <v>1.4656702201457488E-4</v>
      </c>
      <c r="DF1572" s="50">
        <v>2.1362077263405432E-4</v>
      </c>
      <c r="DG1572" s="50">
        <v>3.1452059201752367E-3</v>
      </c>
      <c r="DH1572" s="50">
        <v>8.0825842750427857E-4</v>
      </c>
      <c r="DI1572" s="50">
        <v>4.9555862366391861E-5</v>
      </c>
      <c r="DJ1572" s="50">
        <v>1.7803378650906029E-4</v>
      </c>
    </row>
    <row r="1573" spans="13:114" x14ac:dyDescent="0.2">
      <c r="M1573" s="49" t="s">
        <v>148</v>
      </c>
      <c r="N1573" s="50">
        <v>4.8065836641526951E-4</v>
      </c>
      <c r="O1573" s="50">
        <v>1.8018203855620998E-3</v>
      </c>
      <c r="P1573" s="50">
        <v>4.1098739499351503E-4</v>
      </c>
      <c r="Q1573" s="50">
        <v>3.3469297238420488E-4</v>
      </c>
      <c r="R1573" s="50">
        <v>4.1741148409058133E-2</v>
      </c>
      <c r="S1573" s="50">
        <v>5.955316798501581E-4</v>
      </c>
      <c r="T1573" s="50">
        <v>2.5596675088661743E-3</v>
      </c>
      <c r="U1573" s="69">
        <v>1.1400352533966981E-3</v>
      </c>
      <c r="V1573" s="50">
        <v>8.5756890633335013E-4</v>
      </c>
      <c r="W1573" s="50">
        <v>6.4600431819319716E-3</v>
      </c>
      <c r="X1573" s="50">
        <v>6.0273586338402858E-3</v>
      </c>
      <c r="Y1573" s="50">
        <v>3.8695165504249833E-2</v>
      </c>
      <c r="Z1573" s="50">
        <v>4.3121785483109527E-2</v>
      </c>
      <c r="AA1573" s="50">
        <v>33.981537982913835</v>
      </c>
      <c r="AB1573" s="50">
        <v>1.2950901731033151E-3</v>
      </c>
      <c r="AC1573" s="50">
        <v>4.074150844097002E-2</v>
      </c>
      <c r="AD1573" s="50">
        <v>6.4350792568471406E-3</v>
      </c>
      <c r="AE1573" s="50">
        <v>0.45991997467709311</v>
      </c>
      <c r="AF1573" s="50">
        <v>2.4903417070626946E-4</v>
      </c>
      <c r="AG1573" s="50">
        <v>6.6864014333413674E-4</v>
      </c>
      <c r="AH1573" s="50">
        <v>0.10191689538670237</v>
      </c>
      <c r="AI1573" s="50">
        <v>8.527759579228042E-2</v>
      </c>
      <c r="AJ1573" s="50">
        <v>3.0429783479259654E-3</v>
      </c>
      <c r="AK1573" s="50">
        <v>1.6507105289973898E-3</v>
      </c>
      <c r="AL1573" s="50">
        <v>7.0041989733142854E-4</v>
      </c>
      <c r="AM1573" s="50">
        <v>0.39845227620584239</v>
      </c>
      <c r="AN1573" s="50">
        <v>8.0814648186775385E-4</v>
      </c>
      <c r="AO1573" s="50">
        <v>1.0364636691555229E-3</v>
      </c>
      <c r="AP1573" s="50">
        <v>7.4379291994588342E-4</v>
      </c>
      <c r="AQ1573" s="50">
        <v>9.758651171649813E-4</v>
      </c>
      <c r="AR1573" s="50">
        <v>2.0803308352011296E-3</v>
      </c>
      <c r="AS1573" s="50">
        <v>1.1771589488050955E-3</v>
      </c>
      <c r="AT1573" s="50">
        <v>7.5529743684364528E-4</v>
      </c>
      <c r="AU1573" s="50">
        <v>2.4317145837169005E-3</v>
      </c>
      <c r="AV1573" s="50">
        <v>2.4831256948698994E-4</v>
      </c>
      <c r="AW1573" s="50">
        <v>9.3835561311229236E-4</v>
      </c>
      <c r="AX1573" s="50">
        <v>1.1245758503709389E-3</v>
      </c>
      <c r="AY1573" s="50">
        <v>3.722953552637631E-4</v>
      </c>
      <c r="AZ1573" s="50">
        <v>9.8879374605376279E-4</v>
      </c>
      <c r="BA1573" s="50">
        <v>1.4416263245517257E-3</v>
      </c>
      <c r="BB1573" s="50">
        <v>4.8300992037207831E-4</v>
      </c>
      <c r="BC1573" s="50">
        <v>2.6061504893876166E-3</v>
      </c>
      <c r="BD1573" s="50">
        <v>1.6210604384676638E-2</v>
      </c>
      <c r="BE1573" s="50">
        <v>7.0437862542857069E-2</v>
      </c>
      <c r="BF1573" s="50">
        <v>8.5143833920049727E-4</v>
      </c>
      <c r="BG1573" s="50">
        <v>2.1863742505072001E-3</v>
      </c>
      <c r="BH1573" s="50">
        <v>6.0972401070251295E-4</v>
      </c>
      <c r="BI1573" s="50">
        <v>1.2074270000645329E-3</v>
      </c>
      <c r="BJ1573" s="50">
        <v>8.3699900658516303E-4</v>
      </c>
      <c r="BK1573" s="50">
        <v>8.9945029229451421E-4</v>
      </c>
      <c r="BL1573" s="50">
        <v>1.1852650498367541E-3</v>
      </c>
      <c r="BM1573" s="50">
        <v>8.1106433004437064E-4</v>
      </c>
      <c r="BN1573" s="50">
        <v>4.3005653255290538E-5</v>
      </c>
      <c r="BO1573" s="50">
        <v>4.0802273470995332E-4</v>
      </c>
      <c r="BP1573" s="50">
        <v>2.1374929931346201E-4</v>
      </c>
      <c r="BQ1573" s="50">
        <v>3.9537929331453402E-4</v>
      </c>
      <c r="BR1573" s="50">
        <v>2.1069357507582237E-3</v>
      </c>
      <c r="BS1573" s="50">
        <v>6.7980874788527873E-4</v>
      </c>
      <c r="BT1573" s="50">
        <v>2.2941856664301184E-3</v>
      </c>
      <c r="BU1573" s="50">
        <v>2.8004575189493918E-3</v>
      </c>
      <c r="BV1573" s="50">
        <v>1.2661790750642368E-3</v>
      </c>
      <c r="BW1573" s="50">
        <v>3.714879005327641E-3</v>
      </c>
      <c r="BX1573" s="50">
        <v>1.8893736316921549E-3</v>
      </c>
      <c r="BY1573" s="50">
        <v>4.0202010666913254E-3</v>
      </c>
      <c r="BZ1573" s="50">
        <v>5.6550409694009398E-3</v>
      </c>
      <c r="CA1573" s="50">
        <v>7.0731825671520206E-3</v>
      </c>
      <c r="CB1573" s="50">
        <v>1.6242809734928808E-3</v>
      </c>
      <c r="CC1573" s="50">
        <v>1.9892827293884786E-3</v>
      </c>
      <c r="CD1573" s="50">
        <v>1.2054610003739049E-2</v>
      </c>
      <c r="CE1573" s="50">
        <v>9.8203078507646716E-2</v>
      </c>
      <c r="CF1573" s="50">
        <v>0.43434693822516895</v>
      </c>
      <c r="CG1573" s="50">
        <v>2.8453385752018655E-3</v>
      </c>
      <c r="CH1573" s="50">
        <v>1.1414757361122416E-3</v>
      </c>
      <c r="CI1573" s="50">
        <v>3.8090670072724402E-3</v>
      </c>
      <c r="CJ1573" s="50">
        <v>3.794652141591936E-3</v>
      </c>
      <c r="CK1573" s="50">
        <v>4.7581320229160397E-3</v>
      </c>
      <c r="CL1573" s="50">
        <v>9.8700108430555098E-4</v>
      </c>
      <c r="CM1573" s="50">
        <v>1.5186714104718239E-3</v>
      </c>
      <c r="CN1573" s="50">
        <v>3.4179368594862139E-3</v>
      </c>
      <c r="CO1573" s="50">
        <v>2.308920748940394E-3</v>
      </c>
      <c r="CP1573" s="50">
        <v>1.0320154670931155E-3</v>
      </c>
      <c r="CQ1573" s="50">
        <v>1.7997451305359975E-4</v>
      </c>
      <c r="CR1573" s="50">
        <v>4.8739996291436438E-3</v>
      </c>
      <c r="CS1573" s="50">
        <v>2.9590470742245378E-3</v>
      </c>
      <c r="CT1573" s="50">
        <v>1.0778185928333954E-3</v>
      </c>
      <c r="CU1573" s="50">
        <v>4.2386059165765795E-4</v>
      </c>
      <c r="CV1573" s="50">
        <v>4.4112268427019764E-4</v>
      </c>
      <c r="CW1573" s="50">
        <v>5.7695310252956985E-4</v>
      </c>
      <c r="CX1573" s="50">
        <v>2.7109190135788499E-3</v>
      </c>
      <c r="CY1573" s="50">
        <v>2.2600180344642886E-3</v>
      </c>
      <c r="CZ1573" s="50">
        <v>1.0186772166606497E-3</v>
      </c>
      <c r="DA1573" s="50">
        <v>5.7515469361990859E-3</v>
      </c>
      <c r="DB1573" s="50">
        <v>2.4527792838133822E-2</v>
      </c>
      <c r="DC1573" s="50">
        <v>1.1117176054827407E-3</v>
      </c>
      <c r="DD1573" s="50">
        <v>1.1548244424403765E-3</v>
      </c>
      <c r="DE1573" s="50">
        <v>7.0905948860927829E-3</v>
      </c>
      <c r="DF1573" s="50">
        <v>7.2208732510769683E-3</v>
      </c>
      <c r="DG1573" s="50">
        <v>3.7515590163966238E-2</v>
      </c>
      <c r="DH1573" s="50">
        <v>1.8789238975178753E-2</v>
      </c>
      <c r="DI1573" s="50">
        <v>7.6284821413867868E-4</v>
      </c>
      <c r="DJ1573" s="50">
        <v>7.8064621488440733E-4</v>
      </c>
    </row>
    <row r="1574" spans="13:114" x14ac:dyDescent="0.2">
      <c r="M1574" s="49" t="s">
        <v>149</v>
      </c>
      <c r="N1574" s="50">
        <v>9.3264995633155596E-4</v>
      </c>
      <c r="O1574" s="50">
        <v>6.775102673941627E-2</v>
      </c>
      <c r="P1574" s="50">
        <v>3.1286491205730536E-3</v>
      </c>
      <c r="Q1574" s="50">
        <v>5.5236008985693993E-4</v>
      </c>
      <c r="R1574" s="50">
        <v>3.4702575415127687E-3</v>
      </c>
      <c r="S1574" s="50">
        <v>2.1197628280004042E-4</v>
      </c>
      <c r="T1574" s="50">
        <v>6.4733729344624484E-4</v>
      </c>
      <c r="U1574" s="69">
        <v>5.5293897131689204E-4</v>
      </c>
      <c r="V1574" s="50">
        <v>3.5705309798508855E-4</v>
      </c>
      <c r="W1574" s="50">
        <v>1.3258647533917281E-3</v>
      </c>
      <c r="X1574" s="50">
        <v>7.774777131637399E-2</v>
      </c>
      <c r="Y1574" s="50">
        <v>5.5451160132460797E-3</v>
      </c>
      <c r="Z1574" s="50">
        <v>3.4127737241749778E-3</v>
      </c>
      <c r="AA1574" s="50">
        <v>2.0147563118114767E-3</v>
      </c>
      <c r="AB1574" s="50">
        <v>3.165973545592689</v>
      </c>
      <c r="AC1574" s="50">
        <v>6.7311551345352272E-2</v>
      </c>
      <c r="AD1574" s="50">
        <v>2.045037236215622E-2</v>
      </c>
      <c r="AE1574" s="50">
        <v>0.29416561776449507</v>
      </c>
      <c r="AF1574" s="50">
        <v>3.7671388169292812E-4</v>
      </c>
      <c r="AG1574" s="50">
        <v>5.4867436514403011E-4</v>
      </c>
      <c r="AH1574" s="50">
        <v>7.1452902978193608E-2</v>
      </c>
      <c r="AI1574" s="50">
        <v>6.9261999351894032E-2</v>
      </c>
      <c r="AJ1574" s="50">
        <v>0.5207820630633091</v>
      </c>
      <c r="AK1574" s="50">
        <v>7.1360708000053549E-4</v>
      </c>
      <c r="AL1574" s="50">
        <v>3.2480175156415054E-4</v>
      </c>
      <c r="AM1574" s="50">
        <v>9.9151796033725582E-3</v>
      </c>
      <c r="AN1574" s="50">
        <v>3.3618269729609662E-3</v>
      </c>
      <c r="AO1574" s="50">
        <v>1.7413110462785463E-3</v>
      </c>
      <c r="AP1574" s="50">
        <v>8.9270621590365037E-4</v>
      </c>
      <c r="AQ1574" s="50">
        <v>1.1162811185607571E-3</v>
      </c>
      <c r="AR1574" s="50">
        <v>1.4402425577555009E-2</v>
      </c>
      <c r="AS1574" s="50">
        <v>2.7144978587846985E-3</v>
      </c>
      <c r="AT1574" s="50">
        <v>1.0801746755540681E-3</v>
      </c>
      <c r="AU1574" s="50">
        <v>4.1422493426331265E-3</v>
      </c>
      <c r="AV1574" s="50">
        <v>2.3144187545235724E-4</v>
      </c>
      <c r="AW1574" s="50">
        <v>1.0895371493226922E-3</v>
      </c>
      <c r="AX1574" s="50">
        <v>1.3512457691494584E-3</v>
      </c>
      <c r="AY1574" s="50">
        <v>2.2794480333445877E-4</v>
      </c>
      <c r="AZ1574" s="50">
        <v>3.2560228628074708E-4</v>
      </c>
      <c r="BA1574" s="50">
        <v>1.9370658207597303E-3</v>
      </c>
      <c r="BB1574" s="50">
        <v>2.7971116720614622E-3</v>
      </c>
      <c r="BC1574" s="50">
        <v>7.8911943917617203E-2</v>
      </c>
      <c r="BD1574" s="50">
        <v>3.3633888680606933E-2</v>
      </c>
      <c r="BE1574" s="50">
        <v>1.3723811674492178E-2</v>
      </c>
      <c r="BF1574" s="50">
        <v>1.3466505926900099E-3</v>
      </c>
      <c r="BG1574" s="50">
        <v>2.0923994147491539E-3</v>
      </c>
      <c r="BH1574" s="50">
        <v>5.0316906952901171E-4</v>
      </c>
      <c r="BI1574" s="50">
        <v>9.6416499634296667E-4</v>
      </c>
      <c r="BJ1574" s="50">
        <v>2.7568898651541738E-4</v>
      </c>
      <c r="BK1574" s="50">
        <v>4.1129602359981396E-4</v>
      </c>
      <c r="BL1574" s="50">
        <v>7.616287037235886E-4</v>
      </c>
      <c r="BM1574" s="50">
        <v>4.8125621222609331E-4</v>
      </c>
      <c r="BN1574" s="50">
        <v>2.2649248148502776E-5</v>
      </c>
      <c r="BO1574" s="50">
        <v>2.3181064092754028E-4</v>
      </c>
      <c r="BP1574" s="50">
        <v>9.1507080609368874E-5</v>
      </c>
      <c r="BQ1574" s="50">
        <v>3.8616619979105736E-4</v>
      </c>
      <c r="BR1574" s="50">
        <v>8.590106430392333E-3</v>
      </c>
      <c r="BS1574" s="50">
        <v>1.2754288473451954E-3</v>
      </c>
      <c r="BT1574" s="50">
        <v>5.534498042496452E-4</v>
      </c>
      <c r="BU1574" s="50">
        <v>8.4265608674798055E-4</v>
      </c>
      <c r="BV1574" s="50">
        <v>1.0425145485334021E-3</v>
      </c>
      <c r="BW1574" s="50">
        <v>9.886368364852361E-4</v>
      </c>
      <c r="BX1574" s="50">
        <v>1.2883333403480009E-3</v>
      </c>
      <c r="BY1574" s="50">
        <v>9.8837381217775242E-4</v>
      </c>
      <c r="BZ1574" s="50">
        <v>1.2798214652698259E-3</v>
      </c>
      <c r="CA1574" s="50">
        <v>1.5480067430308129E-3</v>
      </c>
      <c r="CB1574" s="50">
        <v>6.1044416711997294E-4</v>
      </c>
      <c r="CC1574" s="50">
        <v>5.6813259992688373E-4</v>
      </c>
      <c r="CD1574" s="50">
        <v>2.5984659539468806E-3</v>
      </c>
      <c r="CE1574" s="50">
        <v>9.3880970109836703E-3</v>
      </c>
      <c r="CF1574" s="50">
        <v>8.8424122162056473E-2</v>
      </c>
      <c r="CG1574" s="50">
        <v>7.6685808234715626E-4</v>
      </c>
      <c r="CH1574" s="50">
        <v>6.0935670631439014E-4</v>
      </c>
      <c r="CI1574" s="50">
        <v>1.0182925309327466E-3</v>
      </c>
      <c r="CJ1574" s="50">
        <v>8.5266058854702002E-4</v>
      </c>
      <c r="CK1574" s="50">
        <v>1.1740616609918196E-3</v>
      </c>
      <c r="CL1574" s="50">
        <v>2.822659893391119E-4</v>
      </c>
      <c r="CM1574" s="50">
        <v>4.4983326997638322E-4</v>
      </c>
      <c r="CN1574" s="50">
        <v>8.7551416576561747E-4</v>
      </c>
      <c r="CO1574" s="50">
        <v>6.5673061781265597E-4</v>
      </c>
      <c r="CP1574" s="50">
        <v>6.2298329150630403E-4</v>
      </c>
      <c r="CQ1574" s="50">
        <v>2.4554640162506504E-4</v>
      </c>
      <c r="CR1574" s="50">
        <v>1.2548341685943182E-3</v>
      </c>
      <c r="CS1574" s="50">
        <v>9.3255021999292967E-4</v>
      </c>
      <c r="CT1574" s="50">
        <v>4.5184064911343895E-4</v>
      </c>
      <c r="CU1574" s="50">
        <v>1.8657489335304722E-4</v>
      </c>
      <c r="CV1574" s="50">
        <v>1.6936629333575421E-4</v>
      </c>
      <c r="CW1574" s="50">
        <v>1.9126587361760892E-4</v>
      </c>
      <c r="CX1574" s="50">
        <v>1.0130048782893938E-3</v>
      </c>
      <c r="CY1574" s="50">
        <v>6.4243944089892335E-4</v>
      </c>
      <c r="CZ1574" s="50">
        <v>3.9502174251225377E-3</v>
      </c>
      <c r="DA1574" s="50">
        <v>1.947919001789655E-3</v>
      </c>
      <c r="DB1574" s="50">
        <v>1.0762062687951315E-2</v>
      </c>
      <c r="DC1574" s="50">
        <v>6.0289604229644663E-4</v>
      </c>
      <c r="DD1574" s="50">
        <v>4.5356495304648596E-4</v>
      </c>
      <c r="DE1574" s="50">
        <v>1.9265497457359388E-3</v>
      </c>
      <c r="DF1574" s="50">
        <v>1.9178455609825333E-3</v>
      </c>
      <c r="DG1574" s="50">
        <v>2.7556121084337873E-2</v>
      </c>
      <c r="DH1574" s="50">
        <v>3.8236809561827513E-3</v>
      </c>
      <c r="DI1574" s="50">
        <v>4.8629333963400029E-4</v>
      </c>
      <c r="DJ1574" s="50">
        <v>3.4513658775999112E-3</v>
      </c>
    </row>
    <row r="1575" spans="13:114" x14ac:dyDescent="0.2">
      <c r="M1575" s="49" t="s">
        <v>150</v>
      </c>
      <c r="N1575" s="50">
        <v>6.8869983844321305E-4</v>
      </c>
      <c r="O1575" s="50">
        <v>1.7152642600086444E-3</v>
      </c>
      <c r="P1575" s="50">
        <v>3.8736120694005409E-4</v>
      </c>
      <c r="Q1575" s="50">
        <v>4.2441424178114417E-4</v>
      </c>
      <c r="R1575" s="50">
        <v>6.5648736559064844E-4</v>
      </c>
      <c r="S1575" s="50">
        <v>3.4189190461081977E-4</v>
      </c>
      <c r="T1575" s="50">
        <v>1.318366942638308E-3</v>
      </c>
      <c r="U1575" s="69">
        <v>5.1521513333805649E-4</v>
      </c>
      <c r="V1575" s="50">
        <v>6.7921441978620648E-4</v>
      </c>
      <c r="W1575" s="50">
        <v>3.3681068905817178E-3</v>
      </c>
      <c r="X1575" s="50">
        <v>1.5757613884329325E-3</v>
      </c>
      <c r="Y1575" s="50">
        <v>7.1185432734537785E-4</v>
      </c>
      <c r="Z1575" s="50">
        <v>4.9532685277444419E-4</v>
      </c>
      <c r="AA1575" s="50">
        <v>8.4733499248260038E-4</v>
      </c>
      <c r="AB1575" s="50">
        <v>5.5810050491345573E-4</v>
      </c>
      <c r="AC1575" s="50">
        <v>10.249407154114543</v>
      </c>
      <c r="AD1575" s="50">
        <v>2.4678202751904333E-3</v>
      </c>
      <c r="AE1575" s="50">
        <v>0.38227750242145353</v>
      </c>
      <c r="AF1575" s="50">
        <v>2.8833990117948789E-4</v>
      </c>
      <c r="AG1575" s="50">
        <v>4.2457499621467948E-4</v>
      </c>
      <c r="AH1575" s="50">
        <v>0.45655152719798753</v>
      </c>
      <c r="AI1575" s="50">
        <v>0.14217671455291742</v>
      </c>
      <c r="AJ1575" s="50">
        <v>7.3300570627364298E-4</v>
      </c>
      <c r="AK1575" s="50">
        <v>8.650969103761437E-4</v>
      </c>
      <c r="AL1575" s="50">
        <v>3.9691066189152059E-4</v>
      </c>
      <c r="AM1575" s="50">
        <v>1.8530473518998659E-2</v>
      </c>
      <c r="AN1575" s="50">
        <v>4.7519134047307017E-4</v>
      </c>
      <c r="AO1575" s="50">
        <v>4.0149320561838088E-4</v>
      </c>
      <c r="AP1575" s="50">
        <v>3.2001464908498121E-4</v>
      </c>
      <c r="AQ1575" s="50">
        <v>4.449094106445655E-4</v>
      </c>
      <c r="AR1575" s="50">
        <v>5.7655224324627905E-4</v>
      </c>
      <c r="AS1575" s="50">
        <v>3.7542182759189928E-4</v>
      </c>
      <c r="AT1575" s="50">
        <v>4.0741361914182204E-4</v>
      </c>
      <c r="AU1575" s="50">
        <v>4.5105972718482361E-4</v>
      </c>
      <c r="AV1575" s="50">
        <v>9.8203461675983543E-5</v>
      </c>
      <c r="AW1575" s="50">
        <v>2.9254759966604869E-4</v>
      </c>
      <c r="AX1575" s="50">
        <v>3.1946344650988384E-4</v>
      </c>
      <c r="AY1575" s="50">
        <v>1.6322766691559678E-4</v>
      </c>
      <c r="AZ1575" s="50">
        <v>5.9836178109865781E-4</v>
      </c>
      <c r="BA1575" s="50">
        <v>4.9992766636168095E-4</v>
      </c>
      <c r="BB1575" s="50">
        <v>2.2117346004280264E-4</v>
      </c>
      <c r="BC1575" s="50">
        <v>6.7082711167606123E-4</v>
      </c>
      <c r="BD1575" s="50">
        <v>7.5100558484584039E-4</v>
      </c>
      <c r="BE1575" s="50">
        <v>1.5639034044030119E-2</v>
      </c>
      <c r="BF1575" s="50">
        <v>2.081059708711138E-4</v>
      </c>
      <c r="BG1575" s="50">
        <v>7.6248863052930343E-4</v>
      </c>
      <c r="BH1575" s="50">
        <v>2.4975405525923326E-4</v>
      </c>
      <c r="BI1575" s="50">
        <v>5.0915666072127866E-4</v>
      </c>
      <c r="BJ1575" s="50">
        <v>4.1251454745187073E-4</v>
      </c>
      <c r="BK1575" s="50">
        <v>4.1565736765963868E-4</v>
      </c>
      <c r="BL1575" s="50">
        <v>5.2164281876920695E-4</v>
      </c>
      <c r="BM1575" s="50">
        <v>3.5396265051243123E-4</v>
      </c>
      <c r="BN1575" s="50">
        <v>2.0527214758313484E-5</v>
      </c>
      <c r="BO1575" s="50">
        <v>1.8120116729581823E-4</v>
      </c>
      <c r="BP1575" s="50">
        <v>1.0349905758437132E-4</v>
      </c>
      <c r="BQ1575" s="50">
        <v>1.3414247294144492E-4</v>
      </c>
      <c r="BR1575" s="50">
        <v>5.230528414846879E-4</v>
      </c>
      <c r="BS1575" s="50">
        <v>3.2079277255690525E-4</v>
      </c>
      <c r="BT1575" s="50">
        <v>1.1617196183840066E-3</v>
      </c>
      <c r="BU1575" s="50">
        <v>1.3962007494945352E-3</v>
      </c>
      <c r="BV1575" s="50">
        <v>4.9472831081514516E-4</v>
      </c>
      <c r="BW1575" s="50">
        <v>1.9430326400083117E-3</v>
      </c>
      <c r="BX1575" s="50">
        <v>8.4437091344916602E-4</v>
      </c>
      <c r="BY1575" s="50">
        <v>1.969260176096845E-3</v>
      </c>
      <c r="BZ1575" s="50">
        <v>2.7506680832075545E-3</v>
      </c>
      <c r="CA1575" s="50">
        <v>3.4722746330702364E-3</v>
      </c>
      <c r="CB1575" s="50">
        <v>7.840870879095137E-4</v>
      </c>
      <c r="CC1575" s="50">
        <v>9.8268088722590114E-4</v>
      </c>
      <c r="CD1575" s="50">
        <v>5.8615366801917246E-3</v>
      </c>
      <c r="CE1575" s="50">
        <v>9.407771140426846E-2</v>
      </c>
      <c r="CF1575" s="50">
        <v>0.21151698407299016</v>
      </c>
      <c r="CG1575" s="50">
        <v>1.4229615975520919E-3</v>
      </c>
      <c r="CH1575" s="50">
        <v>5.2644855498162055E-4</v>
      </c>
      <c r="CI1575" s="50">
        <v>1.8795873183974226E-3</v>
      </c>
      <c r="CJ1575" s="50">
        <v>2.0182995079652435E-3</v>
      </c>
      <c r="CK1575" s="50">
        <v>2.420021929099442E-3</v>
      </c>
      <c r="CL1575" s="50">
        <v>4.9580206044714311E-4</v>
      </c>
      <c r="CM1575" s="50">
        <v>7.4565789728107046E-4</v>
      </c>
      <c r="CN1575" s="50">
        <v>1.7481090313356685E-3</v>
      </c>
      <c r="CO1575" s="50">
        <v>1.1118553001076049E-3</v>
      </c>
      <c r="CP1575" s="50">
        <v>4.714005416617683E-4</v>
      </c>
      <c r="CQ1575" s="50">
        <v>4.277278043159503E-5</v>
      </c>
      <c r="CR1575" s="50">
        <v>2.7702755099536357E-3</v>
      </c>
      <c r="CS1575" s="50">
        <v>1.4854447505634073E-3</v>
      </c>
      <c r="CT1575" s="50">
        <v>5.3788419192206741E-4</v>
      </c>
      <c r="CU1575" s="50">
        <v>2.1393220809705604E-4</v>
      </c>
      <c r="CV1575" s="50">
        <v>2.2253009708187338E-4</v>
      </c>
      <c r="CW1575" s="50">
        <v>2.8458789860584874E-4</v>
      </c>
      <c r="CX1575" s="50">
        <v>1.3502683105023107E-3</v>
      </c>
      <c r="CY1575" s="50">
        <v>1.2858857187818598E-3</v>
      </c>
      <c r="CZ1575" s="50">
        <v>3.5627592580033979E-4</v>
      </c>
      <c r="DA1575" s="50">
        <v>2.7047116855259362E-3</v>
      </c>
      <c r="DB1575" s="50">
        <v>3.2482739157639058E-2</v>
      </c>
      <c r="DC1575" s="50">
        <v>5.6777876356015164E-4</v>
      </c>
      <c r="DD1575" s="50">
        <v>4.6108359486460235E-3</v>
      </c>
      <c r="DE1575" s="50">
        <v>1.8574739393375261E-3</v>
      </c>
      <c r="DF1575" s="50">
        <v>1.2282802851646533E-2</v>
      </c>
      <c r="DG1575" s="50">
        <v>0.28508220241547305</v>
      </c>
      <c r="DH1575" s="50">
        <v>7.116286685554904E-3</v>
      </c>
      <c r="DI1575" s="50">
        <v>3.6099721821116637E-4</v>
      </c>
      <c r="DJ1575" s="50">
        <v>3.6025409639108306E-4</v>
      </c>
    </row>
    <row r="1576" spans="13:114" ht="22.5" x14ac:dyDescent="0.2">
      <c r="M1576" s="49" t="s">
        <v>151</v>
      </c>
      <c r="N1576" s="50">
        <v>3.8726267587939442E-4</v>
      </c>
      <c r="O1576" s="50">
        <v>9.1004338839219961E-2</v>
      </c>
      <c r="P1576" s="50">
        <v>3.5350668569560442E-2</v>
      </c>
      <c r="Q1576" s="50">
        <v>2.9295034304181722E-4</v>
      </c>
      <c r="R1576" s="50">
        <v>2.438304155796037E-2</v>
      </c>
      <c r="S1576" s="50">
        <v>5.8988055564514923E-4</v>
      </c>
      <c r="T1576" s="50">
        <v>3.0733182700692098E-3</v>
      </c>
      <c r="U1576" s="69">
        <v>1.2997653156432666E-3</v>
      </c>
      <c r="V1576" s="50">
        <v>1.5410120959918699E-3</v>
      </c>
      <c r="W1576" s="50">
        <v>7.8855128560480839E-3</v>
      </c>
      <c r="X1576" s="50">
        <v>7.4547773055977207E-2</v>
      </c>
      <c r="Y1576" s="50">
        <v>9.4784151386431894E-3</v>
      </c>
      <c r="Z1576" s="50">
        <v>1.3140073586638455E-2</v>
      </c>
      <c r="AA1576" s="50">
        <v>1.7738035222738448E-3</v>
      </c>
      <c r="AB1576" s="50">
        <v>2.2388354469177179E-3</v>
      </c>
      <c r="AC1576" s="50">
        <v>7.7870774413824104E-2</v>
      </c>
      <c r="AD1576" s="50">
        <v>19.016851814808206</v>
      </c>
      <c r="AE1576" s="50">
        <v>5.436344396841168</v>
      </c>
      <c r="AF1576" s="50">
        <v>2.2703210297965161E-4</v>
      </c>
      <c r="AG1576" s="50">
        <v>6.5805538304174432E-4</v>
      </c>
      <c r="AH1576" s="50">
        <v>4.4072399830558717E-2</v>
      </c>
      <c r="AI1576" s="50">
        <v>0.29708174930853404</v>
      </c>
      <c r="AJ1576" s="50">
        <v>0.63954701425780069</v>
      </c>
      <c r="AK1576" s="50">
        <v>1.0836801471069571E-2</v>
      </c>
      <c r="AL1576" s="50">
        <v>7.7619665788951429E-4</v>
      </c>
      <c r="AM1576" s="50">
        <v>6.4096080349332646E-2</v>
      </c>
      <c r="AN1576" s="50">
        <v>4.5913517771599931E-3</v>
      </c>
      <c r="AO1576" s="50">
        <v>1.8161662679491374E-3</v>
      </c>
      <c r="AP1576" s="50">
        <v>1.1771830381881933E-3</v>
      </c>
      <c r="AQ1576" s="50">
        <v>1.6255170495206306E-3</v>
      </c>
      <c r="AR1576" s="50">
        <v>1.3348265231754482E-2</v>
      </c>
      <c r="AS1576" s="50">
        <v>2.5260779211011514E-3</v>
      </c>
      <c r="AT1576" s="50">
        <v>9.6609542981511871E-3</v>
      </c>
      <c r="AU1576" s="50">
        <v>5.183251794445772E-3</v>
      </c>
      <c r="AV1576" s="50">
        <v>2.3582609399517264E-4</v>
      </c>
      <c r="AW1576" s="50">
        <v>8.3009258038430002E-4</v>
      </c>
      <c r="AX1576" s="50">
        <v>9.0646877458900102E-4</v>
      </c>
      <c r="AY1576" s="50">
        <v>3.9512937870265092E-4</v>
      </c>
      <c r="AZ1576" s="50">
        <v>9.2504141190326099E-4</v>
      </c>
      <c r="BA1576" s="50">
        <v>1.4970721438656545E-3</v>
      </c>
      <c r="BB1576" s="50">
        <v>7.785581591340724E-4</v>
      </c>
      <c r="BC1576" s="50">
        <v>1.8572923385668546E-3</v>
      </c>
      <c r="BD1576" s="50">
        <v>6.0727987325561381E-3</v>
      </c>
      <c r="BE1576" s="50">
        <v>4.1032948876109587E-2</v>
      </c>
      <c r="BF1576" s="50">
        <v>1.8706552406338877E-3</v>
      </c>
      <c r="BG1576" s="50">
        <v>2.1758257069767885E-3</v>
      </c>
      <c r="BH1576" s="50">
        <v>6.2493513522832948E-4</v>
      </c>
      <c r="BI1576" s="50">
        <v>4.5135880278863987E-3</v>
      </c>
      <c r="BJ1576" s="50">
        <v>1.0590006560973449E-3</v>
      </c>
      <c r="BK1576" s="50">
        <v>1.0281993017644275E-3</v>
      </c>
      <c r="BL1576" s="50">
        <v>1.2596584125435639E-3</v>
      </c>
      <c r="BM1576" s="50">
        <v>8.7593069870063481E-4</v>
      </c>
      <c r="BN1576" s="50">
        <v>4.9542685967703993E-5</v>
      </c>
      <c r="BO1576" s="50">
        <v>4.4932613646707023E-4</v>
      </c>
      <c r="BP1576" s="50">
        <v>2.4270871505222303E-4</v>
      </c>
      <c r="BQ1576" s="50">
        <v>3.8570193163542577E-4</v>
      </c>
      <c r="BR1576" s="50">
        <v>2.5523233563223748E-3</v>
      </c>
      <c r="BS1576" s="50">
        <v>7.6392218762436537E-4</v>
      </c>
      <c r="BT1576" s="50">
        <v>2.8196692226651839E-3</v>
      </c>
      <c r="BU1576" s="50">
        <v>3.561063811405404E-3</v>
      </c>
      <c r="BV1576" s="50">
        <v>1.9590824873588764E-3</v>
      </c>
      <c r="BW1576" s="50">
        <v>4.4375856490013587E-3</v>
      </c>
      <c r="BX1576" s="50">
        <v>2.160486777580896E-3</v>
      </c>
      <c r="BY1576" s="50">
        <v>5.0296595101738751E-3</v>
      </c>
      <c r="BZ1576" s="50">
        <v>7.0932304576051689E-3</v>
      </c>
      <c r="CA1576" s="50">
        <v>8.9673829208517606E-3</v>
      </c>
      <c r="CB1576" s="50">
        <v>1.876814029847109E-3</v>
      </c>
      <c r="CC1576" s="50">
        <v>2.3766411062368792E-3</v>
      </c>
      <c r="CD1576" s="50">
        <v>1.5370204081311713E-2</v>
      </c>
      <c r="CE1576" s="50">
        <v>3.8732609572314974E-2</v>
      </c>
      <c r="CF1576" s="50">
        <v>0.56089498253326997</v>
      </c>
      <c r="CG1576" s="50">
        <v>3.4538671994439676E-3</v>
      </c>
      <c r="CH1576" s="50">
        <v>1.2025018501177836E-3</v>
      </c>
      <c r="CI1576" s="50">
        <v>4.6331120827674335E-3</v>
      </c>
      <c r="CJ1576" s="50">
        <v>4.196216888546044E-3</v>
      </c>
      <c r="CK1576" s="50">
        <v>5.7878828179664119E-3</v>
      </c>
      <c r="CL1576" s="50">
        <v>1.1757491658758803E-3</v>
      </c>
      <c r="CM1576" s="50">
        <v>1.8383500961328366E-3</v>
      </c>
      <c r="CN1576" s="50">
        <v>3.735378469529193E-3</v>
      </c>
      <c r="CO1576" s="50">
        <v>2.8652849965767314E-3</v>
      </c>
      <c r="CP1576" s="50">
        <v>1.0973790665009949E-3</v>
      </c>
      <c r="CQ1576" s="50">
        <v>1.92442744396376E-4</v>
      </c>
      <c r="CR1576" s="50">
        <v>5.1687870442461764E-3</v>
      </c>
      <c r="CS1576" s="50">
        <v>3.4101088924446995E-3</v>
      </c>
      <c r="CT1576" s="50">
        <v>1.2469715037797837E-3</v>
      </c>
      <c r="CU1576" s="50">
        <v>4.9632230757449538E-4</v>
      </c>
      <c r="CV1576" s="50">
        <v>5.4287292667522832E-4</v>
      </c>
      <c r="CW1576" s="50">
        <v>6.4922129040896615E-4</v>
      </c>
      <c r="CX1576" s="50">
        <v>3.3208432528201125E-3</v>
      </c>
      <c r="CY1576" s="50">
        <v>2.4640500296711824E-3</v>
      </c>
      <c r="CZ1576" s="50">
        <v>9.9361004421386024E-4</v>
      </c>
      <c r="DA1576" s="50">
        <v>6.9858431144806171E-3</v>
      </c>
      <c r="DB1576" s="50">
        <v>0.14615163888857022</v>
      </c>
      <c r="DC1576" s="50">
        <v>1.5702644414384551E-3</v>
      </c>
      <c r="DD1576" s="50">
        <v>7.0474166098171776E-3</v>
      </c>
      <c r="DE1576" s="50">
        <v>4.8129485355126725E-3</v>
      </c>
      <c r="DF1576" s="50">
        <v>1.5907126845542029E-2</v>
      </c>
      <c r="DG1576" s="50">
        <v>0.61190768371762372</v>
      </c>
      <c r="DH1576" s="50">
        <v>1.0753564670006552E-2</v>
      </c>
      <c r="DI1576" s="50">
        <v>9.0552152625073001E-4</v>
      </c>
      <c r="DJ1576" s="50">
        <v>8.728344549238543E-4</v>
      </c>
    </row>
    <row r="1577" spans="13:114" x14ac:dyDescent="0.2">
      <c r="M1577" s="49" t="s">
        <v>152</v>
      </c>
      <c r="N1577" s="50">
        <v>3.7625090151265409E-4</v>
      </c>
      <c r="O1577" s="50">
        <v>5.7577421106278035E-4</v>
      </c>
      <c r="P1577" s="50">
        <v>5.7114860334386115E-4</v>
      </c>
      <c r="Q1577" s="50">
        <v>3.109041453341111E-4</v>
      </c>
      <c r="R1577" s="50">
        <v>1.2210887074870252E-2</v>
      </c>
      <c r="S1577" s="50">
        <v>8.453275494232739E-4</v>
      </c>
      <c r="T1577" s="50">
        <v>4.1797532072739684E-3</v>
      </c>
      <c r="U1577" s="69">
        <v>1.6801394550711455E-3</v>
      </c>
      <c r="V1577" s="50">
        <v>1.3015200824260419E-3</v>
      </c>
      <c r="W1577" s="50">
        <v>1.0861680752262312E-2</v>
      </c>
      <c r="X1577" s="50">
        <v>1.3387058668758844E-3</v>
      </c>
      <c r="Y1577" s="50">
        <v>5.1648620549126457E-3</v>
      </c>
      <c r="Z1577" s="50">
        <v>6.8483261113410666E-3</v>
      </c>
      <c r="AA1577" s="50">
        <v>2.1537593980587009E-3</v>
      </c>
      <c r="AB1577" s="50">
        <v>8.5901618625506355E-4</v>
      </c>
      <c r="AC1577" s="50">
        <v>2.3221472732284764E-3</v>
      </c>
      <c r="AD1577" s="50">
        <v>8.2193217198191454E-4</v>
      </c>
      <c r="AE1577" s="50">
        <v>46.570392491421337</v>
      </c>
      <c r="AF1577" s="50">
        <v>2.4873106211769621E-4</v>
      </c>
      <c r="AG1577" s="50">
        <v>7.6409956640642075E-4</v>
      </c>
      <c r="AH1577" s="50">
        <v>2.4118568955871062E-3</v>
      </c>
      <c r="AI1577" s="50">
        <v>0.10151007811516169</v>
      </c>
      <c r="AJ1577" s="50">
        <v>1.2110038436720504E-3</v>
      </c>
      <c r="AK1577" s="50">
        <v>2.4687578907107476E-3</v>
      </c>
      <c r="AL1577" s="50">
        <v>1.0309221289187111E-3</v>
      </c>
      <c r="AM1577" s="50">
        <v>1.4895295588713881E-2</v>
      </c>
      <c r="AN1577" s="50">
        <v>1.0511315438759352E-3</v>
      </c>
      <c r="AO1577" s="50">
        <v>1.1363531181906039E-3</v>
      </c>
      <c r="AP1577" s="50">
        <v>9.4822247958334816E-4</v>
      </c>
      <c r="AQ1577" s="50">
        <v>1.3057878975845422E-3</v>
      </c>
      <c r="AR1577" s="50">
        <v>1.1942686809743703E-3</v>
      </c>
      <c r="AS1577" s="50">
        <v>1.0981057466036815E-3</v>
      </c>
      <c r="AT1577" s="50">
        <v>1.1189254782028027E-3</v>
      </c>
      <c r="AU1577" s="50">
        <v>1.3742057915825442E-3</v>
      </c>
      <c r="AV1577" s="50">
        <v>2.8293502741102538E-4</v>
      </c>
      <c r="AW1577" s="50">
        <v>9.1267389669078219E-4</v>
      </c>
      <c r="AX1577" s="50">
        <v>1.0032064960602475E-3</v>
      </c>
      <c r="AY1577" s="50">
        <v>5.098193219252458E-4</v>
      </c>
      <c r="AZ1577" s="50">
        <v>1.370655898909848E-3</v>
      </c>
      <c r="BA1577" s="50">
        <v>1.6141061143084372E-3</v>
      </c>
      <c r="BB1577" s="50">
        <v>7.4916053792491394E-4</v>
      </c>
      <c r="BC1577" s="50">
        <v>1.8581445639249434E-3</v>
      </c>
      <c r="BD1577" s="50">
        <v>2.4996022971833691E-3</v>
      </c>
      <c r="BE1577" s="50">
        <v>3.1828247225318034E-3</v>
      </c>
      <c r="BF1577" s="50">
        <v>6.1487398007928666E-4</v>
      </c>
      <c r="BG1577" s="50">
        <v>2.5142779925175387E-3</v>
      </c>
      <c r="BH1577" s="50">
        <v>7.3622027718036752E-4</v>
      </c>
      <c r="BI1577" s="50">
        <v>1.4613513768733676E-3</v>
      </c>
      <c r="BJ1577" s="50">
        <v>1.3421829899677806E-3</v>
      </c>
      <c r="BK1577" s="50">
        <v>1.3399294302408366E-3</v>
      </c>
      <c r="BL1577" s="50">
        <v>1.6195581826181644E-3</v>
      </c>
      <c r="BM1577" s="50">
        <v>1.1100890235700568E-3</v>
      </c>
      <c r="BN1577" s="50">
        <v>6.3321013145301158E-5</v>
      </c>
      <c r="BO1577" s="50">
        <v>5.7540060137758228E-4</v>
      </c>
      <c r="BP1577" s="50">
        <v>3.2162372618930497E-4</v>
      </c>
      <c r="BQ1577" s="50">
        <v>4.2356320385277798E-4</v>
      </c>
      <c r="BR1577" s="50">
        <v>1.6913054551370252E-3</v>
      </c>
      <c r="BS1577" s="50">
        <v>8.9411231963155275E-4</v>
      </c>
      <c r="BT1577" s="50">
        <v>3.8293741445996985E-3</v>
      </c>
      <c r="BU1577" s="50">
        <v>4.6052096303012373E-3</v>
      </c>
      <c r="BV1577" s="50">
        <v>1.5357815037811454E-3</v>
      </c>
      <c r="BW1577" s="50">
        <v>6.0966909856865256E-3</v>
      </c>
      <c r="BX1577" s="50">
        <v>2.8152357883099708E-3</v>
      </c>
      <c r="BY1577" s="50">
        <v>6.7182688441671419E-3</v>
      </c>
      <c r="BZ1577" s="50">
        <v>9.4946433427359565E-3</v>
      </c>
      <c r="CA1577" s="50">
        <v>1.2092059880968403E-2</v>
      </c>
      <c r="CB1577" s="50">
        <v>2.4726784826359437E-3</v>
      </c>
      <c r="CC1577" s="50">
        <v>3.1853051882831129E-3</v>
      </c>
      <c r="CD1577" s="50">
        <v>2.0640703372907153E-2</v>
      </c>
      <c r="CE1577" s="50">
        <v>0.10356764899672573</v>
      </c>
      <c r="CF1577" s="50">
        <v>0.75570189180789815</v>
      </c>
      <c r="CG1577" s="50">
        <v>4.6825531967499018E-3</v>
      </c>
      <c r="CH1577" s="50">
        <v>1.591915716438942E-3</v>
      </c>
      <c r="CI1577" s="50">
        <v>6.2451949709460197E-3</v>
      </c>
      <c r="CJ1577" s="50">
        <v>5.8439223342136616E-3</v>
      </c>
      <c r="CK1577" s="50">
        <v>7.9034330925810137E-3</v>
      </c>
      <c r="CL1577" s="50">
        <v>1.599694843164399E-3</v>
      </c>
      <c r="CM1577" s="50">
        <v>2.4232647946775044E-3</v>
      </c>
      <c r="CN1577" s="50">
        <v>5.1871735195567134E-3</v>
      </c>
      <c r="CO1577" s="50">
        <v>3.8407039511661632E-3</v>
      </c>
      <c r="CP1577" s="50">
        <v>1.3709693647178424E-3</v>
      </c>
      <c r="CQ1577" s="50">
        <v>1.3564087510644472E-4</v>
      </c>
      <c r="CR1577" s="50">
        <v>7.304348701009866E-3</v>
      </c>
      <c r="CS1577" s="50">
        <v>4.6305557418300893E-3</v>
      </c>
      <c r="CT1577" s="50">
        <v>1.6537438108478193E-3</v>
      </c>
      <c r="CU1577" s="50">
        <v>6.6274378942069909E-4</v>
      </c>
      <c r="CV1577" s="50">
        <v>6.7917963070306044E-4</v>
      </c>
      <c r="CW1577" s="50">
        <v>8.7410136899262201E-4</v>
      </c>
      <c r="CX1577" s="50">
        <v>4.4650664804524063E-3</v>
      </c>
      <c r="CY1577" s="50">
        <v>3.4797313864993115E-3</v>
      </c>
      <c r="CZ1577" s="50">
        <v>1.1355230042198582E-3</v>
      </c>
      <c r="DA1577" s="50">
        <v>9.3569568507945282E-3</v>
      </c>
      <c r="DB1577" s="50">
        <v>0.10895007877484518</v>
      </c>
      <c r="DC1577" s="50">
        <v>5.7309425633063817E-3</v>
      </c>
      <c r="DD1577" s="50">
        <v>7.5326701559183459E-3</v>
      </c>
      <c r="DE1577" s="50">
        <v>2.4706068222047203E-3</v>
      </c>
      <c r="DF1577" s="50">
        <v>2.3956473366511181E-2</v>
      </c>
      <c r="DG1577" s="50">
        <v>0.10490887329719002</v>
      </c>
      <c r="DH1577" s="50">
        <v>1.3057039104171659E-2</v>
      </c>
      <c r="DI1577" s="50">
        <v>1.1239358666732288E-3</v>
      </c>
      <c r="DJ1577" s="50">
        <v>1.1042117800113016E-3</v>
      </c>
    </row>
    <row r="1578" spans="13:114" x14ac:dyDescent="0.2">
      <c r="M1578" s="49" t="s">
        <v>153</v>
      </c>
      <c r="N1578" s="50">
        <v>1.1564033460231018E-5</v>
      </c>
      <c r="O1578" s="50">
        <v>2.0509713060513584E-4</v>
      </c>
      <c r="P1578" s="50">
        <v>3.0951546502348145E-5</v>
      </c>
      <c r="Q1578" s="50">
        <v>8.2912379877809095E-6</v>
      </c>
      <c r="R1578" s="50">
        <v>4.5705962415804159E-5</v>
      </c>
      <c r="S1578" s="50">
        <v>1.2523840508042569E-5</v>
      </c>
      <c r="T1578" s="50">
        <v>6.8131001526451656E-5</v>
      </c>
      <c r="U1578" s="69">
        <v>2.6228136863501652E-5</v>
      </c>
      <c r="V1578" s="50">
        <v>4.621896821299659E-5</v>
      </c>
      <c r="W1578" s="50">
        <v>1.4562235163109423E-4</v>
      </c>
      <c r="X1578" s="50">
        <v>2.2129344637021732E-3</v>
      </c>
      <c r="Y1578" s="50">
        <v>6.6474035749629942E-5</v>
      </c>
      <c r="Z1578" s="50">
        <v>3.2946950309854713E-5</v>
      </c>
      <c r="AA1578" s="50">
        <v>7.0790055992965518E-5</v>
      </c>
      <c r="AB1578" s="50">
        <v>9.7431525987578101E-5</v>
      </c>
      <c r="AC1578" s="50">
        <v>1.9527994429957538E-2</v>
      </c>
      <c r="AD1578" s="50">
        <v>1.4560884668314673E-3</v>
      </c>
      <c r="AE1578" s="50">
        <v>1.6392270493663312E-2</v>
      </c>
      <c r="AF1578" s="50">
        <v>8.4146411356914683</v>
      </c>
      <c r="AG1578" s="50">
        <v>1.1548286484373217E-4</v>
      </c>
      <c r="AH1578" s="50">
        <v>8.2221998381091413E-2</v>
      </c>
      <c r="AI1578" s="50">
        <v>1.1774162884516035E-2</v>
      </c>
      <c r="AJ1578" s="50">
        <v>2.5204326175114894E-4</v>
      </c>
      <c r="AK1578" s="50">
        <v>1.0773975625697259E-4</v>
      </c>
      <c r="AL1578" s="50">
        <v>5.7036150777532699E-5</v>
      </c>
      <c r="AM1578" s="50">
        <v>9.0617575877443568E-3</v>
      </c>
      <c r="AN1578" s="50">
        <v>3.2713555256818894E-5</v>
      </c>
      <c r="AO1578" s="50">
        <v>2.5866432516987973E-5</v>
      </c>
      <c r="AP1578" s="50">
        <v>2.3277170520758224E-5</v>
      </c>
      <c r="AQ1578" s="50">
        <v>3.0027333668063071E-5</v>
      </c>
      <c r="AR1578" s="50">
        <v>3.8826218787789738E-4</v>
      </c>
      <c r="AS1578" s="50">
        <v>8.1972200383309169E-5</v>
      </c>
      <c r="AT1578" s="50">
        <v>2.6552692886709968E-5</v>
      </c>
      <c r="AU1578" s="50">
        <v>3.2832537800818412E-5</v>
      </c>
      <c r="AV1578" s="50">
        <v>1.6661301606900938E-5</v>
      </c>
      <c r="AW1578" s="50">
        <v>2.3817010062558261E-3</v>
      </c>
      <c r="AX1578" s="50">
        <v>2.510969949702154E-4</v>
      </c>
      <c r="AY1578" s="50">
        <v>9.0441697128154964E-5</v>
      </c>
      <c r="AZ1578" s="50">
        <v>1.8612060011328837E-5</v>
      </c>
      <c r="BA1578" s="50">
        <v>3.4472687302524326E-5</v>
      </c>
      <c r="BB1578" s="50">
        <v>1.3447390196480624E-5</v>
      </c>
      <c r="BC1578" s="50">
        <v>7.7456101965728001E-5</v>
      </c>
      <c r="BD1578" s="50">
        <v>5.0837450112134002E-5</v>
      </c>
      <c r="BE1578" s="50">
        <v>9.6575911622740832E-3</v>
      </c>
      <c r="BF1578" s="50">
        <v>1.2646708166991679E-5</v>
      </c>
      <c r="BG1578" s="50">
        <v>6.2919334707305991E-5</v>
      </c>
      <c r="BH1578" s="50">
        <v>3.0795867068771992E-5</v>
      </c>
      <c r="BI1578" s="50">
        <v>5.8753551641652901E-5</v>
      </c>
      <c r="BJ1578" s="50">
        <v>2.1998646157283382E-5</v>
      </c>
      <c r="BK1578" s="50">
        <v>2.2589542728703853E-5</v>
      </c>
      <c r="BL1578" s="50">
        <v>3.0493444642761654E-5</v>
      </c>
      <c r="BM1578" s="50">
        <v>2.2643850303206087E-5</v>
      </c>
      <c r="BN1578" s="50">
        <v>1.6276163701259559E-6</v>
      </c>
      <c r="BO1578" s="50">
        <v>1.1898633334954332E-5</v>
      </c>
      <c r="BP1578" s="50">
        <v>5.769361818410531E-6</v>
      </c>
      <c r="BQ1578" s="50">
        <v>1.0347291528958928E-5</v>
      </c>
      <c r="BR1578" s="50">
        <v>3.3040308837335631E-5</v>
      </c>
      <c r="BS1578" s="50">
        <v>3.6651274579967377E-5</v>
      </c>
      <c r="BT1578" s="50">
        <v>5.6844670269368775E-5</v>
      </c>
      <c r="BU1578" s="50">
        <v>8.1216165403914513E-5</v>
      </c>
      <c r="BV1578" s="50">
        <v>3.3359171997027362E-5</v>
      </c>
      <c r="BW1578" s="50">
        <v>1.0360051026146085E-4</v>
      </c>
      <c r="BX1578" s="50">
        <v>4.7165527938460804E-5</v>
      </c>
      <c r="BY1578" s="50">
        <v>1.0262860029365895E-4</v>
      </c>
      <c r="BZ1578" s="50">
        <v>1.505401496492828E-4</v>
      </c>
      <c r="CA1578" s="50">
        <v>1.769288999881139E-4</v>
      </c>
      <c r="CB1578" s="50">
        <v>5.0892167873988406E-5</v>
      </c>
      <c r="CC1578" s="50">
        <v>6.2114976017879075E-5</v>
      </c>
      <c r="CD1578" s="50">
        <v>3.0885229178526731E-4</v>
      </c>
      <c r="CE1578" s="50">
        <v>2.9681926325882357E-4</v>
      </c>
      <c r="CF1578" s="50">
        <v>1.0361119261952649E-2</v>
      </c>
      <c r="CG1578" s="50">
        <v>9.0125796413344895E-5</v>
      </c>
      <c r="CH1578" s="50">
        <v>6.4438031150567879E-5</v>
      </c>
      <c r="CI1578" s="50">
        <v>1.0207062110243426E-4</v>
      </c>
      <c r="CJ1578" s="50">
        <v>8.7495544383780731E-5</v>
      </c>
      <c r="CK1578" s="50">
        <v>1.2481105477718681E-4</v>
      </c>
      <c r="CL1578" s="50">
        <v>3.2244849747387809E-5</v>
      </c>
      <c r="CM1578" s="50">
        <v>4.9976777331883314E-5</v>
      </c>
      <c r="CN1578" s="50">
        <v>9.2681782934952401E-5</v>
      </c>
      <c r="CO1578" s="50">
        <v>7.4710180113455585E-5</v>
      </c>
      <c r="CP1578" s="50">
        <v>3.4406391752576805E-5</v>
      </c>
      <c r="CQ1578" s="50">
        <v>2.9902925619287445E-6</v>
      </c>
      <c r="CR1578" s="50">
        <v>1.4015145342333439E-4</v>
      </c>
      <c r="CS1578" s="50">
        <v>1.1799927776342303E-4</v>
      </c>
      <c r="CT1578" s="50">
        <v>3.2042188335796349E-5</v>
      </c>
      <c r="CU1578" s="50">
        <v>1.3522144127281416E-5</v>
      </c>
      <c r="CV1578" s="50">
        <v>1.4453906084511701E-5</v>
      </c>
      <c r="CW1578" s="50">
        <v>1.9184438519109169E-5</v>
      </c>
      <c r="CX1578" s="50">
        <v>8.8477636172689371E-5</v>
      </c>
      <c r="CY1578" s="50">
        <v>5.5948738656257715E-5</v>
      </c>
      <c r="CZ1578" s="50">
        <v>2.743149249060284E-5</v>
      </c>
      <c r="DA1578" s="50">
        <v>2.3090501805600594E-4</v>
      </c>
      <c r="DB1578" s="50">
        <v>5.0958402607223475E-4</v>
      </c>
      <c r="DC1578" s="50">
        <v>7.7465073513873514E-5</v>
      </c>
      <c r="DD1578" s="50">
        <v>4.8427090645092082E-5</v>
      </c>
      <c r="DE1578" s="50">
        <v>7.7018941214364463E-4</v>
      </c>
      <c r="DF1578" s="50">
        <v>5.494180830995371E-4</v>
      </c>
      <c r="DG1578" s="50">
        <v>1.1684669045027448E-3</v>
      </c>
      <c r="DH1578" s="50">
        <v>2.4203531274537594E-4</v>
      </c>
      <c r="DI1578" s="50">
        <v>2.7058320297330461E-5</v>
      </c>
      <c r="DJ1578" s="50">
        <v>3.2698551028564199E-5</v>
      </c>
    </row>
    <row r="1579" spans="13:114" x14ac:dyDescent="0.2">
      <c r="M1579" s="49" t="s">
        <v>154</v>
      </c>
      <c r="N1579" s="50">
        <v>2.3215025355392571E-3</v>
      </c>
      <c r="O1579" s="50">
        <v>9.6526908854817038E-3</v>
      </c>
      <c r="P1579" s="50">
        <v>1.1499942913810245E-2</v>
      </c>
      <c r="Q1579" s="50">
        <v>1.4179485792567088E-3</v>
      </c>
      <c r="R1579" s="50">
        <v>1.7055482916211331E-3</v>
      </c>
      <c r="S1579" s="50">
        <v>5.1938036653963432E-4</v>
      </c>
      <c r="T1579" s="50">
        <v>2.4095050714590372E-3</v>
      </c>
      <c r="U1579" s="69">
        <v>1.0499129294489907E-3</v>
      </c>
      <c r="V1579" s="50">
        <v>9.4415993438436076E-4</v>
      </c>
      <c r="W1579" s="50">
        <v>1.9613501282179807E-3</v>
      </c>
      <c r="X1579" s="50">
        <v>8.8523423525140015E-3</v>
      </c>
      <c r="Y1579" s="50">
        <v>3.7435131607980636E-3</v>
      </c>
      <c r="Z1579" s="50">
        <v>1.5289284833227578E-3</v>
      </c>
      <c r="AA1579" s="50">
        <v>4.3200828889725776E-2</v>
      </c>
      <c r="AB1579" s="50">
        <v>1.9895095704510145E-3</v>
      </c>
      <c r="AC1579" s="50">
        <v>8.6296581576824155E-2</v>
      </c>
      <c r="AD1579" s="50">
        <v>2.6460079853911282E-3</v>
      </c>
      <c r="AE1579" s="50">
        <v>0.12743119618387611</v>
      </c>
      <c r="AF1579" s="50">
        <v>9.2627474360310963E-2</v>
      </c>
      <c r="AG1579" s="50">
        <v>11.26234532498261</v>
      </c>
      <c r="AH1579" s="50">
        <v>0.89633084154819487</v>
      </c>
      <c r="AI1579" s="50">
        <v>0.1668153682104779</v>
      </c>
      <c r="AJ1579" s="50">
        <v>7.6946122660179153E-2</v>
      </c>
      <c r="AK1579" s="50">
        <v>4.9664791047707137E-2</v>
      </c>
      <c r="AL1579" s="50">
        <v>0.19098338140709664</v>
      </c>
      <c r="AM1579" s="50">
        <v>1.0674831672575642</v>
      </c>
      <c r="AN1579" s="50">
        <v>2.7575878177135155E-3</v>
      </c>
      <c r="AO1579" s="50">
        <v>3.2389554229908758E-3</v>
      </c>
      <c r="AP1579" s="50">
        <v>2.7840081454396288E-3</v>
      </c>
      <c r="AQ1579" s="50">
        <v>2.478631094341073E-3</v>
      </c>
      <c r="AR1579" s="50">
        <v>3.5709100647257808E-3</v>
      </c>
      <c r="AS1579" s="50">
        <v>4.0159323652449279E-3</v>
      </c>
      <c r="AT1579" s="50">
        <v>8.853164827540028E-3</v>
      </c>
      <c r="AU1579" s="50">
        <v>6.4266843619273139E-3</v>
      </c>
      <c r="AV1579" s="50">
        <v>0.5026016432950281</v>
      </c>
      <c r="AW1579" s="50">
        <v>0.13090125635279201</v>
      </c>
      <c r="AX1579" s="50">
        <v>0.12607290118628411</v>
      </c>
      <c r="AY1579" s="50">
        <v>1.3716314577810744E-2</v>
      </c>
      <c r="AZ1579" s="50">
        <v>6.9477247201134805E-4</v>
      </c>
      <c r="BA1579" s="50">
        <v>1.7659387967165752E-2</v>
      </c>
      <c r="BB1579" s="50">
        <v>4.9041191593340752E-4</v>
      </c>
      <c r="BC1579" s="50">
        <v>6.9263745259521515E-3</v>
      </c>
      <c r="BD1579" s="50">
        <v>7.2373277630870102E-3</v>
      </c>
      <c r="BE1579" s="50">
        <v>8.1913147231794294E-3</v>
      </c>
      <c r="BF1579" s="50">
        <v>2.5917544518342609E-3</v>
      </c>
      <c r="BG1579" s="50">
        <v>1.0111032641439581E-2</v>
      </c>
      <c r="BH1579" s="50">
        <v>3.6249677330934009E-3</v>
      </c>
      <c r="BI1579" s="50">
        <v>3.5197756531937453E-3</v>
      </c>
      <c r="BJ1579" s="50">
        <v>1.0175480399799899E-3</v>
      </c>
      <c r="BK1579" s="50">
        <v>1.594722157615058E-3</v>
      </c>
      <c r="BL1579" s="50">
        <v>1.5419589373686412E-3</v>
      </c>
      <c r="BM1579" s="50">
        <v>1.4854884532418714E-3</v>
      </c>
      <c r="BN1579" s="50">
        <v>1.5590812017176033E-4</v>
      </c>
      <c r="BO1579" s="50">
        <v>1.7280653982754992E-3</v>
      </c>
      <c r="BP1579" s="50">
        <v>3.3925623092876804E-4</v>
      </c>
      <c r="BQ1579" s="50">
        <v>7.8625778084077361E-4</v>
      </c>
      <c r="BR1579" s="50">
        <v>4.4875599812344361E-3</v>
      </c>
      <c r="BS1579" s="50">
        <v>2.9757439828639095E-3</v>
      </c>
      <c r="BT1579" s="50">
        <v>1.3098881978070194E-3</v>
      </c>
      <c r="BU1579" s="50">
        <v>2.5922642274479987E-3</v>
      </c>
      <c r="BV1579" s="50">
        <v>2.1121787907212391E-3</v>
      </c>
      <c r="BW1579" s="50">
        <v>5.1915443869336771E-3</v>
      </c>
      <c r="BX1579" s="50">
        <v>2.0990715802306679E-3</v>
      </c>
      <c r="BY1579" s="50">
        <v>1.894279434944679E-3</v>
      </c>
      <c r="BZ1579" s="50">
        <v>2.7146810515436283E-3</v>
      </c>
      <c r="CA1579" s="50">
        <v>3.1786524506841542E-3</v>
      </c>
      <c r="CB1579" s="50">
        <v>2.9973113639403704E-3</v>
      </c>
      <c r="CC1579" s="50">
        <v>2.4827486064657785E-3</v>
      </c>
      <c r="CD1579" s="50">
        <v>4.7428287264231631E-3</v>
      </c>
      <c r="CE1579" s="50">
        <v>1.3159613467031138E-2</v>
      </c>
      <c r="CF1579" s="50">
        <v>0.11518787587850171</v>
      </c>
      <c r="CG1579" s="50">
        <v>4.4214230435121399E-3</v>
      </c>
      <c r="CH1579" s="50">
        <v>5.9374678385195161E-2</v>
      </c>
      <c r="CI1579" s="50">
        <v>4.3743332243652904E-3</v>
      </c>
      <c r="CJ1579" s="50">
        <v>3.2083098059548913E-3</v>
      </c>
      <c r="CK1579" s="50">
        <v>3.240917569232912E-3</v>
      </c>
      <c r="CL1579" s="50">
        <v>1.1924669473753662E-3</v>
      </c>
      <c r="CM1579" s="50">
        <v>2.9008187583165709E-3</v>
      </c>
      <c r="CN1579" s="50">
        <v>4.0074643623369951E-3</v>
      </c>
      <c r="CO1579" s="50">
        <v>4.6983578361638051E-3</v>
      </c>
      <c r="CP1579" s="50">
        <v>5.1846843141504671E-3</v>
      </c>
      <c r="CQ1579" s="50">
        <v>2.5430328759125349E-4</v>
      </c>
      <c r="CR1579" s="50">
        <v>4.7429971383236135E-3</v>
      </c>
      <c r="CS1579" s="50">
        <v>2.6217414065564753E-2</v>
      </c>
      <c r="CT1579" s="50">
        <v>1.600137324957476E-3</v>
      </c>
      <c r="CU1579" s="50">
        <v>7.8668092910425186E-4</v>
      </c>
      <c r="CV1579" s="50">
        <v>1.1027933422312634E-3</v>
      </c>
      <c r="CW1579" s="50">
        <v>2.3502664988060908E-3</v>
      </c>
      <c r="CX1579" s="50">
        <v>6.918215363905379E-3</v>
      </c>
      <c r="CY1579" s="50">
        <v>3.546158176234401E-3</v>
      </c>
      <c r="CZ1579" s="50">
        <v>2.1865874745764986E-3</v>
      </c>
      <c r="DA1579" s="50">
        <v>9.0456319760989917E-3</v>
      </c>
      <c r="DB1579" s="50">
        <v>2.1212450684320251E-2</v>
      </c>
      <c r="DC1579" s="50">
        <v>6.8591411771304744E-3</v>
      </c>
      <c r="DD1579" s="50">
        <v>4.0990707241320354E-3</v>
      </c>
      <c r="DE1579" s="50">
        <v>3.5131167656115318E-3</v>
      </c>
      <c r="DF1579" s="50">
        <v>4.2758341221162139E-3</v>
      </c>
      <c r="DG1579" s="50">
        <v>3.0714566830619627E-2</v>
      </c>
      <c r="DH1579" s="50">
        <v>1.0512397742188534E-2</v>
      </c>
      <c r="DI1579" s="50">
        <v>1.9795465380423533E-3</v>
      </c>
      <c r="DJ1579" s="50">
        <v>2.128946272084552E-3</v>
      </c>
    </row>
    <row r="1580" spans="13:114" x14ac:dyDescent="0.2">
      <c r="M1580" s="49" t="s">
        <v>155</v>
      </c>
      <c r="N1580" s="50">
        <v>3.0532590159056605E-5</v>
      </c>
      <c r="O1580" s="50">
        <v>2.2556946685941786E-3</v>
      </c>
      <c r="P1580" s="50">
        <v>3.2443771203655537E-5</v>
      </c>
      <c r="Q1580" s="50">
        <v>2.2577083035237026E-5</v>
      </c>
      <c r="R1580" s="50">
        <v>1.082200833948743E-4</v>
      </c>
      <c r="S1580" s="50">
        <v>4.1300852878352504E-5</v>
      </c>
      <c r="T1580" s="50">
        <v>2.240315510027186E-4</v>
      </c>
      <c r="U1580" s="69">
        <v>9.1461746658070981E-5</v>
      </c>
      <c r="V1580" s="50">
        <v>6.3436550343229831E-5</v>
      </c>
      <c r="W1580" s="50">
        <v>5.8012669109028226E-4</v>
      </c>
      <c r="X1580" s="50">
        <v>1.6678734084676155E-3</v>
      </c>
      <c r="Y1580" s="50">
        <v>1.1558060891563344E-4</v>
      </c>
      <c r="Z1580" s="50">
        <v>8.4129797915266486E-5</v>
      </c>
      <c r="AA1580" s="50">
        <v>1.2139700286453709E-4</v>
      </c>
      <c r="AB1580" s="50">
        <v>6.8602056770341114E-3</v>
      </c>
      <c r="AC1580" s="50">
        <v>0.15018939150282271</v>
      </c>
      <c r="AD1580" s="50">
        <v>1.1375995669788898E-4</v>
      </c>
      <c r="AE1580" s="50">
        <v>0.21257283369733518</v>
      </c>
      <c r="AF1580" s="50">
        <v>1.7217754906653632E-5</v>
      </c>
      <c r="AG1580" s="50">
        <v>4.5188198714567691E-5</v>
      </c>
      <c r="AH1580" s="50">
        <v>19.274987836787211</v>
      </c>
      <c r="AI1580" s="50">
        <v>2.7677847482505064E-3</v>
      </c>
      <c r="AJ1580" s="50">
        <v>1.2776961417703583E-3</v>
      </c>
      <c r="AK1580" s="50">
        <v>1.3476144316516261E-4</v>
      </c>
      <c r="AL1580" s="50">
        <v>5.5264707906842972E-5</v>
      </c>
      <c r="AM1580" s="50">
        <v>4.7932417625376429E-4</v>
      </c>
      <c r="AN1580" s="50">
        <v>1.5161985398529922E-4</v>
      </c>
      <c r="AO1580" s="50">
        <v>8.5934152394968533E-5</v>
      </c>
      <c r="AP1580" s="50">
        <v>6.20417525171831E-5</v>
      </c>
      <c r="AQ1580" s="50">
        <v>8.6785206708599487E-5</v>
      </c>
      <c r="AR1580" s="50">
        <v>3.3409037717569762E-4</v>
      </c>
      <c r="AS1580" s="50">
        <v>9.3530516564291864E-5</v>
      </c>
      <c r="AT1580" s="50">
        <v>6.0510196044247806E-5</v>
      </c>
      <c r="AU1580" s="50">
        <v>8.1869824516499277E-5</v>
      </c>
      <c r="AV1580" s="50">
        <v>1.5685546509794575E-5</v>
      </c>
      <c r="AW1580" s="50">
        <v>5.1352289020990123E-5</v>
      </c>
      <c r="AX1580" s="50">
        <v>5.6555503675034368E-5</v>
      </c>
      <c r="AY1580" s="50">
        <v>2.7512754138548677E-5</v>
      </c>
      <c r="AZ1580" s="50">
        <v>6.4232873439657275E-5</v>
      </c>
      <c r="BA1580" s="50">
        <v>9.2529272827520647E-5</v>
      </c>
      <c r="BB1580" s="50">
        <v>5.1618257441784151E-5</v>
      </c>
      <c r="BC1580" s="50">
        <v>2.6719838637728635E-4</v>
      </c>
      <c r="BD1580" s="50">
        <v>2.0840269494817805E-4</v>
      </c>
      <c r="BE1580" s="50">
        <v>4.1244572371680437E-4</v>
      </c>
      <c r="BF1580" s="50">
        <v>3.5909802572558479E-5</v>
      </c>
      <c r="BG1580" s="50">
        <v>1.4184418898333814E-4</v>
      </c>
      <c r="BH1580" s="50">
        <v>3.986817286992497E-5</v>
      </c>
      <c r="BI1580" s="50">
        <v>7.88906345584693E-5</v>
      </c>
      <c r="BJ1580" s="50">
        <v>7.2837492039150628E-5</v>
      </c>
      <c r="BK1580" s="50">
        <v>7.279314826991347E-5</v>
      </c>
      <c r="BL1580" s="50">
        <v>8.7234397433132762E-5</v>
      </c>
      <c r="BM1580" s="50">
        <v>5.9927295548034556E-5</v>
      </c>
      <c r="BN1580" s="50">
        <v>3.4235625620890817E-6</v>
      </c>
      <c r="BO1580" s="50">
        <v>3.1220771418850283E-5</v>
      </c>
      <c r="BP1580" s="50">
        <v>1.7198088086817714E-5</v>
      </c>
      <c r="BQ1580" s="50">
        <v>2.3485925382302429E-5</v>
      </c>
      <c r="BR1580" s="50">
        <v>1.1126439327607871E-4</v>
      </c>
      <c r="BS1580" s="50">
        <v>5.2203434430580087E-5</v>
      </c>
      <c r="BT1580" s="50">
        <v>2.0927997799741045E-4</v>
      </c>
      <c r="BU1580" s="50">
        <v>2.4972631806026798E-4</v>
      </c>
      <c r="BV1580" s="50">
        <v>8.4111032066376242E-5</v>
      </c>
      <c r="BW1580" s="50">
        <v>3.2382739957767515E-4</v>
      </c>
      <c r="BX1580" s="50">
        <v>1.5469364457890221E-4</v>
      </c>
      <c r="BY1580" s="50">
        <v>3.6681166314115373E-4</v>
      </c>
      <c r="BZ1580" s="50">
        <v>5.2052888045411687E-4</v>
      </c>
      <c r="CA1580" s="50">
        <v>6.6291986154355057E-4</v>
      </c>
      <c r="CB1580" s="50">
        <v>1.3349183322415323E-4</v>
      </c>
      <c r="CC1580" s="50">
        <v>1.7281069833749598E-4</v>
      </c>
      <c r="CD1580" s="50">
        <v>1.1356954901778887E-3</v>
      </c>
      <c r="CE1580" s="50">
        <v>1.9627069072625327E-3</v>
      </c>
      <c r="CF1580" s="50">
        <v>4.1646325325006311E-2</v>
      </c>
      <c r="CG1580" s="50">
        <v>2.5313023105853836E-4</v>
      </c>
      <c r="CH1580" s="50">
        <v>8.5035530204791409E-5</v>
      </c>
      <c r="CI1580" s="50">
        <v>3.3977659598833943E-4</v>
      </c>
      <c r="CJ1580" s="50">
        <v>3.0490477409512534E-4</v>
      </c>
      <c r="CK1580" s="50">
        <v>4.2514186497114221E-4</v>
      </c>
      <c r="CL1580" s="50">
        <v>8.6803255975896121E-5</v>
      </c>
      <c r="CM1580" s="50">
        <v>1.3218502594800353E-4</v>
      </c>
      <c r="CN1580" s="50">
        <v>2.7146293375169384E-4</v>
      </c>
      <c r="CO1580" s="50">
        <v>2.1139415722791445E-4</v>
      </c>
      <c r="CP1580" s="50">
        <v>7.2656762581427465E-5</v>
      </c>
      <c r="CQ1580" s="50">
        <v>7.8173568117401679E-6</v>
      </c>
      <c r="CR1580" s="50">
        <v>3.6703414512940678E-4</v>
      </c>
      <c r="CS1580" s="50">
        <v>2.4768933593399871E-4</v>
      </c>
      <c r="CT1580" s="50">
        <v>8.8613153413048866E-5</v>
      </c>
      <c r="CU1580" s="50">
        <v>3.5789700099179834E-5</v>
      </c>
      <c r="CV1580" s="50">
        <v>3.6496223621837828E-5</v>
      </c>
      <c r="CW1580" s="50">
        <v>4.7020875749166192E-5</v>
      </c>
      <c r="CX1580" s="50">
        <v>2.4299071769709837E-4</v>
      </c>
      <c r="CY1580" s="50">
        <v>1.7560013534415346E-4</v>
      </c>
      <c r="CZ1580" s="50">
        <v>7.0776486279790863E-5</v>
      </c>
      <c r="DA1580" s="50">
        <v>5.2706292701995387E-4</v>
      </c>
      <c r="DB1580" s="50">
        <v>6.3675285040003683E-3</v>
      </c>
      <c r="DC1580" s="50">
        <v>1.9030397814172528E-3</v>
      </c>
      <c r="DD1580" s="50">
        <v>1.6339875099968834E-4</v>
      </c>
      <c r="DE1580" s="50">
        <v>1.5469441542562238E-4</v>
      </c>
      <c r="DF1580" s="50">
        <v>5.9674043130018817E-4</v>
      </c>
      <c r="DG1580" s="50">
        <v>1.7064873141760913E-2</v>
      </c>
      <c r="DH1580" s="50">
        <v>7.2251317868639851E-4</v>
      </c>
      <c r="DI1580" s="50">
        <v>6.2916133530488064E-5</v>
      </c>
      <c r="DJ1580" s="50">
        <v>6.5772539858092359E-5</v>
      </c>
    </row>
    <row r="1581" spans="13:114" x14ac:dyDescent="0.2">
      <c r="M1581" s="49" t="s">
        <v>156</v>
      </c>
      <c r="N1581" s="50">
        <v>6.339536268139325E-4</v>
      </c>
      <c r="O1581" s="50">
        <v>7.3289255713547292E-4</v>
      </c>
      <c r="P1581" s="50">
        <v>1.7274265778468106E-2</v>
      </c>
      <c r="Q1581" s="50">
        <v>3.8551108963254396E-4</v>
      </c>
      <c r="R1581" s="50">
        <v>1.8517737418238426E-2</v>
      </c>
      <c r="S1581" s="50">
        <v>1.7893854090715103E-4</v>
      </c>
      <c r="T1581" s="50">
        <v>8.9428532060894139E-4</v>
      </c>
      <c r="U1581" s="69">
        <v>4.1710315672996624E-4</v>
      </c>
      <c r="V1581" s="50">
        <v>2.4178626600398545E-2</v>
      </c>
      <c r="W1581" s="50">
        <v>2.2279409503647781E-3</v>
      </c>
      <c r="X1581" s="50">
        <v>7.7243648133059166E-3</v>
      </c>
      <c r="Y1581" s="50">
        <v>1.2981227066267444E-2</v>
      </c>
      <c r="Z1581" s="50">
        <v>9.8710084440130144E-3</v>
      </c>
      <c r="AA1581" s="50">
        <v>4.3394792705364086E-3</v>
      </c>
      <c r="AB1581" s="50">
        <v>1.048453817040782E-2</v>
      </c>
      <c r="AC1581" s="50">
        <v>7.7264135545235244E-2</v>
      </c>
      <c r="AD1581" s="50">
        <v>1.4838381756028494E-2</v>
      </c>
      <c r="AE1581" s="50">
        <v>0.22956102130744208</v>
      </c>
      <c r="AF1581" s="50">
        <v>2.6321259479580758E-4</v>
      </c>
      <c r="AG1581" s="50">
        <v>4.2134966375322015E-4</v>
      </c>
      <c r="AH1581" s="50">
        <v>9.5288280879793311E-2</v>
      </c>
      <c r="AI1581" s="50">
        <v>9.4480215985588938</v>
      </c>
      <c r="AJ1581" s="50">
        <v>3.4407387047102858E-3</v>
      </c>
      <c r="AK1581" s="50">
        <v>5.0238370514367825E-3</v>
      </c>
      <c r="AL1581" s="50">
        <v>3.5630216096733112E-4</v>
      </c>
      <c r="AM1581" s="50">
        <v>1.1612258807531155</v>
      </c>
      <c r="AN1581" s="50">
        <v>3.9777343904037689E-4</v>
      </c>
      <c r="AO1581" s="50">
        <v>3.5503369006113051E-4</v>
      </c>
      <c r="AP1581" s="50">
        <v>2.7105948823109296E-4</v>
      </c>
      <c r="AQ1581" s="50">
        <v>3.4976055676371365E-4</v>
      </c>
      <c r="AR1581" s="50">
        <v>1.5360535576419108E-3</v>
      </c>
      <c r="AS1581" s="50">
        <v>4.6250862449229879E-4</v>
      </c>
      <c r="AT1581" s="50">
        <v>4.5890969353554667E-3</v>
      </c>
      <c r="AU1581" s="50">
        <v>2.1532612098232656E-3</v>
      </c>
      <c r="AV1581" s="50">
        <v>8.1973575641861851E-5</v>
      </c>
      <c r="AW1581" s="50">
        <v>2.5969887755784073E-4</v>
      </c>
      <c r="AX1581" s="50">
        <v>2.6061059914630975E-4</v>
      </c>
      <c r="AY1581" s="50">
        <v>1.1999965918787243E-4</v>
      </c>
      <c r="AZ1581" s="50">
        <v>2.7501109003909974E-4</v>
      </c>
      <c r="BA1581" s="50">
        <v>5.4067289763000176E-4</v>
      </c>
      <c r="BB1581" s="50">
        <v>1.7568934307592314E-4</v>
      </c>
      <c r="BC1581" s="50">
        <v>7.1408475396644063E-4</v>
      </c>
      <c r="BD1581" s="50">
        <v>7.4941056116498747E-4</v>
      </c>
      <c r="BE1581" s="50">
        <v>3.652488594715148E-3</v>
      </c>
      <c r="BF1581" s="50">
        <v>7.7973718777569914E-4</v>
      </c>
      <c r="BG1581" s="50">
        <v>6.6682198827368636E-4</v>
      </c>
      <c r="BH1581" s="50">
        <v>1.3561369244436097E-3</v>
      </c>
      <c r="BI1581" s="50">
        <v>4.5632565926970658E-3</v>
      </c>
      <c r="BJ1581" s="50">
        <v>5.0384641881022518E-4</v>
      </c>
      <c r="BK1581" s="50">
        <v>3.8644664332994182E-4</v>
      </c>
      <c r="BL1581" s="50">
        <v>4.2669201170232178E-4</v>
      </c>
      <c r="BM1581" s="50">
        <v>3.2370701752070907E-4</v>
      </c>
      <c r="BN1581" s="50">
        <v>1.5183761618017024E-5</v>
      </c>
      <c r="BO1581" s="50">
        <v>1.6057392243808486E-4</v>
      </c>
      <c r="BP1581" s="50">
        <v>8.3968825068874624E-5</v>
      </c>
      <c r="BQ1581" s="50">
        <v>1.2330815958265049E-4</v>
      </c>
      <c r="BR1581" s="50">
        <v>8.9596602068734354E-4</v>
      </c>
      <c r="BS1581" s="50">
        <v>2.8230614871860749E-4</v>
      </c>
      <c r="BT1581" s="50">
        <v>1.2041000465117823E-3</v>
      </c>
      <c r="BU1581" s="50">
        <v>1.4031466008819398E-3</v>
      </c>
      <c r="BV1581" s="50">
        <v>1.3919020765970067E-3</v>
      </c>
      <c r="BW1581" s="50">
        <v>1.3091376785874709E-3</v>
      </c>
      <c r="BX1581" s="50">
        <v>6.4018722793669021E-4</v>
      </c>
      <c r="BY1581" s="50">
        <v>1.4491345957273346E-3</v>
      </c>
      <c r="BZ1581" s="50">
        <v>2.0390519948528399E-3</v>
      </c>
      <c r="CA1581" s="50">
        <v>2.5738067580156404E-3</v>
      </c>
      <c r="CB1581" s="50">
        <v>5.7047599805097756E-4</v>
      </c>
      <c r="CC1581" s="50">
        <v>7.3628954503718151E-4</v>
      </c>
      <c r="CD1581" s="50">
        <v>4.3594297673000435E-3</v>
      </c>
      <c r="CE1581" s="50">
        <v>5.1780736011237333E-3</v>
      </c>
      <c r="CF1581" s="50">
        <v>0.15834894273535113</v>
      </c>
      <c r="CG1581" s="50">
        <v>1.0176332573809687E-3</v>
      </c>
      <c r="CH1581" s="50">
        <v>3.531239284556824E-4</v>
      </c>
      <c r="CI1581" s="50">
        <v>1.4052993119716176E-3</v>
      </c>
      <c r="CJ1581" s="50">
        <v>1.3320981325480126E-3</v>
      </c>
      <c r="CK1581" s="50">
        <v>1.643534311027806E-3</v>
      </c>
      <c r="CL1581" s="50">
        <v>3.345682434332848E-4</v>
      </c>
      <c r="CM1581" s="50">
        <v>2.0070838691076754E-3</v>
      </c>
      <c r="CN1581" s="50">
        <v>1.6751072625779439E-3</v>
      </c>
      <c r="CO1581" s="50">
        <v>9.5482547342769046E-4</v>
      </c>
      <c r="CP1581" s="50">
        <v>3.9689040151393392E-4</v>
      </c>
      <c r="CQ1581" s="50">
        <v>1.3894175945230262E-4</v>
      </c>
      <c r="CR1581" s="50">
        <v>1.4241150191641695E-3</v>
      </c>
      <c r="CS1581" s="50">
        <v>1.0116954713395717E-3</v>
      </c>
      <c r="CT1581" s="50">
        <v>3.8178849345709716E-4</v>
      </c>
      <c r="CU1581" s="50">
        <v>1.786728516127701E-4</v>
      </c>
      <c r="CV1581" s="50">
        <v>1.8598783338745603E-4</v>
      </c>
      <c r="CW1581" s="50">
        <v>2.2027062393741907E-4</v>
      </c>
      <c r="CX1581" s="50">
        <v>9.6546325751196928E-4</v>
      </c>
      <c r="CY1581" s="50">
        <v>6.9937024297912309E-4</v>
      </c>
      <c r="CZ1581" s="50">
        <v>2.8405695617690011E-4</v>
      </c>
      <c r="DA1581" s="50">
        <v>1.9798668169416955E-3</v>
      </c>
      <c r="DB1581" s="50">
        <v>4.5285224484705885E-2</v>
      </c>
      <c r="DC1581" s="50">
        <v>4.4062120271418608E-4</v>
      </c>
      <c r="DD1581" s="50">
        <v>7.0135009533880046E-3</v>
      </c>
      <c r="DE1581" s="50">
        <v>1.8674786596146356E-3</v>
      </c>
      <c r="DF1581" s="50">
        <v>1.7058907270247141E-3</v>
      </c>
      <c r="DG1581" s="50">
        <v>4.8666883512191166E-2</v>
      </c>
      <c r="DH1581" s="50">
        <v>1.0692271006736191E-2</v>
      </c>
      <c r="DI1581" s="50">
        <v>2.7362527386858655E-4</v>
      </c>
      <c r="DJ1581" s="50">
        <v>3.0848711001092656E-4</v>
      </c>
    </row>
    <row r="1582" spans="13:114" x14ac:dyDescent="0.2">
      <c r="M1582" s="49" t="s">
        <v>157</v>
      </c>
      <c r="N1582" s="50">
        <v>2.0016788224152019E-4</v>
      </c>
      <c r="O1582" s="50">
        <v>0.91619626205411797</v>
      </c>
      <c r="P1582" s="50">
        <v>1.8915153503401233E-4</v>
      </c>
      <c r="Q1582" s="50">
        <v>1.3884828037657627E-4</v>
      </c>
      <c r="R1582" s="50">
        <v>4.6048324568970254E-2</v>
      </c>
      <c r="S1582" s="50">
        <v>1.1655034414667778E-4</v>
      </c>
      <c r="T1582" s="50">
        <v>4.8249539558416714E-4</v>
      </c>
      <c r="U1582" s="69">
        <v>2.3404286138310125E-4</v>
      </c>
      <c r="V1582" s="50">
        <v>1.8866186252964879E-4</v>
      </c>
      <c r="W1582" s="50">
        <v>1.1275325244404723E-3</v>
      </c>
      <c r="X1582" s="50">
        <v>0.77172024921818394</v>
      </c>
      <c r="Y1582" s="50">
        <v>2.3446772857107952E-2</v>
      </c>
      <c r="Z1582" s="50">
        <v>2.4197717485059445E-2</v>
      </c>
      <c r="AA1582" s="50">
        <v>6.8150509584048908E-4</v>
      </c>
      <c r="AB1582" s="50">
        <v>1.3267142469891732E-2</v>
      </c>
      <c r="AC1582" s="50">
        <v>0.26937339541286831</v>
      </c>
      <c r="AD1582" s="50">
        <v>5.0701229630475595E-4</v>
      </c>
      <c r="AE1582" s="50">
        <v>2.7668956801433785E-2</v>
      </c>
      <c r="AF1582" s="50">
        <v>1.0022273714383603E-4</v>
      </c>
      <c r="AG1582" s="50">
        <v>1.7187244774277512E-4</v>
      </c>
      <c r="AH1582" s="50">
        <v>1.2718043759619203E-2</v>
      </c>
      <c r="AI1582" s="50">
        <v>2.2076250875929994E-2</v>
      </c>
      <c r="AJ1582" s="50">
        <v>8.1563681374752264</v>
      </c>
      <c r="AK1582" s="50">
        <v>3.4875249493356388E-4</v>
      </c>
      <c r="AL1582" s="50">
        <v>1.6224442629238345E-4</v>
      </c>
      <c r="AM1582" s="50">
        <v>3.3366657024834906E-3</v>
      </c>
      <c r="AN1582" s="50">
        <v>3.8409835690974087E-2</v>
      </c>
      <c r="AO1582" s="50">
        <v>9.1051269782126219E-3</v>
      </c>
      <c r="AP1582" s="50">
        <v>4.3845527640599107E-3</v>
      </c>
      <c r="AQ1582" s="50">
        <v>6.4603421783710714E-3</v>
      </c>
      <c r="AR1582" s="50">
        <v>0.12950134127748861</v>
      </c>
      <c r="AS1582" s="50">
        <v>1.5981760264594379E-2</v>
      </c>
      <c r="AT1582" s="50">
        <v>2.0269550915411047E-4</v>
      </c>
      <c r="AU1582" s="50">
        <v>3.036594283495627E-4</v>
      </c>
      <c r="AV1582" s="50">
        <v>7.8110658285312012E-5</v>
      </c>
      <c r="AW1582" s="50">
        <v>3.5295140502930177E-4</v>
      </c>
      <c r="AX1582" s="50">
        <v>2.9060988574979555E-4</v>
      </c>
      <c r="AY1582" s="50">
        <v>9.5045694559246362E-5</v>
      </c>
      <c r="AZ1582" s="50">
        <v>1.6826197525548537E-4</v>
      </c>
      <c r="BA1582" s="50">
        <v>1.764375133586157E-3</v>
      </c>
      <c r="BB1582" s="50">
        <v>2.2273942554341965E-3</v>
      </c>
      <c r="BC1582" s="50">
        <v>8.5538723481808434E-4</v>
      </c>
      <c r="BD1582" s="50">
        <v>9.4660298479580551E-4</v>
      </c>
      <c r="BE1582" s="50">
        <v>4.8556646834454582E-3</v>
      </c>
      <c r="BF1582" s="50">
        <v>4.4996323961532525E-4</v>
      </c>
      <c r="BG1582" s="50">
        <v>1.1131616260039935E-3</v>
      </c>
      <c r="BH1582" s="50">
        <v>1.925438385503999E-4</v>
      </c>
      <c r="BI1582" s="50">
        <v>2.1798066412659454E-4</v>
      </c>
      <c r="BJ1582" s="50">
        <v>1.8106667385853266E-4</v>
      </c>
      <c r="BK1582" s="50">
        <v>1.8612276618225381E-4</v>
      </c>
      <c r="BL1582" s="50">
        <v>2.1249891902061014E-4</v>
      </c>
      <c r="BM1582" s="50">
        <v>1.5311244218543828E-4</v>
      </c>
      <c r="BN1582" s="50">
        <v>2.8602724748732787E-5</v>
      </c>
      <c r="BO1582" s="50">
        <v>1.0088705855276431E-4</v>
      </c>
      <c r="BP1582" s="50">
        <v>4.1894051110825427E-5</v>
      </c>
      <c r="BQ1582" s="50">
        <v>6.4001445580866921E-5</v>
      </c>
      <c r="BR1582" s="50">
        <v>1.2057942007733327E-3</v>
      </c>
      <c r="BS1582" s="50">
        <v>3.8676043677778038E-4</v>
      </c>
      <c r="BT1582" s="50">
        <v>4.0379755654349099E-4</v>
      </c>
      <c r="BU1582" s="50">
        <v>5.1122695269489892E-4</v>
      </c>
      <c r="BV1582" s="50">
        <v>2.6601153545586755E-4</v>
      </c>
      <c r="BW1582" s="50">
        <v>6.5571283774885447E-4</v>
      </c>
      <c r="BX1582" s="50">
        <v>4.1235252892119482E-4</v>
      </c>
      <c r="BY1582" s="50">
        <v>7.07140287663173E-4</v>
      </c>
      <c r="BZ1582" s="50">
        <v>9.7863424930902192E-4</v>
      </c>
      <c r="CA1582" s="50">
        <v>1.2319029343802652E-3</v>
      </c>
      <c r="CB1582" s="50">
        <v>3.5090491279228222E-4</v>
      </c>
      <c r="CC1582" s="50">
        <v>3.6236178890534937E-4</v>
      </c>
      <c r="CD1582" s="50">
        <v>2.0796952401139221E-3</v>
      </c>
      <c r="CE1582" s="50">
        <v>1.1230163243718155E-2</v>
      </c>
      <c r="CF1582" s="50">
        <v>7.4764668262019829E-2</v>
      </c>
      <c r="CG1582" s="50">
        <v>5.118430644210889E-4</v>
      </c>
      <c r="CH1582" s="50">
        <v>2.2228546902754449E-4</v>
      </c>
      <c r="CI1582" s="50">
        <v>7.626074193205196E-4</v>
      </c>
      <c r="CJ1582" s="50">
        <v>8.3725608089389031E-4</v>
      </c>
      <c r="CK1582" s="50">
        <v>8.3267332334622125E-4</v>
      </c>
      <c r="CL1582" s="50">
        <v>1.7559132017738074E-4</v>
      </c>
      <c r="CM1582" s="50">
        <v>2.7109535185263834E-4</v>
      </c>
      <c r="CN1582" s="50">
        <v>5.488152645964639E-4</v>
      </c>
      <c r="CO1582" s="50">
        <v>4.1011270272961687E-4</v>
      </c>
      <c r="CP1582" s="50">
        <v>1.8999084300432671E-4</v>
      </c>
      <c r="CQ1582" s="50">
        <v>2.331750889424941E-5</v>
      </c>
      <c r="CR1582" s="50">
        <v>9.4407763103179451E-4</v>
      </c>
      <c r="CS1582" s="50">
        <v>5.7863500517843036E-4</v>
      </c>
      <c r="CT1582" s="50">
        <v>2.5880499795498808E-4</v>
      </c>
      <c r="CU1582" s="50">
        <v>1.3446802136352919E-4</v>
      </c>
      <c r="CV1582" s="50">
        <v>1.6204199610107541E-4</v>
      </c>
      <c r="CW1582" s="50">
        <v>1.4247108110286322E-4</v>
      </c>
      <c r="CX1582" s="50">
        <v>7.5912720742476515E-4</v>
      </c>
      <c r="CY1582" s="50">
        <v>6.2910901478060175E-4</v>
      </c>
      <c r="CZ1582" s="50">
        <v>6.5668391598850198E-4</v>
      </c>
      <c r="DA1582" s="50">
        <v>9.9290591955488458E-4</v>
      </c>
      <c r="DB1582" s="50">
        <v>9.038476546948955E-3</v>
      </c>
      <c r="DC1582" s="50">
        <v>1.9724045420995109E-4</v>
      </c>
      <c r="DD1582" s="50">
        <v>1.1432494565490475E-3</v>
      </c>
      <c r="DE1582" s="50">
        <v>6.9532624842708155E-4</v>
      </c>
      <c r="DF1582" s="50">
        <v>2.4655665029165454E-3</v>
      </c>
      <c r="DG1582" s="50">
        <v>4.1676335748828529E-2</v>
      </c>
      <c r="DH1582" s="50">
        <v>1.4229607429618624E-2</v>
      </c>
      <c r="DI1582" s="50">
        <v>3.5630324266819943E-4</v>
      </c>
      <c r="DJ1582" s="50">
        <v>1.8501721621645733E-4</v>
      </c>
    </row>
    <row r="1583" spans="13:114" x14ac:dyDescent="0.2">
      <c r="M1583" s="49" t="s">
        <v>158</v>
      </c>
      <c r="N1583" s="50">
        <v>4.7642210185614744E-5</v>
      </c>
      <c r="O1583" s="50">
        <v>6.9022063749872478E-5</v>
      </c>
      <c r="P1583" s="50">
        <v>4.9872898232996107E-5</v>
      </c>
      <c r="Q1583" s="50">
        <v>3.9323746176598499E-5</v>
      </c>
      <c r="R1583" s="50">
        <v>9.853228037215755E-5</v>
      </c>
      <c r="S1583" s="50">
        <v>9.2686843972076633E-5</v>
      </c>
      <c r="T1583" s="50">
        <v>5.32540720696538E-4</v>
      </c>
      <c r="U1583" s="69">
        <v>2.1650951861335567E-4</v>
      </c>
      <c r="V1583" s="50">
        <v>1.3550151791295666E-4</v>
      </c>
      <c r="W1583" s="50">
        <v>1.3901181825211604E-3</v>
      </c>
      <c r="X1583" s="50">
        <v>1.5787497690837886E-4</v>
      </c>
      <c r="Y1583" s="50">
        <v>1.9614674925936431E-4</v>
      </c>
      <c r="Z1583" s="50">
        <v>1.0741009721393307E-4</v>
      </c>
      <c r="AA1583" s="50">
        <v>2.7230346260559435E-4</v>
      </c>
      <c r="AB1583" s="50">
        <v>8.4708176408055552E-5</v>
      </c>
      <c r="AC1583" s="50">
        <v>1.8936371781666831E-4</v>
      </c>
      <c r="AD1583" s="50">
        <v>8.4861422787726364E-5</v>
      </c>
      <c r="AE1583" s="50">
        <v>1.4063211906418724E-4</v>
      </c>
      <c r="AF1583" s="50">
        <v>3.1593707276678658E-5</v>
      </c>
      <c r="AG1583" s="50">
        <v>9.5971304886818245E-5</v>
      </c>
      <c r="AH1583" s="50">
        <v>1.7840451659134106E-4</v>
      </c>
      <c r="AI1583" s="50">
        <v>1.5593264767765653E-4</v>
      </c>
      <c r="AJ1583" s="50">
        <v>1.2095610211315976E-4</v>
      </c>
      <c r="AK1583" s="50">
        <v>2.121823305355889</v>
      </c>
      <c r="AL1583" s="50">
        <v>1.2869804814921769E-4</v>
      </c>
      <c r="AM1583" s="50">
        <v>9.5739298816975831E-3</v>
      </c>
      <c r="AN1583" s="50">
        <v>1.3328752808472214E-4</v>
      </c>
      <c r="AO1583" s="50">
        <v>1.4433684966164967E-4</v>
      </c>
      <c r="AP1583" s="50">
        <v>1.2030025481794854E-4</v>
      </c>
      <c r="AQ1583" s="50">
        <v>1.6482311536325815E-4</v>
      </c>
      <c r="AR1583" s="50">
        <v>1.4941760771107888E-4</v>
      </c>
      <c r="AS1583" s="50">
        <v>1.3913631944267833E-4</v>
      </c>
      <c r="AT1583" s="50">
        <v>1.363009948345522E-4</v>
      </c>
      <c r="AU1583" s="50">
        <v>1.7354628282710907E-4</v>
      </c>
      <c r="AV1583" s="50">
        <v>3.5867935863979947E-5</v>
      </c>
      <c r="AW1583" s="50">
        <v>1.1639300276659851E-4</v>
      </c>
      <c r="AX1583" s="50">
        <v>1.2787729019543917E-4</v>
      </c>
      <c r="AY1583" s="50">
        <v>6.4568105763864527E-5</v>
      </c>
      <c r="AZ1583" s="50">
        <v>1.4137952867558168E-4</v>
      </c>
      <c r="BA1583" s="50">
        <v>2.0975379955693989E-4</v>
      </c>
      <c r="BB1583" s="50">
        <v>9.8946710162021363E-5</v>
      </c>
      <c r="BC1583" s="50">
        <v>2.2940399977412738E-4</v>
      </c>
      <c r="BD1583" s="50">
        <v>3.2668264503303264E-4</v>
      </c>
      <c r="BE1583" s="50">
        <v>3.940210566641657E-4</v>
      </c>
      <c r="BF1583" s="50">
        <v>7.6986094243301773E-5</v>
      </c>
      <c r="BG1583" s="50">
        <v>3.2887548045047412E-4</v>
      </c>
      <c r="BH1583" s="50">
        <v>9.1656089445573999E-5</v>
      </c>
      <c r="BI1583" s="50">
        <v>1.8062340447121675E-4</v>
      </c>
      <c r="BJ1583" s="50">
        <v>1.7292569788994829E-4</v>
      </c>
      <c r="BK1583" s="50">
        <v>1.7280716550902952E-4</v>
      </c>
      <c r="BL1583" s="50">
        <v>2.0415194264186733E-4</v>
      </c>
      <c r="BM1583" s="50">
        <v>1.4075414230924773E-4</v>
      </c>
      <c r="BN1583" s="50">
        <v>7.9916957331975058E-6</v>
      </c>
      <c r="BO1583" s="50">
        <v>7.3820808124934383E-5</v>
      </c>
      <c r="BP1583" s="50">
        <v>4.0648965017920419E-5</v>
      </c>
      <c r="BQ1583" s="50">
        <v>5.3880963043609891E-5</v>
      </c>
      <c r="BR1583" s="50">
        <v>2.1880707662669992E-4</v>
      </c>
      <c r="BS1583" s="50">
        <v>1.1584063768269096E-4</v>
      </c>
      <c r="BT1583" s="50">
        <v>4.9481098778422143E-4</v>
      </c>
      <c r="BU1583" s="50">
        <v>5.9632607390617339E-4</v>
      </c>
      <c r="BV1583" s="50">
        <v>1.9462974964434959E-4</v>
      </c>
      <c r="BW1583" s="50">
        <v>7.7141944192663837E-4</v>
      </c>
      <c r="BX1583" s="50">
        <v>3.6675709389788258E-4</v>
      </c>
      <c r="BY1583" s="50">
        <v>8.8482570412815238E-4</v>
      </c>
      <c r="BZ1583" s="50">
        <v>1.2583836397081268E-3</v>
      </c>
      <c r="CA1583" s="50">
        <v>1.6042452049925392E-3</v>
      </c>
      <c r="CB1583" s="50">
        <v>3.1586728221076247E-4</v>
      </c>
      <c r="CC1583" s="50">
        <v>4.1154334667800764E-4</v>
      </c>
      <c r="CD1583" s="50">
        <v>2.7525795518339841E-3</v>
      </c>
      <c r="CE1583" s="50">
        <v>9.5052721025788256E-4</v>
      </c>
      <c r="CF1583" s="50">
        <v>0.10121769435666436</v>
      </c>
      <c r="CG1583" s="50">
        <v>6.0914238369493478E-4</v>
      </c>
      <c r="CH1583" s="50">
        <v>2.0213417211453351E-4</v>
      </c>
      <c r="CI1583" s="50">
        <v>8.4839879463813534E-4</v>
      </c>
      <c r="CJ1583" s="50">
        <v>8.2885914878340697E-4</v>
      </c>
      <c r="CK1583" s="50">
        <v>1.0188490495125694E-3</v>
      </c>
      <c r="CL1583" s="50">
        <v>2.0517537798379765E-4</v>
      </c>
      <c r="CM1583" s="50">
        <v>3.1425913850564115E-4</v>
      </c>
      <c r="CN1583" s="50">
        <v>6.422661364473126E-4</v>
      </c>
      <c r="CO1583" s="50">
        <v>5.0894629888251989E-4</v>
      </c>
      <c r="CP1583" s="50">
        <v>1.6866080707368704E-4</v>
      </c>
      <c r="CQ1583" s="50">
        <v>1.7405874237719025E-5</v>
      </c>
      <c r="CR1583" s="50">
        <v>8.4898085624166919E-4</v>
      </c>
      <c r="CS1583" s="50">
        <v>6.1543003786786448E-4</v>
      </c>
      <c r="CT1583" s="50">
        <v>2.0739641661272448E-4</v>
      </c>
      <c r="CU1583" s="50">
        <v>8.3780583797097335E-5</v>
      </c>
      <c r="CV1583" s="50">
        <v>8.5085501262096625E-5</v>
      </c>
      <c r="CW1583" s="50">
        <v>1.2316909040398352E-4</v>
      </c>
      <c r="CX1583" s="50">
        <v>5.8452464212041695E-4</v>
      </c>
      <c r="CY1583" s="50">
        <v>4.054293127306335E-4</v>
      </c>
      <c r="CZ1583" s="50">
        <v>1.4618688003330922E-4</v>
      </c>
      <c r="DA1583" s="50">
        <v>1.2303241864124227E-3</v>
      </c>
      <c r="DB1583" s="50">
        <v>1.9852060063004144E-3</v>
      </c>
      <c r="DC1583" s="50">
        <v>1.6446268228195249E-4</v>
      </c>
      <c r="DD1583" s="50">
        <v>1.767261751427769E-4</v>
      </c>
      <c r="DE1583" s="50">
        <v>3.2744753958557611E-4</v>
      </c>
      <c r="DF1583" s="50">
        <v>8.6890689105104232E-4</v>
      </c>
      <c r="DG1583" s="50">
        <v>1.1580795064665606E-2</v>
      </c>
      <c r="DH1583" s="50">
        <v>8.1502066784603002E-3</v>
      </c>
      <c r="DI1583" s="50">
        <v>1.4147054324948176E-4</v>
      </c>
      <c r="DJ1583" s="50">
        <v>1.3929975016137392E-4</v>
      </c>
    </row>
    <row r="1584" spans="13:114" x14ac:dyDescent="0.2">
      <c r="M1584" s="49" t="s">
        <v>159</v>
      </c>
      <c r="N1584" s="50">
        <v>1.723364575073588E-4</v>
      </c>
      <c r="O1584" s="50">
        <v>3.9265987098777432E-4</v>
      </c>
      <c r="P1584" s="50">
        <v>8.4966755868303795E-2</v>
      </c>
      <c r="Q1584" s="50">
        <v>1.4131881783073719E-4</v>
      </c>
      <c r="R1584" s="50">
        <v>4.0726660382837097E-4</v>
      </c>
      <c r="S1584" s="50">
        <v>4.3261033042236074E-4</v>
      </c>
      <c r="T1584" s="50">
        <v>1.8739156714678872E-3</v>
      </c>
      <c r="U1584" s="69">
        <v>7.6168737266114406E-4</v>
      </c>
      <c r="V1584" s="50">
        <v>4.7587168489799113E-4</v>
      </c>
      <c r="W1584" s="50">
        <v>4.6974382219067586E-3</v>
      </c>
      <c r="X1584" s="50">
        <v>1.4886646413563034E-2</v>
      </c>
      <c r="Y1584" s="50">
        <v>7.0519630135534698E-4</v>
      </c>
      <c r="Z1584" s="50">
        <v>4.2720603882445864E-4</v>
      </c>
      <c r="AA1584" s="50">
        <v>9.2811610718854947E-4</v>
      </c>
      <c r="AB1584" s="50">
        <v>5.6452917636244193E-4</v>
      </c>
      <c r="AC1584" s="50">
        <v>1.4244082938261308E-3</v>
      </c>
      <c r="AD1584" s="50">
        <v>3.1622020374985963E-4</v>
      </c>
      <c r="AE1584" s="50">
        <v>1.6808412758659789E-3</v>
      </c>
      <c r="AF1584" s="50">
        <v>1.1254234959171158E-4</v>
      </c>
      <c r="AG1584" s="50">
        <v>3.5155031069410863E-4</v>
      </c>
      <c r="AH1584" s="50">
        <v>9.0815275850520419E-2</v>
      </c>
      <c r="AI1584" s="50">
        <v>8.19247082113566E-4</v>
      </c>
      <c r="AJ1584" s="50">
        <v>1.4658582485067939E-3</v>
      </c>
      <c r="AK1584" s="50">
        <v>1.1188352418703667E-3</v>
      </c>
      <c r="AL1584" s="50">
        <v>23.361117484209593</v>
      </c>
      <c r="AM1584" s="50">
        <v>1.1887317575436664E-3</v>
      </c>
      <c r="AN1584" s="50">
        <v>4.7758596390415554E-4</v>
      </c>
      <c r="AO1584" s="50">
        <v>5.0882365867046771E-4</v>
      </c>
      <c r="AP1584" s="50">
        <v>4.6173819711608518E-4</v>
      </c>
      <c r="AQ1584" s="50">
        <v>5.8903035843044563E-4</v>
      </c>
      <c r="AR1584" s="50">
        <v>2.9262162057460176E-3</v>
      </c>
      <c r="AS1584" s="50">
        <v>1.0038014110384536E-3</v>
      </c>
      <c r="AT1584" s="50">
        <v>2.188871695117596E-2</v>
      </c>
      <c r="AU1584" s="50">
        <v>9.6102079873219212E-3</v>
      </c>
      <c r="AV1584" s="50">
        <v>1.277767312136667E-4</v>
      </c>
      <c r="AW1584" s="50">
        <v>4.7713430339777505E-4</v>
      </c>
      <c r="AX1584" s="50">
        <v>4.6798979861530532E-4</v>
      </c>
      <c r="AY1584" s="50">
        <v>2.316912814960409E-4</v>
      </c>
      <c r="AZ1584" s="50">
        <v>7.2629610916161093E-4</v>
      </c>
      <c r="BA1584" s="50">
        <v>7.4695952890929337E-4</v>
      </c>
      <c r="BB1584" s="50">
        <v>3.1542008180133915E-4</v>
      </c>
      <c r="BC1584" s="50">
        <v>8.9113975888781998E-4</v>
      </c>
      <c r="BD1584" s="50">
        <v>1.14117217447036E-3</v>
      </c>
      <c r="BE1584" s="50">
        <v>1.8238915294716905E-3</v>
      </c>
      <c r="BF1584" s="50">
        <v>3.309097170904786E-3</v>
      </c>
      <c r="BG1584" s="50">
        <v>1.1420758341952957E-3</v>
      </c>
      <c r="BH1584" s="50">
        <v>3.2817179643004928E-4</v>
      </c>
      <c r="BI1584" s="50">
        <v>7.1096920170438333E-4</v>
      </c>
      <c r="BJ1584" s="50">
        <v>5.8739757738590019E-4</v>
      </c>
      <c r="BK1584" s="50">
        <v>6.1189129678864925E-4</v>
      </c>
      <c r="BL1584" s="50">
        <v>7.2702332429911722E-4</v>
      </c>
      <c r="BM1584" s="50">
        <v>5.144809367120997E-4</v>
      </c>
      <c r="BN1584" s="50">
        <v>2.9108600026042483E-5</v>
      </c>
      <c r="BO1584" s="50">
        <v>2.7044875807703399E-4</v>
      </c>
      <c r="BP1584" s="50">
        <v>1.4639871974613959E-4</v>
      </c>
      <c r="BQ1584" s="50">
        <v>2.6479075409198367E-4</v>
      </c>
      <c r="BR1584" s="50">
        <v>2.9071976325894065E-3</v>
      </c>
      <c r="BS1584" s="50">
        <v>4.6651308879206002E-4</v>
      </c>
      <c r="BT1584" s="50">
        <v>1.6422694438682731E-3</v>
      </c>
      <c r="BU1584" s="50">
        <v>2.0175929679875412E-3</v>
      </c>
      <c r="BV1584" s="50">
        <v>1.4144857376686166E-3</v>
      </c>
      <c r="BW1584" s="50">
        <v>2.6961982222304635E-3</v>
      </c>
      <c r="BX1584" s="50">
        <v>1.2415033897941819E-3</v>
      </c>
      <c r="BY1584" s="50">
        <v>2.9024247113133604E-3</v>
      </c>
      <c r="BZ1584" s="50">
        <v>3.9696976344204063E-3</v>
      </c>
      <c r="CA1584" s="50">
        <v>5.039805004638063E-3</v>
      </c>
      <c r="CB1584" s="50">
        <v>1.1205031926545964E-3</v>
      </c>
      <c r="CC1584" s="50">
        <v>1.3904017806781034E-3</v>
      </c>
      <c r="CD1584" s="50">
        <v>8.5491866853890583E-3</v>
      </c>
      <c r="CE1584" s="50">
        <v>8.8695598833303288E-2</v>
      </c>
      <c r="CF1584" s="50">
        <v>0.31007299886371953</v>
      </c>
      <c r="CG1584" s="50">
        <v>2.065540017873724E-3</v>
      </c>
      <c r="CH1584" s="50">
        <v>7.8129847484159198E-4</v>
      </c>
      <c r="CI1584" s="50">
        <v>3.1707690682968646E-3</v>
      </c>
      <c r="CJ1584" s="50">
        <v>4.2916976760360315E-3</v>
      </c>
      <c r="CK1584" s="50">
        <v>3.4231593001357837E-3</v>
      </c>
      <c r="CL1584" s="50">
        <v>7.0135681237582534E-4</v>
      </c>
      <c r="CM1584" s="50">
        <v>1.041883853007561E-3</v>
      </c>
      <c r="CN1584" s="50">
        <v>2.3503947627440658E-3</v>
      </c>
      <c r="CO1584" s="50">
        <v>1.6342657076976888E-3</v>
      </c>
      <c r="CP1584" s="50">
        <v>7.1968947267984787E-4</v>
      </c>
      <c r="CQ1584" s="50">
        <v>1.5638432567688775E-4</v>
      </c>
      <c r="CR1584" s="50">
        <v>3.6080020399115757E-3</v>
      </c>
      <c r="CS1584" s="50">
        <v>2.5059636114183768E-3</v>
      </c>
      <c r="CT1584" s="50">
        <v>8.0124428035780219E-4</v>
      </c>
      <c r="CU1584" s="50">
        <v>3.0520477948512185E-4</v>
      </c>
      <c r="CV1584" s="50">
        <v>3.2529545312361921E-4</v>
      </c>
      <c r="CW1584" s="50">
        <v>5.7562818945263621E-4</v>
      </c>
      <c r="CX1584" s="50">
        <v>1.9942589532679742E-3</v>
      </c>
      <c r="CY1584" s="50">
        <v>1.6847993407578059E-3</v>
      </c>
      <c r="CZ1584" s="50">
        <v>5.3929745529066628E-4</v>
      </c>
      <c r="DA1584" s="50">
        <v>3.9290086600479081E-3</v>
      </c>
      <c r="DB1584" s="50">
        <v>6.8864536765156133E-3</v>
      </c>
      <c r="DC1584" s="50">
        <v>6.7631773877377128E-4</v>
      </c>
      <c r="DD1584" s="50">
        <v>6.0037733743935676E-4</v>
      </c>
      <c r="DE1584" s="50">
        <v>1.1437360273020582E-3</v>
      </c>
      <c r="DF1584" s="50">
        <v>2.8723976221737566E-3</v>
      </c>
      <c r="DG1584" s="50">
        <v>3.7711550632899916E-2</v>
      </c>
      <c r="DH1584" s="50">
        <v>0.10146260826045286</v>
      </c>
      <c r="DI1584" s="50">
        <v>6.1263240202136195E-4</v>
      </c>
      <c r="DJ1584" s="50">
        <v>5.1653563256986795E-4</v>
      </c>
    </row>
    <row r="1585" spans="13:114" x14ac:dyDescent="0.2">
      <c r="M1585" s="49" t="s">
        <v>160</v>
      </c>
      <c r="N1585" s="50">
        <v>1.7033185045305267E-4</v>
      </c>
      <c r="O1585" s="50">
        <v>2.6740324622724583E-4</v>
      </c>
      <c r="P1585" s="50">
        <v>1.8007567740437004E-4</v>
      </c>
      <c r="Q1585" s="50">
        <v>1.5032010266723128E-4</v>
      </c>
      <c r="R1585" s="50">
        <v>4.7525681981378952E-4</v>
      </c>
      <c r="S1585" s="50">
        <v>3.5074398546622841E-4</v>
      </c>
      <c r="T1585" s="50">
        <v>1.8974565766453598E-3</v>
      </c>
      <c r="U1585" s="69">
        <v>7.9056558322656179E-4</v>
      </c>
      <c r="V1585" s="50">
        <v>4.8238481596322243E-4</v>
      </c>
      <c r="W1585" s="50">
        <v>4.8654045585600743E-3</v>
      </c>
      <c r="X1585" s="50">
        <v>5.7949463186324549E-4</v>
      </c>
      <c r="Y1585" s="50">
        <v>7.6369320642781134E-4</v>
      </c>
      <c r="Z1585" s="50">
        <v>5.2964962071971238E-4</v>
      </c>
      <c r="AA1585" s="50">
        <v>1.0325102894559604E-3</v>
      </c>
      <c r="AB1585" s="50">
        <v>3.1374972741825101E-4</v>
      </c>
      <c r="AC1585" s="50">
        <v>6.9862144627306545E-4</v>
      </c>
      <c r="AD1585" s="50">
        <v>3.2419781162458701E-4</v>
      </c>
      <c r="AE1585" s="50">
        <v>5.3045892839201239E-4</v>
      </c>
      <c r="AF1585" s="50">
        <v>1.1413454100059491E-4</v>
      </c>
      <c r="AG1585" s="50">
        <v>4.316642649455952E-4</v>
      </c>
      <c r="AH1585" s="50">
        <v>6.7213218409955145E-4</v>
      </c>
      <c r="AI1585" s="50">
        <v>5.8558466074842526E-4</v>
      </c>
      <c r="AJ1585" s="50">
        <v>4.5220921943984896E-4</v>
      </c>
      <c r="AK1585" s="50">
        <v>1.1769685448003414E-3</v>
      </c>
      <c r="AL1585" s="50">
        <v>4.908048159404676E-4</v>
      </c>
      <c r="AM1585" s="50">
        <v>15.012999815506845</v>
      </c>
      <c r="AN1585" s="50">
        <v>5.3250367061940954E-4</v>
      </c>
      <c r="AO1585" s="50">
        <v>5.6076885273362862E-4</v>
      </c>
      <c r="AP1585" s="50">
        <v>4.5958250336753542E-4</v>
      </c>
      <c r="AQ1585" s="50">
        <v>6.2699984514874151E-4</v>
      </c>
      <c r="AR1585" s="50">
        <v>5.5909482820403378E-4</v>
      </c>
      <c r="AS1585" s="50">
        <v>5.1236703133349115E-4</v>
      </c>
      <c r="AT1585" s="50">
        <v>5.0318948739229679E-4</v>
      </c>
      <c r="AU1585" s="50">
        <v>6.3037243964760969E-4</v>
      </c>
      <c r="AV1585" s="50">
        <v>1.3274119846244629E-4</v>
      </c>
      <c r="AW1585" s="50">
        <v>4.493871543792006E-4</v>
      </c>
      <c r="AX1585" s="50">
        <v>4.7908817568859547E-4</v>
      </c>
      <c r="AY1585" s="50">
        <v>2.3456331907467014E-4</v>
      </c>
      <c r="AZ1585" s="50">
        <v>5.3990629986393212E-4</v>
      </c>
      <c r="BA1585" s="50">
        <v>7.5199457144520352E-4</v>
      </c>
      <c r="BB1585" s="50">
        <v>3.4716578568293101E-4</v>
      </c>
      <c r="BC1585" s="50">
        <v>8.5550669298821631E-4</v>
      </c>
      <c r="BD1585" s="50">
        <v>1.1873862058624067E-3</v>
      </c>
      <c r="BE1585" s="50">
        <v>1.4262583798917775E-3</v>
      </c>
      <c r="BF1585" s="50">
        <v>2.9147178310832663E-4</v>
      </c>
      <c r="BG1585" s="50">
        <v>1.1919680259661954E-3</v>
      </c>
      <c r="BH1585" s="50">
        <v>3.6889408240398309E-4</v>
      </c>
      <c r="BI1585" s="50">
        <v>7.0543601032585848E-4</v>
      </c>
      <c r="BJ1585" s="50">
        <v>6.3424712214673793E-4</v>
      </c>
      <c r="BK1585" s="50">
        <v>6.6003227569418608E-4</v>
      </c>
      <c r="BL1585" s="50">
        <v>7.5092846531248168E-4</v>
      </c>
      <c r="BM1585" s="50">
        <v>5.3293992030346664E-4</v>
      </c>
      <c r="BN1585" s="50">
        <v>3.0129945161100944E-5</v>
      </c>
      <c r="BO1585" s="50">
        <v>2.8551816500233473E-4</v>
      </c>
      <c r="BP1585" s="50">
        <v>1.5428772941706746E-4</v>
      </c>
      <c r="BQ1585" s="50">
        <v>1.9842132783509374E-4</v>
      </c>
      <c r="BR1585" s="50">
        <v>7.886982233125656E-4</v>
      </c>
      <c r="BS1585" s="50">
        <v>4.1921369658317779E-4</v>
      </c>
      <c r="BT1585" s="50">
        <v>1.8257441514055144E-3</v>
      </c>
      <c r="BU1585" s="50">
        <v>2.1409279643076315E-3</v>
      </c>
      <c r="BV1585" s="50">
        <v>7.2806918054357306E-4</v>
      </c>
      <c r="BW1585" s="50">
        <v>2.7511849602269954E-3</v>
      </c>
      <c r="BX1585" s="50">
        <v>1.3369030293771654E-3</v>
      </c>
      <c r="BY1585" s="50">
        <v>3.1262183517534224E-3</v>
      </c>
      <c r="BZ1585" s="50">
        <v>4.5085036610779377E-3</v>
      </c>
      <c r="CA1585" s="50">
        <v>5.6315804798125046E-3</v>
      </c>
      <c r="CB1585" s="50">
        <v>1.1785766272795106E-3</v>
      </c>
      <c r="CC1585" s="50">
        <v>1.5341183681191681E-3</v>
      </c>
      <c r="CD1585" s="50">
        <v>9.5415731569823137E-3</v>
      </c>
      <c r="CE1585" s="50">
        <v>5.9389575128060501E-3</v>
      </c>
      <c r="CF1585" s="50">
        <v>0.34862418505949905</v>
      </c>
      <c r="CG1585" s="50">
        <v>2.1827128015500506E-3</v>
      </c>
      <c r="CH1585" s="50">
        <v>7.6107471921731096E-4</v>
      </c>
      <c r="CI1585" s="50">
        <v>3.2861450787603284E-3</v>
      </c>
      <c r="CJ1585" s="50">
        <v>3.7937629175007152E-3</v>
      </c>
      <c r="CK1585" s="50">
        <v>3.5729525907575365E-3</v>
      </c>
      <c r="CL1585" s="50">
        <v>7.2444711341176351E-4</v>
      </c>
      <c r="CM1585" s="50">
        <v>2.2559181981241178E-3</v>
      </c>
      <c r="CN1585" s="50">
        <v>1.0200300332486209E-2</v>
      </c>
      <c r="CO1585" s="50">
        <v>1.8993455646485677E-3</v>
      </c>
      <c r="CP1585" s="50">
        <v>6.5528725598111787E-4</v>
      </c>
      <c r="CQ1585" s="50">
        <v>9.1541055217202836E-5</v>
      </c>
      <c r="CR1585" s="50">
        <v>3.0697870079961164E-3</v>
      </c>
      <c r="CS1585" s="50">
        <v>2.4076527823089786E-3</v>
      </c>
      <c r="CT1585" s="50">
        <v>8.2120662949800125E-4</v>
      </c>
      <c r="CU1585" s="50">
        <v>3.38460781788323E-4</v>
      </c>
      <c r="CV1585" s="50">
        <v>3.0651366233124655E-4</v>
      </c>
      <c r="CW1585" s="50">
        <v>6.0165466330148673E-4</v>
      </c>
      <c r="CX1585" s="50">
        <v>2.1096244459674071E-3</v>
      </c>
      <c r="CY1585" s="50">
        <v>1.4644349316865041E-3</v>
      </c>
      <c r="CZ1585" s="50">
        <v>5.4924392631490763E-4</v>
      </c>
      <c r="DA1585" s="50">
        <v>4.3005949182825668E-3</v>
      </c>
      <c r="DB1585" s="50">
        <v>5.6614161979588372E-2</v>
      </c>
      <c r="DC1585" s="50">
        <v>2.0289602632714353E-3</v>
      </c>
      <c r="DD1585" s="50">
        <v>6.5133872042104236E-3</v>
      </c>
      <c r="DE1585" s="50">
        <v>1.5361897287688246E-2</v>
      </c>
      <c r="DF1585" s="50">
        <v>3.0209175788455697E-3</v>
      </c>
      <c r="DG1585" s="50">
        <v>3.6564866654436375E-2</v>
      </c>
      <c r="DH1585" s="50">
        <v>7.8522115686554178E-2</v>
      </c>
      <c r="DI1585" s="50">
        <v>5.3618165437986198E-4</v>
      </c>
      <c r="DJ1585" s="50">
        <v>5.0122211633810154E-4</v>
      </c>
    </row>
    <row r="1586" spans="13:114" ht="22.5" x14ac:dyDescent="0.2">
      <c r="M1586" s="49" t="s">
        <v>161</v>
      </c>
      <c r="N1586" s="50">
        <v>4.514886962633571E-3</v>
      </c>
      <c r="O1586" s="50">
        <v>5.5098559211693432E-3</v>
      </c>
      <c r="P1586" s="50">
        <v>2.9733063640877765E-2</v>
      </c>
      <c r="Q1586" s="50">
        <v>8.982668862884487E-3</v>
      </c>
      <c r="R1586" s="50">
        <v>2.2648030795861737E-2</v>
      </c>
      <c r="S1586" s="50">
        <v>3.9033473601737664E-3</v>
      </c>
      <c r="T1586" s="50">
        <v>1.9085754186839023E-2</v>
      </c>
      <c r="U1586" s="69">
        <v>5.5206443408959511E-3</v>
      </c>
      <c r="V1586" s="50">
        <v>5.5753833879009299E-3</v>
      </c>
      <c r="W1586" s="50">
        <v>4.4041197109875316E-3</v>
      </c>
      <c r="X1586" s="50">
        <v>5.4138700985351422E-3</v>
      </c>
      <c r="Y1586" s="50">
        <v>1.6083122303335303E-2</v>
      </c>
      <c r="Z1586" s="50">
        <v>1.6113507032732659E-2</v>
      </c>
      <c r="AA1586" s="50">
        <v>6.452438390319554E-3</v>
      </c>
      <c r="AB1586" s="50">
        <v>2.7534688443153453E-3</v>
      </c>
      <c r="AC1586" s="50">
        <v>8.7939153612074713E-3</v>
      </c>
      <c r="AD1586" s="50">
        <v>9.412331993639847E-3</v>
      </c>
      <c r="AE1586" s="50">
        <v>1.250457121643723E-2</v>
      </c>
      <c r="AF1586" s="50">
        <v>2.6279307912135787E-3</v>
      </c>
      <c r="AG1586" s="50">
        <v>7.2087947807102579E-3</v>
      </c>
      <c r="AH1586" s="50">
        <v>1.0258770176624242E-2</v>
      </c>
      <c r="AI1586" s="50">
        <v>1.1989326402963161E-2</v>
      </c>
      <c r="AJ1586" s="50">
        <v>8.542992566864166E-3</v>
      </c>
      <c r="AK1586" s="50">
        <v>9.7800116113234067E-3</v>
      </c>
      <c r="AL1586" s="50">
        <v>7.8717632760126575E-3</v>
      </c>
      <c r="AM1586" s="50">
        <v>1.8150625139711538E-2</v>
      </c>
      <c r="AN1586" s="50">
        <v>18.20454277252945</v>
      </c>
      <c r="AO1586" s="50">
        <v>3.9663807780079918</v>
      </c>
      <c r="AP1586" s="50">
        <v>1.9419642155460071</v>
      </c>
      <c r="AQ1586" s="50">
        <v>2.7355373839265971</v>
      </c>
      <c r="AR1586" s="50">
        <v>0.2236194552682115</v>
      </c>
      <c r="AS1586" s="50">
        <v>0.20366298261005678</v>
      </c>
      <c r="AT1586" s="50">
        <v>2.2192371537655714E-2</v>
      </c>
      <c r="AU1586" s="50">
        <v>3.1986079379342156E-2</v>
      </c>
      <c r="AV1586" s="50">
        <v>2.3928763263948269E-3</v>
      </c>
      <c r="AW1586" s="50">
        <v>7.6194597646491405E-2</v>
      </c>
      <c r="AX1586" s="50">
        <v>1.5394776648560931E-2</v>
      </c>
      <c r="AY1586" s="50">
        <v>4.59513674484775E-3</v>
      </c>
      <c r="AZ1586" s="50">
        <v>4.3546031022260881E-3</v>
      </c>
      <c r="BA1586" s="50">
        <v>4.7213149335609758E-2</v>
      </c>
      <c r="BB1586" s="50">
        <v>1.2204185926091577E-3</v>
      </c>
      <c r="BC1586" s="50">
        <v>2.5374201210370928E-2</v>
      </c>
      <c r="BD1586" s="50">
        <v>5.3562966006871084E-2</v>
      </c>
      <c r="BE1586" s="50">
        <v>0.14501641093330112</v>
      </c>
      <c r="BF1586" s="50">
        <v>0.1058966680170205</v>
      </c>
      <c r="BG1586" s="50">
        <v>3.1707268080469024E-2</v>
      </c>
      <c r="BH1586" s="50">
        <v>1.9610970276065662E-2</v>
      </c>
      <c r="BI1586" s="50">
        <v>1.0337972681080328E-2</v>
      </c>
      <c r="BJ1586" s="50">
        <v>5.6660693184719425E-3</v>
      </c>
      <c r="BK1586" s="50">
        <v>5.7119147146495594E-3</v>
      </c>
      <c r="BL1586" s="50">
        <v>1.0160555627741843E-2</v>
      </c>
      <c r="BM1586" s="50">
        <v>6.5001182835996534E-3</v>
      </c>
      <c r="BN1586" s="50">
        <v>3.9399848591036669E-4</v>
      </c>
      <c r="BO1586" s="50">
        <v>3.7933754414896854E-3</v>
      </c>
      <c r="BP1586" s="50">
        <v>2.1862180482413811E-3</v>
      </c>
      <c r="BQ1586" s="50">
        <v>3.6523687016185896E-3</v>
      </c>
      <c r="BR1586" s="50">
        <v>0.3073856504666162</v>
      </c>
      <c r="BS1586" s="50">
        <v>7.4005529889425062E-2</v>
      </c>
      <c r="BT1586" s="50">
        <v>4.9852241811421377E-3</v>
      </c>
      <c r="BU1586" s="50">
        <v>7.2100189672318592E-3</v>
      </c>
      <c r="BV1586" s="50">
        <v>1.8092852762631558E-2</v>
      </c>
      <c r="BW1586" s="50">
        <v>8.9058577242881673E-3</v>
      </c>
      <c r="BX1586" s="50">
        <v>4.7174135953384273E-2</v>
      </c>
      <c r="BY1586" s="50">
        <v>1.0212495787561272E-2</v>
      </c>
      <c r="BZ1586" s="50">
        <v>8.4851034550632847E-3</v>
      </c>
      <c r="CA1586" s="50">
        <v>9.5034426657115093E-3</v>
      </c>
      <c r="CB1586" s="50">
        <v>1.1955592488875819E-2</v>
      </c>
      <c r="CC1586" s="50">
        <v>1.1314274069690794E-2</v>
      </c>
      <c r="CD1586" s="50">
        <v>8.3818355387640011E-3</v>
      </c>
      <c r="CE1586" s="50">
        <v>7.7529740600299879E-2</v>
      </c>
      <c r="CF1586" s="50">
        <v>1.6265539739945063E-2</v>
      </c>
      <c r="CG1586" s="50">
        <v>9.8140262767390414E-3</v>
      </c>
      <c r="CH1586" s="50">
        <v>8.5487574253704703E-3</v>
      </c>
      <c r="CI1586" s="50">
        <v>1.6210060808135397E-2</v>
      </c>
      <c r="CJ1586" s="50">
        <v>8.2836743946876016E-3</v>
      </c>
      <c r="CK1586" s="50">
        <v>9.7221355735504066E-3</v>
      </c>
      <c r="CL1586" s="50">
        <v>4.3640939963316312E-3</v>
      </c>
      <c r="CM1586" s="50">
        <v>6.4549880114698754E-3</v>
      </c>
      <c r="CN1586" s="50">
        <v>8.3009610004738527E-3</v>
      </c>
      <c r="CO1586" s="50">
        <v>5.7932947504740545E-3</v>
      </c>
      <c r="CP1586" s="50">
        <v>1.0637477865804336E-2</v>
      </c>
      <c r="CQ1586" s="50">
        <v>1.1196632198835154E-3</v>
      </c>
      <c r="CR1586" s="50">
        <v>7.0516829151096985E-2</v>
      </c>
      <c r="CS1586" s="50">
        <v>1.0399316814183069E-2</v>
      </c>
      <c r="CT1586" s="50">
        <v>3.2180769986570622E-2</v>
      </c>
      <c r="CU1586" s="50">
        <v>2.6785954464788615E-2</v>
      </c>
      <c r="CV1586" s="50">
        <v>2.5876273989504484E-2</v>
      </c>
      <c r="CW1586" s="50">
        <v>9.749535772636651E-3</v>
      </c>
      <c r="CX1586" s="50">
        <v>9.0628645401888419E-2</v>
      </c>
      <c r="CY1586" s="50">
        <v>7.1688089437587976E-2</v>
      </c>
      <c r="CZ1586" s="50">
        <v>9.9657939576271934E-2</v>
      </c>
      <c r="DA1586" s="50">
        <v>1.5030927515468162E-2</v>
      </c>
      <c r="DB1586" s="50">
        <v>1.4681095092674044E-2</v>
      </c>
      <c r="DC1586" s="50">
        <v>1.2238807582832001E-2</v>
      </c>
      <c r="DD1586" s="50">
        <v>2.2668924407317219E-3</v>
      </c>
      <c r="DE1586" s="50">
        <v>4.3778498539956696E-2</v>
      </c>
      <c r="DF1586" s="50">
        <v>1.77021471838422E-2</v>
      </c>
      <c r="DG1586" s="50">
        <v>2.4209765573667167E-2</v>
      </c>
      <c r="DH1586" s="50">
        <v>2.576346669967583E-2</v>
      </c>
      <c r="DI1586" s="50">
        <v>2.7173746408846629E-2</v>
      </c>
      <c r="DJ1586" s="50">
        <v>1.2975546273445581E-2</v>
      </c>
    </row>
    <row r="1587" spans="13:114" x14ac:dyDescent="0.2">
      <c r="M1587" s="49" t="s">
        <v>162</v>
      </c>
      <c r="N1587" s="50">
        <v>7.2600607685713945E-3</v>
      </c>
      <c r="O1587" s="50">
        <v>6.6518385377713953E-3</v>
      </c>
      <c r="P1587" s="50">
        <v>5.4555939217037441E-2</v>
      </c>
      <c r="Q1587" s="50">
        <v>3.4556447648181499E-2</v>
      </c>
      <c r="R1587" s="50">
        <v>5.8922094091032336E-2</v>
      </c>
      <c r="S1587" s="50">
        <v>8.2265181459218687E-3</v>
      </c>
      <c r="T1587" s="50">
        <v>4.0104013223366757E-2</v>
      </c>
      <c r="U1587" s="69">
        <v>1.0493931460974056E-2</v>
      </c>
      <c r="V1587" s="50">
        <v>1.0661240208530738E-2</v>
      </c>
      <c r="W1587" s="50">
        <v>9.1684585258817002E-3</v>
      </c>
      <c r="X1587" s="50">
        <v>7.6153577059919486E-3</v>
      </c>
      <c r="Y1587" s="50">
        <v>3.5482388786737519E-2</v>
      </c>
      <c r="Z1587" s="50">
        <v>3.8513449496372414E-2</v>
      </c>
      <c r="AA1587" s="50">
        <v>1.3338957098411937E-2</v>
      </c>
      <c r="AB1587" s="50">
        <v>5.2392546339991531E-3</v>
      </c>
      <c r="AC1587" s="50">
        <v>1.3864356362357251E-2</v>
      </c>
      <c r="AD1587" s="50">
        <v>1.0832265181943067E-2</v>
      </c>
      <c r="AE1587" s="50">
        <v>1.9810716359535352E-2</v>
      </c>
      <c r="AF1587" s="50">
        <v>3.9914387685927961E-3</v>
      </c>
      <c r="AG1587" s="50">
        <v>1.2392837549870439E-2</v>
      </c>
      <c r="AH1587" s="50">
        <v>1.8187476077697641E-2</v>
      </c>
      <c r="AI1587" s="50">
        <v>1.9401008314093922E-2</v>
      </c>
      <c r="AJ1587" s="50">
        <v>1.4857208535108796E-2</v>
      </c>
      <c r="AK1587" s="50">
        <v>1.9260992247648587E-2</v>
      </c>
      <c r="AL1587" s="50">
        <v>1.7842495280434263E-2</v>
      </c>
      <c r="AM1587" s="50">
        <v>2.3581221104977412E-2</v>
      </c>
      <c r="AN1587" s="50">
        <v>0.15269710900986813</v>
      </c>
      <c r="AO1587" s="50">
        <v>25.091999249069225</v>
      </c>
      <c r="AP1587" s="50">
        <v>3.4752508403337772</v>
      </c>
      <c r="AQ1587" s="50">
        <v>5.5457112793054648</v>
      </c>
      <c r="AR1587" s="50">
        <v>0.68588775239093713</v>
      </c>
      <c r="AS1587" s="50">
        <v>0.75017637519889324</v>
      </c>
      <c r="AT1587" s="50">
        <v>6.8028414886019531E-2</v>
      </c>
      <c r="AU1587" s="50">
        <v>8.7768648750624234E-2</v>
      </c>
      <c r="AV1587" s="50">
        <v>2.4614326158772393E-3</v>
      </c>
      <c r="AW1587" s="50">
        <v>0.13127530474145177</v>
      </c>
      <c r="AX1587" s="50">
        <v>3.51537696633068E-2</v>
      </c>
      <c r="AY1587" s="50">
        <v>8.5641508055559167E-3</v>
      </c>
      <c r="AZ1587" s="50">
        <v>8.7726013157602561E-3</v>
      </c>
      <c r="BA1587" s="50">
        <v>1.6956991424036616E-2</v>
      </c>
      <c r="BB1587" s="50">
        <v>1.725642412907974E-3</v>
      </c>
      <c r="BC1587" s="50">
        <v>4.2135803821033074E-2</v>
      </c>
      <c r="BD1587" s="50">
        <v>2.1101598967561648E-2</v>
      </c>
      <c r="BE1587" s="50">
        <v>5.5229854960263468E-2</v>
      </c>
      <c r="BF1587" s="50">
        <v>0.42256961599134513</v>
      </c>
      <c r="BG1587" s="50">
        <v>5.0521657893371145E-2</v>
      </c>
      <c r="BH1587" s="50">
        <v>8.8554491577471722E-2</v>
      </c>
      <c r="BI1587" s="50">
        <v>2.6577775056851438E-2</v>
      </c>
      <c r="BJ1587" s="50">
        <v>1.1059630690675224E-2</v>
      </c>
      <c r="BK1587" s="50">
        <v>8.7897413459035352E-3</v>
      </c>
      <c r="BL1587" s="50">
        <v>1.8818199718967837E-2</v>
      </c>
      <c r="BM1587" s="50">
        <v>1.2004390568583165E-2</v>
      </c>
      <c r="BN1587" s="50">
        <v>7.239814441416274E-4</v>
      </c>
      <c r="BO1587" s="50">
        <v>6.2606824141448001E-3</v>
      </c>
      <c r="BP1587" s="50">
        <v>4.342285675742158E-3</v>
      </c>
      <c r="BQ1587" s="50">
        <v>1.0523564222250262E-2</v>
      </c>
      <c r="BR1587" s="50">
        <v>0.97220210167216103</v>
      </c>
      <c r="BS1587" s="50">
        <v>0.20626606797370606</v>
      </c>
      <c r="BT1587" s="50">
        <v>1.0497872268110076E-2</v>
      </c>
      <c r="BU1587" s="50">
        <v>1.402618682833026E-2</v>
      </c>
      <c r="BV1587" s="50">
        <v>3.4443066485647926E-2</v>
      </c>
      <c r="BW1587" s="50">
        <v>1.8099079912656746E-2</v>
      </c>
      <c r="BX1587" s="50">
        <v>9.5369484658011067E-2</v>
      </c>
      <c r="BY1587" s="50">
        <v>2.5793879655203755E-2</v>
      </c>
      <c r="BZ1587" s="50">
        <v>1.729604270107692E-2</v>
      </c>
      <c r="CA1587" s="50">
        <v>1.9268332131678077E-2</v>
      </c>
      <c r="CB1587" s="50">
        <v>2.2418584514309055E-2</v>
      </c>
      <c r="CC1587" s="50">
        <v>2.3006337064076499E-2</v>
      </c>
      <c r="CD1587" s="50">
        <v>1.782732766835415E-2</v>
      </c>
      <c r="CE1587" s="50">
        <v>0.15323726437083204</v>
      </c>
      <c r="CF1587" s="50">
        <v>3.5150594214622272E-2</v>
      </c>
      <c r="CG1587" s="50">
        <v>1.9995586252688383E-2</v>
      </c>
      <c r="CH1587" s="50">
        <v>1.7894818160843887E-2</v>
      </c>
      <c r="CI1587" s="50">
        <v>3.4176277319687046E-2</v>
      </c>
      <c r="CJ1587" s="50">
        <v>1.7725093344817252E-2</v>
      </c>
      <c r="CK1587" s="50">
        <v>2.0676530390672618E-2</v>
      </c>
      <c r="CL1587" s="50">
        <v>8.7678372514873003E-3</v>
      </c>
      <c r="CM1587" s="50">
        <v>1.3283085528672843E-2</v>
      </c>
      <c r="CN1587" s="50">
        <v>1.6441616646229475E-2</v>
      </c>
      <c r="CO1587" s="50">
        <v>1.2329892771279214E-2</v>
      </c>
      <c r="CP1587" s="50">
        <v>2.0909371065158819E-2</v>
      </c>
      <c r="CQ1587" s="50">
        <v>1.9801562776564714E-3</v>
      </c>
      <c r="CR1587" s="50">
        <v>0.13888359087932908</v>
      </c>
      <c r="CS1587" s="50">
        <v>2.2306577238664305E-2</v>
      </c>
      <c r="CT1587" s="50">
        <v>6.8601230939404456E-2</v>
      </c>
      <c r="CU1587" s="50">
        <v>5.4542802524590747E-2</v>
      </c>
      <c r="CV1587" s="50">
        <v>5.3148726398263672E-2</v>
      </c>
      <c r="CW1587" s="50">
        <v>1.9832347390047779E-2</v>
      </c>
      <c r="CX1587" s="50">
        <v>0.18595524161378674</v>
      </c>
      <c r="CY1587" s="50">
        <v>0.14628148360844032</v>
      </c>
      <c r="CZ1587" s="50">
        <v>0.20942123142466737</v>
      </c>
      <c r="DA1587" s="50">
        <v>3.0171483940771307E-2</v>
      </c>
      <c r="DB1587" s="50">
        <v>2.6401652572016265E-2</v>
      </c>
      <c r="DC1587" s="50">
        <v>2.8987230454910473E-2</v>
      </c>
      <c r="DD1587" s="50">
        <v>4.6391996223477169E-3</v>
      </c>
      <c r="DE1587" s="50">
        <v>7.2000960186213561E-2</v>
      </c>
      <c r="DF1587" s="50">
        <v>2.1062218838739384E-2</v>
      </c>
      <c r="DG1587" s="50">
        <v>4.8237399695745579E-2</v>
      </c>
      <c r="DH1587" s="50">
        <v>7.0151726147500634E-2</v>
      </c>
      <c r="DI1587" s="50">
        <v>6.46558492560355E-2</v>
      </c>
      <c r="DJ1587" s="50">
        <v>2.6629049995404074E-2</v>
      </c>
    </row>
    <row r="1588" spans="13:114" x14ac:dyDescent="0.2">
      <c r="M1588" s="49" t="s">
        <v>163</v>
      </c>
      <c r="N1588" s="50">
        <v>6.8395947127031134E-2</v>
      </c>
      <c r="O1588" s="50">
        <v>3.9275223266421216E-2</v>
      </c>
      <c r="P1588" s="50">
        <v>0.66555805772382326</v>
      </c>
      <c r="Q1588" s="50">
        <v>8.7782364250149111E-2</v>
      </c>
      <c r="R1588" s="50">
        <v>0.37652380574652677</v>
      </c>
      <c r="S1588" s="50">
        <v>2.283962561949952E-2</v>
      </c>
      <c r="T1588" s="50">
        <v>0.11829413967366846</v>
      </c>
      <c r="U1588" s="69">
        <v>2.4540559909001572E-2</v>
      </c>
      <c r="V1588" s="50">
        <v>8.1879872674033238E-2</v>
      </c>
      <c r="W1588" s="50">
        <v>1.7617103877328403E-2</v>
      </c>
      <c r="X1588" s="50">
        <v>4.1181024685147317E-2</v>
      </c>
      <c r="Y1588" s="50">
        <v>0.24061989247520701</v>
      </c>
      <c r="Z1588" s="50">
        <v>0.25302505777412737</v>
      </c>
      <c r="AA1588" s="50">
        <v>4.5530959143408288E-2</v>
      </c>
      <c r="AB1588" s="50">
        <v>1.7159707627834152E-2</v>
      </c>
      <c r="AC1588" s="50">
        <v>5.7873783083672366E-2</v>
      </c>
      <c r="AD1588" s="50">
        <v>9.8227166482554612E-2</v>
      </c>
      <c r="AE1588" s="50">
        <v>0.15187033031892316</v>
      </c>
      <c r="AF1588" s="50">
        <v>2.674109547103988E-2</v>
      </c>
      <c r="AG1588" s="50">
        <v>6.2219756957415759E-2</v>
      </c>
      <c r="AH1588" s="50">
        <v>6.2158416218623801E-2</v>
      </c>
      <c r="AI1588" s="50">
        <v>0.15158528155211079</v>
      </c>
      <c r="AJ1588" s="50">
        <v>0.11844740307878665</v>
      </c>
      <c r="AK1588" s="50">
        <v>5.5331292646350214E-2</v>
      </c>
      <c r="AL1588" s="50">
        <v>4.5851333725120257E-2</v>
      </c>
      <c r="AM1588" s="50">
        <v>6.91851042074388E-2</v>
      </c>
      <c r="AN1588" s="50">
        <v>0.10752430678840122</v>
      </c>
      <c r="AO1588" s="50">
        <v>0.25927042553118135</v>
      </c>
      <c r="AP1588" s="50">
        <v>45.386579231508598</v>
      </c>
      <c r="AQ1588" s="50">
        <v>0.34606906471474552</v>
      </c>
      <c r="AR1588" s="50">
        <v>1.0370911205185922</v>
      </c>
      <c r="AS1588" s="50">
        <v>0.74760823131836984</v>
      </c>
      <c r="AT1588" s="50">
        <v>0.21197364844993827</v>
      </c>
      <c r="AU1588" s="50">
        <v>0.17306495471638428</v>
      </c>
      <c r="AV1588" s="50">
        <v>8.9247023902010187E-3</v>
      </c>
      <c r="AW1588" s="50">
        <v>0.82151740227646752</v>
      </c>
      <c r="AX1588" s="50">
        <v>9.8487315433441455E-2</v>
      </c>
      <c r="AY1588" s="50">
        <v>3.4644774181958528E-2</v>
      </c>
      <c r="AZ1588" s="50">
        <v>2.7608347133432749E-2</v>
      </c>
      <c r="BA1588" s="50">
        <v>4.9476234203795572E-2</v>
      </c>
      <c r="BB1588" s="50">
        <v>4.9339951822569041E-3</v>
      </c>
      <c r="BC1588" s="50">
        <v>0.24755157803231376</v>
      </c>
      <c r="BD1588" s="50">
        <v>0.1286508992110221</v>
      </c>
      <c r="BE1588" s="50">
        <v>0.12344030344434817</v>
      </c>
      <c r="BF1588" s="50">
        <v>1.0051659651295175</v>
      </c>
      <c r="BG1588" s="50">
        <v>8.8957031209589116E-2</v>
      </c>
      <c r="BH1588" s="50">
        <v>6.9117883514657114E-2</v>
      </c>
      <c r="BI1588" s="50">
        <v>7.8954494644787418E-2</v>
      </c>
      <c r="BJ1588" s="50">
        <v>2.8158041592235419E-2</v>
      </c>
      <c r="BK1588" s="50">
        <v>2.0416421086238375E-2</v>
      </c>
      <c r="BL1588" s="50">
        <v>9.1376512597922399E-2</v>
      </c>
      <c r="BM1588" s="50">
        <v>4.3464116158233514E-2</v>
      </c>
      <c r="BN1588" s="50">
        <v>1.5679520467757968E-3</v>
      </c>
      <c r="BO1588" s="50">
        <v>2.2936230516559037E-2</v>
      </c>
      <c r="BP1588" s="50">
        <v>1.2299307019902127E-2</v>
      </c>
      <c r="BQ1588" s="50">
        <v>1.7075883367543926E-2</v>
      </c>
      <c r="BR1588" s="50">
        <v>0.28960330869666429</v>
      </c>
      <c r="BS1588" s="50">
        <v>0.1391380525355623</v>
      </c>
      <c r="BT1588" s="50">
        <v>2.1358977148427553E-2</v>
      </c>
      <c r="BU1588" s="50">
        <v>3.5611321917666437E-2</v>
      </c>
      <c r="BV1588" s="50">
        <v>0.11967897317828466</v>
      </c>
      <c r="BW1588" s="50">
        <v>3.1807307297186421E-2</v>
      </c>
      <c r="BX1588" s="50">
        <v>0.12017138000995721</v>
      </c>
      <c r="BY1588" s="50">
        <v>5.2780359659856751E-2</v>
      </c>
      <c r="BZ1588" s="50">
        <v>3.2132372792449175E-2</v>
      </c>
      <c r="CA1588" s="50">
        <v>3.7064227275530111E-2</v>
      </c>
      <c r="CB1588" s="50">
        <v>4.7626813413798645E-2</v>
      </c>
      <c r="CC1588" s="50">
        <v>4.6579151260188752E-2</v>
      </c>
      <c r="CD1588" s="50">
        <v>3.7888678577057397E-2</v>
      </c>
      <c r="CE1588" s="50">
        <v>0.86786978093907585</v>
      </c>
      <c r="CF1588" s="50">
        <v>0.11501075079282905</v>
      </c>
      <c r="CG1588" s="50">
        <v>3.9943978171316133E-2</v>
      </c>
      <c r="CH1588" s="50">
        <v>4.0727599688480769E-2</v>
      </c>
      <c r="CI1588" s="50">
        <v>6.4892802805423422E-2</v>
      </c>
      <c r="CJ1588" s="50">
        <v>3.5945798601277321E-2</v>
      </c>
      <c r="CK1588" s="50">
        <v>4.1154397513709633E-2</v>
      </c>
      <c r="CL1588" s="50">
        <v>2.2882087464913221E-2</v>
      </c>
      <c r="CM1588" s="50">
        <v>3.0423330299883835E-2</v>
      </c>
      <c r="CN1588" s="50">
        <v>8.168658999337737E-2</v>
      </c>
      <c r="CO1588" s="50">
        <v>2.4007437957517856E-2</v>
      </c>
      <c r="CP1588" s="50">
        <v>5.4721826779668539E-2</v>
      </c>
      <c r="CQ1588" s="50">
        <v>5.5938188115369179E-3</v>
      </c>
      <c r="CR1588" s="50">
        <v>0.42387174405213507</v>
      </c>
      <c r="CS1588" s="50">
        <v>5.3228081163959891E-2</v>
      </c>
      <c r="CT1588" s="50">
        <v>7.0274435421165585E-2</v>
      </c>
      <c r="CU1588" s="50">
        <v>2.0019632418808442E-2</v>
      </c>
      <c r="CV1588" s="50">
        <v>2.3237423307340074E-2</v>
      </c>
      <c r="CW1588" s="50">
        <v>1.9473699087747029E-2</v>
      </c>
      <c r="CX1588" s="50">
        <v>4.8394046565944655E-2</v>
      </c>
      <c r="CY1588" s="50">
        <v>0.2100842549065258</v>
      </c>
      <c r="CZ1588" s="50">
        <v>9.385411400728344E-2</v>
      </c>
      <c r="DA1588" s="50">
        <v>7.3079151727518304E-2</v>
      </c>
      <c r="DB1588" s="50">
        <v>6.714418624215189E-2</v>
      </c>
      <c r="DC1588" s="50">
        <v>3.4550785053101191E-2</v>
      </c>
      <c r="DD1588" s="50">
        <v>1.1512932357762745E-2</v>
      </c>
      <c r="DE1588" s="50">
        <v>0.31177354104139166</v>
      </c>
      <c r="DF1588" s="50">
        <v>3.3010062479085119E-2</v>
      </c>
      <c r="DG1588" s="50">
        <v>0.12673352266841098</v>
      </c>
      <c r="DH1588" s="50">
        <v>4.2269232789957305E-2</v>
      </c>
      <c r="DI1588" s="50">
        <v>5.928783059952835E-2</v>
      </c>
      <c r="DJ1588" s="50">
        <v>4.2018112222520561E-2</v>
      </c>
    </row>
    <row r="1589" spans="13:114" x14ac:dyDescent="0.2">
      <c r="M1589" s="49" t="s">
        <v>164</v>
      </c>
      <c r="N1589" s="50">
        <v>1.3489058445270204E-2</v>
      </c>
      <c r="O1589" s="50">
        <v>2.1213453780361054E-2</v>
      </c>
      <c r="P1589" s="50">
        <v>1.319593588461051E-2</v>
      </c>
      <c r="Q1589" s="50">
        <v>1.0815078913908514E-2</v>
      </c>
      <c r="R1589" s="50">
        <v>3.4993197501673665E-2</v>
      </c>
      <c r="S1589" s="50">
        <v>4.6314900342388041E-2</v>
      </c>
      <c r="T1589" s="50">
        <v>0.25919609200068838</v>
      </c>
      <c r="U1589" s="69">
        <v>5.4519295697916741E-2</v>
      </c>
      <c r="V1589" s="50">
        <v>2.8638570023152243E-2</v>
      </c>
      <c r="W1589" s="50">
        <v>6.7764648720966381E-2</v>
      </c>
      <c r="X1589" s="50">
        <v>2.880105302857636E-2</v>
      </c>
      <c r="Y1589" s="50">
        <v>5.6529247388253184E-2</v>
      </c>
      <c r="Z1589" s="50">
        <v>4.2327828669428538E-2</v>
      </c>
      <c r="AA1589" s="50">
        <v>4.9132787693421644E-2</v>
      </c>
      <c r="AB1589" s="50">
        <v>1.8049750709028343E-2</v>
      </c>
      <c r="AC1589" s="50">
        <v>5.8146233392276425E-2</v>
      </c>
      <c r="AD1589" s="50">
        <v>2.044854458014262E-2</v>
      </c>
      <c r="AE1589" s="50">
        <v>4.7806194742766796E-2</v>
      </c>
      <c r="AF1589" s="50">
        <v>1.5609901356885319E-2</v>
      </c>
      <c r="AG1589" s="50">
        <v>4.0236018610763542E-2</v>
      </c>
      <c r="AH1589" s="50">
        <v>6.8369078513069073E-2</v>
      </c>
      <c r="AI1589" s="50">
        <v>4.5965962896462653E-2</v>
      </c>
      <c r="AJ1589" s="50">
        <v>3.1022326673075733E-2</v>
      </c>
      <c r="AK1589" s="50">
        <v>8.28377127324047E-2</v>
      </c>
      <c r="AL1589" s="50">
        <v>7.6629048817045034E-2</v>
      </c>
      <c r="AM1589" s="50">
        <v>7.2313881962212362E-2</v>
      </c>
      <c r="AN1589" s="50">
        <v>3.7599907291053537E-2</v>
      </c>
      <c r="AO1589" s="50">
        <v>0.16606213846137749</v>
      </c>
      <c r="AP1589" s="50">
        <v>9.3481005757393196E-2</v>
      </c>
      <c r="AQ1589" s="50">
        <v>57.088470035144759</v>
      </c>
      <c r="AR1589" s="50">
        <v>0.13267974020821294</v>
      </c>
      <c r="AS1589" s="50">
        <v>6.2332214441332433E-2</v>
      </c>
      <c r="AT1589" s="50">
        <v>0.13558168239604917</v>
      </c>
      <c r="AU1589" s="50">
        <v>0.23722360627460148</v>
      </c>
      <c r="AV1589" s="50">
        <v>1.0120182227508649E-2</v>
      </c>
      <c r="AW1589" s="50">
        <v>5.7759979994885448E-2</v>
      </c>
      <c r="AX1589" s="50">
        <v>3.6552473471129582E-2</v>
      </c>
      <c r="AY1589" s="50">
        <v>1.7976315721885093E-2</v>
      </c>
      <c r="AZ1589" s="50">
        <v>5.0638097905903762E-2</v>
      </c>
      <c r="BA1589" s="50">
        <v>7.2671991651741943E-2</v>
      </c>
      <c r="BB1589" s="50">
        <v>9.908160540064789E-3</v>
      </c>
      <c r="BC1589" s="50">
        <v>9.8121767095276424E-2</v>
      </c>
      <c r="BD1589" s="50">
        <v>6.829276730276615E-2</v>
      </c>
      <c r="BE1589" s="50">
        <v>0.11872594850439618</v>
      </c>
      <c r="BF1589" s="50">
        <v>0.11342679236907707</v>
      </c>
      <c r="BG1589" s="50">
        <v>9.143698004873152E-2</v>
      </c>
      <c r="BH1589" s="50">
        <v>3.4964738024832395E-2</v>
      </c>
      <c r="BI1589" s="50">
        <v>5.1599605494295826E-2</v>
      </c>
      <c r="BJ1589" s="50">
        <v>7.3505357424656928E-2</v>
      </c>
      <c r="BK1589" s="50">
        <v>5.1420471426291699E-2</v>
      </c>
      <c r="BL1589" s="50">
        <v>0.10316037597441854</v>
      </c>
      <c r="BM1589" s="50">
        <v>7.2153051560015696E-2</v>
      </c>
      <c r="BN1589" s="50">
        <v>4.1886257818858335E-3</v>
      </c>
      <c r="BO1589" s="50">
        <v>2.9524674158841701E-2</v>
      </c>
      <c r="BP1589" s="50">
        <v>2.9972240941831783E-2</v>
      </c>
      <c r="BQ1589" s="50">
        <v>2.5172963597039646E-2</v>
      </c>
      <c r="BR1589" s="50">
        <v>5.8906209693582873E-2</v>
      </c>
      <c r="BS1589" s="50">
        <v>6.8236522701986449E-2</v>
      </c>
      <c r="BT1589" s="50">
        <v>7.004100728942525E-2</v>
      </c>
      <c r="BU1589" s="50">
        <v>8.0805498263575304E-2</v>
      </c>
      <c r="BV1589" s="50">
        <v>0.13315117073037147</v>
      </c>
      <c r="BW1589" s="50">
        <v>0.1265200535144185</v>
      </c>
      <c r="BX1589" s="50">
        <v>0.8456240697207873</v>
      </c>
      <c r="BY1589" s="50">
        <v>0.12147422479197276</v>
      </c>
      <c r="BZ1589" s="50">
        <v>0.12790390310092403</v>
      </c>
      <c r="CA1589" s="50">
        <v>0.14960185315081723</v>
      </c>
      <c r="CB1589" s="50">
        <v>0.14384373840676845</v>
      </c>
      <c r="CC1589" s="50">
        <v>0.17120079384584497</v>
      </c>
      <c r="CD1589" s="50">
        <v>0.11284415433901544</v>
      </c>
      <c r="CE1589" s="50">
        <v>0.71847416549808274</v>
      </c>
      <c r="CF1589" s="50">
        <v>0.16376725005357856</v>
      </c>
      <c r="CG1589" s="50">
        <v>0.13509563112276113</v>
      </c>
      <c r="CH1589" s="50">
        <v>8.6915138506816869E-2</v>
      </c>
      <c r="CI1589" s="50">
        <v>0.21618788512058107</v>
      </c>
      <c r="CJ1589" s="50">
        <v>0.10704886402195914</v>
      </c>
      <c r="CK1589" s="50">
        <v>0.10777411531160597</v>
      </c>
      <c r="CL1589" s="50">
        <v>5.6979121552490006E-2</v>
      </c>
      <c r="CM1589" s="50">
        <v>8.050014755571365E-2</v>
      </c>
      <c r="CN1589" s="50">
        <v>7.4224490955745195E-2</v>
      </c>
      <c r="CO1589" s="50">
        <v>6.3697581305260556E-2</v>
      </c>
      <c r="CP1589" s="50">
        <v>0.14044348676038712</v>
      </c>
      <c r="CQ1589" s="50">
        <v>6.9138144819176897E-3</v>
      </c>
      <c r="CR1589" s="50">
        <v>1.0575782692256865</v>
      </c>
      <c r="CS1589" s="50">
        <v>0.10461204183101487</v>
      </c>
      <c r="CT1589" s="50">
        <v>0.5741334365669265</v>
      </c>
      <c r="CU1589" s="50">
        <v>0.53581827229964185</v>
      </c>
      <c r="CV1589" s="50">
        <v>0.50177058289669374</v>
      </c>
      <c r="CW1589" s="50">
        <v>0.17630376032886208</v>
      </c>
      <c r="CX1589" s="50">
        <v>1.8015884300177167</v>
      </c>
      <c r="CY1589" s="50">
        <v>1.2687294455277722</v>
      </c>
      <c r="CZ1589" s="50">
        <v>1.8056484161703501</v>
      </c>
      <c r="DA1589" s="50">
        <v>0.14000706379262948</v>
      </c>
      <c r="DB1589" s="50">
        <v>0.16337679143252568</v>
      </c>
      <c r="DC1589" s="50">
        <v>0.10964520516596464</v>
      </c>
      <c r="DD1589" s="50">
        <v>2.4700806477319433E-2</v>
      </c>
      <c r="DE1589" s="50">
        <v>0.32858444492431865</v>
      </c>
      <c r="DF1589" s="50">
        <v>6.8452648923234341E-2</v>
      </c>
      <c r="DG1589" s="50">
        <v>0.27620047694484651</v>
      </c>
      <c r="DH1589" s="50">
        <v>0.365159280087611</v>
      </c>
      <c r="DI1589" s="50">
        <v>9.4729754896486662E-2</v>
      </c>
      <c r="DJ1589" s="50">
        <v>0.18442800166881101</v>
      </c>
    </row>
    <row r="1590" spans="13:114" x14ac:dyDescent="0.2">
      <c r="M1590" s="49" t="s">
        <v>165</v>
      </c>
      <c r="N1590" s="50">
        <v>3.9372745579971776E-4</v>
      </c>
      <c r="O1590" s="50">
        <v>1.1168074137318628E-3</v>
      </c>
      <c r="P1590" s="50">
        <v>1.0267770398975144E-2</v>
      </c>
      <c r="Q1590" s="50">
        <v>2.8460670408088275E-4</v>
      </c>
      <c r="R1590" s="50">
        <v>1.6004440970879071E-3</v>
      </c>
      <c r="S1590" s="50">
        <v>6.2898307490406175E-3</v>
      </c>
      <c r="T1590" s="50">
        <v>4.9002720281564258E-3</v>
      </c>
      <c r="U1590" s="69">
        <v>6.784231549567604E-3</v>
      </c>
      <c r="V1590" s="50">
        <v>6.0009034898424055E-4</v>
      </c>
      <c r="W1590" s="50">
        <v>1.3054644813027797E-2</v>
      </c>
      <c r="X1590" s="50">
        <v>1.1553684536231821E-3</v>
      </c>
      <c r="Y1590" s="50">
        <v>1.7560138072916318E-3</v>
      </c>
      <c r="Z1590" s="50">
        <v>1.7079952876851579E-3</v>
      </c>
      <c r="AA1590" s="50">
        <v>1.4754390901407064E-3</v>
      </c>
      <c r="AB1590" s="50">
        <v>5.513463391726203E-4</v>
      </c>
      <c r="AC1590" s="50">
        <v>1.7757124225709214E-3</v>
      </c>
      <c r="AD1590" s="50">
        <v>5.8655997557760834E-4</v>
      </c>
      <c r="AE1590" s="50">
        <v>1.7340769752065442E-3</v>
      </c>
      <c r="AF1590" s="50">
        <v>3.8325880809982863E-4</v>
      </c>
      <c r="AG1590" s="50">
        <v>1.2392844478983831E-3</v>
      </c>
      <c r="AH1590" s="50">
        <v>2.3460642454225266E-3</v>
      </c>
      <c r="AI1590" s="50">
        <v>1.4827772130846771E-3</v>
      </c>
      <c r="AJ1590" s="50">
        <v>1.0441530727759239E-3</v>
      </c>
      <c r="AK1590" s="50">
        <v>2.4884453757169477E-3</v>
      </c>
      <c r="AL1590" s="50">
        <v>1.7653132350862247E-3</v>
      </c>
      <c r="AM1590" s="50">
        <v>3.3814968870106796E-3</v>
      </c>
      <c r="AN1590" s="50">
        <v>9.8127245765756879E-4</v>
      </c>
      <c r="AO1590" s="50">
        <v>1.4776166944020462E-3</v>
      </c>
      <c r="AP1590" s="50">
        <v>1.1626528196539915E-3</v>
      </c>
      <c r="AQ1590" s="50">
        <v>2.7097119394978521E-2</v>
      </c>
      <c r="AR1590" s="50">
        <v>45.932339821756464</v>
      </c>
      <c r="AS1590" s="50">
        <v>5.4620167419811221</v>
      </c>
      <c r="AT1590" s="50">
        <v>7.3684808677657544E-3</v>
      </c>
      <c r="AU1590" s="50">
        <v>8.9347323898815011E-3</v>
      </c>
      <c r="AV1590" s="50">
        <v>3.3743811152693853E-4</v>
      </c>
      <c r="AW1590" s="50">
        <v>6.672889077252591E-3</v>
      </c>
      <c r="AX1590" s="50">
        <v>2.7660545682922928E-2</v>
      </c>
      <c r="AY1590" s="50">
        <v>4.0124785740507998E-3</v>
      </c>
      <c r="AZ1590" s="50">
        <v>4.6670287838511916E-3</v>
      </c>
      <c r="BA1590" s="50">
        <v>1.6551727826019898E-3</v>
      </c>
      <c r="BB1590" s="50">
        <v>2.0452013771290502E-4</v>
      </c>
      <c r="BC1590" s="50">
        <v>3.8489258219621167E-2</v>
      </c>
      <c r="BD1590" s="50">
        <v>1.2647624425667397E-2</v>
      </c>
      <c r="BE1590" s="50">
        <v>4.1857451637889245E-2</v>
      </c>
      <c r="BF1590" s="50">
        <v>1.6536568386672737E-3</v>
      </c>
      <c r="BG1590" s="50">
        <v>5.7958173811674353E-3</v>
      </c>
      <c r="BH1590" s="50">
        <v>1.2694938092022655E-3</v>
      </c>
      <c r="BI1590" s="50">
        <v>1.7927841730892603E-3</v>
      </c>
      <c r="BJ1590" s="50">
        <v>6.521695174170593E-3</v>
      </c>
      <c r="BK1590" s="50">
        <v>4.9286091726400034E-3</v>
      </c>
      <c r="BL1590" s="50">
        <v>3.8045928420663137E-3</v>
      </c>
      <c r="BM1590" s="50">
        <v>3.2629248374903613E-3</v>
      </c>
      <c r="BN1590" s="50">
        <v>6.6723318091650727E-3</v>
      </c>
      <c r="BO1590" s="50">
        <v>1.6036401468075276E-3</v>
      </c>
      <c r="BP1590" s="50">
        <v>6.1204451469974697E-4</v>
      </c>
      <c r="BQ1590" s="50">
        <v>7.7760112812820688E-4</v>
      </c>
      <c r="BR1590" s="50">
        <v>4.3915664031998085E-2</v>
      </c>
      <c r="BS1590" s="50">
        <v>2.7796993531434604E-2</v>
      </c>
      <c r="BT1590" s="50">
        <v>2.6383959769708939E-3</v>
      </c>
      <c r="BU1590" s="50">
        <v>4.5676366158693251E-3</v>
      </c>
      <c r="BV1590" s="50">
        <v>1.1222789763353955E-2</v>
      </c>
      <c r="BW1590" s="50">
        <v>2.6868403250096063E-3</v>
      </c>
      <c r="BX1590" s="50">
        <v>2.852170894433828E-3</v>
      </c>
      <c r="BY1590" s="50">
        <v>1.9468349597682915E-3</v>
      </c>
      <c r="BZ1590" s="50">
        <v>2.4144173517578237E-3</v>
      </c>
      <c r="CA1590" s="50">
        <v>2.0770553670464032E-3</v>
      </c>
      <c r="CB1590" s="50">
        <v>2.6664783933444823E-3</v>
      </c>
      <c r="CC1590" s="50">
        <v>3.146254508089637E-3</v>
      </c>
      <c r="CD1590" s="50">
        <v>2.1681063958114686E-3</v>
      </c>
      <c r="CE1590" s="50">
        <v>3.8443890867876532E-3</v>
      </c>
      <c r="CF1590" s="50">
        <v>1.5852086990393627E-3</v>
      </c>
      <c r="CG1590" s="50">
        <v>3.9201923005299623E-3</v>
      </c>
      <c r="CH1590" s="50">
        <v>5.5990601420621211E-3</v>
      </c>
      <c r="CI1590" s="50">
        <v>4.6609680736808424E-3</v>
      </c>
      <c r="CJ1590" s="50">
        <v>2.9576325444289398E-3</v>
      </c>
      <c r="CK1590" s="50">
        <v>6.3696602360030609E-3</v>
      </c>
      <c r="CL1590" s="50">
        <v>1.0955810515044491E-3</v>
      </c>
      <c r="CM1590" s="50">
        <v>2.622481305340328E-3</v>
      </c>
      <c r="CN1590" s="50">
        <v>1.8589345725549199E-3</v>
      </c>
      <c r="CO1590" s="50">
        <v>2.5440139672052628E-3</v>
      </c>
      <c r="CP1590" s="50">
        <v>3.4648211762213555E-3</v>
      </c>
      <c r="CQ1590" s="50">
        <v>4.1098582820847608E-4</v>
      </c>
      <c r="CR1590" s="50">
        <v>7.0782536087338832E-3</v>
      </c>
      <c r="CS1590" s="50">
        <v>6.0492638470774351E-3</v>
      </c>
      <c r="CT1590" s="50">
        <v>4.1935329185804364E-3</v>
      </c>
      <c r="CU1590" s="50">
        <v>1.4634020894067964E-3</v>
      </c>
      <c r="CV1590" s="50">
        <v>1.0601702176405372E-2</v>
      </c>
      <c r="CW1590" s="50">
        <v>1.8731439568378751E-3</v>
      </c>
      <c r="CX1590" s="50">
        <v>3.1951098936966807E-2</v>
      </c>
      <c r="CY1590" s="50">
        <v>3.9198114058259084E-2</v>
      </c>
      <c r="CZ1590" s="50">
        <v>9.2717350898213369E-2</v>
      </c>
      <c r="DA1590" s="50">
        <v>3.7003174831712221E-3</v>
      </c>
      <c r="DB1590" s="50">
        <v>2.1585451607724449E-2</v>
      </c>
      <c r="DC1590" s="50">
        <v>5.0290137067593799E-3</v>
      </c>
      <c r="DD1590" s="50">
        <v>2.4288873081269959E-3</v>
      </c>
      <c r="DE1590" s="50">
        <v>1.0330195331443177E-2</v>
      </c>
      <c r="DF1590" s="50">
        <v>6.2624540604024831E-3</v>
      </c>
      <c r="DG1590" s="50">
        <v>5.4943692005697533E-3</v>
      </c>
      <c r="DH1590" s="50">
        <v>6.2122084639728656E-3</v>
      </c>
      <c r="DI1590" s="50">
        <v>6.150223651442692E-2</v>
      </c>
      <c r="DJ1590" s="50">
        <v>3.7332937199756212E-3</v>
      </c>
    </row>
    <row r="1591" spans="13:114" x14ac:dyDescent="0.2">
      <c r="M1591" s="49" t="s">
        <v>166</v>
      </c>
      <c r="N1591" s="50">
        <v>1.3317253311332428E-3</v>
      </c>
      <c r="O1591" s="50">
        <v>2.4017740962713617E-3</v>
      </c>
      <c r="P1591" s="50">
        <v>0.10564214807589636</v>
      </c>
      <c r="Q1591" s="50">
        <v>1.1018389697952059E-3</v>
      </c>
      <c r="R1591" s="50">
        <v>5.6085358956829007E-3</v>
      </c>
      <c r="S1591" s="50">
        <v>7.4161915716161684E-3</v>
      </c>
      <c r="T1591" s="50">
        <v>4.3257409324800461E-2</v>
      </c>
      <c r="U1591" s="69">
        <v>2.1851122187844439E-2</v>
      </c>
      <c r="V1591" s="50">
        <v>2.2964442367437534E-3</v>
      </c>
      <c r="W1591" s="50">
        <v>8.1554181178996599E-3</v>
      </c>
      <c r="X1591" s="50">
        <v>3.8240820375749379E-3</v>
      </c>
      <c r="Y1591" s="50">
        <v>9.3075368777864025E-3</v>
      </c>
      <c r="Z1591" s="50">
        <v>7.8400840010545425E-3</v>
      </c>
      <c r="AA1591" s="50">
        <v>7.4366795214179061E-3</v>
      </c>
      <c r="AB1591" s="50">
        <v>2.5473675014231114E-3</v>
      </c>
      <c r="AC1591" s="50">
        <v>8.106940505344001E-3</v>
      </c>
      <c r="AD1591" s="50">
        <v>2.9212099409133769E-3</v>
      </c>
      <c r="AE1591" s="50">
        <v>9.1639565832873845E-3</v>
      </c>
      <c r="AF1591" s="50">
        <v>2.4966539776116008E-3</v>
      </c>
      <c r="AG1591" s="50">
        <v>5.6577400873440422E-3</v>
      </c>
      <c r="AH1591" s="50">
        <v>1.4544452006996949E-2</v>
      </c>
      <c r="AI1591" s="50">
        <v>6.6893484652293641E-3</v>
      </c>
      <c r="AJ1591" s="50">
        <v>4.709621295483097E-3</v>
      </c>
      <c r="AK1591" s="50">
        <v>1.3454777240352307E-2</v>
      </c>
      <c r="AL1591" s="50">
        <v>1.2425706347214646E-2</v>
      </c>
      <c r="AM1591" s="50">
        <v>1.6278897047627163E-2</v>
      </c>
      <c r="AN1591" s="50">
        <v>5.3930294895196398E-3</v>
      </c>
      <c r="AO1591" s="50">
        <v>7.8440907169638197E-3</v>
      </c>
      <c r="AP1591" s="50">
        <v>6.7215967866960337E-3</v>
      </c>
      <c r="AQ1591" s="50">
        <v>7.9515562492115527E-3</v>
      </c>
      <c r="AR1591" s="50">
        <v>8.7531767882276748E-2</v>
      </c>
      <c r="AS1591" s="50">
        <v>57.349577644301618</v>
      </c>
      <c r="AT1591" s="50">
        <v>7.2971171056530088E-2</v>
      </c>
      <c r="AU1591" s="50">
        <v>7.4977000263432542E-2</v>
      </c>
      <c r="AV1591" s="50">
        <v>1.680645771992096E-3</v>
      </c>
      <c r="AW1591" s="50">
        <v>8.2895338602755313E-3</v>
      </c>
      <c r="AX1591" s="50">
        <v>7.7140557612302013E-3</v>
      </c>
      <c r="AY1591" s="50">
        <v>2.8193000968846334E-3</v>
      </c>
      <c r="AZ1591" s="50">
        <v>7.8918362308463743E-3</v>
      </c>
      <c r="BA1591" s="50">
        <v>7.3053318658068403E-3</v>
      </c>
      <c r="BB1591" s="50">
        <v>1.3107809649629775E-3</v>
      </c>
      <c r="BC1591" s="50">
        <v>1.2282763265200433E-2</v>
      </c>
      <c r="BD1591" s="50">
        <v>2.1171483403422568E-2</v>
      </c>
      <c r="BE1591" s="50">
        <v>1.3935806843458437E-2</v>
      </c>
      <c r="BF1591" s="50">
        <v>1.1163180574613558E-2</v>
      </c>
      <c r="BG1591" s="50">
        <v>4.9423567023076355E-2</v>
      </c>
      <c r="BH1591" s="50">
        <v>5.89395840992401E-3</v>
      </c>
      <c r="BI1591" s="50">
        <v>8.9253798445496444E-3</v>
      </c>
      <c r="BJ1591" s="50">
        <v>6.2436533542175883E-2</v>
      </c>
      <c r="BK1591" s="50">
        <v>2.8454555745638429E-2</v>
      </c>
      <c r="BL1591" s="50">
        <v>3.2650128673520559E-2</v>
      </c>
      <c r="BM1591" s="50">
        <v>2.8739787760477361E-2</v>
      </c>
      <c r="BN1591" s="50">
        <v>6.9755499199619132E-4</v>
      </c>
      <c r="BO1591" s="50">
        <v>9.8785597949491207E-3</v>
      </c>
      <c r="BP1591" s="50">
        <v>5.0182590353171621E-3</v>
      </c>
      <c r="BQ1591" s="50">
        <v>5.6327548004220171E-3</v>
      </c>
      <c r="BR1591" s="50">
        <v>1.7866722767099958E-2</v>
      </c>
      <c r="BS1591" s="50">
        <v>1.765656125659152E-2</v>
      </c>
      <c r="BT1591" s="50">
        <v>1.7485092441390328E-2</v>
      </c>
      <c r="BU1591" s="50">
        <v>4.1834861367746112E-2</v>
      </c>
      <c r="BV1591" s="50">
        <v>0.10913466994417968</v>
      </c>
      <c r="BW1591" s="50">
        <v>1.5422722593798186E-2</v>
      </c>
      <c r="BX1591" s="50">
        <v>1.4767657296434195E-2</v>
      </c>
      <c r="BY1591" s="50">
        <v>7.7361268460302054E-3</v>
      </c>
      <c r="BZ1591" s="50">
        <v>1.4684943917447579E-2</v>
      </c>
      <c r="CA1591" s="50">
        <v>1.2125196239714633E-2</v>
      </c>
      <c r="CB1591" s="50">
        <v>1.5754412101553719E-2</v>
      </c>
      <c r="CC1591" s="50">
        <v>2.3030894868424436E-2</v>
      </c>
      <c r="CD1591" s="50">
        <v>1.2611252258663167E-2</v>
      </c>
      <c r="CE1591" s="50">
        <v>1.2270188729237535E-2</v>
      </c>
      <c r="CF1591" s="50">
        <v>6.5956769117748682E-3</v>
      </c>
      <c r="CG1591" s="50">
        <v>2.0628174437350811E-2</v>
      </c>
      <c r="CH1591" s="50">
        <v>1.1704572349050743E-2</v>
      </c>
      <c r="CI1591" s="50">
        <v>3.4211231554047719E-2</v>
      </c>
      <c r="CJ1591" s="50">
        <v>1.5416968095103917E-2</v>
      </c>
      <c r="CK1591" s="50">
        <v>2.1654261591640783E-2</v>
      </c>
      <c r="CL1591" s="50">
        <v>5.7145431710978398E-3</v>
      </c>
      <c r="CM1591" s="50">
        <v>1.3245395420588677E-2</v>
      </c>
      <c r="CN1591" s="50">
        <v>9.7018615409236626E-3</v>
      </c>
      <c r="CO1591" s="50">
        <v>1.1920308919045467E-2</v>
      </c>
      <c r="CP1591" s="50">
        <v>2.1367248264408396E-2</v>
      </c>
      <c r="CQ1591" s="50">
        <v>2.98343833130485E-3</v>
      </c>
      <c r="CR1591" s="50">
        <v>5.6020863232613842E-2</v>
      </c>
      <c r="CS1591" s="50">
        <v>1.4300157224363367E-2</v>
      </c>
      <c r="CT1591" s="50">
        <v>3.4944048667870625E-2</v>
      </c>
      <c r="CU1591" s="50">
        <v>1.0225722557905733E-2</v>
      </c>
      <c r="CV1591" s="50">
        <v>0.10064495617844586</v>
      </c>
      <c r="CW1591" s="50">
        <v>1.1993123158224935E-2</v>
      </c>
      <c r="CX1591" s="50">
        <v>0.29949142350611341</v>
      </c>
      <c r="CY1591" s="50">
        <v>0.39330563334707569</v>
      </c>
      <c r="CZ1591" s="50">
        <v>0.91547972799664035</v>
      </c>
      <c r="DA1591" s="50">
        <v>2.1139823092266922E-2</v>
      </c>
      <c r="DB1591" s="50">
        <v>2.2251931330850433E-2</v>
      </c>
      <c r="DC1591" s="50">
        <v>3.3074799178282807E-2</v>
      </c>
      <c r="DD1591" s="50">
        <v>2.3766106742507977E-2</v>
      </c>
      <c r="DE1591" s="50">
        <v>5.806287613780179E-2</v>
      </c>
      <c r="DF1591" s="50">
        <v>2.8635815917672044E-2</v>
      </c>
      <c r="DG1591" s="50">
        <v>2.3574671295849409E-2</v>
      </c>
      <c r="DH1591" s="50">
        <v>5.0592002262330203E-2</v>
      </c>
      <c r="DI1591" s="50">
        <v>4.9883096444703692E-2</v>
      </c>
      <c r="DJ1591" s="50">
        <v>1.4360795340325173E-2</v>
      </c>
    </row>
    <row r="1592" spans="13:114" x14ac:dyDescent="0.2">
      <c r="M1592" s="49" t="s">
        <v>167</v>
      </c>
      <c r="N1592" s="50">
        <v>8.6000933970719687E-3</v>
      </c>
      <c r="O1592" s="50">
        <v>1.5580524019241319E-2</v>
      </c>
      <c r="P1592" s="50">
        <v>1.2538971453149286E-3</v>
      </c>
      <c r="Q1592" s="50">
        <v>5.2269143358088478E-3</v>
      </c>
      <c r="R1592" s="50">
        <v>4.9382081589108033E-3</v>
      </c>
      <c r="S1592" s="50">
        <v>2.2912087153713965E-3</v>
      </c>
      <c r="T1592" s="50">
        <v>8.6990577124680599E-3</v>
      </c>
      <c r="U1592" s="69">
        <v>1.8936447694353389E-2</v>
      </c>
      <c r="V1592" s="50">
        <v>1.448751250856473E-2</v>
      </c>
      <c r="W1592" s="50">
        <v>1.8675211028207886E-3</v>
      </c>
      <c r="X1592" s="50">
        <v>1.2208234269989347E-2</v>
      </c>
      <c r="Y1592" s="50">
        <v>6.207082911059065E-3</v>
      </c>
      <c r="Z1592" s="50">
        <v>1.0153634072049758E-2</v>
      </c>
      <c r="AA1592" s="50">
        <v>1.3823683316924351E-2</v>
      </c>
      <c r="AB1592" s="50">
        <v>2.5368911542613961E-3</v>
      </c>
      <c r="AC1592" s="50">
        <v>1.1141897816815322E-2</v>
      </c>
      <c r="AD1592" s="50">
        <v>6.3435795957188616E-3</v>
      </c>
      <c r="AE1592" s="50">
        <v>1.4041668002566418E-2</v>
      </c>
      <c r="AF1592" s="50">
        <v>3.6963037978332896E-3</v>
      </c>
      <c r="AG1592" s="50">
        <v>7.1295436895813828E-3</v>
      </c>
      <c r="AH1592" s="50">
        <v>2.8866459538720184E-2</v>
      </c>
      <c r="AI1592" s="50">
        <v>8.3003794710671697E-3</v>
      </c>
      <c r="AJ1592" s="50">
        <v>7.0206811864378781E-3</v>
      </c>
      <c r="AK1592" s="50">
        <v>1.8074723239055707E-2</v>
      </c>
      <c r="AL1592" s="50">
        <v>1.5130809707435322E-2</v>
      </c>
      <c r="AM1592" s="50">
        <v>2.1762262480413509E-2</v>
      </c>
      <c r="AN1592" s="50">
        <v>4.717601288022755E-3</v>
      </c>
      <c r="AO1592" s="50">
        <v>5.2246140072478905E-3</v>
      </c>
      <c r="AP1592" s="50">
        <v>4.1783983869921743E-3</v>
      </c>
      <c r="AQ1592" s="50">
        <v>4.9240735085604717E-3</v>
      </c>
      <c r="AR1592" s="50">
        <v>8.261253823766251E-3</v>
      </c>
      <c r="AS1592" s="50">
        <v>3.4268589829494246E-2</v>
      </c>
      <c r="AT1592" s="50">
        <v>20.864995136601728</v>
      </c>
      <c r="AU1592" s="50">
        <v>8.7271455241646319</v>
      </c>
      <c r="AV1592" s="50">
        <v>1.7944000028742807E-3</v>
      </c>
      <c r="AW1592" s="50">
        <v>6.4297398983890752E-2</v>
      </c>
      <c r="AX1592" s="50">
        <v>1.9433814341439311E-2</v>
      </c>
      <c r="AY1592" s="50">
        <v>4.8925668261602037E-3</v>
      </c>
      <c r="AZ1592" s="50">
        <v>3.8437268265468548E-3</v>
      </c>
      <c r="BA1592" s="50">
        <v>1.3930995823971266E-2</v>
      </c>
      <c r="BB1592" s="50">
        <v>7.8985848063658907E-4</v>
      </c>
      <c r="BC1592" s="50">
        <v>1.201262156968187E-2</v>
      </c>
      <c r="BD1592" s="50">
        <v>4.8071787781840888E-2</v>
      </c>
      <c r="BE1592" s="50">
        <v>8.9445209127509001E-3</v>
      </c>
      <c r="BF1592" s="50">
        <v>3.8584165596716089E-3</v>
      </c>
      <c r="BG1592" s="50">
        <v>4.9292677011279817E-2</v>
      </c>
      <c r="BH1592" s="50">
        <v>3.9534010004438755E-3</v>
      </c>
      <c r="BI1592" s="50">
        <v>5.48452954697752E-2</v>
      </c>
      <c r="BJ1592" s="50">
        <v>6.6059487180027444E-3</v>
      </c>
      <c r="BK1592" s="50">
        <v>1.1012536958384174E-2</v>
      </c>
      <c r="BL1592" s="50">
        <v>5.2472125791819023E-3</v>
      </c>
      <c r="BM1592" s="50">
        <v>1.9546884284491139E-2</v>
      </c>
      <c r="BN1592" s="50">
        <v>2.4643378569108305E-4</v>
      </c>
      <c r="BO1592" s="50">
        <v>7.9789820009520899E-3</v>
      </c>
      <c r="BP1592" s="50">
        <v>1.1751144164130465E-3</v>
      </c>
      <c r="BQ1592" s="50">
        <v>5.6021488348835836E-2</v>
      </c>
      <c r="BR1592" s="50">
        <v>2.1168644486959356</v>
      </c>
      <c r="BS1592" s="50">
        <v>6.539596994116588E-2</v>
      </c>
      <c r="BT1592" s="50">
        <v>3.1811525267625932E-3</v>
      </c>
      <c r="BU1592" s="50">
        <v>4.3536184822968352E-2</v>
      </c>
      <c r="BV1592" s="50">
        <v>0.70096618898774188</v>
      </c>
      <c r="BW1592" s="50">
        <v>9.2894810241954309E-3</v>
      </c>
      <c r="BX1592" s="50">
        <v>1.6876263819892091E-2</v>
      </c>
      <c r="BY1592" s="50">
        <v>4.5078802797862598E-3</v>
      </c>
      <c r="BZ1592" s="50">
        <v>6.575346295917852E-3</v>
      </c>
      <c r="CA1592" s="50">
        <v>6.4444875332954864E-3</v>
      </c>
      <c r="CB1592" s="50">
        <v>9.3383323754416148E-3</v>
      </c>
      <c r="CC1592" s="50">
        <v>6.0200581702009271E-3</v>
      </c>
      <c r="CD1592" s="50">
        <v>5.8239998028874161E-3</v>
      </c>
      <c r="CE1592" s="50">
        <v>4.6235658809672564E-2</v>
      </c>
      <c r="CF1592" s="50">
        <v>1.669816197094004E-2</v>
      </c>
      <c r="CG1592" s="50">
        <v>1.2371232035560054E-2</v>
      </c>
      <c r="CH1592" s="50">
        <v>1.0603433983953964E-2</v>
      </c>
      <c r="CI1592" s="50">
        <v>2.2958184790853951E-2</v>
      </c>
      <c r="CJ1592" s="50">
        <v>1.2144930218193588E-2</v>
      </c>
      <c r="CK1592" s="50">
        <v>1.6217434209531045E-2</v>
      </c>
      <c r="CL1592" s="50">
        <v>3.5680590243566978E-3</v>
      </c>
      <c r="CM1592" s="50">
        <v>8.2966489122176159E-3</v>
      </c>
      <c r="CN1592" s="50">
        <v>6.9127343739609796E-3</v>
      </c>
      <c r="CO1592" s="50">
        <v>9.6520758037467909E-3</v>
      </c>
      <c r="CP1592" s="50">
        <v>7.20443411684933E-2</v>
      </c>
      <c r="CQ1592" s="50">
        <v>9.4632114711150711E-2</v>
      </c>
      <c r="CR1592" s="50">
        <v>1.151793210633092E-2</v>
      </c>
      <c r="CS1592" s="50">
        <v>3.7191743706969857E-2</v>
      </c>
      <c r="CT1592" s="50">
        <v>7.6040997301286212E-3</v>
      </c>
      <c r="CU1592" s="50">
        <v>2.8338584971266973E-3</v>
      </c>
      <c r="CV1592" s="50">
        <v>1.705499560037272E-2</v>
      </c>
      <c r="CW1592" s="50">
        <v>4.5385676844979196E-3</v>
      </c>
      <c r="CX1592" s="50">
        <v>1.0109438434821877E-2</v>
      </c>
      <c r="CY1592" s="50">
        <v>1.6955379934466708E-2</v>
      </c>
      <c r="CZ1592" s="50">
        <v>2.9601455560384932E-2</v>
      </c>
      <c r="DA1592" s="50">
        <v>2.2741312091450631E-2</v>
      </c>
      <c r="DB1592" s="50">
        <v>3.6892188482709434E-2</v>
      </c>
      <c r="DC1592" s="50">
        <v>3.3252224351975106E-2</v>
      </c>
      <c r="DD1592" s="50">
        <v>5.0197417815700304E-3</v>
      </c>
      <c r="DE1592" s="50">
        <v>3.1764608061914043E-2</v>
      </c>
      <c r="DF1592" s="50">
        <v>1.3001898680165519E-2</v>
      </c>
      <c r="DG1592" s="50">
        <v>2.8201646722413997E-2</v>
      </c>
      <c r="DH1592" s="50">
        <v>1.4391171636076873E-2</v>
      </c>
      <c r="DI1592" s="50">
        <v>0.10397507327119987</v>
      </c>
      <c r="DJ1592" s="50">
        <v>2.0813797954784292E-2</v>
      </c>
    </row>
    <row r="1593" spans="13:114" x14ac:dyDescent="0.2">
      <c r="M1593" s="49" t="s">
        <v>168</v>
      </c>
      <c r="N1593" s="50">
        <v>5.0798717408666566E-2</v>
      </c>
      <c r="O1593" s="50">
        <v>9.7982435058454359E-2</v>
      </c>
      <c r="P1593" s="50">
        <v>3.0057031849227132E-3</v>
      </c>
      <c r="Q1593" s="50">
        <v>2.9731324261858892E-2</v>
      </c>
      <c r="R1593" s="50">
        <v>8.3215453767415421E-3</v>
      </c>
      <c r="S1593" s="50">
        <v>5.0297559293556717E-3</v>
      </c>
      <c r="T1593" s="50">
        <v>2.1030817681071099E-2</v>
      </c>
      <c r="U1593" s="69">
        <v>5.2606540846083218E-2</v>
      </c>
      <c r="V1593" s="50">
        <v>9.3103297299072518E-2</v>
      </c>
      <c r="W1593" s="50">
        <v>4.301578438105854E-3</v>
      </c>
      <c r="X1593" s="50">
        <v>7.2121934786071484E-2</v>
      </c>
      <c r="Y1593" s="50">
        <v>1.3853820703589077E-2</v>
      </c>
      <c r="Z1593" s="50">
        <v>4.5063330950187226E-2</v>
      </c>
      <c r="AA1593" s="50">
        <v>7.2330414093708745E-2</v>
      </c>
      <c r="AB1593" s="50">
        <v>8.3256033243725401E-3</v>
      </c>
      <c r="AC1593" s="50">
        <v>5.0600853833256722E-2</v>
      </c>
      <c r="AD1593" s="50">
        <v>3.1995141655673069E-2</v>
      </c>
      <c r="AE1593" s="50">
        <v>7.4611412842886957E-2</v>
      </c>
      <c r="AF1593" s="50">
        <v>2.1388933574557907E-2</v>
      </c>
      <c r="AG1593" s="50">
        <v>3.5443627483630426E-2</v>
      </c>
      <c r="AH1593" s="50">
        <v>0.15376516979873794</v>
      </c>
      <c r="AI1593" s="50">
        <v>3.4876208178547446E-2</v>
      </c>
      <c r="AJ1593" s="50">
        <v>3.1054201718815965E-2</v>
      </c>
      <c r="AK1593" s="50">
        <v>8.9051053720963072E-2</v>
      </c>
      <c r="AL1593" s="50">
        <v>8.7100690198835359E-2</v>
      </c>
      <c r="AM1593" s="50">
        <v>8.9387084967141567E-2</v>
      </c>
      <c r="AN1593" s="50">
        <v>2.0944742458044608E-2</v>
      </c>
      <c r="AO1593" s="50">
        <v>1.6364723139042626E-2</v>
      </c>
      <c r="AP1593" s="50">
        <v>1.4899195754442388E-2</v>
      </c>
      <c r="AQ1593" s="50">
        <v>1.3856581359712725E-2</v>
      </c>
      <c r="AR1593" s="50">
        <v>2.469001758384436E-2</v>
      </c>
      <c r="AS1593" s="50">
        <v>0.20394789351615109</v>
      </c>
      <c r="AT1593" s="50">
        <v>2.9780373802613631E-2</v>
      </c>
      <c r="AU1593" s="50">
        <v>59.251541657340425</v>
      </c>
      <c r="AV1593" s="50">
        <v>6.5016694138651625E-3</v>
      </c>
      <c r="AW1593" s="50">
        <v>0.40424585540190866</v>
      </c>
      <c r="AX1593" s="50">
        <v>9.8936526558655535E-2</v>
      </c>
      <c r="AY1593" s="50">
        <v>2.2519968554470679E-2</v>
      </c>
      <c r="AZ1593" s="50">
        <v>8.3438663415179738E-3</v>
      </c>
      <c r="BA1593" s="50">
        <v>7.7733270274075228E-2</v>
      </c>
      <c r="BB1593" s="50">
        <v>2.1325659281981432E-3</v>
      </c>
      <c r="BC1593" s="50">
        <v>2.4386341030575857E-2</v>
      </c>
      <c r="BD1593" s="50">
        <v>2.1075725630327783E-2</v>
      </c>
      <c r="BE1593" s="50">
        <v>1.9884689011625011E-2</v>
      </c>
      <c r="BF1593" s="50">
        <v>1.1580950894919822E-2</v>
      </c>
      <c r="BG1593" s="50">
        <v>6.9583714636065927E-2</v>
      </c>
      <c r="BH1593" s="50">
        <v>1.6254706491968661E-2</v>
      </c>
      <c r="BI1593" s="50">
        <v>8.9652123579520099E-2</v>
      </c>
      <c r="BJ1593" s="50">
        <v>1.5679260480459586E-2</v>
      </c>
      <c r="BK1593" s="50">
        <v>3.6451403395371833E-2</v>
      </c>
      <c r="BL1593" s="50">
        <v>1.3335150188372781E-2</v>
      </c>
      <c r="BM1593" s="50">
        <v>2.4405676676009291E-2</v>
      </c>
      <c r="BN1593" s="50">
        <v>7.386657483004199E-4</v>
      </c>
      <c r="BO1593" s="50">
        <v>3.9880375671173619E-2</v>
      </c>
      <c r="BP1593" s="50">
        <v>2.9931972505000538E-3</v>
      </c>
      <c r="BQ1593" s="50">
        <v>4.8937676748664387E-2</v>
      </c>
      <c r="BR1593" s="50">
        <v>0.21493739397334857</v>
      </c>
      <c r="BS1593" s="50">
        <v>7.479344582803768E-2</v>
      </c>
      <c r="BT1593" s="50">
        <v>9.0657520767610054E-3</v>
      </c>
      <c r="BU1593" s="50">
        <v>9.7470232671758361E-2</v>
      </c>
      <c r="BV1593" s="50">
        <v>1.5390456182702958</v>
      </c>
      <c r="BW1593" s="50">
        <v>2.0750702679364182E-2</v>
      </c>
      <c r="BX1593" s="50">
        <v>1.9400536867505227E-2</v>
      </c>
      <c r="BY1593" s="50">
        <v>8.4958797608727116E-3</v>
      </c>
      <c r="BZ1593" s="50">
        <v>1.4425558600833041E-2</v>
      </c>
      <c r="CA1593" s="50">
        <v>1.27761015954797E-2</v>
      </c>
      <c r="CB1593" s="50">
        <v>2.7874206450909548E-2</v>
      </c>
      <c r="CC1593" s="50">
        <v>1.5749888375216976E-2</v>
      </c>
      <c r="CD1593" s="50">
        <v>1.4093007175090738E-2</v>
      </c>
      <c r="CE1593" s="50">
        <v>8.2415839055414941E-2</v>
      </c>
      <c r="CF1593" s="50">
        <v>3.6997611875260517E-2</v>
      </c>
      <c r="CG1593" s="50">
        <v>3.5891377478389323E-2</v>
      </c>
      <c r="CH1593" s="50">
        <v>2.756360931862455E-2</v>
      </c>
      <c r="CI1593" s="50">
        <v>3.8654839578476478E-2</v>
      </c>
      <c r="CJ1593" s="50">
        <v>2.8316472629053846E-2</v>
      </c>
      <c r="CK1593" s="50">
        <v>5.7057394985859988E-2</v>
      </c>
      <c r="CL1593" s="50">
        <v>9.4771261939949475E-3</v>
      </c>
      <c r="CM1593" s="50">
        <v>2.6144851964686803E-2</v>
      </c>
      <c r="CN1593" s="50">
        <v>1.6381173225028481E-2</v>
      </c>
      <c r="CO1593" s="50">
        <v>1.979962857806488E-2</v>
      </c>
      <c r="CP1593" s="50">
        <v>0.23842612748004924</v>
      </c>
      <c r="CQ1593" s="50">
        <v>0.31335516143538328</v>
      </c>
      <c r="CR1593" s="50">
        <v>4.4413970869765639E-2</v>
      </c>
      <c r="CS1593" s="50">
        <v>0.10642674276963839</v>
      </c>
      <c r="CT1593" s="50">
        <v>1.9044932617627026E-2</v>
      </c>
      <c r="CU1593" s="50">
        <v>8.0636178675267053E-3</v>
      </c>
      <c r="CV1593" s="50">
        <v>0.10095159688339862</v>
      </c>
      <c r="CW1593" s="50">
        <v>1.4626640146397526E-2</v>
      </c>
      <c r="CX1593" s="50">
        <v>3.0814849411995349E-2</v>
      </c>
      <c r="CY1593" s="50">
        <v>8.4539089357520913E-2</v>
      </c>
      <c r="CZ1593" s="50">
        <v>8.536848645701603E-2</v>
      </c>
      <c r="DA1593" s="50">
        <v>3.647826120478713E-2</v>
      </c>
      <c r="DB1593" s="50">
        <v>5.0150472458861867E-2</v>
      </c>
      <c r="DC1593" s="50">
        <v>2.4744471489094921E-2</v>
      </c>
      <c r="DD1593" s="50">
        <v>3.1997337876713207E-3</v>
      </c>
      <c r="DE1593" s="50">
        <v>4.9212629515008793E-2</v>
      </c>
      <c r="DF1593" s="50">
        <v>2.0092612674736107E-2</v>
      </c>
      <c r="DG1593" s="50">
        <v>4.7806674524904925E-2</v>
      </c>
      <c r="DH1593" s="50">
        <v>2.2285287316448035E-2</v>
      </c>
      <c r="DI1593" s="50">
        <v>0.66200030567090318</v>
      </c>
      <c r="DJ1593" s="50">
        <v>0.10546918139142107</v>
      </c>
    </row>
    <row r="1594" spans="13:114" x14ac:dyDescent="0.2">
      <c r="M1594" s="49" t="s">
        <v>169</v>
      </c>
      <c r="N1594" s="50">
        <v>1.1961313222292693E-3</v>
      </c>
      <c r="O1594" s="50">
        <v>2.0222293802267073E-3</v>
      </c>
      <c r="P1594" s="50">
        <v>7.8077810510975845E-4</v>
      </c>
      <c r="Q1594" s="50">
        <v>9.7714221359234505E-4</v>
      </c>
      <c r="R1594" s="50">
        <v>2.7786462772946378E-3</v>
      </c>
      <c r="S1594" s="50">
        <v>1.4731843799993473E-3</v>
      </c>
      <c r="T1594" s="50">
        <v>7.1210649696524259E-3</v>
      </c>
      <c r="U1594" s="69">
        <v>1.7359786851747531E-3</v>
      </c>
      <c r="V1594" s="50">
        <v>8.7114628782393997E-4</v>
      </c>
      <c r="W1594" s="50">
        <v>1.3979720137909247E-3</v>
      </c>
      <c r="X1594" s="50">
        <v>3.1088832664571448E-3</v>
      </c>
      <c r="Y1594" s="50">
        <v>1.1129802371614792E-2</v>
      </c>
      <c r="Z1594" s="50">
        <v>3.2190848213628849E-3</v>
      </c>
      <c r="AA1594" s="50">
        <v>1.2939572242077152E-2</v>
      </c>
      <c r="AB1594" s="50">
        <v>3.9314963752638326E-3</v>
      </c>
      <c r="AC1594" s="50">
        <v>2.3923087873197947E-2</v>
      </c>
      <c r="AD1594" s="50">
        <v>4.1353588880581917E-3</v>
      </c>
      <c r="AE1594" s="50">
        <v>1.9460566918502394E-2</v>
      </c>
      <c r="AF1594" s="50">
        <v>8.5318887267840377E-4</v>
      </c>
      <c r="AG1594" s="50">
        <v>2.0709623907311979E-2</v>
      </c>
      <c r="AH1594" s="50">
        <v>3.6145288900688327E-2</v>
      </c>
      <c r="AI1594" s="50">
        <v>1.2333591665354769E-2</v>
      </c>
      <c r="AJ1594" s="50">
        <v>5.7887726322118291E-3</v>
      </c>
      <c r="AK1594" s="50">
        <v>2.6622236380117719E-2</v>
      </c>
      <c r="AL1594" s="50">
        <v>1.4403967960547485E-2</v>
      </c>
      <c r="AM1594" s="50">
        <v>1.7374728755011244E-2</v>
      </c>
      <c r="AN1594" s="50">
        <v>4.1386806947760341E-3</v>
      </c>
      <c r="AO1594" s="50">
        <v>7.3499665906824095E-3</v>
      </c>
      <c r="AP1594" s="50">
        <v>4.4972347892596482E-3</v>
      </c>
      <c r="AQ1594" s="50">
        <v>6.9181923031126635E-3</v>
      </c>
      <c r="AR1594" s="50">
        <v>4.5071315889840032E-3</v>
      </c>
      <c r="AS1594" s="50">
        <v>1.0198436436463938E-2</v>
      </c>
      <c r="AT1594" s="50">
        <v>6.8972894173943197E-3</v>
      </c>
      <c r="AU1594" s="50">
        <v>1.1652078690542285E-2</v>
      </c>
      <c r="AV1594" s="50">
        <v>2.2012724687068128</v>
      </c>
      <c r="AW1594" s="50">
        <v>0.4725119369766505</v>
      </c>
      <c r="AX1594" s="50">
        <v>0.53927123289655277</v>
      </c>
      <c r="AY1594" s="50">
        <v>5.5431895713206246E-2</v>
      </c>
      <c r="AZ1594" s="50">
        <v>1.8331245003362175E-3</v>
      </c>
      <c r="BA1594" s="50">
        <v>2.5171799463432889E-3</v>
      </c>
      <c r="BB1594" s="50">
        <v>8.3705466376838276E-4</v>
      </c>
      <c r="BC1594" s="50">
        <v>2.0258082049333746E-2</v>
      </c>
      <c r="BD1594" s="50">
        <v>1.0336847044300726E-2</v>
      </c>
      <c r="BE1594" s="50">
        <v>1.2781789779630072E-2</v>
      </c>
      <c r="BF1594" s="50">
        <v>1.9617494419074846E-3</v>
      </c>
      <c r="BG1594" s="50">
        <v>1.167423873580122E-2</v>
      </c>
      <c r="BH1594" s="50">
        <v>1.1190199626131381E-2</v>
      </c>
      <c r="BI1594" s="50">
        <v>1.1096522074000994E-2</v>
      </c>
      <c r="BJ1594" s="50">
        <v>2.623973360254322E-3</v>
      </c>
      <c r="BK1594" s="50">
        <v>1.9356077532738177E-3</v>
      </c>
      <c r="BL1594" s="50">
        <v>4.6439072512431271E-3</v>
      </c>
      <c r="BM1594" s="50">
        <v>4.5875072553642907E-3</v>
      </c>
      <c r="BN1594" s="50">
        <v>5.0292179768463192E-4</v>
      </c>
      <c r="BO1594" s="50">
        <v>5.1993322385153187E-3</v>
      </c>
      <c r="BP1594" s="50">
        <v>1.0868758739745589E-3</v>
      </c>
      <c r="BQ1594" s="50">
        <v>2.4244641834520078E-3</v>
      </c>
      <c r="BR1594" s="50">
        <v>5.1721563431247151E-3</v>
      </c>
      <c r="BS1594" s="50">
        <v>8.7049404060015149E-3</v>
      </c>
      <c r="BT1594" s="50">
        <v>2.8257636601183001E-3</v>
      </c>
      <c r="BU1594" s="50">
        <v>6.4034771750237657E-3</v>
      </c>
      <c r="BV1594" s="50">
        <v>5.1706749411067109E-3</v>
      </c>
      <c r="BW1594" s="50">
        <v>1.7159704449343081E-2</v>
      </c>
      <c r="BX1594" s="50">
        <v>6.3168531123808562E-3</v>
      </c>
      <c r="BY1594" s="50">
        <v>3.2307631237401958E-3</v>
      </c>
      <c r="BZ1594" s="50">
        <v>5.1068083452912002E-3</v>
      </c>
      <c r="CA1594" s="50">
        <v>5.465115747866232E-3</v>
      </c>
      <c r="CB1594" s="50">
        <v>7.8283682638020172E-3</v>
      </c>
      <c r="CC1594" s="50">
        <v>7.9579027689339089E-3</v>
      </c>
      <c r="CD1594" s="50">
        <v>6.452546640207244E-3</v>
      </c>
      <c r="CE1594" s="50">
        <v>1.3043020055277924E-2</v>
      </c>
      <c r="CF1594" s="50">
        <v>9.1733191334645251E-3</v>
      </c>
      <c r="CG1594" s="50">
        <v>1.4954929277255998E-2</v>
      </c>
      <c r="CH1594" s="50">
        <v>0.25673145948919596</v>
      </c>
      <c r="CI1594" s="50">
        <v>1.3308132914493297E-2</v>
      </c>
      <c r="CJ1594" s="50">
        <v>9.1317302091218806E-3</v>
      </c>
      <c r="CK1594" s="50">
        <v>8.0546014482107495E-3</v>
      </c>
      <c r="CL1594" s="50">
        <v>3.6626156656304858E-3</v>
      </c>
      <c r="CM1594" s="50">
        <v>9.9074082585798116E-3</v>
      </c>
      <c r="CN1594" s="50">
        <v>1.0723257952156702E-2</v>
      </c>
      <c r="CO1594" s="50">
        <v>1.6891664258949037E-2</v>
      </c>
      <c r="CP1594" s="50">
        <v>2.0539191431391556E-2</v>
      </c>
      <c r="CQ1594" s="50">
        <v>6.1234024191074855E-4</v>
      </c>
      <c r="CR1594" s="50">
        <v>1.4567865602745683E-2</v>
      </c>
      <c r="CS1594" s="50">
        <v>0.10876296200265435</v>
      </c>
      <c r="CT1594" s="50">
        <v>5.1388189114585136E-3</v>
      </c>
      <c r="CU1594" s="50">
        <v>2.7205610509414987E-3</v>
      </c>
      <c r="CV1594" s="50">
        <v>3.9520249380049239E-3</v>
      </c>
      <c r="CW1594" s="50">
        <v>9.2537924912401547E-3</v>
      </c>
      <c r="CX1594" s="50">
        <v>2.5869990006737096E-2</v>
      </c>
      <c r="CY1594" s="50">
        <v>1.24939668177177E-2</v>
      </c>
      <c r="CZ1594" s="50">
        <v>6.5343127299582436E-3</v>
      </c>
      <c r="DA1594" s="50">
        <v>2.8308387123248176E-2</v>
      </c>
      <c r="DB1594" s="50">
        <v>1.153855931081574E-2</v>
      </c>
      <c r="DC1594" s="50">
        <v>2.6253861164467675E-2</v>
      </c>
      <c r="DD1594" s="50">
        <v>1.2825217066219795E-3</v>
      </c>
      <c r="DE1594" s="50">
        <v>6.9275448848935125E-3</v>
      </c>
      <c r="DF1594" s="50">
        <v>3.1029046638564274E-3</v>
      </c>
      <c r="DG1594" s="50">
        <v>3.301786664530236E-2</v>
      </c>
      <c r="DH1594" s="50">
        <v>9.4711729949662066E-3</v>
      </c>
      <c r="DI1594" s="50">
        <v>6.854330432908215E-3</v>
      </c>
      <c r="DJ1594" s="50">
        <v>7.070622816141286E-3</v>
      </c>
    </row>
    <row r="1595" spans="13:114" x14ac:dyDescent="0.2">
      <c r="M1595" s="49" t="s">
        <v>170</v>
      </c>
      <c r="N1595" s="50">
        <v>1.4747578780174833E-2</v>
      </c>
      <c r="O1595" s="50">
        <v>1.7453738127950931E-2</v>
      </c>
      <c r="P1595" s="50">
        <v>6.5033041480837949E-3</v>
      </c>
      <c r="Q1595" s="50">
        <v>1.0252686040898127E-2</v>
      </c>
      <c r="R1595" s="50">
        <v>1.6738199965268593E-2</v>
      </c>
      <c r="S1595" s="50">
        <v>9.60462096104139E-3</v>
      </c>
      <c r="T1595" s="50">
        <v>4.5678214897632421E-2</v>
      </c>
      <c r="U1595" s="69">
        <v>1.4020168555469234E-2</v>
      </c>
      <c r="V1595" s="50">
        <v>6.6020947676439391E-3</v>
      </c>
      <c r="W1595" s="50">
        <v>9.7868419039987518E-3</v>
      </c>
      <c r="X1595" s="50">
        <v>2.6922459879225469E-2</v>
      </c>
      <c r="Y1595" s="50">
        <v>0.12712393148562481</v>
      </c>
      <c r="Z1595" s="50">
        <v>2.1634778837054974E-2</v>
      </c>
      <c r="AA1595" s="50">
        <v>0.1746382839432796</v>
      </c>
      <c r="AB1595" s="50">
        <v>4.8914764925815001E-2</v>
      </c>
      <c r="AC1595" s="50">
        <v>0.37878677496908331</v>
      </c>
      <c r="AD1595" s="50">
        <v>4.0320419974557049E-2</v>
      </c>
      <c r="AE1595" s="50">
        <v>0.27968892774519494</v>
      </c>
      <c r="AF1595" s="50">
        <v>1.06591046519116E-2</v>
      </c>
      <c r="AG1595" s="50">
        <v>0.4499899944306488</v>
      </c>
      <c r="AH1595" s="50">
        <v>0.37427044005987553</v>
      </c>
      <c r="AI1595" s="50">
        <v>0.20529915405403976</v>
      </c>
      <c r="AJ1595" s="50">
        <v>5.1369335859411829E-2</v>
      </c>
      <c r="AK1595" s="50">
        <v>0.30483591600063425</v>
      </c>
      <c r="AL1595" s="50">
        <v>0.20416812118849972</v>
      </c>
      <c r="AM1595" s="50">
        <v>0.25219306309745049</v>
      </c>
      <c r="AN1595" s="50">
        <v>4.5146865840262236E-2</v>
      </c>
      <c r="AO1595" s="50">
        <v>3.6955655506817467E-2</v>
      </c>
      <c r="AP1595" s="50">
        <v>4.178129886374559E-2</v>
      </c>
      <c r="AQ1595" s="50">
        <v>4.9238228084408552E-2</v>
      </c>
      <c r="AR1595" s="50">
        <v>2.7504686920898969E-2</v>
      </c>
      <c r="AS1595" s="50">
        <v>0.1093534660608685</v>
      </c>
      <c r="AT1595" s="50">
        <v>2.7176138301817185E-2</v>
      </c>
      <c r="AU1595" s="50">
        <v>5.4571614026298162E-2</v>
      </c>
      <c r="AV1595" s="50">
        <v>5.8654130767582156E-2</v>
      </c>
      <c r="AW1595" s="50">
        <v>11.532619025061045</v>
      </c>
      <c r="AX1595" s="50">
        <v>1.1507714395114013</v>
      </c>
      <c r="AY1595" s="50">
        <v>0.40532748988117107</v>
      </c>
      <c r="AZ1595" s="50">
        <v>1.231193387435423E-2</v>
      </c>
      <c r="BA1595" s="50">
        <v>2.3557381411658963E-2</v>
      </c>
      <c r="BB1595" s="50">
        <v>1.2241969462554765E-2</v>
      </c>
      <c r="BC1595" s="50">
        <v>0.13097904617019682</v>
      </c>
      <c r="BD1595" s="50">
        <v>6.6850880116607794E-2</v>
      </c>
      <c r="BE1595" s="50">
        <v>9.7942363634079169E-2</v>
      </c>
      <c r="BF1595" s="50">
        <v>1.2274527769380884E-2</v>
      </c>
      <c r="BG1595" s="50">
        <v>9.0310087251634821E-2</v>
      </c>
      <c r="BH1595" s="50">
        <v>9.253844255985498E-2</v>
      </c>
      <c r="BI1595" s="50">
        <v>0.16295395889919026</v>
      </c>
      <c r="BJ1595" s="50">
        <v>1.5948296545182941E-2</v>
      </c>
      <c r="BK1595" s="50">
        <v>1.640887541357805E-2</v>
      </c>
      <c r="BL1595" s="50">
        <v>3.9399053980400611E-2</v>
      </c>
      <c r="BM1595" s="50">
        <v>3.5054572942049632E-2</v>
      </c>
      <c r="BN1595" s="50">
        <v>3.3061924277578126E-3</v>
      </c>
      <c r="BO1595" s="50">
        <v>1.7508100645236647E-2</v>
      </c>
      <c r="BP1595" s="50">
        <v>6.1227306420946004E-3</v>
      </c>
      <c r="BQ1595" s="50">
        <v>2.1403799731791587E-2</v>
      </c>
      <c r="BR1595" s="50">
        <v>3.5287912188127199E-2</v>
      </c>
      <c r="BS1595" s="50">
        <v>0.11303786931080724</v>
      </c>
      <c r="BT1595" s="50">
        <v>2.1130289065135758E-2</v>
      </c>
      <c r="BU1595" s="50">
        <v>8.8480724703869917E-2</v>
      </c>
      <c r="BV1595" s="50">
        <v>4.9636940533411472E-2</v>
      </c>
      <c r="BW1595" s="50">
        <v>0.10583500777028806</v>
      </c>
      <c r="BX1595" s="50">
        <v>4.096123991697502E-2</v>
      </c>
      <c r="BY1595" s="50">
        <v>2.1297071116488389E-2</v>
      </c>
      <c r="BZ1595" s="50">
        <v>3.0909197119975834E-2</v>
      </c>
      <c r="CA1595" s="50">
        <v>3.9049735393631171E-2</v>
      </c>
      <c r="CB1595" s="50">
        <v>5.1017746500416891E-2</v>
      </c>
      <c r="CC1595" s="50">
        <v>5.840830957494135E-2</v>
      </c>
      <c r="CD1595" s="50">
        <v>6.3073814906457817E-2</v>
      </c>
      <c r="CE1595" s="50">
        <v>0.14557907113954116</v>
      </c>
      <c r="CF1595" s="50">
        <v>8.1087739296307332E-2</v>
      </c>
      <c r="CG1595" s="50">
        <v>0.12688725286524072</v>
      </c>
      <c r="CH1595" s="50">
        <v>0.20554169535199068</v>
      </c>
      <c r="CI1595" s="50">
        <v>7.1444809280174618E-2</v>
      </c>
      <c r="CJ1595" s="50">
        <v>5.165452695504915E-2</v>
      </c>
      <c r="CK1595" s="50">
        <v>9.0134013072332403E-2</v>
      </c>
      <c r="CL1595" s="50">
        <v>4.9049881652015723E-2</v>
      </c>
      <c r="CM1595" s="50">
        <v>6.5758365827199294E-2</v>
      </c>
      <c r="CN1595" s="50">
        <v>0.10088335209694309</v>
      </c>
      <c r="CO1595" s="50">
        <v>0.10476852329257173</v>
      </c>
      <c r="CP1595" s="50">
        <v>6.9141577652248834E-2</v>
      </c>
      <c r="CQ1595" s="50">
        <v>4.4308067012574365E-3</v>
      </c>
      <c r="CR1595" s="50">
        <v>0.13396453865025409</v>
      </c>
      <c r="CS1595" s="50">
        <v>0.26982408281606513</v>
      </c>
      <c r="CT1595" s="50">
        <v>4.5390694676229755E-2</v>
      </c>
      <c r="CU1595" s="50">
        <v>2.0032564564272458E-2</v>
      </c>
      <c r="CV1595" s="50">
        <v>2.3458077199764543E-2</v>
      </c>
      <c r="CW1595" s="50">
        <v>3.3783376017082457E-2</v>
      </c>
      <c r="CX1595" s="50">
        <v>0.13250242205261786</v>
      </c>
      <c r="CY1595" s="50">
        <v>5.9352050960062186E-2</v>
      </c>
      <c r="CZ1595" s="50">
        <v>4.7238800755106627E-2</v>
      </c>
      <c r="DA1595" s="50">
        <v>0.50079457116955162</v>
      </c>
      <c r="DB1595" s="50">
        <v>9.3035225647227993E-2</v>
      </c>
      <c r="DC1595" s="50">
        <v>0.18882585459358531</v>
      </c>
      <c r="DD1595" s="50">
        <v>1.8279334808280666E-2</v>
      </c>
      <c r="DE1595" s="50">
        <v>5.0938427067715855E-2</v>
      </c>
      <c r="DF1595" s="50">
        <v>2.7650323615027311E-2</v>
      </c>
      <c r="DG1595" s="50">
        <v>0.14153152734107496</v>
      </c>
      <c r="DH1595" s="50">
        <v>5.6963539747378361E-2</v>
      </c>
      <c r="DI1595" s="50">
        <v>5.1026061990262439E-2</v>
      </c>
      <c r="DJ1595" s="50">
        <v>7.3476301070998576E-2</v>
      </c>
    </row>
    <row r="1596" spans="13:114" x14ac:dyDescent="0.2">
      <c r="M1596" s="49" t="s">
        <v>171</v>
      </c>
      <c r="N1596" s="50">
        <v>3.6966530526403939E-2</v>
      </c>
      <c r="O1596" s="50">
        <v>7.6511382607112405E-2</v>
      </c>
      <c r="P1596" s="50">
        <v>2.8027631666173242E-2</v>
      </c>
      <c r="Q1596" s="50">
        <v>3.3860154835160805E-2</v>
      </c>
      <c r="R1596" s="50">
        <v>0.11055137262110966</v>
      </c>
      <c r="S1596" s="50">
        <v>4.9090871578327901E-2</v>
      </c>
      <c r="T1596" s="50">
        <v>0.20900009013567822</v>
      </c>
      <c r="U1596" s="69">
        <v>6.3123477898333086E-2</v>
      </c>
      <c r="V1596" s="50">
        <v>3.3665527564149346E-2</v>
      </c>
      <c r="W1596" s="50">
        <v>5.6893629304760773E-2</v>
      </c>
      <c r="X1596" s="50">
        <v>0.11970575279451233</v>
      </c>
      <c r="Y1596" s="50">
        <v>0.2391509802010415</v>
      </c>
      <c r="Z1596" s="50">
        <v>0.11257449911061669</v>
      </c>
      <c r="AA1596" s="50">
        <v>0.42305343571397114</v>
      </c>
      <c r="AB1596" s="50">
        <v>0.13278195721602903</v>
      </c>
      <c r="AC1596" s="50">
        <v>0.41354144068165094</v>
      </c>
      <c r="AD1596" s="50">
        <v>9.2728178614386494E-2</v>
      </c>
      <c r="AE1596" s="50">
        <v>0.41621713654210218</v>
      </c>
      <c r="AF1596" s="50">
        <v>2.6084223375791377E-2</v>
      </c>
      <c r="AG1596" s="50">
        <v>0.34802015839340389</v>
      </c>
      <c r="AH1596" s="50">
        <v>0.68150511073121778</v>
      </c>
      <c r="AI1596" s="50">
        <v>0.30372799352557411</v>
      </c>
      <c r="AJ1596" s="50">
        <v>0.22695302682847696</v>
      </c>
      <c r="AK1596" s="50">
        <v>0.82237504121597604</v>
      </c>
      <c r="AL1596" s="50">
        <v>0.40082959909732502</v>
      </c>
      <c r="AM1596" s="50">
        <v>0.46457727581496044</v>
      </c>
      <c r="AN1596" s="50">
        <v>0.14195809172487894</v>
      </c>
      <c r="AO1596" s="50">
        <v>0.14661780765221188</v>
      </c>
      <c r="AP1596" s="50">
        <v>0.14457282313073155</v>
      </c>
      <c r="AQ1596" s="50">
        <v>0.21621367665143412</v>
      </c>
      <c r="AR1596" s="50">
        <v>0.18295794495833523</v>
      </c>
      <c r="AS1596" s="50">
        <v>0.23167945605643303</v>
      </c>
      <c r="AT1596" s="50">
        <v>0.14857956964703201</v>
      </c>
      <c r="AU1596" s="50">
        <v>0.48565882941649757</v>
      </c>
      <c r="AV1596" s="50">
        <v>5.8761618356597892E-2</v>
      </c>
      <c r="AW1596" s="50">
        <v>6.4003238370003093</v>
      </c>
      <c r="AX1596" s="50">
        <v>31.996848692592202</v>
      </c>
      <c r="AY1596" s="50">
        <v>2.6878960170226716</v>
      </c>
      <c r="AZ1596" s="50">
        <v>6.0574667059636669E-2</v>
      </c>
      <c r="BA1596" s="50">
        <v>7.9795161918640431E-2</v>
      </c>
      <c r="BB1596" s="50">
        <v>2.2157909867260531E-2</v>
      </c>
      <c r="BC1596" s="50">
        <v>0.55870975827611458</v>
      </c>
      <c r="BD1596" s="50">
        <v>0.26623695975303385</v>
      </c>
      <c r="BE1596" s="50">
        <v>0.42087932807452944</v>
      </c>
      <c r="BF1596" s="50">
        <v>7.1192664215334822E-2</v>
      </c>
      <c r="BG1596" s="50">
        <v>0.27595870115657206</v>
      </c>
      <c r="BH1596" s="50">
        <v>0.35597488674654004</v>
      </c>
      <c r="BI1596" s="50">
        <v>0.23953457665444128</v>
      </c>
      <c r="BJ1596" s="50">
        <v>6.6454376301539081E-2</v>
      </c>
      <c r="BK1596" s="50">
        <v>7.164078164344663E-2</v>
      </c>
      <c r="BL1596" s="50">
        <v>0.16913303003275254</v>
      </c>
      <c r="BM1596" s="50">
        <v>0.12163184572879518</v>
      </c>
      <c r="BN1596" s="50">
        <v>2.2958452015070178E-2</v>
      </c>
      <c r="BO1596" s="50">
        <v>0.12861246573409044</v>
      </c>
      <c r="BP1596" s="50">
        <v>4.6163652610927516E-2</v>
      </c>
      <c r="BQ1596" s="50">
        <v>7.0457444091589799E-2</v>
      </c>
      <c r="BR1596" s="50">
        <v>0.15562263055302106</v>
      </c>
      <c r="BS1596" s="50">
        <v>0.12796867044065227</v>
      </c>
      <c r="BT1596" s="50">
        <v>0.10290298225587292</v>
      </c>
      <c r="BU1596" s="50">
        <v>0.18030643010472758</v>
      </c>
      <c r="BV1596" s="50">
        <v>0.16074912057112303</v>
      </c>
      <c r="BW1596" s="50">
        <v>0.76769948417402745</v>
      </c>
      <c r="BX1596" s="50">
        <v>0.273254321160737</v>
      </c>
      <c r="BY1596" s="50">
        <v>0.13496184453279492</v>
      </c>
      <c r="BZ1596" s="50">
        <v>0.19406076340079417</v>
      </c>
      <c r="CA1596" s="50">
        <v>0.19257039628208261</v>
      </c>
      <c r="CB1596" s="50">
        <v>0.34475979271403451</v>
      </c>
      <c r="CC1596" s="50">
        <v>0.33258952133705705</v>
      </c>
      <c r="CD1596" s="50">
        <v>0.23545397861678591</v>
      </c>
      <c r="CE1596" s="50">
        <v>0.37511510613835813</v>
      </c>
      <c r="CF1596" s="50">
        <v>0.24942393026926973</v>
      </c>
      <c r="CG1596" s="50">
        <v>0.56156781807939882</v>
      </c>
      <c r="CH1596" s="50">
        <v>4.7909036836571399</v>
      </c>
      <c r="CI1596" s="50">
        <v>0.521074674227756</v>
      </c>
      <c r="CJ1596" s="50">
        <v>0.35541498603081123</v>
      </c>
      <c r="CK1596" s="50">
        <v>0.26742414873717318</v>
      </c>
      <c r="CL1596" s="50">
        <v>0.10920311306847864</v>
      </c>
      <c r="CM1596" s="50">
        <v>0.44716854079205898</v>
      </c>
      <c r="CN1596" s="50">
        <v>0.4029414312214375</v>
      </c>
      <c r="CO1596" s="50">
        <v>0.74487525845740821</v>
      </c>
      <c r="CP1596" s="50">
        <v>1.0327948966834244</v>
      </c>
      <c r="CQ1596" s="50">
        <v>2.1790689833001711E-2</v>
      </c>
      <c r="CR1596" s="50">
        <v>0.47139806968018017</v>
      </c>
      <c r="CS1596" s="50">
        <v>4.7040469789963471</v>
      </c>
      <c r="CT1596" s="50">
        <v>0.19728426566803126</v>
      </c>
      <c r="CU1596" s="50">
        <v>0.10716835631314568</v>
      </c>
      <c r="CV1596" s="50">
        <v>0.12322390739610768</v>
      </c>
      <c r="CW1596" s="50">
        <v>0.41899748914402873</v>
      </c>
      <c r="CX1596" s="50">
        <v>1.3210299549982516</v>
      </c>
      <c r="CY1596" s="50">
        <v>0.60003631552581593</v>
      </c>
      <c r="CZ1596" s="50">
        <v>0.24435700205567154</v>
      </c>
      <c r="DA1596" s="50">
        <v>0.68255880743899611</v>
      </c>
      <c r="DB1596" s="50">
        <v>0.4863707728748235</v>
      </c>
      <c r="DC1596" s="50">
        <v>0.79708763369735103</v>
      </c>
      <c r="DD1596" s="50">
        <v>3.4438497536285494E-2</v>
      </c>
      <c r="DE1596" s="50">
        <v>0.22839242286902675</v>
      </c>
      <c r="DF1596" s="50">
        <v>0.10051022291497255</v>
      </c>
      <c r="DG1596" s="50">
        <v>1.5806047765719458</v>
      </c>
      <c r="DH1596" s="50">
        <v>0.43485101974220558</v>
      </c>
      <c r="DI1596" s="50">
        <v>0.29802942913597902</v>
      </c>
      <c r="DJ1596" s="50">
        <v>0.23236216914170302</v>
      </c>
    </row>
    <row r="1597" spans="13:114" x14ac:dyDescent="0.2">
      <c r="M1597" s="49" t="s">
        <v>172</v>
      </c>
      <c r="N1597" s="50">
        <v>4.099615269065945E-4</v>
      </c>
      <c r="O1597" s="50">
        <v>8.8072731531613918E-4</v>
      </c>
      <c r="P1597" s="50">
        <v>4.6702941988834305E-4</v>
      </c>
      <c r="Q1597" s="50">
        <v>3.5284010054161441E-4</v>
      </c>
      <c r="R1597" s="50">
        <v>1.8173986256119952E-3</v>
      </c>
      <c r="S1597" s="50">
        <v>1.5018128909665069E-3</v>
      </c>
      <c r="T1597" s="50">
        <v>8.7659383626235605E-3</v>
      </c>
      <c r="U1597" s="69">
        <v>1.6553513576788735E-3</v>
      </c>
      <c r="V1597" s="50">
        <v>8.644700429036561E-4</v>
      </c>
      <c r="W1597" s="50">
        <v>2.7454321385097851E-3</v>
      </c>
      <c r="X1597" s="50">
        <v>1.2126400625884887E-3</v>
      </c>
      <c r="Y1597" s="50">
        <v>3.0251293939407443E-3</v>
      </c>
      <c r="Z1597" s="50">
        <v>2.3272102162876607E-3</v>
      </c>
      <c r="AA1597" s="50">
        <v>2.7926773191615599E-3</v>
      </c>
      <c r="AB1597" s="50">
        <v>7.7550710824516916E-4</v>
      </c>
      <c r="AC1597" s="50">
        <v>2.8542933208345654E-3</v>
      </c>
      <c r="AD1597" s="50">
        <v>8.9797643639630265E-4</v>
      </c>
      <c r="AE1597" s="50">
        <v>2.7949469457596186E-3</v>
      </c>
      <c r="AF1597" s="50">
        <v>1.827855449755529E-3</v>
      </c>
      <c r="AG1597" s="50">
        <v>2.6049178198292743E-3</v>
      </c>
      <c r="AH1597" s="50">
        <v>4.9502314264971599E-3</v>
      </c>
      <c r="AI1597" s="50">
        <v>2.5439245479333093E-3</v>
      </c>
      <c r="AJ1597" s="50">
        <v>1.5113489042227653E-3</v>
      </c>
      <c r="AK1597" s="50">
        <v>4.0964353629142124E-3</v>
      </c>
      <c r="AL1597" s="50">
        <v>6.5926240852801875E-3</v>
      </c>
      <c r="AM1597" s="50">
        <v>4.8608888933814537E-3</v>
      </c>
      <c r="AN1597" s="50">
        <v>1.9010568094956037E-3</v>
      </c>
      <c r="AO1597" s="50">
        <v>2.5201436535998768E-3</v>
      </c>
      <c r="AP1597" s="50">
        <v>2.5772358204346896E-3</v>
      </c>
      <c r="AQ1597" s="50">
        <v>2.7529017587491489E-3</v>
      </c>
      <c r="AR1597" s="50">
        <v>2.4654610332824037E-3</v>
      </c>
      <c r="AS1597" s="50">
        <v>2.7786562305404218E-3</v>
      </c>
      <c r="AT1597" s="50">
        <v>1.7875322283677352E-3</v>
      </c>
      <c r="AU1597" s="50">
        <v>2.8909757813710599E-3</v>
      </c>
      <c r="AV1597" s="50">
        <v>5.7732072377452977E-4</v>
      </c>
      <c r="AW1597" s="50">
        <v>6.5420650023071776E-3</v>
      </c>
      <c r="AX1597" s="50">
        <v>1.9380542658395509E-2</v>
      </c>
      <c r="AY1597" s="50">
        <v>60.59759285306847</v>
      </c>
      <c r="AZ1597" s="50">
        <v>1.8319314451544189E-3</v>
      </c>
      <c r="BA1597" s="50">
        <v>2.9175428287692975E-3</v>
      </c>
      <c r="BB1597" s="50">
        <v>5.1338504523621797E-4</v>
      </c>
      <c r="BC1597" s="50">
        <v>3.8264112821141398E-3</v>
      </c>
      <c r="BD1597" s="50">
        <v>3.0550316647046816E-3</v>
      </c>
      <c r="BE1597" s="50">
        <v>4.956073078659278E-3</v>
      </c>
      <c r="BF1597" s="50">
        <v>3.4018934201899497E-3</v>
      </c>
      <c r="BG1597" s="50">
        <v>3.9411802154344124E-3</v>
      </c>
      <c r="BH1597" s="50">
        <v>2.9521888606416215E-3</v>
      </c>
      <c r="BI1597" s="50">
        <v>1.3450704708219198E-2</v>
      </c>
      <c r="BJ1597" s="50">
        <v>1.3408130348316713E-3</v>
      </c>
      <c r="BK1597" s="50">
        <v>1.6871708176420936E-3</v>
      </c>
      <c r="BL1597" s="50">
        <v>8.6763745482371802E-3</v>
      </c>
      <c r="BM1597" s="50">
        <v>5.9217922617199959E-3</v>
      </c>
      <c r="BN1597" s="50">
        <v>1.6049419326193544E-4</v>
      </c>
      <c r="BO1597" s="50">
        <v>1.577121000208534E-3</v>
      </c>
      <c r="BP1597" s="50">
        <v>1.4288741397216014E-3</v>
      </c>
      <c r="BQ1597" s="50">
        <v>1.2827609548353731E-3</v>
      </c>
      <c r="BR1597" s="50">
        <v>2.369929264105829E-3</v>
      </c>
      <c r="BS1597" s="50">
        <v>1.0652195210716811E-3</v>
      </c>
      <c r="BT1597" s="50">
        <v>3.489344920502136E-3</v>
      </c>
      <c r="BU1597" s="50">
        <v>4.0860451882529505E-3</v>
      </c>
      <c r="BV1597" s="50">
        <v>3.9147178008995696E-3</v>
      </c>
      <c r="BW1597" s="50">
        <v>5.3644970725228299E-3</v>
      </c>
      <c r="BX1597" s="50">
        <v>6.1855757766211246E-3</v>
      </c>
      <c r="BY1597" s="50">
        <v>2.8812354088630417E-3</v>
      </c>
      <c r="BZ1597" s="50">
        <v>6.0059192388431347E-3</v>
      </c>
      <c r="CA1597" s="50">
        <v>5.4237564366815772E-3</v>
      </c>
      <c r="CB1597" s="50">
        <v>6.1450814009399914E-3</v>
      </c>
      <c r="CC1597" s="50">
        <v>1.0266864197425564E-2</v>
      </c>
      <c r="CD1597" s="50">
        <v>5.1007514150223244E-3</v>
      </c>
      <c r="CE1597" s="50">
        <v>4.964573725749365E-3</v>
      </c>
      <c r="CF1597" s="50">
        <v>2.3364428058491224E-3</v>
      </c>
      <c r="CG1597" s="50">
        <v>2.4273934308292989E-2</v>
      </c>
      <c r="CH1597" s="50">
        <v>6.6376938552820354E-3</v>
      </c>
      <c r="CI1597" s="50">
        <v>1.5573715926013349E-2</v>
      </c>
      <c r="CJ1597" s="50">
        <v>7.5881386592526103E-3</v>
      </c>
      <c r="CK1597" s="50">
        <v>5.3678551297566615E-2</v>
      </c>
      <c r="CL1597" s="50">
        <v>6.5441485051293061E-3</v>
      </c>
      <c r="CM1597" s="50">
        <v>7.6060276983337437E-3</v>
      </c>
      <c r="CN1597" s="50">
        <v>3.9563065365967104E-3</v>
      </c>
      <c r="CO1597" s="50">
        <v>4.4496808467393151E-3</v>
      </c>
      <c r="CP1597" s="50">
        <v>5.881003503653599E-3</v>
      </c>
      <c r="CQ1597" s="50">
        <v>3.9433765359821253E-4</v>
      </c>
      <c r="CR1597" s="50">
        <v>3.3121972030612193E-2</v>
      </c>
      <c r="CS1597" s="50">
        <v>9.1407829529093747E-3</v>
      </c>
      <c r="CT1597" s="50">
        <v>1.9797566192282873E-2</v>
      </c>
      <c r="CU1597" s="50">
        <v>5.2377999966801356E-3</v>
      </c>
      <c r="CV1597" s="50">
        <v>9.6000824483755007E-2</v>
      </c>
      <c r="CW1597" s="50">
        <v>7.0703235276408771E-3</v>
      </c>
      <c r="CX1597" s="50">
        <v>9.283069681489306E-2</v>
      </c>
      <c r="CY1597" s="50">
        <v>0.22939573857429266</v>
      </c>
      <c r="CZ1597" s="50">
        <v>3.2258937074761719E-3</v>
      </c>
      <c r="DA1597" s="50">
        <v>1.0192904460903193E-2</v>
      </c>
      <c r="DB1597" s="50">
        <v>3.975367241594985E-3</v>
      </c>
      <c r="DC1597" s="50">
        <v>5.7883414395385234E-3</v>
      </c>
      <c r="DD1597" s="50">
        <v>4.9599228911454589E-4</v>
      </c>
      <c r="DE1597" s="50">
        <v>1.0602726717050091E-2</v>
      </c>
      <c r="DF1597" s="50">
        <v>3.3689104561115757E-3</v>
      </c>
      <c r="DG1597" s="50">
        <v>1.122803706382308E-2</v>
      </c>
      <c r="DH1597" s="50">
        <v>5.2299259618268602E-3</v>
      </c>
      <c r="DI1597" s="50">
        <v>4.7972514245976086E-3</v>
      </c>
      <c r="DJ1597" s="50">
        <v>1.6786792555338764E-3</v>
      </c>
    </row>
    <row r="1598" spans="13:114" x14ac:dyDescent="0.2">
      <c r="M1598" s="49" t="s">
        <v>173</v>
      </c>
      <c r="N1598" s="50">
        <v>2.3200983890606943E-3</v>
      </c>
      <c r="O1598" s="50">
        <v>2.3738375038535372E-3</v>
      </c>
      <c r="P1598" s="50">
        <v>6.8930712949530765E-3</v>
      </c>
      <c r="Q1598" s="50">
        <v>1.8453604250372362E-3</v>
      </c>
      <c r="R1598" s="50">
        <v>5.3865622063041491E-2</v>
      </c>
      <c r="S1598" s="50">
        <v>3.4673555293325878E-3</v>
      </c>
      <c r="T1598" s="50">
        <v>5.1541518626249602E-3</v>
      </c>
      <c r="U1598" s="69">
        <v>1.820530166010477E-2</v>
      </c>
      <c r="V1598" s="50">
        <v>1.23742157803231E-2</v>
      </c>
      <c r="W1598" s="50">
        <v>9.6366809464333483E-3</v>
      </c>
      <c r="X1598" s="50">
        <v>6.1603409213503591E-3</v>
      </c>
      <c r="Y1598" s="50">
        <v>2.9902811870908368E-2</v>
      </c>
      <c r="Z1598" s="50">
        <v>4.6924854332814167E-2</v>
      </c>
      <c r="AA1598" s="50">
        <v>1.1212849551071514E-2</v>
      </c>
      <c r="AB1598" s="50">
        <v>4.8665032126517082E-3</v>
      </c>
      <c r="AC1598" s="50">
        <v>6.8299846019152163E-3</v>
      </c>
      <c r="AD1598" s="50">
        <v>3.0903038980129253E-3</v>
      </c>
      <c r="AE1598" s="50">
        <v>7.775161750923432E-3</v>
      </c>
      <c r="AF1598" s="50">
        <v>1.3192592990451109E-3</v>
      </c>
      <c r="AG1598" s="50">
        <v>1.1212383980827589E-2</v>
      </c>
      <c r="AH1598" s="50">
        <v>7.1384327506880145E-3</v>
      </c>
      <c r="AI1598" s="50">
        <v>3.9510556771853922E-3</v>
      </c>
      <c r="AJ1598" s="50">
        <v>6.1092308717760257E-3</v>
      </c>
      <c r="AK1598" s="50">
        <v>1.2708900547013685E-2</v>
      </c>
      <c r="AL1598" s="50">
        <v>4.8345956932518627E-3</v>
      </c>
      <c r="AM1598" s="50">
        <v>8.8491395014530863E-3</v>
      </c>
      <c r="AN1598" s="50">
        <v>5.8191847273883109E-3</v>
      </c>
      <c r="AO1598" s="50">
        <v>6.5171192639786558E-3</v>
      </c>
      <c r="AP1598" s="50">
        <v>4.2238803045768249E-3</v>
      </c>
      <c r="AQ1598" s="50">
        <v>4.7585354028276518E-3</v>
      </c>
      <c r="AR1598" s="50">
        <v>4.1112473096968551E-3</v>
      </c>
      <c r="AS1598" s="50">
        <v>3.3968677879853654E-3</v>
      </c>
      <c r="AT1598" s="50">
        <v>7.378242522032283E-3</v>
      </c>
      <c r="AU1598" s="50">
        <v>6.9409892318697663E-3</v>
      </c>
      <c r="AV1598" s="50">
        <v>2.031578862978313E-3</v>
      </c>
      <c r="AW1598" s="50">
        <v>7.8632936761746011E-3</v>
      </c>
      <c r="AX1598" s="50">
        <v>3.3967551312169457E-3</v>
      </c>
      <c r="AY1598" s="50">
        <v>1.2408485562834522E-3</v>
      </c>
      <c r="AZ1598" s="50">
        <v>0.33520245713444397</v>
      </c>
      <c r="BA1598" s="50">
        <v>4.7624719121455404E-3</v>
      </c>
      <c r="BB1598" s="50">
        <v>4.8762848588615888E-4</v>
      </c>
      <c r="BC1598" s="50">
        <v>4.2467098274735233E-3</v>
      </c>
      <c r="BD1598" s="50">
        <v>6.8553159489593797E-3</v>
      </c>
      <c r="BE1598" s="50">
        <v>3.3222621095208888E-3</v>
      </c>
      <c r="BF1598" s="50">
        <v>2.8997183841488953E-3</v>
      </c>
      <c r="BG1598" s="50">
        <v>4.8317859247440044E-3</v>
      </c>
      <c r="BH1598" s="50">
        <v>5.7609392207756743E-3</v>
      </c>
      <c r="BI1598" s="50">
        <v>1.66404998853436E-2</v>
      </c>
      <c r="BJ1598" s="50">
        <v>2.1150679258549528E-2</v>
      </c>
      <c r="BK1598" s="50">
        <v>1.273027913787466E-2</v>
      </c>
      <c r="BL1598" s="50">
        <v>9.3280678462091034E-3</v>
      </c>
      <c r="BM1598" s="50">
        <v>8.4597171563489827E-3</v>
      </c>
      <c r="BN1598" s="50">
        <v>2.4072380573102197E-4</v>
      </c>
      <c r="BO1598" s="50">
        <v>4.1615528738318079E-3</v>
      </c>
      <c r="BP1598" s="50">
        <v>1.9546183552727491E-3</v>
      </c>
      <c r="BQ1598" s="50">
        <v>1.752111159741202E-3</v>
      </c>
      <c r="BR1598" s="50">
        <v>4.741240185632674E-3</v>
      </c>
      <c r="BS1598" s="50">
        <v>7.9402715744065714E-3</v>
      </c>
      <c r="BT1598" s="50">
        <v>2.8831015727455927E-2</v>
      </c>
      <c r="BU1598" s="50">
        <v>1.1510987420835719E-2</v>
      </c>
      <c r="BV1598" s="50">
        <v>1.1175530718606854E-2</v>
      </c>
      <c r="BW1598" s="50">
        <v>8.3831827966220074E-3</v>
      </c>
      <c r="BX1598" s="50">
        <v>2.9660300301715278E-2</v>
      </c>
      <c r="BY1598" s="50">
        <v>7.7221265985095142E-2</v>
      </c>
      <c r="BZ1598" s="50">
        <v>4.8925896266871195E-2</v>
      </c>
      <c r="CA1598" s="50">
        <v>4.3371220134653402E-2</v>
      </c>
      <c r="CB1598" s="50">
        <v>4.6448481730842393E-2</v>
      </c>
      <c r="CC1598" s="50">
        <v>2.5968153900533978E-2</v>
      </c>
      <c r="CD1598" s="50">
        <v>3.9421567723592142E-2</v>
      </c>
      <c r="CE1598" s="50">
        <v>3.5880333966489706E-3</v>
      </c>
      <c r="CF1598" s="50">
        <v>5.381081204419322E-3</v>
      </c>
      <c r="CG1598" s="50">
        <v>3.1227266691257051E-3</v>
      </c>
      <c r="CH1598" s="50">
        <v>2.7465081926392959E-3</v>
      </c>
      <c r="CI1598" s="50">
        <v>3.4736640270842042E-3</v>
      </c>
      <c r="CJ1598" s="50">
        <v>3.9627327157607216E-3</v>
      </c>
      <c r="CK1598" s="50">
        <v>2.0131563241450011E-3</v>
      </c>
      <c r="CL1598" s="50">
        <v>7.493156302896606E-4</v>
      </c>
      <c r="CM1598" s="50">
        <v>2.2713344766195575E-3</v>
      </c>
      <c r="CN1598" s="50">
        <v>2.9806085315266474E-3</v>
      </c>
      <c r="CO1598" s="50">
        <v>1.6687648738164514E-3</v>
      </c>
      <c r="CP1598" s="50">
        <v>1.8063964347222882E-3</v>
      </c>
      <c r="CQ1598" s="50">
        <v>5.3210719557435053E-4</v>
      </c>
      <c r="CR1598" s="50">
        <v>5.0960203456635895E-3</v>
      </c>
      <c r="CS1598" s="50">
        <v>5.1161670348265345E-3</v>
      </c>
      <c r="CT1598" s="50">
        <v>1.6481319004293359E-2</v>
      </c>
      <c r="CU1598" s="50">
        <v>2.9150107092027412E-3</v>
      </c>
      <c r="CV1598" s="50">
        <v>2.3377059288832106E-3</v>
      </c>
      <c r="CW1598" s="50">
        <v>3.9750892351765486E-3</v>
      </c>
      <c r="CX1598" s="50">
        <v>3.746725069268278E-3</v>
      </c>
      <c r="CY1598" s="50">
        <v>6.1518863047405727E-3</v>
      </c>
      <c r="CZ1598" s="50">
        <v>2.2780139121030352E-3</v>
      </c>
      <c r="DA1598" s="50">
        <v>4.3051569185320717E-3</v>
      </c>
      <c r="DB1598" s="50">
        <v>1.0051627922762891E-2</v>
      </c>
      <c r="DC1598" s="50">
        <v>2.2210081481186398E-3</v>
      </c>
      <c r="DD1598" s="50">
        <v>1.7239758207613482E-3</v>
      </c>
      <c r="DE1598" s="50">
        <v>3.26945600457299E-3</v>
      </c>
      <c r="DF1598" s="50">
        <v>2.5387212743495794E-3</v>
      </c>
      <c r="DG1598" s="50">
        <v>8.4796750266254231E-3</v>
      </c>
      <c r="DH1598" s="50">
        <v>3.749206780722564E-3</v>
      </c>
      <c r="DI1598" s="50">
        <v>6.1550186007218455E-3</v>
      </c>
      <c r="DJ1598" s="50">
        <v>3.6549991698708001E-3</v>
      </c>
    </row>
    <row r="1599" spans="13:114" ht="22.5" x14ac:dyDescent="0.2">
      <c r="M1599" s="49" t="s">
        <v>174</v>
      </c>
      <c r="N1599" s="50">
        <v>7.741254603014518E-3</v>
      </c>
      <c r="O1599" s="50">
        <v>1.1474668744935482E-2</v>
      </c>
      <c r="P1599" s="50">
        <v>6.4604847470159021E-3</v>
      </c>
      <c r="Q1599" s="50">
        <v>5.2612957445549117E-3</v>
      </c>
      <c r="R1599" s="50">
        <v>1.2454998239289956E-2</v>
      </c>
      <c r="S1599" s="50">
        <v>5.5548429807969505E-3</v>
      </c>
      <c r="T1599" s="50">
        <v>9.7448767499421357E-3</v>
      </c>
      <c r="U1599" s="69">
        <v>5.3980885615215947E-2</v>
      </c>
      <c r="V1599" s="50">
        <v>2.4405156762328142E-2</v>
      </c>
      <c r="W1599" s="50">
        <v>3.4961483129817401E-3</v>
      </c>
      <c r="X1599" s="50">
        <v>1.5077307505291508E-2</v>
      </c>
      <c r="Y1599" s="50">
        <v>3.4598488290847954E-2</v>
      </c>
      <c r="Z1599" s="50">
        <v>2.089833328862481E-2</v>
      </c>
      <c r="AA1599" s="50">
        <v>3.0150987485243311E-2</v>
      </c>
      <c r="AB1599" s="50">
        <v>3.3493694079260602E-2</v>
      </c>
      <c r="AC1599" s="50">
        <v>3.8192273539131433E-2</v>
      </c>
      <c r="AD1599" s="50">
        <v>2.667409389732045E-2</v>
      </c>
      <c r="AE1599" s="50">
        <v>5.0487937111287323E-2</v>
      </c>
      <c r="AF1599" s="50">
        <v>2.4971802335770465E-2</v>
      </c>
      <c r="AG1599" s="50">
        <v>3.3684946185800139E-2</v>
      </c>
      <c r="AH1599" s="50">
        <v>0.12523294793828596</v>
      </c>
      <c r="AI1599" s="50">
        <v>6.649450059334458E-2</v>
      </c>
      <c r="AJ1599" s="50">
        <v>3.794696251549854E-2</v>
      </c>
      <c r="AK1599" s="50">
        <v>7.2867952612950884E-2</v>
      </c>
      <c r="AL1599" s="50">
        <v>3.135593308752789E-2</v>
      </c>
      <c r="AM1599" s="50">
        <v>0.38287735623054597</v>
      </c>
      <c r="AN1599" s="50">
        <v>0.14432927257681802</v>
      </c>
      <c r="AO1599" s="50">
        <v>0.17097468858476655</v>
      </c>
      <c r="AP1599" s="50">
        <v>0.22563665587854009</v>
      </c>
      <c r="AQ1599" s="50">
        <v>7.3324530578044889E-2</v>
      </c>
      <c r="AR1599" s="50">
        <v>0.14457714349876594</v>
      </c>
      <c r="AS1599" s="50">
        <v>0.16545600019036202</v>
      </c>
      <c r="AT1599" s="50">
        <v>1.4636535408749795E-2</v>
      </c>
      <c r="AU1599" s="50">
        <v>4.27054993912242E-2</v>
      </c>
      <c r="AV1599" s="50">
        <v>6.9543273580362039E-2</v>
      </c>
      <c r="AW1599" s="50">
        <v>0.11278199505285298</v>
      </c>
      <c r="AX1599" s="50">
        <v>9.9749565247445646E-2</v>
      </c>
      <c r="AY1599" s="50">
        <v>3.2597618570060403E-2</v>
      </c>
      <c r="AZ1599" s="50">
        <v>7.7056886953949556E-3</v>
      </c>
      <c r="BA1599" s="50">
        <v>2.6444194411194486</v>
      </c>
      <c r="BB1599" s="50">
        <v>2.1398026038417825E-2</v>
      </c>
      <c r="BC1599" s="50">
        <v>0.24228499180674562</v>
      </c>
      <c r="BD1599" s="50">
        <v>0.29616399980902375</v>
      </c>
      <c r="BE1599" s="50">
        <v>0.13190639136161131</v>
      </c>
      <c r="BF1599" s="50">
        <v>0.24330483280758086</v>
      </c>
      <c r="BG1599" s="50">
        <v>1.0701007145128041</v>
      </c>
      <c r="BH1599" s="50">
        <v>0.11606927537215134</v>
      </c>
      <c r="BI1599" s="50">
        <v>4.8944975717342368E-2</v>
      </c>
      <c r="BJ1599" s="50">
        <v>2.6360527913849258E-2</v>
      </c>
      <c r="BK1599" s="50">
        <v>3.7259643222100333E-2</v>
      </c>
      <c r="BL1599" s="50">
        <v>1.9219761713676373E-2</v>
      </c>
      <c r="BM1599" s="50">
        <v>2.4181997617784223E-2</v>
      </c>
      <c r="BN1599" s="50">
        <v>3.7970791448722072E-3</v>
      </c>
      <c r="BO1599" s="50">
        <v>4.6218848686422037E-2</v>
      </c>
      <c r="BP1599" s="50">
        <v>4.1163046479237514E-3</v>
      </c>
      <c r="BQ1599" s="50">
        <v>1.2955795389349968E-2</v>
      </c>
      <c r="BR1599" s="50">
        <v>0.32910941284095613</v>
      </c>
      <c r="BS1599" s="50">
        <v>6.5714623792318919E-2</v>
      </c>
      <c r="BT1599" s="50">
        <v>5.5743787967719284E-3</v>
      </c>
      <c r="BU1599" s="50">
        <v>3.7731423353803202E-2</v>
      </c>
      <c r="BV1599" s="50">
        <v>4.6651307404797338E-2</v>
      </c>
      <c r="BW1599" s="50">
        <v>2.5767154051711694E-2</v>
      </c>
      <c r="BX1599" s="50">
        <v>1.7043715256829153E-2</v>
      </c>
      <c r="BY1599" s="50">
        <v>1.4093293169357046E-2</v>
      </c>
      <c r="BZ1599" s="50">
        <v>7.597662143552569E-3</v>
      </c>
      <c r="CA1599" s="50">
        <v>6.3273049794849894E-3</v>
      </c>
      <c r="CB1599" s="50">
        <v>0.11350514715934269</v>
      </c>
      <c r="CC1599" s="50">
        <v>9.7629203175749329E-3</v>
      </c>
      <c r="CD1599" s="50">
        <v>8.205868680192064E-3</v>
      </c>
      <c r="CE1599" s="50">
        <v>3.425515471849315E-2</v>
      </c>
      <c r="CF1599" s="50">
        <v>3.0300252811748526E-2</v>
      </c>
      <c r="CG1599" s="50">
        <v>7.969300022785876E-3</v>
      </c>
      <c r="CH1599" s="50">
        <v>2.560725787231239E-2</v>
      </c>
      <c r="CI1599" s="50">
        <v>3.4335363659414045E-2</v>
      </c>
      <c r="CJ1599" s="50">
        <v>9.3610144348373666E-3</v>
      </c>
      <c r="CK1599" s="50">
        <v>6.9489988079690784E-3</v>
      </c>
      <c r="CL1599" s="50">
        <v>3.0955670408221998E-3</v>
      </c>
      <c r="CM1599" s="50">
        <v>5.969312920973583E-3</v>
      </c>
      <c r="CN1599" s="50">
        <v>6.792493758305913E-3</v>
      </c>
      <c r="CO1599" s="50">
        <v>7.1199962682923215E-3</v>
      </c>
      <c r="CP1599" s="50">
        <v>1.6998298699693663E-2</v>
      </c>
      <c r="CQ1599" s="50">
        <v>5.3918806136483031E-3</v>
      </c>
      <c r="CR1599" s="50">
        <v>1.4420532046835891E-2</v>
      </c>
      <c r="CS1599" s="50">
        <v>2.3720599875087442E-2</v>
      </c>
      <c r="CT1599" s="50">
        <v>1.0784819969921018E-2</v>
      </c>
      <c r="CU1599" s="50">
        <v>3.2110396455314323E-3</v>
      </c>
      <c r="CV1599" s="50">
        <v>6.8646550051912752E-3</v>
      </c>
      <c r="CW1599" s="50">
        <v>3.535302009371224E-3</v>
      </c>
      <c r="CX1599" s="50">
        <v>1.1996519422796019E-2</v>
      </c>
      <c r="CY1599" s="50">
        <v>1.000693474355082E-2</v>
      </c>
      <c r="CZ1599" s="50">
        <v>5.5848038719458613E-2</v>
      </c>
      <c r="DA1599" s="50">
        <v>2.7400507798982322E-2</v>
      </c>
      <c r="DB1599" s="50">
        <v>2.3879798046373212E-2</v>
      </c>
      <c r="DC1599" s="50">
        <v>1.2775485597426492E-2</v>
      </c>
      <c r="DD1599" s="50">
        <v>4.3881707274750874E-3</v>
      </c>
      <c r="DE1599" s="50">
        <v>2.292601169198355E-2</v>
      </c>
      <c r="DF1599" s="50">
        <v>1.8011181920894587E-2</v>
      </c>
      <c r="DG1599" s="50">
        <v>2.1575432046520772E-2</v>
      </c>
      <c r="DH1599" s="50">
        <v>1.4033061201677001E-2</v>
      </c>
      <c r="DI1599" s="50">
        <v>1.4786276061584308E-2</v>
      </c>
      <c r="DJ1599" s="50">
        <v>2.8826424863189763E-2</v>
      </c>
    </row>
    <row r="1600" spans="13:114" x14ac:dyDescent="0.2">
      <c r="M1600" s="49" t="s">
        <v>175</v>
      </c>
      <c r="N1600" s="50">
        <v>4.3678412306972045E-2</v>
      </c>
      <c r="O1600" s="50">
        <v>1.0867117807037308E-2</v>
      </c>
      <c r="P1600" s="50">
        <v>4.7205374301854242E-4</v>
      </c>
      <c r="Q1600" s="50">
        <v>2.4968516841291734E-2</v>
      </c>
      <c r="R1600" s="50">
        <v>3.3175490788965123E-4</v>
      </c>
      <c r="S1600" s="50">
        <v>6.8841762661364577E-5</v>
      </c>
      <c r="T1600" s="50">
        <v>1.2065042239622984E-4</v>
      </c>
      <c r="U1600" s="69">
        <v>6.2053679045264115E-4</v>
      </c>
      <c r="V1600" s="50">
        <v>1.1046036507924512E-4</v>
      </c>
      <c r="W1600" s="50">
        <v>9.3404989749211546E-5</v>
      </c>
      <c r="X1600" s="50">
        <v>9.0235335024737295E-3</v>
      </c>
      <c r="Y1600" s="50">
        <v>3.0119765994367665E-4</v>
      </c>
      <c r="Z1600" s="50">
        <v>2.9650597000954547E-4</v>
      </c>
      <c r="AA1600" s="50">
        <v>1.5009158427407824E-2</v>
      </c>
      <c r="AB1600" s="50">
        <v>1.5822318866849264E-3</v>
      </c>
      <c r="AC1600" s="50">
        <v>3.921220743127049E-3</v>
      </c>
      <c r="AD1600" s="50">
        <v>2.4298584888032639E-2</v>
      </c>
      <c r="AE1600" s="50">
        <v>9.293206076607918E-3</v>
      </c>
      <c r="AF1600" s="50">
        <v>1.614214746035195E-2</v>
      </c>
      <c r="AG1600" s="50">
        <v>1.502615073722603E-2</v>
      </c>
      <c r="AH1600" s="50">
        <v>7.8827422227020234E-3</v>
      </c>
      <c r="AI1600" s="50">
        <v>1.8217055475928268E-2</v>
      </c>
      <c r="AJ1600" s="50">
        <v>1.6841452621288267E-2</v>
      </c>
      <c r="AK1600" s="50">
        <v>3.7709239068330659E-3</v>
      </c>
      <c r="AL1600" s="50">
        <v>4.0745978424072014E-3</v>
      </c>
      <c r="AM1600" s="50">
        <v>4.7910225101259691E-3</v>
      </c>
      <c r="AN1600" s="50">
        <v>6.7768527594680153E-3</v>
      </c>
      <c r="AO1600" s="50">
        <v>2.8031821660946307E-3</v>
      </c>
      <c r="AP1600" s="50">
        <v>1.3395708032721816E-3</v>
      </c>
      <c r="AQ1600" s="50">
        <v>1.596976129697102E-3</v>
      </c>
      <c r="AR1600" s="50">
        <v>2.28051591640137E-3</v>
      </c>
      <c r="AS1600" s="50">
        <v>8.8209065596495269E-4</v>
      </c>
      <c r="AT1600" s="50">
        <v>7.8346422799880331E-4</v>
      </c>
      <c r="AU1600" s="50">
        <v>1.6480904335118218E-3</v>
      </c>
      <c r="AV1600" s="50">
        <v>8.3353231073342651E-4</v>
      </c>
      <c r="AW1600" s="50">
        <v>7.2421244298764593E-4</v>
      </c>
      <c r="AX1600" s="50">
        <v>7.6884164195001315E-4</v>
      </c>
      <c r="AY1600" s="50">
        <v>1.5903360024368591E-4</v>
      </c>
      <c r="AZ1600" s="50">
        <v>9.2278709582801805E-5</v>
      </c>
      <c r="BA1600" s="50">
        <v>4.2899643253788205E-3</v>
      </c>
      <c r="BB1600" s="50">
        <v>0.74797213975847021</v>
      </c>
      <c r="BC1600" s="50">
        <v>1.4617749405400884E-3</v>
      </c>
      <c r="BD1600" s="50">
        <v>1.2007966867359957E-2</v>
      </c>
      <c r="BE1600" s="50">
        <v>1.4175967148382948E-3</v>
      </c>
      <c r="BF1600" s="50">
        <v>8.904004525745956E-4</v>
      </c>
      <c r="BG1600" s="50">
        <v>2.1457613664027687E-3</v>
      </c>
      <c r="BH1600" s="50">
        <v>3.3212992824612788E-4</v>
      </c>
      <c r="BI1600" s="50">
        <v>8.8906776383375905E-4</v>
      </c>
      <c r="BJ1600" s="50">
        <v>1.135796766054635E-4</v>
      </c>
      <c r="BK1600" s="50">
        <v>3.7093781703775224E-4</v>
      </c>
      <c r="BL1600" s="50">
        <v>2.429994188570404E-4</v>
      </c>
      <c r="BM1600" s="50">
        <v>1.8744677970980575E-4</v>
      </c>
      <c r="BN1600" s="50">
        <v>1.188011422838126E-4</v>
      </c>
      <c r="BO1600" s="50">
        <v>3.5273543187418931E-4</v>
      </c>
      <c r="BP1600" s="50">
        <v>3.0722576162712607E-5</v>
      </c>
      <c r="BQ1600" s="50">
        <v>1.4457366333039202E-4</v>
      </c>
      <c r="BR1600" s="50">
        <v>1.5897912879483469E-3</v>
      </c>
      <c r="BS1600" s="50">
        <v>3.9375849512806376E-3</v>
      </c>
      <c r="BT1600" s="50">
        <v>1.9043110416980214E-4</v>
      </c>
      <c r="BU1600" s="50">
        <v>1.9872855729728036E-4</v>
      </c>
      <c r="BV1600" s="50">
        <v>4.6856326720413319E-4</v>
      </c>
      <c r="BW1600" s="50">
        <v>3.1932502466168645E-4</v>
      </c>
      <c r="BX1600" s="50">
        <v>2.6674950490601429E-4</v>
      </c>
      <c r="BY1600" s="50">
        <v>1.3146425130145249E-4</v>
      </c>
      <c r="BZ1600" s="50">
        <v>1.2448649410469318E-4</v>
      </c>
      <c r="CA1600" s="50">
        <v>1.2950235904511854E-4</v>
      </c>
      <c r="CB1600" s="50">
        <v>2.8163811443420876E-4</v>
      </c>
      <c r="CC1600" s="50">
        <v>9.6729438029181599E-5</v>
      </c>
      <c r="CD1600" s="50">
        <v>1.9227170993694128E-4</v>
      </c>
      <c r="CE1600" s="50">
        <v>1.107180231529671E-3</v>
      </c>
      <c r="CF1600" s="50">
        <v>4.5228745335441399E-3</v>
      </c>
      <c r="CG1600" s="50">
        <v>1.2509930050358891E-4</v>
      </c>
      <c r="CH1600" s="50">
        <v>2.6923063315885837E-4</v>
      </c>
      <c r="CI1600" s="50">
        <v>1.720186699492115E-4</v>
      </c>
      <c r="CJ1600" s="50">
        <v>1.1048375960684909E-4</v>
      </c>
      <c r="CK1600" s="50">
        <v>1.4014368891192508E-4</v>
      </c>
      <c r="CL1600" s="50">
        <v>4.6028036579519091E-5</v>
      </c>
      <c r="CM1600" s="50">
        <v>1.0353200408360231E-4</v>
      </c>
      <c r="CN1600" s="50">
        <v>1.0213328990691723E-4</v>
      </c>
      <c r="CO1600" s="50">
        <v>1.1047263875101261E-4</v>
      </c>
      <c r="CP1600" s="50">
        <v>1.969659740500804E-4</v>
      </c>
      <c r="CQ1600" s="50">
        <v>9.4767747339786582E-5</v>
      </c>
      <c r="CR1600" s="50">
        <v>1.85577051442715E-4</v>
      </c>
      <c r="CS1600" s="50">
        <v>2.2302895961404185E-4</v>
      </c>
      <c r="CT1600" s="50">
        <v>1.1257376098460597E-4</v>
      </c>
      <c r="CU1600" s="50">
        <v>4.2702216786993581E-5</v>
      </c>
      <c r="CV1600" s="50">
        <v>6.4856309056304749E-5</v>
      </c>
      <c r="CW1600" s="50">
        <v>4.4631883680093008E-5</v>
      </c>
      <c r="CX1600" s="50">
        <v>1.605691958218259E-4</v>
      </c>
      <c r="CY1600" s="50">
        <v>1.3956200850136444E-4</v>
      </c>
      <c r="CZ1600" s="50">
        <v>5.7797365324705982E-4</v>
      </c>
      <c r="DA1600" s="50">
        <v>3.7841707013543384E-4</v>
      </c>
      <c r="DB1600" s="50">
        <v>8.5316137272283725E-4</v>
      </c>
      <c r="DC1600" s="50">
        <v>1.4743166094816884E-4</v>
      </c>
      <c r="DD1600" s="50">
        <v>1.0192904792813534E-4</v>
      </c>
      <c r="DE1600" s="50">
        <v>3.2140782528715389E-4</v>
      </c>
      <c r="DF1600" s="50">
        <v>4.0933657874071751E-4</v>
      </c>
      <c r="DG1600" s="50">
        <v>2.2331073881583113E-3</v>
      </c>
      <c r="DH1600" s="50">
        <v>7.7461691014152323E-4</v>
      </c>
      <c r="DI1600" s="50">
        <v>1.5753306542546177E-4</v>
      </c>
      <c r="DJ1600" s="50">
        <v>1.9921522278531324E-4</v>
      </c>
    </row>
    <row r="1601" spans="13:114" x14ac:dyDescent="0.2">
      <c r="M1601" s="49" t="s">
        <v>176</v>
      </c>
      <c r="N1601" s="50">
        <v>1.2028905605565843E-3</v>
      </c>
      <c r="O1601" s="50">
        <v>1.6294796112495125E-3</v>
      </c>
      <c r="P1601" s="50">
        <v>7.6163564216149312E-4</v>
      </c>
      <c r="Q1601" s="50">
        <v>9.5194898985411316E-4</v>
      </c>
      <c r="R1601" s="50">
        <v>2.0708311251309299E-3</v>
      </c>
      <c r="S1601" s="50">
        <v>1.6970735475844738E-3</v>
      </c>
      <c r="T1601" s="50">
        <v>5.0085783283896146E-3</v>
      </c>
      <c r="U1601" s="69">
        <v>2.9999068835997985E-3</v>
      </c>
      <c r="V1601" s="50">
        <v>1.6133812616224027E-3</v>
      </c>
      <c r="W1601" s="50">
        <v>3.2044622347041285E-3</v>
      </c>
      <c r="X1601" s="50">
        <v>2.5370529244733162E-3</v>
      </c>
      <c r="Y1601" s="50">
        <v>3.7751524992216739E-3</v>
      </c>
      <c r="Z1601" s="50">
        <v>2.6178853582948195E-3</v>
      </c>
      <c r="AA1601" s="50">
        <v>3.9201739556203709E-3</v>
      </c>
      <c r="AB1601" s="50">
        <v>7.061445991034484E-3</v>
      </c>
      <c r="AC1601" s="50">
        <v>4.7555265337730504E-3</v>
      </c>
      <c r="AD1601" s="50">
        <v>2.1247686931670255E-3</v>
      </c>
      <c r="AE1601" s="50">
        <v>6.5620932255102378E-3</v>
      </c>
      <c r="AF1601" s="50">
        <v>1.1557779125947597E-3</v>
      </c>
      <c r="AG1601" s="50">
        <v>6.5932436939166216E-3</v>
      </c>
      <c r="AH1601" s="50">
        <v>6.3766432743434433E-3</v>
      </c>
      <c r="AI1601" s="50">
        <v>6.5933887305262215E-3</v>
      </c>
      <c r="AJ1601" s="50">
        <v>3.7130852729309605E-3</v>
      </c>
      <c r="AK1601" s="50">
        <v>6.0196355217847775E-3</v>
      </c>
      <c r="AL1601" s="50">
        <v>3.0135932062143335E-3</v>
      </c>
      <c r="AM1601" s="50">
        <v>1.2843971866027367E-2</v>
      </c>
      <c r="AN1601" s="50">
        <v>1.0905660767847441E-2</v>
      </c>
      <c r="AO1601" s="50">
        <v>1.644940055149937E-2</v>
      </c>
      <c r="AP1601" s="50">
        <v>9.0114996510809297E-3</v>
      </c>
      <c r="AQ1601" s="50">
        <v>8.2765132658013212E-3</v>
      </c>
      <c r="AR1601" s="50">
        <v>1.6796897353646666E-2</v>
      </c>
      <c r="AS1601" s="50">
        <v>8.1142582309144985E-3</v>
      </c>
      <c r="AT1601" s="50">
        <v>2.6276516222718056E-3</v>
      </c>
      <c r="AU1601" s="50">
        <v>6.0010423441889532E-3</v>
      </c>
      <c r="AV1601" s="50">
        <v>2.3992934511199789E-3</v>
      </c>
      <c r="AW1601" s="50">
        <v>8.7982147138448673E-3</v>
      </c>
      <c r="AX1601" s="50">
        <v>5.3277479350654694E-3</v>
      </c>
      <c r="AY1601" s="50">
        <v>2.038100447879413E-3</v>
      </c>
      <c r="AZ1601" s="50">
        <v>2.2267440974027691E-3</v>
      </c>
      <c r="BA1601" s="50">
        <v>6.0124955728524027E-2</v>
      </c>
      <c r="BB1601" s="50">
        <v>8.2724343315732291E-4</v>
      </c>
      <c r="BC1601" s="50">
        <v>7.173246045948007</v>
      </c>
      <c r="BD1601" s="50">
        <v>3.3156007679398768E-2</v>
      </c>
      <c r="BE1601" s="50">
        <v>1.5761354954143218E-2</v>
      </c>
      <c r="BF1601" s="50">
        <v>7.6436616197543463E-3</v>
      </c>
      <c r="BG1601" s="50">
        <v>2.6769626362214936E-2</v>
      </c>
      <c r="BH1601" s="50">
        <v>4.1765470427926488E-3</v>
      </c>
      <c r="BI1601" s="50">
        <v>4.2728386022787097E-3</v>
      </c>
      <c r="BJ1601" s="50">
        <v>2.2533085258471274E-3</v>
      </c>
      <c r="BK1601" s="50">
        <v>3.2849931958859224E-3</v>
      </c>
      <c r="BL1601" s="50">
        <v>1.031155827908261E-2</v>
      </c>
      <c r="BM1601" s="50">
        <v>2.9258875247158127E-3</v>
      </c>
      <c r="BN1601" s="50">
        <v>2.8023246201575058E-4</v>
      </c>
      <c r="BO1601" s="50">
        <v>2.2818756686260018E-3</v>
      </c>
      <c r="BP1601" s="50">
        <v>1.0608662648621597E-3</v>
      </c>
      <c r="BQ1601" s="50">
        <v>1.689050711624803E-3</v>
      </c>
      <c r="BR1601" s="50">
        <v>1.1530603817418559E-2</v>
      </c>
      <c r="BS1601" s="50">
        <v>3.7211356975196037E-3</v>
      </c>
      <c r="BT1601" s="50">
        <v>2.4031085648038605E-3</v>
      </c>
      <c r="BU1601" s="50">
        <v>1.0630752938684455E-2</v>
      </c>
      <c r="BV1601" s="50">
        <v>4.6938878716388565E-3</v>
      </c>
      <c r="BW1601" s="50">
        <v>1.5221967931474876E-2</v>
      </c>
      <c r="BX1601" s="50">
        <v>4.1071930473603559E-2</v>
      </c>
      <c r="BY1601" s="50">
        <v>5.8687854655027592E-3</v>
      </c>
      <c r="BZ1601" s="50">
        <v>4.927512368948608E-3</v>
      </c>
      <c r="CA1601" s="50">
        <v>3.8158247065444208E-3</v>
      </c>
      <c r="CB1601" s="50">
        <v>8.0338644481376363E-3</v>
      </c>
      <c r="CC1601" s="50">
        <v>5.8375994014673738E-3</v>
      </c>
      <c r="CD1601" s="50">
        <v>4.8933508645118739E-3</v>
      </c>
      <c r="CE1601" s="50">
        <v>0.15670649561821307</v>
      </c>
      <c r="CF1601" s="50">
        <v>1.2742086280092407E-2</v>
      </c>
      <c r="CG1601" s="50">
        <v>4.9766218303115778E-3</v>
      </c>
      <c r="CH1601" s="50">
        <v>4.071778136816499E-3</v>
      </c>
      <c r="CI1601" s="50">
        <v>7.8382368286602222E-3</v>
      </c>
      <c r="CJ1601" s="50">
        <v>4.6593422593431107E-3</v>
      </c>
      <c r="CK1601" s="50">
        <v>5.8389757095257009E-3</v>
      </c>
      <c r="CL1601" s="50">
        <v>1.8160725552609695E-3</v>
      </c>
      <c r="CM1601" s="50">
        <v>3.2399618933329362E-3</v>
      </c>
      <c r="CN1601" s="50">
        <v>1.5054192205049562E-2</v>
      </c>
      <c r="CO1601" s="50">
        <v>3.2720061029761134E-3</v>
      </c>
      <c r="CP1601" s="50">
        <v>6.3364439640112777E-3</v>
      </c>
      <c r="CQ1601" s="50">
        <v>4.9517739839371924E-4</v>
      </c>
      <c r="CR1601" s="50">
        <v>1.9610235861197225E-2</v>
      </c>
      <c r="CS1601" s="50">
        <v>6.9842730398190136E-3</v>
      </c>
      <c r="CT1601" s="50">
        <v>8.1070372778684254E-3</v>
      </c>
      <c r="CU1601" s="50">
        <v>5.3877119555892474E-3</v>
      </c>
      <c r="CV1601" s="50">
        <v>1.8436660526948959E-3</v>
      </c>
      <c r="CW1601" s="50">
        <v>1.9840318245714444E-3</v>
      </c>
      <c r="CX1601" s="50">
        <v>2.8986477836921837E-2</v>
      </c>
      <c r="CY1601" s="50">
        <v>7.3463097408081679E-3</v>
      </c>
      <c r="CZ1601" s="50">
        <v>0.28057840276766649</v>
      </c>
      <c r="DA1601" s="50">
        <v>8.4364454137396214E-3</v>
      </c>
      <c r="DB1601" s="50">
        <v>9.0035802705826593E-3</v>
      </c>
      <c r="DC1601" s="50">
        <v>7.4076372996881093E-3</v>
      </c>
      <c r="DD1601" s="50">
        <v>1.5632598464185737E-3</v>
      </c>
      <c r="DE1601" s="50">
        <v>2.5114319671650034E-2</v>
      </c>
      <c r="DF1601" s="50">
        <v>6.9223476533389157E-3</v>
      </c>
      <c r="DG1601" s="50">
        <v>9.8059030301882767E-3</v>
      </c>
      <c r="DH1601" s="50">
        <v>2.4569719380445467E-2</v>
      </c>
      <c r="DI1601" s="50">
        <v>1.2933634393059347E-2</v>
      </c>
      <c r="DJ1601" s="50">
        <v>0.29203040144494813</v>
      </c>
    </row>
    <row r="1602" spans="13:114" x14ac:dyDescent="0.2">
      <c r="M1602" s="49" t="s">
        <v>177</v>
      </c>
      <c r="N1602" s="50">
        <v>0.14236123403570355</v>
      </c>
      <c r="O1602" s="50">
        <v>5.4774800925714712E-2</v>
      </c>
      <c r="P1602" s="50">
        <v>7.7405307809013026E-3</v>
      </c>
      <c r="Q1602" s="50">
        <v>8.2511943251827563E-2</v>
      </c>
      <c r="R1602" s="50">
        <v>4.4369083016563074E-2</v>
      </c>
      <c r="S1602" s="50">
        <v>2.5130946870312521E-2</v>
      </c>
      <c r="T1602" s="50">
        <v>2.6226157813819002E-2</v>
      </c>
      <c r="U1602" s="69">
        <v>8.3535113435546093E-2</v>
      </c>
      <c r="V1602" s="50">
        <v>1.0888328038322881E-2</v>
      </c>
      <c r="W1602" s="50">
        <v>1.1379481380394473E-2</v>
      </c>
      <c r="X1602" s="50">
        <v>5.1668810009866804E-2</v>
      </c>
      <c r="Y1602" s="50">
        <v>6.445630280382271E-2</v>
      </c>
      <c r="Z1602" s="50">
        <v>8.2813250054527235E-2</v>
      </c>
      <c r="AA1602" s="50">
        <v>9.4600962744170625E-2</v>
      </c>
      <c r="AB1602" s="50">
        <v>3.3768582292258327E-2</v>
      </c>
      <c r="AC1602" s="50">
        <v>0.1541026390156382</v>
      </c>
      <c r="AD1602" s="50">
        <v>9.4034115518433478E-2</v>
      </c>
      <c r="AE1602" s="50">
        <v>0.13398312585947283</v>
      </c>
      <c r="AF1602" s="50">
        <v>5.5454382282815608E-2</v>
      </c>
      <c r="AG1602" s="50">
        <v>7.1052264183334837E-2</v>
      </c>
      <c r="AH1602" s="50">
        <v>9.0542249686686477E-2</v>
      </c>
      <c r="AI1602" s="50">
        <v>0.16932708096335483</v>
      </c>
      <c r="AJ1602" s="50">
        <v>8.8346643843417796E-2</v>
      </c>
      <c r="AK1602" s="50">
        <v>7.4980479186672472E-2</v>
      </c>
      <c r="AL1602" s="50">
        <v>3.6464890557183674E-2</v>
      </c>
      <c r="AM1602" s="50">
        <v>0.20154456990581956</v>
      </c>
      <c r="AN1602" s="50">
        <v>6.8094185165326157E-2</v>
      </c>
      <c r="AO1602" s="50">
        <v>0.1994523278548184</v>
      </c>
      <c r="AP1602" s="50">
        <v>9.5504944558880298E-2</v>
      </c>
      <c r="AQ1602" s="50">
        <v>0.10395137033728895</v>
      </c>
      <c r="AR1602" s="50">
        <v>0.29401832633942837</v>
      </c>
      <c r="AS1602" s="50">
        <v>0.24089198953429333</v>
      </c>
      <c r="AT1602" s="50">
        <v>4.0167889966679526E-2</v>
      </c>
      <c r="AU1602" s="50">
        <v>0.9456388688913927</v>
      </c>
      <c r="AV1602" s="50">
        <v>4.3181651052736407E-2</v>
      </c>
      <c r="AW1602" s="50">
        <v>0.22691999349994868</v>
      </c>
      <c r="AX1602" s="50">
        <v>0.30506386515378758</v>
      </c>
      <c r="AY1602" s="50">
        <v>3.7679539127169238E-2</v>
      </c>
      <c r="AZ1602" s="50">
        <v>3.9736760006159819E-2</v>
      </c>
      <c r="BA1602" s="50">
        <v>0.25867028253208119</v>
      </c>
      <c r="BB1602" s="50">
        <v>2.500467243203618E-2</v>
      </c>
      <c r="BC1602" s="50">
        <v>0.75578935641289835</v>
      </c>
      <c r="BD1602" s="50">
        <v>8.6882413830860497</v>
      </c>
      <c r="BE1602" s="50">
        <v>0.51261940358484381</v>
      </c>
      <c r="BF1602" s="50">
        <v>0.27846115457130294</v>
      </c>
      <c r="BG1602" s="50">
        <v>0.37908572843667226</v>
      </c>
      <c r="BH1602" s="50">
        <v>9.4145576422833097E-2</v>
      </c>
      <c r="BI1602" s="50">
        <v>0.18720713907726114</v>
      </c>
      <c r="BJ1602" s="50">
        <v>2.3800626089081203E-2</v>
      </c>
      <c r="BK1602" s="50">
        <v>5.6288413757155362E-2</v>
      </c>
      <c r="BL1602" s="50">
        <v>0.12147736384893561</v>
      </c>
      <c r="BM1602" s="50">
        <v>8.3606575766299818E-2</v>
      </c>
      <c r="BN1602" s="50">
        <v>2.559545862529699E-3</v>
      </c>
      <c r="BO1602" s="50">
        <v>3.5598612273375921E-2</v>
      </c>
      <c r="BP1602" s="50">
        <v>1.1061536077037091E-2</v>
      </c>
      <c r="BQ1602" s="50">
        <v>8.2880588208450567E-2</v>
      </c>
      <c r="BR1602" s="50">
        <v>0.64537797349931281</v>
      </c>
      <c r="BS1602" s="50">
        <v>8.5752582265886737E-2</v>
      </c>
      <c r="BT1602" s="50">
        <v>2.0786543863352262E-2</v>
      </c>
      <c r="BU1602" s="50">
        <v>4.9444234999595764E-2</v>
      </c>
      <c r="BV1602" s="50">
        <v>0.19958286327930758</v>
      </c>
      <c r="BW1602" s="50">
        <v>3.2226924215888526E-2</v>
      </c>
      <c r="BX1602" s="50">
        <v>0.13588652920406177</v>
      </c>
      <c r="BY1602" s="50">
        <v>3.4823359796159276E-2</v>
      </c>
      <c r="BZ1602" s="50">
        <v>2.6939958078521693E-2</v>
      </c>
      <c r="CA1602" s="50">
        <v>2.436787194801162E-2</v>
      </c>
      <c r="CB1602" s="50">
        <v>5.8321035139902132E-2</v>
      </c>
      <c r="CC1602" s="50">
        <v>3.2379229958710086E-2</v>
      </c>
      <c r="CD1602" s="50">
        <v>3.1983039693654257E-2</v>
      </c>
      <c r="CE1602" s="50">
        <v>0.10196126098008075</v>
      </c>
      <c r="CF1602" s="50">
        <v>5.1945823940882777E-2</v>
      </c>
      <c r="CG1602" s="50">
        <v>4.2519753825613495E-2</v>
      </c>
      <c r="CH1602" s="50">
        <v>9.641846662622082E-2</v>
      </c>
      <c r="CI1602" s="50">
        <v>4.2994231232244474E-2</v>
      </c>
      <c r="CJ1602" s="50">
        <v>2.5915052105367296E-2</v>
      </c>
      <c r="CK1602" s="50">
        <v>4.8106063911545156E-2</v>
      </c>
      <c r="CL1602" s="50">
        <v>1.9291327103699754E-2</v>
      </c>
      <c r="CM1602" s="50">
        <v>3.0493631404534111E-2</v>
      </c>
      <c r="CN1602" s="50">
        <v>3.0504602500604432E-2</v>
      </c>
      <c r="CO1602" s="50">
        <v>4.1542741698222849E-2</v>
      </c>
      <c r="CP1602" s="50">
        <v>0.10232101336858043</v>
      </c>
      <c r="CQ1602" s="50">
        <v>5.784489938254652E-2</v>
      </c>
      <c r="CR1602" s="50">
        <v>5.1096566364689573E-2</v>
      </c>
      <c r="CS1602" s="50">
        <v>7.8594223562112861E-2</v>
      </c>
      <c r="CT1602" s="50">
        <v>4.3317835271477811E-2</v>
      </c>
      <c r="CU1602" s="50">
        <v>1.2194360022391857E-2</v>
      </c>
      <c r="CV1602" s="50">
        <v>1.5948737192502553E-2</v>
      </c>
      <c r="CW1602" s="50">
        <v>1.6365069297362575E-2</v>
      </c>
      <c r="CX1602" s="50">
        <v>4.0468445982653964E-2</v>
      </c>
      <c r="CY1602" s="50">
        <v>3.9253255777649841E-2</v>
      </c>
      <c r="CZ1602" s="50">
        <v>0.19510001821871095</v>
      </c>
      <c r="DA1602" s="50">
        <v>0.19248713273969262</v>
      </c>
      <c r="DB1602" s="50">
        <v>0.20629973338632704</v>
      </c>
      <c r="DC1602" s="50">
        <v>6.3685025732264727E-2</v>
      </c>
      <c r="DD1602" s="50">
        <v>2.0255075219339249E-2</v>
      </c>
      <c r="DE1602" s="50">
        <v>0.11863209034448294</v>
      </c>
      <c r="DF1602" s="50">
        <v>6.0142426234005335E-2</v>
      </c>
      <c r="DG1602" s="50">
        <v>7.8784255000459838E-2</v>
      </c>
      <c r="DH1602" s="50">
        <v>9.5836091226834216E-2</v>
      </c>
      <c r="DI1602" s="50">
        <v>4.7585519107399762E-2</v>
      </c>
      <c r="DJ1602" s="50">
        <v>5.6822600858124642E-2</v>
      </c>
    </row>
    <row r="1603" spans="13:114" x14ac:dyDescent="0.2">
      <c r="M1603" s="49" t="s">
        <v>178</v>
      </c>
      <c r="N1603" s="50">
        <v>1.9352682251567506E-3</v>
      </c>
      <c r="O1603" s="50">
        <v>0.16369800073939447</v>
      </c>
      <c r="P1603" s="50">
        <v>5.3821450298611193E-4</v>
      </c>
      <c r="Q1603" s="50">
        <v>1.1630293351166708E-3</v>
      </c>
      <c r="R1603" s="50">
        <v>1.0287698113858924E-3</v>
      </c>
      <c r="S1603" s="50">
        <v>7.8075163412492227E-4</v>
      </c>
      <c r="T1603" s="50">
        <v>4.2055952234838299E-3</v>
      </c>
      <c r="U1603" s="69">
        <v>1.0322123918753512E-3</v>
      </c>
      <c r="V1603" s="50">
        <v>1.392998153438309E-3</v>
      </c>
      <c r="W1603" s="50">
        <v>8.8814280445064073E-4</v>
      </c>
      <c r="X1603" s="50">
        <v>0.11459429186428523</v>
      </c>
      <c r="Y1603" s="50">
        <v>1.6944283996048687E-3</v>
      </c>
      <c r="Z1603" s="50">
        <v>9.9666225821795499E-4</v>
      </c>
      <c r="AA1603" s="50">
        <v>1.9035270281659528E-3</v>
      </c>
      <c r="AB1603" s="50">
        <v>2.6660815052228382E-3</v>
      </c>
      <c r="AC1603" s="50">
        <v>6.0685314613633731E-2</v>
      </c>
      <c r="AD1603" s="50">
        <v>3.2642451617070586E-3</v>
      </c>
      <c r="AE1603" s="50">
        <v>2.1958728270670917E-2</v>
      </c>
      <c r="AF1603" s="50">
        <v>9.2365008888225977E-4</v>
      </c>
      <c r="AG1603" s="50">
        <v>1.2968387736374055E-2</v>
      </c>
      <c r="AH1603" s="50">
        <v>6.2434639843173424E-3</v>
      </c>
      <c r="AI1603" s="50">
        <v>3.5016360720916261E-2</v>
      </c>
      <c r="AJ1603" s="50">
        <v>2.4805068937864504E-2</v>
      </c>
      <c r="AK1603" s="50">
        <v>7.0336487880868397E-3</v>
      </c>
      <c r="AL1603" s="50">
        <v>1.713467693943656E-3</v>
      </c>
      <c r="AM1603" s="50">
        <v>0.21593205374367488</v>
      </c>
      <c r="AN1603" s="50">
        <v>8.1461652126123829E-3</v>
      </c>
      <c r="AO1603" s="50">
        <v>2.9644399934485987E-3</v>
      </c>
      <c r="AP1603" s="50">
        <v>2.1163469948841216E-3</v>
      </c>
      <c r="AQ1603" s="50">
        <v>2.4750908763537653E-3</v>
      </c>
      <c r="AR1603" s="50">
        <v>2.0555868726125189E-2</v>
      </c>
      <c r="AS1603" s="50">
        <v>3.8996186667865844E-3</v>
      </c>
      <c r="AT1603" s="50">
        <v>8.7086119305019834E-4</v>
      </c>
      <c r="AU1603" s="50">
        <v>1.0873537249019749E-3</v>
      </c>
      <c r="AV1603" s="50">
        <v>9.1013647223841013E-4</v>
      </c>
      <c r="AW1603" s="50">
        <v>1.2943035425609507E-3</v>
      </c>
      <c r="AX1603" s="50">
        <v>1.3824432593760908E-3</v>
      </c>
      <c r="AY1603" s="50">
        <v>5.3794574126548873E-4</v>
      </c>
      <c r="AZ1603" s="50">
        <v>1.0669525977512501E-3</v>
      </c>
      <c r="BA1603" s="50">
        <v>8.0822552771876791E-3</v>
      </c>
      <c r="BB1603" s="50">
        <v>6.9087571047619651E-4</v>
      </c>
      <c r="BC1603" s="50">
        <v>2.5565811513066136E-2</v>
      </c>
      <c r="BD1603" s="50">
        <v>2.4097985963136667E-3</v>
      </c>
      <c r="BE1603" s="50">
        <v>9.9178525509769795</v>
      </c>
      <c r="BF1603" s="50">
        <v>1.3045969788759478E-3</v>
      </c>
      <c r="BG1603" s="50">
        <v>1.079554260262184E-2</v>
      </c>
      <c r="BH1603" s="50">
        <v>8.8313492571412812E-4</v>
      </c>
      <c r="BI1603" s="50">
        <v>1.2156130971501906E-3</v>
      </c>
      <c r="BJ1603" s="50">
        <v>6.8678552946831715E-4</v>
      </c>
      <c r="BK1603" s="50">
        <v>1.4256943424195069E-3</v>
      </c>
      <c r="BL1603" s="50">
        <v>1.3035352444146615E-3</v>
      </c>
      <c r="BM1603" s="50">
        <v>8.6658105628132829E-4</v>
      </c>
      <c r="BN1603" s="50">
        <v>7.8037093074068619E-5</v>
      </c>
      <c r="BO1603" s="50">
        <v>7.1271815688690753E-4</v>
      </c>
      <c r="BP1603" s="50">
        <v>3.2130817707744566E-4</v>
      </c>
      <c r="BQ1603" s="50">
        <v>3.7633052156538693E-4</v>
      </c>
      <c r="BR1603" s="50">
        <v>2.1705904911151681E-3</v>
      </c>
      <c r="BS1603" s="50">
        <v>1.1580313831466755E-3</v>
      </c>
      <c r="BT1603" s="50">
        <v>1.2875723041386095E-3</v>
      </c>
      <c r="BU1603" s="50">
        <v>1.3878105319221046E-3</v>
      </c>
      <c r="BV1603" s="50">
        <v>1.7532997925348017E-3</v>
      </c>
      <c r="BW1603" s="50">
        <v>2.6107005981079279E-3</v>
      </c>
      <c r="BX1603" s="50">
        <v>1.1335125586250741E-3</v>
      </c>
      <c r="BY1603" s="50">
        <v>7.9845022358005259E-3</v>
      </c>
      <c r="BZ1603" s="50">
        <v>1.6083525722873734E-2</v>
      </c>
      <c r="CA1603" s="50">
        <v>5.2054811672354161E-3</v>
      </c>
      <c r="CB1603" s="50">
        <v>8.1774337952415163E-3</v>
      </c>
      <c r="CC1603" s="50">
        <v>8.1142399936798438E-3</v>
      </c>
      <c r="CD1603" s="50">
        <v>1.5487843936757759E-2</v>
      </c>
      <c r="CE1603" s="50">
        <v>4.0993127208308888E-3</v>
      </c>
      <c r="CF1603" s="50">
        <v>2.2687390755689998E-2</v>
      </c>
      <c r="CG1603" s="50">
        <v>1.9414916579062196E-3</v>
      </c>
      <c r="CH1603" s="50">
        <v>1.7565788672023834E-3</v>
      </c>
      <c r="CI1603" s="50">
        <v>3.7754235215900654E-3</v>
      </c>
      <c r="CJ1603" s="50">
        <v>2.078456339163971E-3</v>
      </c>
      <c r="CK1603" s="50">
        <v>1.9220658759882339E-3</v>
      </c>
      <c r="CL1603" s="50">
        <v>1.1863823989540292E-3</v>
      </c>
      <c r="CM1603" s="50">
        <v>2.0472455183943692E-3</v>
      </c>
      <c r="CN1603" s="50">
        <v>1.633838150095436E-3</v>
      </c>
      <c r="CO1603" s="50">
        <v>1.1213049836147901E-3</v>
      </c>
      <c r="CP1603" s="50">
        <v>2.8110868054784721E-3</v>
      </c>
      <c r="CQ1603" s="50">
        <v>1.3892443167162635E-4</v>
      </c>
      <c r="CR1603" s="50">
        <v>2.5676696983517076E-2</v>
      </c>
      <c r="CS1603" s="50">
        <v>2.1562735139014893E-3</v>
      </c>
      <c r="CT1603" s="50">
        <v>1.3295642342668389E-3</v>
      </c>
      <c r="CU1603" s="50">
        <v>7.7123555984814343E-4</v>
      </c>
      <c r="CV1603" s="50">
        <v>7.8648744232794174E-4</v>
      </c>
      <c r="CW1603" s="50">
        <v>7.4884895443148207E-4</v>
      </c>
      <c r="CX1603" s="50">
        <v>1.6475279806521218E-3</v>
      </c>
      <c r="CY1603" s="50">
        <v>1.3575271353739866E-3</v>
      </c>
      <c r="CZ1603" s="50">
        <v>1.9865292882304732E-3</v>
      </c>
      <c r="DA1603" s="50">
        <v>2.2802123576114862E-3</v>
      </c>
      <c r="DB1603" s="50">
        <v>9.0189457072387222E-2</v>
      </c>
      <c r="DC1603" s="50">
        <v>1.2036159021994786E-2</v>
      </c>
      <c r="DD1603" s="50">
        <v>4.3892511897450958E-3</v>
      </c>
      <c r="DE1603" s="50">
        <v>0.74286059646974845</v>
      </c>
      <c r="DF1603" s="50">
        <v>0.44096743131322391</v>
      </c>
      <c r="DG1603" s="50">
        <v>0.10590531341602184</v>
      </c>
      <c r="DH1603" s="50">
        <v>1.540777280217338E-2</v>
      </c>
      <c r="DI1603" s="50">
        <v>1.5730143341658308E-3</v>
      </c>
      <c r="DJ1603" s="50">
        <v>3.2139552308905897E-3</v>
      </c>
    </row>
    <row r="1604" spans="13:114" x14ac:dyDescent="0.2">
      <c r="M1604" s="49" t="s">
        <v>179</v>
      </c>
      <c r="N1604" s="50">
        <v>6.4476411844179059E-3</v>
      </c>
      <c r="O1604" s="50">
        <v>4.3435298478888681E-3</v>
      </c>
      <c r="P1604" s="50">
        <v>4.759202430770727E-3</v>
      </c>
      <c r="Q1604" s="50">
        <v>4.071609953724918E-3</v>
      </c>
      <c r="R1604" s="50">
        <v>1.1943297480257931E-2</v>
      </c>
      <c r="S1604" s="50">
        <v>1.5026672163189599E-2</v>
      </c>
      <c r="T1604" s="50">
        <v>6.904721831934825E-2</v>
      </c>
      <c r="U1604" s="69">
        <v>4.3294820710903743E-2</v>
      </c>
      <c r="V1604" s="50">
        <v>2.4425159163731988E-2</v>
      </c>
      <c r="W1604" s="50">
        <v>9.185513918056009E-3</v>
      </c>
      <c r="X1604" s="50">
        <v>6.3455675862637822E-3</v>
      </c>
      <c r="Y1604" s="50">
        <v>2.6924980532133165E-2</v>
      </c>
      <c r="Z1604" s="50">
        <v>1.1649299272913085E-2</v>
      </c>
      <c r="AA1604" s="50">
        <v>1.4305703143601117E-2</v>
      </c>
      <c r="AB1604" s="50">
        <v>6.9847498232953305E-3</v>
      </c>
      <c r="AC1604" s="50">
        <v>9.4222352497190295E-3</v>
      </c>
      <c r="AD1604" s="50">
        <v>5.8882233287567256E-3</v>
      </c>
      <c r="AE1604" s="50">
        <v>7.8520232823314495E-3</v>
      </c>
      <c r="AF1604" s="50">
        <v>2.8742896945237852E-3</v>
      </c>
      <c r="AG1604" s="50">
        <v>9.3752340530187002E-3</v>
      </c>
      <c r="AH1604" s="50">
        <v>7.8130047049894159E-3</v>
      </c>
      <c r="AI1604" s="50">
        <v>6.8165425958496969E-3</v>
      </c>
      <c r="AJ1604" s="50">
        <v>6.8943360221854809E-3</v>
      </c>
      <c r="AK1604" s="50">
        <v>1.7694319864098418E-2</v>
      </c>
      <c r="AL1604" s="50">
        <v>4.6712995835472585E-3</v>
      </c>
      <c r="AM1604" s="50">
        <v>1.4927891522434802E-2</v>
      </c>
      <c r="AN1604" s="50">
        <v>1.3815858997576426E-2</v>
      </c>
      <c r="AO1604" s="50">
        <v>7.4148973319858678E-3</v>
      </c>
      <c r="AP1604" s="50">
        <v>8.0926459833673511E-2</v>
      </c>
      <c r="AQ1604" s="50">
        <v>8.1313645269591121E-3</v>
      </c>
      <c r="AR1604" s="50">
        <v>7.7902871124043635E-3</v>
      </c>
      <c r="AS1604" s="50">
        <v>0.14696170810678816</v>
      </c>
      <c r="AT1604" s="50">
        <v>5.7122576498214233E-3</v>
      </c>
      <c r="AU1604" s="50">
        <v>9.8613256331854561E-3</v>
      </c>
      <c r="AV1604" s="50">
        <v>1.5171302946447749E-3</v>
      </c>
      <c r="AW1604" s="50">
        <v>1.0527471377974487E-2</v>
      </c>
      <c r="AX1604" s="50">
        <v>1.0636877019103571E-2</v>
      </c>
      <c r="AY1604" s="50">
        <v>2.3075817190450639E-3</v>
      </c>
      <c r="AZ1604" s="50">
        <v>1.2846125940063735E-2</v>
      </c>
      <c r="BA1604" s="50">
        <v>1.858340856863697E-2</v>
      </c>
      <c r="BB1604" s="50">
        <v>6.6059558756654938E-4</v>
      </c>
      <c r="BC1604" s="50">
        <v>7.4923556480633383E-3</v>
      </c>
      <c r="BD1604" s="50">
        <v>1.2855111761098388E-2</v>
      </c>
      <c r="BE1604" s="50">
        <v>6.1083881456416248E-3</v>
      </c>
      <c r="BF1604" s="50">
        <v>6.8189305884246139</v>
      </c>
      <c r="BG1604" s="50">
        <v>2.2971028195659573E-2</v>
      </c>
      <c r="BH1604" s="50">
        <v>4.8514405905984836E-3</v>
      </c>
      <c r="BI1604" s="50">
        <v>1.379087443819486E-2</v>
      </c>
      <c r="BJ1604" s="50">
        <v>6.5041517520918373E-3</v>
      </c>
      <c r="BK1604" s="50">
        <v>2.3330660244728112E-2</v>
      </c>
      <c r="BL1604" s="50">
        <v>1.0011725700536036E-2</v>
      </c>
      <c r="BM1604" s="50">
        <v>1.0137160476200224E-2</v>
      </c>
      <c r="BN1604" s="50">
        <v>2.3383843939484296E-4</v>
      </c>
      <c r="BO1604" s="50">
        <v>1.2065179965139266E-2</v>
      </c>
      <c r="BP1604" s="50">
        <v>4.7378954209404594E-3</v>
      </c>
      <c r="BQ1604" s="50">
        <v>4.6160139925006977E-2</v>
      </c>
      <c r="BR1604" s="50">
        <v>8.586899892157154E-3</v>
      </c>
      <c r="BS1604" s="50">
        <v>1.1738902541886689E-2</v>
      </c>
      <c r="BT1604" s="50">
        <v>1.5920592141501547E-2</v>
      </c>
      <c r="BU1604" s="50">
        <v>1.5437697671653492E-2</v>
      </c>
      <c r="BV1604" s="50">
        <v>2.5936694175409086E-2</v>
      </c>
      <c r="BW1604" s="50">
        <v>1.3838776519474448E-2</v>
      </c>
      <c r="BX1604" s="50">
        <v>5.449200244423414E-2</v>
      </c>
      <c r="BY1604" s="50">
        <v>0.18446829190028749</v>
      </c>
      <c r="BZ1604" s="50">
        <v>2.204934092005429E-2</v>
      </c>
      <c r="CA1604" s="50">
        <v>9.5200414723479281E-3</v>
      </c>
      <c r="CB1604" s="50">
        <v>6.3584493197399797E-2</v>
      </c>
      <c r="CC1604" s="50">
        <v>1.9273471010029342E-2</v>
      </c>
      <c r="CD1604" s="50">
        <v>4.5675395585279596E-2</v>
      </c>
      <c r="CE1604" s="50">
        <v>1.3505773720510679E-2</v>
      </c>
      <c r="CF1604" s="50">
        <v>7.3539856048139996E-3</v>
      </c>
      <c r="CG1604" s="50">
        <v>5.407758519309973E-3</v>
      </c>
      <c r="CH1604" s="50">
        <v>5.7030379438786178E-3</v>
      </c>
      <c r="CI1604" s="50">
        <v>6.3633292130481954E-3</v>
      </c>
      <c r="CJ1604" s="50">
        <v>5.3912246899175441E-3</v>
      </c>
      <c r="CK1604" s="50">
        <v>3.0619732791810827E-3</v>
      </c>
      <c r="CL1604" s="50">
        <v>1.5921571767605596E-3</v>
      </c>
      <c r="CM1604" s="50">
        <v>3.6865506365622524E-3</v>
      </c>
      <c r="CN1604" s="50">
        <v>2.885136802533501E-3</v>
      </c>
      <c r="CO1604" s="50">
        <v>2.9450622202312217E-3</v>
      </c>
      <c r="CP1604" s="50">
        <v>3.3403113108631784E-3</v>
      </c>
      <c r="CQ1604" s="50">
        <v>9.037449236784491E-4</v>
      </c>
      <c r="CR1604" s="50">
        <v>1.0827241081528167E-2</v>
      </c>
      <c r="CS1604" s="50">
        <v>9.3720513993462082E-3</v>
      </c>
      <c r="CT1604" s="50">
        <v>0.12399575727299907</v>
      </c>
      <c r="CU1604" s="50">
        <v>1.1182404701227801E-2</v>
      </c>
      <c r="CV1604" s="50">
        <v>2.8378839224940697E-3</v>
      </c>
      <c r="CW1604" s="50">
        <v>2.7669105979460196E-3</v>
      </c>
      <c r="CX1604" s="50">
        <v>3.8005805755899052E-3</v>
      </c>
      <c r="CY1604" s="50">
        <v>1.3651541320568842E-2</v>
      </c>
      <c r="CZ1604" s="50">
        <v>6.3404803347644947E-3</v>
      </c>
      <c r="DA1604" s="50">
        <v>1.1591162488913821E-2</v>
      </c>
      <c r="DB1604" s="50">
        <v>1.2256011684978765E-2</v>
      </c>
      <c r="DC1604" s="50">
        <v>8.4092578535594643E-3</v>
      </c>
      <c r="DD1604" s="50">
        <v>3.46673621843839E-3</v>
      </c>
      <c r="DE1604" s="50">
        <v>4.5795346551276567E-3</v>
      </c>
      <c r="DF1604" s="50">
        <v>1.3324949055333135E-2</v>
      </c>
      <c r="DG1604" s="50">
        <v>1.1442060548891285E-2</v>
      </c>
      <c r="DH1604" s="50">
        <v>2.3287694054261249E-2</v>
      </c>
      <c r="DI1604" s="50">
        <v>7.9177892933213635E-3</v>
      </c>
      <c r="DJ1604" s="50">
        <v>8.7467514734134114E-3</v>
      </c>
    </row>
    <row r="1605" spans="13:114" x14ac:dyDescent="0.2">
      <c r="M1605" s="49" t="s">
        <v>180</v>
      </c>
      <c r="N1605" s="50">
        <v>2.2254144083884354E-2</v>
      </c>
      <c r="O1605" s="50">
        <v>7.8526362414155393E-2</v>
      </c>
      <c r="P1605" s="50">
        <v>2.264514538629625E-2</v>
      </c>
      <c r="Q1605" s="50">
        <v>1.6066106439449411E-2</v>
      </c>
      <c r="R1605" s="50">
        <v>7.3033686235488601E-2</v>
      </c>
      <c r="S1605" s="50">
        <v>3.4358270918453622E-2</v>
      </c>
      <c r="T1605" s="50">
        <v>3.1921295658655459E-2</v>
      </c>
      <c r="U1605" s="69">
        <v>3.0070523193728004E-2</v>
      </c>
      <c r="V1605" s="50">
        <v>4.5165340326417537E-2</v>
      </c>
      <c r="W1605" s="50">
        <v>1.7205554027123204E-2</v>
      </c>
      <c r="X1605" s="50">
        <v>0.10185371437935421</v>
      </c>
      <c r="Y1605" s="50">
        <v>0.3031274671844249</v>
      </c>
      <c r="Z1605" s="50">
        <v>0.16815011720697695</v>
      </c>
      <c r="AA1605" s="50">
        <v>0.21111639839995219</v>
      </c>
      <c r="AB1605" s="50">
        <v>0.18416989642362103</v>
      </c>
      <c r="AC1605" s="50">
        <v>0.16185461764156919</v>
      </c>
      <c r="AD1605" s="50">
        <v>0.18433126567755492</v>
      </c>
      <c r="AE1605" s="50">
        <v>0.33206834375341188</v>
      </c>
      <c r="AF1605" s="50">
        <v>1.2861036612746599E-2</v>
      </c>
      <c r="AG1605" s="50">
        <v>0.13210955973483676</v>
      </c>
      <c r="AH1605" s="50">
        <v>1.2504565858325927</v>
      </c>
      <c r="AI1605" s="50">
        <v>0.30848899244185757</v>
      </c>
      <c r="AJ1605" s="50">
        <v>0.31208451172802226</v>
      </c>
      <c r="AK1605" s="50">
        <v>0.32847840408947254</v>
      </c>
      <c r="AL1605" s="50">
        <v>0.14282217629100596</v>
      </c>
      <c r="AM1605" s="50">
        <v>1.869193204974096</v>
      </c>
      <c r="AN1605" s="50">
        <v>6.8974271613712598E-2</v>
      </c>
      <c r="AO1605" s="50">
        <v>0.14435763110785227</v>
      </c>
      <c r="AP1605" s="50">
        <v>0.10097973565505355</v>
      </c>
      <c r="AQ1605" s="50">
        <v>0.13828372392307076</v>
      </c>
      <c r="AR1605" s="50">
        <v>0.30279138719966797</v>
      </c>
      <c r="AS1605" s="50">
        <v>0.57952049591927768</v>
      </c>
      <c r="AT1605" s="50">
        <v>5.1107548910918087E-2</v>
      </c>
      <c r="AU1605" s="50">
        <v>0.1149318595830237</v>
      </c>
      <c r="AV1605" s="50">
        <v>3.1869243723574726E-2</v>
      </c>
      <c r="AW1605" s="50">
        <v>0.37484998822103327</v>
      </c>
      <c r="AX1605" s="50">
        <v>0.6966791417360495</v>
      </c>
      <c r="AY1605" s="50">
        <v>0.19737712783767775</v>
      </c>
      <c r="AZ1605" s="50">
        <v>3.8331316229882499E-2</v>
      </c>
      <c r="BA1605" s="50">
        <v>0.11393959025359941</v>
      </c>
      <c r="BB1605" s="50">
        <v>6.9939879072432154E-2</v>
      </c>
      <c r="BC1605" s="50">
        <v>0.81066199056129273</v>
      </c>
      <c r="BD1605" s="50">
        <v>0.5781602136967694</v>
      </c>
      <c r="BE1605" s="50">
        <v>0.47375099272977433</v>
      </c>
      <c r="BF1605" s="50">
        <v>6.1583792192609343E-2</v>
      </c>
      <c r="BG1605" s="50">
        <v>12.014673171538158</v>
      </c>
      <c r="BH1605" s="50">
        <v>7.0675224020610286E-2</v>
      </c>
      <c r="BI1605" s="50">
        <v>0.12625693050824524</v>
      </c>
      <c r="BJ1605" s="50">
        <v>1.9379188252858118E-2</v>
      </c>
      <c r="BK1605" s="50">
        <v>2.6237328168233022E-2</v>
      </c>
      <c r="BL1605" s="50">
        <v>5.0964662420583576E-2</v>
      </c>
      <c r="BM1605" s="50">
        <v>7.1263118643116879E-2</v>
      </c>
      <c r="BN1605" s="50">
        <v>5.5884812356730039E-3</v>
      </c>
      <c r="BO1605" s="50">
        <v>0.11932792680939594</v>
      </c>
      <c r="BP1605" s="50">
        <v>8.0662913719709555E-3</v>
      </c>
      <c r="BQ1605" s="50">
        <v>2.4094423019445792E-2</v>
      </c>
      <c r="BR1605" s="50">
        <v>0.7117497048854885</v>
      </c>
      <c r="BS1605" s="50">
        <v>0.26601806354013391</v>
      </c>
      <c r="BT1605" s="50">
        <v>2.1572029392232774E-2</v>
      </c>
      <c r="BU1605" s="50">
        <v>4.6068429753943242E-2</v>
      </c>
      <c r="BV1605" s="50">
        <v>0.34568107113084745</v>
      </c>
      <c r="BW1605" s="50">
        <v>0.21573638476998999</v>
      </c>
      <c r="BX1605" s="50">
        <v>5.0572545961700063E-2</v>
      </c>
      <c r="BY1605" s="50">
        <v>2.9904702177976351E-2</v>
      </c>
      <c r="BZ1605" s="50">
        <v>2.7391369915961188E-2</v>
      </c>
      <c r="CA1605" s="50">
        <v>2.4465167257086147E-2</v>
      </c>
      <c r="CB1605" s="50">
        <v>3.8667677689228179E-2</v>
      </c>
      <c r="CC1605" s="50">
        <v>2.621203921453618E-2</v>
      </c>
      <c r="CD1605" s="50">
        <v>2.8074605295704828E-2</v>
      </c>
      <c r="CE1605" s="50">
        <v>0.13923710579783566</v>
      </c>
      <c r="CF1605" s="50">
        <v>0.16439492488467447</v>
      </c>
      <c r="CG1605" s="50">
        <v>3.4325249003932114E-2</v>
      </c>
      <c r="CH1605" s="50">
        <v>0.13060575377991526</v>
      </c>
      <c r="CI1605" s="50">
        <v>0.32689124733303843</v>
      </c>
      <c r="CJ1605" s="50">
        <v>6.4832206610360099E-2</v>
      </c>
      <c r="CK1605" s="50">
        <v>2.7756460770662354E-2</v>
      </c>
      <c r="CL1605" s="50">
        <v>9.4986466369900418E-3</v>
      </c>
      <c r="CM1605" s="50">
        <v>3.1302659147085424E-2</v>
      </c>
      <c r="CN1605" s="50">
        <v>2.4864549839782889E-2</v>
      </c>
      <c r="CO1605" s="50">
        <v>3.0842511589708528E-2</v>
      </c>
      <c r="CP1605" s="50">
        <v>0.12000237157037687</v>
      </c>
      <c r="CQ1605" s="50">
        <v>3.5166460278023455E-2</v>
      </c>
      <c r="CR1605" s="50">
        <v>6.8672597464918592E-2</v>
      </c>
      <c r="CS1605" s="50">
        <v>0.14762722185381502</v>
      </c>
      <c r="CT1605" s="50">
        <v>2.5792460925113118E-2</v>
      </c>
      <c r="CU1605" s="50">
        <v>1.036819568376574E-2</v>
      </c>
      <c r="CV1605" s="50">
        <v>4.8556727721188388E-2</v>
      </c>
      <c r="CW1605" s="50">
        <v>1.6953600679066677E-2</v>
      </c>
      <c r="CX1605" s="50">
        <v>5.3556843553539742E-2</v>
      </c>
      <c r="CY1605" s="50">
        <v>3.7272942460042369E-2</v>
      </c>
      <c r="CZ1605" s="50">
        <v>0.35955325083954159</v>
      </c>
      <c r="DA1605" s="50">
        <v>5.556033768478693E-2</v>
      </c>
      <c r="DB1605" s="50">
        <v>0.10735604178789483</v>
      </c>
      <c r="DC1605" s="50">
        <v>4.8164312995053138E-2</v>
      </c>
      <c r="DD1605" s="50">
        <v>1.4841107629980635E-2</v>
      </c>
      <c r="DE1605" s="50">
        <v>8.024729886037972E-2</v>
      </c>
      <c r="DF1605" s="50">
        <v>6.0939819478894292E-2</v>
      </c>
      <c r="DG1605" s="50">
        <v>0.10775969370212622</v>
      </c>
      <c r="DH1605" s="50">
        <v>6.1968186678775551E-2</v>
      </c>
      <c r="DI1605" s="50">
        <v>6.8043789397081778E-2</v>
      </c>
      <c r="DJ1605" s="50">
        <v>0.16366591689945612</v>
      </c>
    </row>
    <row r="1606" spans="13:114" x14ac:dyDescent="0.2">
      <c r="M1606" s="49" t="s">
        <v>181</v>
      </c>
      <c r="N1606" s="50">
        <v>2.9015007890586422E-3</v>
      </c>
      <c r="O1606" s="50">
        <v>4.153618399743755E-3</v>
      </c>
      <c r="P1606" s="50">
        <v>4.4050666121707429E-3</v>
      </c>
      <c r="Q1606" s="50">
        <v>1.860898132984816E-3</v>
      </c>
      <c r="R1606" s="50">
        <v>3.6644386821881865E-3</v>
      </c>
      <c r="S1606" s="50">
        <v>1.5873886770921535E-3</v>
      </c>
      <c r="T1606" s="50">
        <v>6.1865073206328475E-3</v>
      </c>
      <c r="U1606" s="69">
        <v>4.1901291732148356E-3</v>
      </c>
      <c r="V1606" s="50">
        <v>1.0270828110530469E-3</v>
      </c>
      <c r="W1606" s="50">
        <v>2.1290253372864085E-3</v>
      </c>
      <c r="X1606" s="50">
        <v>4.6445348960981051E-3</v>
      </c>
      <c r="Y1606" s="50">
        <v>3.9727815542372463E-3</v>
      </c>
      <c r="Z1606" s="50">
        <v>6.9240423470667582E-3</v>
      </c>
      <c r="AA1606" s="50">
        <v>0.47785721965268635</v>
      </c>
      <c r="AB1606" s="50">
        <v>1.9748680386632252E-2</v>
      </c>
      <c r="AC1606" s="50">
        <v>1.0058957855222091E-2</v>
      </c>
      <c r="AD1606" s="50">
        <v>2.76284670358447E-3</v>
      </c>
      <c r="AE1606" s="50">
        <v>1.3010275923093987E-2</v>
      </c>
      <c r="AF1606" s="50">
        <v>1.2467325912542159E-3</v>
      </c>
      <c r="AG1606" s="50">
        <v>2.8860014792182064E-3</v>
      </c>
      <c r="AH1606" s="50">
        <v>2.8176870876440743E-2</v>
      </c>
      <c r="AI1606" s="50">
        <v>3.3734441465554543E-2</v>
      </c>
      <c r="AJ1606" s="50">
        <v>6.479139022323728E-3</v>
      </c>
      <c r="AK1606" s="50">
        <v>0.45246968112573338</v>
      </c>
      <c r="AL1606" s="50">
        <v>0.99152006863560593</v>
      </c>
      <c r="AM1606" s="50">
        <v>0.5071525924300273</v>
      </c>
      <c r="AN1606" s="50">
        <v>2.6170449303477938E-3</v>
      </c>
      <c r="AO1606" s="50">
        <v>3.5480717585509446E-3</v>
      </c>
      <c r="AP1606" s="50">
        <v>1.2502798325041378E-2</v>
      </c>
      <c r="AQ1606" s="50">
        <v>3.6890723021200601E-3</v>
      </c>
      <c r="AR1606" s="50">
        <v>5.9751648773614593E-3</v>
      </c>
      <c r="AS1606" s="50">
        <v>4.2188996731900756E-3</v>
      </c>
      <c r="AT1606" s="50">
        <v>2.6194658804095401E-3</v>
      </c>
      <c r="AU1606" s="50">
        <v>6.1935076823936945E-3</v>
      </c>
      <c r="AV1606" s="50">
        <v>8.6506395939618772E-4</v>
      </c>
      <c r="AW1606" s="50">
        <v>1.0252508922387075E-2</v>
      </c>
      <c r="AX1606" s="50">
        <v>3.81048879634956E-2</v>
      </c>
      <c r="AY1606" s="50">
        <v>4.3116912649904197E-3</v>
      </c>
      <c r="AZ1606" s="50">
        <v>1.9923553079644195E-3</v>
      </c>
      <c r="BA1606" s="50">
        <v>7.2547457607044308E-3</v>
      </c>
      <c r="BB1606" s="50">
        <v>5.8662466508235182E-4</v>
      </c>
      <c r="BC1606" s="50">
        <v>0.27351212086548088</v>
      </c>
      <c r="BD1606" s="50">
        <v>3.8404350236410541E-2</v>
      </c>
      <c r="BE1606" s="50">
        <v>0.13441766411540867</v>
      </c>
      <c r="BF1606" s="50">
        <v>2.8449056955197078E-3</v>
      </c>
      <c r="BG1606" s="50">
        <v>2.3255466460992965E-2</v>
      </c>
      <c r="BH1606" s="50">
        <v>17.192662423142345</v>
      </c>
      <c r="BI1606" s="50">
        <v>2.7524262366077148E-3</v>
      </c>
      <c r="BJ1606" s="50">
        <v>1.8593489107108724E-3</v>
      </c>
      <c r="BK1606" s="50">
        <v>2.6425027612401444E-3</v>
      </c>
      <c r="BL1606" s="50">
        <v>3.0458731558081409E-3</v>
      </c>
      <c r="BM1606" s="50">
        <v>2.0975432383513559E-3</v>
      </c>
      <c r="BN1606" s="50">
        <v>1.8593961876562081E-4</v>
      </c>
      <c r="BO1606" s="50">
        <v>9.8459534243519851E-3</v>
      </c>
      <c r="BP1606" s="50">
        <v>2.4094023885371028E-3</v>
      </c>
      <c r="BQ1606" s="50">
        <v>2.2016778353316561E-2</v>
      </c>
      <c r="BR1606" s="50">
        <v>0.25210221080568929</v>
      </c>
      <c r="BS1606" s="50">
        <v>7.4391685645631617E-2</v>
      </c>
      <c r="BT1606" s="50">
        <v>2.2895232380475798E-3</v>
      </c>
      <c r="BU1606" s="50">
        <v>9.7386130312014322E-3</v>
      </c>
      <c r="BV1606" s="50">
        <v>0.13016840743499561</v>
      </c>
      <c r="BW1606" s="50">
        <v>5.8531885165320711E-3</v>
      </c>
      <c r="BX1606" s="50">
        <v>7.8031343207727042E-3</v>
      </c>
      <c r="BY1606" s="50">
        <v>3.1630264454926261E-3</v>
      </c>
      <c r="BZ1606" s="50">
        <v>4.4870859053733137E-3</v>
      </c>
      <c r="CA1606" s="50">
        <v>5.0281549920486888E-3</v>
      </c>
      <c r="CB1606" s="50">
        <v>7.0470315118503733E-3</v>
      </c>
      <c r="CC1606" s="50">
        <v>4.4173772433231846E-3</v>
      </c>
      <c r="CD1606" s="50">
        <v>5.3426156300517575E-3</v>
      </c>
      <c r="CE1606" s="50">
        <v>2.9769210116311749E-2</v>
      </c>
      <c r="CF1606" s="50">
        <v>7.4671482575170575E-2</v>
      </c>
      <c r="CG1606" s="50">
        <v>5.3746813532212631E-3</v>
      </c>
      <c r="CH1606" s="50">
        <v>8.5819561822189933E-3</v>
      </c>
      <c r="CI1606" s="50">
        <v>9.4502294691341977E-3</v>
      </c>
      <c r="CJ1606" s="50">
        <v>5.0728307542572057E-3</v>
      </c>
      <c r="CK1606" s="50">
        <v>4.9871911340795315E-3</v>
      </c>
      <c r="CL1606" s="50">
        <v>1.9666741075136437E-3</v>
      </c>
      <c r="CM1606" s="50">
        <v>6.8516893100675864E-3</v>
      </c>
      <c r="CN1606" s="50">
        <v>4.5268298995736513E-3</v>
      </c>
      <c r="CO1606" s="50">
        <v>3.8541020231085293E-3</v>
      </c>
      <c r="CP1606" s="50">
        <v>6.04460861407035E-2</v>
      </c>
      <c r="CQ1606" s="50">
        <v>2.399030330152065E-2</v>
      </c>
      <c r="CR1606" s="50">
        <v>2.6953830367432721E-2</v>
      </c>
      <c r="CS1606" s="50">
        <v>1.0152241757898629E-2</v>
      </c>
      <c r="CT1606" s="50">
        <v>4.2649683703325798E-3</v>
      </c>
      <c r="CU1606" s="50">
        <v>2.1113991898296888E-3</v>
      </c>
      <c r="CV1606" s="50">
        <v>2.248557111063637E-3</v>
      </c>
      <c r="CW1606" s="50">
        <v>2.9897046597763409E-3</v>
      </c>
      <c r="CX1606" s="50">
        <v>6.2001717698571416E-3</v>
      </c>
      <c r="CY1606" s="50">
        <v>4.2286897969373632E-3</v>
      </c>
      <c r="CZ1606" s="50">
        <v>1.7697915964162494E-2</v>
      </c>
      <c r="DA1606" s="50">
        <v>7.6279980492011488E-3</v>
      </c>
      <c r="DB1606" s="50">
        <v>2.8484237559148501E-2</v>
      </c>
      <c r="DC1606" s="50">
        <v>7.3193322336184159E-3</v>
      </c>
      <c r="DD1606" s="50">
        <v>1.0093034226274526E-2</v>
      </c>
      <c r="DE1606" s="50">
        <v>1.7481524211790604E-2</v>
      </c>
      <c r="DF1606" s="50">
        <v>1.4729864270528442E-2</v>
      </c>
      <c r="DG1606" s="50">
        <v>1.9930334748255184E-2</v>
      </c>
      <c r="DH1606" s="50">
        <v>1.5186325138120885E-2</v>
      </c>
      <c r="DI1606" s="50">
        <v>5.4467193192055605E-3</v>
      </c>
      <c r="DJ1606" s="50">
        <v>1.4525230275474548E-2</v>
      </c>
    </row>
    <row r="1607" spans="13:114" x14ac:dyDescent="0.2">
      <c r="M1607" s="49" t="s">
        <v>182</v>
      </c>
      <c r="N1607" s="50">
        <v>1.366978719188076E-2</v>
      </c>
      <c r="O1607" s="50">
        <v>2.5176157632742648E-2</v>
      </c>
      <c r="P1607" s="50">
        <v>3.7742705023362196E-3</v>
      </c>
      <c r="Q1607" s="50">
        <v>8.9501911947481652E-3</v>
      </c>
      <c r="R1607" s="50">
        <v>9.0946053533585494E-3</v>
      </c>
      <c r="S1607" s="50">
        <v>9.405952156927147E-3</v>
      </c>
      <c r="T1607" s="50">
        <v>2.3269775368448962E-2</v>
      </c>
      <c r="U1607" s="69">
        <v>5.8346585065482216E-2</v>
      </c>
      <c r="V1607" s="50">
        <v>2.052439276175054E-2</v>
      </c>
      <c r="W1607" s="50">
        <v>4.1599738110233205E-3</v>
      </c>
      <c r="X1607" s="50">
        <v>2.2543922322716473E-2</v>
      </c>
      <c r="Y1607" s="50">
        <v>2.753544101222289E-2</v>
      </c>
      <c r="Z1607" s="50">
        <v>4.4672231616208209E-2</v>
      </c>
      <c r="AA1607" s="50">
        <v>2.1198571591032427E-2</v>
      </c>
      <c r="AB1607" s="50">
        <v>6.1355489724044202E-3</v>
      </c>
      <c r="AC1607" s="50">
        <v>2.5425949495674338E-2</v>
      </c>
      <c r="AD1607" s="50">
        <v>1.1331337688686702E-2</v>
      </c>
      <c r="AE1607" s="50">
        <v>1.354029146928537E-2</v>
      </c>
      <c r="AF1607" s="50">
        <v>8.3108576419833585E-3</v>
      </c>
      <c r="AG1607" s="50">
        <v>3.2711879588459454E-2</v>
      </c>
      <c r="AH1607" s="50">
        <v>1.5851736342752346E-2</v>
      </c>
      <c r="AI1607" s="50">
        <v>1.5823221181788444E-2</v>
      </c>
      <c r="AJ1607" s="50">
        <v>1.4074913879989513E-2</v>
      </c>
      <c r="AK1607" s="50">
        <v>1.3698260464789771E-2</v>
      </c>
      <c r="AL1607" s="50">
        <v>9.8129604355706949E-3</v>
      </c>
      <c r="AM1607" s="50">
        <v>1.7692395423874508E-2</v>
      </c>
      <c r="AN1607" s="50">
        <v>1.1231678159994799E-2</v>
      </c>
      <c r="AO1607" s="50">
        <v>1.4228586779546875E-2</v>
      </c>
      <c r="AP1607" s="50">
        <v>1.0824547316387897E-2</v>
      </c>
      <c r="AQ1607" s="50">
        <v>1.3754861571208088E-2</v>
      </c>
      <c r="AR1607" s="50">
        <v>1.5845720180663252E-2</v>
      </c>
      <c r="AS1607" s="50">
        <v>1.2285949360944992E-2</v>
      </c>
      <c r="AT1607" s="50">
        <v>1.311527610998495E-2</v>
      </c>
      <c r="AU1607" s="50">
        <v>1.8429698207099065E-2</v>
      </c>
      <c r="AV1607" s="50">
        <v>8.7799595649209108E-3</v>
      </c>
      <c r="AW1607" s="50">
        <v>1.3922903713492368E-2</v>
      </c>
      <c r="AX1607" s="50">
        <v>1.1556031436517627E-2</v>
      </c>
      <c r="AY1607" s="50">
        <v>6.1016490625169844E-3</v>
      </c>
      <c r="AZ1607" s="50">
        <v>1.5234726464768257E-2</v>
      </c>
      <c r="BA1607" s="50">
        <v>6.2159240145536025E-3</v>
      </c>
      <c r="BB1607" s="50">
        <v>9.45776304540123E-4</v>
      </c>
      <c r="BC1607" s="50">
        <v>1.1832086810045335E-2</v>
      </c>
      <c r="BD1607" s="50">
        <v>5.5827271809090293E-2</v>
      </c>
      <c r="BE1607" s="50">
        <v>1.1890173006564839E-2</v>
      </c>
      <c r="BF1607" s="50">
        <v>1.7009979242390484E-2</v>
      </c>
      <c r="BG1607" s="50">
        <v>1.6773559646909283E-2</v>
      </c>
      <c r="BH1607" s="50">
        <v>2.4768761305825341E-2</v>
      </c>
      <c r="BI1607" s="50">
        <v>16.877872301830251</v>
      </c>
      <c r="BJ1607" s="50">
        <v>0.28947144437998712</v>
      </c>
      <c r="BK1607" s="50">
        <v>3.9005032099365657E-2</v>
      </c>
      <c r="BL1607" s="50">
        <v>0.11811701375343264</v>
      </c>
      <c r="BM1607" s="50">
        <v>8.8503172557582763E-2</v>
      </c>
      <c r="BN1607" s="50">
        <v>1.4363326869169801E-3</v>
      </c>
      <c r="BO1607" s="50">
        <v>1.5554291783035704E-2</v>
      </c>
      <c r="BP1607" s="50">
        <v>1.2349661033663056E-2</v>
      </c>
      <c r="BQ1607" s="50">
        <v>2.4726590569438309E-2</v>
      </c>
      <c r="BR1607" s="50">
        <v>2.4106249002485387E-2</v>
      </c>
      <c r="BS1607" s="50">
        <v>1.2531721311349173E-2</v>
      </c>
      <c r="BT1607" s="50">
        <v>7.4932949039890409E-3</v>
      </c>
      <c r="BU1607" s="50">
        <v>0.72149971441334715</v>
      </c>
      <c r="BV1607" s="50">
        <v>2.1340142167597969</v>
      </c>
      <c r="BW1607" s="50">
        <v>6.0190884679499186E-2</v>
      </c>
      <c r="BX1607" s="50">
        <v>1.512381117221713E-2</v>
      </c>
      <c r="BY1607" s="50">
        <v>9.9465961671485158E-3</v>
      </c>
      <c r="BZ1607" s="50">
        <v>1.2682879861812706E-2</v>
      </c>
      <c r="CA1607" s="50">
        <v>8.8566827398328298E-3</v>
      </c>
      <c r="CB1607" s="50">
        <v>1.8733878194528892E-2</v>
      </c>
      <c r="CC1607" s="50">
        <v>9.0866725040005571E-3</v>
      </c>
      <c r="CD1607" s="50">
        <v>9.7778879171891969E-3</v>
      </c>
      <c r="CE1607" s="50">
        <v>8.2620809620571403E-2</v>
      </c>
      <c r="CF1607" s="50">
        <v>3.1998014897668653E-2</v>
      </c>
      <c r="CG1607" s="50">
        <v>1.8889172316414758E-2</v>
      </c>
      <c r="CH1607" s="50">
        <v>8.180192276571574E-3</v>
      </c>
      <c r="CI1607" s="50">
        <v>1.9746307799827032E-2</v>
      </c>
      <c r="CJ1607" s="50">
        <v>1.2443344891803749E-2</v>
      </c>
      <c r="CK1607" s="50">
        <v>7.1030351236083845E-3</v>
      </c>
      <c r="CL1607" s="50">
        <v>2.7353629396334391E-3</v>
      </c>
      <c r="CM1607" s="50">
        <v>1.5101470896592721E-2</v>
      </c>
      <c r="CN1607" s="50">
        <v>6.9430267910542418E-3</v>
      </c>
      <c r="CO1607" s="50">
        <v>7.5144042334327052E-3</v>
      </c>
      <c r="CP1607" s="50">
        <v>0.15972933674079903</v>
      </c>
      <c r="CQ1607" s="50">
        <v>0.11630556191187429</v>
      </c>
      <c r="CR1607" s="50">
        <v>1.4249228350202566E-2</v>
      </c>
      <c r="CS1607" s="50">
        <v>1.1488492553839517E-2</v>
      </c>
      <c r="CT1607" s="50">
        <v>1.0038321102326416E-2</v>
      </c>
      <c r="CU1607" s="50">
        <v>5.1993772092951513E-3</v>
      </c>
      <c r="CV1607" s="50">
        <v>0.15024154157140901</v>
      </c>
      <c r="CW1607" s="50">
        <v>7.2467391105299293E-3</v>
      </c>
      <c r="CX1607" s="50">
        <v>8.087227881968884E-3</v>
      </c>
      <c r="CY1607" s="50">
        <v>9.5286366386375613E-3</v>
      </c>
      <c r="CZ1607" s="50">
        <v>1.1172840827550002E-2</v>
      </c>
      <c r="DA1607" s="50">
        <v>1.0648985419010602E-2</v>
      </c>
      <c r="DB1607" s="50">
        <v>0.1127920576758135</v>
      </c>
      <c r="DC1607" s="50">
        <v>1.0091588292232095E-2</v>
      </c>
      <c r="DD1607" s="50">
        <v>8.4933439085213489E-3</v>
      </c>
      <c r="DE1607" s="50">
        <v>1.101046271106732E-2</v>
      </c>
      <c r="DF1607" s="50">
        <v>2.1590854901139326E-2</v>
      </c>
      <c r="DG1607" s="50">
        <v>2.8516329543015043E-2</v>
      </c>
      <c r="DH1607" s="50">
        <v>2.9268461425666203E-2</v>
      </c>
      <c r="DI1607" s="50">
        <v>1.4690116457860454E-2</v>
      </c>
      <c r="DJ1607" s="50">
        <v>0.10807518940061867</v>
      </c>
    </row>
    <row r="1608" spans="13:114" x14ac:dyDescent="0.2">
      <c r="M1608" s="49" t="s">
        <v>183</v>
      </c>
      <c r="N1608" s="50">
        <v>2.5286711694185423E-3</v>
      </c>
      <c r="O1608" s="50">
        <v>3.944126912006872E-3</v>
      </c>
      <c r="P1608" s="50">
        <v>1.8728266584402013E-2</v>
      </c>
      <c r="Q1608" s="50">
        <v>2.8009799701045521E-3</v>
      </c>
      <c r="R1608" s="50">
        <v>2.98498343997592E-2</v>
      </c>
      <c r="S1608" s="50">
        <v>5.9316743461550019E-2</v>
      </c>
      <c r="T1608" s="50">
        <v>7.3468237301425585E-2</v>
      </c>
      <c r="U1608" s="69">
        <v>2.634397747667655E-2</v>
      </c>
      <c r="V1608" s="50">
        <v>4.5184804493987665E-3</v>
      </c>
      <c r="W1608" s="50">
        <v>1.0256593422218527E-2</v>
      </c>
      <c r="X1608" s="50">
        <v>4.8921164716851989E-3</v>
      </c>
      <c r="Y1608" s="50">
        <v>3.0654204205570277E-2</v>
      </c>
      <c r="Z1608" s="50">
        <v>3.1489334938286831E-2</v>
      </c>
      <c r="AA1608" s="50">
        <v>3.5144774216463615E-2</v>
      </c>
      <c r="AB1608" s="50">
        <v>5.413107894210515E-3</v>
      </c>
      <c r="AC1608" s="50">
        <v>6.5569774296054928E-2</v>
      </c>
      <c r="AD1608" s="50">
        <v>2.6392203410637773E-3</v>
      </c>
      <c r="AE1608" s="50">
        <v>1.0129522094285153E-2</v>
      </c>
      <c r="AF1608" s="50">
        <v>1.4522836734837178E-3</v>
      </c>
      <c r="AG1608" s="50">
        <v>1.9799902685248439E-2</v>
      </c>
      <c r="AH1608" s="50">
        <v>1.2590800660061718E-2</v>
      </c>
      <c r="AI1608" s="50">
        <v>5.2818853964696896E-3</v>
      </c>
      <c r="AJ1608" s="50">
        <v>5.0126457849574355E-3</v>
      </c>
      <c r="AK1608" s="50">
        <v>1.1462873210208852E-2</v>
      </c>
      <c r="AL1608" s="50">
        <v>1.6073422528010792E-2</v>
      </c>
      <c r="AM1608" s="50">
        <v>1.0483788033383483E-2</v>
      </c>
      <c r="AN1608" s="50">
        <v>5.9684267050705737E-3</v>
      </c>
      <c r="AO1608" s="50">
        <v>7.4950244802080342E-3</v>
      </c>
      <c r="AP1608" s="50">
        <v>7.0289836995739222E-3</v>
      </c>
      <c r="AQ1608" s="50">
        <v>7.2691295318248013E-3</v>
      </c>
      <c r="AR1608" s="50">
        <v>1.5471358987069502E-2</v>
      </c>
      <c r="AS1608" s="50">
        <v>9.4075406395185898E-3</v>
      </c>
      <c r="AT1608" s="50">
        <v>1.5331443815397326E-2</v>
      </c>
      <c r="AU1608" s="50">
        <v>2.6253382981536875E-2</v>
      </c>
      <c r="AV1608" s="50">
        <v>3.9302319442464512E-3</v>
      </c>
      <c r="AW1608" s="50">
        <v>1.1938651773435137E-2</v>
      </c>
      <c r="AX1608" s="50">
        <v>7.1336891228497195E-3</v>
      </c>
      <c r="AY1608" s="50">
        <v>6.8208534991093797E-3</v>
      </c>
      <c r="AZ1608" s="50">
        <v>7.0782299607337229E-2</v>
      </c>
      <c r="BA1608" s="50">
        <v>5.0073325838498424E-3</v>
      </c>
      <c r="BB1608" s="50">
        <v>5.688382743678004E-4</v>
      </c>
      <c r="BC1608" s="50">
        <v>1.2228447775115369E-2</v>
      </c>
      <c r="BD1608" s="50">
        <v>2.750956158644231E-2</v>
      </c>
      <c r="BE1608" s="50">
        <v>5.7748450914020012E-3</v>
      </c>
      <c r="BF1608" s="50">
        <v>7.0083254981598755E-3</v>
      </c>
      <c r="BG1608" s="50">
        <v>9.7977210667836451E-3</v>
      </c>
      <c r="BH1608" s="50">
        <v>8.8571335078160372E-3</v>
      </c>
      <c r="BI1608" s="50">
        <v>3.1185632936446259E-2</v>
      </c>
      <c r="BJ1608" s="50">
        <v>3.110909604057559</v>
      </c>
      <c r="BK1608" s="50">
        <v>1.5940307559745508E-2</v>
      </c>
      <c r="BL1608" s="50">
        <v>0.8438654800293881</v>
      </c>
      <c r="BM1608" s="50">
        <v>0.87356340037870173</v>
      </c>
      <c r="BN1608" s="50">
        <v>1.042720074378118E-2</v>
      </c>
      <c r="BO1608" s="50">
        <v>7.2498220994670751E-2</v>
      </c>
      <c r="BP1608" s="50">
        <v>0.10449616868569486</v>
      </c>
      <c r="BQ1608" s="50">
        <v>9.4846429088790637E-2</v>
      </c>
      <c r="BR1608" s="50">
        <v>0.12526615528795235</v>
      </c>
      <c r="BS1608" s="50">
        <v>4.8870598618553841E-2</v>
      </c>
      <c r="BT1608" s="50">
        <v>1.9820945207267782E-2</v>
      </c>
      <c r="BU1608" s="50">
        <v>9.4258601656188865E-2</v>
      </c>
      <c r="BV1608" s="50">
        <v>0.21415502748493065</v>
      </c>
      <c r="BW1608" s="50">
        <v>6.5487091222629834E-3</v>
      </c>
      <c r="BX1608" s="50">
        <v>2.5477157515735427E-2</v>
      </c>
      <c r="BY1608" s="50">
        <v>2.0302349564658952E-2</v>
      </c>
      <c r="BZ1608" s="50">
        <v>1.6844841944666199E-2</v>
      </c>
      <c r="CA1608" s="50">
        <v>1.676075192171932E-2</v>
      </c>
      <c r="CB1608" s="50">
        <v>2.0689805420588386E-2</v>
      </c>
      <c r="CC1608" s="50">
        <v>1.0059221776808234E-2</v>
      </c>
      <c r="CD1608" s="50">
        <v>1.1850862950803396E-2</v>
      </c>
      <c r="CE1608" s="50">
        <v>1.0980399397939213E-2</v>
      </c>
      <c r="CF1608" s="50">
        <v>8.0587327466484834E-3</v>
      </c>
      <c r="CG1608" s="50">
        <v>9.1311169582139716E-3</v>
      </c>
      <c r="CH1608" s="50">
        <v>5.0240875844907596E-3</v>
      </c>
      <c r="CI1608" s="50">
        <v>7.8123098244394402E-3</v>
      </c>
      <c r="CJ1608" s="50">
        <v>5.2794473938274572E-3</v>
      </c>
      <c r="CK1608" s="50">
        <v>4.4695449059467315E-3</v>
      </c>
      <c r="CL1608" s="50">
        <v>2.0139759824506468E-3</v>
      </c>
      <c r="CM1608" s="50">
        <v>5.1569572441576787E-3</v>
      </c>
      <c r="CN1608" s="50">
        <v>3.647199663860221E-3</v>
      </c>
      <c r="CO1608" s="50">
        <v>3.2285170663521028E-3</v>
      </c>
      <c r="CP1608" s="50">
        <v>2.1244465399696294E-2</v>
      </c>
      <c r="CQ1608" s="50">
        <v>1.1980775371575748E-2</v>
      </c>
      <c r="CR1608" s="50">
        <v>2.1602522571955517E-2</v>
      </c>
      <c r="CS1608" s="50">
        <v>9.1404064896123943E-3</v>
      </c>
      <c r="CT1608" s="50">
        <v>1.4450102020363979E-2</v>
      </c>
      <c r="CU1608" s="50">
        <v>1.403115588386194E-2</v>
      </c>
      <c r="CV1608" s="50">
        <v>6.8318998080169804E-3</v>
      </c>
      <c r="CW1608" s="50">
        <v>3.5221939722948287E-3</v>
      </c>
      <c r="CX1608" s="50">
        <v>5.2889629892349365E-3</v>
      </c>
      <c r="CY1608" s="50">
        <v>1.7519505612737945E-2</v>
      </c>
      <c r="CZ1608" s="50">
        <v>9.9941962962068216E-3</v>
      </c>
      <c r="DA1608" s="50">
        <v>7.8216925690719041E-3</v>
      </c>
      <c r="DB1608" s="50">
        <v>1.5532395316816834E-2</v>
      </c>
      <c r="DC1608" s="50">
        <v>5.2202724322189939E-3</v>
      </c>
      <c r="DD1608" s="50">
        <v>2.0587488624184019E-3</v>
      </c>
      <c r="DE1608" s="50">
        <v>7.4863318141662289E-3</v>
      </c>
      <c r="DF1608" s="50">
        <v>5.9480292838894949E-3</v>
      </c>
      <c r="DG1608" s="50">
        <v>1.3621453728409547E-2</v>
      </c>
      <c r="DH1608" s="50">
        <v>1.6683263893454647E-2</v>
      </c>
      <c r="DI1608" s="50">
        <v>1.4006713337548871E-2</v>
      </c>
      <c r="DJ1608" s="50">
        <v>9.8622922553415152E-3</v>
      </c>
    </row>
    <row r="1609" spans="13:114" x14ac:dyDescent="0.2">
      <c r="M1609" s="49" t="s">
        <v>184</v>
      </c>
      <c r="N1609" s="50">
        <v>3.3643085520719128E-4</v>
      </c>
      <c r="O1609" s="50">
        <v>3.1619733226727863E-4</v>
      </c>
      <c r="P1609" s="50">
        <v>6.3439529553200908E-4</v>
      </c>
      <c r="Q1609" s="50">
        <v>2.3788043319335E-4</v>
      </c>
      <c r="R1609" s="50">
        <v>1.0460224315603688E-3</v>
      </c>
      <c r="S1609" s="50">
        <v>8.1404721963354359E-4</v>
      </c>
      <c r="T1609" s="50">
        <v>3.2461128703146816E-3</v>
      </c>
      <c r="U1609" s="69">
        <v>1.9171189867329939E-3</v>
      </c>
      <c r="V1609" s="50">
        <v>2.0891135433432359E-4</v>
      </c>
      <c r="W1609" s="50">
        <v>3.5128687446015758E-4</v>
      </c>
      <c r="X1609" s="50">
        <v>3.4002452935386697E-4</v>
      </c>
      <c r="Y1609" s="50">
        <v>1.498818051660719E-3</v>
      </c>
      <c r="Z1609" s="50">
        <v>1.2905398440181128E-3</v>
      </c>
      <c r="AA1609" s="50">
        <v>1.3830589103093198E-3</v>
      </c>
      <c r="AB1609" s="50">
        <v>3.3709212402807881E-4</v>
      </c>
      <c r="AC1609" s="50">
        <v>2.3882962240083351E-3</v>
      </c>
      <c r="AD1609" s="50">
        <v>3.8866334201891664E-4</v>
      </c>
      <c r="AE1609" s="50">
        <v>7.5572228828840596E-4</v>
      </c>
      <c r="AF1609" s="50">
        <v>2.562650441473032E-4</v>
      </c>
      <c r="AG1609" s="50">
        <v>1.0916109627464592E-3</v>
      </c>
      <c r="AH1609" s="50">
        <v>1.1065995428341288E-3</v>
      </c>
      <c r="AI1609" s="50">
        <v>8.1191571355534271E-4</v>
      </c>
      <c r="AJ1609" s="50">
        <v>5.4787300167956723E-4</v>
      </c>
      <c r="AK1609" s="50">
        <v>3.553513163297127E-3</v>
      </c>
      <c r="AL1609" s="50">
        <v>7.180069506130158E-4</v>
      </c>
      <c r="AM1609" s="50">
        <v>2.373598058097069E-3</v>
      </c>
      <c r="AN1609" s="50">
        <v>9.5317332856579445E-4</v>
      </c>
      <c r="AO1609" s="50">
        <v>1.3063403176105403E-3</v>
      </c>
      <c r="AP1609" s="50">
        <v>1.2965324133228302E-3</v>
      </c>
      <c r="AQ1609" s="50">
        <v>8.7477855547623553E-4</v>
      </c>
      <c r="AR1609" s="50">
        <v>1.7823144369992819E-3</v>
      </c>
      <c r="AS1609" s="50">
        <v>1.4533859769648367E-3</v>
      </c>
      <c r="AT1609" s="50">
        <v>6.138387613819962E-4</v>
      </c>
      <c r="AU1609" s="50">
        <v>2.5209611685205516E-3</v>
      </c>
      <c r="AV1609" s="50">
        <v>4.6074335762922517E-4</v>
      </c>
      <c r="AW1609" s="50">
        <v>2.2026946180225453E-3</v>
      </c>
      <c r="AX1609" s="50">
        <v>1.8635759268315958E-3</v>
      </c>
      <c r="AY1609" s="50">
        <v>5.3694178947364041E-4</v>
      </c>
      <c r="AZ1609" s="50">
        <v>9.3022849940366671E-4</v>
      </c>
      <c r="BA1609" s="50">
        <v>9.9801282318531161E-3</v>
      </c>
      <c r="BB1609" s="50">
        <v>1.7230453483776625E-4</v>
      </c>
      <c r="BC1609" s="50">
        <v>2.8126520302094904E-3</v>
      </c>
      <c r="BD1609" s="50">
        <v>1.622036685000728E-2</v>
      </c>
      <c r="BE1609" s="50">
        <v>2.8255609755530519E-3</v>
      </c>
      <c r="BF1609" s="50">
        <v>4.0721474634048578E-3</v>
      </c>
      <c r="BG1609" s="50">
        <v>5.7116020852057553E-3</v>
      </c>
      <c r="BH1609" s="50">
        <v>2.5519669627708944E-3</v>
      </c>
      <c r="BI1609" s="50">
        <v>3.236174290388227E-3</v>
      </c>
      <c r="BJ1609" s="50">
        <v>1.0372141545066101E-2</v>
      </c>
      <c r="BK1609" s="50">
        <v>0.8206319603199278</v>
      </c>
      <c r="BL1609" s="50">
        <v>8.7862413618414216E-3</v>
      </c>
      <c r="BM1609" s="50">
        <v>2.5605733776928086E-2</v>
      </c>
      <c r="BN1609" s="50">
        <v>4.2959381628759566E-4</v>
      </c>
      <c r="BO1609" s="50">
        <v>0.14324676154892677</v>
      </c>
      <c r="BP1609" s="50">
        <v>1.7263038306683995E-3</v>
      </c>
      <c r="BQ1609" s="50">
        <v>2.3787021247565323E-3</v>
      </c>
      <c r="BR1609" s="50">
        <v>3.6812255414251137E-3</v>
      </c>
      <c r="BS1609" s="50">
        <v>1.7422284154347833E-2</v>
      </c>
      <c r="BT1609" s="50">
        <v>3.6573391790299024E-3</v>
      </c>
      <c r="BU1609" s="50">
        <v>2.0854872372674592E-3</v>
      </c>
      <c r="BV1609" s="50">
        <v>4.4327990685424533E-3</v>
      </c>
      <c r="BW1609" s="50">
        <v>5.5395753794176502E-4</v>
      </c>
      <c r="BX1609" s="50">
        <v>9.1465951082101414E-4</v>
      </c>
      <c r="BY1609" s="50">
        <v>5.2573203391419318E-4</v>
      </c>
      <c r="BZ1609" s="50">
        <v>2.4995120492676483E-3</v>
      </c>
      <c r="CA1609" s="50">
        <v>5.5164137749641755E-4</v>
      </c>
      <c r="CB1609" s="50">
        <v>1.0247407749359456E-3</v>
      </c>
      <c r="CC1609" s="50">
        <v>5.0145525344834666E-4</v>
      </c>
      <c r="CD1609" s="50">
        <v>4.0229168984137265E-4</v>
      </c>
      <c r="CE1609" s="50">
        <v>2.6788556586443664E-3</v>
      </c>
      <c r="CF1609" s="50">
        <v>6.8650554487722398E-4</v>
      </c>
      <c r="CG1609" s="50">
        <v>2.1680631064254826E-3</v>
      </c>
      <c r="CH1609" s="50">
        <v>9.4310511791816435E-4</v>
      </c>
      <c r="CI1609" s="50">
        <v>7.1732120994015081E-4</v>
      </c>
      <c r="CJ1609" s="50">
        <v>7.710703797992604E-4</v>
      </c>
      <c r="CK1609" s="50">
        <v>8.738041236491887E-4</v>
      </c>
      <c r="CL1609" s="50">
        <v>2.576672974625419E-4</v>
      </c>
      <c r="CM1609" s="50">
        <v>1.295133068090304E-3</v>
      </c>
      <c r="CN1609" s="50">
        <v>4.7042354447711718E-4</v>
      </c>
      <c r="CO1609" s="50">
        <v>6.4248605824335984E-4</v>
      </c>
      <c r="CP1609" s="50">
        <v>1.0096218404312728E-3</v>
      </c>
      <c r="CQ1609" s="50">
        <v>2.8028217394047847E-4</v>
      </c>
      <c r="CR1609" s="50">
        <v>5.8972860797428504E-4</v>
      </c>
      <c r="CS1609" s="50">
        <v>8.5815958152810881E-4</v>
      </c>
      <c r="CT1609" s="50">
        <v>6.1167090523094102E-4</v>
      </c>
      <c r="CU1609" s="50">
        <v>2.7582204291896201E-4</v>
      </c>
      <c r="CV1609" s="50">
        <v>5.4908801711172034E-4</v>
      </c>
      <c r="CW1609" s="50">
        <v>2.3461804583134672E-4</v>
      </c>
      <c r="CX1609" s="50">
        <v>4.8811080768115252E-4</v>
      </c>
      <c r="CY1609" s="50">
        <v>1.1095909982813124E-3</v>
      </c>
      <c r="CZ1609" s="50">
        <v>1.6502162262867024E-3</v>
      </c>
      <c r="DA1609" s="50">
        <v>7.8594522533885784E-4</v>
      </c>
      <c r="DB1609" s="50">
        <v>9.9631358926791243E-4</v>
      </c>
      <c r="DC1609" s="50">
        <v>4.6892319150418788E-4</v>
      </c>
      <c r="DD1609" s="50">
        <v>3.6581670089897697E-4</v>
      </c>
      <c r="DE1609" s="50">
        <v>8.6257814969224235E-4</v>
      </c>
      <c r="DF1609" s="50">
        <v>1.6044289919712098E-3</v>
      </c>
      <c r="DG1609" s="50">
        <v>8.5016055697788317E-4</v>
      </c>
      <c r="DH1609" s="50">
        <v>1.9270730643094318E-3</v>
      </c>
      <c r="DI1609" s="50">
        <v>5.88661218905595E-3</v>
      </c>
      <c r="DJ1609" s="50">
        <v>1.5826447679230485E-3</v>
      </c>
    </row>
    <row r="1610" spans="13:114" x14ac:dyDescent="0.2">
      <c r="M1610" s="49" t="s">
        <v>185</v>
      </c>
      <c r="N1610" s="50">
        <v>6.9194292600393307E-3</v>
      </c>
      <c r="O1610" s="50">
        <v>7.0114479129177246E-3</v>
      </c>
      <c r="P1610" s="50">
        <v>1.787573430673868E-2</v>
      </c>
      <c r="Q1610" s="50">
        <v>6.9980921806587649E-3</v>
      </c>
      <c r="R1610" s="50">
        <v>7.4648485970588194E-2</v>
      </c>
      <c r="S1610" s="50">
        <v>8.619874775273792E-2</v>
      </c>
      <c r="T1610" s="50">
        <v>7.3142840792702501E-2</v>
      </c>
      <c r="U1610" s="69">
        <v>9.2779433371798115E-2</v>
      </c>
      <c r="V1610" s="50">
        <v>1.1520476143337816E-2</v>
      </c>
      <c r="W1610" s="50">
        <v>2.6408975748461221E-2</v>
      </c>
      <c r="X1610" s="50">
        <v>9.6201360191762939E-3</v>
      </c>
      <c r="Y1610" s="50">
        <v>5.4589815202700294E-2</v>
      </c>
      <c r="Z1610" s="50">
        <v>9.1895033963351802E-2</v>
      </c>
      <c r="AA1610" s="50">
        <v>4.5214767156770634E-2</v>
      </c>
      <c r="AB1610" s="50">
        <v>1.4935257607057639E-2</v>
      </c>
      <c r="AC1610" s="50">
        <v>5.4121445191200733E-2</v>
      </c>
      <c r="AD1610" s="50">
        <v>7.1204943523644031E-3</v>
      </c>
      <c r="AE1610" s="50">
        <v>3.3358781348848378E-2</v>
      </c>
      <c r="AF1610" s="50">
        <v>4.717909062970471E-3</v>
      </c>
      <c r="AG1610" s="50">
        <v>4.149896932425319E-2</v>
      </c>
      <c r="AH1610" s="50">
        <v>2.2499436256283863E-2</v>
      </c>
      <c r="AI1610" s="50">
        <v>1.1544161021814986E-2</v>
      </c>
      <c r="AJ1610" s="50">
        <v>1.3330472536627797E-2</v>
      </c>
      <c r="AK1610" s="50">
        <v>2.0796038318457291E-2</v>
      </c>
      <c r="AL1610" s="50">
        <v>1.4989756988795596E-2</v>
      </c>
      <c r="AM1610" s="50">
        <v>2.0908317581420449E-2</v>
      </c>
      <c r="AN1610" s="50">
        <v>1.8775771111207908E-2</v>
      </c>
      <c r="AO1610" s="50">
        <v>2.1973821001901036E-2</v>
      </c>
      <c r="AP1610" s="50">
        <v>1.5752059992285912E-2</v>
      </c>
      <c r="AQ1610" s="50">
        <v>1.8864619013826394E-2</v>
      </c>
      <c r="AR1610" s="50">
        <v>2.4004837513280051E-2</v>
      </c>
      <c r="AS1610" s="50">
        <v>1.5105900628730481E-2</v>
      </c>
      <c r="AT1610" s="50">
        <v>2.1077157508994145E-2</v>
      </c>
      <c r="AU1610" s="50">
        <v>0.17022048891466438</v>
      </c>
      <c r="AV1610" s="50">
        <v>5.4940894270308748E-3</v>
      </c>
      <c r="AW1610" s="50">
        <v>1.982081925912196E-2</v>
      </c>
      <c r="AX1610" s="50">
        <v>2.4788273605352171E-2</v>
      </c>
      <c r="AY1610" s="50">
        <v>1.4657519383228465E-2</v>
      </c>
      <c r="AZ1610" s="50">
        <v>9.7643025765615718E-2</v>
      </c>
      <c r="BA1610" s="50">
        <v>8.490652170541426E-3</v>
      </c>
      <c r="BB1610" s="50">
        <v>1.141633938888496E-3</v>
      </c>
      <c r="BC1610" s="50">
        <v>1.9242439137475881E-2</v>
      </c>
      <c r="BD1610" s="50">
        <v>2.1878276640075772E-2</v>
      </c>
      <c r="BE1610" s="50">
        <v>1.254746003667756E-2</v>
      </c>
      <c r="BF1610" s="50">
        <v>3.3951050985730764E-2</v>
      </c>
      <c r="BG1610" s="50">
        <v>2.7958284481000521E-2</v>
      </c>
      <c r="BH1610" s="50">
        <v>1.0239452184529058E-2</v>
      </c>
      <c r="BI1610" s="50">
        <v>2.8186957939428926E-2</v>
      </c>
      <c r="BJ1610" s="50">
        <v>9.5679368778396057E-2</v>
      </c>
      <c r="BK1610" s="50">
        <v>4.6138126050079199E-2</v>
      </c>
      <c r="BL1610" s="50">
        <v>43.578385731182486</v>
      </c>
      <c r="BM1610" s="50">
        <v>0.59099728374710592</v>
      </c>
      <c r="BN1610" s="50">
        <v>3.24373543454054E-2</v>
      </c>
      <c r="BO1610" s="50">
        <v>0.12554290774355201</v>
      </c>
      <c r="BP1610" s="50">
        <v>0.48841254419026681</v>
      </c>
      <c r="BQ1610" s="50">
        <v>0.76591741989539652</v>
      </c>
      <c r="BR1610" s="50">
        <v>0.27448985836831041</v>
      </c>
      <c r="BS1610" s="50">
        <v>0.21594134090757813</v>
      </c>
      <c r="BT1610" s="50">
        <v>4.6581062015019617E-2</v>
      </c>
      <c r="BU1610" s="50">
        <v>8.9227497719197191E-2</v>
      </c>
      <c r="BV1610" s="50">
        <v>1.2218411194320951</v>
      </c>
      <c r="BW1610" s="50">
        <v>2.0706484310916661E-2</v>
      </c>
      <c r="BX1610" s="50">
        <v>0.16102852370357199</v>
      </c>
      <c r="BY1610" s="50">
        <v>4.914459164193162E-2</v>
      </c>
      <c r="BZ1610" s="50">
        <v>5.5065998248333248E-2</v>
      </c>
      <c r="CA1610" s="50">
        <v>8.1870784840769914E-2</v>
      </c>
      <c r="CB1610" s="50">
        <v>4.9696957315392525E-2</v>
      </c>
      <c r="CC1610" s="50">
        <v>2.9353759218033459E-2</v>
      </c>
      <c r="CD1610" s="50">
        <v>3.1611265569564909E-2</v>
      </c>
      <c r="CE1610" s="50">
        <v>7.6284711373153069E-2</v>
      </c>
      <c r="CF1610" s="50">
        <v>3.3759083096291727E-2</v>
      </c>
      <c r="CG1610" s="50">
        <v>4.3536386807060581E-2</v>
      </c>
      <c r="CH1610" s="50">
        <v>1.5321846535756268E-2</v>
      </c>
      <c r="CI1610" s="50">
        <v>3.2013326662190818E-2</v>
      </c>
      <c r="CJ1610" s="50">
        <v>2.1000984708694961E-2</v>
      </c>
      <c r="CK1610" s="50">
        <v>1.4919448384102734E-2</v>
      </c>
      <c r="CL1610" s="50">
        <v>5.6699538664584208E-3</v>
      </c>
      <c r="CM1610" s="50">
        <v>1.9577762489743914E-2</v>
      </c>
      <c r="CN1610" s="50">
        <v>1.1997653887475255E-2</v>
      </c>
      <c r="CO1610" s="50">
        <v>1.4338029497364539E-2</v>
      </c>
      <c r="CP1610" s="50">
        <v>0.22331515981478148</v>
      </c>
      <c r="CQ1610" s="50">
        <v>0.1387525868043169</v>
      </c>
      <c r="CR1610" s="50">
        <v>2.1328370303144304E-2</v>
      </c>
      <c r="CS1610" s="50">
        <v>3.4678329592492459E-2</v>
      </c>
      <c r="CT1610" s="50">
        <v>4.3295485080221581E-2</v>
      </c>
      <c r="CU1610" s="50">
        <v>0.38459593679214171</v>
      </c>
      <c r="CV1610" s="50">
        <v>7.5825665111433779E-2</v>
      </c>
      <c r="CW1610" s="50">
        <v>1.4339425559530897E-2</v>
      </c>
      <c r="CX1610" s="50">
        <v>1.8968517525075598E-2</v>
      </c>
      <c r="CY1610" s="50">
        <v>2.7174766113284878E-2</v>
      </c>
      <c r="CZ1610" s="50">
        <v>0.1723412345419893</v>
      </c>
      <c r="DA1610" s="50">
        <v>2.1599241520599267E-2</v>
      </c>
      <c r="DB1610" s="50">
        <v>4.9571175089390761E-2</v>
      </c>
      <c r="DC1610" s="50">
        <v>1.7813927321195515E-2</v>
      </c>
      <c r="DD1610" s="50">
        <v>4.9434765811370322E-3</v>
      </c>
      <c r="DE1610" s="50">
        <v>2.0645510086532058E-2</v>
      </c>
      <c r="DF1610" s="50">
        <v>2.246173590182677E-2</v>
      </c>
      <c r="DG1610" s="50">
        <v>3.3142148361728109E-2</v>
      </c>
      <c r="DH1610" s="50">
        <v>3.2382971567796334E-2</v>
      </c>
      <c r="DI1610" s="50">
        <v>3.571443512476262E-2</v>
      </c>
      <c r="DJ1610" s="50">
        <v>2.1263391947804723E-2</v>
      </c>
    </row>
    <row r="1611" spans="13:114" x14ac:dyDescent="0.2">
      <c r="M1611" s="49" t="s">
        <v>186</v>
      </c>
      <c r="N1611" s="50">
        <v>3.0961995957212479E-2</v>
      </c>
      <c r="O1611" s="50">
        <v>7.9510647964105619E-2</v>
      </c>
      <c r="P1611" s="50">
        <v>0.5095083211524768</v>
      </c>
      <c r="Q1611" s="50">
        <v>4.7530468207445428E-2</v>
      </c>
      <c r="R1611" s="50">
        <v>0.32855738757649772</v>
      </c>
      <c r="S1611" s="50">
        <v>0.36086061199713304</v>
      </c>
      <c r="T1611" s="50">
        <v>1.8551117687624679</v>
      </c>
      <c r="U1611" s="69">
        <v>0.30609088321667899</v>
      </c>
      <c r="V1611" s="50">
        <v>2.7455227686275202E-2</v>
      </c>
      <c r="W1611" s="50">
        <v>0.15787990156046358</v>
      </c>
      <c r="X1611" s="50">
        <v>8.2781145695155656E-2</v>
      </c>
      <c r="Y1611" s="50">
        <v>0.54258550394528904</v>
      </c>
      <c r="Z1611" s="50">
        <v>0.43184514138775365</v>
      </c>
      <c r="AA1611" s="50">
        <v>0.81138132125611229</v>
      </c>
      <c r="AB1611" s="50">
        <v>6.5428173644841062E-2</v>
      </c>
      <c r="AC1611" s="50">
        <v>1.8405906502891507</v>
      </c>
      <c r="AD1611" s="50">
        <v>3.0555997057362349E-2</v>
      </c>
      <c r="AE1611" s="50">
        <v>0.14538427927758305</v>
      </c>
      <c r="AF1611" s="50">
        <v>1.7084780367310592E-2</v>
      </c>
      <c r="AG1611" s="50">
        <v>7.4482516221730397E-2</v>
      </c>
      <c r="AH1611" s="50">
        <v>0.14327314881799441</v>
      </c>
      <c r="AI1611" s="50">
        <v>7.9651005011406359E-2</v>
      </c>
      <c r="AJ1611" s="50">
        <v>6.1044158641239708E-2</v>
      </c>
      <c r="AK1611" s="50">
        <v>0.18551678730038279</v>
      </c>
      <c r="AL1611" s="50">
        <v>0.29564520778075493</v>
      </c>
      <c r="AM1611" s="50">
        <v>0.15599135755292326</v>
      </c>
      <c r="AN1611" s="50">
        <v>6.0936798528370195E-2</v>
      </c>
      <c r="AO1611" s="50">
        <v>8.0895730708438848E-2</v>
      </c>
      <c r="AP1611" s="50">
        <v>0.1164349680086755</v>
      </c>
      <c r="AQ1611" s="50">
        <v>0.10606891616106244</v>
      </c>
      <c r="AR1611" s="50">
        <v>0.34934855934892806</v>
      </c>
      <c r="AS1611" s="50">
        <v>0.20578599425033592</v>
      </c>
      <c r="AT1611" s="50">
        <v>0.36396325602105178</v>
      </c>
      <c r="AU1611" s="50">
        <v>0.51607688369976468</v>
      </c>
      <c r="AV1611" s="50">
        <v>5.9710426525632736E-2</v>
      </c>
      <c r="AW1611" s="50">
        <v>0.13746732675212581</v>
      </c>
      <c r="AX1611" s="50">
        <v>0.11659277567784822</v>
      </c>
      <c r="AY1611" s="50">
        <v>0.11104356205547931</v>
      </c>
      <c r="AZ1611" s="50">
        <v>0.4066825698955151</v>
      </c>
      <c r="BA1611" s="50">
        <v>7.7592999410640656E-2</v>
      </c>
      <c r="BB1611" s="50">
        <v>6.9759744451876136E-3</v>
      </c>
      <c r="BC1611" s="50">
        <v>0.25026190070021642</v>
      </c>
      <c r="BD1611" s="50">
        <v>0.48706782860645242</v>
      </c>
      <c r="BE1611" s="50">
        <v>8.1450402466930569E-2</v>
      </c>
      <c r="BF1611" s="50">
        <v>8.6389429647966295E-2</v>
      </c>
      <c r="BG1611" s="50">
        <v>0.13753602554899277</v>
      </c>
      <c r="BH1611" s="50">
        <v>9.0431669269480985E-2</v>
      </c>
      <c r="BI1611" s="50">
        <v>0.12212464621935012</v>
      </c>
      <c r="BJ1611" s="50">
        <v>0.20643590144476709</v>
      </c>
      <c r="BK1611" s="50">
        <v>0.20712934440297745</v>
      </c>
      <c r="BL1611" s="50">
        <v>0.2218542572824847</v>
      </c>
      <c r="BM1611" s="50">
        <v>25.921931475989584</v>
      </c>
      <c r="BN1611" s="50">
        <v>9.7688913149816987E-3</v>
      </c>
      <c r="BO1611" s="50">
        <v>0.14151649186084414</v>
      </c>
      <c r="BP1611" s="50">
        <v>0.25943617517386314</v>
      </c>
      <c r="BQ1611" s="50">
        <v>0.14515339002364835</v>
      </c>
      <c r="BR1611" s="50">
        <v>0.66579908861362691</v>
      </c>
      <c r="BS1611" s="50">
        <v>0.35998388870937076</v>
      </c>
      <c r="BT1611" s="50">
        <v>0.25974069988820403</v>
      </c>
      <c r="BU1611" s="50">
        <v>0.18314077476708282</v>
      </c>
      <c r="BV1611" s="50">
        <v>0.37498337090217071</v>
      </c>
      <c r="BW1611" s="50">
        <v>8.6584675556349647E-2</v>
      </c>
      <c r="BX1611" s="50">
        <v>0.10570752263404204</v>
      </c>
      <c r="BY1611" s="50">
        <v>0.118459508050755</v>
      </c>
      <c r="BZ1611" s="50">
        <v>9.2455047657956216E-2</v>
      </c>
      <c r="CA1611" s="50">
        <v>8.2899470324076019E-2</v>
      </c>
      <c r="CB1611" s="50">
        <v>0.28250495086315736</v>
      </c>
      <c r="CC1611" s="50">
        <v>7.2552186570307514E-2</v>
      </c>
      <c r="CD1611" s="50">
        <v>7.7200469469851415E-2</v>
      </c>
      <c r="CE1611" s="50">
        <v>0.13303902180963689</v>
      </c>
      <c r="CF1611" s="50">
        <v>0.13308969121713024</v>
      </c>
      <c r="CG1611" s="50">
        <v>0.11018863440286389</v>
      </c>
      <c r="CH1611" s="50">
        <v>6.4109715697798386E-2</v>
      </c>
      <c r="CI1611" s="50">
        <v>6.729625280487464E-2</v>
      </c>
      <c r="CJ1611" s="50">
        <v>4.4539821047092913E-2</v>
      </c>
      <c r="CK1611" s="50">
        <v>4.4853548323366563E-2</v>
      </c>
      <c r="CL1611" s="50">
        <v>1.878833391544249E-2</v>
      </c>
      <c r="CM1611" s="50">
        <v>5.6072988078794558E-2</v>
      </c>
      <c r="CN1611" s="50">
        <v>3.1342726095371143E-2</v>
      </c>
      <c r="CO1611" s="50">
        <v>2.9629407367304995E-2</v>
      </c>
      <c r="CP1611" s="50">
        <v>0.22697607774778286</v>
      </c>
      <c r="CQ1611" s="50">
        <v>2.0471107597644575E-2</v>
      </c>
      <c r="CR1611" s="50">
        <v>8.7503356311035299E-2</v>
      </c>
      <c r="CS1611" s="50">
        <v>9.1508849020792302E-2</v>
      </c>
      <c r="CT1611" s="50">
        <v>0.22072287202951021</v>
      </c>
      <c r="CU1611" s="50">
        <v>4.9185537796282257E-2</v>
      </c>
      <c r="CV1611" s="50">
        <v>0.10486863801385897</v>
      </c>
      <c r="CW1611" s="50">
        <v>3.1570872345543489E-2</v>
      </c>
      <c r="CX1611" s="50">
        <v>4.3253233814898616E-2</v>
      </c>
      <c r="CY1611" s="50">
        <v>0.41216961841222</v>
      </c>
      <c r="CZ1611" s="50">
        <v>8.975985268821958E-2</v>
      </c>
      <c r="DA1611" s="50">
        <v>0.1018194817653319</v>
      </c>
      <c r="DB1611" s="50">
        <v>8.2167722084318634E-2</v>
      </c>
      <c r="DC1611" s="50">
        <v>4.2358215424721422E-2</v>
      </c>
      <c r="DD1611" s="50">
        <v>1.7291347945836737E-2</v>
      </c>
      <c r="DE1611" s="50">
        <v>0.10133575531824124</v>
      </c>
      <c r="DF1611" s="50">
        <v>5.2373966037695251E-2</v>
      </c>
      <c r="DG1611" s="50">
        <v>0.1399443532799565</v>
      </c>
      <c r="DH1611" s="50">
        <v>0.20734633705276315</v>
      </c>
      <c r="DI1611" s="50">
        <v>0.249491124007097</v>
      </c>
      <c r="DJ1611" s="50">
        <v>0.19170520843496239</v>
      </c>
    </row>
    <row r="1612" spans="13:114" ht="22.5" x14ac:dyDescent="0.2">
      <c r="M1612" s="49" t="s">
        <v>187</v>
      </c>
      <c r="N1612" s="50">
        <v>1.6572967138322285E-4</v>
      </c>
      <c r="O1612" s="50">
        <v>1.4167343852720521E-3</v>
      </c>
      <c r="P1612" s="50">
        <v>1.8206263996804571E-4</v>
      </c>
      <c r="Q1612" s="50">
        <v>1.5777989665931912E-4</v>
      </c>
      <c r="R1612" s="50">
        <v>8.9941126421370227E-3</v>
      </c>
      <c r="S1612" s="50">
        <v>1.3925713404435167E-3</v>
      </c>
      <c r="T1612" s="50">
        <v>1.2841591077854798E-2</v>
      </c>
      <c r="U1612" s="69">
        <v>5.9108265567817651E-4</v>
      </c>
      <c r="V1612" s="50">
        <v>2.9431818674656673E-4</v>
      </c>
      <c r="W1612" s="50">
        <v>7.2630427592455327E-4</v>
      </c>
      <c r="X1612" s="50">
        <v>1.2733578939495222E-3</v>
      </c>
      <c r="Y1612" s="50">
        <v>3.7418523124447228E-3</v>
      </c>
      <c r="Z1612" s="50">
        <v>5.1688554291841613E-3</v>
      </c>
      <c r="AA1612" s="50">
        <v>1.1586187723813383E-3</v>
      </c>
      <c r="AB1612" s="50">
        <v>4.5854861010302846E-4</v>
      </c>
      <c r="AC1612" s="50">
        <v>1.4179903203730144E-3</v>
      </c>
      <c r="AD1612" s="50">
        <v>4.0140910172866334E-4</v>
      </c>
      <c r="AE1612" s="50">
        <v>9.0772727757731616E-4</v>
      </c>
      <c r="AF1612" s="50">
        <v>2.4231716880790836E-4</v>
      </c>
      <c r="AG1612" s="50">
        <v>1.5910606745950567E-3</v>
      </c>
      <c r="AH1612" s="50">
        <v>1.4857494011814082E-3</v>
      </c>
      <c r="AI1612" s="50">
        <v>9.9141391700864503E-4</v>
      </c>
      <c r="AJ1612" s="50">
        <v>8.4647646331615137E-4</v>
      </c>
      <c r="AK1612" s="50">
        <v>2.3347711507978168E-3</v>
      </c>
      <c r="AL1612" s="50">
        <v>1.50626128558385E-3</v>
      </c>
      <c r="AM1612" s="50">
        <v>2.5921031058763009E-3</v>
      </c>
      <c r="AN1612" s="50">
        <v>8.8465072236088265E-4</v>
      </c>
      <c r="AO1612" s="50">
        <v>1.0376651744807273E-3</v>
      </c>
      <c r="AP1612" s="50">
        <v>9.4021461088522845E-4</v>
      </c>
      <c r="AQ1612" s="50">
        <v>1.1740470388949048E-3</v>
      </c>
      <c r="AR1612" s="50">
        <v>1.1089832976174314E-3</v>
      </c>
      <c r="AS1612" s="50">
        <v>8.2887107849616813E-4</v>
      </c>
      <c r="AT1612" s="50">
        <v>6.8181192224652193E-4</v>
      </c>
      <c r="AU1612" s="50">
        <v>8.7153495177946078E-4</v>
      </c>
      <c r="AV1612" s="50">
        <v>2.1201261365364147E-4</v>
      </c>
      <c r="AW1612" s="50">
        <v>2.2128198890753871E-3</v>
      </c>
      <c r="AX1612" s="50">
        <v>2.741888308669148E-3</v>
      </c>
      <c r="AY1612" s="50">
        <v>0.25697728951737075</v>
      </c>
      <c r="AZ1612" s="50">
        <v>1.3289568397688025E-3</v>
      </c>
      <c r="BA1612" s="50">
        <v>6.5685248155222494E-4</v>
      </c>
      <c r="BB1612" s="50">
        <v>1.358712074090783E-4</v>
      </c>
      <c r="BC1612" s="50">
        <v>2.2687788625173765E-3</v>
      </c>
      <c r="BD1612" s="50">
        <v>1.2895610443684792E-3</v>
      </c>
      <c r="BE1612" s="50">
        <v>1.6131027551983719E-3</v>
      </c>
      <c r="BF1612" s="50">
        <v>5.9484576654813333E-4</v>
      </c>
      <c r="BG1612" s="50">
        <v>9.504130770102635E-4</v>
      </c>
      <c r="BH1612" s="50">
        <v>8.7042843850658632E-4</v>
      </c>
      <c r="BI1612" s="50">
        <v>1.1337054107398417E-3</v>
      </c>
      <c r="BJ1612" s="50">
        <v>7.5202995330842491E-4</v>
      </c>
      <c r="BK1612" s="50">
        <v>6.7153350586034903E-4</v>
      </c>
      <c r="BL1612" s="50">
        <v>2.6430121613510247E-3</v>
      </c>
      <c r="BM1612" s="50">
        <v>1.4582986623944724E-3</v>
      </c>
      <c r="BN1612" s="50">
        <v>1.1974226558689567</v>
      </c>
      <c r="BO1612" s="50">
        <v>9.5380138714417396E-3</v>
      </c>
      <c r="BP1612" s="50">
        <v>1.0114635582567264E-3</v>
      </c>
      <c r="BQ1612" s="50">
        <v>6.3956404943241304E-4</v>
      </c>
      <c r="BR1612" s="50">
        <v>7.7127968232276658E-4</v>
      </c>
      <c r="BS1612" s="50">
        <v>7.0304984125674653E-4</v>
      </c>
      <c r="BT1612" s="50">
        <v>1.5762933456532622E-3</v>
      </c>
      <c r="BU1612" s="50">
        <v>1.1898798314102627E-3</v>
      </c>
      <c r="BV1612" s="50">
        <v>2.5565648210650756E-3</v>
      </c>
      <c r="BW1612" s="50">
        <v>3.2671606855429252E-3</v>
      </c>
      <c r="BX1612" s="50">
        <v>2.8899902839998382E-3</v>
      </c>
      <c r="BY1612" s="50">
        <v>1.1945327914421055E-3</v>
      </c>
      <c r="BZ1612" s="50">
        <v>2.0005497176870633E-3</v>
      </c>
      <c r="CA1612" s="50">
        <v>1.8974085292711893E-3</v>
      </c>
      <c r="CB1612" s="50">
        <v>1.9112426748699519E-3</v>
      </c>
      <c r="CC1612" s="50">
        <v>2.7239135327405128E-3</v>
      </c>
      <c r="CD1612" s="50">
        <v>2.6361805634166585E-3</v>
      </c>
      <c r="CE1612" s="50">
        <v>4.4251129664758491E-3</v>
      </c>
      <c r="CF1612" s="50">
        <v>1.670856200114705E-3</v>
      </c>
      <c r="CG1612" s="50">
        <v>5.4286680783999196E-2</v>
      </c>
      <c r="CH1612" s="50">
        <v>4.1872598561192341E-3</v>
      </c>
      <c r="CI1612" s="50">
        <v>1.3726953756008757E-2</v>
      </c>
      <c r="CJ1612" s="50">
        <v>2.9767856955916799E-2</v>
      </c>
      <c r="CK1612" s="50">
        <v>3.8277617315432159E-2</v>
      </c>
      <c r="CL1612" s="50">
        <v>6.4826876920388741E-3</v>
      </c>
      <c r="CM1612" s="50">
        <v>5.650000500564095E-3</v>
      </c>
      <c r="CN1612" s="50">
        <v>2.5621269314109354E-3</v>
      </c>
      <c r="CO1612" s="50">
        <v>3.52882988984208E-3</v>
      </c>
      <c r="CP1612" s="50">
        <v>2.48629482913511E-3</v>
      </c>
      <c r="CQ1612" s="50">
        <v>2.1328519954877972E-4</v>
      </c>
      <c r="CR1612" s="50">
        <v>7.2751027625045815E-3</v>
      </c>
      <c r="CS1612" s="50">
        <v>1.3267796848162275E-2</v>
      </c>
      <c r="CT1612" s="50">
        <v>3.6038269074057092E-3</v>
      </c>
      <c r="CU1612" s="50">
        <v>1.0050934716145418E-3</v>
      </c>
      <c r="CV1612" s="50">
        <v>7.6279046818921257E-3</v>
      </c>
      <c r="CW1612" s="50">
        <v>2.6152744792897371E-3</v>
      </c>
      <c r="CX1612" s="50">
        <v>5.7851360054391775E-3</v>
      </c>
      <c r="CY1612" s="50">
        <v>1.6340781695408691E-2</v>
      </c>
      <c r="CZ1612" s="50">
        <v>4.0782182702196208E-3</v>
      </c>
      <c r="DA1612" s="50">
        <v>7.5211535919382779E-3</v>
      </c>
      <c r="DB1612" s="50">
        <v>1.7299547577383162E-3</v>
      </c>
      <c r="DC1612" s="50">
        <v>5.8091529477456534E-3</v>
      </c>
      <c r="DD1612" s="50">
        <v>3.0901683592261109E-4</v>
      </c>
      <c r="DE1612" s="50">
        <v>7.3460306935114444E-3</v>
      </c>
      <c r="DF1612" s="50">
        <v>7.2878725149254893E-3</v>
      </c>
      <c r="DG1612" s="50">
        <v>7.4189098007666765E-3</v>
      </c>
      <c r="DH1612" s="50">
        <v>3.1509969908376616E-3</v>
      </c>
      <c r="DI1612" s="50">
        <v>0.11091712083922349</v>
      </c>
      <c r="DJ1612" s="50">
        <v>2.5006699594923676E-3</v>
      </c>
    </row>
    <row r="1613" spans="13:114" x14ac:dyDescent="0.2">
      <c r="M1613" s="49" t="s">
        <v>188</v>
      </c>
      <c r="N1613" s="50">
        <v>4.4332459112317774E-4</v>
      </c>
      <c r="O1613" s="50">
        <v>8.6944346432991622E-4</v>
      </c>
      <c r="P1613" s="50">
        <v>1.1607715264517777E-3</v>
      </c>
      <c r="Q1613" s="50">
        <v>3.9735435560858299E-4</v>
      </c>
      <c r="R1613" s="50">
        <v>7.9543316693835506E-3</v>
      </c>
      <c r="S1613" s="50">
        <v>3.9054123736721102E-3</v>
      </c>
      <c r="T1613" s="50">
        <v>3.0253222633155025E-2</v>
      </c>
      <c r="U1613" s="69">
        <v>5.8269609770404953E-3</v>
      </c>
      <c r="V1613" s="50">
        <v>8.4525204663708916E-4</v>
      </c>
      <c r="W1613" s="50">
        <v>2.3503099892476275E-3</v>
      </c>
      <c r="X1613" s="50">
        <v>1.2243118997755579E-3</v>
      </c>
      <c r="Y1613" s="50">
        <v>5.7187226351084787E-3</v>
      </c>
      <c r="Z1613" s="50">
        <v>6.5730265898303391E-3</v>
      </c>
      <c r="AA1613" s="50">
        <v>3.3434596853646964E-3</v>
      </c>
      <c r="AB1613" s="50">
        <v>1.0375658815337879E-3</v>
      </c>
      <c r="AC1613" s="50">
        <v>2.6366872535182784E-3</v>
      </c>
      <c r="AD1613" s="50">
        <v>1.6393866383662282E-3</v>
      </c>
      <c r="AE1613" s="50">
        <v>2.4638846755028641E-3</v>
      </c>
      <c r="AF1613" s="50">
        <v>1.0463436005400833E-3</v>
      </c>
      <c r="AG1613" s="50">
        <v>2.9421027911240381E-3</v>
      </c>
      <c r="AH1613" s="50">
        <v>4.3332362175857609E-3</v>
      </c>
      <c r="AI1613" s="50">
        <v>2.5599807715118014E-3</v>
      </c>
      <c r="AJ1613" s="50">
        <v>2.8741110738908075E-3</v>
      </c>
      <c r="AK1613" s="50">
        <v>3.2846748630500073E-3</v>
      </c>
      <c r="AL1613" s="50">
        <v>1.959624445340845E-3</v>
      </c>
      <c r="AM1613" s="50">
        <v>5.7037882283246808E-3</v>
      </c>
      <c r="AN1613" s="50">
        <v>4.7318941916157688E-3</v>
      </c>
      <c r="AO1613" s="50">
        <v>5.2778854928466909E-3</v>
      </c>
      <c r="AP1613" s="50">
        <v>3.0680148789878543E-3</v>
      </c>
      <c r="AQ1613" s="50">
        <v>3.6397341181464015E-3</v>
      </c>
      <c r="AR1613" s="50">
        <v>3.182647725037699E-3</v>
      </c>
      <c r="AS1613" s="50">
        <v>3.0390888784842464E-3</v>
      </c>
      <c r="AT1613" s="50">
        <v>2.0878289204505226E-3</v>
      </c>
      <c r="AU1613" s="50">
        <v>5.1693593752619596E-3</v>
      </c>
      <c r="AV1613" s="50">
        <v>6.8873191278823653E-4</v>
      </c>
      <c r="AW1613" s="50">
        <v>3.6306414516410431E-3</v>
      </c>
      <c r="AX1613" s="50">
        <v>4.9605160185908761E-3</v>
      </c>
      <c r="AY1613" s="50">
        <v>2.4302404839943747E-3</v>
      </c>
      <c r="AZ1613" s="50">
        <v>4.3878862737337116E-3</v>
      </c>
      <c r="BA1613" s="50">
        <v>2.4707836301524982E-3</v>
      </c>
      <c r="BB1613" s="50">
        <v>9.9482788658989177E-4</v>
      </c>
      <c r="BC1613" s="50">
        <v>6.0023763508439869E-3</v>
      </c>
      <c r="BD1613" s="50">
        <v>4.8613904769648619E-3</v>
      </c>
      <c r="BE1613" s="50">
        <v>2.8434698065008539E-3</v>
      </c>
      <c r="BF1613" s="50">
        <v>3.7573255163670968E-3</v>
      </c>
      <c r="BG1613" s="50">
        <v>1.7212677819392175E-2</v>
      </c>
      <c r="BH1613" s="50">
        <v>2.9879247374181819E-3</v>
      </c>
      <c r="BI1613" s="50">
        <v>5.4229814135415234E-3</v>
      </c>
      <c r="BJ1613" s="50">
        <v>5.7290893299301576E-3</v>
      </c>
      <c r="BK1613" s="50">
        <v>5.8937634918126789E-3</v>
      </c>
      <c r="BL1613" s="50">
        <v>1.4682310477852704E-2</v>
      </c>
      <c r="BM1613" s="50">
        <v>7.4820432668837814E-3</v>
      </c>
      <c r="BN1613" s="50">
        <v>3.333834013572698E-3</v>
      </c>
      <c r="BO1613" s="50">
        <v>3.7244943462205802</v>
      </c>
      <c r="BP1613" s="50">
        <v>8.4350659459329815E-3</v>
      </c>
      <c r="BQ1613" s="50">
        <v>2.020641067787024E-2</v>
      </c>
      <c r="BR1613" s="50">
        <v>3.0771457243391072E-3</v>
      </c>
      <c r="BS1613" s="50">
        <v>1.8952583566073627E-3</v>
      </c>
      <c r="BT1613" s="50">
        <v>8.362244676573713E-2</v>
      </c>
      <c r="BU1613" s="50">
        <v>1.1658622279525533E-2</v>
      </c>
      <c r="BV1613" s="50">
        <v>4.6424071108304189E-2</v>
      </c>
      <c r="BW1613" s="50">
        <v>4.9541984567194391E-3</v>
      </c>
      <c r="BX1613" s="50">
        <v>6.3382038895708342E-3</v>
      </c>
      <c r="BY1613" s="50">
        <v>2.9069916226322047E-3</v>
      </c>
      <c r="BZ1613" s="50">
        <v>5.7238658754918362E-2</v>
      </c>
      <c r="CA1613" s="50">
        <v>6.4606841627108755E-3</v>
      </c>
      <c r="CB1613" s="50">
        <v>3.1012432236118687E-3</v>
      </c>
      <c r="CC1613" s="50">
        <v>5.4330162462947855E-3</v>
      </c>
      <c r="CD1613" s="50">
        <v>3.3600001057622524E-3</v>
      </c>
      <c r="CE1613" s="50">
        <v>5.3813336378051795E-2</v>
      </c>
      <c r="CF1613" s="50">
        <v>3.5627866175298819E-3</v>
      </c>
      <c r="CG1613" s="50">
        <v>4.6838168249926586E-2</v>
      </c>
      <c r="CH1613" s="50">
        <v>3.8193447825638337E-3</v>
      </c>
      <c r="CI1613" s="50">
        <v>8.3721041981008031E-3</v>
      </c>
      <c r="CJ1613" s="50">
        <v>1.3865327118639572E-2</v>
      </c>
      <c r="CK1613" s="50">
        <v>1.2091966971064072E-2</v>
      </c>
      <c r="CL1613" s="50">
        <v>4.0631832834777488E-3</v>
      </c>
      <c r="CM1613" s="50">
        <v>5.036692588875312E-3</v>
      </c>
      <c r="CN1613" s="50">
        <v>7.0030455522892745E-3</v>
      </c>
      <c r="CO1613" s="50">
        <v>8.6484458159503935E-3</v>
      </c>
      <c r="CP1613" s="50">
        <v>9.9351380774702625E-3</v>
      </c>
      <c r="CQ1613" s="50">
        <v>1.0079042984672518E-3</v>
      </c>
      <c r="CR1613" s="50">
        <v>5.2365511193206591E-3</v>
      </c>
      <c r="CS1613" s="50">
        <v>8.3121459915115135E-3</v>
      </c>
      <c r="CT1613" s="50">
        <v>3.9702255320150691E-3</v>
      </c>
      <c r="CU1613" s="50">
        <v>1.3971884865442597E-3</v>
      </c>
      <c r="CV1613" s="50">
        <v>7.3805623110770715E-3</v>
      </c>
      <c r="CW1613" s="50">
        <v>2.8020031300661319E-3</v>
      </c>
      <c r="CX1613" s="50">
        <v>4.5656638370141084E-3</v>
      </c>
      <c r="CY1613" s="50">
        <v>1.3359936024740398E-2</v>
      </c>
      <c r="CZ1613" s="50">
        <v>3.7655263603558957E-3</v>
      </c>
      <c r="DA1613" s="50">
        <v>3.4625217549929901E-3</v>
      </c>
      <c r="DB1613" s="50">
        <v>4.7682617961336167E-3</v>
      </c>
      <c r="DC1613" s="50">
        <v>3.0959157608363595E-3</v>
      </c>
      <c r="DD1613" s="50">
        <v>6.9157178913589728E-3</v>
      </c>
      <c r="DE1613" s="50">
        <v>3.1153452576573315E-3</v>
      </c>
      <c r="DF1613" s="50">
        <v>1.3720315944554881E-2</v>
      </c>
      <c r="DG1613" s="50">
        <v>5.7784420320158994E-3</v>
      </c>
      <c r="DH1613" s="50">
        <v>3.1692799582014881E-2</v>
      </c>
      <c r="DI1613" s="50">
        <v>6.1764129097654059E-2</v>
      </c>
      <c r="DJ1613" s="50">
        <v>2.3634294019981354E-2</v>
      </c>
    </row>
    <row r="1614" spans="13:114" x14ac:dyDescent="0.2">
      <c r="M1614" s="49" t="s">
        <v>189</v>
      </c>
      <c r="N1614" s="50">
        <v>2.3539633035887307E-3</v>
      </c>
      <c r="O1614" s="50">
        <v>4.8396904572856258E-3</v>
      </c>
      <c r="P1614" s="50">
        <v>3.9379358177970983E-3</v>
      </c>
      <c r="Q1614" s="50">
        <v>6.8472090778956066E-3</v>
      </c>
      <c r="R1614" s="50">
        <v>0.20542416974373634</v>
      </c>
      <c r="S1614" s="50">
        <v>2.7356884490344444E-2</v>
      </c>
      <c r="T1614" s="50">
        <v>7.9590803696204554E-2</v>
      </c>
      <c r="U1614" s="69">
        <v>2.7854779178371768E-2</v>
      </c>
      <c r="V1614" s="50">
        <v>3.7645314373048716E-2</v>
      </c>
      <c r="W1614" s="50">
        <v>0.12246078887626217</v>
      </c>
      <c r="X1614" s="50">
        <v>6.231054395039945E-3</v>
      </c>
      <c r="Y1614" s="50">
        <v>0.12315643053306953</v>
      </c>
      <c r="Z1614" s="50">
        <v>0.14435597741477679</v>
      </c>
      <c r="AA1614" s="50">
        <v>0.14185644246650611</v>
      </c>
      <c r="AB1614" s="50">
        <v>8.5796526735419334E-2</v>
      </c>
      <c r="AC1614" s="50">
        <v>4.7579449152667423E-2</v>
      </c>
      <c r="AD1614" s="50">
        <v>5.748852309178926E-3</v>
      </c>
      <c r="AE1614" s="50">
        <v>9.5758035769950622E-2</v>
      </c>
      <c r="AF1614" s="50">
        <v>1.5172719178691214E-3</v>
      </c>
      <c r="AG1614" s="50">
        <v>2.5663225388541794E-2</v>
      </c>
      <c r="AH1614" s="50">
        <v>3.6006661022071763E-2</v>
      </c>
      <c r="AI1614" s="50">
        <v>1.0243610411380848E-2</v>
      </c>
      <c r="AJ1614" s="50">
        <v>2.2594366596490584E-2</v>
      </c>
      <c r="AK1614" s="50">
        <v>1.8744366184610669E-2</v>
      </c>
      <c r="AL1614" s="50">
        <v>1.0940730904260378E-2</v>
      </c>
      <c r="AM1614" s="50">
        <v>1.7654637003755386E-2</v>
      </c>
      <c r="AN1614" s="50">
        <v>8.8034545818896984E-2</v>
      </c>
      <c r="AO1614" s="50">
        <v>9.6972188058767103E-2</v>
      </c>
      <c r="AP1614" s="50">
        <v>5.5463372186778118E-2</v>
      </c>
      <c r="AQ1614" s="50">
        <v>5.8170484576127127E-2</v>
      </c>
      <c r="AR1614" s="50">
        <v>4.7962669171320561E-2</v>
      </c>
      <c r="AS1614" s="50">
        <v>2.2702276614250765E-2</v>
      </c>
      <c r="AT1614" s="50">
        <v>4.2163355716297979E-2</v>
      </c>
      <c r="AU1614" s="50">
        <v>4.7493265870820686E-2</v>
      </c>
      <c r="AV1614" s="50">
        <v>4.9284337295077193E-3</v>
      </c>
      <c r="AW1614" s="50">
        <v>2.4925256067916676E-2</v>
      </c>
      <c r="AX1614" s="50">
        <v>2.2728542635177595E-2</v>
      </c>
      <c r="AY1614" s="50">
        <v>3.7358052604011343E-3</v>
      </c>
      <c r="AZ1614" s="50">
        <v>3.5975868131303532E-2</v>
      </c>
      <c r="BA1614" s="50">
        <v>7.6532080821686953E-3</v>
      </c>
      <c r="BB1614" s="50">
        <v>7.4092346686697151E-4</v>
      </c>
      <c r="BC1614" s="50">
        <v>2.50542433523025E-2</v>
      </c>
      <c r="BD1614" s="50">
        <v>1.8028374073387327E-2</v>
      </c>
      <c r="BE1614" s="50">
        <v>1.5305707337670754E-2</v>
      </c>
      <c r="BF1614" s="50">
        <v>1.1055263537390886E-2</v>
      </c>
      <c r="BG1614" s="50">
        <v>2.2072935754621225E-2</v>
      </c>
      <c r="BH1614" s="50">
        <v>1.544189153756848E-2</v>
      </c>
      <c r="BI1614" s="50">
        <v>0.10360572049663316</v>
      </c>
      <c r="BJ1614" s="50">
        <v>2.7759450282983603E-2</v>
      </c>
      <c r="BK1614" s="50">
        <v>1.8218737618329338E-2</v>
      </c>
      <c r="BL1614" s="50">
        <v>4.3188945355359269E-2</v>
      </c>
      <c r="BM1614" s="50">
        <v>6.1908847751660993E-2</v>
      </c>
      <c r="BN1614" s="50">
        <v>1.0564790472449902E-3</v>
      </c>
      <c r="BO1614" s="50">
        <v>4.442679045014683E-2</v>
      </c>
      <c r="BP1614" s="50">
        <v>4.7226347696332791</v>
      </c>
      <c r="BQ1614" s="50">
        <v>2.0765072930978314E-2</v>
      </c>
      <c r="BR1614" s="50">
        <v>2.7068284308599623E-2</v>
      </c>
      <c r="BS1614" s="50">
        <v>8.459686196051884E-3</v>
      </c>
      <c r="BT1614" s="50">
        <v>1.5372633225617148E-2</v>
      </c>
      <c r="BU1614" s="50">
        <v>2.2116745400593607E-2</v>
      </c>
      <c r="BV1614" s="50">
        <v>6.6560064477656861E-2</v>
      </c>
      <c r="BW1614" s="50">
        <v>7.5484583968029239E-3</v>
      </c>
      <c r="BX1614" s="50">
        <v>2.0099454006009682E-2</v>
      </c>
      <c r="BY1614" s="50">
        <v>1.2666163239051785E-2</v>
      </c>
      <c r="BZ1614" s="50">
        <v>1.2521761940990889E-2</v>
      </c>
      <c r="CA1614" s="50">
        <v>1.7066004915879476E-2</v>
      </c>
      <c r="CB1614" s="50">
        <v>1.2027082631134032E-2</v>
      </c>
      <c r="CC1614" s="50">
        <v>1.1957732046213469E-2</v>
      </c>
      <c r="CD1614" s="50">
        <v>1.0133545175981308E-2</v>
      </c>
      <c r="CE1614" s="50">
        <v>1.1352217872677773E-2</v>
      </c>
      <c r="CF1614" s="50">
        <v>1.3133803941184576E-2</v>
      </c>
      <c r="CG1614" s="50">
        <v>1.7333334322944059E-2</v>
      </c>
      <c r="CH1614" s="50">
        <v>1.7480681790418239E-2</v>
      </c>
      <c r="CI1614" s="50">
        <v>2.2204493759726728E-2</v>
      </c>
      <c r="CJ1614" s="50">
        <v>1.3408755320649389E-2</v>
      </c>
      <c r="CK1614" s="50">
        <v>8.5024184720253679E-3</v>
      </c>
      <c r="CL1614" s="50">
        <v>4.5932590801739852E-3</v>
      </c>
      <c r="CM1614" s="50">
        <v>2.3220193093397172E-2</v>
      </c>
      <c r="CN1614" s="50">
        <v>9.2210703744710094E-3</v>
      </c>
      <c r="CO1614" s="50">
        <v>7.8336747240499924E-3</v>
      </c>
      <c r="CP1614" s="50">
        <v>7.9103057106307481E-3</v>
      </c>
      <c r="CQ1614" s="50">
        <v>2.7856374721687903E-3</v>
      </c>
      <c r="CR1614" s="50">
        <v>2.1874091835467423E-2</v>
      </c>
      <c r="CS1614" s="50">
        <v>1.9523342785447918E-2</v>
      </c>
      <c r="CT1614" s="50">
        <v>9.7377202542543832E-3</v>
      </c>
      <c r="CU1614" s="50">
        <v>0.10137608432523895</v>
      </c>
      <c r="CV1614" s="50">
        <v>1.2229286071639308E-2</v>
      </c>
      <c r="CW1614" s="50">
        <v>2.1300433511202876E-2</v>
      </c>
      <c r="CX1614" s="50">
        <v>7.1677738426599913E-2</v>
      </c>
      <c r="CY1614" s="50">
        <v>2.1562995467970126E-2</v>
      </c>
      <c r="CZ1614" s="50">
        <v>8.1475704824751829E-3</v>
      </c>
      <c r="DA1614" s="50">
        <v>3.6719346570080635E-2</v>
      </c>
      <c r="DB1614" s="50">
        <v>1.8300559324620467E-2</v>
      </c>
      <c r="DC1614" s="50">
        <v>2.3993423211384667E-2</v>
      </c>
      <c r="DD1614" s="50">
        <v>9.2562319492159283E-3</v>
      </c>
      <c r="DE1614" s="50">
        <v>1.6502464842741121E-2</v>
      </c>
      <c r="DF1614" s="50">
        <v>3.7869485126075485E-3</v>
      </c>
      <c r="DG1614" s="50">
        <v>1.8122609453451795E-2</v>
      </c>
      <c r="DH1614" s="50">
        <v>1.8054420119351582E-2</v>
      </c>
      <c r="DI1614" s="50">
        <v>1.0171947487916758E-2</v>
      </c>
      <c r="DJ1614" s="50">
        <v>2.6639857811625003E-2</v>
      </c>
    </row>
    <row r="1615" spans="13:114" x14ac:dyDescent="0.2">
      <c r="M1615" s="49" t="s">
        <v>190</v>
      </c>
      <c r="N1615" s="50">
        <v>7.3673869561130196E-3</v>
      </c>
      <c r="O1615" s="50">
        <v>4.6549685555636504E-3</v>
      </c>
      <c r="P1615" s="50">
        <v>4.7888492007668072E-3</v>
      </c>
      <c r="Q1615" s="50">
        <v>1.0329000419975537E-2</v>
      </c>
      <c r="R1615" s="50">
        <v>0.19810360300438881</v>
      </c>
      <c r="S1615" s="50">
        <v>6.7290182064639525E-3</v>
      </c>
      <c r="T1615" s="50">
        <v>1.2310313171968023E-2</v>
      </c>
      <c r="U1615" s="69">
        <v>1.2143786078006532E-2</v>
      </c>
      <c r="V1615" s="50">
        <v>1.4453941250228631E-2</v>
      </c>
      <c r="W1615" s="50">
        <v>1.6656156910617326E-2</v>
      </c>
      <c r="X1615" s="50">
        <v>6.64235520062693E-3</v>
      </c>
      <c r="Y1615" s="50">
        <v>0.11259565671969347</v>
      </c>
      <c r="Z1615" s="50">
        <v>0.10577976909871761</v>
      </c>
      <c r="AA1615" s="50">
        <v>1.7762560365473912E-2</v>
      </c>
      <c r="AB1615" s="50">
        <v>7.1175322091027917E-3</v>
      </c>
      <c r="AC1615" s="50">
        <v>9.1673794176423216E-3</v>
      </c>
      <c r="AD1615" s="50">
        <v>6.3335027426198939E-3</v>
      </c>
      <c r="AE1615" s="50">
        <v>7.2631746188033175E-3</v>
      </c>
      <c r="AF1615" s="50">
        <v>3.4432711844461705E-3</v>
      </c>
      <c r="AG1615" s="50">
        <v>8.8540540731057108E-3</v>
      </c>
      <c r="AH1615" s="50">
        <v>7.2623910178285468E-3</v>
      </c>
      <c r="AI1615" s="50">
        <v>7.2317404363762411E-3</v>
      </c>
      <c r="AJ1615" s="50">
        <v>1.041107761520511E-2</v>
      </c>
      <c r="AK1615" s="50">
        <v>1.3546420044872094E-2</v>
      </c>
      <c r="AL1615" s="50">
        <v>4.9226977110425271E-3</v>
      </c>
      <c r="AM1615" s="50">
        <v>1.0550432651211961E-2</v>
      </c>
      <c r="AN1615" s="50">
        <v>7.0861443749625002E-3</v>
      </c>
      <c r="AO1615" s="50">
        <v>6.59684152938149E-3</v>
      </c>
      <c r="AP1615" s="50">
        <v>5.497704014548287E-3</v>
      </c>
      <c r="AQ1615" s="50">
        <v>6.9748569578503648E-3</v>
      </c>
      <c r="AR1615" s="50">
        <v>6.160632406322651E-3</v>
      </c>
      <c r="AS1615" s="50">
        <v>5.2907698178161038E-3</v>
      </c>
      <c r="AT1615" s="50">
        <v>9.1509961936081484E-3</v>
      </c>
      <c r="AU1615" s="50">
        <v>9.4753609314102392E-3</v>
      </c>
      <c r="AV1615" s="50">
        <v>1.4114169257770511E-3</v>
      </c>
      <c r="AW1615" s="50">
        <v>5.0821031530230111E-3</v>
      </c>
      <c r="AX1615" s="50">
        <v>3.915664338214009E-3</v>
      </c>
      <c r="AY1615" s="50">
        <v>1.9464430820375742E-3</v>
      </c>
      <c r="AZ1615" s="50">
        <v>8.520051520013781E-3</v>
      </c>
      <c r="BA1615" s="50">
        <v>5.5667435837020137E-3</v>
      </c>
      <c r="BB1615" s="50">
        <v>5.2487249327542963E-4</v>
      </c>
      <c r="BC1615" s="50">
        <v>4.6731798174355485E-3</v>
      </c>
      <c r="BD1615" s="50">
        <v>4.6361380786656293E-3</v>
      </c>
      <c r="BE1615" s="50">
        <v>5.7053486962564794E-3</v>
      </c>
      <c r="BF1615" s="50">
        <v>2.7460221177414588E-3</v>
      </c>
      <c r="BG1615" s="50">
        <v>5.6512731875457967E-3</v>
      </c>
      <c r="BH1615" s="50">
        <v>5.0817848728791672E-3</v>
      </c>
      <c r="BI1615" s="50">
        <v>1.8240221957919592E-2</v>
      </c>
      <c r="BJ1615" s="50">
        <v>5.6720624253014836E-3</v>
      </c>
      <c r="BK1615" s="50">
        <v>7.9975523273751702E-3</v>
      </c>
      <c r="BL1615" s="50">
        <v>7.4991487559517784E-3</v>
      </c>
      <c r="BM1615" s="50">
        <v>1.154893498267525E-2</v>
      </c>
      <c r="BN1615" s="50">
        <v>6.1115729300294675E-4</v>
      </c>
      <c r="BO1615" s="50">
        <v>6.1101900238006591E-3</v>
      </c>
      <c r="BP1615" s="50">
        <v>5.8378411932995767E-3</v>
      </c>
      <c r="BQ1615" s="50">
        <v>5.4114414706250527</v>
      </c>
      <c r="BR1615" s="50">
        <v>5.9068230586140176E-3</v>
      </c>
      <c r="BS1615" s="50">
        <v>9.6587576187466429E-3</v>
      </c>
      <c r="BT1615" s="50">
        <v>1.5930945941903224E-2</v>
      </c>
      <c r="BU1615" s="50">
        <v>2.909409928293347E-2</v>
      </c>
      <c r="BV1615" s="50">
        <v>9.5992644809041964E-3</v>
      </c>
      <c r="BW1615" s="50">
        <v>2.3242117114689501E-2</v>
      </c>
      <c r="BX1615" s="50">
        <v>0.70210050905604093</v>
      </c>
      <c r="BY1615" s="50">
        <v>0.12503255448890235</v>
      </c>
      <c r="BZ1615" s="50">
        <v>0.16226961794085057</v>
      </c>
      <c r="CA1615" s="50">
        <v>0.25625727827884787</v>
      </c>
      <c r="CB1615" s="50">
        <v>4.9607096736224349E-2</v>
      </c>
      <c r="CC1615" s="50">
        <v>5.5499791401647833E-2</v>
      </c>
      <c r="CD1615" s="50">
        <v>5.8537984880637904E-2</v>
      </c>
      <c r="CE1615" s="50">
        <v>7.7644819763768034E-3</v>
      </c>
      <c r="CF1615" s="50">
        <v>8.5780798666561225E-3</v>
      </c>
      <c r="CG1615" s="50">
        <v>5.4771218358123722E-3</v>
      </c>
      <c r="CH1615" s="50">
        <v>4.4817590087895447E-3</v>
      </c>
      <c r="CI1615" s="50">
        <v>6.5866086784670368E-3</v>
      </c>
      <c r="CJ1615" s="50">
        <v>7.5354032046586481E-3</v>
      </c>
      <c r="CK1615" s="50">
        <v>4.6231884332984113E-3</v>
      </c>
      <c r="CL1615" s="50">
        <v>1.3953850921467519E-3</v>
      </c>
      <c r="CM1615" s="50">
        <v>4.210141869800765E-3</v>
      </c>
      <c r="CN1615" s="50">
        <v>6.495495777484245E-3</v>
      </c>
      <c r="CO1615" s="50">
        <v>3.1922884797641669E-3</v>
      </c>
      <c r="CP1615" s="50">
        <v>2.8173689451927524E-3</v>
      </c>
      <c r="CQ1615" s="50">
        <v>5.7602941130237859E-4</v>
      </c>
      <c r="CR1615" s="50">
        <v>9.7224204292678217E-3</v>
      </c>
      <c r="CS1615" s="50">
        <v>7.3444652472104749E-3</v>
      </c>
      <c r="CT1615" s="50">
        <v>0.13110270111479091</v>
      </c>
      <c r="CU1615" s="50">
        <v>2.7978848455852936E-2</v>
      </c>
      <c r="CV1615" s="50">
        <v>1.9198040974196386E-2</v>
      </c>
      <c r="CW1615" s="50">
        <v>1.2423069140056968E-2</v>
      </c>
      <c r="CX1615" s="50">
        <v>2.7584182010670423E-3</v>
      </c>
      <c r="CY1615" s="50">
        <v>2.9371121466256176E-2</v>
      </c>
      <c r="CZ1615" s="50">
        <v>3.7048905526039853E-3</v>
      </c>
      <c r="DA1615" s="50">
        <v>7.364640990603348E-3</v>
      </c>
      <c r="DB1615" s="50">
        <v>1.6633665524748809E-2</v>
      </c>
      <c r="DC1615" s="50">
        <v>3.8367666505358484E-3</v>
      </c>
      <c r="DD1615" s="50">
        <v>3.2085867166019842E-3</v>
      </c>
      <c r="DE1615" s="50">
        <v>5.6807107552178078E-3</v>
      </c>
      <c r="DF1615" s="50">
        <v>4.2849177165868524E-3</v>
      </c>
      <c r="DG1615" s="50">
        <v>1.5437677290500874E-2</v>
      </c>
      <c r="DH1615" s="50">
        <v>8.3787062034004055E-3</v>
      </c>
      <c r="DI1615" s="50">
        <v>1.0374214934288885E-2</v>
      </c>
      <c r="DJ1615" s="50">
        <v>4.627822589995099E-3</v>
      </c>
    </row>
    <row r="1616" spans="13:114" x14ac:dyDescent="0.2">
      <c r="M1616" s="49" t="s">
        <v>191</v>
      </c>
      <c r="N1616" s="50">
        <v>2.5208177112474805E-3</v>
      </c>
      <c r="O1616" s="50">
        <v>4.8752610404341938E-3</v>
      </c>
      <c r="P1616" s="50">
        <v>3.867226937129071E-3</v>
      </c>
      <c r="Q1616" s="50">
        <v>2.2169328472391304E-3</v>
      </c>
      <c r="R1616" s="50">
        <v>1.3859901654996022E-2</v>
      </c>
      <c r="S1616" s="50">
        <v>1.07289239260731E-2</v>
      </c>
      <c r="T1616" s="50">
        <v>3.4942515713799679E-2</v>
      </c>
      <c r="U1616" s="69">
        <v>1.398864159067905E-2</v>
      </c>
      <c r="V1616" s="50">
        <v>3.7137584711636647E-3</v>
      </c>
      <c r="W1616" s="50">
        <v>1.5448939784518436E-2</v>
      </c>
      <c r="X1616" s="50">
        <v>7.0719625750907556E-3</v>
      </c>
      <c r="Y1616" s="50">
        <v>1.6601036299333991E-2</v>
      </c>
      <c r="Z1616" s="50">
        <v>1.4877743406375796E-2</v>
      </c>
      <c r="AA1616" s="50">
        <v>1.1775325474597401E-2</v>
      </c>
      <c r="AB1616" s="50">
        <v>4.3068916408094274E-3</v>
      </c>
      <c r="AC1616" s="50">
        <v>1.3220197548562757E-2</v>
      </c>
      <c r="AD1616" s="50">
        <v>4.6878056765982789E-3</v>
      </c>
      <c r="AE1616" s="50">
        <v>1.1090123744937726E-2</v>
      </c>
      <c r="AF1616" s="50">
        <v>1.901443884634507E-3</v>
      </c>
      <c r="AG1616" s="50">
        <v>1.0341682548554004E-2</v>
      </c>
      <c r="AH1616" s="50">
        <v>1.8252801599026459E-2</v>
      </c>
      <c r="AI1616" s="50">
        <v>1.2021643884589503E-2</v>
      </c>
      <c r="AJ1616" s="50">
        <v>8.3899920987322331E-3</v>
      </c>
      <c r="AK1616" s="50">
        <v>3.7017949338693616E-2</v>
      </c>
      <c r="AL1616" s="50">
        <v>1.6207468547573333E-2</v>
      </c>
      <c r="AM1616" s="50">
        <v>1.8579887943072061E-2</v>
      </c>
      <c r="AN1616" s="50">
        <v>8.9560538039076994E-3</v>
      </c>
      <c r="AO1616" s="50">
        <v>1.1289860973316223E-2</v>
      </c>
      <c r="AP1616" s="50">
        <v>9.3576998894775842E-3</v>
      </c>
      <c r="AQ1616" s="50">
        <v>1.7278195582654764E-2</v>
      </c>
      <c r="AR1616" s="50">
        <v>2.0389201113931221E-2</v>
      </c>
      <c r="AS1616" s="50">
        <v>1.0267076792506109E-2</v>
      </c>
      <c r="AT1616" s="50">
        <v>8.0367835362187608E-3</v>
      </c>
      <c r="AU1616" s="50">
        <v>1.0473322599628059E-2</v>
      </c>
      <c r="AV1616" s="50">
        <v>2.6974990580820491E-3</v>
      </c>
      <c r="AW1616" s="50">
        <v>5.1271984644698426E-2</v>
      </c>
      <c r="AX1616" s="50">
        <v>1.4778967992892149E-2</v>
      </c>
      <c r="AY1616" s="50">
        <v>5.5863045976089539E-3</v>
      </c>
      <c r="AZ1616" s="50">
        <v>1.3945151238462645E-2</v>
      </c>
      <c r="BA1616" s="50">
        <v>1.0550451556534104E-2</v>
      </c>
      <c r="BB1616" s="50">
        <v>2.1080857459869554E-3</v>
      </c>
      <c r="BC1616" s="50">
        <v>2.8070791559949983E-2</v>
      </c>
      <c r="BD1616" s="50">
        <v>2.8166395921590058E-2</v>
      </c>
      <c r="BE1616" s="50">
        <v>2.4836142046365903E-2</v>
      </c>
      <c r="BF1616" s="50">
        <v>6.7488452785460333E-3</v>
      </c>
      <c r="BG1616" s="50">
        <v>1.2986316944109911E-2</v>
      </c>
      <c r="BH1616" s="50">
        <v>6.8090687643554311E-3</v>
      </c>
      <c r="BI1616" s="50">
        <v>1.1598233690240487E-2</v>
      </c>
      <c r="BJ1616" s="50">
        <v>7.9762738704992984E-3</v>
      </c>
      <c r="BK1616" s="50">
        <v>1.2598439817933982E-2</v>
      </c>
      <c r="BL1616" s="50">
        <v>1.6940899259088413E-2</v>
      </c>
      <c r="BM1616" s="50">
        <v>1.0188802092734487E-2</v>
      </c>
      <c r="BN1616" s="50">
        <v>7.9903212680271696E-4</v>
      </c>
      <c r="BO1616" s="50">
        <v>7.2988626149190954E-3</v>
      </c>
      <c r="BP1616" s="50">
        <v>3.498635354263536E-3</v>
      </c>
      <c r="BQ1616" s="50">
        <v>9.2600844365941567E-3</v>
      </c>
      <c r="BR1616" s="50">
        <v>70.86649481859375</v>
      </c>
      <c r="BS1616" s="50">
        <v>0.68863507972080451</v>
      </c>
      <c r="BT1616" s="50">
        <v>2.1013907204449886E-2</v>
      </c>
      <c r="BU1616" s="50">
        <v>2.6465720188260506E-2</v>
      </c>
      <c r="BV1616" s="50">
        <v>0.20640554695802479</v>
      </c>
      <c r="BW1616" s="50">
        <v>3.6590599007101918E-2</v>
      </c>
      <c r="BX1616" s="50">
        <v>1.5754959199784684E-2</v>
      </c>
      <c r="BY1616" s="50">
        <v>1.5314025046886972E-2</v>
      </c>
      <c r="BZ1616" s="50">
        <v>2.7139774779627788E-2</v>
      </c>
      <c r="CA1616" s="50">
        <v>3.3703150193566664E-2</v>
      </c>
      <c r="CB1616" s="50">
        <v>3.4351961096684251E-2</v>
      </c>
      <c r="CC1616" s="50">
        <v>4.7915072532604241E-2</v>
      </c>
      <c r="CD1616" s="50">
        <v>4.8463761299804911E-2</v>
      </c>
      <c r="CE1616" s="50">
        <v>1.0589647445719192</v>
      </c>
      <c r="CF1616" s="50">
        <v>0.30941828001729726</v>
      </c>
      <c r="CG1616" s="50">
        <v>9.0319093755581628E-2</v>
      </c>
      <c r="CH1616" s="50">
        <v>0.14546658614597269</v>
      </c>
      <c r="CI1616" s="50">
        <v>0.40159896014156377</v>
      </c>
      <c r="CJ1616" s="50">
        <v>0.17018507444224337</v>
      </c>
      <c r="CK1616" s="50">
        <v>0.20781720379337015</v>
      </c>
      <c r="CL1616" s="50">
        <v>5.2870846658909752E-2</v>
      </c>
      <c r="CM1616" s="50">
        <v>3.431302097165994E-2</v>
      </c>
      <c r="CN1616" s="50">
        <v>0.10501113661264246</v>
      </c>
      <c r="CO1616" s="50">
        <v>0.1617072573559909</v>
      </c>
      <c r="CP1616" s="50">
        <v>3.8091104465973864E-2</v>
      </c>
      <c r="CQ1616" s="50">
        <v>4.4157914542757781E-3</v>
      </c>
      <c r="CR1616" s="50">
        <v>8.8579169898141991E-2</v>
      </c>
      <c r="CS1616" s="50">
        <v>0.20933089141838573</v>
      </c>
      <c r="CT1616" s="50">
        <v>3.8809909081613109E-2</v>
      </c>
      <c r="CU1616" s="50">
        <v>1.7237479000070877E-2</v>
      </c>
      <c r="CV1616" s="50">
        <v>2.0972080243633943E-2</v>
      </c>
      <c r="CW1616" s="50">
        <v>2.2797500494068448E-2</v>
      </c>
      <c r="CX1616" s="50">
        <v>0.13320140055653298</v>
      </c>
      <c r="CY1616" s="50">
        <v>8.1799915595956729E-2</v>
      </c>
      <c r="CZ1616" s="50">
        <v>0.43136133988582087</v>
      </c>
      <c r="DA1616" s="50">
        <v>0.50350766404453329</v>
      </c>
      <c r="DB1616" s="50">
        <v>0.11506559236800308</v>
      </c>
      <c r="DC1616" s="50">
        <v>0.9430360322770216</v>
      </c>
      <c r="DD1616" s="50">
        <v>4.0962431146415394E-2</v>
      </c>
      <c r="DE1616" s="50">
        <v>0.75535460056224346</v>
      </c>
      <c r="DF1616" s="50">
        <v>5.34949540971279E-2</v>
      </c>
      <c r="DG1616" s="50">
        <v>0.52484925591823828</v>
      </c>
      <c r="DH1616" s="50">
        <v>8.0099177729691093E-2</v>
      </c>
      <c r="DI1616" s="50">
        <v>0.10994995678921711</v>
      </c>
      <c r="DJ1616" s="50">
        <v>7.2568207862190343E-2</v>
      </c>
    </row>
    <row r="1617" spans="13:114" x14ac:dyDescent="0.2">
      <c r="M1617" s="49" t="s">
        <v>192</v>
      </c>
      <c r="N1617" s="50">
        <v>1.2689170556276122E-2</v>
      </c>
      <c r="O1617" s="50">
        <v>2.7327898205631682E-2</v>
      </c>
      <c r="P1617" s="50">
        <v>6.650284402748044E-2</v>
      </c>
      <c r="Q1617" s="50">
        <v>8.1410403275540503E-3</v>
      </c>
      <c r="R1617" s="50">
        <v>0.17139121942435268</v>
      </c>
      <c r="S1617" s="50">
        <v>9.734580059918678E-2</v>
      </c>
      <c r="T1617" s="50">
        <v>0.13530983142730718</v>
      </c>
      <c r="U1617" s="69">
        <v>3.8322767603940315E-2</v>
      </c>
      <c r="V1617" s="50">
        <v>5.7545375401086597E-3</v>
      </c>
      <c r="W1617" s="50">
        <v>1.5123929664150678E-2</v>
      </c>
      <c r="X1617" s="50">
        <v>2.4374838297299601E-2</v>
      </c>
      <c r="Y1617" s="50">
        <v>9.9706404794714654E-2</v>
      </c>
      <c r="Z1617" s="50">
        <v>0.10087591434585097</v>
      </c>
      <c r="AA1617" s="50">
        <v>2.1737781179435395E-2</v>
      </c>
      <c r="AB1617" s="50">
        <v>7.8471032462518447E-3</v>
      </c>
      <c r="AC1617" s="50">
        <v>2.1508875915849233E-2</v>
      </c>
      <c r="AD1617" s="50">
        <v>1.26031184954355E-2</v>
      </c>
      <c r="AE1617" s="50">
        <v>1.8625696708387707E-2</v>
      </c>
      <c r="AF1617" s="50">
        <v>6.9417641896823432E-3</v>
      </c>
      <c r="AG1617" s="50">
        <v>2.0616191027825317E-2</v>
      </c>
      <c r="AH1617" s="50">
        <v>2.1888258927603856E-2</v>
      </c>
      <c r="AI1617" s="50">
        <v>4.8624369712290866E-2</v>
      </c>
      <c r="AJ1617" s="50">
        <v>4.0940912589040368E-2</v>
      </c>
      <c r="AK1617" s="50">
        <v>5.4339962783364143E-2</v>
      </c>
      <c r="AL1617" s="50">
        <v>1.0806900312636649E-2</v>
      </c>
      <c r="AM1617" s="50">
        <v>3.5439200064804915E-2</v>
      </c>
      <c r="AN1617" s="50">
        <v>1.9529574237264365E-2</v>
      </c>
      <c r="AO1617" s="50">
        <v>1.9362862249076587E-2</v>
      </c>
      <c r="AP1617" s="50">
        <v>4.3098190091982798E-2</v>
      </c>
      <c r="AQ1617" s="50">
        <v>0.18510467104372588</v>
      </c>
      <c r="AR1617" s="50">
        <v>0.36863724308117052</v>
      </c>
      <c r="AS1617" s="50">
        <v>5.6762340908158126E-2</v>
      </c>
      <c r="AT1617" s="50">
        <v>2.5362264763772589E-2</v>
      </c>
      <c r="AU1617" s="50">
        <v>1.949873863840438E-2</v>
      </c>
      <c r="AV1617" s="50">
        <v>1.8661912837254876E-2</v>
      </c>
      <c r="AW1617" s="50">
        <v>8.2728698071010534E-2</v>
      </c>
      <c r="AX1617" s="50">
        <v>9.2379644465571856E-2</v>
      </c>
      <c r="AY1617" s="50">
        <v>1.3507280793005194E-2</v>
      </c>
      <c r="AZ1617" s="50">
        <v>6.9828888672832587E-2</v>
      </c>
      <c r="BA1617" s="50">
        <v>8.5832411815951679E-2</v>
      </c>
      <c r="BB1617" s="50">
        <v>2.3011468457246899E-3</v>
      </c>
      <c r="BC1617" s="50">
        <v>0.15091624540908205</v>
      </c>
      <c r="BD1617" s="50">
        <v>3.055546276922106E-2</v>
      </c>
      <c r="BE1617" s="50">
        <v>9.6061234286180047E-2</v>
      </c>
      <c r="BF1617" s="50">
        <v>1.660955843624036E-2</v>
      </c>
      <c r="BG1617" s="50">
        <v>4.8150370485232692E-2</v>
      </c>
      <c r="BH1617" s="50">
        <v>1.4018290811357956E-2</v>
      </c>
      <c r="BI1617" s="50">
        <v>4.2746924681611016E-2</v>
      </c>
      <c r="BJ1617" s="50">
        <v>1.7731409614009288E-2</v>
      </c>
      <c r="BK1617" s="50">
        <v>2.5485830337741228E-2</v>
      </c>
      <c r="BL1617" s="50">
        <v>1.4600700095981909E-2</v>
      </c>
      <c r="BM1617" s="50">
        <v>1.2388521646965703E-2</v>
      </c>
      <c r="BN1617" s="50">
        <v>4.097197924049575E-3</v>
      </c>
      <c r="BO1617" s="50">
        <v>2.6399929509466943E-2</v>
      </c>
      <c r="BP1617" s="50">
        <v>5.6300416700616734E-3</v>
      </c>
      <c r="BQ1617" s="50">
        <v>4.4428207443893185E-3</v>
      </c>
      <c r="BR1617" s="50">
        <v>2.1099644541057509E-2</v>
      </c>
      <c r="BS1617" s="50">
        <v>23.089123340397144</v>
      </c>
      <c r="BT1617" s="50">
        <v>5.9986065516081891E-2</v>
      </c>
      <c r="BU1617" s="50">
        <v>3.8886284763403098E-2</v>
      </c>
      <c r="BV1617" s="50">
        <v>2.1034278518781105E-2</v>
      </c>
      <c r="BW1617" s="50">
        <v>3.6740570089022588E-2</v>
      </c>
      <c r="BX1617" s="50">
        <v>3.1619748729097286E-2</v>
      </c>
      <c r="BY1617" s="50">
        <v>2.5001094448021812E-2</v>
      </c>
      <c r="BZ1617" s="50">
        <v>2.6142989689158153E-2</v>
      </c>
      <c r="CA1617" s="50">
        <v>2.225705646649356E-2</v>
      </c>
      <c r="CB1617" s="50">
        <v>2.6835600138625189E-2</v>
      </c>
      <c r="CC1617" s="50">
        <v>3.7599175969722454E-2</v>
      </c>
      <c r="CD1617" s="50">
        <v>1.9961277170018409E-2</v>
      </c>
      <c r="CE1617" s="50">
        <v>8.4430340882602928E-2</v>
      </c>
      <c r="CF1617" s="50">
        <v>2.2943197769695976E-2</v>
      </c>
      <c r="CG1617" s="50">
        <v>3.9517934173875065E-2</v>
      </c>
      <c r="CH1617" s="50">
        <v>2.453604714240995E-2</v>
      </c>
      <c r="CI1617" s="50">
        <v>2.7588589988361879E-2</v>
      </c>
      <c r="CJ1617" s="50">
        <v>2.111700653933514E-2</v>
      </c>
      <c r="CK1617" s="50">
        <v>2.6880303536065974E-2</v>
      </c>
      <c r="CL1617" s="50">
        <v>6.2259544014809367E-3</v>
      </c>
      <c r="CM1617" s="50">
        <v>0.14626235449027089</v>
      </c>
      <c r="CN1617" s="50">
        <v>3.7931120041267155E-2</v>
      </c>
      <c r="CO1617" s="50">
        <v>6.1389396102256251E-2</v>
      </c>
      <c r="CP1617" s="50">
        <v>2.1909519974060977E-2</v>
      </c>
      <c r="CQ1617" s="50">
        <v>4.7165574116719575E-3</v>
      </c>
      <c r="CR1617" s="50">
        <v>2.9545751374053048E-2</v>
      </c>
      <c r="CS1617" s="50">
        <v>2.7603593374543111E-2</v>
      </c>
      <c r="CT1617" s="50">
        <v>1.4654153018154393E-2</v>
      </c>
      <c r="CU1617" s="50">
        <v>8.0212725983424653E-3</v>
      </c>
      <c r="CV1617" s="50">
        <v>3.9824540924810706E-2</v>
      </c>
      <c r="CW1617" s="50">
        <v>7.9245287007601393E-3</v>
      </c>
      <c r="CX1617" s="50">
        <v>2.2609507029204431E-2</v>
      </c>
      <c r="CY1617" s="50">
        <v>1.8086292867975542E-2</v>
      </c>
      <c r="CZ1617" s="50">
        <v>1.0344142218230636</v>
      </c>
      <c r="DA1617" s="50">
        <v>1.8444157026727449E-2</v>
      </c>
      <c r="DB1617" s="50">
        <v>0.13951382455441699</v>
      </c>
      <c r="DC1617" s="50">
        <v>8.1534336561762635E-2</v>
      </c>
      <c r="DD1617" s="50">
        <v>1.7606076895234871E-2</v>
      </c>
      <c r="DE1617" s="50">
        <v>0.28150294835339595</v>
      </c>
      <c r="DF1617" s="50">
        <v>1.0509505778529304</v>
      </c>
      <c r="DG1617" s="50">
        <v>0.13909587626053974</v>
      </c>
      <c r="DH1617" s="50">
        <v>0.27941191266000159</v>
      </c>
      <c r="DI1617" s="50">
        <v>0.15475951284929063</v>
      </c>
      <c r="DJ1617" s="50">
        <v>0.32337553427330679</v>
      </c>
    </row>
    <row r="1618" spans="13:114" x14ac:dyDescent="0.2">
      <c r="M1618" s="49" t="s">
        <v>193</v>
      </c>
      <c r="N1618" s="50">
        <v>1.0583171731322444E-2</v>
      </c>
      <c r="O1618" s="50">
        <v>2.3351708680676587E-2</v>
      </c>
      <c r="P1618" s="50">
        <v>7.0461834203814303E-3</v>
      </c>
      <c r="Q1618" s="50">
        <v>7.7016924548098014E-3</v>
      </c>
      <c r="R1618" s="50">
        <v>6.8560674132380151E-2</v>
      </c>
      <c r="S1618" s="50">
        <v>9.6160611047775707E-3</v>
      </c>
      <c r="T1618" s="50">
        <v>2.6284512897224572E-2</v>
      </c>
      <c r="U1618" s="69">
        <v>9.7917064695820843E-2</v>
      </c>
      <c r="V1618" s="50">
        <v>1.9218779126384863E-2</v>
      </c>
      <c r="W1618" s="50">
        <v>9.6241806347843427E-3</v>
      </c>
      <c r="X1618" s="50">
        <v>2.8639487311786907E-2</v>
      </c>
      <c r="Y1618" s="50">
        <v>0.12585994062340161</v>
      </c>
      <c r="Z1618" s="50">
        <v>8.9670171408237909E-2</v>
      </c>
      <c r="AA1618" s="50">
        <v>7.8430032660394819E-2</v>
      </c>
      <c r="AB1618" s="50">
        <v>1.328510450236532E-2</v>
      </c>
      <c r="AC1618" s="50">
        <v>6.257336103189641E-2</v>
      </c>
      <c r="AD1618" s="50">
        <v>6.2761627823570337E-2</v>
      </c>
      <c r="AE1618" s="50">
        <v>6.3659643955021245E-2</v>
      </c>
      <c r="AF1618" s="50">
        <v>5.0632760741607045E-2</v>
      </c>
      <c r="AG1618" s="50">
        <v>0.12201957785269463</v>
      </c>
      <c r="AH1618" s="50">
        <v>0.10153086930235751</v>
      </c>
      <c r="AI1618" s="50">
        <v>8.0390024808071323E-2</v>
      </c>
      <c r="AJ1618" s="50">
        <v>0.10980319014071346</v>
      </c>
      <c r="AK1618" s="50">
        <v>7.5974272037945823E-2</v>
      </c>
      <c r="AL1618" s="50">
        <v>3.6690433720443311E-2</v>
      </c>
      <c r="AM1618" s="50">
        <v>0.13767780178377242</v>
      </c>
      <c r="AN1618" s="50">
        <v>0.2397049064060803</v>
      </c>
      <c r="AO1618" s="50">
        <v>0.24788653493028492</v>
      </c>
      <c r="AP1618" s="50">
        <v>0.12446422799614994</v>
      </c>
      <c r="AQ1618" s="50">
        <v>0.14375103114850557</v>
      </c>
      <c r="AR1618" s="50">
        <v>0.10670891346275825</v>
      </c>
      <c r="AS1618" s="50">
        <v>8.9387720192162762E-2</v>
      </c>
      <c r="AT1618" s="50">
        <v>3.8062945405347097E-2</v>
      </c>
      <c r="AU1618" s="50">
        <v>6.326571377051908E-2</v>
      </c>
      <c r="AV1618" s="50">
        <v>2.4906262520789459E-2</v>
      </c>
      <c r="AW1618" s="50">
        <v>0.12067234372304879</v>
      </c>
      <c r="AX1618" s="50">
        <v>0.14194112105419343</v>
      </c>
      <c r="AY1618" s="50">
        <v>5.6875427140686816E-2</v>
      </c>
      <c r="AZ1618" s="50">
        <v>3.62101559929471E-2</v>
      </c>
      <c r="BA1618" s="50">
        <v>0.10974939394691435</v>
      </c>
      <c r="BB1618" s="50">
        <v>5.2715038956198113E-2</v>
      </c>
      <c r="BC1618" s="50">
        <v>4.860854229040322E-2</v>
      </c>
      <c r="BD1618" s="50">
        <v>4.707444398507752E-2</v>
      </c>
      <c r="BE1618" s="50">
        <v>5.711703856220738E-2</v>
      </c>
      <c r="BF1618" s="50">
        <v>5.1303194306898232E-2</v>
      </c>
      <c r="BG1618" s="50">
        <v>0.14006016593379295</v>
      </c>
      <c r="BH1618" s="50">
        <v>0.13363421212553758</v>
      </c>
      <c r="BI1618" s="50">
        <v>0.16716067812117269</v>
      </c>
      <c r="BJ1618" s="50">
        <v>0.11932635903119451</v>
      </c>
      <c r="BK1618" s="50">
        <v>0.23569632338365254</v>
      </c>
      <c r="BL1618" s="50">
        <v>5.2844980952167504E-2</v>
      </c>
      <c r="BM1618" s="50">
        <v>7.8162045639786057E-2</v>
      </c>
      <c r="BN1618" s="50">
        <v>2.9145250654947015E-3</v>
      </c>
      <c r="BO1618" s="50">
        <v>6.7766151285572729E-2</v>
      </c>
      <c r="BP1618" s="50">
        <v>1.663478679988506E-2</v>
      </c>
      <c r="BQ1618" s="50">
        <v>1.5954464679615334E-2</v>
      </c>
      <c r="BR1618" s="50">
        <v>6.1010504340789189E-2</v>
      </c>
      <c r="BS1618" s="50">
        <v>3.0552962651393831E-2</v>
      </c>
      <c r="BT1618" s="50">
        <v>5.3992506271483363</v>
      </c>
      <c r="BU1618" s="50">
        <v>0.18598107652990828</v>
      </c>
      <c r="BV1618" s="50">
        <v>4.9412368763204373E-2</v>
      </c>
      <c r="BW1618" s="50">
        <v>7.0202203957827419E-2</v>
      </c>
      <c r="BX1618" s="50">
        <v>8.6749939682118971E-2</v>
      </c>
      <c r="BY1618" s="50">
        <v>3.9526719102897963E-2</v>
      </c>
      <c r="BZ1618" s="50">
        <v>3.0677182491330227E-2</v>
      </c>
      <c r="CA1618" s="50">
        <v>2.0398155371230298E-2</v>
      </c>
      <c r="CB1618" s="50">
        <v>3.2396444964765507E-2</v>
      </c>
      <c r="CC1618" s="50">
        <v>3.1374319773241656E-2</v>
      </c>
      <c r="CD1618" s="50">
        <v>3.5877220754361901E-2</v>
      </c>
      <c r="CE1618" s="50">
        <v>7.286121007903118E-2</v>
      </c>
      <c r="CF1618" s="50">
        <v>5.5118715572158299E-2</v>
      </c>
      <c r="CG1618" s="50">
        <v>5.4301783861733122E-2</v>
      </c>
      <c r="CH1618" s="50">
        <v>3.6145666308734677E-2</v>
      </c>
      <c r="CI1618" s="50">
        <v>9.1544721229954024E-2</v>
      </c>
      <c r="CJ1618" s="50">
        <v>8.1047667008010374E-2</v>
      </c>
      <c r="CK1618" s="50">
        <v>3.8022812211085576E-2</v>
      </c>
      <c r="CL1618" s="50">
        <v>1.071768716550609E-2</v>
      </c>
      <c r="CM1618" s="50">
        <v>3.1243507454410319E-2</v>
      </c>
      <c r="CN1618" s="50">
        <v>8.7617677469386604E-2</v>
      </c>
      <c r="CO1618" s="50">
        <v>3.1442408651516505E-2</v>
      </c>
      <c r="CP1618" s="50">
        <v>4.5842893554647206E-2</v>
      </c>
      <c r="CQ1618" s="50">
        <v>3.8961870292774517E-3</v>
      </c>
      <c r="CR1618" s="50">
        <v>5.3786958777499706E-2</v>
      </c>
      <c r="CS1618" s="50">
        <v>6.7215538555657151E-2</v>
      </c>
      <c r="CT1618" s="50">
        <v>2.647245531313468E-2</v>
      </c>
      <c r="CU1618" s="50">
        <v>1.6948733355239907E-2</v>
      </c>
      <c r="CV1618" s="50">
        <v>2.5182520201193447E-2</v>
      </c>
      <c r="CW1618" s="50">
        <v>4.0711233240021648E-2</v>
      </c>
      <c r="CX1618" s="50">
        <v>3.6797404001482091E-2</v>
      </c>
      <c r="CY1618" s="50">
        <v>3.6782535449054063E-2</v>
      </c>
      <c r="CZ1618" s="50">
        <v>3.6868626220728173E-2</v>
      </c>
      <c r="DA1618" s="50">
        <v>5.226491918652889E-2</v>
      </c>
      <c r="DB1618" s="50">
        <v>4.6011480266708357E-2</v>
      </c>
      <c r="DC1618" s="50">
        <v>4.3874535774261508E-2</v>
      </c>
      <c r="DD1618" s="50">
        <v>4.3287026661846847E-2</v>
      </c>
      <c r="DE1618" s="50">
        <v>6.1106427971786025E-2</v>
      </c>
      <c r="DF1618" s="50">
        <v>2.4062062202502777E-2</v>
      </c>
      <c r="DG1618" s="50">
        <v>7.7177973618631379E-2</v>
      </c>
      <c r="DH1618" s="50">
        <v>0.10580416337562991</v>
      </c>
      <c r="DI1618" s="50">
        <v>3.2795938646412011E-2</v>
      </c>
      <c r="DJ1618" s="50">
        <v>4.4669090267087493E-2</v>
      </c>
    </row>
    <row r="1619" spans="13:114" ht="22.5" x14ac:dyDescent="0.2">
      <c r="M1619" s="49" t="s">
        <v>194</v>
      </c>
      <c r="N1619" s="50">
        <v>2.1714561772097993E-2</v>
      </c>
      <c r="O1619" s="50">
        <v>3.1401545173834866E-2</v>
      </c>
      <c r="P1619" s="50">
        <v>1.8170087425498544E-2</v>
      </c>
      <c r="Q1619" s="50">
        <v>1.4708280171971472E-2</v>
      </c>
      <c r="R1619" s="50">
        <v>4.3878643732176884E-2</v>
      </c>
      <c r="S1619" s="50">
        <v>6.2716709361477982E-2</v>
      </c>
      <c r="T1619" s="50">
        <v>7.5823197013733634E-2</v>
      </c>
      <c r="U1619" s="69">
        <v>5.0188286261336E-2</v>
      </c>
      <c r="V1619" s="50">
        <v>5.5720870777074244E-2</v>
      </c>
      <c r="W1619" s="50">
        <v>3.0385839085710031E-2</v>
      </c>
      <c r="X1619" s="50">
        <v>4.3781272675175231E-2</v>
      </c>
      <c r="Y1619" s="50">
        <v>0.18492135059608594</v>
      </c>
      <c r="Z1619" s="50">
        <v>8.4675102262314866E-2</v>
      </c>
      <c r="AA1619" s="50">
        <v>0.18533140678279286</v>
      </c>
      <c r="AB1619" s="50">
        <v>2.3663565037734372E-2</v>
      </c>
      <c r="AC1619" s="50">
        <v>0.1218079726765753</v>
      </c>
      <c r="AD1619" s="50">
        <v>2.4688025453524567E-2</v>
      </c>
      <c r="AE1619" s="50">
        <v>4.5134837460685508E-2</v>
      </c>
      <c r="AF1619" s="50">
        <v>1.1166246593188284E-2</v>
      </c>
      <c r="AG1619" s="50">
        <v>0.17607851052234696</v>
      </c>
      <c r="AH1619" s="50">
        <v>5.5666306048998547E-2</v>
      </c>
      <c r="AI1619" s="50">
        <v>5.526913473086182E-2</v>
      </c>
      <c r="AJ1619" s="50">
        <v>4.343687322572698E-2</v>
      </c>
      <c r="AK1619" s="50">
        <v>0.2126860345831133</v>
      </c>
      <c r="AL1619" s="50">
        <v>2.8567252610043673E-2</v>
      </c>
      <c r="AM1619" s="50">
        <v>9.0810735120659472E-2</v>
      </c>
      <c r="AN1619" s="50">
        <v>6.8295635952276113E-2</v>
      </c>
      <c r="AO1619" s="50">
        <v>0.20296817303651216</v>
      </c>
      <c r="AP1619" s="50">
        <v>0.13337688497413017</v>
      </c>
      <c r="AQ1619" s="50">
        <v>0.11855248433964601</v>
      </c>
      <c r="AR1619" s="50">
        <v>0.12003957468117801</v>
      </c>
      <c r="AS1619" s="50">
        <v>8.8491413444103814E-2</v>
      </c>
      <c r="AT1619" s="50">
        <v>2.3141699301617712E-2</v>
      </c>
      <c r="AU1619" s="50">
        <v>7.422866598091124E-2</v>
      </c>
      <c r="AV1619" s="50">
        <v>0.22604291447459252</v>
      </c>
      <c r="AW1619" s="50">
        <v>0.22397369687921534</v>
      </c>
      <c r="AX1619" s="50">
        <v>9.7403676063904945E-2</v>
      </c>
      <c r="AY1619" s="50">
        <v>2.2361201077623641E-2</v>
      </c>
      <c r="AZ1619" s="50">
        <v>9.3297024713835108E-2</v>
      </c>
      <c r="BA1619" s="50">
        <v>5.3905874683914397E-2</v>
      </c>
      <c r="BB1619" s="50">
        <v>3.1472646059392973E-3</v>
      </c>
      <c r="BC1619" s="50">
        <v>4.0427413237996652E-2</v>
      </c>
      <c r="BD1619" s="50">
        <v>5.8707013634156167E-2</v>
      </c>
      <c r="BE1619" s="50">
        <v>5.8115595708473591E-2</v>
      </c>
      <c r="BF1619" s="50">
        <v>2.0080513206477541E-2</v>
      </c>
      <c r="BG1619" s="50">
        <v>0.10854710887261951</v>
      </c>
      <c r="BH1619" s="50">
        <v>2.1369394675069705E-2</v>
      </c>
      <c r="BI1619" s="50">
        <v>0.12296793068529097</v>
      </c>
      <c r="BJ1619" s="50">
        <v>1.9615040332499114</v>
      </c>
      <c r="BK1619" s="50">
        <v>0.14129452791471894</v>
      </c>
      <c r="BL1619" s="50">
        <v>0.54557581097884855</v>
      </c>
      <c r="BM1619" s="50">
        <v>0.57499846799780874</v>
      </c>
      <c r="BN1619" s="50">
        <v>7.35326742282105E-3</v>
      </c>
      <c r="BO1619" s="50">
        <v>8.7858710167588505E-2</v>
      </c>
      <c r="BP1619" s="50">
        <v>7.5095892591414568E-2</v>
      </c>
      <c r="BQ1619" s="50">
        <v>6.4502224392362015E-2</v>
      </c>
      <c r="BR1619" s="50">
        <v>0.11681617132841256</v>
      </c>
      <c r="BS1619" s="50">
        <v>5.7700476368848667E-2</v>
      </c>
      <c r="BT1619" s="50">
        <v>8.0341022772104587E-2</v>
      </c>
      <c r="BU1619" s="50">
        <v>29.864391217891221</v>
      </c>
      <c r="BV1619" s="50">
        <v>0.17094802548258259</v>
      </c>
      <c r="BW1619" s="50">
        <v>6.0212825360273753E-2</v>
      </c>
      <c r="BX1619" s="50">
        <v>7.6580633945006554E-2</v>
      </c>
      <c r="BY1619" s="50">
        <v>4.8385593886196634E-2</v>
      </c>
      <c r="BZ1619" s="50">
        <v>8.8214122883554694E-2</v>
      </c>
      <c r="CA1619" s="50">
        <v>5.1832647433959808E-2</v>
      </c>
      <c r="CB1619" s="50">
        <v>8.5397129346391834E-2</v>
      </c>
      <c r="CC1619" s="50">
        <v>8.9382040889051551E-2</v>
      </c>
      <c r="CD1619" s="50">
        <v>6.8658599427760314E-2</v>
      </c>
      <c r="CE1619" s="50">
        <v>0.12247967642256274</v>
      </c>
      <c r="CF1619" s="50">
        <v>7.6721099381317173E-2</v>
      </c>
      <c r="CG1619" s="50">
        <v>3.6047438417841277E-2</v>
      </c>
      <c r="CH1619" s="50">
        <v>4.3124891335634657E-2</v>
      </c>
      <c r="CI1619" s="50">
        <v>2.9609258310827599E-2</v>
      </c>
      <c r="CJ1619" s="50">
        <v>1.9429045276910615E-2</v>
      </c>
      <c r="CK1619" s="50">
        <v>1.6124095296073768E-2</v>
      </c>
      <c r="CL1619" s="50">
        <v>9.3943197721092844E-3</v>
      </c>
      <c r="CM1619" s="50">
        <v>5.9906336557142538E-2</v>
      </c>
      <c r="CN1619" s="50">
        <v>9.5863391598977055E-2</v>
      </c>
      <c r="CO1619" s="50">
        <v>1.8451825891282296E-2</v>
      </c>
      <c r="CP1619" s="50">
        <v>6.119587602127103E-2</v>
      </c>
      <c r="CQ1619" s="50">
        <v>1.0912806875376907E-2</v>
      </c>
      <c r="CR1619" s="50">
        <v>6.6669422297377226E-2</v>
      </c>
      <c r="CS1619" s="50">
        <v>4.6065067345686349E-2</v>
      </c>
      <c r="CT1619" s="50">
        <v>3.107137433351051E-2</v>
      </c>
      <c r="CU1619" s="50">
        <v>1.6420902599739495E-2</v>
      </c>
      <c r="CV1619" s="50">
        <v>1.2877408939554939E-2</v>
      </c>
      <c r="CW1619" s="50">
        <v>6.6784892286751774E-2</v>
      </c>
      <c r="CX1619" s="50">
        <v>4.2910191643182889E-2</v>
      </c>
      <c r="CY1619" s="50">
        <v>4.9093302777799074E-2</v>
      </c>
      <c r="CZ1619" s="50">
        <v>0.18083321962908608</v>
      </c>
      <c r="DA1619" s="50">
        <v>6.4802871491144887E-2</v>
      </c>
      <c r="DB1619" s="50">
        <v>0.25092657733925722</v>
      </c>
      <c r="DC1619" s="50">
        <v>0.15746277728220223</v>
      </c>
      <c r="DD1619" s="50">
        <v>0.18787496738899734</v>
      </c>
      <c r="DE1619" s="50">
        <v>0.14254553969105341</v>
      </c>
      <c r="DF1619" s="50">
        <v>0.16510939629955662</v>
      </c>
      <c r="DG1619" s="50">
        <v>8.5056230528299109E-2</v>
      </c>
      <c r="DH1619" s="50">
        <v>9.644992324298407E-2</v>
      </c>
      <c r="DI1619" s="50">
        <v>2.3677670100976971E-2</v>
      </c>
      <c r="DJ1619" s="50">
        <v>4.4048231815212419E-2</v>
      </c>
    </row>
    <row r="1620" spans="13:114" x14ac:dyDescent="0.2">
      <c r="M1620" s="49" t="s">
        <v>195</v>
      </c>
      <c r="N1620" s="50">
        <v>4.8607148762109748E-3</v>
      </c>
      <c r="O1620" s="50">
        <v>9.0532219502157119E-3</v>
      </c>
      <c r="P1620" s="50">
        <v>5.8976126131771644E-3</v>
      </c>
      <c r="Q1620" s="50">
        <v>4.5239144472903389E-3</v>
      </c>
      <c r="R1620" s="50">
        <v>2.9584377817779076E-2</v>
      </c>
      <c r="S1620" s="50">
        <v>3.1217187839699328E-2</v>
      </c>
      <c r="T1620" s="50">
        <v>0.19820238676201885</v>
      </c>
      <c r="U1620" s="69">
        <v>0.14903729450069383</v>
      </c>
      <c r="V1620" s="50">
        <v>9.7957564811515917E-3</v>
      </c>
      <c r="W1620" s="50">
        <v>1.1430207931570525E-2</v>
      </c>
      <c r="X1620" s="50">
        <v>1.4421088379298331E-2</v>
      </c>
      <c r="Y1620" s="50">
        <v>3.4845224283282461E-2</v>
      </c>
      <c r="Z1620" s="50">
        <v>3.8612770574596438E-2</v>
      </c>
      <c r="AA1620" s="50">
        <v>3.4465558974810122E-2</v>
      </c>
      <c r="AB1620" s="50">
        <v>7.5836121219424353E-3</v>
      </c>
      <c r="AC1620" s="50">
        <v>2.3507240375482082E-2</v>
      </c>
      <c r="AD1620" s="50">
        <v>8.9763221164632732E-3</v>
      </c>
      <c r="AE1620" s="50">
        <v>1.8056770954565895E-2</v>
      </c>
      <c r="AF1620" s="50">
        <v>2.9871306347023651E-3</v>
      </c>
      <c r="AG1620" s="50">
        <v>2.745892238023E-2</v>
      </c>
      <c r="AH1620" s="50">
        <v>2.230132612164994E-2</v>
      </c>
      <c r="AI1620" s="50">
        <v>1.7683252362367473E-2</v>
      </c>
      <c r="AJ1620" s="50">
        <v>1.3751305241417678E-2</v>
      </c>
      <c r="AK1620" s="50">
        <v>2.9865003418130268E-2</v>
      </c>
      <c r="AL1620" s="50">
        <v>1.3608216498295694E-2</v>
      </c>
      <c r="AM1620" s="50">
        <v>2.6349890218082837E-2</v>
      </c>
      <c r="AN1620" s="50">
        <v>1.8487922357737413E-2</v>
      </c>
      <c r="AO1620" s="50">
        <v>2.9702279281204058E-2</v>
      </c>
      <c r="AP1620" s="50">
        <v>2.099224258013075E-2</v>
      </c>
      <c r="AQ1620" s="50">
        <v>2.5179417603998534E-2</v>
      </c>
      <c r="AR1620" s="50">
        <v>2.3973857671803333E-2</v>
      </c>
      <c r="AS1620" s="50">
        <v>1.926545091486832E-2</v>
      </c>
      <c r="AT1620" s="50">
        <v>6.6531147139503824E-2</v>
      </c>
      <c r="AU1620" s="50">
        <v>4.3935492650440451E-2</v>
      </c>
      <c r="AV1620" s="50">
        <v>1.8505148801305854E-2</v>
      </c>
      <c r="AW1620" s="50">
        <v>2.7765822854309261E-2</v>
      </c>
      <c r="AX1620" s="50">
        <v>1.7907578068639421E-2</v>
      </c>
      <c r="AY1620" s="50">
        <v>1.0125626856565558E-2</v>
      </c>
      <c r="AZ1620" s="50">
        <v>9.9013797711647492E-2</v>
      </c>
      <c r="BA1620" s="50">
        <v>1.1662076618774832E-2</v>
      </c>
      <c r="BB1620" s="50">
        <v>1.7111523203602857E-3</v>
      </c>
      <c r="BC1620" s="50">
        <v>1.9169559096674851E-2</v>
      </c>
      <c r="BD1620" s="50">
        <v>6.5112402429943608E-2</v>
      </c>
      <c r="BE1620" s="50">
        <v>2.1440629259208834E-2</v>
      </c>
      <c r="BF1620" s="50">
        <v>7.8806657085755318E-3</v>
      </c>
      <c r="BG1620" s="50">
        <v>2.6661313501934011E-2</v>
      </c>
      <c r="BH1620" s="50">
        <v>1.2997252745569536E-2</v>
      </c>
      <c r="BI1620" s="50">
        <v>2.7531039060743317E-2</v>
      </c>
      <c r="BJ1620" s="50">
        <v>0.20506015065045016</v>
      </c>
      <c r="BK1620" s="50">
        <v>9.2222267087636367E-2</v>
      </c>
      <c r="BL1620" s="50">
        <v>6.9423704304035855E-2</v>
      </c>
      <c r="BM1620" s="50">
        <v>7.0176269983838122E-2</v>
      </c>
      <c r="BN1620" s="50">
        <v>1.5823633678743382E-3</v>
      </c>
      <c r="BO1620" s="50">
        <v>2.6159924199336923E-2</v>
      </c>
      <c r="BP1620" s="50">
        <v>1.1131048769801359E-2</v>
      </c>
      <c r="BQ1620" s="50">
        <v>1.0590152326901324E-2</v>
      </c>
      <c r="BR1620" s="50">
        <v>3.0663337566385441E-2</v>
      </c>
      <c r="BS1620" s="50">
        <v>1.4087023538022485E-2</v>
      </c>
      <c r="BT1620" s="50">
        <v>2.7500822918598188E-2</v>
      </c>
      <c r="BU1620" s="50">
        <v>2.0034474064569263</v>
      </c>
      <c r="BV1620" s="50">
        <v>36.132435543924117</v>
      </c>
      <c r="BW1620" s="50">
        <v>5.4104118986613825E-2</v>
      </c>
      <c r="BX1620" s="50">
        <v>3.8756788544448063E-2</v>
      </c>
      <c r="BY1620" s="50">
        <v>3.4457005618738122E-2</v>
      </c>
      <c r="BZ1620" s="50">
        <v>8.2665797315619696E-2</v>
      </c>
      <c r="CA1620" s="50">
        <v>3.6418786771694099E-2</v>
      </c>
      <c r="CB1620" s="50">
        <v>6.1933845538097852E-2</v>
      </c>
      <c r="CC1620" s="50">
        <v>3.7223544545459654E-2</v>
      </c>
      <c r="CD1620" s="50">
        <v>3.6031792948175163E-2</v>
      </c>
      <c r="CE1620" s="50">
        <v>7.2298592089156274E-2</v>
      </c>
      <c r="CF1620" s="50">
        <v>2.5445774871027789E-2</v>
      </c>
      <c r="CG1620" s="50">
        <v>0.22149673087791358</v>
      </c>
      <c r="CH1620" s="50">
        <v>3.110528302084857E-2</v>
      </c>
      <c r="CI1620" s="50">
        <v>0.1427540674548318</v>
      </c>
      <c r="CJ1620" s="50">
        <v>8.1664769344502022E-2</v>
      </c>
      <c r="CK1620" s="50">
        <v>2.5299458469212218E-2</v>
      </c>
      <c r="CL1620" s="50">
        <v>1.8333480346042208E-2</v>
      </c>
      <c r="CM1620" s="50">
        <v>0.16491900283464953</v>
      </c>
      <c r="CN1620" s="50">
        <v>2.28982654424159E-2</v>
      </c>
      <c r="CO1620" s="50">
        <v>8.2660018308693919E-2</v>
      </c>
      <c r="CP1620" s="50">
        <v>0.53172112519810144</v>
      </c>
      <c r="CQ1620" s="50">
        <v>0.55345532845701051</v>
      </c>
      <c r="CR1620" s="50">
        <v>3.3069716123642331E-2</v>
      </c>
      <c r="CS1620" s="50">
        <v>5.127982390810213E-2</v>
      </c>
      <c r="CT1620" s="50">
        <v>3.1658010315939525E-2</v>
      </c>
      <c r="CU1620" s="50">
        <v>1.4920504648116213E-2</v>
      </c>
      <c r="CV1620" s="50">
        <v>1.3979478867340142E-2</v>
      </c>
      <c r="CW1620" s="50">
        <v>2.7324114556732327E-2</v>
      </c>
      <c r="CX1620" s="50">
        <v>2.9788517075663979E-2</v>
      </c>
      <c r="CY1620" s="50">
        <v>2.8657980533668175E-2</v>
      </c>
      <c r="CZ1620" s="50">
        <v>2.4740722973895856E-2</v>
      </c>
      <c r="DA1620" s="50">
        <v>3.0004638127728266E-2</v>
      </c>
      <c r="DB1620" s="50">
        <v>0.66958744797732872</v>
      </c>
      <c r="DC1620" s="50">
        <v>2.992528766547908E-2</v>
      </c>
      <c r="DD1620" s="50">
        <v>2.46846873899789E-2</v>
      </c>
      <c r="DE1620" s="50">
        <v>2.6420638621842671E-2</v>
      </c>
      <c r="DF1620" s="50">
        <v>0.17949586864923511</v>
      </c>
      <c r="DG1620" s="50">
        <v>0.28596215737493824</v>
      </c>
      <c r="DH1620" s="50">
        <v>8.6075193619460658E-2</v>
      </c>
      <c r="DI1620" s="50">
        <v>9.7198276590945112E-2</v>
      </c>
      <c r="DJ1620" s="50">
        <v>7.1741143718452652E-2</v>
      </c>
    </row>
    <row r="1621" spans="13:114" x14ac:dyDescent="0.2">
      <c r="M1621" s="49" t="s">
        <v>196</v>
      </c>
      <c r="N1621" s="50">
        <v>2.8280315140096532</v>
      </c>
      <c r="O1621" s="50">
        <v>3.9793012944428239</v>
      </c>
      <c r="P1621" s="50">
        <v>2.1641168808442379</v>
      </c>
      <c r="Q1621" s="50">
        <v>2.811475245380548</v>
      </c>
      <c r="R1621" s="50">
        <v>4.1655975174561783</v>
      </c>
      <c r="S1621" s="50">
        <v>1.27713121290922</v>
      </c>
      <c r="T1621" s="50">
        <v>3.7760403576088795</v>
      </c>
      <c r="U1621" s="69">
        <v>3.0788094697201833</v>
      </c>
      <c r="V1621" s="50">
        <v>1.4858724045810037</v>
      </c>
      <c r="W1621" s="50">
        <v>1.4052717272078239</v>
      </c>
      <c r="X1621" s="50">
        <v>8.0470022532141616</v>
      </c>
      <c r="Y1621" s="50">
        <v>8.9327603880973996</v>
      </c>
      <c r="Z1621" s="50">
        <v>3.5220894463925201</v>
      </c>
      <c r="AA1621" s="50">
        <v>13.649975531151766</v>
      </c>
      <c r="AB1621" s="50">
        <v>5.4306613577619753</v>
      </c>
      <c r="AC1621" s="50">
        <v>13.941618243790243</v>
      </c>
      <c r="AD1621" s="50">
        <v>6.0501417391842534</v>
      </c>
      <c r="AE1621" s="50">
        <v>9.6825410968640711</v>
      </c>
      <c r="AF1621" s="50">
        <v>1.8675467041757678</v>
      </c>
      <c r="AG1621" s="50">
        <v>3.1875677838103043</v>
      </c>
      <c r="AH1621" s="50">
        <v>9.8692888664383887</v>
      </c>
      <c r="AI1621" s="50">
        <v>11.23935437541034</v>
      </c>
      <c r="AJ1621" s="50">
        <v>8.033807975478032</v>
      </c>
      <c r="AK1621" s="50">
        <v>3.9780078162045327</v>
      </c>
      <c r="AL1621" s="50">
        <v>6.1810172424360541</v>
      </c>
      <c r="AM1621" s="50">
        <v>11.780527004019032</v>
      </c>
      <c r="AN1621" s="50">
        <v>8.1212056065918219</v>
      </c>
      <c r="AO1621" s="50">
        <v>7.7368282270222295</v>
      </c>
      <c r="AP1621" s="50">
        <v>7.2012523120830663</v>
      </c>
      <c r="AQ1621" s="50">
        <v>11.403460114967041</v>
      </c>
      <c r="AR1621" s="50">
        <v>8.8821946169435932</v>
      </c>
      <c r="AS1621" s="50">
        <v>9.1903295805711629</v>
      </c>
      <c r="AT1621" s="50">
        <v>11.438129056395251</v>
      </c>
      <c r="AU1621" s="50">
        <v>11.36251004573599</v>
      </c>
      <c r="AV1621" s="50">
        <v>2.3344950607147235</v>
      </c>
      <c r="AW1621" s="50">
        <v>5.9344637804396676</v>
      </c>
      <c r="AX1621" s="50">
        <v>8.5840830849968448</v>
      </c>
      <c r="AY1621" s="50">
        <v>5.3421261876149311</v>
      </c>
      <c r="AZ1621" s="50">
        <v>1.6334501633944616</v>
      </c>
      <c r="BA1621" s="50">
        <v>2.7203162427465024</v>
      </c>
      <c r="BB1621" s="50">
        <v>0.69219289842288867</v>
      </c>
      <c r="BC1621" s="50">
        <v>4.9164319822063876</v>
      </c>
      <c r="BD1621" s="50">
        <v>4.8450236914513543</v>
      </c>
      <c r="BE1621" s="50">
        <v>6.2227813565931731</v>
      </c>
      <c r="BF1621" s="50">
        <v>3.1057644412960408</v>
      </c>
      <c r="BG1621" s="50">
        <v>5.3233436592216412</v>
      </c>
      <c r="BH1621" s="50">
        <v>4.6153552367951223</v>
      </c>
      <c r="BI1621" s="50">
        <v>8.8125725420594563</v>
      </c>
      <c r="BJ1621" s="50">
        <v>2.4658544352208431</v>
      </c>
      <c r="BK1621" s="50">
        <v>3.8502880030729232</v>
      </c>
      <c r="BL1621" s="50">
        <v>12.444755166905081</v>
      </c>
      <c r="BM1621" s="50">
        <v>6.5859528844453861</v>
      </c>
      <c r="BN1621" s="50">
        <v>0.42813008260058222</v>
      </c>
      <c r="BO1621" s="50">
        <v>2.0061220142481053</v>
      </c>
      <c r="BP1621" s="50">
        <v>1.8666519697337962</v>
      </c>
      <c r="BQ1621" s="50">
        <v>2.2338702727404036</v>
      </c>
      <c r="BR1621" s="50">
        <v>8.9825626242772447</v>
      </c>
      <c r="BS1621" s="50">
        <v>3.6246212386378387</v>
      </c>
      <c r="BT1621" s="50">
        <v>2.0243743071445377</v>
      </c>
      <c r="BU1621" s="50">
        <v>4.5272274424803376</v>
      </c>
      <c r="BV1621" s="50">
        <v>9.1755837455012088</v>
      </c>
      <c r="BW1621" s="50">
        <v>92.017494550023059</v>
      </c>
      <c r="BX1621" s="50">
        <v>5.6643885346397198</v>
      </c>
      <c r="BY1621" s="50">
        <v>5.4376562482632966</v>
      </c>
      <c r="BZ1621" s="50">
        <v>3.269120756260627</v>
      </c>
      <c r="CA1621" s="50">
        <v>2.8660990993998503</v>
      </c>
      <c r="CB1621" s="50">
        <v>3.3814073888617564</v>
      </c>
      <c r="CC1621" s="50">
        <v>2.0347774114230921</v>
      </c>
      <c r="CD1621" s="50">
        <v>2.855278899084015</v>
      </c>
      <c r="CE1621" s="50">
        <v>4.5279465398121665</v>
      </c>
      <c r="CF1621" s="50">
        <v>10.335828569022592</v>
      </c>
      <c r="CG1621" s="50">
        <v>1.6179363030955247</v>
      </c>
      <c r="CH1621" s="50">
        <v>2.7807604117706859</v>
      </c>
      <c r="CI1621" s="50">
        <v>1.7054444646521318</v>
      </c>
      <c r="CJ1621" s="50">
        <v>1.281339582650185</v>
      </c>
      <c r="CK1621" s="50">
        <v>0.95593127749112705</v>
      </c>
      <c r="CL1621" s="50">
        <v>0.38363242371662226</v>
      </c>
      <c r="CM1621" s="50">
        <v>0.92845696504948261</v>
      </c>
      <c r="CN1621" s="50">
        <v>0.92999315952122419</v>
      </c>
      <c r="CO1621" s="50">
        <v>0.86692163055129789</v>
      </c>
      <c r="CP1621" s="50">
        <v>1.7813178179545621</v>
      </c>
      <c r="CQ1621" s="50">
        <v>0.43983566597288953</v>
      </c>
      <c r="CR1621" s="50">
        <v>2.2352392535090404</v>
      </c>
      <c r="CS1621" s="50">
        <v>3.0543745404302607</v>
      </c>
      <c r="CT1621" s="50">
        <v>3.2515745278124739</v>
      </c>
      <c r="CU1621" s="50">
        <v>0.93280419738750742</v>
      </c>
      <c r="CV1621" s="50">
        <v>1.2485367997302799</v>
      </c>
      <c r="CW1621" s="50">
        <v>0.52941618780223387</v>
      </c>
      <c r="CX1621" s="50">
        <v>2.3685189036242891</v>
      </c>
      <c r="CY1621" s="50">
        <v>2.7789624250640417</v>
      </c>
      <c r="CZ1621" s="50">
        <v>4.8608362598449641</v>
      </c>
      <c r="DA1621" s="50">
        <v>2.4466315721247862</v>
      </c>
      <c r="DB1621" s="50">
        <v>3.8803889537661611</v>
      </c>
      <c r="DC1621" s="50">
        <v>1.4578706848594971</v>
      </c>
      <c r="DD1621" s="50">
        <v>0.51715886833426572</v>
      </c>
      <c r="DE1621" s="50">
        <v>4.7302196515386949</v>
      </c>
      <c r="DF1621" s="50">
        <v>4.2249280897340231</v>
      </c>
      <c r="DG1621" s="50">
        <v>5.3921528897802427</v>
      </c>
      <c r="DH1621" s="50">
        <v>2.3276787145482896</v>
      </c>
      <c r="DI1621" s="50">
        <v>2.9765789413959114</v>
      </c>
      <c r="DJ1621" s="50">
        <v>3.2476457601668893</v>
      </c>
    </row>
    <row r="1622" spans="13:114" ht="22.5" x14ac:dyDescent="0.2">
      <c r="M1622" s="49" t="s">
        <v>197</v>
      </c>
      <c r="N1622" s="50">
        <v>0.13168950828215942</v>
      </c>
      <c r="O1622" s="50">
        <v>0.13883182810302935</v>
      </c>
      <c r="P1622" s="50">
        <v>0.15365815545383141</v>
      </c>
      <c r="Q1622" s="50">
        <v>9.0724151790080365E-2</v>
      </c>
      <c r="R1622" s="50">
        <v>0.16974320736947487</v>
      </c>
      <c r="S1622" s="50">
        <v>0.17512809575173349</v>
      </c>
      <c r="T1622" s="50">
        <v>0.47729594900162281</v>
      </c>
      <c r="U1622" s="69">
        <v>0.69280837820593044</v>
      </c>
      <c r="V1622" s="50">
        <v>0.76730765629268149</v>
      </c>
      <c r="W1622" s="50">
        <v>1.5355410118684223</v>
      </c>
      <c r="X1622" s="50">
        <v>0.24665763884543757</v>
      </c>
      <c r="Y1622" s="50">
        <v>0.60546117153192558</v>
      </c>
      <c r="Z1622" s="50">
        <v>0.16852293982661842</v>
      </c>
      <c r="AA1622" s="50">
        <v>0.44647524140482181</v>
      </c>
      <c r="AB1622" s="50">
        <v>0.24727081369754694</v>
      </c>
      <c r="AC1622" s="50">
        <v>0.34752299040643081</v>
      </c>
      <c r="AD1622" s="50">
        <v>0.15766306981808217</v>
      </c>
      <c r="AE1622" s="50">
        <v>0.25602957885537903</v>
      </c>
      <c r="AF1622" s="50">
        <v>6.7235808748193029E-2</v>
      </c>
      <c r="AG1622" s="50">
        <v>0.20362254826932211</v>
      </c>
      <c r="AH1622" s="50">
        <v>0.2311551361510617</v>
      </c>
      <c r="AI1622" s="50">
        <v>0.22182918589035799</v>
      </c>
      <c r="AJ1622" s="50">
        <v>0.20484130769259076</v>
      </c>
      <c r="AK1622" s="50">
        <v>0.68828313683261888</v>
      </c>
      <c r="AL1622" s="50">
        <v>0.19122006976064226</v>
      </c>
      <c r="AM1622" s="50">
        <v>0.43508669220185575</v>
      </c>
      <c r="AN1622" s="50">
        <v>0.20754539871913288</v>
      </c>
      <c r="AO1622" s="50">
        <v>0.23795669174695652</v>
      </c>
      <c r="AP1622" s="50">
        <v>0.26743860450356682</v>
      </c>
      <c r="AQ1622" s="50">
        <v>0.24913178474658676</v>
      </c>
      <c r="AR1622" s="50">
        <v>0.30619053318696715</v>
      </c>
      <c r="AS1622" s="50">
        <v>0.24467419083369951</v>
      </c>
      <c r="AT1622" s="50">
        <v>0.26982981992183186</v>
      </c>
      <c r="AU1622" s="50">
        <v>0.36740214654409142</v>
      </c>
      <c r="AV1622" s="50">
        <v>4.7989918256525509E-2</v>
      </c>
      <c r="AW1622" s="50">
        <v>0.17346141316323585</v>
      </c>
      <c r="AX1622" s="50">
        <v>0.14563571189524072</v>
      </c>
      <c r="AY1622" s="50">
        <v>7.2414864222080766E-2</v>
      </c>
      <c r="AZ1622" s="50">
        <v>0.25685357308865986</v>
      </c>
      <c r="BA1622" s="50">
        <v>0.26623570286451209</v>
      </c>
      <c r="BB1622" s="50">
        <v>2.2545475538957787E-2</v>
      </c>
      <c r="BC1622" s="50">
        <v>0.20052773893145215</v>
      </c>
      <c r="BD1622" s="50">
        <v>0.19684840886971791</v>
      </c>
      <c r="BE1622" s="50">
        <v>0.31483521900467198</v>
      </c>
      <c r="BF1622" s="50">
        <v>0.10886281831628986</v>
      </c>
      <c r="BG1622" s="50">
        <v>0.24703037962758082</v>
      </c>
      <c r="BH1622" s="50">
        <v>0.30693296218993216</v>
      </c>
      <c r="BI1622" s="50">
        <v>0.82038437969704447</v>
      </c>
      <c r="BJ1622" s="50">
        <v>0.25379224788668642</v>
      </c>
      <c r="BK1622" s="50">
        <v>0.39357387310105324</v>
      </c>
      <c r="BL1622" s="50">
        <v>0.29638423895537147</v>
      </c>
      <c r="BM1622" s="50">
        <v>0.2697874159567738</v>
      </c>
      <c r="BN1622" s="50">
        <v>3.9760782632766438E-2</v>
      </c>
      <c r="BO1622" s="50">
        <v>0.12037880820308908</v>
      </c>
      <c r="BP1622" s="50">
        <v>0.37529633517296052</v>
      </c>
      <c r="BQ1622" s="50">
        <v>0.21037500540107773</v>
      </c>
      <c r="BR1622" s="50">
        <v>0.23461915796503546</v>
      </c>
      <c r="BS1622" s="50">
        <v>0.35783765081926688</v>
      </c>
      <c r="BT1622" s="50">
        <v>0.67134529158812828</v>
      </c>
      <c r="BU1622" s="50">
        <v>1.335827042557943</v>
      </c>
      <c r="BV1622" s="50">
        <v>0.39689519651168492</v>
      </c>
      <c r="BW1622" s="50">
        <v>0.76538891803153319</v>
      </c>
      <c r="BX1622" s="50">
        <v>74.2899892971501</v>
      </c>
      <c r="BY1622" s="50">
        <v>6.5373708712871643</v>
      </c>
      <c r="BZ1622" s="50">
        <v>3.448014507101488</v>
      </c>
      <c r="CA1622" s="50">
        <v>0.79409830849348551</v>
      </c>
      <c r="CB1622" s="50">
        <v>3.7704566034624891</v>
      </c>
      <c r="CC1622" s="50">
        <v>3.2680922753608099</v>
      </c>
      <c r="CD1622" s="50">
        <v>3.0909453423946602</v>
      </c>
      <c r="CE1622" s="50">
        <v>0.22109217343075169</v>
      </c>
      <c r="CF1622" s="50">
        <v>0.26506002739120788</v>
      </c>
      <c r="CG1622" s="50">
        <v>0.26732736830412196</v>
      </c>
      <c r="CH1622" s="50">
        <v>0.1894938566832802</v>
      </c>
      <c r="CI1622" s="50">
        <v>0.26755912063695875</v>
      </c>
      <c r="CJ1622" s="50">
        <v>0.35436727713654875</v>
      </c>
      <c r="CK1622" s="50">
        <v>0.15431078930267836</v>
      </c>
      <c r="CL1622" s="50">
        <v>6.1269179305507529E-2</v>
      </c>
      <c r="CM1622" s="50">
        <v>0.19971258639964551</v>
      </c>
      <c r="CN1622" s="50">
        <v>0.10293321667513464</v>
      </c>
      <c r="CO1622" s="50">
        <v>0.12138778855422061</v>
      </c>
      <c r="CP1622" s="50">
        <v>0.12054642718797522</v>
      </c>
      <c r="CQ1622" s="50">
        <v>2.5296150531093718E-2</v>
      </c>
      <c r="CR1622" s="50">
        <v>0.52637171900685387</v>
      </c>
      <c r="CS1622" s="50">
        <v>0.40675714631531257</v>
      </c>
      <c r="CT1622" s="50">
        <v>10.425256280303241</v>
      </c>
      <c r="CU1622" s="50">
        <v>0.23664085078991001</v>
      </c>
      <c r="CV1622" s="50">
        <v>0.21869207128853774</v>
      </c>
      <c r="CW1622" s="50">
        <v>1.1849180334357765</v>
      </c>
      <c r="CX1622" s="50">
        <v>0.1255147663082736</v>
      </c>
      <c r="CY1622" s="50">
        <v>0.92991309214511908</v>
      </c>
      <c r="CZ1622" s="50">
        <v>0.1586850519464372</v>
      </c>
      <c r="DA1622" s="50">
        <v>0.29548285177789368</v>
      </c>
      <c r="DB1622" s="50">
        <v>1.1094007859597357</v>
      </c>
      <c r="DC1622" s="50">
        <v>0.19147952650070291</v>
      </c>
      <c r="DD1622" s="50">
        <v>0.22662882072496865</v>
      </c>
      <c r="DE1622" s="50">
        <v>0.29862635682463706</v>
      </c>
      <c r="DF1622" s="50">
        <v>0.15640158535157489</v>
      </c>
      <c r="DG1622" s="50">
        <v>0.66004862299937839</v>
      </c>
      <c r="DH1622" s="50">
        <v>0.20103991826127979</v>
      </c>
      <c r="DI1622" s="50">
        <v>0.68883667926368863</v>
      </c>
      <c r="DJ1622" s="50">
        <v>0.2689452380435145</v>
      </c>
    </row>
    <row r="1623" spans="13:114" x14ac:dyDescent="0.2">
      <c r="M1623" s="49" t="s">
        <v>198</v>
      </c>
      <c r="N1623" s="50">
        <v>0.95204047598454178</v>
      </c>
      <c r="O1623" s="50">
        <v>0.99094635266260045</v>
      </c>
      <c r="P1623" s="50">
        <v>0.88420744396704742</v>
      </c>
      <c r="Q1623" s="50">
        <v>0.59903613560659918</v>
      </c>
      <c r="R1623" s="50">
        <v>0.88106936838578409</v>
      </c>
      <c r="S1623" s="50">
        <v>0.95537503599462437</v>
      </c>
      <c r="T1623" s="50">
        <v>2.3734212249832733</v>
      </c>
      <c r="U1623" s="69">
        <v>3.3788534145286642</v>
      </c>
      <c r="V1623" s="50">
        <v>6.6063215878190524</v>
      </c>
      <c r="W1623" s="50">
        <v>1.1433132827793293</v>
      </c>
      <c r="X1623" s="50">
        <v>1.5679083090680634</v>
      </c>
      <c r="Y1623" s="50">
        <v>4.8345318478799229</v>
      </c>
      <c r="Z1623" s="50">
        <v>0.94509387728316174</v>
      </c>
      <c r="AA1623" s="50">
        <v>2.9504290016126631</v>
      </c>
      <c r="AB1623" s="50">
        <v>1.9707200812011267</v>
      </c>
      <c r="AC1623" s="50">
        <v>2.3662562896380499</v>
      </c>
      <c r="AD1623" s="50">
        <v>1.0730102568016255</v>
      </c>
      <c r="AE1623" s="50">
        <v>1.7182940244255709</v>
      </c>
      <c r="AF1623" s="50">
        <v>0.4406714337150196</v>
      </c>
      <c r="AG1623" s="50">
        <v>0.98675004342427186</v>
      </c>
      <c r="AH1623" s="50">
        <v>1.2165072418273599</v>
      </c>
      <c r="AI1623" s="50">
        <v>1.2741319921823568</v>
      </c>
      <c r="AJ1623" s="50">
        <v>1.353764140192572</v>
      </c>
      <c r="AK1623" s="50">
        <v>4.9738366231854378</v>
      </c>
      <c r="AL1623" s="50">
        <v>0.92884448140175635</v>
      </c>
      <c r="AM1623" s="50">
        <v>3.0772562506254708</v>
      </c>
      <c r="AN1623" s="50">
        <v>1.2870174902677105</v>
      </c>
      <c r="AO1623" s="50">
        <v>1.0310950634155218</v>
      </c>
      <c r="AP1623" s="50">
        <v>1.0692183874991155</v>
      </c>
      <c r="AQ1623" s="50">
        <v>1.1697359012002806</v>
      </c>
      <c r="AR1623" s="50">
        <v>1.2009049222252974</v>
      </c>
      <c r="AS1623" s="50">
        <v>1.186454807712146</v>
      </c>
      <c r="AT1623" s="50">
        <v>1.2964045055265783</v>
      </c>
      <c r="AU1623" s="50">
        <v>2.4205981956795628</v>
      </c>
      <c r="AV1623" s="50">
        <v>0.21237872940586636</v>
      </c>
      <c r="AW1623" s="50">
        <v>0.66327070160688917</v>
      </c>
      <c r="AX1623" s="50">
        <v>0.72672353346436824</v>
      </c>
      <c r="AY1623" s="50">
        <v>0.30906071788194028</v>
      </c>
      <c r="AZ1623" s="50">
        <v>1.3066750281836832</v>
      </c>
      <c r="BA1623" s="50">
        <v>2.1016132340033047</v>
      </c>
      <c r="BB1623" s="50">
        <v>0.10422151514496965</v>
      </c>
      <c r="BC1623" s="50">
        <v>1.1830895616885404</v>
      </c>
      <c r="BD1623" s="50">
        <v>1.198462144782741</v>
      </c>
      <c r="BE1623" s="50">
        <v>1.1040598308070315</v>
      </c>
      <c r="BF1623" s="50">
        <v>0.59155877173429583</v>
      </c>
      <c r="BG1623" s="50">
        <v>1.7478676271615579</v>
      </c>
      <c r="BH1623" s="50">
        <v>0.99211681875353408</v>
      </c>
      <c r="BI1623" s="50">
        <v>3.5449162947928063</v>
      </c>
      <c r="BJ1623" s="50">
        <v>1.2200804516209618</v>
      </c>
      <c r="BK1623" s="50">
        <v>1.728847887183566</v>
      </c>
      <c r="BL1623" s="50">
        <v>1.5468494334246989</v>
      </c>
      <c r="BM1623" s="50">
        <v>1.1712267437435824</v>
      </c>
      <c r="BN1623" s="50">
        <v>3.8700295919235586E-2</v>
      </c>
      <c r="BO1623" s="50">
        <v>0.50223830036699502</v>
      </c>
      <c r="BP1623" s="50">
        <v>0.42979650151828008</v>
      </c>
      <c r="BQ1623" s="50">
        <v>0.26405192503905872</v>
      </c>
      <c r="BR1623" s="50">
        <v>1.4828951365565133</v>
      </c>
      <c r="BS1623" s="50">
        <v>2.9247704732318893</v>
      </c>
      <c r="BT1623" s="50">
        <v>3.8013530172090997</v>
      </c>
      <c r="BU1623" s="50">
        <v>1.7901203699688173</v>
      </c>
      <c r="BV1623" s="50">
        <v>2.2308162592309864</v>
      </c>
      <c r="BW1623" s="50">
        <v>3.5065784526368797</v>
      </c>
      <c r="BX1623" s="50">
        <v>0.78413369116627107</v>
      </c>
      <c r="BY1623" s="50">
        <v>60.506610945050262</v>
      </c>
      <c r="BZ1623" s="50">
        <v>1.1834405378664516</v>
      </c>
      <c r="CA1623" s="50">
        <v>0.9280839092951173</v>
      </c>
      <c r="CB1623" s="50">
        <v>10.762599210438927</v>
      </c>
      <c r="CC1623" s="50">
        <v>2.5458503397949901</v>
      </c>
      <c r="CD1623" s="50">
        <v>11.096064151586662</v>
      </c>
      <c r="CE1623" s="50">
        <v>1.3218311511545118</v>
      </c>
      <c r="CF1623" s="50">
        <v>1.4688141413212414</v>
      </c>
      <c r="CG1623" s="50">
        <v>0.92706277249333413</v>
      </c>
      <c r="CH1623" s="50">
        <v>1.0868527408936712</v>
      </c>
      <c r="CI1623" s="50">
        <v>1.1258267325734312</v>
      </c>
      <c r="CJ1623" s="50">
        <v>1.1081396883672172</v>
      </c>
      <c r="CK1623" s="50">
        <v>0.55905677965368217</v>
      </c>
      <c r="CL1623" s="50">
        <v>0.21442785824412761</v>
      </c>
      <c r="CM1623" s="50">
        <v>0.7978478032236036</v>
      </c>
      <c r="CN1623" s="50">
        <v>0.41710364568065933</v>
      </c>
      <c r="CO1623" s="50">
        <v>0.51214878784821627</v>
      </c>
      <c r="CP1623" s="50">
        <v>0.42455514862931243</v>
      </c>
      <c r="CQ1623" s="50">
        <v>0.14379844634265412</v>
      </c>
      <c r="CR1623" s="50">
        <v>0.92410852501550533</v>
      </c>
      <c r="CS1623" s="50">
        <v>1.4232707104993183</v>
      </c>
      <c r="CT1623" s="50">
        <v>0.44622361802679839</v>
      </c>
      <c r="CU1623" s="50">
        <v>0.83602014352152132</v>
      </c>
      <c r="CV1623" s="50">
        <v>0.4822350901847548</v>
      </c>
      <c r="CW1623" s="50">
        <v>0.34089745783308778</v>
      </c>
      <c r="CX1623" s="50">
        <v>0.51963551881195524</v>
      </c>
      <c r="CY1623" s="50">
        <v>0.94131388725335918</v>
      </c>
      <c r="CZ1623" s="50">
        <v>0.7323698803607499</v>
      </c>
      <c r="DA1623" s="50">
        <v>1.4826719172512741</v>
      </c>
      <c r="DB1623" s="50">
        <v>1.4015509003617885</v>
      </c>
      <c r="DC1623" s="50">
        <v>0.65988248569309771</v>
      </c>
      <c r="DD1623" s="50">
        <v>0.39311482990310853</v>
      </c>
      <c r="DE1623" s="50">
        <v>0.71149818095311501</v>
      </c>
      <c r="DF1623" s="50">
        <v>0.69459752506417949</v>
      </c>
      <c r="DG1623" s="50">
        <v>2.3878199270008942</v>
      </c>
      <c r="DH1623" s="50">
        <v>0.76176446666873854</v>
      </c>
      <c r="DI1623" s="50">
        <v>1.7056174943175664</v>
      </c>
      <c r="DJ1623" s="50">
        <v>1.0102964047095864</v>
      </c>
    </row>
    <row r="1624" spans="13:114" x14ac:dyDescent="0.2">
      <c r="M1624" s="49" t="s">
        <v>199</v>
      </c>
      <c r="N1624" s="50">
        <v>5.4682998152344627E-3</v>
      </c>
      <c r="O1624" s="50">
        <v>6.4687786297055053E-3</v>
      </c>
      <c r="P1624" s="50">
        <v>0.32134145977105888</v>
      </c>
      <c r="Q1624" s="50">
        <v>5.7171138067088683E-3</v>
      </c>
      <c r="R1624" s="50">
        <v>5.5862307105280222E-2</v>
      </c>
      <c r="S1624" s="50">
        <v>7.3791470912579024E-2</v>
      </c>
      <c r="T1624" s="50">
        <v>1.7663368782672873E-2</v>
      </c>
      <c r="U1624" s="69">
        <v>5.2574597009247805E-2</v>
      </c>
      <c r="V1624" s="50">
        <v>2.0222309672296306E-2</v>
      </c>
      <c r="W1624" s="50">
        <v>1.8196195001056414E-2</v>
      </c>
      <c r="X1624" s="50">
        <v>1.3540194343269422E-2</v>
      </c>
      <c r="Y1624" s="50">
        <v>4.1041908617191196E-2</v>
      </c>
      <c r="Z1624" s="50">
        <v>4.8474426720503686E-2</v>
      </c>
      <c r="AA1624" s="50">
        <v>0.11483401681708978</v>
      </c>
      <c r="AB1624" s="50">
        <v>1.1007748205896735E-2</v>
      </c>
      <c r="AC1624" s="50">
        <v>2.2894497003761654E-2</v>
      </c>
      <c r="AD1624" s="50">
        <v>8.8864139632931598E-3</v>
      </c>
      <c r="AE1624" s="50">
        <v>2.0103158207240897E-2</v>
      </c>
      <c r="AF1624" s="50">
        <v>3.2591436491809581E-3</v>
      </c>
      <c r="AG1624" s="50">
        <v>1.7312766233198343E-2</v>
      </c>
      <c r="AH1624" s="50">
        <v>2.2046809971327203E-2</v>
      </c>
      <c r="AI1624" s="50">
        <v>1.7559986885510293E-2</v>
      </c>
      <c r="AJ1624" s="50">
        <v>1.3405870179190564E-2</v>
      </c>
      <c r="AK1624" s="50">
        <v>2.2997433727686128E-2</v>
      </c>
      <c r="AL1624" s="50">
        <v>1.5572716255294803E-2</v>
      </c>
      <c r="AM1624" s="50">
        <v>2.3677562543348348E-2</v>
      </c>
      <c r="AN1624" s="50">
        <v>2.2894036508591932E-2</v>
      </c>
      <c r="AO1624" s="50">
        <v>6.0149381899672408E-2</v>
      </c>
      <c r="AP1624" s="50">
        <v>1.808108716719415E-2</v>
      </c>
      <c r="AQ1624" s="50">
        <v>2.6337301576932912E-2</v>
      </c>
      <c r="AR1624" s="50">
        <v>1.3548188790833415E-2</v>
      </c>
      <c r="AS1624" s="50">
        <v>1.4520721475809359E-2</v>
      </c>
      <c r="AT1624" s="50">
        <v>0.24370483736053791</v>
      </c>
      <c r="AU1624" s="50">
        <v>0.11656781279908314</v>
      </c>
      <c r="AV1624" s="50">
        <v>4.2783345333637073E-3</v>
      </c>
      <c r="AW1624" s="50">
        <v>9.1178709757309628E-2</v>
      </c>
      <c r="AX1624" s="50">
        <v>1.9568354699409433E-2</v>
      </c>
      <c r="AY1624" s="50">
        <v>8.2285833402860643E-3</v>
      </c>
      <c r="AZ1624" s="50">
        <v>0.30717814205503419</v>
      </c>
      <c r="BA1624" s="50">
        <v>1.0030815155896242E-2</v>
      </c>
      <c r="BB1624" s="50">
        <v>1.2833720190853662E-3</v>
      </c>
      <c r="BC1624" s="50">
        <v>1.3124649243965392E-2</v>
      </c>
      <c r="BD1624" s="50">
        <v>1.8317214561625966E-2</v>
      </c>
      <c r="BE1624" s="50">
        <v>1.1942214179989917E-2</v>
      </c>
      <c r="BF1624" s="50">
        <v>2.094592063139393E-2</v>
      </c>
      <c r="BG1624" s="50">
        <v>1.2583660195404606E-2</v>
      </c>
      <c r="BH1624" s="50">
        <v>1.1611605363656238E-2</v>
      </c>
      <c r="BI1624" s="50">
        <v>3.3898110501258162E-2</v>
      </c>
      <c r="BJ1624" s="50">
        <v>5.2892012318871341E-2</v>
      </c>
      <c r="BK1624" s="50">
        <v>3.9597676436832603E-2</v>
      </c>
      <c r="BL1624" s="50">
        <v>2.9292109218521167E-2</v>
      </c>
      <c r="BM1624" s="50">
        <v>3.4350249139239501E-2</v>
      </c>
      <c r="BN1624" s="50">
        <v>8.3649429235126431E-4</v>
      </c>
      <c r="BO1624" s="50">
        <v>5.9432861131772721E-2</v>
      </c>
      <c r="BP1624" s="50">
        <v>5.2392382864753359E-3</v>
      </c>
      <c r="BQ1624" s="50">
        <v>5.7594296009688302E-3</v>
      </c>
      <c r="BR1624" s="50">
        <v>3.9396714359254424E-2</v>
      </c>
      <c r="BS1624" s="50">
        <v>1.9504801357180305E-2</v>
      </c>
      <c r="BT1624" s="50">
        <v>3.772907757620185E-2</v>
      </c>
      <c r="BU1624" s="50">
        <v>2.5098632141856158E-2</v>
      </c>
      <c r="BV1624" s="50">
        <v>3.2409956978307959E-2</v>
      </c>
      <c r="BW1624" s="50">
        <v>7.3853907483443518E-2</v>
      </c>
      <c r="BX1624" s="50">
        <v>3.4796714395148476E-2</v>
      </c>
      <c r="BY1624" s="50">
        <v>0.13869632537599585</v>
      </c>
      <c r="BZ1624" s="50">
        <v>24.610500367396636</v>
      </c>
      <c r="CA1624" s="50">
        <v>0.24314026314895509</v>
      </c>
      <c r="CB1624" s="50">
        <v>0.11780322094342922</v>
      </c>
      <c r="CC1624" s="50">
        <v>1.1261191008633546</v>
      </c>
      <c r="CD1624" s="50">
        <v>7.8999267801352635E-2</v>
      </c>
      <c r="CE1624" s="50">
        <v>1.4851667811710708E-2</v>
      </c>
      <c r="CF1624" s="50">
        <v>1.8563241542729116E-2</v>
      </c>
      <c r="CG1624" s="50">
        <v>1.2344235978440896E-2</v>
      </c>
      <c r="CH1624" s="50">
        <v>8.3905622366443923E-3</v>
      </c>
      <c r="CI1624" s="50">
        <v>9.0570839394203372E-3</v>
      </c>
      <c r="CJ1624" s="50">
        <v>8.9459706988884793E-3</v>
      </c>
      <c r="CK1624" s="50">
        <v>6.5878558856609397E-3</v>
      </c>
      <c r="CL1624" s="50">
        <v>2.3906116270609214E-3</v>
      </c>
      <c r="CM1624" s="50">
        <v>5.7570901050392727E-3</v>
      </c>
      <c r="CN1624" s="50">
        <v>7.0549507223353208E-3</v>
      </c>
      <c r="CO1624" s="50">
        <v>4.9552333521822303E-3</v>
      </c>
      <c r="CP1624" s="50">
        <v>6.0064043662366702E-3</v>
      </c>
      <c r="CQ1624" s="50">
        <v>2.3107877848316302E-3</v>
      </c>
      <c r="CR1624" s="50">
        <v>1.1406998377281872E-2</v>
      </c>
      <c r="CS1624" s="50">
        <v>1.3049615438951164E-2</v>
      </c>
      <c r="CT1624" s="50">
        <v>2.0130508808788913E-2</v>
      </c>
      <c r="CU1624" s="50">
        <v>5.995280492424886E-3</v>
      </c>
      <c r="CV1624" s="50">
        <v>7.9373053574835224E-3</v>
      </c>
      <c r="CW1624" s="50">
        <v>5.4818406565932667E-3</v>
      </c>
      <c r="CX1624" s="50">
        <v>9.4777961639187797E-3</v>
      </c>
      <c r="CY1624" s="50">
        <v>2.0823533037670143E-2</v>
      </c>
      <c r="CZ1624" s="50">
        <v>1.3198255420718379E-2</v>
      </c>
      <c r="DA1624" s="50">
        <v>1.3614194980231956E-2</v>
      </c>
      <c r="DB1624" s="50">
        <v>2.4016361309456748E-2</v>
      </c>
      <c r="DC1624" s="50">
        <v>6.9248582872048397E-3</v>
      </c>
      <c r="DD1624" s="50">
        <v>4.2152916815351464E-3</v>
      </c>
      <c r="DE1624" s="50">
        <v>9.6185808581150146E-3</v>
      </c>
      <c r="DF1624" s="50">
        <v>7.9682175946758308E-3</v>
      </c>
      <c r="DG1624" s="50">
        <v>2.1066722540409567E-2</v>
      </c>
      <c r="DH1624" s="50">
        <v>1.3766562748729987E-2</v>
      </c>
      <c r="DI1624" s="50">
        <v>1.9187378671024803E-2</v>
      </c>
      <c r="DJ1624" s="50">
        <v>9.3197316574022051E-3</v>
      </c>
    </row>
    <row r="1625" spans="13:114" x14ac:dyDescent="0.2">
      <c r="M1625" s="49" t="s">
        <v>200</v>
      </c>
      <c r="N1625" s="50">
        <v>6.0847787584255577E-4</v>
      </c>
      <c r="O1625" s="50">
        <v>9.5112361071350397E-4</v>
      </c>
      <c r="P1625" s="50">
        <v>1.0101442413214285E-3</v>
      </c>
      <c r="Q1625" s="50">
        <v>6.3205836128495542E-4</v>
      </c>
      <c r="R1625" s="50">
        <v>3.6227794862316327E-3</v>
      </c>
      <c r="S1625" s="50">
        <v>1.6087253052084378E-2</v>
      </c>
      <c r="T1625" s="50">
        <v>2.3043593182196502E-2</v>
      </c>
      <c r="U1625" s="69">
        <v>2.9430943547094379E-3</v>
      </c>
      <c r="V1625" s="50">
        <v>1.4450307523522893E-3</v>
      </c>
      <c r="W1625" s="50">
        <v>1.653049153992609E-3</v>
      </c>
      <c r="X1625" s="50">
        <v>1.6750231489678655E-3</v>
      </c>
      <c r="Y1625" s="50">
        <v>3.5174142280704275E-3</v>
      </c>
      <c r="Z1625" s="50">
        <v>3.3251674876367508E-3</v>
      </c>
      <c r="AA1625" s="50">
        <v>4.5234139196106103E-2</v>
      </c>
      <c r="AB1625" s="50">
        <v>1.8288689232681826E-3</v>
      </c>
      <c r="AC1625" s="50">
        <v>3.8705716657267989E-3</v>
      </c>
      <c r="AD1625" s="50">
        <v>2.0492974414356873E-3</v>
      </c>
      <c r="AE1625" s="50">
        <v>3.2607600721397574E-3</v>
      </c>
      <c r="AF1625" s="50">
        <v>4.2742006521093216E-4</v>
      </c>
      <c r="AG1625" s="50">
        <v>2.7308640944306985E-3</v>
      </c>
      <c r="AH1625" s="50">
        <v>6.2783176679825411E-3</v>
      </c>
      <c r="AI1625" s="50">
        <v>3.1011030557697031E-3</v>
      </c>
      <c r="AJ1625" s="50">
        <v>1.893301626401043E-3</v>
      </c>
      <c r="AK1625" s="50">
        <v>3.6833218226214751E-3</v>
      </c>
      <c r="AL1625" s="50">
        <v>2.1569993401465547E-3</v>
      </c>
      <c r="AM1625" s="50">
        <v>4.5021475429533192E-3</v>
      </c>
      <c r="AN1625" s="50">
        <v>1.9734842963578963E-3</v>
      </c>
      <c r="AO1625" s="50">
        <v>5.5562942290580059E-3</v>
      </c>
      <c r="AP1625" s="50">
        <v>2.1544868288224665E-3</v>
      </c>
      <c r="AQ1625" s="50">
        <v>8.1871659638808256E-3</v>
      </c>
      <c r="AR1625" s="50">
        <v>2.2268144005248664E-3</v>
      </c>
      <c r="AS1625" s="50">
        <v>1.9983354414761885E-3</v>
      </c>
      <c r="AT1625" s="50">
        <v>3.1637944282442852E-3</v>
      </c>
      <c r="AU1625" s="50">
        <v>2.9943403788177405E-3</v>
      </c>
      <c r="AV1625" s="50">
        <v>5.8544448461046131E-4</v>
      </c>
      <c r="AW1625" s="50">
        <v>6.0741005183977152E-3</v>
      </c>
      <c r="AX1625" s="50">
        <v>2.3028030515977551E-3</v>
      </c>
      <c r="AY1625" s="50">
        <v>1.2345665185970549E-3</v>
      </c>
      <c r="AZ1625" s="50">
        <v>1.387840151788473E-2</v>
      </c>
      <c r="BA1625" s="50">
        <v>1.572185050915519E-3</v>
      </c>
      <c r="BB1625" s="50">
        <v>2.6979618313862849E-4</v>
      </c>
      <c r="BC1625" s="50">
        <v>2.7783440811704808E-3</v>
      </c>
      <c r="BD1625" s="50">
        <v>2.8905421827882007E-3</v>
      </c>
      <c r="BE1625" s="50">
        <v>2.6845884590184234E-3</v>
      </c>
      <c r="BF1625" s="50">
        <v>1.2526601265029501E-3</v>
      </c>
      <c r="BG1625" s="50">
        <v>2.7480237655681684E-3</v>
      </c>
      <c r="BH1625" s="50">
        <v>1.538965207664534E-3</v>
      </c>
      <c r="BI1625" s="50">
        <v>1.0544231158566911E-2</v>
      </c>
      <c r="BJ1625" s="50">
        <v>2.1179926319657531E-3</v>
      </c>
      <c r="BK1625" s="50">
        <v>3.1261877124966419E-3</v>
      </c>
      <c r="BL1625" s="50">
        <v>3.0024227637128068E-3</v>
      </c>
      <c r="BM1625" s="50">
        <v>1.9769851720350807E-3</v>
      </c>
      <c r="BN1625" s="50">
        <v>8.2347000033309453E-4</v>
      </c>
      <c r="BO1625" s="50">
        <v>5.9906531253814364E-3</v>
      </c>
      <c r="BP1625" s="50">
        <v>2.0706696667164067E-3</v>
      </c>
      <c r="BQ1625" s="50">
        <v>9.9085781815081873E-4</v>
      </c>
      <c r="BR1625" s="50">
        <v>2.1967795661972061E-3</v>
      </c>
      <c r="BS1625" s="50">
        <v>1.493238193202746E-2</v>
      </c>
      <c r="BT1625" s="50">
        <v>6.1591449268352935E-3</v>
      </c>
      <c r="BU1625" s="50">
        <v>5.8572497914061552E-3</v>
      </c>
      <c r="BV1625" s="50">
        <v>3.5372799597049565E-3</v>
      </c>
      <c r="BW1625" s="50">
        <v>1.193770613699106E-2</v>
      </c>
      <c r="BX1625" s="50">
        <v>2.903556693204014E-3</v>
      </c>
      <c r="BY1625" s="50">
        <v>8.7375196835532843E-3</v>
      </c>
      <c r="BZ1625" s="50">
        <v>2.6240731158110306E-2</v>
      </c>
      <c r="CA1625" s="50">
        <v>1.669204428604266</v>
      </c>
      <c r="CB1625" s="50">
        <v>8.7066640009951183E-3</v>
      </c>
      <c r="CC1625" s="50">
        <v>7.9564604737095507E-2</v>
      </c>
      <c r="CD1625" s="50">
        <v>6.9735480174701894E-2</v>
      </c>
      <c r="CE1625" s="50">
        <v>9.7952411301302153E-3</v>
      </c>
      <c r="CF1625" s="50">
        <v>3.9074089525072088E-3</v>
      </c>
      <c r="CG1625" s="50">
        <v>5.4788214077532245E-3</v>
      </c>
      <c r="CH1625" s="50">
        <v>4.82004856028852E-3</v>
      </c>
      <c r="CI1625" s="50">
        <v>8.3295718618967198E-3</v>
      </c>
      <c r="CJ1625" s="50">
        <v>1.3516668653837872E-2</v>
      </c>
      <c r="CK1625" s="50">
        <v>1.252316336828122E-2</v>
      </c>
      <c r="CL1625" s="50">
        <v>2.257698655083934E-3</v>
      </c>
      <c r="CM1625" s="50">
        <v>4.8467042586647089E-3</v>
      </c>
      <c r="CN1625" s="50">
        <v>1.1258498845819965E-2</v>
      </c>
      <c r="CO1625" s="50">
        <v>5.3195870446223733E-3</v>
      </c>
      <c r="CP1625" s="50">
        <v>3.5083690437421209E-3</v>
      </c>
      <c r="CQ1625" s="50">
        <v>2.9747154261224149E-4</v>
      </c>
      <c r="CR1625" s="50">
        <v>1.1141057918833332E-2</v>
      </c>
      <c r="CS1625" s="50">
        <v>6.912650343500421E-3</v>
      </c>
      <c r="CT1625" s="50">
        <v>2.756583076014116E-3</v>
      </c>
      <c r="CU1625" s="50">
        <v>1.6492497230450422E-3</v>
      </c>
      <c r="CV1625" s="50">
        <v>1.395631699428531E-3</v>
      </c>
      <c r="CW1625" s="50">
        <v>1.5525764651340382E-3</v>
      </c>
      <c r="CX1625" s="50">
        <v>2.2322567205894346E-3</v>
      </c>
      <c r="CY1625" s="50">
        <v>5.1607417920158417E-3</v>
      </c>
      <c r="CZ1625" s="50">
        <v>2.9777518439276485E-3</v>
      </c>
      <c r="DA1625" s="50">
        <v>1.2550664745891848E-2</v>
      </c>
      <c r="DB1625" s="50">
        <v>2.1706383672481566E-2</v>
      </c>
      <c r="DC1625" s="50">
        <v>3.8490232461123827E-3</v>
      </c>
      <c r="DD1625" s="50">
        <v>2.6143658730070646E-3</v>
      </c>
      <c r="DE1625" s="50">
        <v>2.8529101703160752E-3</v>
      </c>
      <c r="DF1625" s="50">
        <v>7.6990598018923852E-3</v>
      </c>
      <c r="DG1625" s="50">
        <v>3.0223875480254691E-2</v>
      </c>
      <c r="DH1625" s="50">
        <v>9.8163138647120417E-3</v>
      </c>
      <c r="DI1625" s="50">
        <v>4.6574953496766576E-3</v>
      </c>
      <c r="DJ1625" s="50">
        <v>1.4307023604361348E-3</v>
      </c>
    </row>
    <row r="1626" spans="13:114" x14ac:dyDescent="0.2">
      <c r="M1626" s="49" t="s">
        <v>201</v>
      </c>
      <c r="N1626" s="50">
        <v>2.2004526745232497E-2</v>
      </c>
      <c r="O1626" s="50">
        <v>2.771112232866316E-2</v>
      </c>
      <c r="P1626" s="50">
        <v>1.9885252284265353E-2</v>
      </c>
      <c r="Q1626" s="50">
        <v>1.9529700116662621E-2</v>
      </c>
      <c r="R1626" s="50">
        <v>3.3992779292048733E-2</v>
      </c>
      <c r="S1626" s="50">
        <v>1.9398832330824737E-2</v>
      </c>
      <c r="T1626" s="50">
        <v>4.4100251364531461E-2</v>
      </c>
      <c r="U1626" s="69">
        <v>5.6690626471245391E-2</v>
      </c>
      <c r="V1626" s="50">
        <v>0.1983716374671968</v>
      </c>
      <c r="W1626" s="50">
        <v>7.4078550601795898E-2</v>
      </c>
      <c r="X1626" s="50">
        <v>5.644102918588341E-2</v>
      </c>
      <c r="Y1626" s="50">
        <v>8.3224428529199687E-2</v>
      </c>
      <c r="Z1626" s="50">
        <v>3.1059349488628412E-2</v>
      </c>
      <c r="AA1626" s="50">
        <v>9.5883690423887405E-2</v>
      </c>
      <c r="AB1626" s="50">
        <v>4.1667995776374749E-2</v>
      </c>
      <c r="AC1626" s="50">
        <v>8.9994395139303698E-2</v>
      </c>
      <c r="AD1626" s="50">
        <v>3.876080214472543E-2</v>
      </c>
      <c r="AE1626" s="50">
        <v>6.3618463509806739E-2</v>
      </c>
      <c r="AF1626" s="50">
        <v>1.3050587381970374E-2</v>
      </c>
      <c r="AG1626" s="50">
        <v>2.8973945526016932E-2</v>
      </c>
      <c r="AH1626" s="50">
        <v>8.1390758745995204E-2</v>
      </c>
      <c r="AI1626" s="50">
        <v>6.897442144836384E-2</v>
      </c>
      <c r="AJ1626" s="50">
        <v>5.1245107073413544E-2</v>
      </c>
      <c r="AK1626" s="50">
        <v>6.0865306602011664E-2</v>
      </c>
      <c r="AL1626" s="50">
        <v>4.2553301887852835E-2</v>
      </c>
      <c r="AM1626" s="50">
        <v>8.4289672689697129E-2</v>
      </c>
      <c r="AN1626" s="50">
        <v>5.1247887983994184E-2</v>
      </c>
      <c r="AO1626" s="50">
        <v>5.4322126693694177E-2</v>
      </c>
      <c r="AP1626" s="50">
        <v>4.6131991584557233E-2</v>
      </c>
      <c r="AQ1626" s="50">
        <v>6.8583884326568409E-2</v>
      </c>
      <c r="AR1626" s="50">
        <v>5.547409193503626E-2</v>
      </c>
      <c r="AS1626" s="50">
        <v>5.6122972219349247E-2</v>
      </c>
      <c r="AT1626" s="50">
        <v>0.11337376412529916</v>
      </c>
      <c r="AU1626" s="50">
        <v>9.5772650108166296E-2</v>
      </c>
      <c r="AV1626" s="50">
        <v>1.438472685404445E-2</v>
      </c>
      <c r="AW1626" s="50">
        <v>0.11558057411252472</v>
      </c>
      <c r="AX1626" s="50">
        <v>5.7202212475333719E-2</v>
      </c>
      <c r="AY1626" s="50">
        <v>3.1885951257207716E-2</v>
      </c>
      <c r="AZ1626" s="50">
        <v>4.7547050657419869E-2</v>
      </c>
      <c r="BA1626" s="50">
        <v>3.0731624682822038E-2</v>
      </c>
      <c r="BB1626" s="50">
        <v>1.8252475349647322E-2</v>
      </c>
      <c r="BC1626" s="50">
        <v>3.7645789152365564E-2</v>
      </c>
      <c r="BD1626" s="50">
        <v>3.7994910617822106E-2</v>
      </c>
      <c r="BE1626" s="50">
        <v>4.7309800517680252E-2</v>
      </c>
      <c r="BF1626" s="50">
        <v>2.2112800020857065E-2</v>
      </c>
      <c r="BG1626" s="50">
        <v>4.1547733602307034E-2</v>
      </c>
      <c r="BH1626" s="50">
        <v>3.937423259385836E-2</v>
      </c>
      <c r="BI1626" s="50">
        <v>9.9442926913953802E-2</v>
      </c>
      <c r="BJ1626" s="50">
        <v>3.3530189929238771E-2</v>
      </c>
      <c r="BK1626" s="50">
        <v>4.245440261476837E-2</v>
      </c>
      <c r="BL1626" s="50">
        <v>0.10176424663995171</v>
      </c>
      <c r="BM1626" s="50">
        <v>5.0335075276685223E-2</v>
      </c>
      <c r="BN1626" s="50">
        <v>2.7553526951187776E-3</v>
      </c>
      <c r="BO1626" s="50">
        <v>1.7349898273649401E-2</v>
      </c>
      <c r="BP1626" s="50">
        <v>1.5093921345708295E-2</v>
      </c>
      <c r="BQ1626" s="50">
        <v>1.6491004959218188E-2</v>
      </c>
      <c r="BR1626" s="50">
        <v>7.2442534727880661E-2</v>
      </c>
      <c r="BS1626" s="50">
        <v>4.3931516219847297E-2</v>
      </c>
      <c r="BT1626" s="50">
        <v>4.5488289287570205E-2</v>
      </c>
      <c r="BU1626" s="50">
        <v>0.12062356169738163</v>
      </c>
      <c r="BV1626" s="50">
        <v>7.2323979586816967E-2</v>
      </c>
      <c r="BW1626" s="50">
        <v>0.47818405912072293</v>
      </c>
      <c r="BX1626" s="50">
        <v>0.38915628183499601</v>
      </c>
      <c r="BY1626" s="50">
        <v>0.44787171649346341</v>
      </c>
      <c r="BZ1626" s="50">
        <v>0.203533181741816</v>
      </c>
      <c r="CA1626" s="50">
        <v>0.16376698414917568</v>
      </c>
      <c r="CB1626" s="50">
        <v>17.796289971325223</v>
      </c>
      <c r="CC1626" s="50">
        <v>0.5753343882098102</v>
      </c>
      <c r="CD1626" s="50">
        <v>0.12586368745401189</v>
      </c>
      <c r="CE1626" s="50">
        <v>3.9306789676151525E-2</v>
      </c>
      <c r="CF1626" s="50">
        <v>6.5497605872736717E-2</v>
      </c>
      <c r="CG1626" s="50">
        <v>5.629622583641735E-2</v>
      </c>
      <c r="CH1626" s="50">
        <v>3.5342555364513681E-2</v>
      </c>
      <c r="CI1626" s="50">
        <v>2.8925832221507845E-2</v>
      </c>
      <c r="CJ1626" s="50">
        <v>2.5096111518800767E-2</v>
      </c>
      <c r="CK1626" s="50">
        <v>1.6610576838187143E-2</v>
      </c>
      <c r="CL1626" s="50">
        <v>1.4757049811658613E-2</v>
      </c>
      <c r="CM1626" s="50">
        <v>2.1373418116734242E-2</v>
      </c>
      <c r="CN1626" s="50">
        <v>2.2810773606391724E-2</v>
      </c>
      <c r="CO1626" s="50">
        <v>1.9414499307244745E-2</v>
      </c>
      <c r="CP1626" s="50">
        <v>1.8900773901789077E-2</v>
      </c>
      <c r="CQ1626" s="50">
        <v>4.2301769612127444E-3</v>
      </c>
      <c r="CR1626" s="50">
        <v>3.1900292912944703E-2</v>
      </c>
      <c r="CS1626" s="50">
        <v>4.207521716694726E-2</v>
      </c>
      <c r="CT1626" s="50">
        <v>7.7557362569753624E-2</v>
      </c>
      <c r="CU1626" s="50">
        <v>1.526272785566877E-2</v>
      </c>
      <c r="CV1626" s="50">
        <v>1.5820312914881087E-2</v>
      </c>
      <c r="CW1626" s="50">
        <v>1.527071711315869E-2</v>
      </c>
      <c r="CX1626" s="50">
        <v>2.3446714870086417E-2</v>
      </c>
      <c r="CY1626" s="50">
        <v>3.0255558991925911E-2</v>
      </c>
      <c r="CZ1626" s="50">
        <v>3.8228372214242627E-2</v>
      </c>
      <c r="DA1626" s="50">
        <v>0.14725584785546106</v>
      </c>
      <c r="DB1626" s="50">
        <v>4.3015385266586791E-2</v>
      </c>
      <c r="DC1626" s="50">
        <v>1.8712886988580844E-2</v>
      </c>
      <c r="DD1626" s="50">
        <v>8.0623630410000969E-3</v>
      </c>
      <c r="DE1626" s="50">
        <v>3.8319718320740652E-2</v>
      </c>
      <c r="DF1626" s="50">
        <v>2.9700818823180895E-2</v>
      </c>
      <c r="DG1626" s="50">
        <v>0.11207398478443449</v>
      </c>
      <c r="DH1626" s="50">
        <v>2.366804539005855E-2</v>
      </c>
      <c r="DI1626" s="50">
        <v>4.7187942313533009E-2</v>
      </c>
      <c r="DJ1626" s="50">
        <v>2.661499389174014E-2</v>
      </c>
    </row>
    <row r="1627" spans="13:114" x14ac:dyDescent="0.2">
      <c r="M1627" s="49" t="s">
        <v>202</v>
      </c>
      <c r="N1627" s="50">
        <v>3.3811848826885142E-2</v>
      </c>
      <c r="O1627" s="50">
        <v>4.1268329906399351E-2</v>
      </c>
      <c r="P1627" s="50">
        <v>8.0095626813220536E-2</v>
      </c>
      <c r="Q1627" s="50">
        <v>4.2101813157625956E-2</v>
      </c>
      <c r="R1627" s="50">
        <v>9.0749519575629919E-2</v>
      </c>
      <c r="S1627" s="50">
        <v>0.13550244129951169</v>
      </c>
      <c r="T1627" s="50">
        <v>0.12279187257237492</v>
      </c>
      <c r="U1627" s="69">
        <v>8.2509559212200947E-2</v>
      </c>
      <c r="V1627" s="50">
        <v>0.10766419407864972</v>
      </c>
      <c r="W1627" s="50">
        <v>3.5475141424441081E-2</v>
      </c>
      <c r="X1627" s="50">
        <v>7.6782604685409706E-2</v>
      </c>
      <c r="Y1627" s="50">
        <v>0.14585021570748535</v>
      </c>
      <c r="Z1627" s="50">
        <v>7.3059804247320004E-2</v>
      </c>
      <c r="AA1627" s="50">
        <v>0.21133369403590713</v>
      </c>
      <c r="AB1627" s="50">
        <v>6.5393908212277987E-2</v>
      </c>
      <c r="AC1627" s="50">
        <v>0.13251351941355985</v>
      </c>
      <c r="AD1627" s="50">
        <v>5.7605920286405349E-2</v>
      </c>
      <c r="AE1627" s="50">
        <v>9.7077675239145456E-2</v>
      </c>
      <c r="AF1627" s="50">
        <v>2.0041689855551253E-2</v>
      </c>
      <c r="AG1627" s="50">
        <v>4.767542785144685E-2</v>
      </c>
      <c r="AH1627" s="50">
        <v>0.13518078236326919</v>
      </c>
      <c r="AI1627" s="50">
        <v>0.12940647987461185</v>
      </c>
      <c r="AJ1627" s="50">
        <v>7.530080776185806E-2</v>
      </c>
      <c r="AK1627" s="50">
        <v>0.10702872546048971</v>
      </c>
      <c r="AL1627" s="50">
        <v>0.10373923228858195</v>
      </c>
      <c r="AM1627" s="50">
        <v>0.13305363965032688</v>
      </c>
      <c r="AN1627" s="50">
        <v>7.9377780863555486E-2</v>
      </c>
      <c r="AO1627" s="50">
        <v>8.4732669900474428E-2</v>
      </c>
      <c r="AP1627" s="50">
        <v>6.7968100355555866E-2</v>
      </c>
      <c r="AQ1627" s="50">
        <v>0.10770976546113976</v>
      </c>
      <c r="AR1627" s="50">
        <v>8.0166990959161424E-2</v>
      </c>
      <c r="AS1627" s="50">
        <v>8.1920541393121438E-2</v>
      </c>
      <c r="AT1627" s="50">
        <v>0.28844607115133203</v>
      </c>
      <c r="AU1627" s="50">
        <v>0.23291566502524322</v>
      </c>
      <c r="AV1627" s="50">
        <v>2.0536477555054486E-2</v>
      </c>
      <c r="AW1627" s="50">
        <v>0.16874482504099414</v>
      </c>
      <c r="AX1627" s="50">
        <v>9.6347556017533323E-2</v>
      </c>
      <c r="AY1627" s="50">
        <v>4.516096504674158E-2</v>
      </c>
      <c r="AZ1627" s="50">
        <v>0.17659683131772505</v>
      </c>
      <c r="BA1627" s="50">
        <v>5.3684338021043707E-2</v>
      </c>
      <c r="BB1627" s="50">
        <v>7.3453805196501574E-3</v>
      </c>
      <c r="BC1627" s="50">
        <v>8.8318223004059671E-2</v>
      </c>
      <c r="BD1627" s="50">
        <v>0.11609251528552635</v>
      </c>
      <c r="BE1627" s="50">
        <v>6.5725468050472732E-2</v>
      </c>
      <c r="BF1627" s="50">
        <v>6.7679247673915907E-2</v>
      </c>
      <c r="BG1627" s="50">
        <v>6.8232307446914206E-2</v>
      </c>
      <c r="BH1627" s="50">
        <v>5.0068625260206889E-2</v>
      </c>
      <c r="BI1627" s="50">
        <v>0.13021836339212114</v>
      </c>
      <c r="BJ1627" s="50">
        <v>5.7920855688463592E-2</v>
      </c>
      <c r="BK1627" s="50">
        <v>6.4636528815418037E-2</v>
      </c>
      <c r="BL1627" s="50">
        <v>0.12476682248787287</v>
      </c>
      <c r="BM1627" s="50">
        <v>7.6350980256596812E-2</v>
      </c>
      <c r="BN1627" s="50">
        <v>4.6846202077091585E-3</v>
      </c>
      <c r="BO1627" s="50">
        <v>4.3255107089093539E-2</v>
      </c>
      <c r="BP1627" s="50">
        <v>2.3719724949442085E-2</v>
      </c>
      <c r="BQ1627" s="50">
        <v>2.2243536863917491E-2</v>
      </c>
      <c r="BR1627" s="50">
        <v>0.10691033011054041</v>
      </c>
      <c r="BS1627" s="50">
        <v>0.11179570605808482</v>
      </c>
      <c r="BT1627" s="50">
        <v>8.9335449703245348E-2</v>
      </c>
      <c r="BU1627" s="50">
        <v>0.1445328470139271</v>
      </c>
      <c r="BV1627" s="50">
        <v>0.12492936420493692</v>
      </c>
      <c r="BW1627" s="50">
        <v>0.63660607943008463</v>
      </c>
      <c r="BX1627" s="50">
        <v>8.3578932258009123E-2</v>
      </c>
      <c r="BY1627" s="50">
        <v>0.85298925653789404</v>
      </c>
      <c r="BZ1627" s="50">
        <v>4.0455073227177785</v>
      </c>
      <c r="CA1627" s="50">
        <v>2.4939775893834972</v>
      </c>
      <c r="CB1627" s="50">
        <v>0.92619045579537695</v>
      </c>
      <c r="CC1627" s="50">
        <v>13.459151206788778</v>
      </c>
      <c r="CD1627" s="50">
        <v>0.53009381012404788</v>
      </c>
      <c r="CE1627" s="50">
        <v>9.9239139725454131E-2</v>
      </c>
      <c r="CF1627" s="50">
        <v>0.12454574966056235</v>
      </c>
      <c r="CG1627" s="50">
        <v>9.2353405579806522E-2</v>
      </c>
      <c r="CH1627" s="50">
        <v>4.8740487053687567E-2</v>
      </c>
      <c r="CI1627" s="50">
        <v>5.4500739409742566E-2</v>
      </c>
      <c r="CJ1627" s="50">
        <v>5.3804842652851168E-2</v>
      </c>
      <c r="CK1627" s="50">
        <v>4.3300850146140317E-2</v>
      </c>
      <c r="CL1627" s="50">
        <v>1.4780334258607329E-2</v>
      </c>
      <c r="CM1627" s="50">
        <v>3.3866348719630998E-2</v>
      </c>
      <c r="CN1627" s="50">
        <v>4.0947155892673927E-2</v>
      </c>
      <c r="CO1627" s="50">
        <v>2.8686737555574195E-2</v>
      </c>
      <c r="CP1627" s="50">
        <v>2.9295162284239767E-2</v>
      </c>
      <c r="CQ1627" s="50">
        <v>7.3915957643242497E-3</v>
      </c>
      <c r="CR1627" s="50">
        <v>6.052848475677973E-2</v>
      </c>
      <c r="CS1627" s="50">
        <v>6.9854999140348845E-2</v>
      </c>
      <c r="CT1627" s="50">
        <v>4.4369542125780488E-2</v>
      </c>
      <c r="CU1627" s="50">
        <v>3.3135693744359485E-2</v>
      </c>
      <c r="CV1627" s="50">
        <v>5.8146680008576486E-2</v>
      </c>
      <c r="CW1627" s="50">
        <v>1.6369082838385483E-2</v>
      </c>
      <c r="CX1627" s="50">
        <v>5.3414174307545352E-2</v>
      </c>
      <c r="CY1627" s="50">
        <v>5.660869883726654E-2</v>
      </c>
      <c r="CZ1627" s="50">
        <v>0.11221658262025229</v>
      </c>
      <c r="DA1627" s="50">
        <v>7.0566850033380549E-2</v>
      </c>
      <c r="DB1627" s="50">
        <v>0.16150204111262514</v>
      </c>
      <c r="DC1627" s="50">
        <v>3.5836862528623586E-2</v>
      </c>
      <c r="DD1627" s="50">
        <v>2.814355344781836E-2</v>
      </c>
      <c r="DE1627" s="50">
        <v>5.6396583556128754E-2</v>
      </c>
      <c r="DF1627" s="50">
        <v>5.2261647804013642E-2</v>
      </c>
      <c r="DG1627" s="50">
        <v>0.13561359067011472</v>
      </c>
      <c r="DH1627" s="50">
        <v>0.10484455235931472</v>
      </c>
      <c r="DI1627" s="50">
        <v>0.12983376799308696</v>
      </c>
      <c r="DJ1627" s="50">
        <v>5.3171800219606762E-2</v>
      </c>
    </row>
    <row r="1628" spans="13:114" x14ac:dyDescent="0.2">
      <c r="M1628" s="49" t="s">
        <v>203</v>
      </c>
      <c r="N1628" s="50">
        <v>9.2217955013941446E-3</v>
      </c>
      <c r="O1628" s="50">
        <v>2.0198587764800335E-2</v>
      </c>
      <c r="P1628" s="50">
        <v>1.1018045627684164E-2</v>
      </c>
      <c r="Q1628" s="50">
        <v>9.7971229505011484E-3</v>
      </c>
      <c r="R1628" s="50">
        <v>3.6593128842453096E-2</v>
      </c>
      <c r="S1628" s="50">
        <v>2.1256832754785585E-2</v>
      </c>
      <c r="T1628" s="50">
        <v>5.5920881242850475E-2</v>
      </c>
      <c r="U1628" s="69">
        <v>3.0294883103984E-2</v>
      </c>
      <c r="V1628" s="50">
        <v>1.579134694539024E-2</v>
      </c>
      <c r="W1628" s="50">
        <v>7.7513544757212199E-2</v>
      </c>
      <c r="X1628" s="50">
        <v>3.024580805078822E-2</v>
      </c>
      <c r="Y1628" s="50">
        <v>4.7450657421641597E-2</v>
      </c>
      <c r="Z1628" s="50">
        <v>3.8236618421060617E-2</v>
      </c>
      <c r="AA1628" s="50">
        <v>6.5637198919736253E-2</v>
      </c>
      <c r="AB1628" s="50">
        <v>1.8794517996360068E-2</v>
      </c>
      <c r="AC1628" s="50">
        <v>4.9303294522050449E-2</v>
      </c>
      <c r="AD1628" s="50">
        <v>2.2647914906635307E-2</v>
      </c>
      <c r="AE1628" s="50">
        <v>3.643554235571847E-2</v>
      </c>
      <c r="AF1628" s="50">
        <v>6.4982035503634268E-3</v>
      </c>
      <c r="AG1628" s="50">
        <v>3.8221268432305729E-2</v>
      </c>
      <c r="AH1628" s="50">
        <v>5.0118840771865854E-2</v>
      </c>
      <c r="AI1628" s="50">
        <v>9.4722726441356722E-2</v>
      </c>
      <c r="AJ1628" s="50">
        <v>3.0299387432442076E-2</v>
      </c>
      <c r="AK1628" s="50">
        <v>6.5117432608735745E-2</v>
      </c>
      <c r="AL1628" s="50">
        <v>3.8030686246960398E-2</v>
      </c>
      <c r="AM1628" s="50">
        <v>6.3931836583261806E-2</v>
      </c>
      <c r="AN1628" s="50">
        <v>3.9385461469218473E-2</v>
      </c>
      <c r="AO1628" s="50">
        <v>4.8975167378969155E-2</v>
      </c>
      <c r="AP1628" s="50">
        <v>3.2602249663221727E-2</v>
      </c>
      <c r="AQ1628" s="50">
        <v>6.2942034273506808E-2</v>
      </c>
      <c r="AR1628" s="50">
        <v>3.5918219075529154E-2</v>
      </c>
      <c r="AS1628" s="50">
        <v>3.3112878935327127E-2</v>
      </c>
      <c r="AT1628" s="50">
        <v>4.7324592661649553E-2</v>
      </c>
      <c r="AU1628" s="50">
        <v>4.5926258912893161E-2</v>
      </c>
      <c r="AV1628" s="50">
        <v>8.7734098762536992E-3</v>
      </c>
      <c r="AW1628" s="50">
        <v>3.6103937711247855E-2</v>
      </c>
      <c r="AX1628" s="50">
        <v>3.3128388588963283E-2</v>
      </c>
      <c r="AY1628" s="50">
        <v>1.7586975407488079E-2</v>
      </c>
      <c r="AZ1628" s="50">
        <v>2.7955729881002044E-2</v>
      </c>
      <c r="BA1628" s="50">
        <v>2.0483872116488572E-2</v>
      </c>
      <c r="BB1628" s="50">
        <v>4.8979389051257965E-3</v>
      </c>
      <c r="BC1628" s="50">
        <v>4.276499304025335E-2</v>
      </c>
      <c r="BD1628" s="50">
        <v>4.781187962423436E-2</v>
      </c>
      <c r="BE1628" s="50">
        <v>4.0634788493139569E-2</v>
      </c>
      <c r="BF1628" s="50">
        <v>1.8216151001810715E-2</v>
      </c>
      <c r="BG1628" s="50">
        <v>3.3689303224189567E-2</v>
      </c>
      <c r="BH1628" s="50">
        <v>2.6167935459159627E-2</v>
      </c>
      <c r="BI1628" s="50">
        <v>5.7825284866898689E-2</v>
      </c>
      <c r="BJ1628" s="50">
        <v>2.4494630562148834E-2</v>
      </c>
      <c r="BK1628" s="50">
        <v>3.5230523680192423E-2</v>
      </c>
      <c r="BL1628" s="50">
        <v>4.9456685696884564E-2</v>
      </c>
      <c r="BM1628" s="50">
        <v>3.3063709676817633E-2</v>
      </c>
      <c r="BN1628" s="50">
        <v>1.972101435531302E-3</v>
      </c>
      <c r="BO1628" s="50">
        <v>1.7292184732399105E-2</v>
      </c>
      <c r="BP1628" s="50">
        <v>9.8370331615078924E-3</v>
      </c>
      <c r="BQ1628" s="50">
        <v>1.1828698505176765E-2</v>
      </c>
      <c r="BR1628" s="50">
        <v>3.5023247245724073E-2</v>
      </c>
      <c r="BS1628" s="50">
        <v>2.0543359979646729E-2</v>
      </c>
      <c r="BT1628" s="50">
        <v>5.7114805021970694E-2</v>
      </c>
      <c r="BU1628" s="50">
        <v>9.5205079287873598E-2</v>
      </c>
      <c r="BV1628" s="50">
        <v>4.2848281308906715E-2</v>
      </c>
      <c r="BW1628" s="50">
        <v>0.22508688929205342</v>
      </c>
      <c r="BX1628" s="50">
        <v>4.0579420146609507E-2</v>
      </c>
      <c r="BY1628" s="50">
        <v>7.9812212988331854E-2</v>
      </c>
      <c r="BZ1628" s="50">
        <v>0.28774268544875031</v>
      </c>
      <c r="CA1628" s="50">
        <v>0.19587688636392672</v>
      </c>
      <c r="CB1628" s="50">
        <v>9.5510221153566333E-2</v>
      </c>
      <c r="CC1628" s="50">
        <v>0.89837341014615912</v>
      </c>
      <c r="CD1628" s="50">
        <v>38.126772079461475</v>
      </c>
      <c r="CE1628" s="50">
        <v>6.2896444494046425E-2</v>
      </c>
      <c r="CF1628" s="50">
        <v>4.7253693346717057E-2</v>
      </c>
      <c r="CG1628" s="50">
        <v>0.37087412168833811</v>
      </c>
      <c r="CH1628" s="50">
        <v>0.20330320842238478</v>
      </c>
      <c r="CI1628" s="50">
        <v>0.63862187237635926</v>
      </c>
      <c r="CJ1628" s="50">
        <v>0.24991436307836157</v>
      </c>
      <c r="CK1628" s="50">
        <v>0.19697692799693742</v>
      </c>
      <c r="CL1628" s="50">
        <v>5.1541386505574299E-2</v>
      </c>
      <c r="CM1628" s="50">
        <v>0.41562203056480435</v>
      </c>
      <c r="CN1628" s="50">
        <v>6.3253546882806752E-2</v>
      </c>
      <c r="CO1628" s="50">
        <v>0.42642648874208405</v>
      </c>
      <c r="CP1628" s="50">
        <v>4.36012089875744E-2</v>
      </c>
      <c r="CQ1628" s="50">
        <v>1.2394929582057672E-2</v>
      </c>
      <c r="CR1628" s="50">
        <v>0.20336862446674306</v>
      </c>
      <c r="CS1628" s="50">
        <v>0.16968908900703733</v>
      </c>
      <c r="CT1628" s="50">
        <v>4.2935974212130787E-2</v>
      </c>
      <c r="CU1628" s="50">
        <v>2.4048839766002989E-2</v>
      </c>
      <c r="CV1628" s="50">
        <v>2.1695702134573169E-2</v>
      </c>
      <c r="CW1628" s="50">
        <v>0.16762653370046945</v>
      </c>
      <c r="CX1628" s="50">
        <v>7.6315186883066724E-2</v>
      </c>
      <c r="CY1628" s="50">
        <v>7.0793855828645405E-2</v>
      </c>
      <c r="CZ1628" s="50">
        <v>0.13789844230699011</v>
      </c>
      <c r="DA1628" s="50">
        <v>0.15512682217054155</v>
      </c>
      <c r="DB1628" s="50">
        <v>8.30306580519177E-2</v>
      </c>
      <c r="DC1628" s="50">
        <v>0.16203867875649941</v>
      </c>
      <c r="DD1628" s="50">
        <v>6.80434753126021E-3</v>
      </c>
      <c r="DE1628" s="50">
        <v>4.5826273024889126E-2</v>
      </c>
      <c r="DF1628" s="50">
        <v>3.6968246807626046E-2</v>
      </c>
      <c r="DG1628" s="50">
        <v>0.47592234192780525</v>
      </c>
      <c r="DH1628" s="50">
        <v>6.475210608521445E-2</v>
      </c>
      <c r="DI1628" s="50">
        <v>0.22254921547183354</v>
      </c>
      <c r="DJ1628" s="50">
        <v>2.5186799044548437E-2</v>
      </c>
    </row>
    <row r="1629" spans="13:114" x14ac:dyDescent="0.2">
      <c r="M1629" s="49" t="s">
        <v>204</v>
      </c>
      <c r="N1629" s="50">
        <v>6.0202550077606042E-3</v>
      </c>
      <c r="O1629" s="50">
        <v>1.1836379989317311E-2</v>
      </c>
      <c r="P1629" s="50">
        <v>6.6560693189694287E-3</v>
      </c>
      <c r="Q1629" s="50">
        <v>5.7268637305239534E-3</v>
      </c>
      <c r="R1629" s="50">
        <v>3.2573459627446302E-2</v>
      </c>
      <c r="S1629" s="50">
        <v>6.1791066420986897E-2</v>
      </c>
      <c r="T1629" s="50">
        <v>8.4521050181011345E-2</v>
      </c>
      <c r="U1629" s="69">
        <v>2.5440215112494245E-2</v>
      </c>
      <c r="V1629" s="50">
        <v>1.4636111728217955E-2</v>
      </c>
      <c r="W1629" s="50">
        <v>0.19490354646691149</v>
      </c>
      <c r="X1629" s="50">
        <v>2.3608618346473039E-2</v>
      </c>
      <c r="Y1629" s="50">
        <v>3.3287783315862698E-2</v>
      </c>
      <c r="Z1629" s="50">
        <v>3.096281263748888E-2</v>
      </c>
      <c r="AA1629" s="50">
        <v>3.1058570413457279E-2</v>
      </c>
      <c r="AB1629" s="50">
        <v>1.2311464923303903E-2</v>
      </c>
      <c r="AC1629" s="50">
        <v>3.4754467038969603E-2</v>
      </c>
      <c r="AD1629" s="50">
        <v>1.2750959680073764E-2</v>
      </c>
      <c r="AE1629" s="50">
        <v>2.4563390067743229E-2</v>
      </c>
      <c r="AF1629" s="50">
        <v>4.3349462484928237E-3</v>
      </c>
      <c r="AG1629" s="50">
        <v>1.8137549898808943E-2</v>
      </c>
      <c r="AH1629" s="50">
        <v>3.1302419576456304E-2</v>
      </c>
      <c r="AI1629" s="50">
        <v>2.6848787472619092E-2</v>
      </c>
      <c r="AJ1629" s="50">
        <v>2.0091848036655171E-2</v>
      </c>
      <c r="AK1629" s="50">
        <v>3.7377382924718643E-2</v>
      </c>
      <c r="AL1629" s="50">
        <v>3.1480256706763618E-2</v>
      </c>
      <c r="AM1629" s="50">
        <v>3.5240025619225991E-2</v>
      </c>
      <c r="AN1629" s="50">
        <v>2.1359763921657397E-2</v>
      </c>
      <c r="AO1629" s="50">
        <v>2.2590270060105406E-2</v>
      </c>
      <c r="AP1629" s="50">
        <v>2.0418010776527985E-2</v>
      </c>
      <c r="AQ1629" s="50">
        <v>3.0053831858712486E-2</v>
      </c>
      <c r="AR1629" s="50">
        <v>2.5517817046601467E-2</v>
      </c>
      <c r="AS1629" s="50">
        <v>2.3443940236974398E-2</v>
      </c>
      <c r="AT1629" s="50">
        <v>2.2606454729540551E-2</v>
      </c>
      <c r="AU1629" s="50">
        <v>2.416474235743352E-2</v>
      </c>
      <c r="AV1629" s="50">
        <v>6.1050047532226915E-3</v>
      </c>
      <c r="AW1629" s="50">
        <v>1.8618954590385997E-2</v>
      </c>
      <c r="AX1629" s="50">
        <v>2.0028390444212014E-2</v>
      </c>
      <c r="AY1629" s="50">
        <v>1.1466789122430574E-2</v>
      </c>
      <c r="AZ1629" s="50">
        <v>0.12670788546300985</v>
      </c>
      <c r="BA1629" s="50">
        <v>1.9102738214339079E-2</v>
      </c>
      <c r="BB1629" s="50">
        <v>4.2660561688639721E-3</v>
      </c>
      <c r="BC1629" s="50">
        <v>6.1554152508181005E-2</v>
      </c>
      <c r="BD1629" s="50">
        <v>2.4052883593453867E-2</v>
      </c>
      <c r="BE1629" s="50">
        <v>8.7083119290486399E-2</v>
      </c>
      <c r="BF1629" s="50">
        <v>1.4063439171209146E-2</v>
      </c>
      <c r="BG1629" s="50">
        <v>2.390918733274575E-2</v>
      </c>
      <c r="BH1629" s="50">
        <v>1.6402748480557117E-2</v>
      </c>
      <c r="BI1629" s="50">
        <v>2.7717853057103971E-2</v>
      </c>
      <c r="BJ1629" s="50">
        <v>1.9834326612223591E-2</v>
      </c>
      <c r="BK1629" s="50">
        <v>2.2048401497613147E-2</v>
      </c>
      <c r="BL1629" s="50">
        <v>3.8836966639895401E-2</v>
      </c>
      <c r="BM1629" s="50">
        <v>2.4266654681824727E-2</v>
      </c>
      <c r="BN1629" s="50">
        <v>1.5593804568350593E-3</v>
      </c>
      <c r="BO1629" s="50">
        <v>1.0943189547289452E-2</v>
      </c>
      <c r="BP1629" s="50">
        <v>7.5902726060597661E-3</v>
      </c>
      <c r="BQ1629" s="50">
        <v>8.690723108357749E-3</v>
      </c>
      <c r="BR1629" s="50">
        <v>2.1534131999439127E-2</v>
      </c>
      <c r="BS1629" s="50">
        <v>1.1543904026075098E-2</v>
      </c>
      <c r="BT1629" s="50">
        <v>5.0662898623086178E-2</v>
      </c>
      <c r="BU1629" s="50">
        <v>5.9820673019144788E-2</v>
      </c>
      <c r="BV1629" s="50">
        <v>2.9255608502632941E-2</v>
      </c>
      <c r="BW1629" s="50">
        <v>0.13806525728100746</v>
      </c>
      <c r="BX1629" s="50">
        <v>3.1955644769776519E-2</v>
      </c>
      <c r="BY1629" s="50">
        <v>4.5861314452596023E-2</v>
      </c>
      <c r="BZ1629" s="50">
        <v>4.15517145581926E-2</v>
      </c>
      <c r="CA1629" s="50">
        <v>4.8106236510079177E-2</v>
      </c>
      <c r="CB1629" s="50">
        <v>4.7256142172421772E-2</v>
      </c>
      <c r="CC1629" s="50">
        <v>4.684507511988973E-2</v>
      </c>
      <c r="CD1629" s="50">
        <v>3.7877447121897855E-2</v>
      </c>
      <c r="CE1629" s="50">
        <v>38.753207953118491</v>
      </c>
      <c r="CF1629" s="50">
        <v>3.2753985274883976E-2</v>
      </c>
      <c r="CG1629" s="50">
        <v>6.4307943880064625E-2</v>
      </c>
      <c r="CH1629" s="50">
        <v>4.507763653458028E-2</v>
      </c>
      <c r="CI1629" s="50">
        <v>6.6593870350676945E-2</v>
      </c>
      <c r="CJ1629" s="50">
        <v>0.19841007426196314</v>
      </c>
      <c r="CK1629" s="50">
        <v>0.12222765138932645</v>
      </c>
      <c r="CL1629" s="50">
        <v>2.7867907648194259E-2</v>
      </c>
      <c r="CM1629" s="50">
        <v>2.7739522846937707E-2</v>
      </c>
      <c r="CN1629" s="50">
        <v>0.17085064385320228</v>
      </c>
      <c r="CO1629" s="50">
        <v>2.0016564008398727E-2</v>
      </c>
      <c r="CP1629" s="50">
        <v>4.8620021925034847E-2</v>
      </c>
      <c r="CQ1629" s="50">
        <v>1.9228456672276014E-3</v>
      </c>
      <c r="CR1629" s="50">
        <v>0.40828063962452155</v>
      </c>
      <c r="CS1629" s="50">
        <v>0.1035683500360334</v>
      </c>
      <c r="CT1629" s="50">
        <v>4.3203142583612408E-2</v>
      </c>
      <c r="CU1629" s="50">
        <v>1.5853379423997414E-2</v>
      </c>
      <c r="CV1629" s="50">
        <v>1.8159234599074151E-2</v>
      </c>
      <c r="CW1629" s="50">
        <v>1.9875000166350892E-2</v>
      </c>
      <c r="CX1629" s="50">
        <v>5.6609325525158231E-2</v>
      </c>
      <c r="CY1629" s="50">
        <v>0.1838799648391656</v>
      </c>
      <c r="CZ1629" s="50">
        <v>1.8805557372517896E-2</v>
      </c>
      <c r="DA1629" s="50">
        <v>5.5210607289456495E-2</v>
      </c>
      <c r="DB1629" s="50">
        <v>0.3206702472144346</v>
      </c>
      <c r="DC1629" s="50">
        <v>5.3951104922752298E-2</v>
      </c>
      <c r="DD1629" s="50">
        <v>2.3654639888196376E-2</v>
      </c>
      <c r="DE1629" s="50">
        <v>3.4883496518004986E-2</v>
      </c>
      <c r="DF1629" s="50">
        <v>6.5946821787386187E-2</v>
      </c>
      <c r="DG1629" s="50">
        <v>0.46956231943354709</v>
      </c>
      <c r="DH1629" s="50">
        <v>0.42895845681545841</v>
      </c>
      <c r="DI1629" s="50">
        <v>2.6308277759412663E-2</v>
      </c>
      <c r="DJ1629" s="50">
        <v>2.6462381532051701E-2</v>
      </c>
    </row>
    <row r="1630" spans="13:114" x14ac:dyDescent="0.2">
      <c r="M1630" s="49" t="s">
        <v>205</v>
      </c>
      <c r="N1630" s="50">
        <v>4.3284092486893758E-2</v>
      </c>
      <c r="O1630" s="50">
        <v>6.2559677731428801E-2</v>
      </c>
      <c r="P1630" s="50">
        <v>4.5309460759031098E-2</v>
      </c>
      <c r="Q1630" s="50">
        <v>3.5704827713801457E-2</v>
      </c>
      <c r="R1630" s="50">
        <v>8.9042141584980777E-2</v>
      </c>
      <c r="S1630" s="50">
        <v>8.3297992482090161E-2</v>
      </c>
      <c r="T1630" s="50">
        <v>0.48294020612268906</v>
      </c>
      <c r="U1630" s="69">
        <v>0.1968057544009654</v>
      </c>
      <c r="V1630" s="50">
        <v>0.1231800313258747</v>
      </c>
      <c r="W1630" s="50">
        <v>1.2641331458901071</v>
      </c>
      <c r="X1630" s="50">
        <v>0.14333434893905789</v>
      </c>
      <c r="Y1630" s="50">
        <v>0.1779574979395665</v>
      </c>
      <c r="Z1630" s="50">
        <v>9.7117184951115043E-2</v>
      </c>
      <c r="AA1630" s="50">
        <v>0.24742520155869546</v>
      </c>
      <c r="AB1630" s="50">
        <v>7.6873542520223576E-2</v>
      </c>
      <c r="AC1630" s="50">
        <v>0.17156234050186109</v>
      </c>
      <c r="AD1630" s="50">
        <v>7.7016635737524056E-2</v>
      </c>
      <c r="AE1630" s="50">
        <v>0.12740327872859619</v>
      </c>
      <c r="AF1630" s="50">
        <v>2.8692060601712876E-2</v>
      </c>
      <c r="AG1630" s="50">
        <v>8.6774030000921987E-2</v>
      </c>
      <c r="AH1630" s="50">
        <v>0.16098757403872746</v>
      </c>
      <c r="AI1630" s="50">
        <v>0.14125214061475733</v>
      </c>
      <c r="AJ1630" s="50">
        <v>0.10960286312180881</v>
      </c>
      <c r="AK1630" s="50">
        <v>0.28306476688206095</v>
      </c>
      <c r="AL1630" s="50">
        <v>0.11555985142480925</v>
      </c>
      <c r="AM1630" s="50">
        <v>0.30283666585794838</v>
      </c>
      <c r="AN1630" s="50">
        <v>0.12087475785495376</v>
      </c>
      <c r="AO1630" s="50">
        <v>0.13088900812823423</v>
      </c>
      <c r="AP1630" s="50">
        <v>0.10902032795761631</v>
      </c>
      <c r="AQ1630" s="50">
        <v>0.14933596227383747</v>
      </c>
      <c r="AR1630" s="50">
        <v>0.13543724452469788</v>
      </c>
      <c r="AS1630" s="50">
        <v>0.12615926477501108</v>
      </c>
      <c r="AT1630" s="50">
        <v>0.12370585430952072</v>
      </c>
      <c r="AU1630" s="50">
        <v>0.1575840550629013</v>
      </c>
      <c r="AV1630" s="50">
        <v>3.2536228481156906E-2</v>
      </c>
      <c r="AW1630" s="50">
        <v>0.10532853590170466</v>
      </c>
      <c r="AX1630" s="50">
        <v>0.11595986073283811</v>
      </c>
      <c r="AY1630" s="50">
        <v>5.8542493873948456E-2</v>
      </c>
      <c r="AZ1630" s="50">
        <v>0.12660638303995028</v>
      </c>
      <c r="BA1630" s="50">
        <v>0.19060573087046581</v>
      </c>
      <c r="BB1630" s="50">
        <v>9.0070777899373608E-2</v>
      </c>
      <c r="BC1630" s="50">
        <v>0.2063875131744895</v>
      </c>
      <c r="BD1630" s="50">
        <v>0.29693508701416926</v>
      </c>
      <c r="BE1630" s="50">
        <v>0.35660643650373008</v>
      </c>
      <c r="BF1630" s="50">
        <v>6.9682835574189292E-2</v>
      </c>
      <c r="BG1630" s="50">
        <v>0.2990240236146105</v>
      </c>
      <c r="BH1630" s="50">
        <v>8.3032712632294087E-2</v>
      </c>
      <c r="BI1630" s="50">
        <v>0.16388201676325248</v>
      </c>
      <c r="BJ1630" s="50">
        <v>0.15710885396928098</v>
      </c>
      <c r="BK1630" s="50">
        <v>0.15629252452586692</v>
      </c>
      <c r="BL1630" s="50">
        <v>0.185096714332394</v>
      </c>
      <c r="BM1630" s="50">
        <v>0.12758522686556206</v>
      </c>
      <c r="BN1630" s="50">
        <v>7.2272290593690669E-3</v>
      </c>
      <c r="BO1630" s="50">
        <v>6.6662427091013263E-2</v>
      </c>
      <c r="BP1630" s="50">
        <v>3.6801977136496633E-2</v>
      </c>
      <c r="BQ1630" s="50">
        <v>4.882172632346108E-2</v>
      </c>
      <c r="BR1630" s="50">
        <v>0.19883659544940246</v>
      </c>
      <c r="BS1630" s="50">
        <v>0.10528638730360811</v>
      </c>
      <c r="BT1630" s="50">
        <v>0.44994522179975727</v>
      </c>
      <c r="BU1630" s="50">
        <v>0.54235088270192944</v>
      </c>
      <c r="BV1630" s="50">
        <v>0.17661262248169526</v>
      </c>
      <c r="BW1630" s="50">
        <v>0.7001586292476617</v>
      </c>
      <c r="BX1630" s="50">
        <v>0.33343404319330161</v>
      </c>
      <c r="BY1630" s="50">
        <v>0.80568856294338187</v>
      </c>
      <c r="BZ1630" s="50">
        <v>1.1460990700730351</v>
      </c>
      <c r="CA1630" s="50">
        <v>1.4611936146966553</v>
      </c>
      <c r="CB1630" s="50">
        <v>0.28650745731681071</v>
      </c>
      <c r="CC1630" s="50">
        <v>0.37355170213409328</v>
      </c>
      <c r="CD1630" s="50">
        <v>2.5084967523201906</v>
      </c>
      <c r="CE1630" s="50">
        <v>0.23818110411326468</v>
      </c>
      <c r="CF1630" s="50">
        <v>92.290057900960818</v>
      </c>
      <c r="CG1630" s="50">
        <v>0.55101464126902511</v>
      </c>
      <c r="CH1630" s="50">
        <v>0.1797472047441612</v>
      </c>
      <c r="CI1630" s="50">
        <v>0.74094750614087179</v>
      </c>
      <c r="CJ1630" s="50">
        <v>0.64967376354317019</v>
      </c>
      <c r="CK1630" s="50">
        <v>0.92588382275547032</v>
      </c>
      <c r="CL1630" s="50">
        <v>0.18608489277405668</v>
      </c>
      <c r="CM1630" s="50">
        <v>0.28468257785637729</v>
      </c>
      <c r="CN1630" s="50">
        <v>0.57743830336549351</v>
      </c>
      <c r="CO1630" s="50">
        <v>0.46208667569303002</v>
      </c>
      <c r="CP1630" s="50">
        <v>0.15147690144941567</v>
      </c>
      <c r="CQ1630" s="50">
        <v>1.5787833067727526E-2</v>
      </c>
      <c r="CR1630" s="50">
        <v>0.76061519862756488</v>
      </c>
      <c r="CS1630" s="50">
        <v>0.53183839546010125</v>
      </c>
      <c r="CT1630" s="50">
        <v>0.18778476390853774</v>
      </c>
      <c r="CU1630" s="50">
        <v>7.5671985440153633E-2</v>
      </c>
      <c r="CV1630" s="50">
        <v>7.6927840090828981E-2</v>
      </c>
      <c r="CW1630" s="50">
        <v>0.10019139185347455</v>
      </c>
      <c r="CX1630" s="50">
        <v>0.52694745587135905</v>
      </c>
      <c r="CY1630" s="50">
        <v>0.3658993755110635</v>
      </c>
      <c r="CZ1630" s="50">
        <v>0.13234885535462559</v>
      </c>
      <c r="DA1630" s="50">
        <v>1.1201522210466281</v>
      </c>
      <c r="DB1630" s="50">
        <v>1.7765463118605875</v>
      </c>
      <c r="DC1630" s="50">
        <v>0.14760418208705028</v>
      </c>
      <c r="DD1630" s="50">
        <v>0.15738062126474867</v>
      </c>
      <c r="DE1630" s="50">
        <v>0.28802198512573279</v>
      </c>
      <c r="DF1630" s="50">
        <v>0.79099900088665709</v>
      </c>
      <c r="DG1630" s="50">
        <v>2.5919054421039087</v>
      </c>
      <c r="DH1630" s="50">
        <v>1.445975325966921</v>
      </c>
      <c r="DI1630" s="50">
        <v>0.12802425991681471</v>
      </c>
      <c r="DJ1630" s="50">
        <v>0.12621187039038403</v>
      </c>
    </row>
    <row r="1631" spans="13:114" x14ac:dyDescent="0.2">
      <c r="M1631" s="49" t="s">
        <v>206</v>
      </c>
      <c r="N1631" s="50">
        <v>1.896089303405973E-2</v>
      </c>
      <c r="O1631" s="50">
        <v>4.6693630318305354E-2</v>
      </c>
      <c r="P1631" s="50">
        <v>2.3179249973942034E-2</v>
      </c>
      <c r="Q1631" s="50">
        <v>1.9083004093311224E-2</v>
      </c>
      <c r="R1631" s="50">
        <v>0.1450268188217157</v>
      </c>
      <c r="S1631" s="50">
        <v>6.1106179017387276E-2</v>
      </c>
      <c r="T1631" s="50">
        <v>0.1932909612741629</v>
      </c>
      <c r="U1631" s="69">
        <v>7.9554090515774667E-2</v>
      </c>
      <c r="V1631" s="50">
        <v>3.5316852889337495E-2</v>
      </c>
      <c r="W1631" s="50">
        <v>0.15635947232610839</v>
      </c>
      <c r="X1631" s="50">
        <v>6.9870250259172345E-2</v>
      </c>
      <c r="Y1631" s="50">
        <v>0.21929298888211268</v>
      </c>
      <c r="Z1631" s="50">
        <v>0.12793961098436066</v>
      </c>
      <c r="AA1631" s="50">
        <v>0.16215522018141759</v>
      </c>
      <c r="AB1631" s="50">
        <v>4.9139087204578907E-2</v>
      </c>
      <c r="AC1631" s="50">
        <v>0.12166591240431233</v>
      </c>
      <c r="AD1631" s="50">
        <v>5.252035826149324E-2</v>
      </c>
      <c r="AE1631" s="50">
        <v>9.2496356651059694E-2</v>
      </c>
      <c r="AF1631" s="50">
        <v>1.5422840563639966E-2</v>
      </c>
      <c r="AG1631" s="50">
        <v>0.11230568623200338</v>
      </c>
      <c r="AH1631" s="50">
        <v>0.1343299732548264</v>
      </c>
      <c r="AI1631" s="50">
        <v>0.10163312247874111</v>
      </c>
      <c r="AJ1631" s="50">
        <v>7.240950646125445E-2</v>
      </c>
      <c r="AK1631" s="50">
        <v>0.23616412735958489</v>
      </c>
      <c r="AL1631" s="50">
        <v>0.16640141102079273</v>
      </c>
      <c r="AM1631" s="50">
        <v>0.15517123470678598</v>
      </c>
      <c r="AN1631" s="50">
        <v>0.1250825127429594</v>
      </c>
      <c r="AO1631" s="50">
        <v>0.16442888673351191</v>
      </c>
      <c r="AP1631" s="50">
        <v>0.15191765181160574</v>
      </c>
      <c r="AQ1631" s="50">
        <v>0.18413595056179421</v>
      </c>
      <c r="AR1631" s="50">
        <v>0.17889645719979913</v>
      </c>
      <c r="AS1631" s="50">
        <v>0.11179600602685867</v>
      </c>
      <c r="AT1631" s="50">
        <v>8.8655589739528112E-2</v>
      </c>
      <c r="AU1631" s="50">
        <v>0.10508846690324239</v>
      </c>
      <c r="AV1631" s="50">
        <v>1.9533258166259032E-2</v>
      </c>
      <c r="AW1631" s="50">
        <v>8.3470079898486135E-2</v>
      </c>
      <c r="AX1631" s="50">
        <v>7.801708467955161E-2</v>
      </c>
      <c r="AY1631" s="50">
        <v>0.11478791138398195</v>
      </c>
      <c r="AZ1631" s="50">
        <v>8.1583913005780162E-2</v>
      </c>
      <c r="BA1631" s="50">
        <v>5.1241999263002352E-2</v>
      </c>
      <c r="BB1631" s="50">
        <v>1.2161591212775142E-2</v>
      </c>
      <c r="BC1631" s="50">
        <v>0.14178311594001353</v>
      </c>
      <c r="BD1631" s="50">
        <v>9.547917337907412E-2</v>
      </c>
      <c r="BE1631" s="50">
        <v>0.13582923498740737</v>
      </c>
      <c r="BF1631" s="50">
        <v>4.4986628738543824E-2</v>
      </c>
      <c r="BG1631" s="50">
        <v>8.5677134325918267E-2</v>
      </c>
      <c r="BH1631" s="50">
        <v>0.11481991532004385</v>
      </c>
      <c r="BI1631" s="50">
        <v>0.13579574664594962</v>
      </c>
      <c r="BJ1631" s="50">
        <v>6.4148602677040104E-2</v>
      </c>
      <c r="BK1631" s="50">
        <v>8.3295083151936983E-2</v>
      </c>
      <c r="BL1631" s="50">
        <v>0.16177952343603519</v>
      </c>
      <c r="BM1631" s="50">
        <v>0.15973906387885087</v>
      </c>
      <c r="BN1631" s="50">
        <v>1.4636580399972898E-2</v>
      </c>
      <c r="BO1631" s="50">
        <v>6.9464992896278763E-2</v>
      </c>
      <c r="BP1631" s="50">
        <v>6.4593821087526648E-2</v>
      </c>
      <c r="BQ1631" s="50">
        <v>3.9820584952569987E-2</v>
      </c>
      <c r="BR1631" s="50">
        <v>8.1706685240420435E-2</v>
      </c>
      <c r="BS1631" s="50">
        <v>5.0721621849327783E-2</v>
      </c>
      <c r="BT1631" s="50">
        <v>0.17037905714745369</v>
      </c>
      <c r="BU1631" s="50">
        <v>0.1653269986265675</v>
      </c>
      <c r="BV1631" s="50">
        <v>0.12452747596445207</v>
      </c>
      <c r="BW1631" s="50">
        <v>0.41621303584332209</v>
      </c>
      <c r="BX1631" s="50">
        <v>0.64473085830570365</v>
      </c>
      <c r="BY1631" s="50">
        <v>0.18431750663660842</v>
      </c>
      <c r="BZ1631" s="50">
        <v>0.36876317507266171</v>
      </c>
      <c r="CA1631" s="50">
        <v>0.28333085214919246</v>
      </c>
      <c r="CB1631" s="50">
        <v>0.26378092183936153</v>
      </c>
      <c r="CC1631" s="50">
        <v>0.45465441224959308</v>
      </c>
      <c r="CD1631" s="50">
        <v>0.64607021624469252</v>
      </c>
      <c r="CE1631" s="50">
        <v>1.2838315258286395</v>
      </c>
      <c r="CF1631" s="50">
        <v>0.29232755576900682</v>
      </c>
      <c r="CG1631" s="50">
        <v>23.318382666256959</v>
      </c>
      <c r="CH1631" s="50">
        <v>0.26850982195863127</v>
      </c>
      <c r="CI1631" s="50">
        <v>2.2392509654614865</v>
      </c>
      <c r="CJ1631" s="50">
        <v>1.2589746913082871</v>
      </c>
      <c r="CK1631" s="50">
        <v>0.47981193780453951</v>
      </c>
      <c r="CL1631" s="50">
        <v>1.5314429467643405</v>
      </c>
      <c r="CM1631" s="50">
        <v>1.0642361265779317</v>
      </c>
      <c r="CN1631" s="50">
        <v>0.2785536311188071</v>
      </c>
      <c r="CO1631" s="50">
        <v>0.55791299327034327</v>
      </c>
      <c r="CP1631" s="50">
        <v>0.29735786614543497</v>
      </c>
      <c r="CQ1631" s="50">
        <v>3.1632991339704861E-2</v>
      </c>
      <c r="CR1631" s="50">
        <v>0.37383929062588789</v>
      </c>
      <c r="CS1631" s="50">
        <v>1.1510486067845576</v>
      </c>
      <c r="CT1631" s="50">
        <v>0.73063419413386643</v>
      </c>
      <c r="CU1631" s="50">
        <v>0.10085169862232389</v>
      </c>
      <c r="CV1631" s="50">
        <v>0.14681471215462283</v>
      </c>
      <c r="CW1631" s="50">
        <v>0.56315305075949251</v>
      </c>
      <c r="CX1631" s="50">
        <v>0.96104152619730177</v>
      </c>
      <c r="CY1631" s="50">
        <v>0.79840955492165044</v>
      </c>
      <c r="CZ1631" s="50">
        <v>0.25053691088765945</v>
      </c>
      <c r="DA1631" s="50">
        <v>0.51797289885499831</v>
      </c>
      <c r="DB1631" s="50">
        <v>0.39502371006602699</v>
      </c>
      <c r="DC1631" s="50">
        <v>0.24100992144172118</v>
      </c>
      <c r="DD1631" s="50">
        <v>8.4273817587406527E-2</v>
      </c>
      <c r="DE1631" s="50">
        <v>0.27070170955863043</v>
      </c>
      <c r="DF1631" s="50">
        <v>0.17637012876144251</v>
      </c>
      <c r="DG1631" s="50">
        <v>0.72789596383076915</v>
      </c>
      <c r="DH1631" s="50">
        <v>0.37086461916778996</v>
      </c>
      <c r="DI1631" s="50">
        <v>0.82010193845758772</v>
      </c>
      <c r="DJ1631" s="50">
        <v>0.1847280552252662</v>
      </c>
    </row>
    <row r="1632" spans="13:114" x14ac:dyDescent="0.2">
      <c r="M1632" s="49" t="s">
        <v>207</v>
      </c>
      <c r="N1632" s="50">
        <v>8.1968784198983031E-3</v>
      </c>
      <c r="O1632" s="50">
        <v>1.5983107507047258E-2</v>
      </c>
      <c r="P1632" s="50">
        <v>6.6284479501363975E-3</v>
      </c>
      <c r="Q1632" s="50">
        <v>7.0283394788556511E-3</v>
      </c>
      <c r="R1632" s="50">
        <v>3.6211501864218357E-2</v>
      </c>
      <c r="S1632" s="50">
        <v>2.9950662152756807E-2</v>
      </c>
      <c r="T1632" s="50">
        <v>0.2017321955805291</v>
      </c>
      <c r="U1632" s="69">
        <v>2.0032772421914771E-2</v>
      </c>
      <c r="V1632" s="50">
        <v>8.9450538758900269E-3</v>
      </c>
      <c r="W1632" s="50">
        <v>1.1915290843609237E-2</v>
      </c>
      <c r="X1632" s="50">
        <v>2.491329362034338E-2</v>
      </c>
      <c r="Y1632" s="50">
        <v>6.3652236827383982E-2</v>
      </c>
      <c r="Z1632" s="50">
        <v>5.6569079200866214E-2</v>
      </c>
      <c r="AA1632" s="50">
        <v>4.2375233893258805E-2</v>
      </c>
      <c r="AB1632" s="50">
        <v>1.6701944119448375E-2</v>
      </c>
      <c r="AC1632" s="50">
        <v>6.3246386516607439E-2</v>
      </c>
      <c r="AD1632" s="50">
        <v>1.6106030755544943E-2</v>
      </c>
      <c r="AE1632" s="50">
        <v>5.0604487091444654E-2</v>
      </c>
      <c r="AF1632" s="50">
        <v>6.9451042065276939E-3</v>
      </c>
      <c r="AG1632" s="50">
        <v>6.2636796979767775E-2</v>
      </c>
      <c r="AH1632" s="50">
        <v>0.1979837687196794</v>
      </c>
      <c r="AI1632" s="50">
        <v>6.3946220624654188E-2</v>
      </c>
      <c r="AJ1632" s="50">
        <v>3.5544469341932346E-2</v>
      </c>
      <c r="AK1632" s="50">
        <v>0.33883425364782294</v>
      </c>
      <c r="AL1632" s="50">
        <v>0.12170685916075304</v>
      </c>
      <c r="AM1632" s="50">
        <v>0.10805985751991015</v>
      </c>
      <c r="AN1632" s="50">
        <v>3.3741455316756375E-2</v>
      </c>
      <c r="AO1632" s="50">
        <v>3.9171420436892021E-2</v>
      </c>
      <c r="AP1632" s="50">
        <v>3.108525934123748E-2</v>
      </c>
      <c r="AQ1632" s="50">
        <v>4.3669098797223645E-2</v>
      </c>
      <c r="AR1632" s="50">
        <v>3.700943720951317E-2</v>
      </c>
      <c r="AS1632" s="50">
        <v>3.2307429256211717E-2</v>
      </c>
      <c r="AT1632" s="50">
        <v>3.5081613896485488E-2</v>
      </c>
      <c r="AU1632" s="50">
        <v>5.683071525841956E-2</v>
      </c>
      <c r="AV1632" s="50">
        <v>8.58001967134207E-3</v>
      </c>
      <c r="AW1632" s="50">
        <v>7.5537782442614498E-2</v>
      </c>
      <c r="AX1632" s="50">
        <v>8.3773697576214085E-2</v>
      </c>
      <c r="AY1632" s="50">
        <v>1.8876970945779982E-2</v>
      </c>
      <c r="AZ1632" s="50">
        <v>3.7422591506036065E-2</v>
      </c>
      <c r="BA1632" s="50">
        <v>3.1218429373001733E-2</v>
      </c>
      <c r="BB1632" s="50">
        <v>5.7382106108827581E-3</v>
      </c>
      <c r="BC1632" s="50">
        <v>0.15392107355431087</v>
      </c>
      <c r="BD1632" s="50">
        <v>0.16811616776005045</v>
      </c>
      <c r="BE1632" s="50">
        <v>0.13177774495717459</v>
      </c>
      <c r="BF1632" s="50">
        <v>2.653793330655059E-2</v>
      </c>
      <c r="BG1632" s="50">
        <v>4.5454974436705889E-2</v>
      </c>
      <c r="BH1632" s="50">
        <v>2.4518132272018031E-2</v>
      </c>
      <c r="BI1632" s="50">
        <v>4.3448457464626375E-2</v>
      </c>
      <c r="BJ1632" s="50">
        <v>2.5911319641301792E-2</v>
      </c>
      <c r="BK1632" s="50">
        <v>2.0667208764590831E-2</v>
      </c>
      <c r="BL1632" s="50">
        <v>3.8602858780797618E-2</v>
      </c>
      <c r="BM1632" s="50">
        <v>3.1392358514419426E-2</v>
      </c>
      <c r="BN1632" s="50">
        <v>2.5678929140160981E-3</v>
      </c>
      <c r="BO1632" s="50">
        <v>3.6849504093251113E-2</v>
      </c>
      <c r="BP1632" s="50">
        <v>1.0534443801882077E-2</v>
      </c>
      <c r="BQ1632" s="50">
        <v>1.9279781586365858E-2</v>
      </c>
      <c r="BR1632" s="50">
        <v>6.0019136546306556E-2</v>
      </c>
      <c r="BS1632" s="50">
        <v>1.9074587963693764E-2</v>
      </c>
      <c r="BT1632" s="50">
        <v>3.9404716316605179E-2</v>
      </c>
      <c r="BU1632" s="50">
        <v>5.1207899547097403E-2</v>
      </c>
      <c r="BV1632" s="50">
        <v>4.2377043232413827E-2</v>
      </c>
      <c r="BW1632" s="50">
        <v>0.13368354314858713</v>
      </c>
      <c r="BX1632" s="50">
        <v>4.9392692945692367E-2</v>
      </c>
      <c r="BY1632" s="50">
        <v>3.239944138811094E-2</v>
      </c>
      <c r="BZ1632" s="50">
        <v>8.7951626738484001E-2</v>
      </c>
      <c r="CA1632" s="50">
        <v>0.100827596503979</v>
      </c>
      <c r="CB1632" s="50">
        <v>6.4997186285793832E-2</v>
      </c>
      <c r="CC1632" s="50">
        <v>7.427431022811716E-2</v>
      </c>
      <c r="CD1632" s="50">
        <v>5.8047526179853558E-2</v>
      </c>
      <c r="CE1632" s="50">
        <v>7.128031868248548E-2</v>
      </c>
      <c r="CF1632" s="50">
        <v>5.2616718988189884E-2</v>
      </c>
      <c r="CG1632" s="50">
        <v>0.18190756351120169</v>
      </c>
      <c r="CH1632" s="50">
        <v>15.996669726254433</v>
      </c>
      <c r="CI1632" s="50">
        <v>0.24513898796509706</v>
      </c>
      <c r="CJ1632" s="50">
        <v>0.16722634866498429</v>
      </c>
      <c r="CK1632" s="50">
        <v>8.1805275242899475E-2</v>
      </c>
      <c r="CL1632" s="50">
        <v>3.2156110920454596E-2</v>
      </c>
      <c r="CM1632" s="50">
        <v>6.6831006500687962E-2</v>
      </c>
      <c r="CN1632" s="50">
        <v>0.1009463148984406</v>
      </c>
      <c r="CO1632" s="50">
        <v>0.16484015390912712</v>
      </c>
      <c r="CP1632" s="50">
        <v>0.18373201980758719</v>
      </c>
      <c r="CQ1632" s="50">
        <v>6.4062206744746842E-3</v>
      </c>
      <c r="CR1632" s="50">
        <v>0.25004551145999693</v>
      </c>
      <c r="CS1632" s="50">
        <v>2.4048593171988313</v>
      </c>
      <c r="CT1632" s="50">
        <v>4.6768932089830788E-2</v>
      </c>
      <c r="CU1632" s="50">
        <v>3.3005299041192405E-2</v>
      </c>
      <c r="CV1632" s="50">
        <v>0.10922240134476047</v>
      </c>
      <c r="CW1632" s="50">
        <v>0.14439824205427229</v>
      </c>
      <c r="CX1632" s="50">
        <v>7.2264202280938508E-2</v>
      </c>
      <c r="CY1632" s="50">
        <v>9.6882997414105512E-2</v>
      </c>
      <c r="CZ1632" s="50">
        <v>5.4997355418912874E-2</v>
      </c>
      <c r="DA1632" s="50">
        <v>0.12576218024317393</v>
      </c>
      <c r="DB1632" s="50">
        <v>6.3512446259465047E-2</v>
      </c>
      <c r="DC1632" s="50">
        <v>0.62122106297997315</v>
      </c>
      <c r="DD1632" s="50">
        <v>1.1389693491210343E-2</v>
      </c>
      <c r="DE1632" s="50">
        <v>0.13417715611225908</v>
      </c>
      <c r="DF1632" s="50">
        <v>3.3639364897848467E-2</v>
      </c>
      <c r="DG1632" s="50">
        <v>0.30339557018609797</v>
      </c>
      <c r="DH1632" s="50">
        <v>5.7750847525341459E-2</v>
      </c>
      <c r="DI1632" s="50">
        <v>3.6485759763949271E-2</v>
      </c>
      <c r="DJ1632" s="50">
        <v>3.3859354173507029E-2</v>
      </c>
    </row>
    <row r="1633" spans="13:114" ht="22.5" x14ac:dyDescent="0.2">
      <c r="M1633" s="49" t="s">
        <v>208</v>
      </c>
      <c r="N1633" s="50">
        <v>1.8714058321576488E-3</v>
      </c>
      <c r="O1633" s="50">
        <v>5.5656395045628089E-3</v>
      </c>
      <c r="P1633" s="50">
        <v>1.8291688764825002E-3</v>
      </c>
      <c r="Q1633" s="50">
        <v>1.7294394733638678E-3</v>
      </c>
      <c r="R1633" s="50">
        <v>4.7860406767703621E-3</v>
      </c>
      <c r="S1633" s="50">
        <v>3.7295106274371332E-3</v>
      </c>
      <c r="T1633" s="50">
        <v>1.4125317628041194E-2</v>
      </c>
      <c r="U1633" s="69">
        <v>3.9125542227403864E-3</v>
      </c>
      <c r="V1633" s="50">
        <v>1.9833334263993615E-3</v>
      </c>
      <c r="W1633" s="50">
        <v>3.4239775543011813E-3</v>
      </c>
      <c r="X1633" s="50">
        <v>7.7027266783902459E-3</v>
      </c>
      <c r="Y1633" s="50">
        <v>7.8141884466027597E-3</v>
      </c>
      <c r="Z1633" s="50">
        <v>5.5220803074611706E-3</v>
      </c>
      <c r="AA1633" s="50">
        <v>1.0237301683396351E-2</v>
      </c>
      <c r="AB1633" s="50">
        <v>6.0178352105463304E-3</v>
      </c>
      <c r="AC1633" s="50">
        <v>1.8136283763552821E-2</v>
      </c>
      <c r="AD1633" s="50">
        <v>4.9456562582296569E-3</v>
      </c>
      <c r="AE1633" s="50">
        <v>1.6500540944867342E-2</v>
      </c>
      <c r="AF1633" s="50">
        <v>1.7436038542983543E-3</v>
      </c>
      <c r="AG1633" s="50">
        <v>1.528960248467731E-2</v>
      </c>
      <c r="AH1633" s="50">
        <v>5.6358728045774242E-2</v>
      </c>
      <c r="AI1633" s="50">
        <v>1.88655368938071E-2</v>
      </c>
      <c r="AJ1633" s="50">
        <v>1.4601060830381523E-2</v>
      </c>
      <c r="AK1633" s="50">
        <v>0.18687827053597916</v>
      </c>
      <c r="AL1633" s="50">
        <v>5.9281322650689638E-2</v>
      </c>
      <c r="AM1633" s="50">
        <v>4.8764633322268082E-2</v>
      </c>
      <c r="AN1633" s="50">
        <v>9.4916307926643378E-3</v>
      </c>
      <c r="AO1633" s="50">
        <v>1.0907854470195776E-2</v>
      </c>
      <c r="AP1633" s="50">
        <v>1.0953706602774324E-2</v>
      </c>
      <c r="AQ1633" s="50">
        <v>1.4023366710548836E-2</v>
      </c>
      <c r="AR1633" s="50">
        <v>1.1777437830941002E-2</v>
      </c>
      <c r="AS1633" s="50">
        <v>9.7327740001640715E-3</v>
      </c>
      <c r="AT1633" s="50">
        <v>6.6220745508590714E-3</v>
      </c>
      <c r="AU1633" s="50">
        <v>8.8264979288359257E-3</v>
      </c>
      <c r="AV1633" s="50">
        <v>2.0511319327926403E-3</v>
      </c>
      <c r="AW1633" s="50">
        <v>2.3634628154461906E-2</v>
      </c>
      <c r="AX1633" s="50">
        <v>1.5975453679977786E-2</v>
      </c>
      <c r="AY1633" s="50">
        <v>4.7211017698548545E-3</v>
      </c>
      <c r="AZ1633" s="50">
        <v>4.0619776932697867E-3</v>
      </c>
      <c r="BA1633" s="50">
        <v>7.6549579862289488E-3</v>
      </c>
      <c r="BB1633" s="50">
        <v>2.03129561515368E-3</v>
      </c>
      <c r="BC1633" s="50">
        <v>8.4981386452910965E-2</v>
      </c>
      <c r="BD1633" s="50">
        <v>1.5902787886194512E-2</v>
      </c>
      <c r="BE1633" s="50">
        <v>5.3607859968872879E-2</v>
      </c>
      <c r="BF1633" s="50">
        <v>9.5159130815285486E-3</v>
      </c>
      <c r="BG1633" s="50">
        <v>1.2529080784019759E-2</v>
      </c>
      <c r="BH1633" s="50">
        <v>9.1266490084005569E-3</v>
      </c>
      <c r="BI1633" s="50">
        <v>1.1979277478008333E-2</v>
      </c>
      <c r="BJ1633" s="50">
        <v>7.3770663738066383E-3</v>
      </c>
      <c r="BK1633" s="50">
        <v>4.182481130858332E-3</v>
      </c>
      <c r="BL1633" s="50">
        <v>1.0008117478515665E-2</v>
      </c>
      <c r="BM1633" s="50">
        <v>1.0793885028206439E-2</v>
      </c>
      <c r="BN1633" s="50">
        <v>1.06970419230969E-3</v>
      </c>
      <c r="BO1633" s="50">
        <v>1.4924647770112988E-2</v>
      </c>
      <c r="BP1633" s="50">
        <v>3.9690870989400415E-3</v>
      </c>
      <c r="BQ1633" s="50">
        <v>5.1090715089259732E-3</v>
      </c>
      <c r="BR1633" s="50">
        <v>1.1185648724581361E-2</v>
      </c>
      <c r="BS1633" s="50">
        <v>4.2544721997851837E-3</v>
      </c>
      <c r="BT1633" s="50">
        <v>8.8438333401887215E-3</v>
      </c>
      <c r="BU1633" s="50">
        <v>9.5291585809740825E-3</v>
      </c>
      <c r="BV1633" s="50">
        <v>8.5969452479111204E-3</v>
      </c>
      <c r="BW1633" s="50">
        <v>3.6845326683623107E-2</v>
      </c>
      <c r="BX1633" s="50">
        <v>1.2338586337895467E-2</v>
      </c>
      <c r="BY1633" s="50">
        <v>8.2481655437412725E-3</v>
      </c>
      <c r="BZ1633" s="50">
        <v>1.5856284983319865E-2</v>
      </c>
      <c r="CA1633" s="50">
        <v>1.8359234527794633E-2</v>
      </c>
      <c r="CB1633" s="50">
        <v>1.8023609276505433E-2</v>
      </c>
      <c r="CC1633" s="50">
        <v>2.3513211999263463E-2</v>
      </c>
      <c r="CD1633" s="50">
        <v>2.2522507635991507E-2</v>
      </c>
      <c r="CE1633" s="50">
        <v>2.3631089272670408E-2</v>
      </c>
      <c r="CF1633" s="50">
        <v>2.0520413658491658E-2</v>
      </c>
      <c r="CG1633" s="50">
        <v>7.5176385871570758E-2</v>
      </c>
      <c r="CH1633" s="50">
        <v>6.3431910161723115E-2</v>
      </c>
      <c r="CI1633" s="50">
        <v>18.618606927796002</v>
      </c>
      <c r="CJ1633" s="50">
        <v>2.6008706743654764</v>
      </c>
      <c r="CK1633" s="50">
        <v>4.1647607884794602E-2</v>
      </c>
      <c r="CL1633" s="50">
        <v>9.4472189975233298E-3</v>
      </c>
      <c r="CM1633" s="50">
        <v>2.0882068903207662E-2</v>
      </c>
      <c r="CN1633" s="50">
        <v>3.6486256534377676E-2</v>
      </c>
      <c r="CO1633" s="50">
        <v>5.2214991836963966E-2</v>
      </c>
      <c r="CP1633" s="50">
        <v>4.4178340272538988E-2</v>
      </c>
      <c r="CQ1633" s="50">
        <v>9.729659419155434E-4</v>
      </c>
      <c r="CR1633" s="50">
        <v>3.3544508969351988E-2</v>
      </c>
      <c r="CS1633" s="50">
        <v>1.6111479953448915</v>
      </c>
      <c r="CT1633" s="50">
        <v>1.3890317311972548E-2</v>
      </c>
      <c r="CU1633" s="50">
        <v>1.5382225633463392E-2</v>
      </c>
      <c r="CV1633" s="50">
        <v>3.0808145568442594E-2</v>
      </c>
      <c r="CW1633" s="50">
        <v>2.9431508304284044E-2</v>
      </c>
      <c r="CX1633" s="50">
        <v>2.1005789691986489E-2</v>
      </c>
      <c r="CY1633" s="50">
        <v>2.5521556419129569E-2</v>
      </c>
      <c r="CZ1633" s="50">
        <v>2.6658616611190147E-2</v>
      </c>
      <c r="DA1633" s="50">
        <v>1.7559255719331805E-2</v>
      </c>
      <c r="DB1633" s="50">
        <v>1.0114716168695966E-2</v>
      </c>
      <c r="DC1633" s="50">
        <v>2.5057457108930776E-2</v>
      </c>
      <c r="DD1633" s="50">
        <v>1.7297704707886611E-3</v>
      </c>
      <c r="DE1633" s="50">
        <v>1.7744557465920241E-2</v>
      </c>
      <c r="DF1633" s="50">
        <v>6.9437076264830385E-3</v>
      </c>
      <c r="DG1633" s="50">
        <v>3.3228489459488621E-2</v>
      </c>
      <c r="DH1633" s="50">
        <v>3.2217230456179961E-2</v>
      </c>
      <c r="DI1633" s="50">
        <v>1.1105840694337021E-2</v>
      </c>
      <c r="DJ1633" s="50">
        <v>1.4588150210631203E-2</v>
      </c>
    </row>
    <row r="1634" spans="13:114" x14ac:dyDescent="0.2">
      <c r="M1634" s="49" t="s">
        <v>209</v>
      </c>
      <c r="N1634" s="50">
        <v>1.072076144577563E-2</v>
      </c>
      <c r="O1634" s="50">
        <v>3.0867643608780127E-2</v>
      </c>
      <c r="P1634" s="50">
        <v>1.0340100943149898E-2</v>
      </c>
      <c r="Q1634" s="50">
        <v>1.0030611263203459E-2</v>
      </c>
      <c r="R1634" s="50">
        <v>2.8316160115077774E-2</v>
      </c>
      <c r="S1634" s="50">
        <v>2.0541562163942619E-2</v>
      </c>
      <c r="T1634" s="50">
        <v>7.6240093916574853E-2</v>
      </c>
      <c r="U1634" s="69">
        <v>2.229876143239597E-2</v>
      </c>
      <c r="V1634" s="50">
        <v>1.1112242983502156E-2</v>
      </c>
      <c r="W1634" s="50">
        <v>1.9878284201256459E-2</v>
      </c>
      <c r="X1634" s="50">
        <v>4.3372348394248618E-2</v>
      </c>
      <c r="Y1634" s="50">
        <v>4.5551746018275489E-2</v>
      </c>
      <c r="Z1634" s="50">
        <v>3.2020970401836504E-2</v>
      </c>
      <c r="AA1634" s="50">
        <v>5.9500688900672304E-2</v>
      </c>
      <c r="AB1634" s="50">
        <v>3.3236019605189543E-2</v>
      </c>
      <c r="AC1634" s="50">
        <v>9.8701789628785855E-2</v>
      </c>
      <c r="AD1634" s="50">
        <v>2.8170853445582244E-2</v>
      </c>
      <c r="AE1634" s="50">
        <v>8.9259820858505964E-2</v>
      </c>
      <c r="AF1634" s="50">
        <v>7.5117671790847305E-3</v>
      </c>
      <c r="AG1634" s="50">
        <v>8.1772044490017182E-2</v>
      </c>
      <c r="AH1634" s="50">
        <v>0.29577153542254619</v>
      </c>
      <c r="AI1634" s="50">
        <v>0.10182257935315549</v>
      </c>
      <c r="AJ1634" s="50">
        <v>7.8885271512120603E-2</v>
      </c>
      <c r="AK1634" s="50">
        <v>0.96903545491515275</v>
      </c>
      <c r="AL1634" s="50">
        <v>0.31009828129339784</v>
      </c>
      <c r="AM1634" s="50">
        <v>0.25769511330054151</v>
      </c>
      <c r="AN1634" s="50">
        <v>5.3333650088347631E-2</v>
      </c>
      <c r="AO1634" s="50">
        <v>6.0584312200162936E-2</v>
      </c>
      <c r="AP1634" s="50">
        <v>6.0242681508815565E-2</v>
      </c>
      <c r="AQ1634" s="50">
        <v>7.7970476813957718E-2</v>
      </c>
      <c r="AR1634" s="50">
        <v>6.5395780417875471E-2</v>
      </c>
      <c r="AS1634" s="50">
        <v>5.4216651986679715E-2</v>
      </c>
      <c r="AT1634" s="50">
        <v>3.8647254263980926E-2</v>
      </c>
      <c r="AU1634" s="50">
        <v>4.9742579337903582E-2</v>
      </c>
      <c r="AV1634" s="50">
        <v>1.1544750541475182E-2</v>
      </c>
      <c r="AW1634" s="50">
        <v>0.11896813025711223</v>
      </c>
      <c r="AX1634" s="50">
        <v>5.8808626396061402E-2</v>
      </c>
      <c r="AY1634" s="50">
        <v>2.4814047246938094E-2</v>
      </c>
      <c r="AZ1634" s="50">
        <v>2.2650428196406176E-2</v>
      </c>
      <c r="BA1634" s="50">
        <v>4.0991959729739944E-2</v>
      </c>
      <c r="BB1634" s="50">
        <v>1.089885168232865E-2</v>
      </c>
      <c r="BC1634" s="50">
        <v>0.44243233368518525</v>
      </c>
      <c r="BD1634" s="50">
        <v>8.497390176651802E-2</v>
      </c>
      <c r="BE1634" s="50">
        <v>0.28058056592464997</v>
      </c>
      <c r="BF1634" s="50">
        <v>4.9173800446870426E-2</v>
      </c>
      <c r="BG1634" s="50">
        <v>6.7405910735748142E-2</v>
      </c>
      <c r="BH1634" s="50">
        <v>4.9480036247990362E-2</v>
      </c>
      <c r="BI1634" s="50">
        <v>6.6119719128590521E-2</v>
      </c>
      <c r="BJ1634" s="50">
        <v>3.9949250832721182E-2</v>
      </c>
      <c r="BK1634" s="50">
        <v>2.4013328775207815E-2</v>
      </c>
      <c r="BL1634" s="50">
        <v>5.6933341377259652E-2</v>
      </c>
      <c r="BM1634" s="50">
        <v>5.920041739825934E-2</v>
      </c>
      <c r="BN1634" s="50">
        <v>5.7832275684194974E-3</v>
      </c>
      <c r="BO1634" s="50">
        <v>7.8537747354913465E-2</v>
      </c>
      <c r="BP1634" s="50">
        <v>2.138834653629311E-2</v>
      </c>
      <c r="BQ1634" s="50">
        <v>2.7514583350872576E-2</v>
      </c>
      <c r="BR1634" s="50">
        <v>6.1555649038535706E-2</v>
      </c>
      <c r="BS1634" s="50">
        <v>2.3598049281646785E-2</v>
      </c>
      <c r="BT1634" s="50">
        <v>4.9158832325660394E-2</v>
      </c>
      <c r="BU1634" s="50">
        <v>5.2931453799858044E-2</v>
      </c>
      <c r="BV1634" s="50">
        <v>4.8585484117041451E-2</v>
      </c>
      <c r="BW1634" s="50">
        <v>0.22194371069125343</v>
      </c>
      <c r="BX1634" s="50">
        <v>7.1016486718971802E-2</v>
      </c>
      <c r="BY1634" s="50">
        <v>4.6200836289549414E-2</v>
      </c>
      <c r="BZ1634" s="50">
        <v>8.6539353633706281E-2</v>
      </c>
      <c r="CA1634" s="50">
        <v>9.8792535715164706E-2</v>
      </c>
      <c r="CB1634" s="50">
        <v>9.8047342322834186E-2</v>
      </c>
      <c r="CC1634" s="50">
        <v>0.12700088457443581</v>
      </c>
      <c r="CD1634" s="50">
        <v>0.12270003134535942</v>
      </c>
      <c r="CE1634" s="50">
        <v>0.13306271831329716</v>
      </c>
      <c r="CF1634" s="50">
        <v>0.11165903955972767</v>
      </c>
      <c r="CG1634" s="50">
        <v>0.54480689363008727</v>
      </c>
      <c r="CH1634" s="50">
        <v>0.32670441855964399</v>
      </c>
      <c r="CI1634" s="50">
        <v>0.59865349104175958</v>
      </c>
      <c r="CJ1634" s="50">
        <v>33.781086865702974</v>
      </c>
      <c r="CK1634" s="50">
        <v>0.21922412328546284</v>
      </c>
      <c r="CL1634" s="50">
        <v>5.9260879569725138E-2</v>
      </c>
      <c r="CM1634" s="50">
        <v>0.14444590131560292</v>
      </c>
      <c r="CN1634" s="50">
        <v>0.19172205304528031</v>
      </c>
      <c r="CO1634" s="50">
        <v>0.43529400410606139</v>
      </c>
      <c r="CP1634" s="50">
        <v>0.25728688719830123</v>
      </c>
      <c r="CQ1634" s="50">
        <v>6.1179648961391959E-3</v>
      </c>
      <c r="CR1634" s="50">
        <v>0.17760972159852756</v>
      </c>
      <c r="CS1634" s="50">
        <v>8.347668074394841</v>
      </c>
      <c r="CT1634" s="50">
        <v>7.8753190459278838E-2</v>
      </c>
      <c r="CU1634" s="50">
        <v>8.1686672448274572E-2</v>
      </c>
      <c r="CV1634" s="50">
        <v>2.3823275365423391E-2</v>
      </c>
      <c r="CW1634" s="50">
        <v>0.15692602458431623</v>
      </c>
      <c r="CX1634" s="50">
        <v>0.1303124106624359</v>
      </c>
      <c r="CY1634" s="50">
        <v>0.13892726575168637</v>
      </c>
      <c r="CZ1634" s="50">
        <v>0.14143547746126886</v>
      </c>
      <c r="DA1634" s="50">
        <v>9.5338195400788403E-2</v>
      </c>
      <c r="DB1634" s="50">
        <v>5.6844719889863914E-2</v>
      </c>
      <c r="DC1634" s="50">
        <v>0.13183232759851157</v>
      </c>
      <c r="DD1634" s="50">
        <v>9.5487362991108892E-3</v>
      </c>
      <c r="DE1634" s="50">
        <v>9.5674596214062713E-2</v>
      </c>
      <c r="DF1634" s="50">
        <v>3.854911077766613E-2</v>
      </c>
      <c r="DG1634" s="50">
        <v>0.17818628973640979</v>
      </c>
      <c r="DH1634" s="50">
        <v>0.15042550432459215</v>
      </c>
      <c r="DI1634" s="50">
        <v>6.4035799964705167E-2</v>
      </c>
      <c r="DJ1634" s="50">
        <v>7.8098375592180067E-2</v>
      </c>
    </row>
    <row r="1635" spans="13:114" ht="22.5" x14ac:dyDescent="0.2">
      <c r="M1635" s="49" t="s">
        <v>210</v>
      </c>
      <c r="N1635" s="50">
        <v>8.0022312790412071E-3</v>
      </c>
      <c r="O1635" s="50">
        <v>2.221770355612792E-2</v>
      </c>
      <c r="P1635" s="50">
        <v>6.8256228326110443E-3</v>
      </c>
      <c r="Q1635" s="50">
        <v>7.6424233879190603E-3</v>
      </c>
      <c r="R1635" s="50">
        <v>4.3217118635222526E-2</v>
      </c>
      <c r="S1635" s="50">
        <v>3.4354282079460403E-2</v>
      </c>
      <c r="T1635" s="50">
        <v>8.1655022634681843E-2</v>
      </c>
      <c r="U1635" s="69">
        <v>2.8282821731067432E-2</v>
      </c>
      <c r="V1635" s="50">
        <v>1.4010533875823971E-2</v>
      </c>
      <c r="W1635" s="50">
        <v>2.6136796664185516E-2</v>
      </c>
      <c r="X1635" s="50">
        <v>3.0578584210376656E-2</v>
      </c>
      <c r="Y1635" s="50">
        <v>5.8305176563420338E-2</v>
      </c>
      <c r="Z1635" s="50">
        <v>5.5842417094125262E-2</v>
      </c>
      <c r="AA1635" s="50">
        <v>5.8391335902789172E-2</v>
      </c>
      <c r="AB1635" s="50">
        <v>2.5631299145505201E-2</v>
      </c>
      <c r="AC1635" s="50">
        <v>6.5961480284602664E-2</v>
      </c>
      <c r="AD1635" s="50">
        <v>1.9851636683250382E-2</v>
      </c>
      <c r="AE1635" s="50">
        <v>4.9686825856171693E-2</v>
      </c>
      <c r="AF1635" s="50">
        <v>6.0295152562729673E-3</v>
      </c>
      <c r="AG1635" s="50">
        <v>4.8259814962293104E-2</v>
      </c>
      <c r="AH1635" s="50">
        <v>5.9870049304461513E-2</v>
      </c>
      <c r="AI1635" s="50">
        <v>4.0053846404082376E-2</v>
      </c>
      <c r="AJ1635" s="50">
        <v>3.0373782178625627E-2</v>
      </c>
      <c r="AK1635" s="50">
        <v>8.2503840030893574E-2</v>
      </c>
      <c r="AL1635" s="50">
        <v>4.9448187121196661E-2</v>
      </c>
      <c r="AM1635" s="50">
        <v>7.5220923326410921E-2</v>
      </c>
      <c r="AN1635" s="50">
        <v>6.2337472799444855E-2</v>
      </c>
      <c r="AO1635" s="50">
        <v>4.6657722498433869E-2</v>
      </c>
      <c r="AP1635" s="50">
        <v>3.7558191651361754E-2</v>
      </c>
      <c r="AQ1635" s="50">
        <v>4.9905595905898312E-2</v>
      </c>
      <c r="AR1635" s="50">
        <v>3.9450131283277345E-2</v>
      </c>
      <c r="AS1635" s="50">
        <v>3.4879564368876945E-2</v>
      </c>
      <c r="AT1635" s="50">
        <v>3.7315482567706518E-2</v>
      </c>
      <c r="AU1635" s="50">
        <v>4.2753101739265408E-2</v>
      </c>
      <c r="AV1635" s="50">
        <v>8.9744343662246946E-3</v>
      </c>
      <c r="AW1635" s="50">
        <v>4.974327618335294E-2</v>
      </c>
      <c r="AX1635" s="50">
        <v>5.6921497079228986E-2</v>
      </c>
      <c r="AY1635" s="50">
        <v>1.7988096876290986E-2</v>
      </c>
      <c r="AZ1635" s="50">
        <v>3.6696798693687763E-2</v>
      </c>
      <c r="BA1635" s="50">
        <v>8.4576120276424277E-2</v>
      </c>
      <c r="BB1635" s="50">
        <v>6.7005723650371031E-3</v>
      </c>
      <c r="BC1635" s="50">
        <v>9.6223816773427603E-2</v>
      </c>
      <c r="BD1635" s="50">
        <v>0.1298482029600764</v>
      </c>
      <c r="BE1635" s="50">
        <v>0.168506419283664</v>
      </c>
      <c r="BF1635" s="50">
        <v>4.3274942369578823E-2</v>
      </c>
      <c r="BG1635" s="50">
        <v>8.4388742858388377E-2</v>
      </c>
      <c r="BH1635" s="50">
        <v>3.1278835341804215E-2</v>
      </c>
      <c r="BI1635" s="50">
        <v>4.4777584355845002E-2</v>
      </c>
      <c r="BJ1635" s="50">
        <v>2.4383926096497189E-2</v>
      </c>
      <c r="BK1635" s="50">
        <v>3.5245641052623088E-2</v>
      </c>
      <c r="BL1635" s="50">
        <v>5.0138137002161534E-2</v>
      </c>
      <c r="BM1635" s="50">
        <v>3.619592441788827E-2</v>
      </c>
      <c r="BN1635" s="50">
        <v>6.3333898126748493E-3</v>
      </c>
      <c r="BO1635" s="50">
        <v>3.552762874698049E-2</v>
      </c>
      <c r="BP1635" s="50">
        <v>1.9803426168203381E-2</v>
      </c>
      <c r="BQ1635" s="50">
        <v>3.0894204754527831E-2</v>
      </c>
      <c r="BR1635" s="50">
        <v>5.1701938638527345E-2</v>
      </c>
      <c r="BS1635" s="50">
        <v>2.2831931672231E-2</v>
      </c>
      <c r="BT1635" s="50">
        <v>5.7634397087749194E-2</v>
      </c>
      <c r="BU1635" s="50">
        <v>6.1492438202285588E-2</v>
      </c>
      <c r="BV1635" s="50">
        <v>3.9397920742564436E-2</v>
      </c>
      <c r="BW1635" s="50">
        <v>0.11456479075668585</v>
      </c>
      <c r="BX1635" s="50">
        <v>6.2533005127731606E-2</v>
      </c>
      <c r="BY1635" s="50">
        <v>5.4988618180862356E-2</v>
      </c>
      <c r="BZ1635" s="50">
        <v>8.5715196705649532E-2</v>
      </c>
      <c r="CA1635" s="50">
        <v>0.1829876910056861</v>
      </c>
      <c r="CB1635" s="50">
        <v>0.1556857609644505</v>
      </c>
      <c r="CC1635" s="50">
        <v>0.18135791436048329</v>
      </c>
      <c r="CD1635" s="50">
        <v>0.12330754972198797</v>
      </c>
      <c r="CE1635" s="50">
        <v>0.14268255738054747</v>
      </c>
      <c r="CF1635" s="50">
        <v>4.7840967257381788E-2</v>
      </c>
      <c r="CG1635" s="50">
        <v>0.49464499977366244</v>
      </c>
      <c r="CH1635" s="50">
        <v>0.11973631170693909</v>
      </c>
      <c r="CI1635" s="50">
        <v>0.36994444253145992</v>
      </c>
      <c r="CJ1635" s="50">
        <v>0.41789202827614863</v>
      </c>
      <c r="CK1635" s="50">
        <v>29.137548954615177</v>
      </c>
      <c r="CL1635" s="50">
        <v>1.8969984822004151</v>
      </c>
      <c r="CM1635" s="50">
        <v>0.53181613187688304</v>
      </c>
      <c r="CN1635" s="50">
        <v>0.35533026334414797</v>
      </c>
      <c r="CO1635" s="50">
        <v>0.25234171599601019</v>
      </c>
      <c r="CP1635" s="50">
        <v>0.17894960050240402</v>
      </c>
      <c r="CQ1635" s="50">
        <v>1.5581959951957861E-2</v>
      </c>
      <c r="CR1635" s="50">
        <v>0.32030503689367473</v>
      </c>
      <c r="CS1635" s="50">
        <v>0.45194618489363375</v>
      </c>
      <c r="CT1635" s="50">
        <v>9.0994556502832405E-2</v>
      </c>
      <c r="CU1635" s="50">
        <v>9.2335582152279314E-2</v>
      </c>
      <c r="CV1635" s="50">
        <v>3.8247422940784169E-2</v>
      </c>
      <c r="CW1635" s="50">
        <v>0.2675757871975194</v>
      </c>
      <c r="CX1635" s="50">
        <v>0.30010521232693232</v>
      </c>
      <c r="CY1635" s="50">
        <v>0.28869683069251728</v>
      </c>
      <c r="CZ1635" s="50">
        <v>5.1969948639957839E-2</v>
      </c>
      <c r="DA1635" s="50">
        <v>0.55962924237098222</v>
      </c>
      <c r="DB1635" s="50">
        <v>6.2860969508725523E-2</v>
      </c>
      <c r="DC1635" s="50">
        <v>5.8000469676392746E-2</v>
      </c>
      <c r="DD1635" s="50">
        <v>1.1147417643597937E-2</v>
      </c>
      <c r="DE1635" s="50">
        <v>6.804705796189954E-2</v>
      </c>
      <c r="DF1635" s="50">
        <v>4.726792622947204E-2</v>
      </c>
      <c r="DG1635" s="50">
        <v>0.35117260148423912</v>
      </c>
      <c r="DH1635" s="50">
        <v>4.9777700031713952E-2</v>
      </c>
      <c r="DI1635" s="50">
        <v>5.32765048136844E-2</v>
      </c>
      <c r="DJ1635" s="50">
        <v>2.5223776393563505E-2</v>
      </c>
    </row>
    <row r="1636" spans="13:114" x14ac:dyDescent="0.2">
      <c r="M1636" s="49" t="s">
        <v>211</v>
      </c>
      <c r="N1636" s="50">
        <v>3.936513231579112E-4</v>
      </c>
      <c r="O1636" s="50">
        <v>9.6040065906889487E-4</v>
      </c>
      <c r="P1636" s="50">
        <v>5.4269056391716998E-4</v>
      </c>
      <c r="Q1636" s="50">
        <v>3.7120554050033085E-4</v>
      </c>
      <c r="R1636" s="50">
        <v>1.2896608300140202E-3</v>
      </c>
      <c r="S1636" s="50">
        <v>1.3368421791570288E-3</v>
      </c>
      <c r="T1636" s="50">
        <v>5.6500686671458796E-3</v>
      </c>
      <c r="U1636" s="69">
        <v>9.5532816811844958E-4</v>
      </c>
      <c r="V1636" s="50">
        <v>4.5636016042879639E-4</v>
      </c>
      <c r="W1636" s="50">
        <v>7.0371370311750922E-4</v>
      </c>
      <c r="X1636" s="50">
        <v>1.4025595586786978E-3</v>
      </c>
      <c r="Y1636" s="50">
        <v>2.1177525872473945E-3</v>
      </c>
      <c r="Z1636" s="50">
        <v>1.603582367762065E-3</v>
      </c>
      <c r="AA1636" s="50">
        <v>3.278710931459804E-3</v>
      </c>
      <c r="AB1636" s="50">
        <v>1.0390888141098172E-3</v>
      </c>
      <c r="AC1636" s="50">
        <v>3.8209151857520759E-3</v>
      </c>
      <c r="AD1636" s="50">
        <v>9.3479972929764251E-4</v>
      </c>
      <c r="AE1636" s="50">
        <v>2.7001067201007931E-3</v>
      </c>
      <c r="AF1636" s="50">
        <v>2.8532272274750005E-4</v>
      </c>
      <c r="AG1636" s="50">
        <v>2.5192702863608691E-3</v>
      </c>
      <c r="AH1636" s="50">
        <v>8.5023955002674224E-3</v>
      </c>
      <c r="AI1636" s="50">
        <v>3.1194441723632459E-3</v>
      </c>
      <c r="AJ1636" s="50">
        <v>2.2311812434108046E-3</v>
      </c>
      <c r="AK1636" s="50">
        <v>2.3428372884927284E-2</v>
      </c>
      <c r="AL1636" s="50">
        <v>7.9568977961021106E-3</v>
      </c>
      <c r="AM1636" s="50">
        <v>6.7973307151155031E-3</v>
      </c>
      <c r="AN1636" s="50">
        <v>1.706816961949567E-3</v>
      </c>
      <c r="AO1636" s="50">
        <v>2.0018345691632283E-3</v>
      </c>
      <c r="AP1636" s="50">
        <v>1.8402119161704724E-3</v>
      </c>
      <c r="AQ1636" s="50">
        <v>2.5870890735275867E-3</v>
      </c>
      <c r="AR1636" s="50">
        <v>2.1531470301505823E-3</v>
      </c>
      <c r="AS1636" s="50">
        <v>1.8143350292602687E-3</v>
      </c>
      <c r="AT1636" s="50">
        <v>1.6049915952664642E-3</v>
      </c>
      <c r="AU1636" s="50">
        <v>2.1180298746752433E-3</v>
      </c>
      <c r="AV1636" s="50">
        <v>4.1993030608050052E-4</v>
      </c>
      <c r="AW1636" s="50">
        <v>3.525530198786213E-3</v>
      </c>
      <c r="AX1636" s="50">
        <v>2.3695915272597288E-3</v>
      </c>
      <c r="AY1636" s="50">
        <v>9.0030589791780197E-4</v>
      </c>
      <c r="AZ1636" s="50">
        <v>1.4447900667496393E-3</v>
      </c>
      <c r="BA1636" s="50">
        <v>1.4027999430244506E-3</v>
      </c>
      <c r="BB1636" s="50">
        <v>3.333060036930095E-4</v>
      </c>
      <c r="BC1636" s="50">
        <v>1.0962245764184657E-2</v>
      </c>
      <c r="BD1636" s="50">
        <v>3.9429698857794716E-3</v>
      </c>
      <c r="BE1636" s="50">
        <v>7.4308099776091811E-3</v>
      </c>
      <c r="BF1636" s="50">
        <v>1.4659082325941442E-3</v>
      </c>
      <c r="BG1636" s="50">
        <v>2.1820816021744772E-3</v>
      </c>
      <c r="BH1636" s="50">
        <v>1.4574981754069058E-3</v>
      </c>
      <c r="BI1636" s="50">
        <v>2.2907112698887034E-3</v>
      </c>
      <c r="BJ1636" s="50">
        <v>1.3035266338670113E-3</v>
      </c>
      <c r="BK1636" s="50">
        <v>9.8604395342169059E-4</v>
      </c>
      <c r="BL1636" s="50">
        <v>2.0820003270742076E-3</v>
      </c>
      <c r="BM1636" s="50">
        <v>1.1443179729637057E-2</v>
      </c>
      <c r="BN1636" s="50">
        <v>1.8219319260868148E-4</v>
      </c>
      <c r="BO1636" s="50">
        <v>2.2336382041836514E-3</v>
      </c>
      <c r="BP1636" s="50">
        <v>7.577568832714479E-4</v>
      </c>
      <c r="BQ1636" s="50">
        <v>9.1976873767660357E-4</v>
      </c>
      <c r="BR1636" s="50">
        <v>2.3977291542161706E-3</v>
      </c>
      <c r="BS1636" s="50">
        <v>1.242172670193193E-3</v>
      </c>
      <c r="BT1636" s="50">
        <v>1.7785243699833327E-3</v>
      </c>
      <c r="BU1636" s="50">
        <v>2.011694982296718E-3</v>
      </c>
      <c r="BV1636" s="50">
        <v>1.9441654139410135E-3</v>
      </c>
      <c r="BW1636" s="50">
        <v>8.0341826136634421E-3</v>
      </c>
      <c r="BX1636" s="50">
        <v>2.2273423671303368E-3</v>
      </c>
      <c r="BY1636" s="50">
        <v>1.7170864598329782E-3</v>
      </c>
      <c r="BZ1636" s="50">
        <v>3.485237888129301E-3</v>
      </c>
      <c r="CA1636" s="50">
        <v>4.0783856418262772E-2</v>
      </c>
      <c r="CB1636" s="50">
        <v>3.2625890897520905E-3</v>
      </c>
      <c r="CC1636" s="50">
        <v>5.4814899192656367E-3</v>
      </c>
      <c r="CD1636" s="50">
        <v>4.870992592887655E-3</v>
      </c>
      <c r="CE1636" s="50">
        <v>3.9196868364413931E-3</v>
      </c>
      <c r="CF1636" s="50">
        <v>3.1835526042385326E-3</v>
      </c>
      <c r="CG1636" s="50">
        <v>1.2407095336255057E-2</v>
      </c>
      <c r="CH1636" s="50">
        <v>0.1731607676615706</v>
      </c>
      <c r="CI1636" s="50">
        <v>1.5302108213654308E-2</v>
      </c>
      <c r="CJ1636" s="50">
        <v>0.56771737578860426</v>
      </c>
      <c r="CK1636" s="50">
        <v>5.8487767009678263E-3</v>
      </c>
      <c r="CL1636" s="50">
        <v>45.689250687391507</v>
      </c>
      <c r="CM1636" s="50">
        <v>3.7291018041993463E-3</v>
      </c>
      <c r="CN1636" s="50">
        <v>5.4090997573253185E-3</v>
      </c>
      <c r="CO1636" s="50">
        <v>9.8185741263449554E-3</v>
      </c>
      <c r="CP1636" s="50">
        <v>7.6395723858150282E-3</v>
      </c>
      <c r="CQ1636" s="50">
        <v>2.1638680417705939E-4</v>
      </c>
      <c r="CR1636" s="50">
        <v>1.1712182514878754E-2</v>
      </c>
      <c r="CS1636" s="50">
        <v>0.19318543834685231</v>
      </c>
      <c r="CT1636" s="50">
        <v>2.4589381089298178E-3</v>
      </c>
      <c r="CU1636" s="50">
        <v>2.1643576251761947E-3</v>
      </c>
      <c r="CV1636" s="50">
        <v>1.8228040714021931E-3</v>
      </c>
      <c r="CW1636" s="50">
        <v>4.7957416971308592E-3</v>
      </c>
      <c r="CX1636" s="50">
        <v>3.5950880131922287E-3</v>
      </c>
      <c r="CY1636" s="50">
        <v>4.2768099349853716E-3</v>
      </c>
      <c r="CZ1636" s="50">
        <v>3.6750356729474748E-3</v>
      </c>
      <c r="DA1636" s="50">
        <v>3.8990349695425899E-3</v>
      </c>
      <c r="DB1636" s="50">
        <v>2.5209777613448762E-3</v>
      </c>
      <c r="DC1636" s="50">
        <v>1.3621126120148814E-2</v>
      </c>
      <c r="DD1636" s="50">
        <v>3.9691850422087763E-4</v>
      </c>
      <c r="DE1636" s="50">
        <v>3.6882325260604626E-3</v>
      </c>
      <c r="DF1636" s="50">
        <v>1.4399963714069638E-3</v>
      </c>
      <c r="DG1636" s="50">
        <v>8.7725975831383085E-3</v>
      </c>
      <c r="DH1636" s="50">
        <v>4.0916266496009565E-3</v>
      </c>
      <c r="DI1636" s="50">
        <v>2.0975864856791547E-3</v>
      </c>
      <c r="DJ1636" s="50">
        <v>2.1545978395347757E-3</v>
      </c>
    </row>
    <row r="1637" spans="13:114" x14ac:dyDescent="0.2">
      <c r="M1637" s="49" t="s">
        <v>212</v>
      </c>
      <c r="N1637" s="50">
        <v>2.3559518697979492E-2</v>
      </c>
      <c r="O1637" s="50">
        <v>0.17402104015211919</v>
      </c>
      <c r="P1637" s="50">
        <v>2.3671744712779479E-2</v>
      </c>
      <c r="Q1637" s="50">
        <v>2.9184114234513919E-2</v>
      </c>
      <c r="R1637" s="50">
        <v>0.39469470655621652</v>
      </c>
      <c r="S1637" s="50">
        <v>0.10893664446503804</v>
      </c>
      <c r="T1637" s="50">
        <v>0.1659666533782739</v>
      </c>
      <c r="U1637" s="69">
        <v>0.20334677886476071</v>
      </c>
      <c r="V1637" s="50">
        <v>4.6394432887728661E-2</v>
      </c>
      <c r="W1637" s="50">
        <v>0.16589612278795543</v>
      </c>
      <c r="X1637" s="50">
        <v>0.17586884931446997</v>
      </c>
      <c r="Y1637" s="50">
        <v>0.30162681067789826</v>
      </c>
      <c r="Z1637" s="50">
        <v>0.45496781054669777</v>
      </c>
      <c r="AA1637" s="50">
        <v>0.5047102623580213</v>
      </c>
      <c r="AB1637" s="50">
        <v>6.4774373535832555E-2</v>
      </c>
      <c r="AC1637" s="50">
        <v>0.17105908693242927</v>
      </c>
      <c r="AD1637" s="50">
        <v>0.13569228270397166</v>
      </c>
      <c r="AE1637" s="50">
        <v>0.13974677625301796</v>
      </c>
      <c r="AF1637" s="50">
        <v>2.0927195511337964E-2</v>
      </c>
      <c r="AG1637" s="50">
        <v>0.51397925568186897</v>
      </c>
      <c r="AH1637" s="50">
        <v>0.25584672729715879</v>
      </c>
      <c r="AI1637" s="50">
        <v>0.19796690160919186</v>
      </c>
      <c r="AJ1637" s="50">
        <v>0.15469786186021212</v>
      </c>
      <c r="AK1637" s="50">
        <v>0.13376766145515737</v>
      </c>
      <c r="AL1637" s="50">
        <v>0.13942324660962427</v>
      </c>
      <c r="AM1637" s="50">
        <v>0.39028831986385792</v>
      </c>
      <c r="AN1637" s="50">
        <v>0.31919101867036836</v>
      </c>
      <c r="AO1637" s="50">
        <v>0.23863344549734275</v>
      </c>
      <c r="AP1637" s="50">
        <v>0.16204991216772832</v>
      </c>
      <c r="AQ1637" s="50">
        <v>0.23155008844963523</v>
      </c>
      <c r="AR1637" s="50">
        <v>0.15043014280543435</v>
      </c>
      <c r="AS1637" s="50">
        <v>0.11559358998260159</v>
      </c>
      <c r="AT1637" s="50">
        <v>0.13041668623903704</v>
      </c>
      <c r="AU1637" s="50">
        <v>0.12959679606955468</v>
      </c>
      <c r="AV1637" s="50">
        <v>4.0142071442909398E-2</v>
      </c>
      <c r="AW1637" s="50">
        <v>0.19158448901452038</v>
      </c>
      <c r="AX1637" s="50">
        <v>0.13518626414721463</v>
      </c>
      <c r="AY1637" s="50">
        <v>4.2135073585256137E-2</v>
      </c>
      <c r="AZ1637" s="50">
        <v>0.1585186295196308</v>
      </c>
      <c r="BA1637" s="50">
        <v>0.1017999514767105</v>
      </c>
      <c r="BB1637" s="50">
        <v>3.2215925633944778E-2</v>
      </c>
      <c r="BC1637" s="50">
        <v>0.21987252212229308</v>
      </c>
      <c r="BD1637" s="50">
        <v>0.29720939382038325</v>
      </c>
      <c r="BE1637" s="50">
        <v>0.20009876436825477</v>
      </c>
      <c r="BF1637" s="50">
        <v>6.6412674923931242E-2</v>
      </c>
      <c r="BG1637" s="50">
        <v>0.24505423594193418</v>
      </c>
      <c r="BH1637" s="50">
        <v>0.21533063617401929</v>
      </c>
      <c r="BI1637" s="50">
        <v>0.32905258987911129</v>
      </c>
      <c r="BJ1637" s="50">
        <v>0.18377351317010757</v>
      </c>
      <c r="BK1637" s="50">
        <v>0.30331767679264904</v>
      </c>
      <c r="BL1637" s="50">
        <v>0.18833778906083432</v>
      </c>
      <c r="BM1637" s="50">
        <v>0.18360440375803339</v>
      </c>
      <c r="BN1637" s="50">
        <v>5.1213167216134191E-3</v>
      </c>
      <c r="BO1637" s="50">
        <v>0.11901748965985372</v>
      </c>
      <c r="BP1637" s="50">
        <v>4.2194920270625047E-2</v>
      </c>
      <c r="BQ1637" s="50">
        <v>4.3918680011703869E-2</v>
      </c>
      <c r="BR1637" s="50">
        <v>0.13920984848445059</v>
      </c>
      <c r="BS1637" s="50">
        <v>6.9270320204932539E-2</v>
      </c>
      <c r="BT1637" s="50">
        <v>0.4799338717500985</v>
      </c>
      <c r="BU1637" s="50">
        <v>0.36496276322823118</v>
      </c>
      <c r="BV1637" s="50">
        <v>0.18406828339831871</v>
      </c>
      <c r="BW1637" s="50">
        <v>0.35255323787437903</v>
      </c>
      <c r="BX1637" s="50">
        <v>0.20540168291454045</v>
      </c>
      <c r="BY1637" s="50">
        <v>0.17143167741771176</v>
      </c>
      <c r="BZ1637" s="50">
        <v>0.23668508194867577</v>
      </c>
      <c r="CA1637" s="50">
        <v>0.27245100338853284</v>
      </c>
      <c r="CB1637" s="50">
        <v>0.22847302488574298</v>
      </c>
      <c r="CC1637" s="50">
        <v>0.4241683092974502</v>
      </c>
      <c r="CD1637" s="50">
        <v>0.18504109853776202</v>
      </c>
      <c r="CE1637" s="50">
        <v>0.41028984067591456</v>
      </c>
      <c r="CF1637" s="50">
        <v>0.14373193538684267</v>
      </c>
      <c r="CG1637" s="50">
        <v>0.24706520459538986</v>
      </c>
      <c r="CH1637" s="50">
        <v>0.11599805268183176</v>
      </c>
      <c r="CI1637" s="50">
        <v>0.32702175992627691</v>
      </c>
      <c r="CJ1637" s="50">
        <v>0.21927919709446261</v>
      </c>
      <c r="CK1637" s="50">
        <v>0.15217953728684441</v>
      </c>
      <c r="CL1637" s="50">
        <v>4.1533504564755845E-2</v>
      </c>
      <c r="CM1637" s="50">
        <v>8.9107500471984054</v>
      </c>
      <c r="CN1637" s="50">
        <v>0.20747326651459699</v>
      </c>
      <c r="CO1637" s="50">
        <v>0.87148761797522201</v>
      </c>
      <c r="CP1637" s="50">
        <v>0.1346894170741311</v>
      </c>
      <c r="CQ1637" s="50">
        <v>0.23079981690554163</v>
      </c>
      <c r="CR1637" s="50">
        <v>0.19603856876052572</v>
      </c>
      <c r="CS1637" s="50">
        <v>0.14790004914388155</v>
      </c>
      <c r="CT1637" s="50">
        <v>0.15468673738636243</v>
      </c>
      <c r="CU1637" s="50">
        <v>0.2302586937542308</v>
      </c>
      <c r="CV1637" s="50">
        <v>3.2800194851217157E-2</v>
      </c>
      <c r="CW1637" s="50">
        <v>9.9956074291128905E-2</v>
      </c>
      <c r="CX1637" s="50">
        <v>0.19370107732880751</v>
      </c>
      <c r="CY1637" s="50">
        <v>0.18563282518705926</v>
      </c>
      <c r="CZ1637" s="50">
        <v>8.1732427427421983E-2</v>
      </c>
      <c r="DA1637" s="50">
        <v>0.16727204677359667</v>
      </c>
      <c r="DB1637" s="50">
        <v>0.43296092591808305</v>
      </c>
      <c r="DC1637" s="50">
        <v>9.5005903363712105E-2</v>
      </c>
      <c r="DD1637" s="50">
        <v>3.178585960735196E-2</v>
      </c>
      <c r="DE1637" s="50">
        <v>0.13713557971661652</v>
      </c>
      <c r="DF1637" s="50">
        <v>6.2486209186972862E-2</v>
      </c>
      <c r="DG1637" s="50">
        <v>0.24210004507793306</v>
      </c>
      <c r="DH1637" s="50">
        <v>0.16686384628439008</v>
      </c>
      <c r="DI1637" s="50">
        <v>6.6982894114953909E-2</v>
      </c>
      <c r="DJ1637" s="50">
        <v>5.833502372795956E-2</v>
      </c>
    </row>
    <row r="1638" spans="13:114" x14ac:dyDescent="0.2">
      <c r="M1638" s="49" t="s">
        <v>213</v>
      </c>
      <c r="N1638" s="50">
        <v>3.9474138587699296E-3</v>
      </c>
      <c r="O1638" s="50">
        <v>9.1595632078741874E-3</v>
      </c>
      <c r="P1638" s="50">
        <v>7.2784227571203557E-3</v>
      </c>
      <c r="Q1638" s="50">
        <v>1.7121180846669835E-2</v>
      </c>
      <c r="R1638" s="50">
        <v>0.13445523432897361</v>
      </c>
      <c r="S1638" s="50">
        <v>1.9357015798661711E-2</v>
      </c>
      <c r="T1638" s="50">
        <v>4.1870431996361188E-2</v>
      </c>
      <c r="U1638" s="69">
        <v>2.6087174217525044E-2</v>
      </c>
      <c r="V1638" s="50">
        <v>1.2836061755388596E-2</v>
      </c>
      <c r="W1638" s="50">
        <v>6.9953876343496715E-2</v>
      </c>
      <c r="X1638" s="50">
        <v>1.6813631729847116E-2</v>
      </c>
      <c r="Y1638" s="50">
        <v>7.2499278883137827E-2</v>
      </c>
      <c r="Z1638" s="50">
        <v>0.16088677543633459</v>
      </c>
      <c r="AA1638" s="50">
        <v>4.3612219507327382E-2</v>
      </c>
      <c r="AB1638" s="50">
        <v>1.9286000566320322E-2</v>
      </c>
      <c r="AC1638" s="50">
        <v>2.9900776675944436E-2</v>
      </c>
      <c r="AD1638" s="50">
        <v>2.1104755883953451E-2</v>
      </c>
      <c r="AE1638" s="50">
        <v>3.8525710572926093E-2</v>
      </c>
      <c r="AF1638" s="50">
        <v>3.2984682951990576E-3</v>
      </c>
      <c r="AG1638" s="50">
        <v>5.1300320299382286E-2</v>
      </c>
      <c r="AH1638" s="50">
        <v>2.2275509973196491E-2</v>
      </c>
      <c r="AI1638" s="50">
        <v>2.9304652545839492E-2</v>
      </c>
      <c r="AJ1638" s="50">
        <v>1.9480365120165256E-2</v>
      </c>
      <c r="AK1638" s="50">
        <v>6.9922920906577382E-2</v>
      </c>
      <c r="AL1638" s="50">
        <v>2.8313176078433758E-2</v>
      </c>
      <c r="AM1638" s="50">
        <v>4.8446775361505934E-2</v>
      </c>
      <c r="AN1638" s="50">
        <v>4.7631182676087923E-2</v>
      </c>
      <c r="AO1638" s="50">
        <v>4.6630978168264212E-2</v>
      </c>
      <c r="AP1638" s="50">
        <v>3.3873472163717479E-2</v>
      </c>
      <c r="AQ1638" s="50">
        <v>3.8918210970493756E-2</v>
      </c>
      <c r="AR1638" s="50">
        <v>3.3983131113660942E-2</v>
      </c>
      <c r="AS1638" s="50">
        <v>2.3589484635185322E-2</v>
      </c>
      <c r="AT1638" s="50">
        <v>2.3360734314020627E-2</v>
      </c>
      <c r="AU1638" s="50">
        <v>2.072617039095518E-2</v>
      </c>
      <c r="AV1638" s="50">
        <v>5.1734017873033391E-3</v>
      </c>
      <c r="AW1638" s="50">
        <v>3.1405760585607068E-2</v>
      </c>
      <c r="AX1638" s="50">
        <v>2.917878223338688E-2</v>
      </c>
      <c r="AY1638" s="50">
        <v>8.0575817369203089E-3</v>
      </c>
      <c r="AZ1638" s="50">
        <v>3.6750419174740798E-2</v>
      </c>
      <c r="BA1638" s="50">
        <v>2.0563107107222822E-2</v>
      </c>
      <c r="BB1638" s="50">
        <v>2.2529333328967917E-3</v>
      </c>
      <c r="BC1638" s="50">
        <v>3.0672200075599999E-2</v>
      </c>
      <c r="BD1638" s="50">
        <v>3.1055289549546373E-2</v>
      </c>
      <c r="BE1638" s="50">
        <v>4.5121502736470212E-2</v>
      </c>
      <c r="BF1638" s="50">
        <v>2.4109769307694512E-2</v>
      </c>
      <c r="BG1638" s="50">
        <v>3.7655456177045299E-2</v>
      </c>
      <c r="BH1638" s="50">
        <v>3.7687993561568503E-2</v>
      </c>
      <c r="BI1638" s="50">
        <v>6.1088765953377637E-2</v>
      </c>
      <c r="BJ1638" s="50">
        <v>1.9728016925964913E-2</v>
      </c>
      <c r="BK1638" s="50">
        <v>2.8817208070664423E-2</v>
      </c>
      <c r="BL1638" s="50">
        <v>2.9500754142602524E-2</v>
      </c>
      <c r="BM1638" s="50">
        <v>3.3669216292893427E-2</v>
      </c>
      <c r="BN1638" s="50">
        <v>2.5881711556959464E-3</v>
      </c>
      <c r="BO1638" s="50">
        <v>1.9173681756428036E-2</v>
      </c>
      <c r="BP1638" s="50">
        <v>1.2057073552759734E-2</v>
      </c>
      <c r="BQ1638" s="50">
        <v>8.5940072393192388E-3</v>
      </c>
      <c r="BR1638" s="50">
        <v>2.2134973962121923E-2</v>
      </c>
      <c r="BS1638" s="50">
        <v>1.547456490535529E-2</v>
      </c>
      <c r="BT1638" s="50">
        <v>8.6566803393337527E-2</v>
      </c>
      <c r="BU1638" s="50">
        <v>5.4990089364316846E-2</v>
      </c>
      <c r="BV1638" s="50">
        <v>4.8279072465360312E-2</v>
      </c>
      <c r="BW1638" s="50">
        <v>5.3833422918081367E-2</v>
      </c>
      <c r="BX1638" s="50">
        <v>6.937714111847329E-2</v>
      </c>
      <c r="BY1638" s="50">
        <v>8.4738848222584331E-2</v>
      </c>
      <c r="BZ1638" s="50">
        <v>0.22616505611576448</v>
      </c>
      <c r="CA1638" s="50">
        <v>0.10300143040804437</v>
      </c>
      <c r="CB1638" s="50">
        <v>8.6302389325163223E-2</v>
      </c>
      <c r="CC1638" s="50">
        <v>8.5727845359202859E-2</v>
      </c>
      <c r="CD1638" s="50">
        <v>4.878648953341562E-2</v>
      </c>
      <c r="CE1638" s="50">
        <v>4.5837700541631887E-2</v>
      </c>
      <c r="CF1638" s="50">
        <v>2.9936235525443881E-2</v>
      </c>
      <c r="CG1638" s="50">
        <v>3.443128529542791E-2</v>
      </c>
      <c r="CH1638" s="50">
        <v>2.4270323814214758E-2</v>
      </c>
      <c r="CI1638" s="50">
        <v>8.659264034658487E-2</v>
      </c>
      <c r="CJ1638" s="50">
        <v>5.1397945214864516E-2</v>
      </c>
      <c r="CK1638" s="50">
        <v>4.4460034030613917E-2</v>
      </c>
      <c r="CL1638" s="50">
        <v>8.7327699855165048E-3</v>
      </c>
      <c r="CM1638" s="50">
        <v>7.5199638082815393E-2</v>
      </c>
      <c r="CN1638" s="50">
        <v>13.079464835660794</v>
      </c>
      <c r="CO1638" s="50">
        <v>3.5482846559355491E-2</v>
      </c>
      <c r="CP1638" s="50">
        <v>6.7775421883262993E-2</v>
      </c>
      <c r="CQ1638" s="50">
        <v>3.5620535625510291E-3</v>
      </c>
      <c r="CR1638" s="50">
        <v>5.7233560688857023E-2</v>
      </c>
      <c r="CS1638" s="50">
        <v>4.7587367817223059E-2</v>
      </c>
      <c r="CT1638" s="50">
        <v>0.13032185505120475</v>
      </c>
      <c r="CU1638" s="50">
        <v>2.6227044264104431E-2</v>
      </c>
      <c r="CV1638" s="50">
        <v>7.9071614734064592E-3</v>
      </c>
      <c r="CW1638" s="50">
        <v>0.10576151103645469</v>
      </c>
      <c r="CX1638" s="50">
        <v>4.1410813060514397E-2</v>
      </c>
      <c r="CY1638" s="50">
        <v>4.243146112071644E-2</v>
      </c>
      <c r="CZ1638" s="50">
        <v>4.6871627834980001E-2</v>
      </c>
      <c r="DA1638" s="50">
        <v>3.2216220097793742E-2</v>
      </c>
      <c r="DB1638" s="50">
        <v>4.2357456662219968E-2</v>
      </c>
      <c r="DC1638" s="50">
        <v>5.4000806956253852E-2</v>
      </c>
      <c r="DD1638" s="50">
        <v>2.9979959537472546E-3</v>
      </c>
      <c r="DE1638" s="50">
        <v>3.3586720556366675E-2</v>
      </c>
      <c r="DF1638" s="50">
        <v>1.8919912929509172E-2</v>
      </c>
      <c r="DG1638" s="50">
        <v>0.17733115075377778</v>
      </c>
      <c r="DH1638" s="50">
        <v>4.3993081591504522E-2</v>
      </c>
      <c r="DI1638" s="50">
        <v>5.3429190642660829E-2</v>
      </c>
      <c r="DJ1638" s="50">
        <v>1.5140745368757797E-2</v>
      </c>
    </row>
    <row r="1639" spans="13:114" x14ac:dyDescent="0.2">
      <c r="M1639" s="49" t="s">
        <v>214</v>
      </c>
      <c r="N1639" s="50">
        <v>0</v>
      </c>
      <c r="O1639" s="50">
        <v>0</v>
      </c>
      <c r="P1639" s="50">
        <v>0</v>
      </c>
      <c r="Q1639" s="50">
        <v>0</v>
      </c>
      <c r="R1639" s="50">
        <v>0</v>
      </c>
      <c r="S1639" s="50">
        <v>0</v>
      </c>
      <c r="T1639" s="50">
        <v>0</v>
      </c>
      <c r="U1639" s="69">
        <v>0</v>
      </c>
      <c r="V1639" s="50">
        <v>0</v>
      </c>
      <c r="W1639" s="50">
        <v>0</v>
      </c>
      <c r="X1639" s="50">
        <v>0</v>
      </c>
      <c r="Y1639" s="50">
        <v>0</v>
      </c>
      <c r="Z1639" s="50">
        <v>0</v>
      </c>
      <c r="AA1639" s="50">
        <v>0</v>
      </c>
      <c r="AB1639" s="50">
        <v>0</v>
      </c>
      <c r="AC1639" s="50">
        <v>0</v>
      </c>
      <c r="AD1639" s="50">
        <v>0</v>
      </c>
      <c r="AE1639" s="50">
        <v>0</v>
      </c>
      <c r="AF1639" s="50">
        <v>0</v>
      </c>
      <c r="AG1639" s="50">
        <v>0</v>
      </c>
      <c r="AH1639" s="50">
        <v>0</v>
      </c>
      <c r="AI1639" s="50">
        <v>0</v>
      </c>
      <c r="AJ1639" s="50">
        <v>0</v>
      </c>
      <c r="AK1639" s="50">
        <v>0</v>
      </c>
      <c r="AL1639" s="50">
        <v>0</v>
      </c>
      <c r="AM1639" s="50">
        <v>0</v>
      </c>
      <c r="AN1639" s="50">
        <v>0</v>
      </c>
      <c r="AO1639" s="50">
        <v>0</v>
      </c>
      <c r="AP1639" s="50">
        <v>0</v>
      </c>
      <c r="AQ1639" s="50">
        <v>0</v>
      </c>
      <c r="AR1639" s="50">
        <v>0</v>
      </c>
      <c r="AS1639" s="50">
        <v>0</v>
      </c>
      <c r="AT1639" s="50">
        <v>0</v>
      </c>
      <c r="AU1639" s="50">
        <v>0</v>
      </c>
      <c r="AV1639" s="50">
        <v>0</v>
      </c>
      <c r="AW1639" s="50">
        <v>0</v>
      </c>
      <c r="AX1639" s="50">
        <v>0</v>
      </c>
      <c r="AY1639" s="50">
        <v>0</v>
      </c>
      <c r="AZ1639" s="50">
        <v>0</v>
      </c>
      <c r="BA1639" s="50">
        <v>0</v>
      </c>
      <c r="BB1639" s="50">
        <v>0</v>
      </c>
      <c r="BC1639" s="50">
        <v>0</v>
      </c>
      <c r="BD1639" s="50">
        <v>0</v>
      </c>
      <c r="BE1639" s="50">
        <v>0</v>
      </c>
      <c r="BF1639" s="50">
        <v>0</v>
      </c>
      <c r="BG1639" s="50">
        <v>0</v>
      </c>
      <c r="BH1639" s="50">
        <v>0</v>
      </c>
      <c r="BI1639" s="50">
        <v>0</v>
      </c>
      <c r="BJ1639" s="50">
        <v>0</v>
      </c>
      <c r="BK1639" s="50">
        <v>0</v>
      </c>
      <c r="BL1639" s="50">
        <v>0</v>
      </c>
      <c r="BM1639" s="50">
        <v>0</v>
      </c>
      <c r="BN1639" s="50">
        <v>0</v>
      </c>
      <c r="BO1639" s="50">
        <v>0</v>
      </c>
      <c r="BP1639" s="50">
        <v>0</v>
      </c>
      <c r="BQ1639" s="50">
        <v>0</v>
      </c>
      <c r="BR1639" s="50">
        <v>0</v>
      </c>
      <c r="BS1639" s="50">
        <v>0</v>
      </c>
      <c r="BT1639" s="50">
        <v>0</v>
      </c>
      <c r="BU1639" s="50">
        <v>0</v>
      </c>
      <c r="BV1639" s="50">
        <v>0</v>
      </c>
      <c r="BW1639" s="50">
        <v>0</v>
      </c>
      <c r="BX1639" s="50">
        <v>0</v>
      </c>
      <c r="BY1639" s="50">
        <v>0</v>
      </c>
      <c r="BZ1639" s="50">
        <v>0</v>
      </c>
      <c r="CA1639" s="50">
        <v>0</v>
      </c>
      <c r="CB1639" s="50">
        <v>0</v>
      </c>
      <c r="CC1639" s="50">
        <v>0</v>
      </c>
      <c r="CD1639" s="50">
        <v>0</v>
      </c>
      <c r="CE1639" s="50">
        <v>0</v>
      </c>
      <c r="CF1639" s="50">
        <v>0</v>
      </c>
      <c r="CG1639" s="50">
        <v>0</v>
      </c>
      <c r="CH1639" s="50">
        <v>0</v>
      </c>
      <c r="CI1639" s="50">
        <v>0</v>
      </c>
      <c r="CJ1639" s="50">
        <v>0</v>
      </c>
      <c r="CK1639" s="50">
        <v>0</v>
      </c>
      <c r="CL1639" s="50">
        <v>0</v>
      </c>
      <c r="CM1639" s="50">
        <v>0</v>
      </c>
      <c r="CN1639" s="50">
        <v>0</v>
      </c>
      <c r="CO1639" s="50">
        <v>15.643750000000001</v>
      </c>
      <c r="CP1639" s="50">
        <v>0</v>
      </c>
      <c r="CQ1639" s="50">
        <v>0</v>
      </c>
      <c r="CR1639" s="50">
        <v>0</v>
      </c>
      <c r="CS1639" s="50">
        <v>0</v>
      </c>
      <c r="CT1639" s="50">
        <v>0</v>
      </c>
      <c r="CU1639" s="50">
        <v>0</v>
      </c>
      <c r="CV1639" s="50">
        <v>0</v>
      </c>
      <c r="CW1639" s="50">
        <v>0</v>
      </c>
      <c r="CX1639" s="50">
        <v>0</v>
      </c>
      <c r="CY1639" s="50">
        <v>0</v>
      </c>
      <c r="CZ1639" s="50">
        <v>0</v>
      </c>
      <c r="DA1639" s="50">
        <v>0</v>
      </c>
      <c r="DB1639" s="50">
        <v>0</v>
      </c>
      <c r="DC1639" s="50">
        <v>0</v>
      </c>
      <c r="DD1639" s="50">
        <v>0</v>
      </c>
      <c r="DE1639" s="50">
        <v>0</v>
      </c>
      <c r="DF1639" s="50">
        <v>0</v>
      </c>
      <c r="DG1639" s="50">
        <v>0</v>
      </c>
      <c r="DH1639" s="50">
        <v>0</v>
      </c>
      <c r="DI1639" s="50">
        <v>0</v>
      </c>
      <c r="DJ1639" s="50">
        <v>0</v>
      </c>
    </row>
    <row r="1640" spans="13:114" x14ac:dyDescent="0.2">
      <c r="M1640" s="49" t="s">
        <v>215</v>
      </c>
      <c r="N1640" s="50">
        <v>1.3255191698982323E-2</v>
      </c>
      <c r="O1640" s="50">
        <v>3.3279074804078858E-2</v>
      </c>
      <c r="P1640" s="50">
        <v>1.4133462108589274E-2</v>
      </c>
      <c r="Q1640" s="50">
        <v>2.3780709374099075E-2</v>
      </c>
      <c r="R1640" s="50">
        <v>7.1874995944909204E-2</v>
      </c>
      <c r="S1640" s="50">
        <v>5.5225901459519916E-2</v>
      </c>
      <c r="T1640" s="50">
        <v>0.11292247805881352</v>
      </c>
      <c r="U1640" s="69">
        <v>3.5739772587278867E-2</v>
      </c>
      <c r="V1640" s="50">
        <v>2.5839947632498014E-2</v>
      </c>
      <c r="W1640" s="50">
        <v>4.3180701888750832E-2</v>
      </c>
      <c r="X1640" s="50">
        <v>7.9417402675126023E-2</v>
      </c>
      <c r="Y1640" s="50">
        <v>9.4975450582771612E-2</v>
      </c>
      <c r="Z1640" s="50">
        <v>6.5115671937564068E-2</v>
      </c>
      <c r="AA1640" s="50">
        <v>9.1563272997260484E-2</v>
      </c>
      <c r="AB1640" s="50">
        <v>2.5670750746951427E-2</v>
      </c>
      <c r="AC1640" s="50">
        <v>7.2692436430972451E-2</v>
      </c>
      <c r="AD1640" s="50">
        <v>3.2785510805055644E-2</v>
      </c>
      <c r="AE1640" s="50">
        <v>0.12281408615798196</v>
      </c>
      <c r="AF1640" s="50">
        <v>1.1372990161896123E-2</v>
      </c>
      <c r="AG1640" s="50">
        <v>3.9072495234789804E-2</v>
      </c>
      <c r="AH1640" s="50">
        <v>0.13731476754595381</v>
      </c>
      <c r="AI1640" s="50">
        <v>9.2476860571232611E-2</v>
      </c>
      <c r="AJ1640" s="50">
        <v>5.8754630029264482E-2</v>
      </c>
      <c r="AK1640" s="50">
        <v>7.7296072234602969E-2</v>
      </c>
      <c r="AL1640" s="50">
        <v>7.7603725096807949E-2</v>
      </c>
      <c r="AM1640" s="50">
        <v>8.9694244291964001E-2</v>
      </c>
      <c r="AN1640" s="50">
        <v>7.1910051938161773E-2</v>
      </c>
      <c r="AO1640" s="50">
        <v>0.11612978639831155</v>
      </c>
      <c r="AP1640" s="50">
        <v>8.8181912640956567E-2</v>
      </c>
      <c r="AQ1640" s="50">
        <v>0.13945975002345884</v>
      </c>
      <c r="AR1640" s="50">
        <v>0.13047972073935174</v>
      </c>
      <c r="AS1640" s="50">
        <v>0.10707281776100661</v>
      </c>
      <c r="AT1640" s="50">
        <v>6.471679844065123E-2</v>
      </c>
      <c r="AU1640" s="50">
        <v>5.9416765644986186E-2</v>
      </c>
      <c r="AV1640" s="50">
        <v>2.3578550021987429E-2</v>
      </c>
      <c r="AW1640" s="50">
        <v>6.2885566304894613E-2</v>
      </c>
      <c r="AX1640" s="50">
        <v>5.8064451219163281E-2</v>
      </c>
      <c r="AY1640" s="50">
        <v>9.7209547023508078E-2</v>
      </c>
      <c r="AZ1640" s="50">
        <v>5.2904253432507833E-2</v>
      </c>
      <c r="BA1640" s="50">
        <v>3.0391212116643189E-2</v>
      </c>
      <c r="BB1640" s="50">
        <v>7.1393495101582842E-3</v>
      </c>
      <c r="BC1640" s="50">
        <v>6.6633894620484996E-2</v>
      </c>
      <c r="BD1640" s="50">
        <v>6.2782091553700667E-2</v>
      </c>
      <c r="BE1640" s="50">
        <v>0.1350079276490101</v>
      </c>
      <c r="BF1640" s="50">
        <v>2.6726169302100339E-2</v>
      </c>
      <c r="BG1640" s="50">
        <v>6.0141294235580962E-2</v>
      </c>
      <c r="BH1640" s="50">
        <v>6.5626890183972941E-2</v>
      </c>
      <c r="BI1640" s="50">
        <v>6.5752367775320314E-2</v>
      </c>
      <c r="BJ1640" s="50">
        <v>3.4209758674847594E-2</v>
      </c>
      <c r="BK1640" s="50">
        <v>3.7713187215378502E-2</v>
      </c>
      <c r="BL1640" s="50">
        <v>9.3846443482451677E-2</v>
      </c>
      <c r="BM1640" s="50">
        <v>6.9721251848366458E-2</v>
      </c>
      <c r="BN1640" s="50">
        <v>8.9338989163116108E-3</v>
      </c>
      <c r="BO1640" s="50">
        <v>3.6164859573221526E-2</v>
      </c>
      <c r="BP1640" s="50">
        <v>3.2216506317247665E-2</v>
      </c>
      <c r="BQ1640" s="50">
        <v>2.9754037898866329E-2</v>
      </c>
      <c r="BR1640" s="50">
        <v>8.5770340211409252E-2</v>
      </c>
      <c r="BS1640" s="50">
        <v>4.9152691321462015E-2</v>
      </c>
      <c r="BT1640" s="50">
        <v>6.6463916706145112E-2</v>
      </c>
      <c r="BU1640" s="50">
        <v>5.9752394971221159E-2</v>
      </c>
      <c r="BV1640" s="50">
        <v>6.7954323952754914E-2</v>
      </c>
      <c r="BW1640" s="50">
        <v>0.28550775617572044</v>
      </c>
      <c r="BX1640" s="50">
        <v>0.29670800514504908</v>
      </c>
      <c r="BY1640" s="50">
        <v>0.10445837854016515</v>
      </c>
      <c r="BZ1640" s="50">
        <v>0.16258165705861455</v>
      </c>
      <c r="CA1640" s="50">
        <v>0.12154275192183087</v>
      </c>
      <c r="CB1640" s="50">
        <v>0.75684088473515065</v>
      </c>
      <c r="CC1640" s="50">
        <v>0.21381946964625526</v>
      </c>
      <c r="CD1640" s="50">
        <v>0.22905385819012991</v>
      </c>
      <c r="CE1640" s="50">
        <v>0.18001350848383102</v>
      </c>
      <c r="CF1640" s="50">
        <v>0.17422408464546765</v>
      </c>
      <c r="CG1640" s="50">
        <v>0.24494948387203191</v>
      </c>
      <c r="CH1640" s="50">
        <v>0.13159002128273969</v>
      </c>
      <c r="CI1640" s="50">
        <v>0.53232198233928929</v>
      </c>
      <c r="CJ1640" s="50">
        <v>0.26894113180045182</v>
      </c>
      <c r="CK1640" s="50">
        <v>0.24169762778913453</v>
      </c>
      <c r="CL1640" s="50">
        <v>6.1289380084449625E-2</v>
      </c>
      <c r="CM1640" s="50">
        <v>0.24870884488964157</v>
      </c>
      <c r="CN1640" s="50">
        <v>0.17810559046657254</v>
      </c>
      <c r="CO1640" s="50">
        <v>8.8161087067370275E-2</v>
      </c>
      <c r="CP1640" s="50">
        <v>10.811499850786239</v>
      </c>
      <c r="CQ1640" s="50">
        <v>9.1438016676891956E-3</v>
      </c>
      <c r="CR1640" s="50">
        <v>0.37679616891640499</v>
      </c>
      <c r="CS1640" s="50">
        <v>0.2786521508833395</v>
      </c>
      <c r="CT1640" s="50">
        <v>0.31081895622309752</v>
      </c>
      <c r="CU1640" s="50">
        <v>0.16127646146231142</v>
      </c>
      <c r="CV1640" s="50">
        <v>0.19047939161286012</v>
      </c>
      <c r="CW1640" s="50">
        <v>0.29880777154408517</v>
      </c>
      <c r="CX1640" s="50">
        <v>0.24829059941542084</v>
      </c>
      <c r="CY1640" s="50">
        <v>0.24008078358486221</v>
      </c>
      <c r="CZ1640" s="50">
        <v>7.5818524650181129E-2</v>
      </c>
      <c r="DA1640" s="50">
        <v>0.30558488523182537</v>
      </c>
      <c r="DB1640" s="50">
        <v>6.6096874997970692E-2</v>
      </c>
      <c r="DC1640" s="50">
        <v>0.27187249604357999</v>
      </c>
      <c r="DD1640" s="50">
        <v>1.3282192109956605E-2</v>
      </c>
      <c r="DE1640" s="50">
        <v>0.1734022280824013</v>
      </c>
      <c r="DF1640" s="50">
        <v>3.9956607631116775E-2</v>
      </c>
      <c r="DG1640" s="50">
        <v>0.20687620817730251</v>
      </c>
      <c r="DH1640" s="50">
        <v>0.30600128274296912</v>
      </c>
      <c r="DI1640" s="50">
        <v>0.38128210028014409</v>
      </c>
      <c r="DJ1640" s="50">
        <v>0.1733248885729203</v>
      </c>
    </row>
    <row r="1641" spans="13:114" x14ac:dyDescent="0.2">
      <c r="M1641" s="49" t="s">
        <v>216</v>
      </c>
      <c r="N1641" s="50">
        <v>0</v>
      </c>
      <c r="O1641" s="50">
        <v>0</v>
      </c>
      <c r="P1641" s="50">
        <v>0</v>
      </c>
      <c r="Q1641" s="50">
        <v>0</v>
      </c>
      <c r="R1641" s="50">
        <v>0</v>
      </c>
      <c r="S1641" s="50">
        <v>0</v>
      </c>
      <c r="T1641" s="50">
        <v>0</v>
      </c>
      <c r="U1641" s="69">
        <v>0</v>
      </c>
      <c r="V1641" s="50">
        <v>0</v>
      </c>
      <c r="W1641" s="50">
        <v>0</v>
      </c>
      <c r="X1641" s="50">
        <v>0</v>
      </c>
      <c r="Y1641" s="50">
        <v>0</v>
      </c>
      <c r="Z1641" s="50">
        <v>0</v>
      </c>
      <c r="AA1641" s="50">
        <v>0</v>
      </c>
      <c r="AB1641" s="50">
        <v>0</v>
      </c>
      <c r="AC1641" s="50">
        <v>0</v>
      </c>
      <c r="AD1641" s="50">
        <v>0</v>
      </c>
      <c r="AE1641" s="50">
        <v>0</v>
      </c>
      <c r="AF1641" s="50">
        <v>0</v>
      </c>
      <c r="AG1641" s="50">
        <v>0</v>
      </c>
      <c r="AH1641" s="50">
        <v>0</v>
      </c>
      <c r="AI1641" s="50">
        <v>0</v>
      </c>
      <c r="AJ1641" s="50">
        <v>0</v>
      </c>
      <c r="AK1641" s="50">
        <v>0</v>
      </c>
      <c r="AL1641" s="50">
        <v>0</v>
      </c>
      <c r="AM1641" s="50">
        <v>0</v>
      </c>
      <c r="AN1641" s="50">
        <v>0</v>
      </c>
      <c r="AO1641" s="50">
        <v>0</v>
      </c>
      <c r="AP1641" s="50">
        <v>0</v>
      </c>
      <c r="AQ1641" s="50">
        <v>0</v>
      </c>
      <c r="AR1641" s="50">
        <v>0</v>
      </c>
      <c r="AS1641" s="50">
        <v>0</v>
      </c>
      <c r="AT1641" s="50">
        <v>0</v>
      </c>
      <c r="AU1641" s="50">
        <v>0</v>
      </c>
      <c r="AV1641" s="50">
        <v>0</v>
      </c>
      <c r="AW1641" s="50">
        <v>0</v>
      </c>
      <c r="AX1641" s="50">
        <v>0</v>
      </c>
      <c r="AY1641" s="50">
        <v>0</v>
      </c>
      <c r="AZ1641" s="50">
        <v>0</v>
      </c>
      <c r="BA1641" s="50">
        <v>0</v>
      </c>
      <c r="BB1641" s="50">
        <v>0</v>
      </c>
      <c r="BC1641" s="50">
        <v>0</v>
      </c>
      <c r="BD1641" s="50">
        <v>0</v>
      </c>
      <c r="BE1641" s="50">
        <v>0</v>
      </c>
      <c r="BF1641" s="50">
        <v>0</v>
      </c>
      <c r="BG1641" s="50">
        <v>0</v>
      </c>
      <c r="BH1641" s="50">
        <v>0</v>
      </c>
      <c r="BI1641" s="50">
        <v>0</v>
      </c>
      <c r="BJ1641" s="50">
        <v>0</v>
      </c>
      <c r="BK1641" s="50">
        <v>0</v>
      </c>
      <c r="BL1641" s="50">
        <v>0</v>
      </c>
      <c r="BM1641" s="50">
        <v>0</v>
      </c>
      <c r="BN1641" s="50">
        <v>0</v>
      </c>
      <c r="BO1641" s="50">
        <v>0</v>
      </c>
      <c r="BP1641" s="50">
        <v>0</v>
      </c>
      <c r="BQ1641" s="50">
        <v>0</v>
      </c>
      <c r="BR1641" s="50">
        <v>0</v>
      </c>
      <c r="BS1641" s="50">
        <v>0</v>
      </c>
      <c r="BT1641" s="50">
        <v>0</v>
      </c>
      <c r="BU1641" s="50">
        <v>0</v>
      </c>
      <c r="BV1641" s="50">
        <v>0</v>
      </c>
      <c r="BW1641" s="50">
        <v>0</v>
      </c>
      <c r="BX1641" s="50">
        <v>0</v>
      </c>
      <c r="BY1641" s="50">
        <v>0</v>
      </c>
      <c r="BZ1641" s="50">
        <v>0</v>
      </c>
      <c r="CA1641" s="50">
        <v>0</v>
      </c>
      <c r="CB1641" s="50">
        <v>0</v>
      </c>
      <c r="CC1641" s="50">
        <v>0</v>
      </c>
      <c r="CD1641" s="50">
        <v>0</v>
      </c>
      <c r="CE1641" s="50">
        <v>0</v>
      </c>
      <c r="CF1641" s="50">
        <v>0</v>
      </c>
      <c r="CG1641" s="50">
        <v>0</v>
      </c>
      <c r="CH1641" s="50">
        <v>0</v>
      </c>
      <c r="CI1641" s="50">
        <v>0</v>
      </c>
      <c r="CJ1641" s="50">
        <v>0</v>
      </c>
      <c r="CK1641" s="50">
        <v>0</v>
      </c>
      <c r="CL1641" s="50">
        <v>0</v>
      </c>
      <c r="CM1641" s="50">
        <v>0</v>
      </c>
      <c r="CN1641" s="50">
        <v>0</v>
      </c>
      <c r="CO1641" s="50">
        <v>0</v>
      </c>
      <c r="CP1641" s="50">
        <v>0</v>
      </c>
      <c r="CQ1641" s="50">
        <v>0</v>
      </c>
      <c r="CR1641" s="50">
        <v>0</v>
      </c>
      <c r="CS1641" s="50">
        <v>0</v>
      </c>
      <c r="CT1641" s="50">
        <v>0</v>
      </c>
      <c r="CU1641" s="50">
        <v>0</v>
      </c>
      <c r="CV1641" s="50">
        <v>0</v>
      </c>
      <c r="CW1641" s="50">
        <v>0</v>
      </c>
      <c r="CX1641" s="50">
        <v>0</v>
      </c>
      <c r="CY1641" s="50">
        <v>0</v>
      </c>
      <c r="CZ1641" s="50">
        <v>0</v>
      </c>
      <c r="DA1641" s="50">
        <v>0</v>
      </c>
      <c r="DB1641" s="50">
        <v>0</v>
      </c>
      <c r="DC1641" s="50">
        <v>0</v>
      </c>
      <c r="DD1641" s="50">
        <v>0</v>
      </c>
      <c r="DE1641" s="50">
        <v>0</v>
      </c>
      <c r="DF1641" s="50">
        <v>0</v>
      </c>
      <c r="DG1641" s="50">
        <v>0</v>
      </c>
      <c r="DH1641" s="50">
        <v>0</v>
      </c>
      <c r="DI1641" s="50">
        <v>0</v>
      </c>
      <c r="DJ1641" s="50">
        <v>0</v>
      </c>
    </row>
    <row r="1642" spans="13:114" ht="22.5" x14ac:dyDescent="0.2">
      <c r="M1642" s="49" t="s">
        <v>217</v>
      </c>
      <c r="N1642" s="50">
        <v>0.14371313288643534</v>
      </c>
      <c r="O1642" s="50">
        <v>0.50624959772072597</v>
      </c>
      <c r="P1642" s="50">
        <v>0.12744101256016793</v>
      </c>
      <c r="Q1642" s="50">
        <v>0.11842498905512583</v>
      </c>
      <c r="R1642" s="50">
        <v>0.70239544180935243</v>
      </c>
      <c r="S1642" s="50">
        <v>0.95782529706627795</v>
      </c>
      <c r="T1642" s="50">
        <v>7.3548530547951145</v>
      </c>
      <c r="U1642" s="69">
        <v>0.6463852838620695</v>
      </c>
      <c r="V1642" s="50">
        <v>0.69815659275034858</v>
      </c>
      <c r="W1642" s="50">
        <v>0.66301902180369354</v>
      </c>
      <c r="X1642" s="50">
        <v>0.54379560784630132</v>
      </c>
      <c r="Y1642" s="50">
        <v>0.96804540620261237</v>
      </c>
      <c r="Z1642" s="50">
        <v>0.78960777275027805</v>
      </c>
      <c r="AA1642" s="50">
        <v>0.78836494503498988</v>
      </c>
      <c r="AB1642" s="50">
        <v>0.30432664482864802</v>
      </c>
      <c r="AC1642" s="50">
        <v>1.4375697185482224</v>
      </c>
      <c r="AD1642" s="50">
        <v>0.3161910848963182</v>
      </c>
      <c r="AE1642" s="50">
        <v>0.73301744445250505</v>
      </c>
      <c r="AF1642" s="50">
        <v>0.11078299972058504</v>
      </c>
      <c r="AG1642" s="50">
        <v>0.84723412815903187</v>
      </c>
      <c r="AH1642" s="50">
        <v>1.2766400184625908</v>
      </c>
      <c r="AI1642" s="50">
        <v>0.99867071362410353</v>
      </c>
      <c r="AJ1642" s="50">
        <v>0.61698219291700795</v>
      </c>
      <c r="AK1642" s="50">
        <v>2.1595666175027319</v>
      </c>
      <c r="AL1642" s="50">
        <v>1.9048595244479716</v>
      </c>
      <c r="AM1642" s="50">
        <v>1.2043964634961224</v>
      </c>
      <c r="AN1642" s="50">
        <v>0.69187455901310058</v>
      </c>
      <c r="AO1642" s="50">
        <v>0.8103012914113763</v>
      </c>
      <c r="AP1642" s="50">
        <v>0.83803459469046748</v>
      </c>
      <c r="AQ1642" s="50">
        <v>1.3170861664329896</v>
      </c>
      <c r="AR1642" s="50">
        <v>1.1189202769917996</v>
      </c>
      <c r="AS1642" s="50">
        <v>0.96134641556579226</v>
      </c>
      <c r="AT1642" s="50">
        <v>0.42403585155905738</v>
      </c>
      <c r="AU1642" s="50">
        <v>0.55310629658263921</v>
      </c>
      <c r="AV1642" s="50">
        <v>0.19610831663228032</v>
      </c>
      <c r="AW1642" s="50">
        <v>0.54988802552657345</v>
      </c>
      <c r="AX1642" s="50">
        <v>0.61779901750705657</v>
      </c>
      <c r="AY1642" s="50">
        <v>0.39137413001830934</v>
      </c>
      <c r="AZ1642" s="50">
        <v>1.1024960903107668</v>
      </c>
      <c r="BA1642" s="50">
        <v>1.3872836012691598</v>
      </c>
      <c r="BB1642" s="50">
        <v>0.33026247095167843</v>
      </c>
      <c r="BC1642" s="50">
        <v>2.2971773551218844</v>
      </c>
      <c r="BD1642" s="50">
        <v>1.5564919563704249</v>
      </c>
      <c r="BE1642" s="50">
        <v>2.1918099791856926</v>
      </c>
      <c r="BF1642" s="50">
        <v>0.83349010273794999</v>
      </c>
      <c r="BG1642" s="50">
        <v>1.4447694804848734</v>
      </c>
      <c r="BH1642" s="50">
        <v>0.59117689470153012</v>
      </c>
      <c r="BI1642" s="50">
        <v>0.68805778838533338</v>
      </c>
      <c r="BJ1642" s="50">
        <v>0.63389664723951122</v>
      </c>
      <c r="BK1642" s="50">
        <v>0.73970529412050212</v>
      </c>
      <c r="BL1642" s="50">
        <v>1.5386852548999321</v>
      </c>
      <c r="BM1642" s="50">
        <v>0.89150162889944629</v>
      </c>
      <c r="BN1642" s="50">
        <v>9.5725895949153053E-2</v>
      </c>
      <c r="BO1642" s="50">
        <v>0.51435471544854894</v>
      </c>
      <c r="BP1642" s="50">
        <v>0.42177519771060301</v>
      </c>
      <c r="BQ1642" s="50">
        <v>0.48501266497314466</v>
      </c>
      <c r="BR1642" s="50">
        <v>0.71484770516128726</v>
      </c>
      <c r="BS1642" s="50">
        <v>0.33923797400926031</v>
      </c>
      <c r="BT1642" s="50">
        <v>1.1404356881085231</v>
      </c>
      <c r="BU1642" s="50">
        <v>1.3782898560957462</v>
      </c>
      <c r="BV1642" s="50">
        <v>1.3664364693186948</v>
      </c>
      <c r="BW1642" s="50">
        <v>1.3534412077118396</v>
      </c>
      <c r="BX1642" s="50">
        <v>1.0432843954910027</v>
      </c>
      <c r="BY1642" s="50">
        <v>1.1628833204581872</v>
      </c>
      <c r="BZ1642" s="50">
        <v>1.6450971223097888</v>
      </c>
      <c r="CA1642" s="50">
        <v>3.055528170192034</v>
      </c>
      <c r="CB1642" s="50">
        <v>2.6935216687186028</v>
      </c>
      <c r="CC1642" s="50">
        <v>3.2977767944678553</v>
      </c>
      <c r="CD1642" s="50">
        <v>1.8340588839985577</v>
      </c>
      <c r="CE1642" s="50">
        <v>2.0490260780333345</v>
      </c>
      <c r="CF1642" s="50">
        <v>0.71501902869704981</v>
      </c>
      <c r="CG1642" s="50">
        <v>2.8925378086155891</v>
      </c>
      <c r="CH1642" s="50">
        <v>2.5092544117234379</v>
      </c>
      <c r="CI1642" s="50">
        <v>5.7132865322187545</v>
      </c>
      <c r="CJ1642" s="50">
        <v>2.6828665365323268</v>
      </c>
      <c r="CK1642" s="50">
        <v>2.959117612579599</v>
      </c>
      <c r="CL1642" s="50">
        <v>2.1512721453597599</v>
      </c>
      <c r="CM1642" s="50">
        <v>1.8402012650793671</v>
      </c>
      <c r="CN1642" s="50">
        <v>2.3492796711196617</v>
      </c>
      <c r="CO1642" s="50">
        <v>1.320616527396556</v>
      </c>
      <c r="CP1642" s="50">
        <v>5.1389065856785114</v>
      </c>
      <c r="CQ1642" s="50">
        <v>9.3471934439084914E-2</v>
      </c>
      <c r="CR1642" s="50">
        <v>51.2734329920752</v>
      </c>
      <c r="CS1642" s="50">
        <v>2.9785845293415907</v>
      </c>
      <c r="CT1642" s="50">
        <v>2.1298054972130016</v>
      </c>
      <c r="CU1642" s="50">
        <v>1.1440650133757542</v>
      </c>
      <c r="CV1642" s="50">
        <v>1.215411680246911</v>
      </c>
      <c r="CW1642" s="50">
        <v>1.1104737645722003</v>
      </c>
      <c r="CX1642" s="50">
        <v>2.3430683063183446</v>
      </c>
      <c r="CY1642" s="50">
        <v>1.8960637415712749</v>
      </c>
      <c r="CZ1642" s="50">
        <v>0.78093966877934895</v>
      </c>
      <c r="DA1642" s="50">
        <v>2.9319824085233859</v>
      </c>
      <c r="DB1642" s="50">
        <v>1.4171965830024869</v>
      </c>
      <c r="DC1642" s="50">
        <v>1.0580353291083069</v>
      </c>
      <c r="DD1642" s="50">
        <v>0.15364930184101033</v>
      </c>
      <c r="DE1642" s="50">
        <v>1.8473398664216014</v>
      </c>
      <c r="DF1642" s="50">
        <v>0.40951917508736563</v>
      </c>
      <c r="DG1642" s="50">
        <v>10.932835125456158</v>
      </c>
      <c r="DH1642" s="50">
        <v>1.6845876867238181</v>
      </c>
      <c r="DI1642" s="50">
        <v>2.0548691139340782</v>
      </c>
      <c r="DJ1642" s="50">
        <v>0.76357264792918655</v>
      </c>
    </row>
    <row r="1643" spans="13:114" ht="22.5" x14ac:dyDescent="0.2">
      <c r="M1643" s="49" t="s">
        <v>218</v>
      </c>
      <c r="N1643" s="50">
        <v>1.6247818993854798E-2</v>
      </c>
      <c r="O1643" s="50">
        <v>4.9685308705163099E-2</v>
      </c>
      <c r="P1643" s="50">
        <v>1.6049858203413488E-2</v>
      </c>
      <c r="Q1643" s="50">
        <v>1.4874558863701572E-2</v>
      </c>
      <c r="R1643" s="50">
        <v>4.0334644844542827E-2</v>
      </c>
      <c r="S1643" s="50">
        <v>3.340051288165554E-2</v>
      </c>
      <c r="T1643" s="50">
        <v>0.12820364121257069</v>
      </c>
      <c r="U1643" s="69">
        <v>3.3776506424168642E-2</v>
      </c>
      <c r="V1643" s="50">
        <v>1.7481269903626095E-2</v>
      </c>
      <c r="W1643" s="50">
        <v>2.9300228187538198E-2</v>
      </c>
      <c r="X1643" s="50">
        <v>6.7956944032836794E-2</v>
      </c>
      <c r="Y1643" s="50">
        <v>6.6516883557865461E-2</v>
      </c>
      <c r="Z1643" s="50">
        <v>4.739461183613658E-2</v>
      </c>
      <c r="AA1643" s="50">
        <v>8.7075826129275252E-2</v>
      </c>
      <c r="AB1643" s="50">
        <v>5.3743899599822224E-2</v>
      </c>
      <c r="AC1643" s="50">
        <v>0.16235691147356807</v>
      </c>
      <c r="AD1643" s="50">
        <v>4.3180951663502928E-2</v>
      </c>
      <c r="AE1643" s="50">
        <v>0.14941943039811567</v>
      </c>
      <c r="AF1643" s="50">
        <v>1.1371809041929339E-2</v>
      </c>
      <c r="AG1643" s="50">
        <v>0.13829531155096861</v>
      </c>
      <c r="AH1643" s="50">
        <v>0.52299261678152476</v>
      </c>
      <c r="AI1643" s="50">
        <v>0.17046773528408385</v>
      </c>
      <c r="AJ1643" s="50">
        <v>0.13287681731064455</v>
      </c>
      <c r="AK1643" s="50">
        <v>1.7527721805405287</v>
      </c>
      <c r="AL1643" s="50">
        <v>0.55326912495834546</v>
      </c>
      <c r="AM1643" s="50">
        <v>0.45059448940853591</v>
      </c>
      <c r="AN1643" s="50">
        <v>8.3513950822610317E-2</v>
      </c>
      <c r="AO1643" s="50">
        <v>9.6620502135669611E-2</v>
      </c>
      <c r="AP1643" s="50">
        <v>9.7714709710133976E-2</v>
      </c>
      <c r="AQ1643" s="50">
        <v>0.12450517150872265</v>
      </c>
      <c r="AR1643" s="50">
        <v>0.10485213202935803</v>
      </c>
      <c r="AS1643" s="50">
        <v>8.612797403874245E-2</v>
      </c>
      <c r="AT1643" s="50">
        <v>5.6479946995539806E-2</v>
      </c>
      <c r="AU1643" s="50">
        <v>7.6428144385390945E-2</v>
      </c>
      <c r="AV1643" s="50">
        <v>1.7940218194882663E-2</v>
      </c>
      <c r="AW1643" s="50">
        <v>0.20705847329432897</v>
      </c>
      <c r="AX1643" s="50">
        <v>9.5928294610972936E-2</v>
      </c>
      <c r="AY1643" s="50">
        <v>3.6833112024289433E-2</v>
      </c>
      <c r="AZ1643" s="50">
        <v>3.6003021084325383E-2</v>
      </c>
      <c r="BA1643" s="50">
        <v>6.9769049625713522E-2</v>
      </c>
      <c r="BB1643" s="50">
        <v>1.85847865199558E-2</v>
      </c>
      <c r="BC1643" s="50">
        <v>0.79474472320917866</v>
      </c>
      <c r="BD1643" s="50">
        <v>0.14485093403883109</v>
      </c>
      <c r="BE1643" s="50">
        <v>0.49890537187348999</v>
      </c>
      <c r="BF1643" s="50">
        <v>8.4881108001593611E-2</v>
      </c>
      <c r="BG1643" s="50">
        <v>0.11306649899159517</v>
      </c>
      <c r="BH1643" s="50">
        <v>8.0907110214612998E-2</v>
      </c>
      <c r="BI1643" s="50">
        <v>0.10587641391172053</v>
      </c>
      <c r="BJ1643" s="50">
        <v>6.7076953441932402E-2</v>
      </c>
      <c r="BK1643" s="50">
        <v>3.520615696452524E-2</v>
      </c>
      <c r="BL1643" s="50">
        <v>8.6521345466505931E-2</v>
      </c>
      <c r="BM1643" s="50">
        <v>9.6160131635424029E-2</v>
      </c>
      <c r="BN1643" s="50">
        <v>9.7038403091059232E-3</v>
      </c>
      <c r="BO1643" s="50">
        <v>0.13814454607233867</v>
      </c>
      <c r="BP1643" s="50">
        <v>3.5194321415689039E-2</v>
      </c>
      <c r="BQ1643" s="50">
        <v>4.6528091169893288E-2</v>
      </c>
      <c r="BR1643" s="50">
        <v>0.10024163586588043</v>
      </c>
      <c r="BS1643" s="50">
        <v>3.75772126437173E-2</v>
      </c>
      <c r="BT1643" s="50">
        <v>7.8650993745137204E-2</v>
      </c>
      <c r="BU1643" s="50">
        <v>8.468280132846169E-2</v>
      </c>
      <c r="BV1643" s="50">
        <v>7.5222529034335461E-2</v>
      </c>
      <c r="BW1643" s="50">
        <v>0.30732226977867982</v>
      </c>
      <c r="BX1643" s="50">
        <v>0.1062213578743167</v>
      </c>
      <c r="BY1643" s="50">
        <v>7.2776943309703232E-2</v>
      </c>
      <c r="BZ1643" s="50">
        <v>0.14305972463678548</v>
      </c>
      <c r="CA1643" s="50">
        <v>0.16752998518409393</v>
      </c>
      <c r="CB1643" s="50">
        <v>0.16180525495511586</v>
      </c>
      <c r="CC1643" s="50">
        <v>0.2136815882741768</v>
      </c>
      <c r="CD1643" s="50">
        <v>0.20343896342015921</v>
      </c>
      <c r="CE1643" s="50">
        <v>0.20564517569294366</v>
      </c>
      <c r="CF1643" s="50">
        <v>0.18497960915740819</v>
      </c>
      <c r="CG1643" s="50">
        <v>0.49700713970118865</v>
      </c>
      <c r="CH1643" s="50">
        <v>0.58394771911675614</v>
      </c>
      <c r="CI1643" s="50">
        <v>1.0330463536115029</v>
      </c>
      <c r="CJ1643" s="50">
        <v>0.76667121698366025</v>
      </c>
      <c r="CK1643" s="50">
        <v>0.38466894193621953</v>
      </c>
      <c r="CL1643" s="50">
        <v>7.4498335270824168E-2</v>
      </c>
      <c r="CM1643" s="50">
        <v>0.15165663377495259</v>
      </c>
      <c r="CN1643" s="50">
        <v>0.33879475134298487</v>
      </c>
      <c r="CO1643" s="50">
        <v>0.29640789634713449</v>
      </c>
      <c r="CP1643" s="50">
        <v>0.3795448768965794</v>
      </c>
      <c r="CQ1643" s="50">
        <v>7.772638859881679E-3</v>
      </c>
      <c r="CR1643" s="50">
        <v>0.30819681695068313</v>
      </c>
      <c r="CS1643" s="50">
        <v>15.158502511669266</v>
      </c>
      <c r="CT1643" s="50">
        <v>0.12119856930755181</v>
      </c>
      <c r="CU1643" s="50">
        <v>0.14200064080289573</v>
      </c>
      <c r="CV1643" s="50">
        <v>3.6771516366671322E-2</v>
      </c>
      <c r="CW1643" s="50">
        <v>0.26995270986170772</v>
      </c>
      <c r="CX1643" s="50">
        <v>0.16726493982743537</v>
      </c>
      <c r="CY1643" s="50">
        <v>0.22964507570260032</v>
      </c>
      <c r="CZ1643" s="50">
        <v>0.24593461540644196</v>
      </c>
      <c r="DA1643" s="50">
        <v>0.15619887422043674</v>
      </c>
      <c r="DB1643" s="50">
        <v>8.6959421139156029E-2</v>
      </c>
      <c r="DC1643" s="50">
        <v>0.2305553250413496</v>
      </c>
      <c r="DD1643" s="50">
        <v>1.4731495985949651E-2</v>
      </c>
      <c r="DE1643" s="50">
        <v>0.16150719360488733</v>
      </c>
      <c r="DF1643" s="50">
        <v>6.1726630763256858E-2</v>
      </c>
      <c r="DG1643" s="50">
        <v>0.3000997861255687</v>
      </c>
      <c r="DH1643" s="50">
        <v>0.24440906559104947</v>
      </c>
      <c r="DI1643" s="50">
        <v>9.3092648058284835E-2</v>
      </c>
      <c r="DJ1643" s="50">
        <v>0.13344052581352187</v>
      </c>
    </row>
    <row r="1644" spans="13:114" x14ac:dyDescent="0.2">
      <c r="M1644" s="49" t="s">
        <v>219</v>
      </c>
      <c r="N1644" s="50">
        <v>4.8795068176767488E-3</v>
      </c>
      <c r="O1644" s="50">
        <v>6.7019267340334872E-3</v>
      </c>
      <c r="P1644" s="50">
        <v>1.4333151194735664E-2</v>
      </c>
      <c r="Q1644" s="50">
        <v>3.9045607077187426E-3</v>
      </c>
      <c r="R1644" s="50">
        <v>1.057668281604586E-2</v>
      </c>
      <c r="S1644" s="50">
        <v>2.3983622275153178E-2</v>
      </c>
      <c r="T1644" s="50">
        <v>7.7884452539334889E-2</v>
      </c>
      <c r="U1644" s="69">
        <v>2.8010127115718406E-2</v>
      </c>
      <c r="V1644" s="50">
        <v>2.4025507220831761E-2</v>
      </c>
      <c r="W1644" s="50">
        <v>0.16394242512612806</v>
      </c>
      <c r="X1644" s="50">
        <v>5.6085902296241906E-2</v>
      </c>
      <c r="Y1644" s="50">
        <v>2.4072954703945253E-2</v>
      </c>
      <c r="Z1644" s="50">
        <v>1.0320745221293511E-2</v>
      </c>
      <c r="AA1644" s="50">
        <v>2.5201210745985494E-2</v>
      </c>
      <c r="AB1644" s="50">
        <v>1.0577352335117553E-2</v>
      </c>
      <c r="AC1644" s="50">
        <v>1.8330106433684126E-2</v>
      </c>
      <c r="AD1644" s="50">
        <v>7.5977992723039777E-3</v>
      </c>
      <c r="AE1644" s="50">
        <v>1.3295569915029559E-2</v>
      </c>
      <c r="AF1644" s="50">
        <v>2.7401797897056838E-3</v>
      </c>
      <c r="AG1644" s="50">
        <v>8.5320519271443844E-3</v>
      </c>
      <c r="AH1644" s="50">
        <v>1.3217073801483174E-2</v>
      </c>
      <c r="AI1644" s="50">
        <v>1.3792493536120259E-2</v>
      </c>
      <c r="AJ1644" s="50">
        <v>1.3493260722706034E-2</v>
      </c>
      <c r="AK1644" s="50">
        <v>2.2725872250361951E-2</v>
      </c>
      <c r="AL1644" s="50">
        <v>1.0005393089119258E-2</v>
      </c>
      <c r="AM1644" s="50">
        <v>1.9434761573399323E-2</v>
      </c>
      <c r="AN1644" s="50">
        <v>1.0937299244001816E-2</v>
      </c>
      <c r="AO1644" s="50">
        <v>1.2486613738532659E-2</v>
      </c>
      <c r="AP1644" s="50">
        <v>1.0143761367717042E-2</v>
      </c>
      <c r="AQ1644" s="50">
        <v>1.3863496250073026E-2</v>
      </c>
      <c r="AR1644" s="50">
        <v>1.8906303757036513E-2</v>
      </c>
      <c r="AS1644" s="50">
        <v>1.1862774345169785E-2</v>
      </c>
      <c r="AT1644" s="50">
        <v>2.0316830942071977E-2</v>
      </c>
      <c r="AU1644" s="50">
        <v>1.9507962665308704E-2</v>
      </c>
      <c r="AV1644" s="50">
        <v>3.7311016328797509E-3</v>
      </c>
      <c r="AW1644" s="50">
        <v>1.2045324554303804E-2</v>
      </c>
      <c r="AX1644" s="50">
        <v>9.9679686698029568E-3</v>
      </c>
      <c r="AY1644" s="50">
        <v>5.0044186916828187E-3</v>
      </c>
      <c r="AZ1644" s="50">
        <v>2.8307184162144585E-2</v>
      </c>
      <c r="BA1644" s="50">
        <v>1.0212754927278455E-2</v>
      </c>
      <c r="BB1644" s="50">
        <v>1.2055468194335577E-3</v>
      </c>
      <c r="BC1644" s="50">
        <v>1.0945078332530497E-2</v>
      </c>
      <c r="BD1644" s="50">
        <v>1.0820703780525994E-2</v>
      </c>
      <c r="BE1644" s="50">
        <v>1.1111269362821757E-2</v>
      </c>
      <c r="BF1644" s="50">
        <v>5.7865411458824676E-3</v>
      </c>
      <c r="BG1644" s="50">
        <v>1.1428096678107244E-2</v>
      </c>
      <c r="BH1644" s="50">
        <v>7.8556597788776768E-3</v>
      </c>
      <c r="BI1644" s="50">
        <v>2.0161906455831366E-2</v>
      </c>
      <c r="BJ1644" s="50">
        <v>2.0531298716648883E-2</v>
      </c>
      <c r="BK1644" s="50">
        <v>1.7115144749883345E-2</v>
      </c>
      <c r="BL1644" s="50">
        <v>1.8421026560431455E-2</v>
      </c>
      <c r="BM1644" s="50">
        <v>1.3686968014631618E-2</v>
      </c>
      <c r="BN1644" s="50">
        <v>6.0733506860788172E-4</v>
      </c>
      <c r="BO1644" s="50">
        <v>7.400256820091879E-3</v>
      </c>
      <c r="BP1644" s="50">
        <v>3.6841590963613206E-3</v>
      </c>
      <c r="BQ1644" s="50">
        <v>3.3848947572546312E-3</v>
      </c>
      <c r="BR1644" s="50">
        <v>1.2758811003672559E-2</v>
      </c>
      <c r="BS1644" s="50">
        <v>1.3247002121004924E-2</v>
      </c>
      <c r="BT1644" s="50">
        <v>1.8168532987428914E-2</v>
      </c>
      <c r="BU1644" s="50">
        <v>0.1854577256112743</v>
      </c>
      <c r="BV1644" s="50">
        <v>0.12220408196578983</v>
      </c>
      <c r="BW1644" s="50">
        <v>6.5656280587269161E-2</v>
      </c>
      <c r="BX1644" s="50">
        <v>1.1024593564479688E-2</v>
      </c>
      <c r="BY1644" s="50">
        <v>0.18370493238709382</v>
      </c>
      <c r="BZ1644" s="50">
        <v>0.78019865872656924</v>
      </c>
      <c r="CA1644" s="50">
        <v>0.11310615239205569</v>
      </c>
      <c r="CB1644" s="50">
        <v>7.0462702036723987E-2</v>
      </c>
      <c r="CC1644" s="50">
        <v>0.15969461901883827</v>
      </c>
      <c r="CD1644" s="50">
        <v>0.10412122533102604</v>
      </c>
      <c r="CE1644" s="50">
        <v>1.5070585697613811E-2</v>
      </c>
      <c r="CF1644" s="50">
        <v>1.758732689020303E-2</v>
      </c>
      <c r="CG1644" s="50">
        <v>3.7150437588282209E-2</v>
      </c>
      <c r="CH1644" s="50">
        <v>4.7264477802198231E-2</v>
      </c>
      <c r="CI1644" s="50">
        <v>1.7730287208534069E-2</v>
      </c>
      <c r="CJ1644" s="50">
        <v>1.4989942928716615E-2</v>
      </c>
      <c r="CK1644" s="50">
        <v>2.7005324045465962E-2</v>
      </c>
      <c r="CL1644" s="50">
        <v>6.65337918924071E-3</v>
      </c>
      <c r="CM1644" s="50">
        <v>1.8330917035010646E-2</v>
      </c>
      <c r="CN1644" s="50">
        <v>8.0196511562158485E-3</v>
      </c>
      <c r="CO1644" s="50">
        <v>9.1347296073726238E-3</v>
      </c>
      <c r="CP1644" s="50">
        <v>1.179735796830475E-2</v>
      </c>
      <c r="CQ1644" s="50">
        <v>2.8973825453217843E-3</v>
      </c>
      <c r="CR1644" s="50">
        <v>5.7371707884610317E-2</v>
      </c>
      <c r="CS1644" s="50">
        <v>1.9339755020873265E-2</v>
      </c>
      <c r="CT1644" s="50">
        <v>46.368445059975848</v>
      </c>
      <c r="CU1644" s="50">
        <v>5.2785915698525037E-3</v>
      </c>
      <c r="CV1644" s="50">
        <v>7.4473434546122718E-3</v>
      </c>
      <c r="CW1644" s="50">
        <v>5.556208880752052E-3</v>
      </c>
      <c r="CX1644" s="50">
        <v>1.389421447302093E-2</v>
      </c>
      <c r="CY1644" s="50">
        <v>1.1225925612587779E-2</v>
      </c>
      <c r="CZ1644" s="50">
        <v>1.6602633267298574E-2</v>
      </c>
      <c r="DA1644" s="50">
        <v>1.3612451451798048E-2</v>
      </c>
      <c r="DB1644" s="50">
        <v>2.2454517228622763E-2</v>
      </c>
      <c r="DC1644" s="50">
        <v>9.066398664509227E-3</v>
      </c>
      <c r="DD1644" s="50">
        <v>3.3647080896222806E-3</v>
      </c>
      <c r="DE1644" s="50">
        <v>9.9329750223058205E-2</v>
      </c>
      <c r="DF1644" s="50">
        <v>9.7868887108573683E-3</v>
      </c>
      <c r="DG1644" s="50">
        <v>3.1130030846584181E-2</v>
      </c>
      <c r="DH1644" s="50">
        <v>4.4951023266018728E-2</v>
      </c>
      <c r="DI1644" s="50">
        <v>0.3194567238105549</v>
      </c>
      <c r="DJ1644" s="50">
        <v>0.14882825253928653</v>
      </c>
    </row>
    <row r="1645" spans="13:114" ht="22.5" x14ac:dyDescent="0.2">
      <c r="M1645" s="49" t="s">
        <v>220</v>
      </c>
      <c r="N1645" s="50">
        <v>0.13568480076516032</v>
      </c>
      <c r="O1645" s="50">
        <v>5.5074586874015244E-2</v>
      </c>
      <c r="P1645" s="50">
        <v>0.10025854391299346</v>
      </c>
      <c r="Q1645" s="50">
        <v>9.4172445202292593E-2</v>
      </c>
      <c r="R1645" s="50">
        <v>4.743583784161743E-2</v>
      </c>
      <c r="S1645" s="50">
        <v>4.6454406100667124E-2</v>
      </c>
      <c r="T1645" s="50">
        <v>0.31959836558937132</v>
      </c>
      <c r="U1645" s="69">
        <v>0.12792609113954359</v>
      </c>
      <c r="V1645" s="50">
        <v>1.1043487168765556E-2</v>
      </c>
      <c r="W1645" s="50">
        <v>9.8267859004673594E-2</v>
      </c>
      <c r="X1645" s="50">
        <v>5.2571471546709804E-2</v>
      </c>
      <c r="Y1645" s="50">
        <v>4.9251652014262924E-2</v>
      </c>
      <c r="Z1645" s="50">
        <v>4.8395776220587682E-2</v>
      </c>
      <c r="AA1645" s="50">
        <v>0.10165514985032752</v>
      </c>
      <c r="AB1645" s="50">
        <v>1.4736874245837452E-2</v>
      </c>
      <c r="AC1645" s="50">
        <v>4.3004268014671221E-2</v>
      </c>
      <c r="AD1645" s="50">
        <v>8.4942164035870571E-2</v>
      </c>
      <c r="AE1645" s="50">
        <v>4.8450191004314101E-2</v>
      </c>
      <c r="AF1645" s="50">
        <v>5.2622282039237071E-2</v>
      </c>
      <c r="AG1645" s="50">
        <v>0.15373448800427361</v>
      </c>
      <c r="AH1645" s="50">
        <v>0.12347254006514863</v>
      </c>
      <c r="AI1645" s="50">
        <v>6.6071927950170667E-2</v>
      </c>
      <c r="AJ1645" s="50">
        <v>6.4003595855004022E-2</v>
      </c>
      <c r="AK1645" s="50">
        <v>4.9471428742482212E-2</v>
      </c>
      <c r="AL1645" s="50">
        <v>4.587168866053503E-2</v>
      </c>
      <c r="AM1645" s="50">
        <v>7.1120938068088599E-2</v>
      </c>
      <c r="AN1645" s="50">
        <v>7.7273561434866148E-2</v>
      </c>
      <c r="AO1645" s="50">
        <v>8.7168987676975146E-2</v>
      </c>
      <c r="AP1645" s="50">
        <v>4.5384590123099512E-2</v>
      </c>
      <c r="AQ1645" s="50">
        <v>6.1859463491378906E-2</v>
      </c>
      <c r="AR1645" s="50">
        <v>4.5949839317233607E-2</v>
      </c>
      <c r="AS1645" s="50">
        <v>2.1871200633989816E-2</v>
      </c>
      <c r="AT1645" s="50">
        <v>4.2739450357387535E-2</v>
      </c>
      <c r="AU1645" s="50">
        <v>3.0622427581733985E-2</v>
      </c>
      <c r="AV1645" s="50">
        <v>1.1278264428286477E-2</v>
      </c>
      <c r="AW1645" s="50">
        <v>0.10172687484528226</v>
      </c>
      <c r="AX1645" s="50">
        <v>3.2404979360782862E-2</v>
      </c>
      <c r="AY1645" s="50">
        <v>1.2800611254279082E-2</v>
      </c>
      <c r="AZ1645" s="50">
        <v>5.412026905567497E-2</v>
      </c>
      <c r="BA1645" s="50">
        <v>1.5228158649826034E-2</v>
      </c>
      <c r="BB1645" s="50">
        <v>2.3296725166976708E-3</v>
      </c>
      <c r="BC1645" s="50">
        <v>0.11040905894899934</v>
      </c>
      <c r="BD1645" s="50">
        <v>2.4568130113583768E-2</v>
      </c>
      <c r="BE1645" s="50">
        <v>2.7633595158547825E-2</v>
      </c>
      <c r="BF1645" s="50">
        <v>2.217229734596458E-2</v>
      </c>
      <c r="BG1645" s="50">
        <v>2.458781418134964E-2</v>
      </c>
      <c r="BH1645" s="50">
        <v>1.2368399532029039E-2</v>
      </c>
      <c r="BI1645" s="50">
        <v>6.2805547006559381E-2</v>
      </c>
      <c r="BJ1645" s="50">
        <v>3.1138317083224336E-2</v>
      </c>
      <c r="BK1645" s="50">
        <v>7.4790565022205518E-2</v>
      </c>
      <c r="BL1645" s="50">
        <v>0.10828998416804689</v>
      </c>
      <c r="BM1645" s="50">
        <v>5.5454525124889978E-2</v>
      </c>
      <c r="BN1645" s="50">
        <v>5.5462774443179371E-3</v>
      </c>
      <c r="BO1645" s="50">
        <v>2.8606845288706721E-2</v>
      </c>
      <c r="BP1645" s="50">
        <v>1.1518073226433034E-2</v>
      </c>
      <c r="BQ1645" s="50">
        <v>1.0053179285384741E-2</v>
      </c>
      <c r="BR1645" s="50">
        <v>2.345633851087096E-2</v>
      </c>
      <c r="BS1645" s="50">
        <v>3.3897334004996116E-2</v>
      </c>
      <c r="BT1645" s="50">
        <v>4.3709715561976038E-2</v>
      </c>
      <c r="BU1645" s="50">
        <v>0.1570566822271913</v>
      </c>
      <c r="BV1645" s="50">
        <v>0.28952948392565103</v>
      </c>
      <c r="BW1645" s="50">
        <v>9.0403404231101492E-2</v>
      </c>
      <c r="BX1645" s="50">
        <v>2.7263890005103909E-2</v>
      </c>
      <c r="BY1645" s="50">
        <v>5.0970605201545796E-2</v>
      </c>
      <c r="BZ1645" s="50">
        <v>0.25724379755346288</v>
      </c>
      <c r="CA1645" s="50">
        <v>1.0416530800884709</v>
      </c>
      <c r="CB1645" s="50">
        <v>0.17032098889987674</v>
      </c>
      <c r="CC1645" s="50">
        <v>0.12667455817559167</v>
      </c>
      <c r="CD1645" s="50">
        <v>7.2119013139162969E-2</v>
      </c>
      <c r="CE1645" s="50">
        <v>4.6987615109615057E-2</v>
      </c>
      <c r="CF1645" s="50">
        <v>3.8318909962407825E-2</v>
      </c>
      <c r="CG1645" s="50">
        <v>0.28849705662698705</v>
      </c>
      <c r="CH1645" s="50">
        <v>7.8014193219373057E-2</v>
      </c>
      <c r="CI1645" s="50">
        <v>0.1552150741835269</v>
      </c>
      <c r="CJ1645" s="50">
        <v>0.11409290645649735</v>
      </c>
      <c r="CK1645" s="50">
        <v>3.5100880698194885E-2</v>
      </c>
      <c r="CL1645" s="50">
        <v>2.8016029818056436E-2</v>
      </c>
      <c r="CM1645" s="50">
        <v>6.0717191332326968E-2</v>
      </c>
      <c r="CN1645" s="50">
        <v>6.2615274902383347E-2</v>
      </c>
      <c r="CO1645" s="50">
        <v>0.15868177905340974</v>
      </c>
      <c r="CP1645" s="50">
        <v>2.4835752590177926E-2</v>
      </c>
      <c r="CQ1645" s="50">
        <v>7.1145231265631811E-3</v>
      </c>
      <c r="CR1645" s="50">
        <v>7.7609706047352525E-2</v>
      </c>
      <c r="CS1645" s="50">
        <v>6.9284773378729556E-2</v>
      </c>
      <c r="CT1645" s="50">
        <v>2.5417852454786772E-2</v>
      </c>
      <c r="CU1645" s="50">
        <v>14.216252964069199</v>
      </c>
      <c r="CV1645" s="50">
        <v>3.1824444973386455E-2</v>
      </c>
      <c r="CW1645" s="50">
        <v>1.5536761070784942E-2</v>
      </c>
      <c r="CX1645" s="50">
        <v>2.8770286739791855E-2</v>
      </c>
      <c r="CY1645" s="50">
        <v>4.1221158315910653E-2</v>
      </c>
      <c r="CZ1645" s="50">
        <v>5.1201229066960091E-2</v>
      </c>
      <c r="DA1645" s="50">
        <v>8.5853686740045024E-2</v>
      </c>
      <c r="DB1645" s="50">
        <v>0.14147280208936874</v>
      </c>
      <c r="DC1645" s="50">
        <v>2.6776106056393238E-2</v>
      </c>
      <c r="DD1645" s="50">
        <v>2.2467885607895349E-2</v>
      </c>
      <c r="DE1645" s="50">
        <v>0.10067103320244275</v>
      </c>
      <c r="DF1645" s="50">
        <v>2.6396774097021711E-2</v>
      </c>
      <c r="DG1645" s="50">
        <v>0.10938788672827889</v>
      </c>
      <c r="DH1645" s="50">
        <v>0.26632523442535549</v>
      </c>
      <c r="DI1645" s="50">
        <v>0.20416592188992266</v>
      </c>
      <c r="DJ1645" s="50">
        <v>7.7955104322796828E-2</v>
      </c>
    </row>
    <row r="1646" spans="13:114" x14ac:dyDescent="0.2">
      <c r="M1646" s="49" t="s">
        <v>221</v>
      </c>
      <c r="N1646" s="50">
        <v>4.7429599729818875E-3</v>
      </c>
      <c r="O1646" s="50">
        <v>8.1794506024640851E-3</v>
      </c>
      <c r="P1646" s="50">
        <v>5.2689956986805633E-3</v>
      </c>
      <c r="Q1646" s="50">
        <v>4.0676831186312965E-3</v>
      </c>
      <c r="R1646" s="50">
        <v>1.3071891844143559E-2</v>
      </c>
      <c r="S1646" s="50">
        <v>7.6293730863211395E-3</v>
      </c>
      <c r="T1646" s="50">
        <v>3.6572095979816713E-2</v>
      </c>
      <c r="U1646" s="69">
        <v>3.3471408120653981E-2</v>
      </c>
      <c r="V1646" s="50">
        <v>6.902403784321073E-3</v>
      </c>
      <c r="W1646" s="50">
        <v>8.6416988284307161E-3</v>
      </c>
      <c r="X1646" s="50">
        <v>1.1556827374337515E-2</v>
      </c>
      <c r="Y1646" s="50">
        <v>2.1604665348836209E-2</v>
      </c>
      <c r="Z1646" s="50">
        <v>1.4140552746080714E-2</v>
      </c>
      <c r="AA1646" s="50">
        <v>3.8976517468068975E-2</v>
      </c>
      <c r="AB1646" s="50">
        <v>9.9866480825723247E-3</v>
      </c>
      <c r="AC1646" s="50">
        <v>0.1287352342966753</v>
      </c>
      <c r="AD1646" s="50">
        <v>9.2864672553518487E-3</v>
      </c>
      <c r="AE1646" s="50">
        <v>3.0854124561366866E-2</v>
      </c>
      <c r="AF1646" s="50">
        <v>0.50377508865825127</v>
      </c>
      <c r="AG1646" s="50">
        <v>0.12704762109151127</v>
      </c>
      <c r="AH1646" s="50">
        <v>0.11303825689114244</v>
      </c>
      <c r="AI1646" s="50">
        <v>0.11610952140099168</v>
      </c>
      <c r="AJ1646" s="50">
        <v>1.4649046710889613E-2</v>
      </c>
      <c r="AK1646" s="50">
        <v>0.30042256874878942</v>
      </c>
      <c r="AL1646" s="50">
        <v>2.9439401601549755E-2</v>
      </c>
      <c r="AM1646" s="50">
        <v>0.10704942159878926</v>
      </c>
      <c r="AN1646" s="50">
        <v>3.8426814958345351E-2</v>
      </c>
      <c r="AO1646" s="50">
        <v>5.8951869786933175E-2</v>
      </c>
      <c r="AP1646" s="50">
        <v>6.1524016151131504E-2</v>
      </c>
      <c r="AQ1646" s="50">
        <v>4.4237211398459098E-2</v>
      </c>
      <c r="AR1646" s="50">
        <v>2.0887868633041404E-2</v>
      </c>
      <c r="AS1646" s="50">
        <v>2.8811624015490488E-2</v>
      </c>
      <c r="AT1646" s="50">
        <v>2.5154249205734849E-2</v>
      </c>
      <c r="AU1646" s="50">
        <v>4.8602670033554625E-2</v>
      </c>
      <c r="AV1646" s="50">
        <v>9.9074042557091065E-3</v>
      </c>
      <c r="AW1646" s="50">
        <v>0.23613488760992579</v>
      </c>
      <c r="AX1646" s="50">
        <v>5.0298254343142362E-2</v>
      </c>
      <c r="AY1646" s="50">
        <v>1.5977213883930277E-2</v>
      </c>
      <c r="AZ1646" s="50">
        <v>9.3537468228299791E-3</v>
      </c>
      <c r="BA1646" s="50">
        <v>3.7884685345375924E-2</v>
      </c>
      <c r="BB1646" s="50">
        <v>2.825339266334458E-3</v>
      </c>
      <c r="BC1646" s="50">
        <v>0.11639987644551632</v>
      </c>
      <c r="BD1646" s="50">
        <v>8.3566509335605443E-2</v>
      </c>
      <c r="BE1646" s="50">
        <v>0.10830826524606078</v>
      </c>
      <c r="BF1646" s="50">
        <v>0.34803255722064558</v>
      </c>
      <c r="BG1646" s="50">
        <v>9.1012836380854376E-2</v>
      </c>
      <c r="BH1646" s="50">
        <v>0.10772476492453946</v>
      </c>
      <c r="BI1646" s="50">
        <v>0.10754907424791602</v>
      </c>
      <c r="BJ1646" s="50">
        <v>1.0305021328528712E-2</v>
      </c>
      <c r="BK1646" s="50">
        <v>8.6411601627323781E-2</v>
      </c>
      <c r="BL1646" s="50">
        <v>8.7989015438047699E-2</v>
      </c>
      <c r="BM1646" s="50">
        <v>8.7562202369783876E-2</v>
      </c>
      <c r="BN1646" s="50">
        <v>1.0006925605432905E-3</v>
      </c>
      <c r="BO1646" s="50">
        <v>4.4384349868876058E-2</v>
      </c>
      <c r="BP1646" s="50">
        <v>7.6965906715106058E-2</v>
      </c>
      <c r="BQ1646" s="50">
        <v>1.0743592563205321E-2</v>
      </c>
      <c r="BR1646" s="50">
        <v>3.037300603924167E-2</v>
      </c>
      <c r="BS1646" s="50">
        <v>2.1555006288872261E-2</v>
      </c>
      <c r="BT1646" s="50">
        <v>2.0679653698416421E-2</v>
      </c>
      <c r="BU1646" s="50">
        <v>1.8561351269748932E-2</v>
      </c>
      <c r="BV1646" s="50">
        <v>3.4536846921393138E-2</v>
      </c>
      <c r="BW1646" s="50">
        <v>7.308408118114873E-2</v>
      </c>
      <c r="BX1646" s="50">
        <v>1.7964920949491415E-2</v>
      </c>
      <c r="BY1646" s="50">
        <v>2.1838779647955005E-2</v>
      </c>
      <c r="BZ1646" s="50">
        <v>1.6455027450222058E-2</v>
      </c>
      <c r="CA1646" s="50">
        <v>1.9606840954483683E-2</v>
      </c>
      <c r="CB1646" s="50">
        <v>9.7165055171952744E-2</v>
      </c>
      <c r="CC1646" s="50">
        <v>2.492847681737221E-2</v>
      </c>
      <c r="CD1646" s="50">
        <v>2.2056497515298656E-2</v>
      </c>
      <c r="CE1646" s="50">
        <v>0.13041357680515375</v>
      </c>
      <c r="CF1646" s="50">
        <v>7.6742293505959583E-2</v>
      </c>
      <c r="CG1646" s="50">
        <v>3.1327728878394169E-2</v>
      </c>
      <c r="CH1646" s="50">
        <v>0.2360907114305828</v>
      </c>
      <c r="CI1646" s="50">
        <v>0.40888117672522112</v>
      </c>
      <c r="CJ1646" s="50">
        <v>0.42519817843037599</v>
      </c>
      <c r="CK1646" s="50">
        <v>0.17231149555403732</v>
      </c>
      <c r="CL1646" s="50">
        <v>2.4405466905413252E-2</v>
      </c>
      <c r="CM1646" s="50">
        <v>1.917288287686426E-2</v>
      </c>
      <c r="CN1646" s="50">
        <v>2.6204660127389263E-2</v>
      </c>
      <c r="CO1646" s="50">
        <v>2.4669698747213902E-2</v>
      </c>
      <c r="CP1646" s="50">
        <v>2.8162898171109833E-2</v>
      </c>
      <c r="CQ1646" s="50">
        <v>2.9626259460977565E-3</v>
      </c>
      <c r="CR1646" s="50">
        <v>0.11652831063744942</v>
      </c>
      <c r="CS1646" s="50">
        <v>0.18978343425617974</v>
      </c>
      <c r="CT1646" s="50">
        <v>2.4107768465701451E-2</v>
      </c>
      <c r="CU1646" s="50">
        <v>1.1684877059339833E-2</v>
      </c>
      <c r="CV1646" s="50">
        <v>30.746103332432167</v>
      </c>
      <c r="CW1646" s="50">
        <v>1.3813655330326375E-2</v>
      </c>
      <c r="CX1646" s="50">
        <v>6.7941601243852942E-2</v>
      </c>
      <c r="CY1646" s="50">
        <v>3.1201413187662837E-2</v>
      </c>
      <c r="CZ1646" s="50">
        <v>2.6389749719202948E-2</v>
      </c>
      <c r="DA1646" s="50">
        <v>0.12858409073545576</v>
      </c>
      <c r="DB1646" s="50">
        <v>0.10471670679941844</v>
      </c>
      <c r="DC1646" s="50">
        <v>5.8053277555541537E-2</v>
      </c>
      <c r="DD1646" s="50">
        <v>5.1272051573423891E-2</v>
      </c>
      <c r="DE1646" s="50">
        <v>2.4393696171564408E-2</v>
      </c>
      <c r="DF1646" s="50">
        <v>1.4835606100485638E-2</v>
      </c>
      <c r="DG1646" s="50">
        <v>5.7392448819405806E-2</v>
      </c>
      <c r="DH1646" s="50">
        <v>0.26263851109873565</v>
      </c>
      <c r="DI1646" s="50">
        <v>0.16278585388982961</v>
      </c>
      <c r="DJ1646" s="50">
        <v>1.5252255772040939E-2</v>
      </c>
    </row>
    <row r="1647" spans="13:114" x14ac:dyDescent="0.2">
      <c r="M1647" s="49" t="s">
        <v>222</v>
      </c>
      <c r="N1647" s="50">
        <v>4.8787143572471419E-4</v>
      </c>
      <c r="O1647" s="50">
        <v>7.4785427652786847E-4</v>
      </c>
      <c r="P1647" s="50">
        <v>3.8587560604973095E-4</v>
      </c>
      <c r="Q1647" s="50">
        <v>4.8293805079310651E-4</v>
      </c>
      <c r="R1647" s="50">
        <v>8.3101229508616059E-4</v>
      </c>
      <c r="S1647" s="50">
        <v>3.0358556350601647E-4</v>
      </c>
      <c r="T1647" s="50">
        <v>9.5830543363428441E-4</v>
      </c>
      <c r="U1647" s="69">
        <v>6.0143424398741748E-4</v>
      </c>
      <c r="V1647" s="50">
        <v>2.9013490394842213E-4</v>
      </c>
      <c r="W1647" s="50">
        <v>3.8459352575750824E-4</v>
      </c>
      <c r="X1647" s="50">
        <v>1.4377105247581931E-3</v>
      </c>
      <c r="Y1647" s="50">
        <v>1.6814935609659803E-3</v>
      </c>
      <c r="Z1647" s="50">
        <v>7.2976298455410947E-4</v>
      </c>
      <c r="AA1647" s="50">
        <v>2.4204149380542303E-3</v>
      </c>
      <c r="AB1647" s="50">
        <v>9.8551812942686279E-4</v>
      </c>
      <c r="AC1647" s="50">
        <v>2.5696311707403695E-3</v>
      </c>
      <c r="AD1647" s="50">
        <v>1.0670452988410027E-3</v>
      </c>
      <c r="AE1647" s="50">
        <v>1.8546912041282778E-3</v>
      </c>
      <c r="AF1647" s="50">
        <v>3.2537457290996569E-4</v>
      </c>
      <c r="AG1647" s="50">
        <v>8.2543422501609267E-4</v>
      </c>
      <c r="AH1647" s="50">
        <v>2.5697679941629708E-3</v>
      </c>
      <c r="AI1647" s="50">
        <v>2.1435797631175597E-3</v>
      </c>
      <c r="AJ1647" s="50">
        <v>1.5514038922431624E-3</v>
      </c>
      <c r="AK1647" s="50">
        <v>3.8725226799564516E-3</v>
      </c>
      <c r="AL1647" s="50">
        <v>2.0643907245910566E-3</v>
      </c>
      <c r="AM1647" s="50">
        <v>2.758848695577984E-3</v>
      </c>
      <c r="AN1647" s="50">
        <v>1.5161352084247766E-3</v>
      </c>
      <c r="AO1647" s="50">
        <v>1.5066400080443782E-3</v>
      </c>
      <c r="AP1647" s="50">
        <v>1.4151998850049302E-3</v>
      </c>
      <c r="AQ1647" s="50">
        <v>2.1476690975049603E-3</v>
      </c>
      <c r="AR1647" s="50">
        <v>1.7119752557887295E-3</v>
      </c>
      <c r="AS1647" s="50">
        <v>1.6797755552958166E-3</v>
      </c>
      <c r="AT1647" s="50">
        <v>1.9655552034324986E-3</v>
      </c>
      <c r="AU1647" s="50">
        <v>2.0003838017054235E-3</v>
      </c>
      <c r="AV1647" s="50">
        <v>4.1344945852290409E-4</v>
      </c>
      <c r="AW1647" s="50">
        <v>1.3585769191644015E-3</v>
      </c>
      <c r="AX1647" s="50">
        <v>1.5772936723068721E-3</v>
      </c>
      <c r="AY1647" s="50">
        <v>9.887456909014364E-4</v>
      </c>
      <c r="AZ1647" s="50">
        <v>3.7894433349396935E-4</v>
      </c>
      <c r="BA1647" s="50">
        <v>5.8788924176807916E-4</v>
      </c>
      <c r="BB1647" s="50">
        <v>1.5042424940214233E-4</v>
      </c>
      <c r="BC1647" s="50">
        <v>2.2713511104454427E-3</v>
      </c>
      <c r="BD1647" s="50">
        <v>1.0862113809259615E-3</v>
      </c>
      <c r="BE1647" s="50">
        <v>1.9537174431030336E-3</v>
      </c>
      <c r="BF1647" s="50">
        <v>6.7071333192507681E-4</v>
      </c>
      <c r="BG1647" s="50">
        <v>1.0988215542016651E-3</v>
      </c>
      <c r="BH1647" s="50">
        <v>9.5156738647491994E-4</v>
      </c>
      <c r="BI1647" s="50">
        <v>1.6720265464052247E-3</v>
      </c>
      <c r="BJ1647" s="50">
        <v>5.5226456563781654E-4</v>
      </c>
      <c r="BK1647" s="50">
        <v>7.2823116038156369E-4</v>
      </c>
      <c r="BL1647" s="50">
        <v>2.2291815416088621E-3</v>
      </c>
      <c r="BM1647" s="50">
        <v>1.3210587612872545E-3</v>
      </c>
      <c r="BN1647" s="50">
        <v>9.4974566845491257E-5</v>
      </c>
      <c r="BO1647" s="50">
        <v>6.0833975960395282E-4</v>
      </c>
      <c r="BP1647" s="50">
        <v>4.0215688629191961E-4</v>
      </c>
      <c r="BQ1647" s="50">
        <v>4.6225408449930588E-4</v>
      </c>
      <c r="BR1647" s="50">
        <v>1.6503160937821127E-3</v>
      </c>
      <c r="BS1647" s="50">
        <v>6.7356343690632976E-4</v>
      </c>
      <c r="BT1647" s="50">
        <v>5.788289085974181E-4</v>
      </c>
      <c r="BU1647" s="50">
        <v>9.8036189821478696E-4</v>
      </c>
      <c r="BV1647" s="50">
        <v>1.6673971236263931E-3</v>
      </c>
      <c r="BW1647" s="50">
        <v>1.534233266786523E-2</v>
      </c>
      <c r="BX1647" s="50">
        <v>1.5397007613712308E-3</v>
      </c>
      <c r="BY1647" s="50">
        <v>1.1165411559772617E-3</v>
      </c>
      <c r="BZ1647" s="50">
        <v>1.0297498364639536E-3</v>
      </c>
      <c r="CA1647" s="50">
        <v>9.4817850645679159E-4</v>
      </c>
      <c r="CB1647" s="50">
        <v>1.0054053486440726E-3</v>
      </c>
      <c r="CC1647" s="50">
        <v>1.020458220094669E-3</v>
      </c>
      <c r="CD1647" s="50">
        <v>1.2684827796783284E-3</v>
      </c>
      <c r="CE1647" s="50">
        <v>1.9913614944552589E-3</v>
      </c>
      <c r="CF1647" s="50">
        <v>2.1627664432576662E-3</v>
      </c>
      <c r="CG1647" s="50">
        <v>1.777550068824469E-2</v>
      </c>
      <c r="CH1647" s="50">
        <v>1.655124564865486E-3</v>
      </c>
      <c r="CI1647" s="50">
        <v>3.6809566028261696E-3</v>
      </c>
      <c r="CJ1647" s="50">
        <v>2.4466435082858228E-3</v>
      </c>
      <c r="CK1647" s="50">
        <v>1.168500603549545E-3</v>
      </c>
      <c r="CL1647" s="50">
        <v>1.2846138775067634E-3</v>
      </c>
      <c r="CM1647" s="50">
        <v>1.1723850741718912E-3</v>
      </c>
      <c r="CN1647" s="50">
        <v>9.4019707807339794E-4</v>
      </c>
      <c r="CO1647" s="50">
        <v>1.0552952090343913E-3</v>
      </c>
      <c r="CP1647" s="50">
        <v>1.1593585147420963E-3</v>
      </c>
      <c r="CQ1647" s="50">
        <v>1.0556428209759793E-4</v>
      </c>
      <c r="CR1647" s="50">
        <v>1.1602739343474881E-3</v>
      </c>
      <c r="CS1647" s="50">
        <v>2.7912534224746464E-2</v>
      </c>
      <c r="CT1647" s="50">
        <v>1.2469640893863561E-3</v>
      </c>
      <c r="CU1647" s="50">
        <v>4.683184607063283E-4</v>
      </c>
      <c r="CV1647" s="50">
        <v>3.661864085333956E-4</v>
      </c>
      <c r="CW1647" s="50">
        <v>85.94365809833117</v>
      </c>
      <c r="CX1647" s="50">
        <v>1.3531212672730211E-3</v>
      </c>
      <c r="CY1647" s="50">
        <v>1.4112160774016216E-3</v>
      </c>
      <c r="CZ1647" s="50">
        <v>1.3768489437607214E-3</v>
      </c>
      <c r="DA1647" s="50">
        <v>1.0296837811402349E-3</v>
      </c>
      <c r="DB1647" s="50">
        <v>0.10581366494695221</v>
      </c>
      <c r="DC1647" s="50">
        <v>8.066043630744603E-4</v>
      </c>
      <c r="DD1647" s="50">
        <v>1.6755171740603524E-4</v>
      </c>
      <c r="DE1647" s="50">
        <v>1.2224509484874463E-3</v>
      </c>
      <c r="DF1647" s="50">
        <v>1.6856977831924726E-2</v>
      </c>
      <c r="DG1647" s="50">
        <v>1.8964949648748537E-3</v>
      </c>
      <c r="DH1647" s="50">
        <v>1.0607493031385791E-3</v>
      </c>
      <c r="DI1647" s="50">
        <v>1.2181512948433602E-3</v>
      </c>
      <c r="DJ1647" s="50">
        <v>8.7808832259577807E-4</v>
      </c>
    </row>
    <row r="1648" spans="13:114" x14ac:dyDescent="0.2">
      <c r="M1648" s="49" t="s">
        <v>223</v>
      </c>
      <c r="N1648" s="50">
        <v>3.2082495708823697E-2</v>
      </c>
      <c r="O1648" s="50">
        <v>5.6543665268519283E-2</v>
      </c>
      <c r="P1648" s="50">
        <v>3.3075783516318194E-2</v>
      </c>
      <c r="Q1648" s="50">
        <v>2.896207531298748E-2</v>
      </c>
      <c r="R1648" s="50">
        <v>0.16985880449140145</v>
      </c>
      <c r="S1648" s="50">
        <v>0.16506265212110116</v>
      </c>
      <c r="T1648" s="50">
        <v>1.0936905740654763</v>
      </c>
      <c r="U1648" s="69">
        <v>0.26616990110672389</v>
      </c>
      <c r="V1648" s="50">
        <v>6.1747548646772246E-2</v>
      </c>
      <c r="W1648" s="50">
        <v>0.68836271560540041</v>
      </c>
      <c r="X1648" s="50">
        <v>8.6419758707601754E-2</v>
      </c>
      <c r="Y1648" s="50">
        <v>0.34813479270097869</v>
      </c>
      <c r="Z1648" s="50">
        <v>0.29663084268335471</v>
      </c>
      <c r="AA1648" s="50">
        <v>0.15632240380877449</v>
      </c>
      <c r="AB1648" s="50">
        <v>8.6800352302522588E-2</v>
      </c>
      <c r="AC1648" s="50">
        <v>0.14952269972986065</v>
      </c>
      <c r="AD1648" s="50">
        <v>6.6076638932040951E-2</v>
      </c>
      <c r="AE1648" s="50">
        <v>0.30030123733723385</v>
      </c>
      <c r="AF1648" s="50">
        <v>4.0800389429670042E-2</v>
      </c>
      <c r="AG1648" s="50">
        <v>8.7107395197644807E-2</v>
      </c>
      <c r="AH1648" s="50">
        <v>0.16424439092420501</v>
      </c>
      <c r="AI1648" s="50">
        <v>0.12892619297460323</v>
      </c>
      <c r="AJ1648" s="50">
        <v>0.10651543581923513</v>
      </c>
      <c r="AK1648" s="50">
        <v>0.15019296459603765</v>
      </c>
      <c r="AL1648" s="50">
        <v>0.11169263450555554</v>
      </c>
      <c r="AM1648" s="50">
        <v>0.21247017073011637</v>
      </c>
      <c r="AN1648" s="50">
        <v>0.11517576096009194</v>
      </c>
      <c r="AO1648" s="50">
        <v>0.21012390082199436</v>
      </c>
      <c r="AP1648" s="50">
        <v>0.15809115694657155</v>
      </c>
      <c r="AQ1648" s="50">
        <v>0.16319768827904788</v>
      </c>
      <c r="AR1648" s="50">
        <v>0.12538462371872514</v>
      </c>
      <c r="AS1648" s="50">
        <v>0.1588147879561157</v>
      </c>
      <c r="AT1648" s="50">
        <v>0.11005292676957192</v>
      </c>
      <c r="AU1648" s="50">
        <v>0.1272594273436371</v>
      </c>
      <c r="AV1648" s="50">
        <v>2.930020201005783E-2</v>
      </c>
      <c r="AW1648" s="50">
        <v>0.10971859313306973</v>
      </c>
      <c r="AX1648" s="50">
        <v>0.1136460584316762</v>
      </c>
      <c r="AY1648" s="50">
        <v>6.3667812390139397E-2</v>
      </c>
      <c r="AZ1648" s="50">
        <v>0.20871518721417379</v>
      </c>
      <c r="BA1648" s="50">
        <v>0.18873342867706222</v>
      </c>
      <c r="BB1648" s="50">
        <v>1.9108385032026411E-2</v>
      </c>
      <c r="BC1648" s="50">
        <v>0.52464954496583482</v>
      </c>
      <c r="BD1648" s="50">
        <v>0.19363154131479102</v>
      </c>
      <c r="BE1648" s="50">
        <v>0.51276533383044709</v>
      </c>
      <c r="BF1648" s="50">
        <v>7.9031082891874035E-2</v>
      </c>
      <c r="BG1648" s="50">
        <v>0.38856767684258364</v>
      </c>
      <c r="BH1648" s="50">
        <v>8.3227957831957439E-2</v>
      </c>
      <c r="BI1648" s="50">
        <v>0.13577197339563971</v>
      </c>
      <c r="BJ1648" s="50">
        <v>7.8934633118162831E-2</v>
      </c>
      <c r="BK1648" s="50">
        <v>0.17446336794466652</v>
      </c>
      <c r="BL1648" s="50">
        <v>0.16098673182933115</v>
      </c>
      <c r="BM1648" s="50">
        <v>0.10915468745853392</v>
      </c>
      <c r="BN1648" s="50">
        <v>2.6779217432729218E-2</v>
      </c>
      <c r="BO1648" s="50">
        <v>0.16754159500504279</v>
      </c>
      <c r="BP1648" s="50">
        <v>0.10573652076908593</v>
      </c>
      <c r="BQ1648" s="50">
        <v>0.11514968773192041</v>
      </c>
      <c r="BR1648" s="50">
        <v>0.1309209129480082</v>
      </c>
      <c r="BS1648" s="50">
        <v>6.8634275003857409E-2</v>
      </c>
      <c r="BT1648" s="50">
        <v>0.49178154273929836</v>
      </c>
      <c r="BU1648" s="50">
        <v>0.28247770076070122</v>
      </c>
      <c r="BV1648" s="50">
        <v>0.20999836433886832</v>
      </c>
      <c r="BW1648" s="50">
        <v>0.62589066226069856</v>
      </c>
      <c r="BX1648" s="50">
        <v>0.491818973097019</v>
      </c>
      <c r="BY1648" s="50">
        <v>0.27069337447124897</v>
      </c>
      <c r="BZ1648" s="50">
        <v>0.48073743417724363</v>
      </c>
      <c r="CA1648" s="50">
        <v>0.36172522332115781</v>
      </c>
      <c r="CB1648" s="50">
        <v>0.48779602142627809</v>
      </c>
      <c r="CC1648" s="50">
        <v>0.66504179759831605</v>
      </c>
      <c r="CD1648" s="50">
        <v>0.47406609740583872</v>
      </c>
      <c r="CE1648" s="50">
        <v>0.3897852857083362</v>
      </c>
      <c r="CF1648" s="50">
        <v>0.31777755724430118</v>
      </c>
      <c r="CG1648" s="50">
        <v>1.5406240061085117</v>
      </c>
      <c r="CH1648" s="50">
        <v>0.51706097822154817</v>
      </c>
      <c r="CI1648" s="50">
        <v>1.1830360677221985</v>
      </c>
      <c r="CJ1648" s="50">
        <v>0.32067791188889633</v>
      </c>
      <c r="CK1648" s="50">
        <v>0.14049327885583751</v>
      </c>
      <c r="CL1648" s="50">
        <v>0.16983423367556649</v>
      </c>
      <c r="CM1648" s="50">
        <v>0.29307237543525894</v>
      </c>
      <c r="CN1648" s="50">
        <v>0.13784949851297629</v>
      </c>
      <c r="CO1648" s="50">
        <v>0.25073494860736906</v>
      </c>
      <c r="CP1648" s="50">
        <v>0.14925824153591602</v>
      </c>
      <c r="CQ1648" s="50">
        <v>1.525568545550113E-2</v>
      </c>
      <c r="CR1648" s="50">
        <v>0.78243390699183346</v>
      </c>
      <c r="CS1648" s="50">
        <v>0.3443549502531183</v>
      </c>
      <c r="CT1648" s="50">
        <v>0.2299693946082608</v>
      </c>
      <c r="CU1648" s="50">
        <v>0.45613703121085836</v>
      </c>
      <c r="CV1648" s="50">
        <v>1.0906112820388225</v>
      </c>
      <c r="CW1648" s="50">
        <v>0.22991020377869736</v>
      </c>
      <c r="CX1648" s="50">
        <v>70.721277155803165</v>
      </c>
      <c r="CY1648" s="50">
        <v>0.65928922710882853</v>
      </c>
      <c r="CZ1648" s="50">
        <v>0.80488010028466039</v>
      </c>
      <c r="DA1648" s="50">
        <v>0.64501350034879779</v>
      </c>
      <c r="DB1648" s="50">
        <v>0.13993623871767588</v>
      </c>
      <c r="DC1648" s="50">
        <v>0.1066954990530643</v>
      </c>
      <c r="DD1648" s="50">
        <v>2.4453801712095279E-2</v>
      </c>
      <c r="DE1648" s="50">
        <v>0.16413574302000361</v>
      </c>
      <c r="DF1648" s="50">
        <v>0.10934778834357069</v>
      </c>
      <c r="DG1648" s="50">
        <v>0.32939498823071511</v>
      </c>
      <c r="DH1648" s="50">
        <v>0.14794124627420893</v>
      </c>
      <c r="DI1648" s="50">
        <v>0.27862824106531708</v>
      </c>
      <c r="DJ1648" s="50">
        <v>0.11541317349321951</v>
      </c>
    </row>
    <row r="1649" spans="13:114" x14ac:dyDescent="0.2">
      <c r="M1649" s="49" t="s">
        <v>224</v>
      </c>
      <c r="N1649" s="50">
        <v>8.2248980361194879E-2</v>
      </c>
      <c r="O1649" s="50">
        <v>0.14181584579886405</v>
      </c>
      <c r="P1649" s="50">
        <v>0.10906873168904498</v>
      </c>
      <c r="Q1649" s="50">
        <v>7.023824851581062E-2</v>
      </c>
      <c r="R1649" s="50">
        <v>0.34777440760758377</v>
      </c>
      <c r="S1649" s="50">
        <v>0.22913482440314892</v>
      </c>
      <c r="T1649" s="50">
        <v>1.0731185825353144</v>
      </c>
      <c r="U1649" s="69">
        <v>0.25950320780071862</v>
      </c>
      <c r="V1649" s="50">
        <v>0.11410757665492394</v>
      </c>
      <c r="W1649" s="50">
        <v>0.48413461531502555</v>
      </c>
      <c r="X1649" s="50">
        <v>0.2199710460760135</v>
      </c>
      <c r="Y1649" s="50">
        <v>0.58991593042603374</v>
      </c>
      <c r="Z1649" s="50">
        <v>0.44795885298790578</v>
      </c>
      <c r="AA1649" s="50">
        <v>0.59034469503383047</v>
      </c>
      <c r="AB1649" s="50">
        <v>0.1179738381923357</v>
      </c>
      <c r="AC1649" s="50">
        <v>0.40033484756063292</v>
      </c>
      <c r="AD1649" s="50">
        <v>0.18031783364374998</v>
      </c>
      <c r="AE1649" s="50">
        <v>0.57257385278508721</v>
      </c>
      <c r="AF1649" s="50">
        <v>9.1932174397854755E-2</v>
      </c>
      <c r="AG1649" s="50">
        <v>0.48139951908025874</v>
      </c>
      <c r="AH1649" s="50">
        <v>1.1636710581830387</v>
      </c>
      <c r="AI1649" s="50">
        <v>0.441463486605013</v>
      </c>
      <c r="AJ1649" s="50">
        <v>0.28297033581300179</v>
      </c>
      <c r="AK1649" s="50">
        <v>0.4136216386782548</v>
      </c>
      <c r="AL1649" s="50">
        <v>1.80955250869131</v>
      </c>
      <c r="AM1649" s="50">
        <v>1.1571677314796649</v>
      </c>
      <c r="AN1649" s="50">
        <v>0.36655764274600283</v>
      </c>
      <c r="AO1649" s="50">
        <v>0.50312382457255755</v>
      </c>
      <c r="AP1649" s="50">
        <v>0.54987017859398468</v>
      </c>
      <c r="AQ1649" s="50">
        <v>0.50325577312165848</v>
      </c>
      <c r="AR1649" s="50">
        <v>0.49249425825055132</v>
      </c>
      <c r="AS1649" s="50">
        <v>0.62839166484436104</v>
      </c>
      <c r="AT1649" s="50">
        <v>0.41790060820563374</v>
      </c>
      <c r="AU1649" s="50">
        <v>0.69027937496771075</v>
      </c>
      <c r="AV1649" s="50">
        <v>0.12535737707932745</v>
      </c>
      <c r="AW1649" s="50">
        <v>0.67268496726486793</v>
      </c>
      <c r="AX1649" s="50">
        <v>0.47883848042171379</v>
      </c>
      <c r="AY1649" s="50">
        <v>0.13465329471349416</v>
      </c>
      <c r="AZ1649" s="50">
        <v>0.28943989357952477</v>
      </c>
      <c r="BA1649" s="50">
        <v>0.58988686206825169</v>
      </c>
      <c r="BB1649" s="50">
        <v>9.9504671539274336E-2</v>
      </c>
      <c r="BC1649" s="50">
        <v>0.3784669853591498</v>
      </c>
      <c r="BD1649" s="50">
        <v>0.4689606439307592</v>
      </c>
      <c r="BE1649" s="50">
        <v>0.81548170735630587</v>
      </c>
      <c r="BF1649" s="50">
        <v>0.63130685148028121</v>
      </c>
      <c r="BG1649" s="50">
        <v>0.75791393718864952</v>
      </c>
      <c r="BH1649" s="50">
        <v>0.69226391173860446</v>
      </c>
      <c r="BI1649" s="50">
        <v>0.75180447904285463</v>
      </c>
      <c r="BJ1649" s="50">
        <v>0.21006247199747238</v>
      </c>
      <c r="BK1649" s="50">
        <v>0.23664796678956063</v>
      </c>
      <c r="BL1649" s="50">
        <v>2.5899989905780116</v>
      </c>
      <c r="BM1649" s="50">
        <v>1.7531243311498577</v>
      </c>
      <c r="BN1649" s="50">
        <v>1.3952730808359804E-2</v>
      </c>
      <c r="BO1649" s="50">
        <v>0.28575455473378147</v>
      </c>
      <c r="BP1649" s="50">
        <v>0.27182799620675657</v>
      </c>
      <c r="BQ1649" s="50">
        <v>0.26278114956017801</v>
      </c>
      <c r="BR1649" s="50">
        <v>0.54888375137969347</v>
      </c>
      <c r="BS1649" s="50">
        <v>0.21479434894227625</v>
      </c>
      <c r="BT1649" s="50">
        <v>0.70751981572907507</v>
      </c>
      <c r="BU1649" s="50">
        <v>0.80154668385007666</v>
      </c>
      <c r="BV1649" s="50">
        <v>0.46924230883139079</v>
      </c>
      <c r="BW1649" s="50">
        <v>0.99310042189837422</v>
      </c>
      <c r="BX1649" s="50">
        <v>1.5530419091520398</v>
      </c>
      <c r="BY1649" s="50">
        <v>0.56954996567274918</v>
      </c>
      <c r="BZ1649" s="50">
        <v>1.4523708122971466</v>
      </c>
      <c r="CA1649" s="50">
        <v>0.97339750110870493</v>
      </c>
      <c r="CB1649" s="50">
        <v>1.1623171680325366</v>
      </c>
      <c r="CC1649" s="50">
        <v>2.4913697661839302</v>
      </c>
      <c r="CD1649" s="50">
        <v>0.970712066901944</v>
      </c>
      <c r="CE1649" s="50">
        <v>0.56959161524079993</v>
      </c>
      <c r="CF1649" s="50">
        <v>0.32583692947908655</v>
      </c>
      <c r="CG1649" s="50">
        <v>0.72831637843618524</v>
      </c>
      <c r="CH1649" s="50">
        <v>0.35854971638781885</v>
      </c>
      <c r="CI1649" s="50">
        <v>2.6767916731352828</v>
      </c>
      <c r="CJ1649" s="50">
        <v>0.99478840249904454</v>
      </c>
      <c r="CK1649" s="50">
        <v>1.231120420268901</v>
      </c>
      <c r="CL1649" s="50">
        <v>0.28914097877358336</v>
      </c>
      <c r="CM1649" s="50">
        <v>1.5732250048256891</v>
      </c>
      <c r="CN1649" s="50">
        <v>0.52522937377478851</v>
      </c>
      <c r="CO1649" s="50">
        <v>0.77859551691731343</v>
      </c>
      <c r="CP1649" s="50">
        <v>0.61099082889537826</v>
      </c>
      <c r="CQ1649" s="50">
        <v>6.8024979245188286E-2</v>
      </c>
      <c r="CR1649" s="50">
        <v>1.0880989807349761</v>
      </c>
      <c r="CS1649" s="50">
        <v>0.88586227209365354</v>
      </c>
      <c r="CT1649" s="50">
        <v>6.442412120614609</v>
      </c>
      <c r="CU1649" s="50">
        <v>1.3751798604385963</v>
      </c>
      <c r="CV1649" s="50">
        <v>2.4172733579532064</v>
      </c>
      <c r="CW1649" s="50">
        <v>1.8619402664155584</v>
      </c>
      <c r="CX1649" s="50">
        <v>0.61926622164160594</v>
      </c>
      <c r="CY1649" s="50">
        <v>83.333751646369493</v>
      </c>
      <c r="CZ1649" s="50">
        <v>0.48514666132260997</v>
      </c>
      <c r="DA1649" s="50">
        <v>2.1227693713047602</v>
      </c>
      <c r="DB1649" s="50">
        <v>0.73882759157241751</v>
      </c>
      <c r="DC1649" s="50">
        <v>1.5497510038719042</v>
      </c>
      <c r="DD1649" s="50">
        <v>4.8467623108466834E-2</v>
      </c>
      <c r="DE1649" s="50">
        <v>3.274503645265856</v>
      </c>
      <c r="DF1649" s="50">
        <v>0.99214121792759635</v>
      </c>
      <c r="DG1649" s="50">
        <v>1.0078402947111127</v>
      </c>
      <c r="DH1649" s="50">
        <v>1.0228671014464676</v>
      </c>
      <c r="DI1649" s="50">
        <v>0.73724789437258276</v>
      </c>
      <c r="DJ1649" s="50">
        <v>0.26034687219313862</v>
      </c>
    </row>
    <row r="1650" spans="13:114" ht="22.5" x14ac:dyDescent="0.2">
      <c r="M1650" s="49" t="s">
        <v>225</v>
      </c>
      <c r="N1650" s="50">
        <v>1.3988136902496919E-2</v>
      </c>
      <c r="O1650" s="50">
        <v>2.9392413248028625E-2</v>
      </c>
      <c r="P1650" s="50">
        <v>1.8429656552373563E-2</v>
      </c>
      <c r="Q1650" s="50">
        <v>1.4532359722595528E-2</v>
      </c>
      <c r="R1650" s="50">
        <v>0.10547904088883751</v>
      </c>
      <c r="S1650" s="50">
        <v>0.15040925179308196</v>
      </c>
      <c r="T1650" s="50">
        <v>0.16764986384318431</v>
      </c>
      <c r="U1650" s="69">
        <v>7.6084552194878544E-2</v>
      </c>
      <c r="V1650" s="50">
        <v>3.4942925755790825E-2</v>
      </c>
      <c r="W1650" s="50">
        <v>0.18900388602380833</v>
      </c>
      <c r="X1650" s="50">
        <v>8.6717840157203741E-2</v>
      </c>
      <c r="Y1650" s="50">
        <v>0.15557389689234677</v>
      </c>
      <c r="Z1650" s="50">
        <v>0.17058334294759897</v>
      </c>
      <c r="AA1650" s="50">
        <v>8.2085642669000564E-2</v>
      </c>
      <c r="AB1650" s="50">
        <v>3.2494334304427518E-2</v>
      </c>
      <c r="AC1650" s="50">
        <v>0.12568030128041524</v>
      </c>
      <c r="AD1650" s="50">
        <v>3.1360555071975257E-2</v>
      </c>
      <c r="AE1650" s="50">
        <v>0.2245811836244539</v>
      </c>
      <c r="AF1650" s="50">
        <v>1.0913255954099876E-2</v>
      </c>
      <c r="AG1650" s="50">
        <v>4.5424291399146784E-2</v>
      </c>
      <c r="AH1650" s="50">
        <v>0.17195224968904499</v>
      </c>
      <c r="AI1650" s="50">
        <v>9.0151556986627329E-2</v>
      </c>
      <c r="AJ1650" s="50">
        <v>5.5186687033296218E-2</v>
      </c>
      <c r="AK1650" s="50">
        <v>0.56383517574135811</v>
      </c>
      <c r="AL1650" s="50">
        <v>6.9480368100401854E-2</v>
      </c>
      <c r="AM1650" s="50">
        <v>0.10921400962966049</v>
      </c>
      <c r="AN1650" s="50">
        <v>0.12023718820113138</v>
      </c>
      <c r="AO1650" s="50">
        <v>0.17841670366641257</v>
      </c>
      <c r="AP1650" s="50">
        <v>0.12455811797466881</v>
      </c>
      <c r="AQ1650" s="50">
        <v>0.19199383560477978</v>
      </c>
      <c r="AR1650" s="50">
        <v>0.19176432558812803</v>
      </c>
      <c r="AS1650" s="50">
        <v>0.12599653182457005</v>
      </c>
      <c r="AT1650" s="50">
        <v>5.8386273253483077E-2</v>
      </c>
      <c r="AU1650" s="50">
        <v>6.1815295945041669E-2</v>
      </c>
      <c r="AV1650" s="50">
        <v>1.5424857285248028E-2</v>
      </c>
      <c r="AW1650" s="50">
        <v>5.596109352734651E-2</v>
      </c>
      <c r="AX1650" s="50">
        <v>5.5595158927170631E-2</v>
      </c>
      <c r="AY1650" s="50">
        <v>3.6696650234990136E-2</v>
      </c>
      <c r="AZ1650" s="50">
        <v>0.14488413880238193</v>
      </c>
      <c r="BA1650" s="50">
        <v>8.5941020243165134E-2</v>
      </c>
      <c r="BB1650" s="50">
        <v>9.8520549232845468E-3</v>
      </c>
      <c r="BC1650" s="50">
        <v>0.1487803098959283</v>
      </c>
      <c r="BD1650" s="50">
        <v>6.8129234104248773E-2</v>
      </c>
      <c r="BE1650" s="50">
        <v>0.22661729818091578</v>
      </c>
      <c r="BF1650" s="50">
        <v>0.13761140663026375</v>
      </c>
      <c r="BG1650" s="50">
        <v>0.1582716902162046</v>
      </c>
      <c r="BH1650" s="50">
        <v>4.3986238844000672E-2</v>
      </c>
      <c r="BI1650" s="50">
        <v>0.13865977793863996</v>
      </c>
      <c r="BJ1650" s="50">
        <v>7.3014602952790997E-2</v>
      </c>
      <c r="BK1650" s="50">
        <v>6.0015195285241837E-2</v>
      </c>
      <c r="BL1650" s="50">
        <v>0.12679328563038661</v>
      </c>
      <c r="BM1650" s="50">
        <v>9.8885442029729889E-2</v>
      </c>
      <c r="BN1650" s="50">
        <v>1.6154613502393816E-2</v>
      </c>
      <c r="BO1650" s="50">
        <v>9.245869600405171E-2</v>
      </c>
      <c r="BP1650" s="50">
        <v>5.4391944297848202E-2</v>
      </c>
      <c r="BQ1650" s="50">
        <v>0.10139479463596431</v>
      </c>
      <c r="BR1650" s="50">
        <v>6.9965337998787208E-2</v>
      </c>
      <c r="BS1650" s="50">
        <v>3.9211060974475367E-2</v>
      </c>
      <c r="BT1650" s="50">
        <v>0.16605278807791188</v>
      </c>
      <c r="BU1650" s="50">
        <v>0.18176459556896415</v>
      </c>
      <c r="BV1650" s="50">
        <v>9.0149201188952088E-2</v>
      </c>
      <c r="BW1650" s="50">
        <v>0.28791484623335345</v>
      </c>
      <c r="BX1650" s="50">
        <v>0.28618822090326906</v>
      </c>
      <c r="BY1650" s="50">
        <v>0.15665283626919679</v>
      </c>
      <c r="BZ1650" s="50">
        <v>0.31589035037438823</v>
      </c>
      <c r="CA1650" s="50">
        <v>0.2535102638361334</v>
      </c>
      <c r="CB1650" s="50">
        <v>0.42986226289293489</v>
      </c>
      <c r="CC1650" s="50">
        <v>0.48585546562205623</v>
      </c>
      <c r="CD1650" s="50">
        <v>0.34438509578804055</v>
      </c>
      <c r="CE1650" s="50">
        <v>0.3710571133690545</v>
      </c>
      <c r="CF1650" s="50">
        <v>0.13346168576327744</v>
      </c>
      <c r="CG1650" s="50">
        <v>0.61958296890210585</v>
      </c>
      <c r="CH1650" s="50">
        <v>0.38203429999668698</v>
      </c>
      <c r="CI1650" s="50">
        <v>0.82570683038592507</v>
      </c>
      <c r="CJ1650" s="50">
        <v>0.40756439130911093</v>
      </c>
      <c r="CK1650" s="50">
        <v>0.90099595693177126</v>
      </c>
      <c r="CL1650" s="50">
        <v>0.14031503619915536</v>
      </c>
      <c r="CM1650" s="50">
        <v>0.17393343295237529</v>
      </c>
      <c r="CN1650" s="50">
        <v>0.36949197531525191</v>
      </c>
      <c r="CO1650" s="50">
        <v>0.47952730919701925</v>
      </c>
      <c r="CP1650" s="50">
        <v>0.9849916489809778</v>
      </c>
      <c r="CQ1650" s="50">
        <v>8.4097150238301183E-3</v>
      </c>
      <c r="CR1650" s="50">
        <v>0.59990452935680616</v>
      </c>
      <c r="CS1650" s="50">
        <v>0.38605636528079029</v>
      </c>
      <c r="CT1650" s="50">
        <v>0.14687144550576239</v>
      </c>
      <c r="CU1650" s="50">
        <v>5.3478161874708656E-2</v>
      </c>
      <c r="CV1650" s="50">
        <v>6.3765687894172779E-2</v>
      </c>
      <c r="CW1650" s="50">
        <v>8.8328932448651198E-2</v>
      </c>
      <c r="CX1650" s="50">
        <v>0.23582430321812886</v>
      </c>
      <c r="CY1650" s="50">
        <v>0.25722373893497996</v>
      </c>
      <c r="CZ1650" s="50">
        <v>82.757994215211994</v>
      </c>
      <c r="DA1650" s="50">
        <v>0.42450938867420529</v>
      </c>
      <c r="DB1650" s="50">
        <v>0.71188517977529042</v>
      </c>
      <c r="DC1650" s="50">
        <v>0.66304443731282803</v>
      </c>
      <c r="DD1650" s="50">
        <v>1.2285171982298573E-2</v>
      </c>
      <c r="DE1650" s="50">
        <v>1.0910849720792826</v>
      </c>
      <c r="DF1650" s="50">
        <v>0.9542106376174514</v>
      </c>
      <c r="DG1650" s="50">
        <v>0.54442985955829948</v>
      </c>
      <c r="DH1650" s="50">
        <v>1.1240064602590305</v>
      </c>
      <c r="DI1650" s="50">
        <v>0.60214492301600042</v>
      </c>
      <c r="DJ1650" s="50">
        <v>0.15242807279694837</v>
      </c>
    </row>
    <row r="1651" spans="13:114" x14ac:dyDescent="0.2">
      <c r="M1651" s="49" t="s">
        <v>226</v>
      </c>
      <c r="N1651" s="50">
        <v>3.7946563216898786E-2</v>
      </c>
      <c r="O1651" s="50">
        <v>8.2830499347008077E-2</v>
      </c>
      <c r="P1651" s="50">
        <v>4.1850207813330931E-2</v>
      </c>
      <c r="Q1651" s="50">
        <v>3.7608186838023881E-2</v>
      </c>
      <c r="R1651" s="50">
        <v>0.20790991712664003</v>
      </c>
      <c r="S1651" s="50">
        <v>0.18470441690715189</v>
      </c>
      <c r="T1651" s="50">
        <v>0.91795238657636991</v>
      </c>
      <c r="U1651" s="69">
        <v>0.12006549732513629</v>
      </c>
      <c r="V1651" s="50">
        <v>8.3573776910774042E-2</v>
      </c>
      <c r="W1651" s="50">
        <v>0.10995738097334443</v>
      </c>
      <c r="X1651" s="50">
        <v>0.10834329404856897</v>
      </c>
      <c r="Y1651" s="50">
        <v>0.33469675019933415</v>
      </c>
      <c r="Z1651" s="50">
        <v>0.35381401440622096</v>
      </c>
      <c r="AA1651" s="50">
        <v>0.1980304817431012</v>
      </c>
      <c r="AB1651" s="50">
        <v>6.6437941406230133E-2</v>
      </c>
      <c r="AC1651" s="50">
        <v>0.18585215396144658</v>
      </c>
      <c r="AD1651" s="50">
        <v>7.3957751206115169E-2</v>
      </c>
      <c r="AE1651" s="50">
        <v>0.14478533671849547</v>
      </c>
      <c r="AF1651" s="50">
        <v>3.8444612911468369E-2</v>
      </c>
      <c r="AG1651" s="50">
        <v>0.14917271314327837</v>
      </c>
      <c r="AH1651" s="50">
        <v>0.2502510193858582</v>
      </c>
      <c r="AI1651" s="50">
        <v>0.171564080957927</v>
      </c>
      <c r="AJ1651" s="50">
        <v>0.12355873843770077</v>
      </c>
      <c r="AK1651" s="50">
        <v>0.47131202020888724</v>
      </c>
      <c r="AL1651" s="50">
        <v>0.23525408569446726</v>
      </c>
      <c r="AM1651" s="50">
        <v>0.2569830472272247</v>
      </c>
      <c r="AN1651" s="50">
        <v>0.14507181177480297</v>
      </c>
      <c r="AO1651" s="50">
        <v>0.21912654296234857</v>
      </c>
      <c r="AP1651" s="50">
        <v>0.1377614852833956</v>
      </c>
      <c r="AQ1651" s="50">
        <v>0.2209636588229055</v>
      </c>
      <c r="AR1651" s="50">
        <v>0.15625700225084094</v>
      </c>
      <c r="AS1651" s="50">
        <v>0.13077847206120771</v>
      </c>
      <c r="AT1651" s="50">
        <v>0.13016741839682947</v>
      </c>
      <c r="AU1651" s="50">
        <v>0.14247672215153215</v>
      </c>
      <c r="AV1651" s="50">
        <v>3.1657668228890413E-2</v>
      </c>
      <c r="AW1651" s="50">
        <v>0.16054754394285672</v>
      </c>
      <c r="AX1651" s="50">
        <v>0.12435360132999222</v>
      </c>
      <c r="AY1651" s="50">
        <v>6.3981265868730111E-2</v>
      </c>
      <c r="AZ1651" s="50">
        <v>0.27104003954261713</v>
      </c>
      <c r="BA1651" s="50">
        <v>0.15082806662684195</v>
      </c>
      <c r="BB1651" s="50">
        <v>5.3294425873466507E-2</v>
      </c>
      <c r="BC1651" s="50">
        <v>0.41932378577852336</v>
      </c>
      <c r="BD1651" s="50">
        <v>0.22378665732574002</v>
      </c>
      <c r="BE1651" s="50">
        <v>0.35856473861645327</v>
      </c>
      <c r="BF1651" s="50">
        <v>0.1020697483785673</v>
      </c>
      <c r="BG1651" s="50">
        <v>0.19340134871062314</v>
      </c>
      <c r="BH1651" s="50">
        <v>0.11005298661203811</v>
      </c>
      <c r="BI1651" s="50">
        <v>0.17306831897669783</v>
      </c>
      <c r="BJ1651" s="50">
        <v>0.15023311120134691</v>
      </c>
      <c r="BK1651" s="50">
        <v>0.32133541909720859</v>
      </c>
      <c r="BL1651" s="50">
        <v>0.47557269493347237</v>
      </c>
      <c r="BM1651" s="50">
        <v>0.19321286128830009</v>
      </c>
      <c r="BN1651" s="50">
        <v>1.0841450710209888E-2</v>
      </c>
      <c r="BO1651" s="50">
        <v>0.12449419710256285</v>
      </c>
      <c r="BP1651" s="50">
        <v>7.3502514359512466E-2</v>
      </c>
      <c r="BQ1651" s="50">
        <v>0.42490631163263348</v>
      </c>
      <c r="BR1651" s="50">
        <v>0.14471025226764891</v>
      </c>
      <c r="BS1651" s="50">
        <v>0.42055629552642509</v>
      </c>
      <c r="BT1651" s="50">
        <v>0.64837885426857966</v>
      </c>
      <c r="BU1651" s="50">
        <v>0.31743174354878945</v>
      </c>
      <c r="BV1651" s="50">
        <v>0.18169052348448086</v>
      </c>
      <c r="BW1651" s="50">
        <v>0.47903325531549074</v>
      </c>
      <c r="BX1651" s="50">
        <v>0.30040916306438298</v>
      </c>
      <c r="BY1651" s="50">
        <v>0.37409626466603879</v>
      </c>
      <c r="BZ1651" s="50">
        <v>0.84855148287932702</v>
      </c>
      <c r="CA1651" s="50">
        <v>1.2119500789626267</v>
      </c>
      <c r="CB1651" s="50">
        <v>1.4689946306029991</v>
      </c>
      <c r="CC1651" s="50">
        <v>2.1860498386711669</v>
      </c>
      <c r="CD1651" s="50">
        <v>2.0172332415486354</v>
      </c>
      <c r="CE1651" s="50">
        <v>0.36784120479250021</v>
      </c>
      <c r="CF1651" s="50">
        <v>0.17680257362068114</v>
      </c>
      <c r="CG1651" s="50">
        <v>1.1796088297527207</v>
      </c>
      <c r="CH1651" s="50">
        <v>1.0867965002304494</v>
      </c>
      <c r="CI1651" s="50">
        <v>1.7574144891314607</v>
      </c>
      <c r="CJ1651" s="50">
        <v>1.6097031590457573</v>
      </c>
      <c r="CK1651" s="50">
        <v>1.070532181942174</v>
      </c>
      <c r="CL1651" s="50">
        <v>2.287807646962063</v>
      </c>
      <c r="CM1651" s="50">
        <v>0.64185040968097373</v>
      </c>
      <c r="CN1651" s="50">
        <v>3.3631177711347382</v>
      </c>
      <c r="CO1651" s="50">
        <v>2.3173281011172686</v>
      </c>
      <c r="CP1651" s="50">
        <v>1.1430702469011953</v>
      </c>
      <c r="CQ1651" s="50">
        <v>2.4646338481013077E-2</v>
      </c>
      <c r="CR1651" s="50">
        <v>1.8988148866080472</v>
      </c>
      <c r="CS1651" s="50">
        <v>2.704256887898997</v>
      </c>
      <c r="CT1651" s="50">
        <v>1.7437950595577638</v>
      </c>
      <c r="CU1651" s="50">
        <v>0.75802639456302534</v>
      </c>
      <c r="CV1651" s="50">
        <v>0.79683957699798647</v>
      </c>
      <c r="CW1651" s="50">
        <v>0.81669828454842197</v>
      </c>
      <c r="CX1651" s="50">
        <v>1.0226364200036429</v>
      </c>
      <c r="CY1651" s="50">
        <v>0.76775407409971153</v>
      </c>
      <c r="CZ1651" s="50">
        <v>1.2312226480031985</v>
      </c>
      <c r="DA1651" s="50">
        <v>33.405373896394096</v>
      </c>
      <c r="DB1651" s="50">
        <v>0.45885473310712327</v>
      </c>
      <c r="DC1651" s="50">
        <v>0.83645608503644575</v>
      </c>
      <c r="DD1651" s="50">
        <v>7.4089014959378516E-2</v>
      </c>
      <c r="DE1651" s="50">
        <v>0.63926505738180039</v>
      </c>
      <c r="DF1651" s="50">
        <v>0.48326132428643703</v>
      </c>
      <c r="DG1651" s="50">
        <v>2.4077106824344461</v>
      </c>
      <c r="DH1651" s="50">
        <v>0.39537081436572152</v>
      </c>
      <c r="DI1651" s="50">
        <v>0.56902271945720495</v>
      </c>
      <c r="DJ1651" s="50">
        <v>0.20349415502054338</v>
      </c>
    </row>
    <row r="1652" spans="13:114" ht="22.5" x14ac:dyDescent="0.2">
      <c r="M1652" s="49" t="s">
        <v>227</v>
      </c>
      <c r="N1652" s="50">
        <v>0</v>
      </c>
      <c r="O1652" s="50">
        <v>0</v>
      </c>
      <c r="P1652" s="50">
        <v>0</v>
      </c>
      <c r="Q1652" s="50">
        <v>0</v>
      </c>
      <c r="R1652" s="50">
        <v>0</v>
      </c>
      <c r="S1652" s="50">
        <v>0</v>
      </c>
      <c r="T1652" s="50">
        <v>0</v>
      </c>
      <c r="U1652" s="69">
        <v>0</v>
      </c>
      <c r="V1652" s="50">
        <v>0</v>
      </c>
      <c r="W1652" s="50">
        <v>0</v>
      </c>
      <c r="X1652" s="50">
        <v>0</v>
      </c>
      <c r="Y1652" s="50">
        <v>0</v>
      </c>
      <c r="Z1652" s="50">
        <v>0</v>
      </c>
      <c r="AA1652" s="50">
        <v>0</v>
      </c>
      <c r="AB1652" s="50">
        <v>0</v>
      </c>
      <c r="AC1652" s="50">
        <v>0</v>
      </c>
      <c r="AD1652" s="50">
        <v>0</v>
      </c>
      <c r="AE1652" s="50">
        <v>0</v>
      </c>
      <c r="AF1652" s="50">
        <v>0</v>
      </c>
      <c r="AG1652" s="50">
        <v>0</v>
      </c>
      <c r="AH1652" s="50">
        <v>0</v>
      </c>
      <c r="AI1652" s="50">
        <v>0</v>
      </c>
      <c r="AJ1652" s="50">
        <v>0</v>
      </c>
      <c r="AK1652" s="50">
        <v>0</v>
      </c>
      <c r="AL1652" s="50">
        <v>0</v>
      </c>
      <c r="AM1652" s="50">
        <v>0</v>
      </c>
      <c r="AN1652" s="50">
        <v>0</v>
      </c>
      <c r="AO1652" s="50">
        <v>0</v>
      </c>
      <c r="AP1652" s="50">
        <v>0</v>
      </c>
      <c r="AQ1652" s="50">
        <v>0</v>
      </c>
      <c r="AR1652" s="50">
        <v>0</v>
      </c>
      <c r="AS1652" s="50">
        <v>0</v>
      </c>
      <c r="AT1652" s="50">
        <v>0</v>
      </c>
      <c r="AU1652" s="50">
        <v>0</v>
      </c>
      <c r="AV1652" s="50">
        <v>0</v>
      </c>
      <c r="AW1652" s="50">
        <v>0</v>
      </c>
      <c r="AX1652" s="50">
        <v>0</v>
      </c>
      <c r="AY1652" s="50">
        <v>0</v>
      </c>
      <c r="AZ1652" s="50">
        <v>0</v>
      </c>
      <c r="BA1652" s="50">
        <v>0</v>
      </c>
      <c r="BB1652" s="50">
        <v>0</v>
      </c>
      <c r="BC1652" s="50">
        <v>0</v>
      </c>
      <c r="BD1652" s="50">
        <v>0</v>
      </c>
      <c r="BE1652" s="50">
        <v>0</v>
      </c>
      <c r="BF1652" s="50">
        <v>0</v>
      </c>
      <c r="BG1652" s="50">
        <v>0</v>
      </c>
      <c r="BH1652" s="50">
        <v>0</v>
      </c>
      <c r="BI1652" s="50">
        <v>0</v>
      </c>
      <c r="BJ1652" s="50">
        <v>0</v>
      </c>
      <c r="BK1652" s="50">
        <v>0</v>
      </c>
      <c r="BL1652" s="50">
        <v>0</v>
      </c>
      <c r="BM1652" s="50">
        <v>0</v>
      </c>
      <c r="BN1652" s="50">
        <v>0</v>
      </c>
      <c r="BO1652" s="50">
        <v>0</v>
      </c>
      <c r="BP1652" s="50">
        <v>0</v>
      </c>
      <c r="BQ1652" s="50">
        <v>0</v>
      </c>
      <c r="BR1652" s="50">
        <v>0</v>
      </c>
      <c r="BS1652" s="50">
        <v>0</v>
      </c>
      <c r="BT1652" s="50">
        <v>0</v>
      </c>
      <c r="BU1652" s="50">
        <v>0</v>
      </c>
      <c r="BV1652" s="50">
        <v>0</v>
      </c>
      <c r="BW1652" s="50">
        <v>0</v>
      </c>
      <c r="BX1652" s="50">
        <v>0</v>
      </c>
      <c r="BY1652" s="50">
        <v>0</v>
      </c>
      <c r="BZ1652" s="50">
        <v>0</v>
      </c>
      <c r="CA1652" s="50">
        <v>0</v>
      </c>
      <c r="CB1652" s="50">
        <v>0</v>
      </c>
      <c r="CC1652" s="50">
        <v>0</v>
      </c>
      <c r="CD1652" s="50">
        <v>0</v>
      </c>
      <c r="CE1652" s="50">
        <v>0</v>
      </c>
      <c r="CF1652" s="50">
        <v>0</v>
      </c>
      <c r="CG1652" s="50">
        <v>0</v>
      </c>
      <c r="CH1652" s="50">
        <v>0</v>
      </c>
      <c r="CI1652" s="50">
        <v>0</v>
      </c>
      <c r="CJ1652" s="50">
        <v>0</v>
      </c>
      <c r="CK1652" s="50">
        <v>0</v>
      </c>
      <c r="CL1652" s="50">
        <v>0</v>
      </c>
      <c r="CM1652" s="50">
        <v>0</v>
      </c>
      <c r="CN1652" s="50">
        <v>0</v>
      </c>
      <c r="CO1652" s="50">
        <v>0</v>
      </c>
      <c r="CP1652" s="50">
        <v>0</v>
      </c>
      <c r="CQ1652" s="50">
        <v>0</v>
      </c>
      <c r="CR1652" s="50">
        <v>0</v>
      </c>
      <c r="CS1652" s="50">
        <v>0</v>
      </c>
      <c r="CT1652" s="50">
        <v>0</v>
      </c>
      <c r="CU1652" s="50">
        <v>0</v>
      </c>
      <c r="CV1652" s="50">
        <v>0</v>
      </c>
      <c r="CW1652" s="50">
        <v>0</v>
      </c>
      <c r="CX1652" s="50">
        <v>0</v>
      </c>
      <c r="CY1652" s="50">
        <v>0</v>
      </c>
      <c r="CZ1652" s="50">
        <v>0</v>
      </c>
      <c r="DA1652" s="50">
        <v>0</v>
      </c>
      <c r="DB1652" s="50">
        <v>54.818461088355761</v>
      </c>
      <c r="DC1652" s="50">
        <v>0</v>
      </c>
      <c r="DD1652" s="50">
        <v>0</v>
      </c>
      <c r="DE1652" s="50">
        <v>0</v>
      </c>
      <c r="DF1652" s="50">
        <v>0</v>
      </c>
      <c r="DG1652" s="50">
        <v>0</v>
      </c>
      <c r="DH1652" s="50">
        <v>0</v>
      </c>
      <c r="DI1652" s="50">
        <v>0</v>
      </c>
      <c r="DJ1652" s="50">
        <v>0</v>
      </c>
    </row>
    <row r="1653" spans="13:114" x14ac:dyDescent="0.2">
      <c r="M1653" s="49" t="s">
        <v>228</v>
      </c>
      <c r="N1653" s="50">
        <v>1.1606901366920928E-3</v>
      </c>
      <c r="O1653" s="50">
        <v>3.2589920607231323E-3</v>
      </c>
      <c r="P1653" s="50">
        <v>1.4065445889972176E-3</v>
      </c>
      <c r="Q1653" s="50">
        <v>1.1137690475414744E-3</v>
      </c>
      <c r="R1653" s="50">
        <v>3.2745384714051438E-2</v>
      </c>
      <c r="S1653" s="50">
        <v>1.1748433455984503E-2</v>
      </c>
      <c r="T1653" s="50">
        <v>4.1237611372905575E-2</v>
      </c>
      <c r="U1653" s="69">
        <v>1.4946873135121063E-2</v>
      </c>
      <c r="V1653" s="50">
        <v>2.7643349327112973E-3</v>
      </c>
      <c r="W1653" s="50">
        <v>3.3273789765519714E-3</v>
      </c>
      <c r="X1653" s="50">
        <v>3.9769092133041476E-3</v>
      </c>
      <c r="Y1653" s="50">
        <v>5.5569700891279619E-2</v>
      </c>
      <c r="Z1653" s="50">
        <v>3.4057668654662594E-2</v>
      </c>
      <c r="AA1653" s="50">
        <v>7.8968322443549784E-3</v>
      </c>
      <c r="AB1653" s="50">
        <v>2.604522697771762E-3</v>
      </c>
      <c r="AC1653" s="50">
        <v>6.8909045852516664E-3</v>
      </c>
      <c r="AD1653" s="50">
        <v>3.3347873926013755E-3</v>
      </c>
      <c r="AE1653" s="50">
        <v>5.6427289753645127E-3</v>
      </c>
      <c r="AF1653" s="50">
        <v>1.9484691433405673E-3</v>
      </c>
      <c r="AG1653" s="50">
        <v>3.7534519896325814E-2</v>
      </c>
      <c r="AH1653" s="50">
        <v>1.1354390763936377E-2</v>
      </c>
      <c r="AI1653" s="50">
        <v>6.7067072278519354E-3</v>
      </c>
      <c r="AJ1653" s="50">
        <v>6.4950422908228844E-3</v>
      </c>
      <c r="AK1653" s="50">
        <v>5.9243825526748208E-2</v>
      </c>
      <c r="AL1653" s="50">
        <v>6.9761958899594188E-3</v>
      </c>
      <c r="AM1653" s="50">
        <v>3.7119597981321834E-2</v>
      </c>
      <c r="AN1653" s="50">
        <v>2.807287704058091E-2</v>
      </c>
      <c r="AO1653" s="50">
        <v>4.4859051894097356E-2</v>
      </c>
      <c r="AP1653" s="50">
        <v>1.2686895809177666E-2</v>
      </c>
      <c r="AQ1653" s="50">
        <v>3.7030769757437125E-2</v>
      </c>
      <c r="AR1653" s="50">
        <v>7.5913620746627247E-3</v>
      </c>
      <c r="AS1653" s="50">
        <v>6.9274578654701735E-3</v>
      </c>
      <c r="AT1653" s="50">
        <v>4.2012167041363124E-3</v>
      </c>
      <c r="AU1653" s="50">
        <v>5.0952899912433489E-3</v>
      </c>
      <c r="AV1653" s="50">
        <v>3.0237603740054637E-3</v>
      </c>
      <c r="AW1653" s="50">
        <v>7.1116411134342812E-3</v>
      </c>
      <c r="AX1653" s="50">
        <v>6.6790029990993986E-3</v>
      </c>
      <c r="AY1653" s="50">
        <v>2.7901498751470902E-3</v>
      </c>
      <c r="AZ1653" s="50">
        <v>1.614694374704417E-2</v>
      </c>
      <c r="BA1653" s="50">
        <v>1.2713656715500059E-2</v>
      </c>
      <c r="BB1653" s="50">
        <v>2.0756967839614705E-3</v>
      </c>
      <c r="BC1653" s="50">
        <v>1.0999619467674256E-2</v>
      </c>
      <c r="BD1653" s="50">
        <v>8.0732195680085946E-3</v>
      </c>
      <c r="BE1653" s="50">
        <v>2.4354348228714E-2</v>
      </c>
      <c r="BF1653" s="50">
        <v>4.7244410590672444E-3</v>
      </c>
      <c r="BG1653" s="50">
        <v>1.9147616284946097E-2</v>
      </c>
      <c r="BH1653" s="50">
        <v>5.8683330094517214E-3</v>
      </c>
      <c r="BI1653" s="50">
        <v>1.6909696206094092E-2</v>
      </c>
      <c r="BJ1653" s="50">
        <v>1.6380389887910074E-2</v>
      </c>
      <c r="BK1653" s="50">
        <v>1.4616482956344875E-2</v>
      </c>
      <c r="BL1653" s="50">
        <v>1.3164906677487726E-2</v>
      </c>
      <c r="BM1653" s="50">
        <v>8.981340142775053E-3</v>
      </c>
      <c r="BN1653" s="50">
        <v>3.6441304682562797E-4</v>
      </c>
      <c r="BO1653" s="50">
        <v>5.0248030871264471E-3</v>
      </c>
      <c r="BP1653" s="50">
        <v>2.282026516898818E-3</v>
      </c>
      <c r="BQ1653" s="50">
        <v>7.309426864638654E-3</v>
      </c>
      <c r="BR1653" s="50">
        <v>7.9166018829878969E-3</v>
      </c>
      <c r="BS1653" s="50">
        <v>8.2852715509777464E-3</v>
      </c>
      <c r="BT1653" s="50">
        <v>9.5481743384119785E-2</v>
      </c>
      <c r="BU1653" s="50">
        <v>3.4741747595385911E-2</v>
      </c>
      <c r="BV1653" s="50">
        <v>1.7591609611645277E-2</v>
      </c>
      <c r="BW1653" s="50">
        <v>1.4238326958992267E-2</v>
      </c>
      <c r="BX1653" s="50">
        <v>8.8968679687189099E-3</v>
      </c>
      <c r="BY1653" s="50">
        <v>1.0153868610331417E-2</v>
      </c>
      <c r="BZ1653" s="50">
        <v>1.6436690685723031E-2</v>
      </c>
      <c r="CA1653" s="50">
        <v>2.2301414984100678E-2</v>
      </c>
      <c r="CB1653" s="50">
        <v>2.6103289214490764E-2</v>
      </c>
      <c r="CC1653" s="50">
        <v>3.6359719400194127E-2</v>
      </c>
      <c r="CD1653" s="50">
        <v>3.2715783842811264E-2</v>
      </c>
      <c r="CE1653" s="50">
        <v>1.1044440496933575E-2</v>
      </c>
      <c r="CF1653" s="50">
        <v>1.1840183246577197E-2</v>
      </c>
      <c r="CG1653" s="50">
        <v>2.1844540274895921E-2</v>
      </c>
      <c r="CH1653" s="50">
        <v>1.8937879026893173E-2</v>
      </c>
      <c r="CI1653" s="50">
        <v>3.2838890313403681E-2</v>
      </c>
      <c r="CJ1653" s="50">
        <v>2.895394798604491E-2</v>
      </c>
      <c r="CK1653" s="50">
        <v>2.2570193386971429E-2</v>
      </c>
      <c r="CL1653" s="50">
        <v>3.4546354179210849E-2</v>
      </c>
      <c r="CM1653" s="50">
        <v>4.2628422316548127E-2</v>
      </c>
      <c r="CN1653" s="50">
        <v>5.1832000022001487E-2</v>
      </c>
      <c r="CO1653" s="50">
        <v>3.7922290444746848E-2</v>
      </c>
      <c r="CP1653" s="50">
        <v>2.1860644144332919E-2</v>
      </c>
      <c r="CQ1653" s="50">
        <v>1.6212131591032987E-3</v>
      </c>
      <c r="CR1653" s="50">
        <v>6.541844131457282E-2</v>
      </c>
      <c r="CS1653" s="50">
        <v>4.3150608112253679E-2</v>
      </c>
      <c r="CT1653" s="50">
        <v>2.8198281049408403E-2</v>
      </c>
      <c r="CU1653" s="50">
        <v>1.3086304533370017E-2</v>
      </c>
      <c r="CV1653" s="50">
        <v>1.3731200762403811E-2</v>
      </c>
      <c r="CW1653" s="50">
        <v>1.3941951929611113E-2</v>
      </c>
      <c r="CX1653" s="50">
        <v>1.995014961962667E-2</v>
      </c>
      <c r="CY1653" s="50">
        <v>1.4920546407087072E-2</v>
      </c>
      <c r="CZ1653" s="50">
        <v>2.223594908706018E-2</v>
      </c>
      <c r="DA1653" s="50">
        <v>0.47561771254821972</v>
      </c>
      <c r="DB1653" s="50">
        <v>8.6620468668721237E-2</v>
      </c>
      <c r="DC1653" s="50">
        <v>51.473146240452671</v>
      </c>
      <c r="DD1653" s="50">
        <v>2.2460387530411183E-3</v>
      </c>
      <c r="DE1653" s="50">
        <v>7.5015258647335728E-2</v>
      </c>
      <c r="DF1653" s="50">
        <v>0.11445833780729221</v>
      </c>
      <c r="DG1653" s="50">
        <v>1.5233200769117048</v>
      </c>
      <c r="DH1653" s="50">
        <v>7.6014454898580691E-2</v>
      </c>
      <c r="DI1653" s="50">
        <v>7.2933914889002721E-2</v>
      </c>
      <c r="DJ1653" s="50">
        <v>5.106813357830072E-3</v>
      </c>
    </row>
    <row r="1654" spans="13:114" x14ac:dyDescent="0.2">
      <c r="M1654" s="49" t="s">
        <v>229</v>
      </c>
      <c r="N1654" s="50">
        <v>0</v>
      </c>
      <c r="O1654" s="50">
        <v>0</v>
      </c>
      <c r="P1654" s="50">
        <v>0</v>
      </c>
      <c r="Q1654" s="50">
        <v>0</v>
      </c>
      <c r="R1654" s="50">
        <v>0</v>
      </c>
      <c r="S1654" s="50">
        <v>0</v>
      </c>
      <c r="T1654" s="50">
        <v>0</v>
      </c>
      <c r="U1654" s="69">
        <v>0</v>
      </c>
      <c r="V1654" s="50">
        <v>0</v>
      </c>
      <c r="W1654" s="50">
        <v>0</v>
      </c>
      <c r="X1654" s="50">
        <v>0</v>
      </c>
      <c r="Y1654" s="50">
        <v>0</v>
      </c>
      <c r="Z1654" s="50">
        <v>0</v>
      </c>
      <c r="AA1654" s="50">
        <v>0</v>
      </c>
      <c r="AB1654" s="50">
        <v>0</v>
      </c>
      <c r="AC1654" s="50">
        <v>0</v>
      </c>
      <c r="AD1654" s="50">
        <v>0</v>
      </c>
      <c r="AE1654" s="50">
        <v>0</v>
      </c>
      <c r="AF1654" s="50">
        <v>0</v>
      </c>
      <c r="AG1654" s="50">
        <v>0</v>
      </c>
      <c r="AH1654" s="50">
        <v>0</v>
      </c>
      <c r="AI1654" s="50">
        <v>0</v>
      </c>
      <c r="AJ1654" s="50">
        <v>0</v>
      </c>
      <c r="AK1654" s="50">
        <v>0</v>
      </c>
      <c r="AL1654" s="50">
        <v>0</v>
      </c>
      <c r="AM1654" s="50">
        <v>0</v>
      </c>
      <c r="AN1654" s="50">
        <v>0</v>
      </c>
      <c r="AO1654" s="50">
        <v>0</v>
      </c>
      <c r="AP1654" s="50">
        <v>0</v>
      </c>
      <c r="AQ1654" s="50">
        <v>0</v>
      </c>
      <c r="AR1654" s="50">
        <v>0</v>
      </c>
      <c r="AS1654" s="50">
        <v>0</v>
      </c>
      <c r="AT1654" s="50">
        <v>0</v>
      </c>
      <c r="AU1654" s="50">
        <v>0</v>
      </c>
      <c r="AV1654" s="50">
        <v>0</v>
      </c>
      <c r="AW1654" s="50">
        <v>0</v>
      </c>
      <c r="AX1654" s="50">
        <v>0</v>
      </c>
      <c r="AY1654" s="50">
        <v>0</v>
      </c>
      <c r="AZ1654" s="50">
        <v>0</v>
      </c>
      <c r="BA1654" s="50">
        <v>0</v>
      </c>
      <c r="BB1654" s="50">
        <v>0</v>
      </c>
      <c r="BC1654" s="50">
        <v>0</v>
      </c>
      <c r="BD1654" s="50">
        <v>0</v>
      </c>
      <c r="BE1654" s="50">
        <v>0</v>
      </c>
      <c r="BF1654" s="50">
        <v>0</v>
      </c>
      <c r="BG1654" s="50">
        <v>0</v>
      </c>
      <c r="BH1654" s="50">
        <v>0</v>
      </c>
      <c r="BI1654" s="50">
        <v>0</v>
      </c>
      <c r="BJ1654" s="50">
        <v>0</v>
      </c>
      <c r="BK1654" s="50">
        <v>0</v>
      </c>
      <c r="BL1654" s="50">
        <v>0</v>
      </c>
      <c r="BM1654" s="50">
        <v>0</v>
      </c>
      <c r="BN1654" s="50">
        <v>0</v>
      </c>
      <c r="BO1654" s="50">
        <v>0</v>
      </c>
      <c r="BP1654" s="50">
        <v>0</v>
      </c>
      <c r="BQ1654" s="50">
        <v>0</v>
      </c>
      <c r="BR1654" s="50">
        <v>0</v>
      </c>
      <c r="BS1654" s="50">
        <v>0</v>
      </c>
      <c r="BT1654" s="50">
        <v>0</v>
      </c>
      <c r="BU1654" s="50">
        <v>0</v>
      </c>
      <c r="BV1654" s="50">
        <v>0</v>
      </c>
      <c r="BW1654" s="50">
        <v>0</v>
      </c>
      <c r="BX1654" s="50">
        <v>0</v>
      </c>
      <c r="BY1654" s="50">
        <v>0</v>
      </c>
      <c r="BZ1654" s="50">
        <v>0</v>
      </c>
      <c r="CA1654" s="50">
        <v>0</v>
      </c>
      <c r="CB1654" s="50">
        <v>0</v>
      </c>
      <c r="CC1654" s="50">
        <v>0</v>
      </c>
      <c r="CD1654" s="50">
        <v>0</v>
      </c>
      <c r="CE1654" s="50">
        <v>0</v>
      </c>
      <c r="CF1654" s="50">
        <v>0</v>
      </c>
      <c r="CG1654" s="50">
        <v>0</v>
      </c>
      <c r="CH1654" s="50">
        <v>0</v>
      </c>
      <c r="CI1654" s="50">
        <v>0</v>
      </c>
      <c r="CJ1654" s="50">
        <v>0</v>
      </c>
      <c r="CK1654" s="50">
        <v>0</v>
      </c>
      <c r="CL1654" s="50">
        <v>0</v>
      </c>
      <c r="CM1654" s="50">
        <v>0</v>
      </c>
      <c r="CN1654" s="50">
        <v>0</v>
      </c>
      <c r="CO1654" s="50">
        <v>0</v>
      </c>
      <c r="CP1654" s="50">
        <v>0</v>
      </c>
      <c r="CQ1654" s="50">
        <v>0</v>
      </c>
      <c r="CR1654" s="50">
        <v>0</v>
      </c>
      <c r="CS1654" s="50">
        <v>0</v>
      </c>
      <c r="CT1654" s="50">
        <v>0</v>
      </c>
      <c r="CU1654" s="50">
        <v>0</v>
      </c>
      <c r="CV1654" s="50">
        <v>0</v>
      </c>
      <c r="CW1654" s="50">
        <v>0</v>
      </c>
      <c r="CX1654" s="50">
        <v>0</v>
      </c>
      <c r="CY1654" s="50">
        <v>0</v>
      </c>
      <c r="CZ1654" s="50">
        <v>0</v>
      </c>
      <c r="DA1654" s="50">
        <v>0</v>
      </c>
      <c r="DB1654" s="50">
        <v>0</v>
      </c>
      <c r="DC1654" s="50">
        <v>0</v>
      </c>
      <c r="DD1654" s="50">
        <v>97.303241044482348</v>
      </c>
      <c r="DE1654" s="50">
        <v>0</v>
      </c>
      <c r="DF1654" s="50">
        <v>0</v>
      </c>
      <c r="DG1654" s="50">
        <v>0</v>
      </c>
      <c r="DH1654" s="50">
        <v>0</v>
      </c>
      <c r="DI1654" s="50">
        <v>0</v>
      </c>
      <c r="DJ1654" s="50">
        <v>0</v>
      </c>
    </row>
    <row r="1655" spans="13:114" x14ac:dyDescent="0.2">
      <c r="M1655" s="49" t="s">
        <v>230</v>
      </c>
      <c r="N1655" s="50">
        <v>0</v>
      </c>
      <c r="O1655" s="50">
        <v>0</v>
      </c>
      <c r="P1655" s="50">
        <v>0</v>
      </c>
      <c r="Q1655" s="50">
        <v>0</v>
      </c>
      <c r="R1655" s="50">
        <v>0</v>
      </c>
      <c r="S1655" s="50">
        <v>0</v>
      </c>
      <c r="T1655" s="50">
        <v>0</v>
      </c>
      <c r="U1655" s="69">
        <v>0</v>
      </c>
      <c r="V1655" s="50">
        <v>0</v>
      </c>
      <c r="W1655" s="50">
        <v>0</v>
      </c>
      <c r="X1655" s="50">
        <v>0</v>
      </c>
      <c r="Y1655" s="50">
        <v>0</v>
      </c>
      <c r="Z1655" s="50">
        <v>0</v>
      </c>
      <c r="AA1655" s="50">
        <v>0</v>
      </c>
      <c r="AB1655" s="50">
        <v>0</v>
      </c>
      <c r="AC1655" s="50">
        <v>0</v>
      </c>
      <c r="AD1655" s="50">
        <v>0</v>
      </c>
      <c r="AE1655" s="50">
        <v>0</v>
      </c>
      <c r="AF1655" s="50">
        <v>0</v>
      </c>
      <c r="AG1655" s="50">
        <v>0</v>
      </c>
      <c r="AH1655" s="50">
        <v>0</v>
      </c>
      <c r="AI1655" s="50">
        <v>0</v>
      </c>
      <c r="AJ1655" s="50">
        <v>0</v>
      </c>
      <c r="AK1655" s="50">
        <v>0</v>
      </c>
      <c r="AL1655" s="50">
        <v>0</v>
      </c>
      <c r="AM1655" s="50">
        <v>0</v>
      </c>
      <c r="AN1655" s="50">
        <v>0</v>
      </c>
      <c r="AO1655" s="50">
        <v>0</v>
      </c>
      <c r="AP1655" s="50">
        <v>0</v>
      </c>
      <c r="AQ1655" s="50">
        <v>0</v>
      </c>
      <c r="AR1655" s="50">
        <v>0</v>
      </c>
      <c r="AS1655" s="50">
        <v>0</v>
      </c>
      <c r="AT1655" s="50">
        <v>0</v>
      </c>
      <c r="AU1655" s="50">
        <v>0</v>
      </c>
      <c r="AV1655" s="50">
        <v>0</v>
      </c>
      <c r="AW1655" s="50">
        <v>0</v>
      </c>
      <c r="AX1655" s="50">
        <v>0</v>
      </c>
      <c r="AY1655" s="50">
        <v>0</v>
      </c>
      <c r="AZ1655" s="50">
        <v>0</v>
      </c>
      <c r="BA1655" s="50">
        <v>0</v>
      </c>
      <c r="BB1655" s="50">
        <v>0</v>
      </c>
      <c r="BC1655" s="50">
        <v>0</v>
      </c>
      <c r="BD1655" s="50">
        <v>0</v>
      </c>
      <c r="BE1655" s="50">
        <v>0</v>
      </c>
      <c r="BF1655" s="50">
        <v>0</v>
      </c>
      <c r="BG1655" s="50">
        <v>0</v>
      </c>
      <c r="BH1655" s="50">
        <v>0</v>
      </c>
      <c r="BI1655" s="50">
        <v>0</v>
      </c>
      <c r="BJ1655" s="50">
        <v>0</v>
      </c>
      <c r="BK1655" s="50">
        <v>0</v>
      </c>
      <c r="BL1655" s="50">
        <v>0</v>
      </c>
      <c r="BM1655" s="50">
        <v>0</v>
      </c>
      <c r="BN1655" s="50">
        <v>0</v>
      </c>
      <c r="BO1655" s="50">
        <v>0</v>
      </c>
      <c r="BP1655" s="50">
        <v>0</v>
      </c>
      <c r="BQ1655" s="50">
        <v>0</v>
      </c>
      <c r="BR1655" s="50">
        <v>0</v>
      </c>
      <c r="BS1655" s="50">
        <v>0</v>
      </c>
      <c r="BT1655" s="50">
        <v>0</v>
      </c>
      <c r="BU1655" s="50">
        <v>0</v>
      </c>
      <c r="BV1655" s="50">
        <v>0</v>
      </c>
      <c r="BW1655" s="50">
        <v>0</v>
      </c>
      <c r="BX1655" s="50">
        <v>0</v>
      </c>
      <c r="BY1655" s="50">
        <v>0</v>
      </c>
      <c r="BZ1655" s="50">
        <v>0</v>
      </c>
      <c r="CA1655" s="50">
        <v>0</v>
      </c>
      <c r="CB1655" s="50">
        <v>0</v>
      </c>
      <c r="CC1655" s="50">
        <v>0</v>
      </c>
      <c r="CD1655" s="50">
        <v>0</v>
      </c>
      <c r="CE1655" s="50">
        <v>0</v>
      </c>
      <c r="CF1655" s="50">
        <v>0</v>
      </c>
      <c r="CG1655" s="50">
        <v>0</v>
      </c>
      <c r="CH1655" s="50">
        <v>0</v>
      </c>
      <c r="CI1655" s="50">
        <v>0</v>
      </c>
      <c r="CJ1655" s="50">
        <v>0</v>
      </c>
      <c r="CK1655" s="50">
        <v>0</v>
      </c>
      <c r="CL1655" s="50">
        <v>0</v>
      </c>
      <c r="CM1655" s="50">
        <v>0</v>
      </c>
      <c r="CN1655" s="50">
        <v>0</v>
      </c>
      <c r="CO1655" s="50">
        <v>0</v>
      </c>
      <c r="CP1655" s="50">
        <v>0</v>
      </c>
      <c r="CQ1655" s="50">
        <v>0</v>
      </c>
      <c r="CR1655" s="50">
        <v>0</v>
      </c>
      <c r="CS1655" s="50">
        <v>0</v>
      </c>
      <c r="CT1655" s="50">
        <v>0</v>
      </c>
      <c r="CU1655" s="50">
        <v>0</v>
      </c>
      <c r="CV1655" s="50">
        <v>0</v>
      </c>
      <c r="CW1655" s="50">
        <v>0</v>
      </c>
      <c r="CX1655" s="50">
        <v>0</v>
      </c>
      <c r="CY1655" s="50">
        <v>0</v>
      </c>
      <c r="CZ1655" s="50">
        <v>0</v>
      </c>
      <c r="DA1655" s="50">
        <v>0</v>
      </c>
      <c r="DB1655" s="50">
        <v>0</v>
      </c>
      <c r="DC1655" s="50">
        <v>0</v>
      </c>
      <c r="DD1655" s="50">
        <v>0</v>
      </c>
      <c r="DE1655" s="50">
        <v>39.264726756564933</v>
      </c>
      <c r="DF1655" s="50">
        <v>0</v>
      </c>
      <c r="DG1655" s="50">
        <v>0</v>
      </c>
      <c r="DH1655" s="50">
        <v>0</v>
      </c>
      <c r="DI1655" s="50">
        <v>0</v>
      </c>
      <c r="DJ1655" s="50">
        <v>0</v>
      </c>
    </row>
    <row r="1656" spans="13:114" x14ac:dyDescent="0.2">
      <c r="M1656" s="49" t="s">
        <v>231</v>
      </c>
      <c r="N1656" s="50">
        <v>0</v>
      </c>
      <c r="O1656" s="50">
        <v>0</v>
      </c>
      <c r="P1656" s="50">
        <v>0</v>
      </c>
      <c r="Q1656" s="50">
        <v>0</v>
      </c>
      <c r="R1656" s="50">
        <v>0</v>
      </c>
      <c r="S1656" s="50">
        <v>0</v>
      </c>
      <c r="T1656" s="50">
        <v>0</v>
      </c>
      <c r="U1656" s="69">
        <v>0</v>
      </c>
      <c r="V1656" s="50">
        <v>0</v>
      </c>
      <c r="W1656" s="50">
        <v>0</v>
      </c>
      <c r="X1656" s="50">
        <v>0</v>
      </c>
      <c r="Y1656" s="50">
        <v>0</v>
      </c>
      <c r="Z1656" s="50">
        <v>0</v>
      </c>
      <c r="AA1656" s="50">
        <v>0</v>
      </c>
      <c r="AB1656" s="50">
        <v>0</v>
      </c>
      <c r="AC1656" s="50">
        <v>0</v>
      </c>
      <c r="AD1656" s="50">
        <v>0</v>
      </c>
      <c r="AE1656" s="50">
        <v>0</v>
      </c>
      <c r="AF1656" s="50">
        <v>0</v>
      </c>
      <c r="AG1656" s="50">
        <v>0</v>
      </c>
      <c r="AH1656" s="50">
        <v>0</v>
      </c>
      <c r="AI1656" s="50">
        <v>0</v>
      </c>
      <c r="AJ1656" s="50">
        <v>0</v>
      </c>
      <c r="AK1656" s="50">
        <v>0</v>
      </c>
      <c r="AL1656" s="50">
        <v>0</v>
      </c>
      <c r="AM1656" s="50">
        <v>0</v>
      </c>
      <c r="AN1656" s="50">
        <v>0</v>
      </c>
      <c r="AO1656" s="50">
        <v>0</v>
      </c>
      <c r="AP1656" s="50">
        <v>0</v>
      </c>
      <c r="AQ1656" s="50">
        <v>0</v>
      </c>
      <c r="AR1656" s="50">
        <v>0</v>
      </c>
      <c r="AS1656" s="50">
        <v>0</v>
      </c>
      <c r="AT1656" s="50">
        <v>0</v>
      </c>
      <c r="AU1656" s="50">
        <v>0</v>
      </c>
      <c r="AV1656" s="50">
        <v>0</v>
      </c>
      <c r="AW1656" s="50">
        <v>0</v>
      </c>
      <c r="AX1656" s="50">
        <v>0</v>
      </c>
      <c r="AY1656" s="50">
        <v>0</v>
      </c>
      <c r="AZ1656" s="50">
        <v>0</v>
      </c>
      <c r="BA1656" s="50">
        <v>0</v>
      </c>
      <c r="BB1656" s="50">
        <v>0</v>
      </c>
      <c r="BC1656" s="50">
        <v>0</v>
      </c>
      <c r="BD1656" s="50">
        <v>0</v>
      </c>
      <c r="BE1656" s="50">
        <v>0</v>
      </c>
      <c r="BF1656" s="50">
        <v>0</v>
      </c>
      <c r="BG1656" s="50">
        <v>0</v>
      </c>
      <c r="BH1656" s="50">
        <v>0</v>
      </c>
      <c r="BI1656" s="50">
        <v>0</v>
      </c>
      <c r="BJ1656" s="50">
        <v>0</v>
      </c>
      <c r="BK1656" s="50">
        <v>0</v>
      </c>
      <c r="BL1656" s="50">
        <v>0</v>
      </c>
      <c r="BM1656" s="50">
        <v>0</v>
      </c>
      <c r="BN1656" s="50">
        <v>0</v>
      </c>
      <c r="BO1656" s="50">
        <v>0</v>
      </c>
      <c r="BP1656" s="50">
        <v>0</v>
      </c>
      <c r="BQ1656" s="50">
        <v>0</v>
      </c>
      <c r="BR1656" s="50">
        <v>0</v>
      </c>
      <c r="BS1656" s="50">
        <v>0</v>
      </c>
      <c r="BT1656" s="50">
        <v>0</v>
      </c>
      <c r="BU1656" s="50">
        <v>0</v>
      </c>
      <c r="BV1656" s="50">
        <v>0</v>
      </c>
      <c r="BW1656" s="50">
        <v>0</v>
      </c>
      <c r="BX1656" s="50">
        <v>0</v>
      </c>
      <c r="BY1656" s="50">
        <v>0</v>
      </c>
      <c r="BZ1656" s="50">
        <v>0</v>
      </c>
      <c r="CA1656" s="50">
        <v>0</v>
      </c>
      <c r="CB1656" s="50">
        <v>0</v>
      </c>
      <c r="CC1656" s="50">
        <v>0</v>
      </c>
      <c r="CD1656" s="50">
        <v>0</v>
      </c>
      <c r="CE1656" s="50">
        <v>0</v>
      </c>
      <c r="CF1656" s="50">
        <v>0</v>
      </c>
      <c r="CG1656" s="50">
        <v>0</v>
      </c>
      <c r="CH1656" s="50">
        <v>0</v>
      </c>
      <c r="CI1656" s="50">
        <v>0</v>
      </c>
      <c r="CJ1656" s="50">
        <v>0</v>
      </c>
      <c r="CK1656" s="50">
        <v>0</v>
      </c>
      <c r="CL1656" s="50">
        <v>0</v>
      </c>
      <c r="CM1656" s="50">
        <v>0</v>
      </c>
      <c r="CN1656" s="50">
        <v>0</v>
      </c>
      <c r="CO1656" s="50">
        <v>0</v>
      </c>
      <c r="CP1656" s="50">
        <v>0</v>
      </c>
      <c r="CQ1656" s="50">
        <v>0</v>
      </c>
      <c r="CR1656" s="50">
        <v>0</v>
      </c>
      <c r="CS1656" s="50">
        <v>0</v>
      </c>
      <c r="CT1656" s="50">
        <v>0</v>
      </c>
      <c r="CU1656" s="50">
        <v>0</v>
      </c>
      <c r="CV1656" s="50">
        <v>0</v>
      </c>
      <c r="CW1656" s="50">
        <v>0</v>
      </c>
      <c r="CX1656" s="50">
        <v>0</v>
      </c>
      <c r="CY1656" s="50">
        <v>0</v>
      </c>
      <c r="CZ1656" s="50">
        <v>0</v>
      </c>
      <c r="DA1656" s="50">
        <v>0</v>
      </c>
      <c r="DB1656" s="50">
        <v>0</v>
      </c>
      <c r="DC1656" s="50">
        <v>0</v>
      </c>
      <c r="DD1656" s="50">
        <v>0</v>
      </c>
      <c r="DE1656" s="50">
        <v>0</v>
      </c>
      <c r="DF1656" s="50">
        <v>48.652060898626068</v>
      </c>
      <c r="DG1656" s="50">
        <v>0</v>
      </c>
      <c r="DH1656" s="50">
        <v>0</v>
      </c>
      <c r="DI1656" s="50">
        <v>0</v>
      </c>
      <c r="DJ1656" s="50">
        <v>0</v>
      </c>
    </row>
    <row r="1657" spans="13:114" ht="22.5" x14ac:dyDescent="0.2">
      <c r="M1657" s="49" t="s">
        <v>232</v>
      </c>
      <c r="N1657" s="50">
        <v>0</v>
      </c>
      <c r="O1657" s="50">
        <v>0</v>
      </c>
      <c r="P1657" s="50">
        <v>0</v>
      </c>
      <c r="Q1657" s="50">
        <v>0</v>
      </c>
      <c r="R1657" s="50">
        <v>0</v>
      </c>
      <c r="S1657" s="50">
        <v>0</v>
      </c>
      <c r="T1657" s="50">
        <v>0</v>
      </c>
      <c r="U1657" s="69">
        <v>0</v>
      </c>
      <c r="V1657" s="50">
        <v>0</v>
      </c>
      <c r="W1657" s="50">
        <v>0</v>
      </c>
      <c r="X1657" s="50">
        <v>0</v>
      </c>
      <c r="Y1657" s="50">
        <v>0</v>
      </c>
      <c r="Z1657" s="50">
        <v>0</v>
      </c>
      <c r="AA1657" s="50">
        <v>0</v>
      </c>
      <c r="AB1657" s="50">
        <v>0</v>
      </c>
      <c r="AC1657" s="50">
        <v>0</v>
      </c>
      <c r="AD1657" s="50">
        <v>0</v>
      </c>
      <c r="AE1657" s="50">
        <v>0</v>
      </c>
      <c r="AF1657" s="50">
        <v>0</v>
      </c>
      <c r="AG1657" s="50">
        <v>0</v>
      </c>
      <c r="AH1657" s="50">
        <v>0</v>
      </c>
      <c r="AI1657" s="50">
        <v>0</v>
      </c>
      <c r="AJ1657" s="50">
        <v>0</v>
      </c>
      <c r="AK1657" s="50">
        <v>0</v>
      </c>
      <c r="AL1657" s="50">
        <v>0</v>
      </c>
      <c r="AM1657" s="50">
        <v>0</v>
      </c>
      <c r="AN1657" s="50">
        <v>0</v>
      </c>
      <c r="AO1657" s="50">
        <v>0</v>
      </c>
      <c r="AP1657" s="50">
        <v>0</v>
      </c>
      <c r="AQ1657" s="50">
        <v>0</v>
      </c>
      <c r="AR1657" s="50">
        <v>0</v>
      </c>
      <c r="AS1657" s="50">
        <v>0</v>
      </c>
      <c r="AT1657" s="50">
        <v>0</v>
      </c>
      <c r="AU1657" s="50">
        <v>0</v>
      </c>
      <c r="AV1657" s="50">
        <v>0</v>
      </c>
      <c r="AW1657" s="50">
        <v>0</v>
      </c>
      <c r="AX1657" s="50">
        <v>0</v>
      </c>
      <c r="AY1657" s="50">
        <v>0</v>
      </c>
      <c r="AZ1657" s="50">
        <v>0</v>
      </c>
      <c r="BA1657" s="50">
        <v>0</v>
      </c>
      <c r="BB1657" s="50">
        <v>0</v>
      </c>
      <c r="BC1657" s="50">
        <v>0</v>
      </c>
      <c r="BD1657" s="50">
        <v>0</v>
      </c>
      <c r="BE1657" s="50">
        <v>0</v>
      </c>
      <c r="BF1657" s="50">
        <v>0</v>
      </c>
      <c r="BG1657" s="50">
        <v>0</v>
      </c>
      <c r="BH1657" s="50">
        <v>0</v>
      </c>
      <c r="BI1657" s="50">
        <v>0</v>
      </c>
      <c r="BJ1657" s="50">
        <v>0</v>
      </c>
      <c r="BK1657" s="50">
        <v>0</v>
      </c>
      <c r="BL1657" s="50">
        <v>0</v>
      </c>
      <c r="BM1657" s="50">
        <v>0</v>
      </c>
      <c r="BN1657" s="50">
        <v>0</v>
      </c>
      <c r="BO1657" s="50">
        <v>0</v>
      </c>
      <c r="BP1657" s="50">
        <v>0</v>
      </c>
      <c r="BQ1657" s="50">
        <v>0</v>
      </c>
      <c r="BR1657" s="50">
        <v>0</v>
      </c>
      <c r="BS1657" s="50">
        <v>0</v>
      </c>
      <c r="BT1657" s="50">
        <v>0</v>
      </c>
      <c r="BU1657" s="50">
        <v>0</v>
      </c>
      <c r="BV1657" s="50">
        <v>0</v>
      </c>
      <c r="BW1657" s="50">
        <v>0</v>
      </c>
      <c r="BX1657" s="50">
        <v>0</v>
      </c>
      <c r="BY1657" s="50">
        <v>0</v>
      </c>
      <c r="BZ1657" s="50">
        <v>0</v>
      </c>
      <c r="CA1657" s="50">
        <v>0</v>
      </c>
      <c r="CB1657" s="50">
        <v>0</v>
      </c>
      <c r="CC1657" s="50">
        <v>0</v>
      </c>
      <c r="CD1657" s="50">
        <v>0</v>
      </c>
      <c r="CE1657" s="50">
        <v>0</v>
      </c>
      <c r="CF1657" s="50">
        <v>0</v>
      </c>
      <c r="CG1657" s="50">
        <v>0</v>
      </c>
      <c r="CH1657" s="50">
        <v>0</v>
      </c>
      <c r="CI1657" s="50">
        <v>0</v>
      </c>
      <c r="CJ1657" s="50">
        <v>0</v>
      </c>
      <c r="CK1657" s="50">
        <v>0</v>
      </c>
      <c r="CL1657" s="50">
        <v>0</v>
      </c>
      <c r="CM1657" s="50">
        <v>0</v>
      </c>
      <c r="CN1657" s="50">
        <v>0</v>
      </c>
      <c r="CO1657" s="50">
        <v>0</v>
      </c>
      <c r="CP1657" s="50">
        <v>0</v>
      </c>
      <c r="CQ1657" s="50">
        <v>0</v>
      </c>
      <c r="CR1657" s="50">
        <v>0</v>
      </c>
      <c r="CS1657" s="50">
        <v>0</v>
      </c>
      <c r="CT1657" s="50">
        <v>0</v>
      </c>
      <c r="CU1657" s="50">
        <v>0</v>
      </c>
      <c r="CV1657" s="50">
        <v>0</v>
      </c>
      <c r="CW1657" s="50">
        <v>0</v>
      </c>
      <c r="CX1657" s="50">
        <v>0</v>
      </c>
      <c r="CY1657" s="50">
        <v>0</v>
      </c>
      <c r="CZ1657" s="50">
        <v>0</v>
      </c>
      <c r="DA1657" s="50">
        <v>0</v>
      </c>
      <c r="DB1657" s="50">
        <v>0</v>
      </c>
      <c r="DC1657" s="50">
        <v>0</v>
      </c>
      <c r="DD1657" s="50">
        <v>0</v>
      </c>
      <c r="DE1657" s="50">
        <v>0</v>
      </c>
      <c r="DF1657" s="50">
        <v>0</v>
      </c>
      <c r="DG1657" s="50">
        <v>51.659636789689515</v>
      </c>
      <c r="DH1657" s="50">
        <v>0</v>
      </c>
      <c r="DI1657" s="50">
        <v>0</v>
      </c>
      <c r="DJ1657" s="50">
        <v>0</v>
      </c>
    </row>
    <row r="1658" spans="13:114" ht="22.5" x14ac:dyDescent="0.2">
      <c r="M1658" s="49" t="s">
        <v>233</v>
      </c>
      <c r="N1658" s="50">
        <v>3.8421248998035174E-4</v>
      </c>
      <c r="O1658" s="50">
        <v>1.1170527034730109E-3</v>
      </c>
      <c r="P1658" s="50">
        <v>3.6893574242157596E-4</v>
      </c>
      <c r="Q1658" s="50">
        <v>3.4539545754187052E-4</v>
      </c>
      <c r="R1658" s="50">
        <v>1.3906523662996148E-3</v>
      </c>
      <c r="S1658" s="50">
        <v>1.5007410344704819E-3</v>
      </c>
      <c r="T1658" s="50">
        <v>8.232505434341602E-3</v>
      </c>
      <c r="U1658" s="69">
        <v>1.2322402044221805E-3</v>
      </c>
      <c r="V1658" s="50">
        <v>8.7885201936643148E-4</v>
      </c>
      <c r="W1658" s="50">
        <v>2.2156105210683068E-3</v>
      </c>
      <c r="X1658" s="50">
        <v>1.4847528136866953E-3</v>
      </c>
      <c r="Y1658" s="50">
        <v>2.0822330291781856E-3</v>
      </c>
      <c r="Z1658" s="50">
        <v>1.5923426787556605E-3</v>
      </c>
      <c r="AA1658" s="50">
        <v>2.1205336907759065E-3</v>
      </c>
      <c r="AB1658" s="50">
        <v>1.0299200039739359E-3</v>
      </c>
      <c r="AC1658" s="50">
        <v>3.4184972426484078E-3</v>
      </c>
      <c r="AD1658" s="50">
        <v>9.2980980428848474E-4</v>
      </c>
      <c r="AE1658" s="50">
        <v>2.6747337341257948E-3</v>
      </c>
      <c r="AF1658" s="50">
        <v>2.9015610538083743E-4</v>
      </c>
      <c r="AG1658" s="50">
        <v>2.5160868570538778E-3</v>
      </c>
      <c r="AH1658" s="50">
        <v>7.4085344391520772E-3</v>
      </c>
      <c r="AI1658" s="50">
        <v>3.0918059076262662E-3</v>
      </c>
      <c r="AJ1658" s="50">
        <v>2.2603049516771371E-3</v>
      </c>
      <c r="AK1658" s="50">
        <v>2.1954073155039375E-2</v>
      </c>
      <c r="AL1658" s="50">
        <v>8.0829279607866327E-3</v>
      </c>
      <c r="AM1658" s="50">
        <v>6.5712017313515007E-3</v>
      </c>
      <c r="AN1658" s="50">
        <v>1.8249441702697367E-3</v>
      </c>
      <c r="AO1658" s="50">
        <v>2.1247617106039517E-3</v>
      </c>
      <c r="AP1658" s="50">
        <v>2.0954733161090877E-3</v>
      </c>
      <c r="AQ1658" s="50">
        <v>2.8814458927206078E-3</v>
      </c>
      <c r="AR1658" s="50">
        <v>2.440247417347558E-3</v>
      </c>
      <c r="AS1658" s="50">
        <v>2.071115866967739E-3</v>
      </c>
      <c r="AT1658" s="50">
        <v>1.3150640431415271E-3</v>
      </c>
      <c r="AU1658" s="50">
        <v>1.6945005686325677E-3</v>
      </c>
      <c r="AV1658" s="50">
        <v>4.3896328349180827E-4</v>
      </c>
      <c r="AW1658" s="50">
        <v>3.0797297835273288E-3</v>
      </c>
      <c r="AX1658" s="50">
        <v>1.964105605154691E-3</v>
      </c>
      <c r="AY1658" s="50">
        <v>9.3628924342250099E-4</v>
      </c>
      <c r="AZ1658" s="50">
        <v>1.9294656095986764E-3</v>
      </c>
      <c r="BA1658" s="50">
        <v>2.1661965519922406E-3</v>
      </c>
      <c r="BB1658" s="50">
        <v>5.2390177907329189E-4</v>
      </c>
      <c r="BC1658" s="50">
        <v>1.138782950731098E-2</v>
      </c>
      <c r="BD1658" s="50">
        <v>3.4052995392812287E-3</v>
      </c>
      <c r="BE1658" s="50">
        <v>8.1239783745745073E-3</v>
      </c>
      <c r="BF1658" s="50">
        <v>1.7888165418786829E-3</v>
      </c>
      <c r="BG1658" s="50">
        <v>2.863034441586212E-3</v>
      </c>
      <c r="BH1658" s="50">
        <v>1.6316034298529509E-3</v>
      </c>
      <c r="BI1658" s="50">
        <v>2.1469151515553799E-3</v>
      </c>
      <c r="BJ1658" s="50">
        <v>1.526087810650708E-3</v>
      </c>
      <c r="BK1658" s="50">
        <v>5.7050444372019398E-3</v>
      </c>
      <c r="BL1658" s="50">
        <v>2.6937014123525381E-3</v>
      </c>
      <c r="BM1658" s="50">
        <v>2.2484924873084834E-3</v>
      </c>
      <c r="BN1658" s="50">
        <v>2.1649667832110089E-4</v>
      </c>
      <c r="BO1658" s="50">
        <v>2.9304279592108212E-3</v>
      </c>
      <c r="BP1658" s="50">
        <v>8.6873429840899393E-4</v>
      </c>
      <c r="BQ1658" s="50">
        <v>1.0549211054023068E-3</v>
      </c>
      <c r="BR1658" s="50">
        <v>2.0600680324450458E-3</v>
      </c>
      <c r="BS1658" s="50">
        <v>9.5321242926702735E-4</v>
      </c>
      <c r="BT1658" s="50">
        <v>2.439815403369087E-3</v>
      </c>
      <c r="BU1658" s="50">
        <v>2.6706301839980349E-3</v>
      </c>
      <c r="BV1658" s="50">
        <v>2.3457862689735568E-3</v>
      </c>
      <c r="BW1658" s="50">
        <v>6.6378427197933167E-3</v>
      </c>
      <c r="BX1658" s="50">
        <v>2.8526574167249985E-3</v>
      </c>
      <c r="BY1658" s="50">
        <v>2.3524451848369308E-3</v>
      </c>
      <c r="BZ1658" s="50">
        <v>3.7954654998805766E-3</v>
      </c>
      <c r="CA1658" s="50">
        <v>5.1378848197367747E-3</v>
      </c>
      <c r="CB1658" s="50">
        <v>4.5981399971519368E-3</v>
      </c>
      <c r="CC1658" s="50">
        <v>5.7947517070988655E-3</v>
      </c>
      <c r="CD1658" s="50">
        <v>4.9967424023169005E-3</v>
      </c>
      <c r="CE1658" s="50">
        <v>0.14598747661334188</v>
      </c>
      <c r="CF1658" s="50">
        <v>2.3276311034465001E-2</v>
      </c>
      <c r="CG1658" s="50">
        <v>2.1403108694940092E-2</v>
      </c>
      <c r="CH1658" s="50">
        <v>2.4271553023687234E-2</v>
      </c>
      <c r="CI1658" s="50">
        <v>0.19919893930968854</v>
      </c>
      <c r="CJ1658" s="50">
        <v>0.64993196820202648</v>
      </c>
      <c r="CK1658" s="50">
        <v>7.6191514540688591E-3</v>
      </c>
      <c r="CL1658" s="50">
        <v>3.5363082531949864E-3</v>
      </c>
      <c r="CM1658" s="50">
        <v>4.9383166600252531E-3</v>
      </c>
      <c r="CN1658" s="50">
        <v>6.6528775289826161E-3</v>
      </c>
      <c r="CO1658" s="50">
        <v>1.0121229771419517E-2</v>
      </c>
      <c r="CP1658" s="50">
        <v>9.6067919252361533E-3</v>
      </c>
      <c r="CQ1658" s="50">
        <v>2.269140142146444E-4</v>
      </c>
      <c r="CR1658" s="50">
        <v>4.485251539068446E-2</v>
      </c>
      <c r="CS1658" s="50">
        <v>0.17475701718918077</v>
      </c>
      <c r="CT1658" s="50">
        <v>3.7659701739418162E-3</v>
      </c>
      <c r="CU1658" s="50">
        <v>2.8361820442553078E-3</v>
      </c>
      <c r="CV1658" s="50">
        <v>2.3198486902593243E-3</v>
      </c>
      <c r="CW1658" s="50">
        <v>7.4253051638865766E-2</v>
      </c>
      <c r="CX1658" s="50">
        <v>3.2393753724488848E-2</v>
      </c>
      <c r="CY1658" s="50">
        <v>5.5967101297443693E-3</v>
      </c>
      <c r="CZ1658" s="50">
        <v>4.0026718229838219E-3</v>
      </c>
      <c r="DA1658" s="50">
        <v>5.1324142067685876E-3</v>
      </c>
      <c r="DB1658" s="50">
        <v>4.1038711605457688E-3</v>
      </c>
      <c r="DC1658" s="50">
        <v>4.4123854296943665E-3</v>
      </c>
      <c r="DD1658" s="50">
        <v>4.7832668705118851E-4</v>
      </c>
      <c r="DE1658" s="50">
        <v>1.2732298571227365E-2</v>
      </c>
      <c r="DF1658" s="50">
        <v>1.6516859588322781E-3</v>
      </c>
      <c r="DG1658" s="50">
        <v>8.1135102820642749E-2</v>
      </c>
      <c r="DH1658" s="50">
        <v>37.734864179315181</v>
      </c>
      <c r="DI1658" s="50">
        <v>3.4023074619097858E-3</v>
      </c>
      <c r="DJ1658" s="50">
        <v>2.4259442308875744E-3</v>
      </c>
    </row>
    <row r="1659" spans="13:114" ht="22.5" x14ac:dyDescent="0.2">
      <c r="M1659" s="49" t="s">
        <v>234</v>
      </c>
      <c r="N1659" s="50">
        <v>2.4724378561071129E-2</v>
      </c>
      <c r="O1659" s="50">
        <v>6.7037414545814758E-2</v>
      </c>
      <c r="P1659" s="50">
        <v>2.3781054073505871E-2</v>
      </c>
      <c r="Q1659" s="50">
        <v>2.5097128450444525E-2</v>
      </c>
      <c r="R1659" s="50">
        <v>0.13020359822034339</v>
      </c>
      <c r="S1659" s="50">
        <v>7.7406927857289642E-2</v>
      </c>
      <c r="T1659" s="50">
        <v>0.26421000775766468</v>
      </c>
      <c r="U1659" s="69">
        <v>8.8645684940353783E-2</v>
      </c>
      <c r="V1659" s="50">
        <v>3.7469520835900806E-2</v>
      </c>
      <c r="W1659" s="50">
        <v>0.10387114252230498</v>
      </c>
      <c r="X1659" s="50">
        <v>9.3006814561104129E-2</v>
      </c>
      <c r="Y1659" s="50">
        <v>0.16175471654626794</v>
      </c>
      <c r="Z1659" s="50">
        <v>0.150927003071852</v>
      </c>
      <c r="AA1659" s="50">
        <v>0.19045086344452528</v>
      </c>
      <c r="AB1659" s="50">
        <v>5.4650189009341266E-2</v>
      </c>
      <c r="AC1659" s="50">
        <v>0.15851373534997329</v>
      </c>
      <c r="AD1659" s="50">
        <v>6.5700721149249422E-2</v>
      </c>
      <c r="AE1659" s="50">
        <v>0.12794192149328237</v>
      </c>
      <c r="AF1659" s="50">
        <v>3.7210890844853517E-2</v>
      </c>
      <c r="AG1659" s="50">
        <v>0.14250739928581058</v>
      </c>
      <c r="AH1659" s="50">
        <v>0.17250668835797392</v>
      </c>
      <c r="AI1659" s="50">
        <v>0.20065550085873521</v>
      </c>
      <c r="AJ1659" s="50">
        <v>9.3366932024506286E-2</v>
      </c>
      <c r="AK1659" s="50">
        <v>0.2190806734228897</v>
      </c>
      <c r="AL1659" s="50">
        <v>0.1492228739157504</v>
      </c>
      <c r="AM1659" s="50">
        <v>0.21231505257693056</v>
      </c>
      <c r="AN1659" s="50">
        <v>0.13584337998659105</v>
      </c>
      <c r="AO1659" s="50">
        <v>0.21174588782146733</v>
      </c>
      <c r="AP1659" s="50">
        <v>0.19464500460812373</v>
      </c>
      <c r="AQ1659" s="50">
        <v>0.21904387577943793</v>
      </c>
      <c r="AR1659" s="50">
        <v>0.12912556587601634</v>
      </c>
      <c r="AS1659" s="50">
        <v>0.11329411130635386</v>
      </c>
      <c r="AT1659" s="50">
        <v>0.10125289044446358</v>
      </c>
      <c r="AU1659" s="50">
        <v>0.11847290851610918</v>
      </c>
      <c r="AV1659" s="50">
        <v>2.6624810272963016E-2</v>
      </c>
      <c r="AW1659" s="50">
        <v>0.14794217774441626</v>
      </c>
      <c r="AX1659" s="50">
        <v>0.28517675984613833</v>
      </c>
      <c r="AY1659" s="50">
        <v>7.1494650723721673E-2</v>
      </c>
      <c r="AZ1659" s="50">
        <v>9.2837181066699734E-2</v>
      </c>
      <c r="BA1659" s="50">
        <v>9.7960712943584591E-2</v>
      </c>
      <c r="BB1659" s="50">
        <v>1.9181279174860268E-2</v>
      </c>
      <c r="BC1659" s="50">
        <v>0.32393010948741585</v>
      </c>
      <c r="BD1659" s="50">
        <v>0.21158379575563749</v>
      </c>
      <c r="BE1659" s="50">
        <v>0.35361773815631792</v>
      </c>
      <c r="BF1659" s="50">
        <v>8.4495856683544937E-2</v>
      </c>
      <c r="BG1659" s="50">
        <v>0.14843115846137475</v>
      </c>
      <c r="BH1659" s="50">
        <v>0.22967338833082296</v>
      </c>
      <c r="BI1659" s="50">
        <v>0.22986506123826217</v>
      </c>
      <c r="BJ1659" s="50">
        <v>0.11489127163718074</v>
      </c>
      <c r="BK1659" s="50">
        <v>0.13159423714878249</v>
      </c>
      <c r="BL1659" s="50">
        <v>0.23502638472952408</v>
      </c>
      <c r="BM1659" s="50">
        <v>0.15844096814030942</v>
      </c>
      <c r="BN1659" s="50">
        <v>9.3596142451589925E-3</v>
      </c>
      <c r="BO1659" s="50">
        <v>7.4023668947378718E-2</v>
      </c>
      <c r="BP1659" s="50">
        <v>4.5822507827700885E-2</v>
      </c>
      <c r="BQ1659" s="50">
        <v>5.605900875431917E-2</v>
      </c>
      <c r="BR1659" s="50">
        <v>0.11754857407860529</v>
      </c>
      <c r="BS1659" s="50">
        <v>5.8931022222745377E-2</v>
      </c>
      <c r="BT1659" s="50">
        <v>0.24221733531273287</v>
      </c>
      <c r="BU1659" s="50">
        <v>0.16110236225888153</v>
      </c>
      <c r="BV1659" s="50">
        <v>0.14233338330382087</v>
      </c>
      <c r="BW1659" s="50">
        <v>0.53396135793916732</v>
      </c>
      <c r="BX1659" s="50">
        <v>0.1958343778046219</v>
      </c>
      <c r="BY1659" s="50">
        <v>0.12891348589951535</v>
      </c>
      <c r="BZ1659" s="50">
        <v>0.19580423218310128</v>
      </c>
      <c r="CA1659" s="50">
        <v>0.2318936720857851</v>
      </c>
      <c r="CB1659" s="50">
        <v>0.25148708648793977</v>
      </c>
      <c r="CC1659" s="50">
        <v>0.31147269292722551</v>
      </c>
      <c r="CD1659" s="50">
        <v>0.239938549727022</v>
      </c>
      <c r="CE1659" s="50">
        <v>0.81793319808402976</v>
      </c>
      <c r="CF1659" s="50">
        <v>0.42738440326934629</v>
      </c>
      <c r="CG1659" s="50">
        <v>2.1051737955823149</v>
      </c>
      <c r="CH1659" s="50">
        <v>0.48137544292493889</v>
      </c>
      <c r="CI1659" s="50">
        <v>0.89954694925693646</v>
      </c>
      <c r="CJ1659" s="50">
        <v>1.7297999311160928</v>
      </c>
      <c r="CK1659" s="50">
        <v>8.1692045247463891</v>
      </c>
      <c r="CL1659" s="50">
        <v>0.7293657733298371</v>
      </c>
      <c r="CM1659" s="50">
        <v>1.5102538990949588</v>
      </c>
      <c r="CN1659" s="50">
        <v>0.68897440244453334</v>
      </c>
      <c r="CO1659" s="50">
        <v>1.1453640838908803</v>
      </c>
      <c r="CP1659" s="50">
        <v>0.6284092443313426</v>
      </c>
      <c r="CQ1659" s="50">
        <v>4.4835792285631317E-2</v>
      </c>
      <c r="CR1659" s="50">
        <v>1.011701233799255</v>
      </c>
      <c r="CS1659" s="50">
        <v>0.83622161445383525</v>
      </c>
      <c r="CT1659" s="50">
        <v>0.25193336091957413</v>
      </c>
      <c r="CU1659" s="50">
        <v>0.13620725531380934</v>
      </c>
      <c r="CV1659" s="50">
        <v>1.2238478665937438</v>
      </c>
      <c r="CW1659" s="50">
        <v>0.44582661943124885</v>
      </c>
      <c r="CX1659" s="50">
        <v>2.6730494524505364</v>
      </c>
      <c r="CY1659" s="50">
        <v>0.84250911419551577</v>
      </c>
      <c r="CZ1659" s="50">
        <v>3.3750260607550455</v>
      </c>
      <c r="DA1659" s="50">
        <v>0.88962343604906224</v>
      </c>
      <c r="DB1659" s="50">
        <v>0.22569947172412971</v>
      </c>
      <c r="DC1659" s="50">
        <v>0.74138517984403907</v>
      </c>
      <c r="DD1659" s="50">
        <v>2.5553768935370997E-2</v>
      </c>
      <c r="DE1659" s="50">
        <v>1.0239976291499526</v>
      </c>
      <c r="DF1659" s="50">
        <v>0.74172569494045049</v>
      </c>
      <c r="DG1659" s="50">
        <v>1.5487110543540601</v>
      </c>
      <c r="DH1659" s="50">
        <v>0.36720523559351831</v>
      </c>
      <c r="DI1659" s="50">
        <v>127.08637606268981</v>
      </c>
      <c r="DJ1659" s="50">
        <v>0.26072641440006206</v>
      </c>
    </row>
    <row r="1660" spans="13:114" x14ac:dyDescent="0.2">
      <c r="M1660" s="49" t="s">
        <v>235</v>
      </c>
      <c r="N1660" s="50">
        <v>1.6086068146593884E-3</v>
      </c>
      <c r="O1660" s="50">
        <v>2.5464522227135085E-3</v>
      </c>
      <c r="P1660" s="50">
        <v>2.8023858295083207E-3</v>
      </c>
      <c r="Q1660" s="50">
        <v>1.3462907716964812E-3</v>
      </c>
      <c r="R1660" s="50">
        <v>1.3816256839565695E-2</v>
      </c>
      <c r="S1660" s="50">
        <v>5.0649618799597562E-2</v>
      </c>
      <c r="T1660" s="50">
        <v>0.22757289899415764</v>
      </c>
      <c r="U1660" s="69">
        <v>2.8496262173132701E-2</v>
      </c>
      <c r="V1660" s="50">
        <v>4.2918941222497235E-3</v>
      </c>
      <c r="W1660" s="50">
        <v>1.3909267233923845E-2</v>
      </c>
      <c r="X1660" s="50">
        <v>4.6657256617014756E-3</v>
      </c>
      <c r="Y1660" s="50">
        <v>1.3569052442065325E-2</v>
      </c>
      <c r="Z1660" s="50">
        <v>1.4089907477247574E-2</v>
      </c>
      <c r="AA1660" s="50">
        <v>1.0623467631075346E-2</v>
      </c>
      <c r="AB1660" s="50">
        <v>2.9170379611274232E-3</v>
      </c>
      <c r="AC1660" s="50">
        <v>8.4524696834476047E-3</v>
      </c>
      <c r="AD1660" s="50">
        <v>3.0144103994512741E-3</v>
      </c>
      <c r="AE1660" s="50">
        <v>8.8758731095756396E-3</v>
      </c>
      <c r="AF1660" s="50">
        <v>1.3545991008882476E-3</v>
      </c>
      <c r="AG1660" s="50">
        <v>8.7556200029988759E-3</v>
      </c>
      <c r="AH1660" s="50">
        <v>1.4810128429281472E-2</v>
      </c>
      <c r="AI1660" s="50">
        <v>6.6714557294211213E-3</v>
      </c>
      <c r="AJ1660" s="50">
        <v>5.2027522284120538E-3</v>
      </c>
      <c r="AK1660" s="50">
        <v>1.7133539384978053E-2</v>
      </c>
      <c r="AL1660" s="50">
        <v>1.9092851973437134E-2</v>
      </c>
      <c r="AM1660" s="50">
        <v>1.5427717698635671E-2</v>
      </c>
      <c r="AN1660" s="50">
        <v>6.1189935322531041E-3</v>
      </c>
      <c r="AO1660" s="50">
        <v>8.7004562577398855E-3</v>
      </c>
      <c r="AP1660" s="50">
        <v>7.7975848688049297E-3</v>
      </c>
      <c r="AQ1660" s="50">
        <v>8.0200631675362531E-3</v>
      </c>
      <c r="AR1660" s="50">
        <v>7.7136081792201806E-3</v>
      </c>
      <c r="AS1660" s="50">
        <v>8.0276806277697847E-3</v>
      </c>
      <c r="AT1660" s="50">
        <v>6.2714600905726652E-3</v>
      </c>
      <c r="AU1660" s="50">
        <v>9.1590075112188002E-3</v>
      </c>
      <c r="AV1660" s="50">
        <v>3.5069706969572058E-3</v>
      </c>
      <c r="AW1660" s="50">
        <v>1.0428446353565513E-2</v>
      </c>
      <c r="AX1660" s="50">
        <v>6.8140988407206851E-3</v>
      </c>
      <c r="AY1660" s="50">
        <v>2.2522637753767706E-3</v>
      </c>
      <c r="AZ1660" s="50">
        <v>6.233481259605906E-2</v>
      </c>
      <c r="BA1660" s="50">
        <v>7.74555831074042E-3</v>
      </c>
      <c r="BB1660" s="50">
        <v>1.4137930454578018E-3</v>
      </c>
      <c r="BC1660" s="50">
        <v>9.4249266939043456E-3</v>
      </c>
      <c r="BD1660" s="50">
        <v>8.1119197263106596E-3</v>
      </c>
      <c r="BE1660" s="50">
        <v>1.2894486231842389E-2</v>
      </c>
      <c r="BF1660" s="50">
        <v>7.1966717343644225E-3</v>
      </c>
      <c r="BG1660" s="50">
        <v>1.03900828860841E-2</v>
      </c>
      <c r="BH1660" s="50">
        <v>8.4351891404853292E-3</v>
      </c>
      <c r="BI1660" s="50">
        <v>1.2898157665638486E-2</v>
      </c>
      <c r="BJ1660" s="50">
        <v>6.4755862953416454E-2</v>
      </c>
      <c r="BK1660" s="50">
        <v>1.5548011177057036E-2</v>
      </c>
      <c r="BL1660" s="50">
        <v>4.0564917621539624E-2</v>
      </c>
      <c r="BM1660" s="50">
        <v>3.3848847704597285E-2</v>
      </c>
      <c r="BN1660" s="50">
        <v>4.9211614337155911E-4</v>
      </c>
      <c r="BO1660" s="50">
        <v>7.4726813495178601E-3</v>
      </c>
      <c r="BP1660" s="50">
        <v>5.1095053647195231E-3</v>
      </c>
      <c r="BQ1660" s="50">
        <v>5.0317326535786735E-3</v>
      </c>
      <c r="BR1660" s="50">
        <v>9.5538466330540774E-3</v>
      </c>
      <c r="BS1660" s="50">
        <v>5.1816857954740132E-3</v>
      </c>
      <c r="BT1660" s="50">
        <v>1.7180283336312864E-2</v>
      </c>
      <c r="BU1660" s="50">
        <v>0.24580930259576134</v>
      </c>
      <c r="BV1660" s="50">
        <v>1.1738783663335767E-2</v>
      </c>
      <c r="BW1660" s="50">
        <v>1.6704628346256484E-2</v>
      </c>
      <c r="BX1660" s="50">
        <v>2.1315194658131469E-2</v>
      </c>
      <c r="BY1660" s="50">
        <v>2.2150588510166186E-2</v>
      </c>
      <c r="BZ1660" s="50">
        <v>2.6642562752934893E-2</v>
      </c>
      <c r="CA1660" s="50">
        <v>2.2629731135628755E-2</v>
      </c>
      <c r="CB1660" s="50">
        <v>2.1607573888647716E-2</v>
      </c>
      <c r="CC1660" s="50">
        <v>2.9480985093755654E-2</v>
      </c>
      <c r="CD1660" s="50">
        <v>2.5685134011556754E-2</v>
      </c>
      <c r="CE1660" s="50">
        <v>0.6529962325903822</v>
      </c>
      <c r="CF1660" s="50">
        <v>0.30795598474980868</v>
      </c>
      <c r="CG1660" s="50">
        <v>1.4247978102128793E-2</v>
      </c>
      <c r="CH1660" s="50">
        <v>8.6598934951831862E-3</v>
      </c>
      <c r="CI1660" s="50">
        <v>0.65257597783258592</v>
      </c>
      <c r="CJ1660" s="50">
        <v>0.11140092996506451</v>
      </c>
      <c r="CK1660" s="50">
        <v>1.9524329060228142E-2</v>
      </c>
      <c r="CL1660" s="50">
        <v>4.4330801387647391E-3</v>
      </c>
      <c r="CM1660" s="50">
        <v>1.6330491323917135E-2</v>
      </c>
      <c r="CN1660" s="50">
        <v>1.2685018113433144E-2</v>
      </c>
      <c r="CO1660" s="50">
        <v>1.1859693589249187E-2</v>
      </c>
      <c r="CP1660" s="50">
        <v>1.1671082443230819E-2</v>
      </c>
      <c r="CQ1660" s="50">
        <v>1.0428389975301769E-3</v>
      </c>
      <c r="CR1660" s="50">
        <v>2.319943031437777E-2</v>
      </c>
      <c r="CS1660" s="50">
        <v>6.9307076982627253E-2</v>
      </c>
      <c r="CT1660" s="50">
        <v>5.7463983235132569E-2</v>
      </c>
      <c r="CU1660" s="50">
        <v>1.3140650905429629E-2</v>
      </c>
      <c r="CV1660" s="50">
        <v>2.1921146376636658E-2</v>
      </c>
      <c r="CW1660" s="50">
        <v>1.9210579286812007E-2</v>
      </c>
      <c r="CX1660" s="50">
        <v>1.0532701130016892E-2</v>
      </c>
      <c r="CY1660" s="50">
        <v>0.68014851073742411</v>
      </c>
      <c r="CZ1660" s="50">
        <v>0.23354947942144211</v>
      </c>
      <c r="DA1660" s="50">
        <v>2.5557259900690004E-2</v>
      </c>
      <c r="DB1660" s="50">
        <v>2.3409274302279529E-2</v>
      </c>
      <c r="DC1660" s="50">
        <v>9.094424629127501E-2</v>
      </c>
      <c r="DD1660" s="50">
        <v>3.1983916312557574E-3</v>
      </c>
      <c r="DE1660" s="50">
        <v>1.0084906673473557</v>
      </c>
      <c r="DF1660" s="50">
        <v>1.2598291490098077</v>
      </c>
      <c r="DG1660" s="50">
        <v>3.2569194335692525E-2</v>
      </c>
      <c r="DH1660" s="50">
        <v>0.5530712907262284</v>
      </c>
      <c r="DI1660" s="50">
        <v>1.0442405720406781E-2</v>
      </c>
      <c r="DJ1660" s="50">
        <v>257.56040876798318</v>
      </c>
    </row>
    <row r="1661" spans="13:114" x14ac:dyDescent="0.2">
      <c r="N1661" s="24">
        <f t="shared" ref="N1661:AS1661" si="250">SUM(N1560:N1660)</f>
        <v>258.13340980264576</v>
      </c>
      <c r="O1661" s="24">
        <f t="shared" si="250"/>
        <v>205.22492212556318</v>
      </c>
      <c r="P1661" s="24">
        <f t="shared" si="250"/>
        <v>126.55346704899974</v>
      </c>
      <c r="Q1661" s="24">
        <f t="shared" si="250"/>
        <v>181.46117566799686</v>
      </c>
      <c r="R1661" s="24">
        <f t="shared" si="250"/>
        <v>61.742549317797298</v>
      </c>
      <c r="S1661" s="24">
        <f t="shared" si="250"/>
        <v>6.8059209818100612</v>
      </c>
      <c r="T1661" s="24">
        <f t="shared" si="250"/>
        <v>26.575385925973677</v>
      </c>
      <c r="U1661" s="64">
        <f t="shared" si="250"/>
        <v>16.968298740965803</v>
      </c>
      <c r="V1661" s="24">
        <f t="shared" si="250"/>
        <v>33.429285038234966</v>
      </c>
      <c r="W1661" s="24">
        <f t="shared" si="250"/>
        <v>51.978233851716979</v>
      </c>
      <c r="X1661" s="24">
        <f t="shared" si="250"/>
        <v>178.76907968379626</v>
      </c>
      <c r="Y1661" s="24">
        <f t="shared" si="250"/>
        <v>47.91168869484266</v>
      </c>
      <c r="Z1661" s="24">
        <f t="shared" si="250"/>
        <v>47.200370095344518</v>
      </c>
      <c r="AA1661" s="24">
        <f t="shared" si="250"/>
        <v>122.8823612553153</v>
      </c>
      <c r="AB1661" s="24">
        <f t="shared" si="250"/>
        <v>24.579562274015434</v>
      </c>
      <c r="AC1661" s="24">
        <f t="shared" si="250"/>
        <v>95.789112071576227</v>
      </c>
      <c r="AD1661" s="24">
        <f t="shared" si="250"/>
        <v>169.04598466328858</v>
      </c>
      <c r="AE1661" s="24">
        <f t="shared" si="250"/>
        <v>126.76721076659663</v>
      </c>
      <c r="AF1661" s="24">
        <f t="shared" si="250"/>
        <v>105.42815958250993</v>
      </c>
      <c r="AG1661" s="24">
        <f t="shared" si="250"/>
        <v>92.169581682504059</v>
      </c>
      <c r="AH1661" s="24">
        <f t="shared" si="250"/>
        <v>86.118415999242742</v>
      </c>
      <c r="AI1661" s="24">
        <f t="shared" si="250"/>
        <v>119.08523603558635</v>
      </c>
      <c r="AJ1661" s="24">
        <f t="shared" si="250"/>
        <v>124.70466264980516</v>
      </c>
      <c r="AK1661" s="24">
        <f t="shared" si="250"/>
        <v>44.612360574130065</v>
      </c>
      <c r="AL1661" s="24">
        <f t="shared" si="250"/>
        <v>62.643851666570029</v>
      </c>
      <c r="AM1661" s="24">
        <f t="shared" si="250"/>
        <v>63.406500478631777</v>
      </c>
      <c r="AN1661" s="24">
        <f t="shared" si="250"/>
        <v>83.166354011632535</v>
      </c>
      <c r="AO1661" s="24">
        <f t="shared" si="250"/>
        <v>61.020372503926751</v>
      </c>
      <c r="AP1661" s="24">
        <f t="shared" si="250"/>
        <v>70.687295339226978</v>
      </c>
      <c r="AQ1661" s="24">
        <f t="shared" si="250"/>
        <v>94.368071659801345</v>
      </c>
      <c r="AR1661" s="24">
        <f t="shared" si="250"/>
        <v>93.063114717078051</v>
      </c>
      <c r="AS1661" s="24">
        <f t="shared" si="250"/>
        <v>85.216965161238519</v>
      </c>
      <c r="AT1661" s="24">
        <f t="shared" ref="AT1661:BY1661" si="251">SUM(AT1560:AT1660)</f>
        <v>68.689107992117897</v>
      </c>
      <c r="AU1661" s="24">
        <f t="shared" si="251"/>
        <v>101.70350311444949</v>
      </c>
      <c r="AV1661" s="24">
        <f t="shared" si="251"/>
        <v>9.9096682267416103</v>
      </c>
      <c r="AW1661" s="24">
        <f t="shared" si="251"/>
        <v>33.318739636802256</v>
      </c>
      <c r="AX1661" s="24">
        <f t="shared" si="251"/>
        <v>49.236377740219218</v>
      </c>
      <c r="AY1661" s="24">
        <f t="shared" si="251"/>
        <v>71.898038357040974</v>
      </c>
      <c r="AZ1661" s="24">
        <f t="shared" si="251"/>
        <v>8.9080536806039436</v>
      </c>
      <c r="BA1661" s="24">
        <f t="shared" si="251"/>
        <v>13.401913609459058</v>
      </c>
      <c r="BB1661" s="24">
        <f t="shared" si="251"/>
        <v>3.1176470107904573</v>
      </c>
      <c r="BC1661" s="24">
        <f t="shared" si="251"/>
        <v>25.259552801134699</v>
      </c>
      <c r="BD1661" s="24">
        <f t="shared" si="251"/>
        <v>23.680531290871194</v>
      </c>
      <c r="BE1661" s="24">
        <f t="shared" si="251"/>
        <v>30.292780215768889</v>
      </c>
      <c r="BF1661" s="24">
        <f t="shared" si="251"/>
        <v>21.458608169211811</v>
      </c>
      <c r="BG1661" s="24">
        <f t="shared" si="251"/>
        <v>27.577473173055417</v>
      </c>
      <c r="BH1661" s="24">
        <f t="shared" si="251"/>
        <v>28.50596404493588</v>
      </c>
      <c r="BI1661" s="24">
        <f t="shared" si="251"/>
        <v>39.928560415683165</v>
      </c>
      <c r="BJ1661" s="24">
        <f t="shared" si="251"/>
        <v>13.127040923877157</v>
      </c>
      <c r="BK1661" s="24">
        <f t="shared" si="251"/>
        <v>13.586730275891393</v>
      </c>
      <c r="BL1661" s="24">
        <f t="shared" si="251"/>
        <v>67.525392155390222</v>
      </c>
      <c r="BM1661" s="24">
        <f t="shared" si="251"/>
        <v>41.722985884567983</v>
      </c>
      <c r="BN1661" s="24">
        <f t="shared" si="251"/>
        <v>2.1119068879623235</v>
      </c>
      <c r="BO1661" s="24">
        <f t="shared" si="251"/>
        <v>10.335552974681081</v>
      </c>
      <c r="BP1661" s="24">
        <f t="shared" si="251"/>
        <v>10.014935639963369</v>
      </c>
      <c r="BQ1661" s="24">
        <f t="shared" si="251"/>
        <v>11.804255756676188</v>
      </c>
      <c r="BR1661" s="24">
        <f t="shared" si="251"/>
        <v>96.611244248348498</v>
      </c>
      <c r="BS1661" s="24">
        <f t="shared" si="251"/>
        <v>56.664599597370341</v>
      </c>
      <c r="BT1661" s="24">
        <f t="shared" si="251"/>
        <v>18.963056668627026</v>
      </c>
      <c r="BU1661" s="24">
        <f t="shared" si="251"/>
        <v>48.178819346993158</v>
      </c>
      <c r="BV1661" s="24">
        <f t="shared" si="251"/>
        <v>62.325812023181278</v>
      </c>
      <c r="BW1661" s="24">
        <f t="shared" si="251"/>
        <v>107.49834393740042</v>
      </c>
      <c r="BX1661" s="24">
        <f t="shared" si="251"/>
        <v>90.75075223582877</v>
      </c>
      <c r="BY1661" s="24">
        <f t="shared" si="251"/>
        <v>80.490491489186766</v>
      </c>
      <c r="BZ1661" s="24">
        <f t="shared" ref="BZ1661:DE1661" si="252">SUM(BZ1560:BZ1660)</f>
        <v>47.670119206076208</v>
      </c>
      <c r="CA1661" s="24">
        <f t="shared" si="252"/>
        <v>21.591422213325671</v>
      </c>
      <c r="CB1661" s="24">
        <f t="shared" si="252"/>
        <v>48.003974251629508</v>
      </c>
      <c r="CC1661" s="24">
        <f t="shared" si="252"/>
        <v>37.643082785977072</v>
      </c>
      <c r="CD1661" s="24">
        <f t="shared" si="252"/>
        <v>68.661362543628968</v>
      </c>
      <c r="CE1661" s="24">
        <f t="shared" si="252"/>
        <v>65.586229995345889</v>
      </c>
      <c r="CF1661" s="24">
        <f t="shared" si="252"/>
        <v>149.59151700397229</v>
      </c>
      <c r="CG1661" s="24">
        <f t="shared" si="252"/>
        <v>41.376415082903847</v>
      </c>
      <c r="CH1661" s="24">
        <f t="shared" si="252"/>
        <v>34.913334573411731</v>
      </c>
      <c r="CI1661" s="24">
        <f t="shared" si="252"/>
        <v>46.117080095404518</v>
      </c>
      <c r="CJ1661" s="24">
        <f t="shared" si="252"/>
        <v>54.869997072099522</v>
      </c>
      <c r="CK1661" s="24">
        <f t="shared" si="252"/>
        <v>50.330515992201747</v>
      </c>
      <c r="CL1661" s="24">
        <f t="shared" si="252"/>
        <v>56.825630374914219</v>
      </c>
      <c r="CM1661" s="24">
        <f t="shared" si="252"/>
        <v>21.880744694307399</v>
      </c>
      <c r="CN1661" s="24">
        <f t="shared" si="252"/>
        <v>26.38609113281964</v>
      </c>
      <c r="CO1661" s="24">
        <f t="shared" si="252"/>
        <v>29.315084792738585</v>
      </c>
      <c r="CP1661" s="24">
        <f t="shared" si="252"/>
        <v>27.496528704968561</v>
      </c>
      <c r="CQ1661" s="24">
        <f t="shared" si="252"/>
        <v>2.9010965208616817</v>
      </c>
      <c r="CR1661" s="24">
        <f t="shared" si="252"/>
        <v>68.235102839301007</v>
      </c>
      <c r="CS1661" s="24">
        <f t="shared" si="252"/>
        <v>51.271166597055995</v>
      </c>
      <c r="CT1661" s="24">
        <f t="shared" si="252"/>
        <v>75.934063988012824</v>
      </c>
      <c r="CU1661" s="24">
        <f t="shared" si="252"/>
        <v>22.919829921672207</v>
      </c>
      <c r="CV1661" s="24">
        <f t="shared" si="252"/>
        <v>42.313645815824763</v>
      </c>
      <c r="CW1661" s="24">
        <f t="shared" si="252"/>
        <v>96.131331428592333</v>
      </c>
      <c r="CX1661" s="24">
        <f t="shared" si="252"/>
        <v>89.032045987278252</v>
      </c>
      <c r="CY1661" s="24">
        <f t="shared" si="252"/>
        <v>100.56356847705304</v>
      </c>
      <c r="CZ1661" s="24">
        <f t="shared" si="252"/>
        <v>105.11419290872115</v>
      </c>
      <c r="DA1661" s="24">
        <f t="shared" si="252"/>
        <v>52.385603503871401</v>
      </c>
      <c r="DB1661" s="24">
        <f t="shared" si="252"/>
        <v>76.95949228180875</v>
      </c>
      <c r="DC1661" s="24">
        <f t="shared" si="252"/>
        <v>64.273841267263549</v>
      </c>
      <c r="DD1661" s="24">
        <f t="shared" si="252"/>
        <v>100.43079902259649</v>
      </c>
      <c r="DE1661" s="24">
        <f t="shared" si="252"/>
        <v>60.444503473248048</v>
      </c>
      <c r="DF1661" s="24">
        <f t="shared" ref="DF1661:DJ1661" si="253">SUM(DF1560:DF1660)</f>
        <v>65.061993138341975</v>
      </c>
      <c r="DG1661" s="24">
        <f t="shared" si="253"/>
        <v>107.31862866215847</v>
      </c>
      <c r="DH1661" s="24">
        <f t="shared" si="253"/>
        <v>54.796342183835755</v>
      </c>
      <c r="DI1661" s="24">
        <f t="shared" si="253"/>
        <v>142.76383124644488</v>
      </c>
      <c r="DJ1661" s="24">
        <f t="shared" si="253"/>
        <v>267.87606398931092</v>
      </c>
    </row>
    <row r="1663" spans="13:114" ht="12" thickBot="1" x14ac:dyDescent="0.25"/>
    <row r="1664" spans="13:114" ht="124.5" thickBot="1" x14ac:dyDescent="0.25">
      <c r="N1664" s="42" t="s">
        <v>135</v>
      </c>
      <c r="O1664" s="42" t="s">
        <v>136</v>
      </c>
      <c r="P1664" s="42" t="s">
        <v>137</v>
      </c>
      <c r="Q1664" s="42" t="s">
        <v>138</v>
      </c>
      <c r="R1664" s="42" t="s">
        <v>139</v>
      </c>
      <c r="S1664" s="42" t="s">
        <v>140</v>
      </c>
      <c r="T1664" s="42" t="s">
        <v>141</v>
      </c>
      <c r="U1664" s="68" t="s">
        <v>142</v>
      </c>
      <c r="V1664" s="42" t="s">
        <v>143</v>
      </c>
      <c r="W1664" s="42" t="s">
        <v>144</v>
      </c>
      <c r="X1664" s="42" t="s">
        <v>145</v>
      </c>
      <c r="Y1664" s="42" t="s">
        <v>146</v>
      </c>
      <c r="Z1664" s="42" t="s">
        <v>147</v>
      </c>
      <c r="AA1664" s="42" t="s">
        <v>148</v>
      </c>
      <c r="AB1664" s="42" t="s">
        <v>149</v>
      </c>
      <c r="AC1664" s="42" t="s">
        <v>150</v>
      </c>
      <c r="AD1664" s="42" t="s">
        <v>151</v>
      </c>
      <c r="AE1664" s="42" t="s">
        <v>152</v>
      </c>
      <c r="AF1664" s="42" t="s">
        <v>153</v>
      </c>
      <c r="AG1664" s="42" t="s">
        <v>154</v>
      </c>
      <c r="AH1664" s="42" t="s">
        <v>155</v>
      </c>
      <c r="AI1664" s="42" t="s">
        <v>156</v>
      </c>
      <c r="AJ1664" s="42" t="s">
        <v>157</v>
      </c>
      <c r="AK1664" s="42" t="s">
        <v>158</v>
      </c>
      <c r="AL1664" s="42" t="s">
        <v>159</v>
      </c>
      <c r="AM1664" s="42" t="s">
        <v>160</v>
      </c>
      <c r="AN1664" s="42" t="s">
        <v>161</v>
      </c>
      <c r="AO1664" s="42" t="s">
        <v>162</v>
      </c>
      <c r="AP1664" s="42" t="s">
        <v>163</v>
      </c>
      <c r="AQ1664" s="42" t="s">
        <v>164</v>
      </c>
      <c r="AR1664" s="42" t="s">
        <v>165</v>
      </c>
      <c r="AS1664" s="42" t="s">
        <v>166</v>
      </c>
      <c r="AT1664" s="42" t="s">
        <v>167</v>
      </c>
      <c r="AU1664" s="42" t="s">
        <v>168</v>
      </c>
      <c r="AV1664" s="42" t="s">
        <v>169</v>
      </c>
      <c r="AW1664" s="42" t="s">
        <v>170</v>
      </c>
      <c r="AX1664" s="42" t="s">
        <v>171</v>
      </c>
      <c r="AY1664" s="42" t="s">
        <v>172</v>
      </c>
      <c r="AZ1664" s="42" t="s">
        <v>173</v>
      </c>
      <c r="BA1664" s="42" t="s">
        <v>174</v>
      </c>
      <c r="BB1664" s="42" t="s">
        <v>175</v>
      </c>
      <c r="BC1664" s="42" t="s">
        <v>176</v>
      </c>
      <c r="BD1664" s="42" t="s">
        <v>177</v>
      </c>
      <c r="BE1664" s="42" t="s">
        <v>178</v>
      </c>
      <c r="BF1664" s="42" t="s">
        <v>179</v>
      </c>
      <c r="BG1664" s="42" t="s">
        <v>180</v>
      </c>
      <c r="BH1664" s="42" t="s">
        <v>181</v>
      </c>
      <c r="BI1664" s="42" t="s">
        <v>182</v>
      </c>
      <c r="BJ1664" s="42" t="s">
        <v>183</v>
      </c>
      <c r="BK1664" s="42" t="s">
        <v>184</v>
      </c>
      <c r="BL1664" s="42" t="s">
        <v>185</v>
      </c>
      <c r="BM1664" s="42" t="s">
        <v>186</v>
      </c>
      <c r="BN1664" s="42" t="s">
        <v>187</v>
      </c>
      <c r="BO1664" s="42" t="s">
        <v>188</v>
      </c>
      <c r="BP1664" s="42" t="s">
        <v>189</v>
      </c>
      <c r="BQ1664" s="42" t="s">
        <v>190</v>
      </c>
      <c r="BR1664" s="42" t="s">
        <v>191</v>
      </c>
      <c r="BS1664" s="42" t="s">
        <v>192</v>
      </c>
      <c r="BT1664" s="42" t="s">
        <v>193</v>
      </c>
      <c r="BU1664" s="42" t="s">
        <v>194</v>
      </c>
      <c r="BV1664" s="42" t="s">
        <v>195</v>
      </c>
      <c r="BW1664" s="42" t="s">
        <v>196</v>
      </c>
      <c r="BX1664" s="42" t="s">
        <v>197</v>
      </c>
      <c r="BY1664" s="42" t="s">
        <v>198</v>
      </c>
      <c r="BZ1664" s="42" t="s">
        <v>199</v>
      </c>
      <c r="CA1664" s="42" t="s">
        <v>200</v>
      </c>
      <c r="CB1664" s="42" t="s">
        <v>201</v>
      </c>
      <c r="CC1664" s="42" t="s">
        <v>202</v>
      </c>
      <c r="CD1664" s="42" t="s">
        <v>203</v>
      </c>
      <c r="CE1664" s="42" t="s">
        <v>204</v>
      </c>
      <c r="CF1664" s="42" t="s">
        <v>205</v>
      </c>
      <c r="CG1664" s="42" t="s">
        <v>206</v>
      </c>
      <c r="CH1664" s="42" t="s">
        <v>207</v>
      </c>
      <c r="CI1664" s="42" t="s">
        <v>208</v>
      </c>
      <c r="CJ1664" s="42" t="s">
        <v>209</v>
      </c>
      <c r="CK1664" s="42" t="s">
        <v>210</v>
      </c>
      <c r="CL1664" s="42" t="s">
        <v>211</v>
      </c>
      <c r="CM1664" s="42" t="s">
        <v>212</v>
      </c>
      <c r="CN1664" s="42" t="s">
        <v>213</v>
      </c>
      <c r="CO1664" s="42" t="s">
        <v>214</v>
      </c>
      <c r="CP1664" s="42" t="s">
        <v>215</v>
      </c>
      <c r="CQ1664" s="42" t="s">
        <v>216</v>
      </c>
      <c r="CR1664" s="42" t="s">
        <v>217</v>
      </c>
      <c r="CS1664" s="42" t="s">
        <v>218</v>
      </c>
      <c r="CT1664" s="42" t="s">
        <v>219</v>
      </c>
      <c r="CU1664" s="42" t="s">
        <v>220</v>
      </c>
      <c r="CV1664" s="42" t="s">
        <v>221</v>
      </c>
      <c r="CW1664" s="42" t="s">
        <v>222</v>
      </c>
      <c r="CX1664" s="42" t="s">
        <v>223</v>
      </c>
      <c r="CY1664" s="42" t="s">
        <v>224</v>
      </c>
      <c r="CZ1664" s="42" t="s">
        <v>225</v>
      </c>
      <c r="DA1664" s="42" t="s">
        <v>226</v>
      </c>
      <c r="DB1664" s="42" t="s">
        <v>227</v>
      </c>
      <c r="DC1664" s="42" t="s">
        <v>228</v>
      </c>
      <c r="DD1664" s="42" t="s">
        <v>229</v>
      </c>
      <c r="DE1664" s="42" t="s">
        <v>230</v>
      </c>
      <c r="DF1664" s="42" t="s">
        <v>231</v>
      </c>
      <c r="DG1664" s="42" t="s">
        <v>232</v>
      </c>
      <c r="DH1664" s="42" t="s">
        <v>233</v>
      </c>
      <c r="DI1664" s="42" t="s">
        <v>234</v>
      </c>
      <c r="DJ1664" s="42" t="s">
        <v>235</v>
      </c>
    </row>
    <row r="1665" spans="13:114" x14ac:dyDescent="0.2">
      <c r="M1665" s="62" t="s">
        <v>333</v>
      </c>
      <c r="N1665" s="24">
        <f>N1241</f>
        <v>0.75957002692288589</v>
      </c>
      <c r="O1665" s="24">
        <f t="shared" ref="O1665:BZ1665" si="254">O1241</f>
        <v>0.87338905536909472</v>
      </c>
      <c r="P1665" s="24">
        <f t="shared" si="254"/>
        <v>0.86305913812436741</v>
      </c>
      <c r="Q1665" s="24">
        <f t="shared" si="254"/>
        <v>0.54656683054270017</v>
      </c>
      <c r="R1665" s="24">
        <f t="shared" si="254"/>
        <v>0.77852445205340204</v>
      </c>
      <c r="S1665" s="24">
        <f t="shared" si="254"/>
        <v>0.45270555652699362</v>
      </c>
      <c r="T1665" s="24">
        <f t="shared" si="254"/>
        <v>0.86516418440741594</v>
      </c>
      <c r="U1665" s="64">
        <f t="shared" si="254"/>
        <v>0.88409646518272478</v>
      </c>
      <c r="V1665" s="24">
        <f t="shared" si="254"/>
        <v>0.77088376255648206</v>
      </c>
      <c r="W1665" s="24">
        <f t="shared" si="254"/>
        <v>0.9317512422353359</v>
      </c>
      <c r="X1665" s="24">
        <f t="shared" si="254"/>
        <v>0.84299869713188202</v>
      </c>
      <c r="Y1665" s="24">
        <f t="shared" si="254"/>
        <v>0.78885777271733382</v>
      </c>
      <c r="Z1665" s="24">
        <f t="shared" si="254"/>
        <v>0.78856794999310076</v>
      </c>
      <c r="AA1665" s="24">
        <f t="shared" si="254"/>
        <v>0.74696290756085382</v>
      </c>
      <c r="AB1665" s="24">
        <f t="shared" si="254"/>
        <v>0.33882627676133448</v>
      </c>
      <c r="AC1665" s="24">
        <f t="shared" si="254"/>
        <v>0.73481649018275375</v>
      </c>
      <c r="AD1665" s="24">
        <f t="shared" si="254"/>
        <v>0.7556345105175748</v>
      </c>
      <c r="AE1665" s="24">
        <f t="shared" si="254"/>
        <v>0.74036604392278893</v>
      </c>
      <c r="AF1665" s="24">
        <f t="shared" si="254"/>
        <v>0.47743508917533883</v>
      </c>
      <c r="AG1665" s="24">
        <f t="shared" si="254"/>
        <v>0.60190114280738949</v>
      </c>
      <c r="AH1665" s="24">
        <f t="shared" si="254"/>
        <v>0.64718802696825328</v>
      </c>
      <c r="AI1665" s="24">
        <f t="shared" si="254"/>
        <v>0.6847193994556009</v>
      </c>
      <c r="AJ1665" s="24">
        <f t="shared" si="254"/>
        <v>0.69760587523481443</v>
      </c>
      <c r="AK1665" s="24">
        <f t="shared" si="254"/>
        <v>0.78315575389052561</v>
      </c>
      <c r="AL1665" s="24">
        <f t="shared" si="254"/>
        <v>0.52915445122746874</v>
      </c>
      <c r="AM1665" s="24">
        <f t="shared" si="254"/>
        <v>0.68419976057424314</v>
      </c>
      <c r="AN1665" s="24">
        <f t="shared" si="254"/>
        <v>0.64651637399143347</v>
      </c>
      <c r="AO1665" s="24">
        <f t="shared" si="254"/>
        <v>0.63072920344137806</v>
      </c>
      <c r="AP1665" s="24">
        <f t="shared" si="254"/>
        <v>0.5547274246474635</v>
      </c>
      <c r="AQ1665" s="24">
        <f t="shared" si="254"/>
        <v>0.71945301680255336</v>
      </c>
      <c r="AR1665" s="24">
        <f t="shared" si="254"/>
        <v>0.690454648849257</v>
      </c>
      <c r="AS1665" s="24">
        <f t="shared" si="254"/>
        <v>0.57239211185507655</v>
      </c>
      <c r="AT1665" s="24">
        <f t="shared" si="254"/>
        <v>0.82241827132213718</v>
      </c>
      <c r="AU1665" s="24">
        <f t="shared" si="254"/>
        <v>0.7906772206854199</v>
      </c>
      <c r="AV1665" s="24">
        <f t="shared" si="254"/>
        <v>0.12465901257595348</v>
      </c>
      <c r="AW1665" s="24">
        <f t="shared" si="254"/>
        <v>0.61789507382107678</v>
      </c>
      <c r="AX1665" s="24">
        <f t="shared" si="254"/>
        <v>0.66060080973640722</v>
      </c>
      <c r="AY1665" s="24">
        <f t="shared" si="254"/>
        <v>0.51869202430321526</v>
      </c>
      <c r="AZ1665" s="24">
        <f t="shared" si="254"/>
        <v>0.44269777590767073</v>
      </c>
      <c r="BA1665" s="24">
        <f t="shared" si="254"/>
        <v>0.24412631061661963</v>
      </c>
      <c r="BB1665" s="24">
        <f t="shared" si="254"/>
        <v>5.8603262464543518E-2</v>
      </c>
      <c r="BC1665" s="24">
        <f t="shared" si="254"/>
        <v>0.60736330982579945</v>
      </c>
      <c r="BD1665" s="24">
        <f t="shared" si="254"/>
        <v>0.4436382306116638</v>
      </c>
      <c r="BE1665" s="24">
        <f t="shared" si="254"/>
        <v>0.56053104546063381</v>
      </c>
      <c r="BF1665" s="24">
        <f t="shared" si="254"/>
        <v>0.32131608584550708</v>
      </c>
      <c r="BG1665" s="24">
        <f t="shared" si="254"/>
        <v>0.46784737636789731</v>
      </c>
      <c r="BH1665" s="24">
        <f t="shared" si="254"/>
        <v>0.47787149421398689</v>
      </c>
      <c r="BI1665" s="24">
        <f t="shared" si="254"/>
        <v>0.77218901315562671</v>
      </c>
      <c r="BJ1665" s="24">
        <f t="shared" si="254"/>
        <v>0.35244122855254101</v>
      </c>
      <c r="BK1665" s="24">
        <f t="shared" si="254"/>
        <v>0.89379466764383497</v>
      </c>
      <c r="BL1665" s="24">
        <f t="shared" si="254"/>
        <v>0.66123319798928304</v>
      </c>
      <c r="BM1665" s="24">
        <f t="shared" si="254"/>
        <v>0.45233218714334711</v>
      </c>
      <c r="BN1665" s="24">
        <f t="shared" si="254"/>
        <v>2.578997150916058E-2</v>
      </c>
      <c r="BO1665" s="24">
        <f t="shared" si="254"/>
        <v>0.32279995333884315</v>
      </c>
      <c r="BP1665" s="24">
        <f t="shared" si="254"/>
        <v>0.16375216048766686</v>
      </c>
      <c r="BQ1665" s="24">
        <f t="shared" si="254"/>
        <v>0.173835601849543</v>
      </c>
      <c r="BR1665" s="24">
        <f t="shared" si="254"/>
        <v>0.68606222836318187</v>
      </c>
      <c r="BS1665" s="24">
        <f t="shared" si="254"/>
        <v>0.6956105261854173</v>
      </c>
      <c r="BT1665" s="24">
        <f t="shared" si="254"/>
        <v>0.86203566350582816</v>
      </c>
      <c r="BU1665" s="24">
        <f t="shared" si="254"/>
        <v>0.89010017596536584</v>
      </c>
      <c r="BV1665" s="24">
        <f t="shared" si="254"/>
        <v>0.79889815831298716</v>
      </c>
      <c r="BW1665" s="24">
        <f t="shared" si="254"/>
        <v>0.91628102644602782</v>
      </c>
      <c r="BX1665" s="24">
        <f t="shared" si="254"/>
        <v>0.78818082750362728</v>
      </c>
      <c r="BY1665" s="24">
        <f t="shared" si="254"/>
        <v>0.75733874869770901</v>
      </c>
      <c r="BZ1665" s="24">
        <f t="shared" si="254"/>
        <v>0.79162538660433357</v>
      </c>
      <c r="CA1665" s="24">
        <f t="shared" ref="CA1665:DJ1665" si="255">CA1241</f>
        <v>0.52779566287133439</v>
      </c>
      <c r="CB1665" s="24">
        <f t="shared" si="255"/>
        <v>0.82084002403657597</v>
      </c>
      <c r="CC1665" s="24">
        <f t="shared" si="255"/>
        <v>0.81680308234375665</v>
      </c>
      <c r="CD1665" s="24">
        <f t="shared" si="255"/>
        <v>0.86652864076552527</v>
      </c>
      <c r="CE1665" s="24">
        <f t="shared" si="255"/>
        <v>0.71239470978521968</v>
      </c>
      <c r="CF1665" s="24">
        <f t="shared" si="255"/>
        <v>0.80947354764077795</v>
      </c>
      <c r="CG1665" s="24">
        <f t="shared" si="255"/>
        <v>0.85422639622998275</v>
      </c>
      <c r="CH1665" s="24">
        <f t="shared" si="255"/>
        <v>0.63283469402096926</v>
      </c>
      <c r="CI1665" s="24">
        <f t="shared" si="255"/>
        <v>0.71662280496058817</v>
      </c>
      <c r="CJ1665" s="24">
        <f t="shared" si="255"/>
        <v>0.89158564319661793</v>
      </c>
      <c r="CK1665" s="24">
        <f t="shared" si="255"/>
        <v>0.92796147913636395</v>
      </c>
      <c r="CL1665" s="24">
        <f t="shared" si="255"/>
        <v>0.9768954516653735</v>
      </c>
      <c r="CM1665" s="24">
        <f t="shared" si="255"/>
        <v>0.84736796336221487</v>
      </c>
      <c r="CN1665" s="24">
        <f t="shared" si="255"/>
        <v>0.66639068889247821</v>
      </c>
      <c r="CO1665" s="24">
        <f t="shared" si="255"/>
        <v>0.94804658711248269</v>
      </c>
      <c r="CP1665" s="24">
        <f t="shared" si="255"/>
        <v>0.94006826102250063</v>
      </c>
      <c r="CQ1665" s="24">
        <f t="shared" si="255"/>
        <v>0.97923144223638259</v>
      </c>
      <c r="CR1665" s="24">
        <f t="shared" si="255"/>
        <v>0.91500863317441805</v>
      </c>
      <c r="CS1665" s="24">
        <f t="shared" si="255"/>
        <v>0.82434168051019008</v>
      </c>
      <c r="CT1665" s="24">
        <f t="shared" si="255"/>
        <v>0.89122342450328251</v>
      </c>
      <c r="CU1665" s="24">
        <f t="shared" si="255"/>
        <v>0.44145136415025998</v>
      </c>
      <c r="CV1665" s="24">
        <f t="shared" si="255"/>
        <v>0.45976030683044822</v>
      </c>
      <c r="CW1665" s="24">
        <f t="shared" si="255"/>
        <v>0.96024923387893379</v>
      </c>
      <c r="CX1665" s="24">
        <f t="shared" si="255"/>
        <v>0.92719212669517903</v>
      </c>
      <c r="CY1665" s="24">
        <f t="shared" si="255"/>
        <v>0.91526856641272414</v>
      </c>
      <c r="CZ1665" s="24">
        <f t="shared" si="255"/>
        <v>0.90306616629178116</v>
      </c>
      <c r="DA1665" s="24">
        <f t="shared" si="255"/>
        <v>0.89063503469242311</v>
      </c>
      <c r="DB1665" s="24">
        <f t="shared" si="255"/>
        <v>0.87799846641342183</v>
      </c>
      <c r="DC1665" s="24">
        <f t="shared" si="255"/>
        <v>0.91978804175604034</v>
      </c>
      <c r="DD1665" s="24">
        <f t="shared" si="255"/>
        <v>0.97935957883910885</v>
      </c>
      <c r="DE1665" s="24">
        <f t="shared" si="255"/>
        <v>0.90854188486638621</v>
      </c>
      <c r="DF1665" s="24">
        <f t="shared" si="255"/>
        <v>0.9162388388227013</v>
      </c>
      <c r="DG1665" s="24">
        <f t="shared" si="255"/>
        <v>0.85476674772918426</v>
      </c>
      <c r="DH1665" s="24">
        <f t="shared" si="255"/>
        <v>0.74891855130551199</v>
      </c>
      <c r="DI1665" s="24">
        <f t="shared" si="255"/>
        <v>0.82966254019161489</v>
      </c>
      <c r="DJ1665" s="24">
        <f t="shared" si="255"/>
        <v>0.930890228868264</v>
      </c>
    </row>
    <row r="1666" spans="13:114" x14ac:dyDescent="0.2">
      <c r="M1666" s="62" t="s">
        <v>334</v>
      </c>
      <c r="N1666" s="24">
        <f>N1346</f>
        <v>0.15894008748151142</v>
      </c>
      <c r="O1666" s="24">
        <f t="shared" ref="O1666:BZ1666" si="256">O1346</f>
        <v>0.1552000360003605</v>
      </c>
      <c r="P1666" s="24">
        <f t="shared" si="256"/>
        <v>0.23107851159168097</v>
      </c>
      <c r="Q1666" s="24">
        <f t="shared" si="256"/>
        <v>0.15428391386248144</v>
      </c>
      <c r="R1666" s="24">
        <f t="shared" si="256"/>
        <v>0.22381729740967782</v>
      </c>
      <c r="S1666" s="24">
        <f t="shared" si="256"/>
        <v>5.3260729500569474E-2</v>
      </c>
      <c r="T1666" s="24">
        <f t="shared" si="256"/>
        <v>0.22150113946562719</v>
      </c>
      <c r="U1666" s="64">
        <f t="shared" si="256"/>
        <v>0.18307205229468043</v>
      </c>
      <c r="V1666" s="24">
        <f t="shared" si="256"/>
        <v>0.14649881480899557</v>
      </c>
      <c r="W1666" s="24">
        <f t="shared" si="256"/>
        <v>0.49424053224240017</v>
      </c>
      <c r="X1666" s="24">
        <f t="shared" si="256"/>
        <v>0.16193799214572646</v>
      </c>
      <c r="Y1666" s="24">
        <f t="shared" si="256"/>
        <v>0.2272654693840378</v>
      </c>
      <c r="Z1666" s="24">
        <f t="shared" si="256"/>
        <v>0.26007463696818373</v>
      </c>
      <c r="AA1666" s="24">
        <f t="shared" si="256"/>
        <v>0.30157052692804609</v>
      </c>
      <c r="AB1666" s="24">
        <f t="shared" si="256"/>
        <v>6.4693773837500732E-2</v>
      </c>
      <c r="AC1666" s="24">
        <f t="shared" si="256"/>
        <v>0.19462270177376037</v>
      </c>
      <c r="AD1666" s="24">
        <f t="shared" si="256"/>
        <v>0.17702154429437184</v>
      </c>
      <c r="AE1666" s="24">
        <f t="shared" si="256"/>
        <v>0.23212880998031593</v>
      </c>
      <c r="AF1666" s="24">
        <f t="shared" si="256"/>
        <v>0.11477267744369916</v>
      </c>
      <c r="AG1666" s="24">
        <f t="shared" si="256"/>
        <v>0.21137296711431647</v>
      </c>
      <c r="AH1666" s="24">
        <f t="shared" si="256"/>
        <v>0.23477253015836747</v>
      </c>
      <c r="AI1666" s="24">
        <f t="shared" si="256"/>
        <v>0.18440298682380646</v>
      </c>
      <c r="AJ1666" s="24">
        <f t="shared" si="256"/>
        <v>0.15077612126915776</v>
      </c>
      <c r="AK1666" s="24">
        <f t="shared" si="256"/>
        <v>0.23193770764631014</v>
      </c>
      <c r="AL1666" s="24">
        <f t="shared" si="256"/>
        <v>0.18263575584251743</v>
      </c>
      <c r="AM1666" s="24">
        <f t="shared" si="256"/>
        <v>0.24550662831465001</v>
      </c>
      <c r="AN1666" s="24">
        <f t="shared" si="256"/>
        <v>0.21861380998925206</v>
      </c>
      <c r="AO1666" s="24">
        <f t="shared" si="256"/>
        <v>0.2161922495847565</v>
      </c>
      <c r="AP1666" s="24">
        <f t="shared" si="256"/>
        <v>0.21729878485011564</v>
      </c>
      <c r="AQ1666" s="24">
        <f t="shared" si="256"/>
        <v>0.28834689030063032</v>
      </c>
      <c r="AR1666" s="24">
        <f t="shared" si="256"/>
        <v>0.22189994574809305</v>
      </c>
      <c r="AS1666" s="24">
        <f t="shared" si="256"/>
        <v>0.24098112923227319</v>
      </c>
      <c r="AT1666" s="24">
        <f t="shared" si="256"/>
        <v>0.18642391278485529</v>
      </c>
      <c r="AU1666" s="24">
        <f t="shared" si="256"/>
        <v>0.25066105004195555</v>
      </c>
      <c r="AV1666" s="24">
        <f t="shared" si="256"/>
        <v>3.8813880794420809E-2</v>
      </c>
      <c r="AW1666" s="24">
        <f t="shared" si="256"/>
        <v>0.18092583749145855</v>
      </c>
      <c r="AX1666" s="24">
        <f t="shared" si="256"/>
        <v>0.2201684366708363</v>
      </c>
      <c r="AY1666" s="24">
        <f t="shared" si="256"/>
        <v>0.22482720498353273</v>
      </c>
      <c r="AZ1666" s="24">
        <f t="shared" si="256"/>
        <v>6.451318987455669E-2</v>
      </c>
      <c r="BA1666" s="24">
        <f t="shared" si="256"/>
        <v>7.1800078137611828E-2</v>
      </c>
      <c r="BB1666" s="24">
        <f t="shared" si="256"/>
        <v>1.6674608538505966E-2</v>
      </c>
      <c r="BC1666" s="24">
        <f t="shared" si="256"/>
        <v>0.15551423482591697</v>
      </c>
      <c r="BD1666" s="24">
        <f t="shared" si="256"/>
        <v>0.13981523963390252</v>
      </c>
      <c r="BE1666" s="24">
        <f t="shared" si="256"/>
        <v>0.20393376892589221</v>
      </c>
      <c r="BF1666" s="24">
        <f t="shared" si="256"/>
        <v>0.10813024420014204</v>
      </c>
      <c r="BG1666" s="24">
        <f t="shared" si="256"/>
        <v>0.16404216475954647</v>
      </c>
      <c r="BH1666" s="24">
        <f t="shared" si="256"/>
        <v>0.13352220120832456</v>
      </c>
      <c r="BI1666" s="24">
        <f t="shared" si="256"/>
        <v>0.19151330232858985</v>
      </c>
      <c r="BJ1666" s="24">
        <f t="shared" si="256"/>
        <v>0.1029227392521225</v>
      </c>
      <c r="BK1666" s="24">
        <f t="shared" si="256"/>
        <v>0.17412343831674112</v>
      </c>
      <c r="BL1666" s="24">
        <f t="shared" si="256"/>
        <v>0.20952625185943338</v>
      </c>
      <c r="BM1666" s="24">
        <f t="shared" si="256"/>
        <v>0.16703099931324397</v>
      </c>
      <c r="BN1666" s="24">
        <f t="shared" si="256"/>
        <v>1.0963716699265406E-2</v>
      </c>
      <c r="BO1666" s="24">
        <f t="shared" si="256"/>
        <v>9.6107060285443968E-2</v>
      </c>
      <c r="BP1666" s="24">
        <f t="shared" si="256"/>
        <v>6.6205453825089119E-2</v>
      </c>
      <c r="BQ1666" s="24">
        <f t="shared" si="256"/>
        <v>5.6233357553641256E-2</v>
      </c>
      <c r="BR1666" s="24">
        <f t="shared" si="256"/>
        <v>0.23582079531047351</v>
      </c>
      <c r="BS1666" s="24">
        <f t="shared" si="256"/>
        <v>0.11126546682019577</v>
      </c>
      <c r="BT1666" s="24">
        <f t="shared" si="256"/>
        <v>0.184314799609435</v>
      </c>
      <c r="BU1666" s="24">
        <f t="shared" si="256"/>
        <v>0.32165613357242145</v>
      </c>
      <c r="BV1666" s="24">
        <f t="shared" si="256"/>
        <v>0.28914473676991492</v>
      </c>
      <c r="BW1666" s="24">
        <f t="shared" si="256"/>
        <v>0.27995553018372171</v>
      </c>
      <c r="BX1666" s="24">
        <f t="shared" si="256"/>
        <v>0.20885131578090968</v>
      </c>
      <c r="BY1666" s="24">
        <f t="shared" si="256"/>
        <v>0.16155056271612098</v>
      </c>
      <c r="BZ1666" s="24">
        <f t="shared" si="256"/>
        <v>0.29641673708947908</v>
      </c>
      <c r="CA1666" s="24">
        <f t="shared" ref="CA1666:DJ1666" si="257">CA1346</f>
        <v>0.18624919309751387</v>
      </c>
      <c r="CB1666" s="24">
        <f t="shared" si="257"/>
        <v>0.29389731390063645</v>
      </c>
      <c r="CC1666" s="24">
        <f t="shared" si="257"/>
        <v>0.28236536907980492</v>
      </c>
      <c r="CD1666" s="24">
        <f t="shared" si="257"/>
        <v>0.34776227875586285</v>
      </c>
      <c r="CE1666" s="24">
        <f t="shared" si="257"/>
        <v>0.26102559821154292</v>
      </c>
      <c r="CF1666" s="24">
        <f t="shared" si="257"/>
        <v>0.23525766442625265</v>
      </c>
      <c r="CG1666" s="24">
        <f t="shared" si="257"/>
        <v>0.25399863798800415</v>
      </c>
      <c r="CH1666" s="24">
        <f t="shared" si="257"/>
        <v>0.23637455765770132</v>
      </c>
      <c r="CI1666" s="24">
        <f t="shared" si="257"/>
        <v>0.26094971122339988</v>
      </c>
      <c r="CJ1666" s="24">
        <f t="shared" si="257"/>
        <v>0.37587702610029472</v>
      </c>
      <c r="CK1666" s="24">
        <f t="shared" si="257"/>
        <v>0.38205795379993956</v>
      </c>
      <c r="CL1666" s="24">
        <f t="shared" si="257"/>
        <v>0.38764106333444226</v>
      </c>
      <c r="CM1666" s="24">
        <f t="shared" si="257"/>
        <v>0.33685299009247122</v>
      </c>
      <c r="CN1666" s="24">
        <f t="shared" si="257"/>
        <v>0.34308023815843258</v>
      </c>
      <c r="CO1666" s="24">
        <f t="shared" si="257"/>
        <v>0.60332485052962925</v>
      </c>
      <c r="CP1666" s="24">
        <f t="shared" si="257"/>
        <v>0.17513362541698752</v>
      </c>
      <c r="CQ1666" s="24">
        <f t="shared" si="257"/>
        <v>1.7760412421409032E-2</v>
      </c>
      <c r="CR1666" s="24">
        <f t="shared" si="257"/>
        <v>0.38714519561997446</v>
      </c>
      <c r="CS1666" s="24">
        <f t="shared" si="257"/>
        <v>0.29190808562332543</v>
      </c>
      <c r="CT1666" s="24">
        <f t="shared" si="257"/>
        <v>0.17731317647175357</v>
      </c>
      <c r="CU1666" s="24">
        <f t="shared" si="257"/>
        <v>0.13050578718643874</v>
      </c>
      <c r="CV1666" s="24">
        <f t="shared" si="257"/>
        <v>0.10864600693094424</v>
      </c>
      <c r="CW1666" s="24">
        <f t="shared" si="257"/>
        <v>0.57542692134013096</v>
      </c>
      <c r="CX1666" s="24">
        <f t="shared" si="257"/>
        <v>0.53267664991027874</v>
      </c>
      <c r="CY1666" s="24">
        <f t="shared" si="257"/>
        <v>0.41301963767276373</v>
      </c>
      <c r="CZ1666" s="24">
        <f t="shared" si="257"/>
        <v>0.40476610199016783</v>
      </c>
      <c r="DA1666" s="24">
        <f t="shared" si="257"/>
        <v>0.37262782375314768</v>
      </c>
      <c r="DB1666" s="24">
        <f t="shared" si="257"/>
        <v>0.54751738217481183</v>
      </c>
      <c r="DC1666" s="24">
        <f t="shared" si="257"/>
        <v>0.47603212637691639</v>
      </c>
      <c r="DD1666" s="24">
        <f t="shared" si="257"/>
        <v>0.93976887402530573</v>
      </c>
      <c r="DE1666" s="24">
        <f t="shared" si="257"/>
        <v>0.28214619668145868</v>
      </c>
      <c r="DF1666" s="24">
        <f t="shared" si="257"/>
        <v>0.79813024442407887</v>
      </c>
      <c r="DG1666" s="24">
        <f t="shared" si="257"/>
        <v>0.4691882494789088</v>
      </c>
      <c r="DH1666" s="24">
        <f t="shared" si="257"/>
        <v>0.26354768602993617</v>
      </c>
      <c r="DI1666" s="24">
        <f t="shared" si="257"/>
        <v>0.20518377033880081</v>
      </c>
      <c r="DJ1666" s="24">
        <f t="shared" si="257"/>
        <v>0.58309980104682224</v>
      </c>
    </row>
    <row r="1667" spans="13:114" x14ac:dyDescent="0.2">
      <c r="M1667" s="62" t="s">
        <v>335</v>
      </c>
      <c r="N1667" s="24">
        <f>N1451</f>
        <v>0.60023775775748778</v>
      </c>
      <c r="O1667" s="24">
        <f t="shared" ref="O1667:BZ1667" si="258">O1451</f>
        <v>0.71721028215651028</v>
      </c>
      <c r="P1667" s="24">
        <f t="shared" si="258"/>
        <v>0.63142361793670365</v>
      </c>
      <c r="Q1667" s="24">
        <f t="shared" si="258"/>
        <v>0.3918927341190509</v>
      </c>
      <c r="R1667" s="24">
        <f t="shared" si="258"/>
        <v>0.55018254144555256</v>
      </c>
      <c r="S1667" s="24">
        <f t="shared" si="258"/>
        <v>0.39746076214161957</v>
      </c>
      <c r="T1667" s="24">
        <f t="shared" si="258"/>
        <v>0.63171436852024909</v>
      </c>
      <c r="U1667" s="64">
        <f t="shared" si="258"/>
        <v>0.69852993226622517</v>
      </c>
      <c r="V1667" s="24">
        <f t="shared" si="258"/>
        <v>0.62335940847978566</v>
      </c>
      <c r="W1667" s="24">
        <f t="shared" si="258"/>
        <v>0.4357707233799219</v>
      </c>
      <c r="X1667" s="24">
        <f t="shared" si="258"/>
        <v>0.67942412246931017</v>
      </c>
      <c r="Y1667" s="24">
        <f t="shared" si="258"/>
        <v>0.55590035196805987</v>
      </c>
      <c r="Z1667" s="24">
        <f t="shared" si="258"/>
        <v>0.51856360832136417</v>
      </c>
      <c r="AA1667" s="24">
        <f t="shared" si="258"/>
        <v>0.44116247229645944</v>
      </c>
      <c r="AB1667" s="24">
        <f t="shared" si="258"/>
        <v>0.27220173442147089</v>
      </c>
      <c r="AC1667" s="24">
        <f t="shared" si="258"/>
        <v>0.53407579617879497</v>
      </c>
      <c r="AD1667" s="24">
        <f t="shared" si="258"/>
        <v>0.57685925522859594</v>
      </c>
      <c r="AE1667" s="24">
        <f t="shared" si="258"/>
        <v>0.50548639044002419</v>
      </c>
      <c r="AF1667" s="24">
        <f t="shared" si="258"/>
        <v>0.36223109777281737</v>
      </c>
      <c r="AG1667" s="24">
        <f t="shared" si="258"/>
        <v>0.38504001201655813</v>
      </c>
      <c r="AH1667" s="24">
        <f t="shared" si="258"/>
        <v>0.40981816703598228</v>
      </c>
      <c r="AI1667" s="24">
        <f t="shared" si="258"/>
        <v>0.49772094226150848</v>
      </c>
      <c r="AJ1667" s="24">
        <f t="shared" si="258"/>
        <v>0.54440884382960997</v>
      </c>
      <c r="AK1667" s="24">
        <f t="shared" si="258"/>
        <v>0.54267386081542845</v>
      </c>
      <c r="AL1667" s="24">
        <f t="shared" si="258"/>
        <v>0.34400201510371115</v>
      </c>
      <c r="AM1667" s="24">
        <f t="shared" si="258"/>
        <v>0.43424886396032564</v>
      </c>
      <c r="AN1667" s="24">
        <f t="shared" si="258"/>
        <v>0.42446989598223089</v>
      </c>
      <c r="AO1667" s="24">
        <f t="shared" si="258"/>
        <v>0.40948435604340183</v>
      </c>
      <c r="AP1667" s="24">
        <f t="shared" si="258"/>
        <v>0.33491959286604317</v>
      </c>
      <c r="AQ1667" s="24">
        <f t="shared" si="258"/>
        <v>0.42771268655722977</v>
      </c>
      <c r="AR1667" s="24">
        <f t="shared" si="258"/>
        <v>0.4668167628588995</v>
      </c>
      <c r="AS1667" s="24">
        <f t="shared" si="258"/>
        <v>0.32984365741916466</v>
      </c>
      <c r="AT1667" s="24">
        <f t="shared" si="258"/>
        <v>0.63379723514619102</v>
      </c>
      <c r="AU1667" s="24">
        <f t="shared" si="258"/>
        <v>0.53788257503795356</v>
      </c>
      <c r="AV1667" s="24">
        <f t="shared" si="258"/>
        <v>8.4665938393983883E-2</v>
      </c>
      <c r="AW1667" s="24">
        <f t="shared" si="258"/>
        <v>0.43383546585085286</v>
      </c>
      <c r="AX1667" s="24">
        <f t="shared" si="258"/>
        <v>0.43823189714912503</v>
      </c>
      <c r="AY1667" s="24">
        <f t="shared" si="258"/>
        <v>0.29301686952884237</v>
      </c>
      <c r="AZ1667" s="24">
        <f t="shared" si="258"/>
        <v>0.37451278073169381</v>
      </c>
      <c r="BA1667" s="24">
        <f t="shared" si="258"/>
        <v>0.1708199972369368</v>
      </c>
      <c r="BB1667" s="24">
        <f t="shared" si="258"/>
        <v>4.1605593128181163E-2</v>
      </c>
      <c r="BC1667" s="24">
        <f t="shared" si="258"/>
        <v>0.44969998522823934</v>
      </c>
      <c r="BD1667" s="24">
        <f t="shared" si="258"/>
        <v>0.30109940538051394</v>
      </c>
      <c r="BE1667" s="24">
        <f t="shared" si="258"/>
        <v>0.35314874621186149</v>
      </c>
      <c r="BF1667" s="24">
        <f t="shared" si="258"/>
        <v>0.21168492558291394</v>
      </c>
      <c r="BG1667" s="24">
        <f t="shared" si="258"/>
        <v>0.2999420544855087</v>
      </c>
      <c r="BH1667" s="24">
        <f t="shared" si="258"/>
        <v>0.34206155789564618</v>
      </c>
      <c r="BI1667" s="24">
        <f t="shared" si="258"/>
        <v>0.57686687652939972</v>
      </c>
      <c r="BJ1667" s="24">
        <f t="shared" si="258"/>
        <v>0.24704537200358814</v>
      </c>
      <c r="BK1667" s="24">
        <f t="shared" si="258"/>
        <v>0.71618076128588259</v>
      </c>
      <c r="BL1667" s="24">
        <f t="shared" si="258"/>
        <v>0.44883780030765508</v>
      </c>
      <c r="BM1667" s="24">
        <f t="shared" si="258"/>
        <v>0.28299622542308539</v>
      </c>
      <c r="BN1667" s="24">
        <f t="shared" si="258"/>
        <v>1.4748833082053761E-2</v>
      </c>
      <c r="BO1667" s="24">
        <f t="shared" si="258"/>
        <v>0.22535924725812151</v>
      </c>
      <c r="BP1667" s="24">
        <f t="shared" si="258"/>
        <v>9.6924408718392543E-2</v>
      </c>
      <c r="BQ1667" s="24">
        <f t="shared" si="258"/>
        <v>0.11700601826393109</v>
      </c>
      <c r="BR1667" s="24">
        <f t="shared" si="258"/>
        <v>0.44818131355519841</v>
      </c>
      <c r="BS1667" s="24">
        <f t="shared" si="258"/>
        <v>0.58322943207892686</v>
      </c>
      <c r="BT1667" s="24">
        <f t="shared" si="258"/>
        <v>0.65722279976438236</v>
      </c>
      <c r="BU1667" s="24">
        <f t="shared" si="258"/>
        <v>0.55957606961064255</v>
      </c>
      <c r="BV1667" s="24">
        <f t="shared" si="258"/>
        <v>0.50711072055513651</v>
      </c>
      <c r="BW1667" s="24">
        <f t="shared" si="258"/>
        <v>0.62985508927807221</v>
      </c>
      <c r="BX1667" s="24">
        <f t="shared" si="258"/>
        <v>0.57683971748077212</v>
      </c>
      <c r="BY1667" s="24">
        <f t="shared" si="258"/>
        <v>0.58944181572547194</v>
      </c>
      <c r="BZ1667" s="24">
        <f t="shared" si="258"/>
        <v>0.48090224621669836</v>
      </c>
      <c r="CA1667" s="24">
        <f t="shared" ref="CA1667:DJ1667" si="259">CA1451</f>
        <v>0.33045742074044343</v>
      </c>
      <c r="CB1667" s="24">
        <f t="shared" si="259"/>
        <v>0.51447558905832691</v>
      </c>
      <c r="CC1667" s="24">
        <f t="shared" si="259"/>
        <v>0.49028294318134141</v>
      </c>
      <c r="CD1667" s="24">
        <f t="shared" si="259"/>
        <v>0.51518087147451397</v>
      </c>
      <c r="CE1667" s="24">
        <f t="shared" si="259"/>
        <v>0.44461142938172565</v>
      </c>
      <c r="CF1667" s="24">
        <f t="shared" si="259"/>
        <v>0.57154857066250186</v>
      </c>
      <c r="CG1667" s="24">
        <f t="shared" si="259"/>
        <v>0.58528996450898751</v>
      </c>
      <c r="CH1667" s="24">
        <f t="shared" si="259"/>
        <v>0.39481629260478796</v>
      </c>
      <c r="CI1667" s="24">
        <f t="shared" si="259"/>
        <v>0.45003721900654559</v>
      </c>
      <c r="CJ1667" s="24">
        <f t="shared" si="259"/>
        <v>0.50961567899618487</v>
      </c>
      <c r="CK1667" s="24">
        <f t="shared" si="259"/>
        <v>0.54240994717832269</v>
      </c>
      <c r="CL1667" s="24">
        <f t="shared" si="259"/>
        <v>0.58780546043447357</v>
      </c>
      <c r="CM1667" s="24">
        <f t="shared" si="259"/>
        <v>0.50611228272548447</v>
      </c>
      <c r="CN1667" s="24">
        <f t="shared" si="259"/>
        <v>0.31146157465924051</v>
      </c>
      <c r="CO1667" s="24">
        <f t="shared" si="259"/>
        <v>0.34185781707431262</v>
      </c>
      <c r="CP1667" s="24">
        <f t="shared" si="259"/>
        <v>0.76139779692635268</v>
      </c>
      <c r="CQ1667" s="24">
        <f t="shared" si="259"/>
        <v>0.96124062522165554</v>
      </c>
      <c r="CR1667" s="24">
        <f t="shared" si="259"/>
        <v>0.52395651673572896</v>
      </c>
      <c r="CS1667" s="24">
        <f t="shared" si="259"/>
        <v>0.52764694517570965</v>
      </c>
      <c r="CT1667" s="24">
        <f t="shared" si="259"/>
        <v>0.71226581414028944</v>
      </c>
      <c r="CU1667" s="24">
        <f t="shared" si="259"/>
        <v>0.30918361038738212</v>
      </c>
      <c r="CV1667" s="24">
        <f t="shared" si="259"/>
        <v>0.35039401433680961</v>
      </c>
      <c r="CW1667" s="24">
        <f t="shared" si="259"/>
        <v>0.38001597840343937</v>
      </c>
      <c r="CX1667" s="24">
        <f t="shared" si="259"/>
        <v>0.39296066712739253</v>
      </c>
      <c r="CY1667" s="24">
        <f t="shared" si="259"/>
        <v>0.49930421128103875</v>
      </c>
      <c r="CZ1667" s="24">
        <f t="shared" si="259"/>
        <v>0.49695898246896653</v>
      </c>
      <c r="DA1667" s="24">
        <f t="shared" si="259"/>
        <v>0.5152091968964031</v>
      </c>
      <c r="DB1667" s="24">
        <f t="shared" si="259"/>
        <v>0.32829379343270343</v>
      </c>
      <c r="DC1667" s="24">
        <f t="shared" si="259"/>
        <v>0.44074200144106995</v>
      </c>
      <c r="DD1667" s="24">
        <f t="shared" si="259"/>
        <v>3.8226371514583753E-2</v>
      </c>
      <c r="DE1667" s="24">
        <f t="shared" si="259"/>
        <v>0.62310089658326673</v>
      </c>
      <c r="DF1667" s="24">
        <f t="shared" si="259"/>
        <v>0.1168515468140071</v>
      </c>
      <c r="DG1667" s="24">
        <f t="shared" si="259"/>
        <v>0.3789001442480962</v>
      </c>
      <c r="DH1667" s="24">
        <f t="shared" si="259"/>
        <v>0.44050229536777447</v>
      </c>
      <c r="DI1667" s="24">
        <f t="shared" si="259"/>
        <v>0.62282083350457518</v>
      </c>
      <c r="DJ1667" s="24">
        <f t="shared" si="259"/>
        <v>0.34658412015392581</v>
      </c>
    </row>
    <row r="1668" spans="13:114" x14ac:dyDescent="0.2">
      <c r="M1668" s="62" t="s">
        <v>317</v>
      </c>
      <c r="N1668" s="24">
        <f>N1556</f>
        <v>8.7853299003336077E-3</v>
      </c>
      <c r="O1668" s="24">
        <f t="shared" ref="O1668:BZ1668" si="260">O1556</f>
        <v>2.4961562664494393E-2</v>
      </c>
      <c r="P1668" s="24">
        <f t="shared" si="260"/>
        <v>1.2013366965758141E-2</v>
      </c>
      <c r="Q1668" s="24">
        <f t="shared" si="260"/>
        <v>5.4275081496532327E-3</v>
      </c>
      <c r="R1668" s="24">
        <f t="shared" si="260"/>
        <v>3.0066633983032488E-2</v>
      </c>
      <c r="S1668" s="24">
        <f t="shared" si="260"/>
        <v>1.055780374160083E-2</v>
      </c>
      <c r="T1668" s="24">
        <f t="shared" si="260"/>
        <v>1.9993660846007937E-2</v>
      </c>
      <c r="U1668" s="64">
        <f t="shared" si="260"/>
        <v>2.5063111174644423E-2</v>
      </c>
      <c r="V1668" s="24">
        <f t="shared" si="260"/>
        <v>1.0099927084156182E-2</v>
      </c>
      <c r="W1668" s="24">
        <f t="shared" si="260"/>
        <v>1.1686927990908686E-2</v>
      </c>
      <c r="X1668" s="24">
        <f t="shared" si="260"/>
        <v>3.208863076802166E-2</v>
      </c>
      <c r="Y1668" s="24">
        <f t="shared" si="260"/>
        <v>2.9384184726296243E-2</v>
      </c>
      <c r="Z1668" s="24">
        <f t="shared" si="260"/>
        <v>4.8809359353082518E-2</v>
      </c>
      <c r="AA1668" s="24">
        <f t="shared" si="260"/>
        <v>2.3872917618722785E-2</v>
      </c>
      <c r="AB1668" s="24">
        <f t="shared" si="260"/>
        <v>2.3703139703690975E-2</v>
      </c>
      <c r="AC1668" s="24">
        <f t="shared" si="260"/>
        <v>2.9475889841379495E-2</v>
      </c>
      <c r="AD1668" s="24">
        <f t="shared" si="260"/>
        <v>4.5866404558733559E-2</v>
      </c>
      <c r="AE1668" s="24">
        <f t="shared" si="260"/>
        <v>4.9146123936872919E-2</v>
      </c>
      <c r="AF1668" s="24">
        <f t="shared" si="260"/>
        <v>3.8000908052263217E-3</v>
      </c>
      <c r="AG1668" s="24">
        <f t="shared" si="260"/>
        <v>1.684651583447298E-2</v>
      </c>
      <c r="AH1668" s="24">
        <f t="shared" si="260"/>
        <v>3.1030552317271365E-2</v>
      </c>
      <c r="AI1668" s="24">
        <f t="shared" si="260"/>
        <v>1.3936039604742059E-2</v>
      </c>
      <c r="AJ1668" s="24">
        <f t="shared" si="260"/>
        <v>3.6576222769095633E-2</v>
      </c>
      <c r="AK1668" s="24">
        <f t="shared" si="260"/>
        <v>3.4352452160237607E-2</v>
      </c>
      <c r="AL1668" s="24">
        <f t="shared" si="260"/>
        <v>1.3644163915590646E-2</v>
      </c>
      <c r="AM1668" s="24">
        <f t="shared" si="260"/>
        <v>2.3169920393529785E-2</v>
      </c>
      <c r="AN1668" s="24">
        <f t="shared" si="260"/>
        <v>1.8240742365236807E-2</v>
      </c>
      <c r="AO1668" s="24">
        <f t="shared" si="260"/>
        <v>2.7499260748202196E-2</v>
      </c>
      <c r="AP1668" s="24">
        <f t="shared" si="260"/>
        <v>2.5066563437238228E-2</v>
      </c>
      <c r="AQ1668" s="24">
        <f t="shared" si="260"/>
        <v>3.8736739367360266E-2</v>
      </c>
      <c r="AR1668" s="24">
        <f t="shared" si="260"/>
        <v>2.4911571816214857E-2</v>
      </c>
      <c r="AS1668" s="24">
        <f t="shared" si="260"/>
        <v>3.1938243749875909E-2</v>
      </c>
      <c r="AT1668" s="24">
        <f t="shared" si="260"/>
        <v>2.178391150811557E-2</v>
      </c>
      <c r="AU1668" s="24">
        <f t="shared" si="260"/>
        <v>3.3661151550154964E-2</v>
      </c>
      <c r="AV1668" s="24">
        <f t="shared" si="260"/>
        <v>2.9542967213761861E-3</v>
      </c>
      <c r="AW1668" s="24">
        <f t="shared" si="260"/>
        <v>2.6443941018668028E-2</v>
      </c>
      <c r="AX1668" s="24">
        <f t="shared" si="260"/>
        <v>2.8906980165352925E-2</v>
      </c>
      <c r="AY1668" s="24">
        <f t="shared" si="260"/>
        <v>1.1173099811707709E-2</v>
      </c>
      <c r="AZ1668" s="24">
        <f t="shared" si="260"/>
        <v>1.1246191848818463E-2</v>
      </c>
      <c r="BA1668" s="24">
        <f t="shared" si="260"/>
        <v>7.5754380484394481E-3</v>
      </c>
      <c r="BB1668" s="24">
        <f t="shared" si="260"/>
        <v>8.1787679934701928E-4</v>
      </c>
      <c r="BC1668" s="24">
        <f t="shared" si="260"/>
        <v>1.5487623951370813E-2</v>
      </c>
      <c r="BD1668" s="24">
        <f t="shared" si="260"/>
        <v>1.5127188104490112E-2</v>
      </c>
      <c r="BE1668" s="24">
        <f t="shared" si="260"/>
        <v>1.4635833163049781E-2</v>
      </c>
      <c r="BF1668" s="24">
        <f t="shared" si="260"/>
        <v>1.6603253122081937E-2</v>
      </c>
      <c r="BG1668" s="24">
        <f t="shared" si="260"/>
        <v>2.6743010007334853E-2</v>
      </c>
      <c r="BH1668" s="24">
        <f t="shared" si="260"/>
        <v>1.0201899964244305E-2</v>
      </c>
      <c r="BI1668" s="24">
        <f t="shared" si="260"/>
        <v>1.9279542717769535E-2</v>
      </c>
      <c r="BJ1668" s="24">
        <f t="shared" si="260"/>
        <v>1.0905098152560475E-2</v>
      </c>
      <c r="BK1668" s="24">
        <f t="shared" si="260"/>
        <v>1.9100719358011668E-2</v>
      </c>
      <c r="BL1668" s="24">
        <f t="shared" si="260"/>
        <v>3.2117777724633562E-2</v>
      </c>
      <c r="BM1668" s="24">
        <f t="shared" si="260"/>
        <v>3.0468546568126996E-2</v>
      </c>
      <c r="BN1668" s="24">
        <f t="shared" si="260"/>
        <v>2.8472491389140464E-4</v>
      </c>
      <c r="BO1668" s="24">
        <f t="shared" si="260"/>
        <v>7.8650451406452257E-3</v>
      </c>
      <c r="BP1668" s="24">
        <f t="shared" si="260"/>
        <v>4.1862166204679595E-3</v>
      </c>
      <c r="BQ1668" s="24">
        <f t="shared" si="260"/>
        <v>5.9851645293265004E-3</v>
      </c>
      <c r="BR1668" s="24">
        <f t="shared" si="260"/>
        <v>4.5547391626151207E-2</v>
      </c>
      <c r="BS1668" s="24">
        <f t="shared" si="260"/>
        <v>2.2284651599085003E-2</v>
      </c>
      <c r="BT1668" s="24">
        <f t="shared" si="260"/>
        <v>1.5395698988916877E-2</v>
      </c>
      <c r="BU1668" s="24">
        <f t="shared" si="260"/>
        <v>1.3355244732724449E-2</v>
      </c>
      <c r="BV1668" s="24">
        <f t="shared" si="260"/>
        <v>3.0522070202007742E-2</v>
      </c>
      <c r="BW1668" s="24">
        <f t="shared" si="260"/>
        <v>1.7883443088567048E-2</v>
      </c>
      <c r="BX1668" s="24">
        <f t="shared" si="260"/>
        <v>1.9013218819484642E-2</v>
      </c>
      <c r="BY1668" s="24">
        <f t="shared" si="260"/>
        <v>4.6249502118512351E-2</v>
      </c>
      <c r="BZ1668" s="24">
        <f t="shared" si="260"/>
        <v>3.956710388593105E-2</v>
      </c>
      <c r="CA1668" s="24">
        <f t="shared" ref="CA1668:DJ1668" si="261">CA1556</f>
        <v>3.1868850532434809E-2</v>
      </c>
      <c r="CB1668" s="24">
        <f t="shared" si="261"/>
        <v>2.2630184242043352E-2</v>
      </c>
      <c r="CC1668" s="24">
        <f t="shared" si="261"/>
        <v>2.1567597244065866E-2</v>
      </c>
      <c r="CD1668" s="24">
        <f t="shared" si="261"/>
        <v>1.7292519187373297E-2</v>
      </c>
      <c r="CE1668" s="24">
        <f t="shared" si="261"/>
        <v>1.5816867533137303E-2</v>
      </c>
      <c r="CF1668" s="24">
        <f t="shared" si="261"/>
        <v>6.0302954778202758E-2</v>
      </c>
      <c r="CG1668" s="24">
        <f t="shared" si="261"/>
        <v>9.7011496427516376E-3</v>
      </c>
      <c r="CH1668" s="24">
        <f t="shared" si="261"/>
        <v>1.5954140437530628E-2</v>
      </c>
      <c r="CI1668" s="24">
        <f t="shared" si="261"/>
        <v>8.4364697301037659E-3</v>
      </c>
      <c r="CJ1668" s="24">
        <f t="shared" si="261"/>
        <v>5.9527270564829473E-3</v>
      </c>
      <c r="CK1668" s="24">
        <f t="shared" si="261"/>
        <v>7.5447500749084104E-3</v>
      </c>
      <c r="CL1668" s="24">
        <f t="shared" si="261"/>
        <v>2.5832424028523213E-3</v>
      </c>
      <c r="CM1668" s="24">
        <f t="shared" si="261"/>
        <v>2.0975831138529171E-2</v>
      </c>
      <c r="CN1668" s="24">
        <f t="shared" si="261"/>
        <v>8.2521058045343636E-3</v>
      </c>
      <c r="CO1668" s="24">
        <f t="shared" si="261"/>
        <v>5.5125958653815463E-3</v>
      </c>
      <c r="CP1668" s="24">
        <f t="shared" si="261"/>
        <v>9.7987513840112807E-3</v>
      </c>
      <c r="CQ1668" s="24">
        <f t="shared" si="261"/>
        <v>5.6982482907586693E-3</v>
      </c>
      <c r="CR1668" s="24">
        <f t="shared" si="261"/>
        <v>1.739110899197616E-2</v>
      </c>
      <c r="CS1668" s="24">
        <f t="shared" si="261"/>
        <v>2.3602617403057007E-2</v>
      </c>
      <c r="CT1668" s="24">
        <f t="shared" si="261"/>
        <v>2.344191399812897E-2</v>
      </c>
      <c r="CU1668" s="24">
        <f t="shared" si="261"/>
        <v>8.120746302271168E-3</v>
      </c>
      <c r="CV1668" s="24">
        <f t="shared" si="261"/>
        <v>7.1851137837143893E-3</v>
      </c>
      <c r="CW1668" s="24">
        <f t="shared" si="261"/>
        <v>8.4624668413810795E-3</v>
      </c>
      <c r="CX1668" s="24">
        <f t="shared" si="261"/>
        <v>1.0392264354340873E-2</v>
      </c>
      <c r="CY1668" s="24">
        <f t="shared" si="261"/>
        <v>1.2464862545711164E-2</v>
      </c>
      <c r="CZ1668" s="24">
        <f t="shared" si="261"/>
        <v>1.4205404969193884E-2</v>
      </c>
      <c r="DA1668" s="24">
        <f t="shared" si="261"/>
        <v>1.5390424231989025E-2</v>
      </c>
      <c r="DB1668" s="24">
        <f t="shared" si="261"/>
        <v>3.6049475570980302E-2</v>
      </c>
      <c r="DC1668" s="24">
        <f t="shared" si="261"/>
        <v>2.4472109750912702E-2</v>
      </c>
      <c r="DD1668" s="24">
        <f t="shared" si="261"/>
        <v>5.6301080783857788E-3</v>
      </c>
      <c r="DE1668" s="24">
        <f t="shared" si="261"/>
        <v>1.4241458688539568E-2</v>
      </c>
      <c r="DF1668" s="24">
        <f t="shared" si="261"/>
        <v>2.5456222770619624E-2</v>
      </c>
      <c r="DG1668" s="24">
        <f t="shared" si="261"/>
        <v>3.0783746034494394E-2</v>
      </c>
      <c r="DH1668" s="24">
        <f t="shared" si="261"/>
        <v>1.7850345744513697E-2</v>
      </c>
      <c r="DI1668" s="24">
        <f t="shared" si="261"/>
        <v>1.9121441736819653E-2</v>
      </c>
      <c r="DJ1668" s="24">
        <f t="shared" si="261"/>
        <v>1.1438858955933807E-2</v>
      </c>
    </row>
    <row r="1669" spans="13:114" x14ac:dyDescent="0.2">
      <c r="M1669" s="62" t="s">
        <v>318</v>
      </c>
      <c r="N1669" s="24">
        <f>N1661</f>
        <v>258.13340980264576</v>
      </c>
      <c r="O1669" s="24">
        <f t="shared" ref="O1669:BZ1669" si="262">O1661</f>
        <v>205.22492212556318</v>
      </c>
      <c r="P1669" s="24">
        <f t="shared" si="262"/>
        <v>126.55346704899974</v>
      </c>
      <c r="Q1669" s="24">
        <f t="shared" si="262"/>
        <v>181.46117566799686</v>
      </c>
      <c r="R1669" s="24">
        <f t="shared" si="262"/>
        <v>61.742549317797298</v>
      </c>
      <c r="S1669" s="24">
        <f t="shared" si="262"/>
        <v>6.8059209818100612</v>
      </c>
      <c r="T1669" s="24">
        <f t="shared" si="262"/>
        <v>26.575385925973677</v>
      </c>
      <c r="U1669" s="64">
        <f t="shared" si="262"/>
        <v>16.968298740965803</v>
      </c>
      <c r="V1669" s="24">
        <f t="shared" si="262"/>
        <v>33.429285038234966</v>
      </c>
      <c r="W1669" s="24">
        <f t="shared" si="262"/>
        <v>51.978233851716979</v>
      </c>
      <c r="X1669" s="24">
        <f t="shared" si="262"/>
        <v>178.76907968379626</v>
      </c>
      <c r="Y1669" s="24">
        <f t="shared" si="262"/>
        <v>47.91168869484266</v>
      </c>
      <c r="Z1669" s="24">
        <f t="shared" si="262"/>
        <v>47.200370095344518</v>
      </c>
      <c r="AA1669" s="24">
        <f t="shared" si="262"/>
        <v>122.8823612553153</v>
      </c>
      <c r="AB1669" s="24">
        <f t="shared" si="262"/>
        <v>24.579562274015434</v>
      </c>
      <c r="AC1669" s="24">
        <f t="shared" si="262"/>
        <v>95.789112071576227</v>
      </c>
      <c r="AD1669" s="24">
        <f t="shared" si="262"/>
        <v>169.04598466328858</v>
      </c>
      <c r="AE1669" s="24">
        <f t="shared" si="262"/>
        <v>126.76721076659663</v>
      </c>
      <c r="AF1669" s="24">
        <f t="shared" si="262"/>
        <v>105.42815958250993</v>
      </c>
      <c r="AG1669" s="24">
        <f t="shared" si="262"/>
        <v>92.169581682504059</v>
      </c>
      <c r="AH1669" s="24">
        <f t="shared" si="262"/>
        <v>86.118415999242742</v>
      </c>
      <c r="AI1669" s="24">
        <f t="shared" si="262"/>
        <v>119.08523603558635</v>
      </c>
      <c r="AJ1669" s="24">
        <f t="shared" si="262"/>
        <v>124.70466264980516</v>
      </c>
      <c r="AK1669" s="24">
        <f t="shared" si="262"/>
        <v>44.612360574130065</v>
      </c>
      <c r="AL1669" s="24">
        <f t="shared" si="262"/>
        <v>62.643851666570029</v>
      </c>
      <c r="AM1669" s="24">
        <f t="shared" si="262"/>
        <v>63.406500478631777</v>
      </c>
      <c r="AN1669" s="24">
        <f t="shared" si="262"/>
        <v>83.166354011632535</v>
      </c>
      <c r="AO1669" s="24">
        <f t="shared" si="262"/>
        <v>61.020372503926751</v>
      </c>
      <c r="AP1669" s="24">
        <f t="shared" si="262"/>
        <v>70.687295339226978</v>
      </c>
      <c r="AQ1669" s="24">
        <f t="shared" si="262"/>
        <v>94.368071659801345</v>
      </c>
      <c r="AR1669" s="24">
        <f t="shared" si="262"/>
        <v>93.063114717078051</v>
      </c>
      <c r="AS1669" s="24">
        <f t="shared" si="262"/>
        <v>85.216965161238519</v>
      </c>
      <c r="AT1669" s="24">
        <f t="shared" si="262"/>
        <v>68.689107992117897</v>
      </c>
      <c r="AU1669" s="24">
        <f t="shared" si="262"/>
        <v>101.70350311444949</v>
      </c>
      <c r="AV1669" s="24">
        <f t="shared" si="262"/>
        <v>9.9096682267416103</v>
      </c>
      <c r="AW1669" s="24">
        <f t="shared" si="262"/>
        <v>33.318739636802256</v>
      </c>
      <c r="AX1669" s="24">
        <f t="shared" si="262"/>
        <v>49.236377740219218</v>
      </c>
      <c r="AY1669" s="24">
        <f t="shared" si="262"/>
        <v>71.898038357040974</v>
      </c>
      <c r="AZ1669" s="24">
        <f t="shared" si="262"/>
        <v>8.9080536806039436</v>
      </c>
      <c r="BA1669" s="24">
        <f t="shared" si="262"/>
        <v>13.401913609459058</v>
      </c>
      <c r="BB1669" s="24">
        <f t="shared" si="262"/>
        <v>3.1176470107904573</v>
      </c>
      <c r="BC1669" s="24">
        <f t="shared" si="262"/>
        <v>25.259552801134699</v>
      </c>
      <c r="BD1669" s="24">
        <f t="shared" si="262"/>
        <v>23.680531290871194</v>
      </c>
      <c r="BE1669" s="24">
        <f t="shared" si="262"/>
        <v>30.292780215768889</v>
      </c>
      <c r="BF1669" s="24">
        <f t="shared" si="262"/>
        <v>21.458608169211811</v>
      </c>
      <c r="BG1669" s="24">
        <f t="shared" si="262"/>
        <v>27.577473173055417</v>
      </c>
      <c r="BH1669" s="24">
        <f t="shared" si="262"/>
        <v>28.50596404493588</v>
      </c>
      <c r="BI1669" s="24">
        <f t="shared" si="262"/>
        <v>39.928560415683165</v>
      </c>
      <c r="BJ1669" s="24">
        <f t="shared" si="262"/>
        <v>13.127040923877157</v>
      </c>
      <c r="BK1669" s="24">
        <f t="shared" si="262"/>
        <v>13.586730275891393</v>
      </c>
      <c r="BL1669" s="24">
        <f t="shared" si="262"/>
        <v>67.525392155390222</v>
      </c>
      <c r="BM1669" s="24">
        <f t="shared" si="262"/>
        <v>41.722985884567983</v>
      </c>
      <c r="BN1669" s="24">
        <f t="shared" si="262"/>
        <v>2.1119068879623235</v>
      </c>
      <c r="BO1669" s="24">
        <f t="shared" si="262"/>
        <v>10.335552974681081</v>
      </c>
      <c r="BP1669" s="24">
        <f t="shared" si="262"/>
        <v>10.014935639963369</v>
      </c>
      <c r="BQ1669" s="24">
        <f t="shared" si="262"/>
        <v>11.804255756676188</v>
      </c>
      <c r="BR1669" s="24">
        <f t="shared" si="262"/>
        <v>96.611244248348498</v>
      </c>
      <c r="BS1669" s="24">
        <f t="shared" si="262"/>
        <v>56.664599597370341</v>
      </c>
      <c r="BT1669" s="24">
        <f t="shared" si="262"/>
        <v>18.963056668627026</v>
      </c>
      <c r="BU1669" s="24">
        <f t="shared" si="262"/>
        <v>48.178819346993158</v>
      </c>
      <c r="BV1669" s="24">
        <f t="shared" si="262"/>
        <v>62.325812023181278</v>
      </c>
      <c r="BW1669" s="24">
        <f t="shared" si="262"/>
        <v>107.49834393740042</v>
      </c>
      <c r="BX1669" s="24">
        <f t="shared" si="262"/>
        <v>90.75075223582877</v>
      </c>
      <c r="BY1669" s="24">
        <f t="shared" si="262"/>
        <v>80.490491489186766</v>
      </c>
      <c r="BZ1669" s="24">
        <f t="shared" si="262"/>
        <v>47.670119206076208</v>
      </c>
      <c r="CA1669" s="24">
        <f t="shared" ref="CA1669:DJ1669" si="263">CA1661</f>
        <v>21.591422213325671</v>
      </c>
      <c r="CB1669" s="24">
        <f t="shared" si="263"/>
        <v>48.003974251629508</v>
      </c>
      <c r="CC1669" s="24">
        <f t="shared" si="263"/>
        <v>37.643082785977072</v>
      </c>
      <c r="CD1669" s="24">
        <f t="shared" si="263"/>
        <v>68.661362543628968</v>
      </c>
      <c r="CE1669" s="24">
        <f t="shared" si="263"/>
        <v>65.586229995345889</v>
      </c>
      <c r="CF1669" s="24">
        <f t="shared" si="263"/>
        <v>149.59151700397229</v>
      </c>
      <c r="CG1669" s="24">
        <f t="shared" si="263"/>
        <v>41.376415082903847</v>
      </c>
      <c r="CH1669" s="24">
        <f t="shared" si="263"/>
        <v>34.913334573411731</v>
      </c>
      <c r="CI1669" s="24">
        <f t="shared" si="263"/>
        <v>46.117080095404518</v>
      </c>
      <c r="CJ1669" s="24">
        <f t="shared" si="263"/>
        <v>54.869997072099522</v>
      </c>
      <c r="CK1669" s="24">
        <f t="shared" si="263"/>
        <v>50.330515992201747</v>
      </c>
      <c r="CL1669" s="24">
        <f t="shared" si="263"/>
        <v>56.825630374914219</v>
      </c>
      <c r="CM1669" s="24">
        <f t="shared" si="263"/>
        <v>21.880744694307399</v>
      </c>
      <c r="CN1669" s="24">
        <f t="shared" si="263"/>
        <v>26.38609113281964</v>
      </c>
      <c r="CO1669" s="24">
        <f t="shared" si="263"/>
        <v>29.315084792738585</v>
      </c>
      <c r="CP1669" s="24">
        <f t="shared" si="263"/>
        <v>27.496528704968561</v>
      </c>
      <c r="CQ1669" s="24">
        <f t="shared" si="263"/>
        <v>2.9010965208616817</v>
      </c>
      <c r="CR1669" s="24">
        <f t="shared" si="263"/>
        <v>68.235102839301007</v>
      </c>
      <c r="CS1669" s="24">
        <f t="shared" si="263"/>
        <v>51.271166597055995</v>
      </c>
      <c r="CT1669" s="24">
        <f t="shared" si="263"/>
        <v>75.934063988012824</v>
      </c>
      <c r="CU1669" s="24">
        <f t="shared" si="263"/>
        <v>22.919829921672207</v>
      </c>
      <c r="CV1669" s="24">
        <f t="shared" si="263"/>
        <v>42.313645815824763</v>
      </c>
      <c r="CW1669" s="24">
        <f t="shared" si="263"/>
        <v>96.131331428592333</v>
      </c>
      <c r="CX1669" s="24">
        <f t="shared" si="263"/>
        <v>89.032045987278252</v>
      </c>
      <c r="CY1669" s="24">
        <f t="shared" si="263"/>
        <v>100.56356847705304</v>
      </c>
      <c r="CZ1669" s="24">
        <f t="shared" si="263"/>
        <v>105.11419290872115</v>
      </c>
      <c r="DA1669" s="24">
        <f t="shared" si="263"/>
        <v>52.385603503871401</v>
      </c>
      <c r="DB1669" s="24">
        <f t="shared" si="263"/>
        <v>76.95949228180875</v>
      </c>
      <c r="DC1669" s="24">
        <f t="shared" si="263"/>
        <v>64.273841267263549</v>
      </c>
      <c r="DD1669" s="24">
        <f t="shared" si="263"/>
        <v>100.43079902259649</v>
      </c>
      <c r="DE1669" s="24">
        <f t="shared" si="263"/>
        <v>60.444503473248048</v>
      </c>
      <c r="DF1669" s="24">
        <f t="shared" si="263"/>
        <v>65.061993138341975</v>
      </c>
      <c r="DG1669" s="24">
        <f t="shared" si="263"/>
        <v>107.31862866215847</v>
      </c>
      <c r="DH1669" s="24">
        <f t="shared" si="263"/>
        <v>54.796342183835755</v>
      </c>
      <c r="DI1669" s="24">
        <f t="shared" si="263"/>
        <v>142.76383124644488</v>
      </c>
      <c r="DJ1669" s="24">
        <f t="shared" si="263"/>
        <v>267.87606398931092</v>
      </c>
    </row>
  </sheetData>
  <conditionalFormatting sqref="DV12:DV112">
    <cfRule type="cellIs" dxfId="0" priority="1" operator="equal">
      <formula>0</formula>
    </cfRule>
  </conditionalFormatting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DE525-C2C0-4C63-BA02-B50373E2BB28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E50D6-442D-477D-90FB-EB3B20F0C7D2}">
  <dimension ref="B3:M104"/>
  <sheetViews>
    <sheetView workbookViewId="0">
      <selection activeCell="A6" sqref="A6"/>
    </sheetView>
  </sheetViews>
  <sheetFormatPr defaultRowHeight="15" x14ac:dyDescent="0.25"/>
  <cols>
    <col min="2" max="2" width="63.42578125" bestFit="1" customWidth="1"/>
    <col min="7" max="7" width="12.5703125" customWidth="1"/>
    <col min="8" max="12" width="14.28515625" customWidth="1"/>
  </cols>
  <sheetData>
    <row r="3" spans="2:13" ht="90" x14ac:dyDescent="0.25">
      <c r="B3" t="s">
        <v>336</v>
      </c>
      <c r="C3" s="2" t="s">
        <v>314</v>
      </c>
      <c r="D3" s="2" t="s">
        <v>315</v>
      </c>
      <c r="E3" s="2" t="s">
        <v>316</v>
      </c>
      <c r="F3" s="2" t="s">
        <v>317</v>
      </c>
      <c r="G3" s="2" t="s">
        <v>318</v>
      </c>
      <c r="H3" s="2" t="s">
        <v>333</v>
      </c>
      <c r="I3" s="2" t="s">
        <v>334</v>
      </c>
      <c r="J3" s="2" t="s">
        <v>335</v>
      </c>
      <c r="K3" s="2" t="s">
        <v>317</v>
      </c>
      <c r="L3" s="2" t="s">
        <v>318</v>
      </c>
    </row>
    <row r="4" spans="2:13" x14ac:dyDescent="0.25">
      <c r="B4" t="s">
        <v>135</v>
      </c>
      <c r="C4" s="3">
        <v>0.68473830973830974</v>
      </c>
      <c r="D4" s="3">
        <v>0.13894251394251395</v>
      </c>
      <c r="E4" s="3">
        <v>0.54579579579579585</v>
      </c>
      <c r="F4" s="3">
        <v>6.917631917631918E-3</v>
      </c>
      <c r="G4" s="5">
        <v>246.5423637923638</v>
      </c>
      <c r="H4" s="3">
        <v>0.75957002692288589</v>
      </c>
      <c r="I4" s="3">
        <v>0.15894008748151142</v>
      </c>
      <c r="J4" s="3">
        <v>0.60023775775748778</v>
      </c>
      <c r="K4" s="3">
        <v>8.7853299003336077E-3</v>
      </c>
      <c r="L4" s="5">
        <v>258.13340980264576</v>
      </c>
    </row>
    <row r="5" spans="2:13" x14ac:dyDescent="0.25">
      <c r="B5" t="s">
        <v>136</v>
      </c>
      <c r="C5" s="3">
        <v>0.56759307813319348</v>
      </c>
      <c r="D5" s="3">
        <v>8.3272155217619298E-2</v>
      </c>
      <c r="E5" s="3">
        <v>0.4841111693759832</v>
      </c>
      <c r="F5" s="3">
        <v>1.6990036706869428E-2</v>
      </c>
      <c r="G5" s="5">
        <v>131.62149973780808</v>
      </c>
      <c r="H5" s="3">
        <v>0.87338905536909472</v>
      </c>
      <c r="I5" s="3">
        <v>0.1552000360003605</v>
      </c>
      <c r="J5" s="3">
        <v>0.71721028215651028</v>
      </c>
      <c r="K5" s="3">
        <v>2.4961562664494393E-2</v>
      </c>
      <c r="L5" s="5">
        <v>205.22492212556318</v>
      </c>
    </row>
    <row r="6" spans="2:13" x14ac:dyDescent="0.25">
      <c r="B6" t="s">
        <v>137</v>
      </c>
      <c r="C6" s="3">
        <v>0.78584392014519056</v>
      </c>
      <c r="D6" s="3">
        <v>0.20780399274047187</v>
      </c>
      <c r="E6" s="3">
        <v>0.57803992740471866</v>
      </c>
      <c r="F6" s="3">
        <v>9.0744101633393835E-3</v>
      </c>
      <c r="G6" s="5">
        <v>117.45553539019964</v>
      </c>
      <c r="H6" s="3">
        <v>0.86305913812436741</v>
      </c>
      <c r="I6" s="3">
        <v>0.23107851159168097</v>
      </c>
      <c r="J6" s="3">
        <v>0.63142361793670365</v>
      </c>
      <c r="K6" s="3">
        <v>1.2013366965758141E-2</v>
      </c>
      <c r="L6" s="5">
        <v>126.55346704899974</v>
      </c>
    </row>
    <row r="7" spans="2:13" x14ac:dyDescent="0.25">
      <c r="B7" t="s">
        <v>138</v>
      </c>
      <c r="C7" s="3">
        <v>9.4537815126050417E-2</v>
      </c>
      <c r="D7" s="3">
        <v>5.7773109243697482E-2</v>
      </c>
      <c r="E7" s="3">
        <v>3.6764705882352942E-2</v>
      </c>
      <c r="F7" s="3">
        <v>0</v>
      </c>
      <c r="G7" s="5">
        <v>32.243697478991599</v>
      </c>
      <c r="H7" s="3">
        <v>0.54656683054270017</v>
      </c>
      <c r="I7" s="3">
        <v>0.15428391386248144</v>
      </c>
      <c r="J7" s="3">
        <v>0.3918927341190509</v>
      </c>
      <c r="K7" s="3">
        <v>5.4275081496532327E-3</v>
      </c>
      <c r="L7" s="5">
        <v>181.46117566799686</v>
      </c>
    </row>
    <row r="8" spans="2:13" x14ac:dyDescent="0.25">
      <c r="B8" t="s">
        <v>139</v>
      </c>
      <c r="C8" s="3">
        <v>0.56752873563218387</v>
      </c>
      <c r="D8" s="3">
        <v>0.16594827586206898</v>
      </c>
      <c r="E8" s="3">
        <v>0.39870689655172414</v>
      </c>
      <c r="F8" s="3">
        <v>2.442528735632184E-2</v>
      </c>
      <c r="G8" s="5">
        <v>49.47749042145594</v>
      </c>
      <c r="H8" s="3">
        <v>0.77852445205340204</v>
      </c>
      <c r="I8" s="3">
        <v>0.22381729740967782</v>
      </c>
      <c r="J8" s="3">
        <v>0.55018254144555256</v>
      </c>
      <c r="K8" s="3">
        <v>3.0066633983032488E-2</v>
      </c>
      <c r="L8" s="5">
        <v>61.742549317797298</v>
      </c>
    </row>
    <row r="9" spans="2:13" x14ac:dyDescent="0.25">
      <c r="B9" t="s">
        <v>140</v>
      </c>
      <c r="C9" s="3">
        <v>0.32346005636395009</v>
      </c>
      <c r="D9" s="3">
        <v>1.5643871858284926E-2</v>
      </c>
      <c r="E9" s="3">
        <v>0.3074135848622534</v>
      </c>
      <c r="F9" s="3">
        <v>6.8441939379996547E-3</v>
      </c>
      <c r="G9" s="5">
        <v>0.32771610973715992</v>
      </c>
      <c r="H9" s="3">
        <v>0.45270555652699362</v>
      </c>
      <c r="I9" s="3">
        <v>5.3260729500569474E-2</v>
      </c>
      <c r="J9" s="3">
        <v>0.39746076214161957</v>
      </c>
      <c r="K9" s="3">
        <v>1.055780374160083E-2</v>
      </c>
      <c r="L9" s="5">
        <v>6.8059209818100612</v>
      </c>
    </row>
    <row r="10" spans="2:13" x14ac:dyDescent="0.25">
      <c r="B10" t="s">
        <v>141</v>
      </c>
      <c r="C10" s="3">
        <v>0.56553998351195378</v>
      </c>
      <c r="D10" s="3">
        <v>0.1079967023907667</v>
      </c>
      <c r="E10" s="3">
        <v>0.44723825226710634</v>
      </c>
      <c r="F10" s="3">
        <v>1.1129431162407255E-2</v>
      </c>
      <c r="G10" s="5">
        <v>2.4043693322341304</v>
      </c>
      <c r="H10" s="3">
        <v>0.86516418440741594</v>
      </c>
      <c r="I10" s="3">
        <v>0.22150113946562719</v>
      </c>
      <c r="J10" s="3">
        <v>0.63171436852024909</v>
      </c>
      <c r="K10" s="3">
        <v>1.9993660846007937E-2</v>
      </c>
      <c r="L10" s="5">
        <v>26.575385925973677</v>
      </c>
    </row>
    <row r="11" spans="2:13" x14ac:dyDescent="0.25">
      <c r="B11" s="1" t="s">
        <v>142</v>
      </c>
      <c r="C11" s="4">
        <v>0.69694425101380408</v>
      </c>
      <c r="D11" s="4">
        <v>0.12253717281776103</v>
      </c>
      <c r="E11" s="4">
        <v>0.57323966739032484</v>
      </c>
      <c r="F11" s="4">
        <v>1.935444230532913E-2</v>
      </c>
      <c r="G11" s="6">
        <v>3.9907426371195673</v>
      </c>
      <c r="H11" s="4">
        <v>0.88409646518272478</v>
      </c>
      <c r="I11" s="4">
        <v>0.18307205229468043</v>
      </c>
      <c r="J11" s="4">
        <v>0.69852993226622517</v>
      </c>
      <c r="K11" s="4">
        <v>2.5063111174644423E-2</v>
      </c>
      <c r="L11" s="6">
        <v>16.968298740965803</v>
      </c>
      <c r="M11" s="7">
        <f>L11/G11</f>
        <v>4.2519150654157842</v>
      </c>
    </row>
    <row r="12" spans="2:13" x14ac:dyDescent="0.25">
      <c r="B12" s="1" t="s">
        <v>143</v>
      </c>
      <c r="C12" s="4">
        <v>0.63862138874809937</v>
      </c>
      <c r="D12" s="4">
        <v>0.10998479472883933</v>
      </c>
      <c r="E12" s="4">
        <v>0.52863659401926</v>
      </c>
      <c r="F12" s="4">
        <v>4.0547389761784085E-3</v>
      </c>
      <c r="G12" s="6">
        <v>21.286872782564622</v>
      </c>
      <c r="H12" s="4">
        <v>0.77088376255648206</v>
      </c>
      <c r="I12" s="4">
        <v>0.14649881480899557</v>
      </c>
      <c r="J12" s="4">
        <v>0.62335940847978566</v>
      </c>
      <c r="K12" s="4">
        <v>1.0099927084156182E-2</v>
      </c>
      <c r="L12" s="6">
        <v>33.429285038234966</v>
      </c>
      <c r="M12" s="7">
        <f t="shared" ref="M12:M13" si="0">L12/G12</f>
        <v>1.5704178523402363</v>
      </c>
    </row>
    <row r="13" spans="2:13" x14ac:dyDescent="0.25">
      <c r="B13" s="1" t="s">
        <v>144</v>
      </c>
      <c r="C13" s="4">
        <v>0.78972672064777327</v>
      </c>
      <c r="D13" s="4">
        <v>0.4415485829959514</v>
      </c>
      <c r="E13" s="4">
        <v>0.34716599190283398</v>
      </c>
      <c r="F13" s="4">
        <v>7.8441295546558699E-3</v>
      </c>
      <c r="G13" s="6">
        <v>40.573127530364374</v>
      </c>
      <c r="H13" s="4">
        <v>0.9317512422353359</v>
      </c>
      <c r="I13" s="4">
        <v>0.49424053224240017</v>
      </c>
      <c r="J13" s="4">
        <v>0.4357707233799219</v>
      </c>
      <c r="K13" s="4">
        <v>1.1686927990908686E-2</v>
      </c>
      <c r="L13" s="6">
        <v>51.978233851716979</v>
      </c>
      <c r="M13" s="7">
        <f t="shared" si="0"/>
        <v>1.2811000042532383</v>
      </c>
    </row>
    <row r="14" spans="2:13" x14ac:dyDescent="0.25">
      <c r="B14" t="s">
        <v>145</v>
      </c>
      <c r="C14" s="3">
        <v>0.1283329469047067</v>
      </c>
      <c r="D14" s="3">
        <v>2.5388360769765823E-2</v>
      </c>
      <c r="E14" s="3">
        <v>0.10259680037097148</v>
      </c>
      <c r="F14" s="3">
        <v>1.1476930210990031E-2</v>
      </c>
      <c r="G14" s="5">
        <v>20.790169255738466</v>
      </c>
      <c r="H14" s="3">
        <v>0.84299869713188202</v>
      </c>
      <c r="I14" s="3">
        <v>0.16193799214572646</v>
      </c>
      <c r="J14" s="3">
        <v>0.67942412246931017</v>
      </c>
      <c r="K14" s="3">
        <v>3.208863076802166E-2</v>
      </c>
      <c r="L14" s="5">
        <v>178.76907968379626</v>
      </c>
    </row>
    <row r="15" spans="2:13" x14ac:dyDescent="0.25">
      <c r="B15" t="s">
        <v>146</v>
      </c>
      <c r="C15" s="3">
        <v>0.32960288808664262</v>
      </c>
      <c r="D15" s="3">
        <v>9.4223826714801451E-2</v>
      </c>
      <c r="E15" s="3">
        <v>0.23285198555956679</v>
      </c>
      <c r="F15" s="3">
        <v>1.263537906137184E-2</v>
      </c>
      <c r="G15" s="5">
        <v>10.129241877256318</v>
      </c>
      <c r="H15" s="3">
        <v>0.78885777271733382</v>
      </c>
      <c r="I15" s="3">
        <v>0.2272654693840378</v>
      </c>
      <c r="J15" s="3">
        <v>0.55590035196805987</v>
      </c>
      <c r="K15" s="3">
        <v>2.9384184726296243E-2</v>
      </c>
      <c r="L15" s="5">
        <v>47.91168869484266</v>
      </c>
    </row>
    <row r="16" spans="2:13" x14ac:dyDescent="0.25">
      <c r="B16" t="s">
        <v>147</v>
      </c>
      <c r="C16" s="3">
        <v>0.27886977886977887</v>
      </c>
      <c r="D16" s="3">
        <v>0.11117936117936118</v>
      </c>
      <c r="E16" s="3">
        <v>0.16093366093366093</v>
      </c>
      <c r="F16" s="3">
        <v>3.0303030303030304E-2</v>
      </c>
      <c r="G16" s="5">
        <v>9.6619574119574114</v>
      </c>
      <c r="H16" s="3">
        <v>0.78856794999310076</v>
      </c>
      <c r="I16" s="3">
        <v>0.26007463696818373</v>
      </c>
      <c r="J16" s="3">
        <v>0.51856360832136417</v>
      </c>
      <c r="K16" s="3">
        <v>4.8809359353082518E-2</v>
      </c>
      <c r="L16" s="5">
        <v>47.200370095344518</v>
      </c>
    </row>
    <row r="17" spans="2:12" x14ac:dyDescent="0.25">
      <c r="B17" t="s">
        <v>148</v>
      </c>
      <c r="C17" s="3">
        <v>0.26621672290963627</v>
      </c>
      <c r="D17" s="3">
        <v>0.1687289088863892</v>
      </c>
      <c r="E17" s="3">
        <v>9.5613048368953887E-2</v>
      </c>
      <c r="F17" s="3">
        <v>1.2748406449193851E-2</v>
      </c>
      <c r="G17" s="5">
        <v>33.241094863142109</v>
      </c>
      <c r="H17" s="3">
        <v>0.74696290756085382</v>
      </c>
      <c r="I17" s="3">
        <v>0.30157052692804609</v>
      </c>
      <c r="J17" s="3">
        <v>0.44116247229645944</v>
      </c>
      <c r="K17" s="3">
        <v>2.3872917618722785E-2</v>
      </c>
      <c r="L17" s="5">
        <v>122.8823612553153</v>
      </c>
    </row>
    <row r="18" spans="2:12" x14ac:dyDescent="0.25">
      <c r="B18" t="s">
        <v>149</v>
      </c>
      <c r="C18" s="3">
        <v>0.15168382966880045</v>
      </c>
      <c r="D18" s="3">
        <v>1.8925688839409965E-2</v>
      </c>
      <c r="E18" s="3">
        <v>0.13192318396882827</v>
      </c>
      <c r="F18" s="3">
        <v>1.5029223490119677E-2</v>
      </c>
      <c r="G18" s="5">
        <v>2.4984692457556359</v>
      </c>
      <c r="H18" s="3">
        <v>0.33882627676133448</v>
      </c>
      <c r="I18" s="3">
        <v>6.4693773837500732E-2</v>
      </c>
      <c r="J18" s="3">
        <v>0.27220173442147089</v>
      </c>
      <c r="K18" s="3">
        <v>2.3703139703690975E-2</v>
      </c>
      <c r="L18" s="5">
        <v>24.579562274015434</v>
      </c>
    </row>
    <row r="19" spans="2:12" x14ac:dyDescent="0.25">
      <c r="B19" t="s">
        <v>150</v>
      </c>
      <c r="C19" s="3">
        <v>0.21498285412819837</v>
      </c>
      <c r="D19" s="3">
        <v>6.6737008704827225E-2</v>
      </c>
      <c r="E19" s="3">
        <v>0.14428910577683987</v>
      </c>
      <c r="F19" s="3">
        <v>1.3189132155104194E-2</v>
      </c>
      <c r="G19" s="5">
        <v>9.7654972302822483</v>
      </c>
      <c r="H19" s="3">
        <v>0.73481649018275375</v>
      </c>
      <c r="I19" s="3">
        <v>0.19462270177376037</v>
      </c>
      <c r="J19" s="3">
        <v>0.53407579617879497</v>
      </c>
      <c r="K19" s="3">
        <v>2.9475889841379495E-2</v>
      </c>
      <c r="L19" s="5">
        <v>95.789112071576227</v>
      </c>
    </row>
    <row r="20" spans="2:12" x14ac:dyDescent="0.25">
      <c r="B20" t="s">
        <v>151</v>
      </c>
      <c r="C20" s="3">
        <v>0.24088874680306904</v>
      </c>
      <c r="D20" s="3">
        <v>6.090153452685422E-2</v>
      </c>
      <c r="E20" s="3">
        <v>0.17918797953964194</v>
      </c>
      <c r="F20" s="3">
        <v>3.6924552429667516E-2</v>
      </c>
      <c r="G20" s="5">
        <v>18.094789002557544</v>
      </c>
      <c r="H20" s="3">
        <v>0.7556345105175748</v>
      </c>
      <c r="I20" s="3">
        <v>0.17702154429437184</v>
      </c>
      <c r="J20" s="3">
        <v>0.57685925522859594</v>
      </c>
      <c r="K20" s="3">
        <v>4.5866404558733559E-2</v>
      </c>
      <c r="L20" s="5">
        <v>169.04598466328858</v>
      </c>
    </row>
    <row r="21" spans="2:12" x14ac:dyDescent="0.25">
      <c r="B21" t="s">
        <v>152</v>
      </c>
      <c r="C21" s="3">
        <v>0.26161137440758292</v>
      </c>
      <c r="D21" s="3">
        <v>0.1080568720379147</v>
      </c>
      <c r="E21" s="3">
        <v>0.15284360189573459</v>
      </c>
      <c r="F21" s="3">
        <v>2.7251184834123223E-2</v>
      </c>
      <c r="G21" s="5">
        <v>46.390284360189575</v>
      </c>
      <c r="H21" s="3">
        <v>0.74036604392278893</v>
      </c>
      <c r="I21" s="3">
        <v>0.23212880998031593</v>
      </c>
      <c r="J21" s="3">
        <v>0.50548639044002419</v>
      </c>
      <c r="K21" s="3">
        <v>4.9146123936872919E-2</v>
      </c>
      <c r="L21" s="5">
        <v>126.76721076659663</v>
      </c>
    </row>
    <row r="22" spans="2:12" x14ac:dyDescent="0.25">
      <c r="B22" t="s">
        <v>153</v>
      </c>
      <c r="C22" s="3">
        <v>0.17073170731707318</v>
      </c>
      <c r="D22" s="3">
        <v>4.878048780487805E-2</v>
      </c>
      <c r="E22" s="3">
        <v>0.12195121951219512</v>
      </c>
      <c r="F22" s="3">
        <v>0</v>
      </c>
      <c r="G22" s="5">
        <v>8.4146341463414629</v>
      </c>
      <c r="H22" s="3">
        <v>0.47743508917533883</v>
      </c>
      <c r="I22" s="3">
        <v>0.11477267744369916</v>
      </c>
      <c r="J22" s="3">
        <v>0.36223109777281737</v>
      </c>
      <c r="K22" s="3">
        <v>3.8000908052263217E-3</v>
      </c>
      <c r="L22" s="5">
        <v>105.42815958250993</v>
      </c>
    </row>
    <row r="23" spans="2:12" x14ac:dyDescent="0.25">
      <c r="B23" t="s">
        <v>154</v>
      </c>
      <c r="C23" s="3">
        <v>0.2113289760348584</v>
      </c>
      <c r="D23" s="3">
        <v>0.10675381263616558</v>
      </c>
      <c r="E23" s="3">
        <v>0.10076252723311546</v>
      </c>
      <c r="F23" s="3">
        <v>9.2592592592592587E-3</v>
      </c>
      <c r="G23" s="5">
        <v>10.446623093681918</v>
      </c>
      <c r="H23" s="3">
        <v>0.60190114280738949</v>
      </c>
      <c r="I23" s="3">
        <v>0.21137296711431647</v>
      </c>
      <c r="J23" s="3">
        <v>0.38504001201655813</v>
      </c>
      <c r="K23" s="3">
        <v>1.684651583447298E-2</v>
      </c>
      <c r="L23" s="5">
        <v>92.169581682504059</v>
      </c>
    </row>
    <row r="24" spans="2:12" x14ac:dyDescent="0.25">
      <c r="B24" t="s">
        <v>155</v>
      </c>
      <c r="C24" s="3">
        <v>0.19623655913978494</v>
      </c>
      <c r="D24" s="3">
        <v>9.9462365591397844E-2</v>
      </c>
      <c r="E24" s="3">
        <v>9.6774193548387094E-2</v>
      </c>
      <c r="F24" s="3">
        <v>1.7921146953405017E-2</v>
      </c>
      <c r="G24" s="5">
        <v>17.904121863799283</v>
      </c>
      <c r="H24" s="3">
        <v>0.64718802696825328</v>
      </c>
      <c r="I24" s="3">
        <v>0.23477253015836747</v>
      </c>
      <c r="J24" s="3">
        <v>0.40981816703598228</v>
      </c>
      <c r="K24" s="3">
        <v>3.1030552317271365E-2</v>
      </c>
      <c r="L24" s="5">
        <v>86.118415999242742</v>
      </c>
    </row>
    <row r="25" spans="2:12" x14ac:dyDescent="0.25">
      <c r="B25" t="s">
        <v>156</v>
      </c>
      <c r="C25" s="3">
        <v>0.19313193906532403</v>
      </c>
      <c r="D25" s="3">
        <v>5.9901884843790346E-2</v>
      </c>
      <c r="E25" s="3">
        <v>0.13245546088303642</v>
      </c>
      <c r="F25" s="3">
        <v>3.8729666924864447E-3</v>
      </c>
      <c r="G25" s="5">
        <v>9.062483862638782</v>
      </c>
      <c r="H25" s="3">
        <v>0.6847193994556009</v>
      </c>
      <c r="I25" s="3">
        <v>0.18440298682380646</v>
      </c>
      <c r="J25" s="3">
        <v>0.49772094226150848</v>
      </c>
      <c r="K25" s="3">
        <v>1.3936039604742059E-2</v>
      </c>
      <c r="L25" s="5">
        <v>119.08523603558635</v>
      </c>
    </row>
    <row r="26" spans="2:12" x14ac:dyDescent="0.25">
      <c r="B26" t="s">
        <v>157</v>
      </c>
      <c r="C26" s="3">
        <v>0.17673489765351971</v>
      </c>
      <c r="D26" s="3">
        <v>2.9455816275586619E-2</v>
      </c>
      <c r="E26" s="3">
        <v>0.14677983025461808</v>
      </c>
      <c r="F26" s="3">
        <v>2.1467798302546182E-2</v>
      </c>
      <c r="G26" s="5">
        <v>8.0189715426859713</v>
      </c>
      <c r="H26" s="3">
        <v>0.69760587523481443</v>
      </c>
      <c r="I26" s="3">
        <v>0.15077612126915776</v>
      </c>
      <c r="J26" s="3">
        <v>0.54440884382960997</v>
      </c>
      <c r="K26" s="3">
        <v>3.6576222769095633E-2</v>
      </c>
      <c r="L26" s="5">
        <v>124.70466264980516</v>
      </c>
    </row>
    <row r="27" spans="2:12" x14ac:dyDescent="0.25">
      <c r="B27" t="s">
        <v>158</v>
      </c>
      <c r="C27" s="3">
        <v>0.39552880481513325</v>
      </c>
      <c r="D27" s="3">
        <v>0.11693895098882201</v>
      </c>
      <c r="E27" s="3">
        <v>0.27257093723129838</v>
      </c>
      <c r="F27" s="3">
        <v>2.1926053310404127E-2</v>
      </c>
      <c r="G27" s="5">
        <v>1.9591573516766982</v>
      </c>
      <c r="H27" s="3">
        <v>0.78315575389052561</v>
      </c>
      <c r="I27" s="3">
        <v>0.23193770764631014</v>
      </c>
      <c r="J27" s="3">
        <v>0.54267386081542845</v>
      </c>
      <c r="K27" s="3">
        <v>3.4352452160237607E-2</v>
      </c>
      <c r="L27" s="5">
        <v>44.612360574130065</v>
      </c>
    </row>
    <row r="28" spans="2:12" x14ac:dyDescent="0.25">
      <c r="B28" t="s">
        <v>159</v>
      </c>
      <c r="C28" s="3">
        <v>0.25856353591160219</v>
      </c>
      <c r="D28" s="3">
        <v>9.9447513812154692E-2</v>
      </c>
      <c r="E28" s="3">
        <v>0.1580110497237569</v>
      </c>
      <c r="F28" s="3">
        <v>7.7348066298342545E-3</v>
      </c>
      <c r="G28" s="5">
        <v>23.334806629834254</v>
      </c>
      <c r="H28" s="3">
        <v>0.52915445122746874</v>
      </c>
      <c r="I28" s="3">
        <v>0.18263575584251743</v>
      </c>
      <c r="J28" s="3">
        <v>0.34400201510371115</v>
      </c>
      <c r="K28" s="3">
        <v>1.3644163915590646E-2</v>
      </c>
      <c r="L28" s="5">
        <v>62.643851666570029</v>
      </c>
    </row>
    <row r="29" spans="2:12" x14ac:dyDescent="0.25">
      <c r="B29" t="s">
        <v>160</v>
      </c>
      <c r="C29" s="3">
        <v>0.2308362369337979</v>
      </c>
      <c r="D29" s="3">
        <v>0.10278745644599303</v>
      </c>
      <c r="E29" s="3">
        <v>0.12674216027874566</v>
      </c>
      <c r="F29" s="3">
        <v>9.1463414634146336E-3</v>
      </c>
      <c r="G29" s="5">
        <v>15.011759581881533</v>
      </c>
      <c r="H29" s="3">
        <v>0.68419976057424314</v>
      </c>
      <c r="I29" s="3">
        <v>0.24550662831465001</v>
      </c>
      <c r="J29" s="3">
        <v>0.43424886396032564</v>
      </c>
      <c r="K29" s="3">
        <v>2.3169920393529785E-2</v>
      </c>
      <c r="L29" s="5">
        <v>63.406500478631777</v>
      </c>
    </row>
    <row r="30" spans="2:12" x14ac:dyDescent="0.25">
      <c r="B30" t="s">
        <v>161</v>
      </c>
      <c r="C30" s="3">
        <v>0.28036723163841809</v>
      </c>
      <c r="D30" s="3">
        <v>0.11299435028248588</v>
      </c>
      <c r="E30" s="3">
        <v>0.16596045197740114</v>
      </c>
      <c r="F30" s="3">
        <v>1.0946327683615819E-2</v>
      </c>
      <c r="G30" s="5">
        <v>16.960451977401132</v>
      </c>
      <c r="H30" s="3">
        <v>0.64651637399143347</v>
      </c>
      <c r="I30" s="3">
        <v>0.21861380998925206</v>
      </c>
      <c r="J30" s="3">
        <v>0.42446989598223089</v>
      </c>
      <c r="K30" s="3">
        <v>1.8240742365236807E-2</v>
      </c>
      <c r="L30" s="5">
        <v>83.166354011632535</v>
      </c>
    </row>
    <row r="31" spans="2:12" x14ac:dyDescent="0.25">
      <c r="B31" t="s">
        <v>162</v>
      </c>
      <c r="C31" s="3">
        <v>0.29658564814814814</v>
      </c>
      <c r="D31" s="3">
        <v>0.109375</v>
      </c>
      <c r="E31" s="3">
        <v>0.18460648148148148</v>
      </c>
      <c r="F31" s="3">
        <v>1.8807870370370371E-2</v>
      </c>
      <c r="G31" s="5">
        <v>24.154513888888889</v>
      </c>
      <c r="H31" s="3">
        <v>0.63072920344137806</v>
      </c>
      <c r="I31" s="3">
        <v>0.2161922495847565</v>
      </c>
      <c r="J31" s="3">
        <v>0.40948435604340183</v>
      </c>
      <c r="K31" s="3">
        <v>2.7499260748202196E-2</v>
      </c>
      <c r="L31" s="5">
        <v>61.020372503926751</v>
      </c>
    </row>
    <row r="32" spans="2:12" x14ac:dyDescent="0.25">
      <c r="B32" t="s">
        <v>163</v>
      </c>
      <c r="C32" s="3">
        <v>0.28749999999999998</v>
      </c>
      <c r="D32" s="3">
        <v>0.12954545454545455</v>
      </c>
      <c r="E32" s="3">
        <v>0.15738636363636363</v>
      </c>
      <c r="F32" s="3">
        <v>1.6477272727272726E-2</v>
      </c>
      <c r="G32" s="5">
        <v>44.571022727272727</v>
      </c>
      <c r="H32" s="3">
        <v>0.5547274246474635</v>
      </c>
      <c r="I32" s="3">
        <v>0.21729878485011564</v>
      </c>
      <c r="J32" s="3">
        <v>0.33491959286604317</v>
      </c>
      <c r="K32" s="3">
        <v>2.5066563437238228E-2</v>
      </c>
      <c r="L32" s="5">
        <v>70.687295339226978</v>
      </c>
    </row>
    <row r="33" spans="2:12" x14ac:dyDescent="0.25">
      <c r="B33" t="s">
        <v>164</v>
      </c>
      <c r="C33" s="3">
        <v>0.3282317336792045</v>
      </c>
      <c r="D33" s="3">
        <v>0.15616083009079118</v>
      </c>
      <c r="E33" s="3">
        <v>0.17137916126242975</v>
      </c>
      <c r="F33" s="3">
        <v>2.5248594898400346E-2</v>
      </c>
      <c r="G33" s="5">
        <v>53.097795071335931</v>
      </c>
      <c r="H33" s="3">
        <v>0.71945301680255336</v>
      </c>
      <c r="I33" s="3">
        <v>0.28834689030063032</v>
      </c>
      <c r="J33" s="3">
        <v>0.42771268655722977</v>
      </c>
      <c r="K33" s="3">
        <v>3.8736739367360266E-2</v>
      </c>
      <c r="L33" s="5">
        <v>94.368071659801345</v>
      </c>
    </row>
    <row r="34" spans="2:12" x14ac:dyDescent="0.25">
      <c r="B34" t="s">
        <v>165</v>
      </c>
      <c r="C34" s="3">
        <v>0.32987012987012987</v>
      </c>
      <c r="D34" s="3">
        <v>0.12467532467532468</v>
      </c>
      <c r="E34" s="3">
        <v>0.20519480519480521</v>
      </c>
      <c r="F34" s="3">
        <v>1.2987012987012988E-2</v>
      </c>
      <c r="G34" s="5">
        <v>43.238961038961037</v>
      </c>
      <c r="H34" s="3">
        <v>0.690454648849257</v>
      </c>
      <c r="I34" s="3">
        <v>0.22189994574809305</v>
      </c>
      <c r="J34" s="3">
        <v>0.4668167628588995</v>
      </c>
      <c r="K34" s="3">
        <v>2.4911571816214857E-2</v>
      </c>
      <c r="L34" s="5">
        <v>93.063114717078051</v>
      </c>
    </row>
    <row r="35" spans="2:12" x14ac:dyDescent="0.25">
      <c r="B35" t="s">
        <v>166</v>
      </c>
      <c r="C35" s="3">
        <v>0.29538461538461541</v>
      </c>
      <c r="D35" s="3">
        <v>0.15076923076923077</v>
      </c>
      <c r="E35" s="3">
        <v>0.14461538461538462</v>
      </c>
      <c r="F35" s="3">
        <v>2.2564102564102566E-2</v>
      </c>
      <c r="G35" s="5">
        <v>55.890256410256413</v>
      </c>
      <c r="H35" s="3">
        <v>0.57239211185507655</v>
      </c>
      <c r="I35" s="3">
        <v>0.24098112923227319</v>
      </c>
      <c r="J35" s="3">
        <v>0.32984365741916466</v>
      </c>
      <c r="K35" s="3">
        <v>3.1938243749875909E-2</v>
      </c>
      <c r="L35" s="5">
        <v>85.216965161238519</v>
      </c>
    </row>
    <row r="36" spans="2:12" x14ac:dyDescent="0.25">
      <c r="B36" t="s">
        <v>167</v>
      </c>
      <c r="C36" s="3">
        <v>0.41511387163561075</v>
      </c>
      <c r="D36" s="3">
        <v>7.2808833678398896E-2</v>
      </c>
      <c r="E36" s="3">
        <v>0.34195997239475501</v>
      </c>
      <c r="F36" s="3">
        <v>1.3802622498274672E-2</v>
      </c>
      <c r="G36" s="5">
        <v>19.613181504485851</v>
      </c>
      <c r="H36" s="3">
        <v>0.82241827132213718</v>
      </c>
      <c r="I36" s="3">
        <v>0.18642391278485529</v>
      </c>
      <c r="J36" s="3">
        <v>0.63379723514619102</v>
      </c>
      <c r="K36" s="3">
        <v>2.178391150811557E-2</v>
      </c>
      <c r="L36" s="5">
        <v>68.689107992117897</v>
      </c>
    </row>
    <row r="37" spans="2:12" x14ac:dyDescent="0.25">
      <c r="B37" t="s">
        <v>168</v>
      </c>
      <c r="C37" s="3">
        <v>0.28290766208251472</v>
      </c>
      <c r="D37" s="3">
        <v>0.12180746561886051</v>
      </c>
      <c r="E37" s="3">
        <v>0.16110019646365423</v>
      </c>
      <c r="F37" s="3">
        <v>1.8991486574983629E-2</v>
      </c>
      <c r="G37" s="5">
        <v>57.913555992141454</v>
      </c>
      <c r="H37" s="3">
        <v>0.7906772206854199</v>
      </c>
      <c r="I37" s="3">
        <v>0.25066105004195555</v>
      </c>
      <c r="J37" s="3">
        <v>0.53788257503795356</v>
      </c>
      <c r="K37" s="3">
        <v>3.3661151550154964E-2</v>
      </c>
      <c r="L37" s="5">
        <v>101.70350311444949</v>
      </c>
    </row>
    <row r="38" spans="2:12" x14ac:dyDescent="0.25">
      <c r="B38" t="s">
        <v>169</v>
      </c>
      <c r="C38" s="3">
        <v>5.3185271770894216E-2</v>
      </c>
      <c r="D38" s="3">
        <v>1.5780245470485097E-2</v>
      </c>
      <c r="E38" s="3">
        <v>3.6820572764465223E-2</v>
      </c>
      <c r="F38" s="3">
        <v>1.1689070718877848E-3</v>
      </c>
      <c r="G38" s="5">
        <v>2.1636469900642901</v>
      </c>
      <c r="H38" s="3">
        <v>0.12465901257595348</v>
      </c>
      <c r="I38" s="3">
        <v>3.8813880794420809E-2</v>
      </c>
      <c r="J38" s="3">
        <v>8.4665938393983883E-2</v>
      </c>
      <c r="K38" s="3">
        <v>2.9542967213761861E-3</v>
      </c>
      <c r="L38" s="5">
        <v>9.9096682267416103</v>
      </c>
    </row>
    <row r="39" spans="2:12" x14ac:dyDescent="0.25">
      <c r="B39" t="s">
        <v>170</v>
      </c>
      <c r="C39" s="3">
        <v>0.30847723704866564</v>
      </c>
      <c r="D39" s="3">
        <v>8.1632653061224483E-2</v>
      </c>
      <c r="E39" s="3">
        <v>0.22579801151229723</v>
      </c>
      <c r="F39" s="3">
        <v>1.543694400837258E-2</v>
      </c>
      <c r="G39" s="5">
        <v>10.720826792255364</v>
      </c>
      <c r="H39" s="3">
        <v>0.61789507382107678</v>
      </c>
      <c r="I39" s="3">
        <v>0.18092583749145855</v>
      </c>
      <c r="J39" s="3">
        <v>0.43383546585085286</v>
      </c>
      <c r="K39" s="3">
        <v>2.6443941018668028E-2</v>
      </c>
      <c r="L39" s="5">
        <v>33.318739636802256</v>
      </c>
    </row>
    <row r="40" spans="2:12" x14ac:dyDescent="0.25">
      <c r="B40" t="s">
        <v>171</v>
      </c>
      <c r="C40" s="3">
        <v>0.39784096893101634</v>
      </c>
      <c r="D40" s="3">
        <v>0.13875724065297526</v>
      </c>
      <c r="E40" s="3">
        <v>0.25882043180621378</v>
      </c>
      <c r="F40" s="3">
        <v>2.0273828330700367E-2</v>
      </c>
      <c r="G40" s="5">
        <v>29.501053185887308</v>
      </c>
      <c r="H40" s="3">
        <v>0.66060080973640722</v>
      </c>
      <c r="I40" s="3">
        <v>0.2201684366708363</v>
      </c>
      <c r="J40" s="3">
        <v>0.43823189714912503</v>
      </c>
      <c r="K40" s="3">
        <v>2.8906980165352925E-2</v>
      </c>
      <c r="L40" s="5">
        <v>49.236377740219218</v>
      </c>
    </row>
    <row r="41" spans="2:12" x14ac:dyDescent="0.25">
      <c r="B41" t="s">
        <v>172</v>
      </c>
      <c r="C41" s="3">
        <v>0.3779264214046823</v>
      </c>
      <c r="D41" s="3">
        <v>0.1806020066889632</v>
      </c>
      <c r="E41" s="3">
        <v>0.19732441471571907</v>
      </c>
      <c r="F41" s="3">
        <v>6.688963210702341E-3</v>
      </c>
      <c r="G41" s="5">
        <v>60.595317725752508</v>
      </c>
      <c r="H41" s="3">
        <v>0.51869202430321526</v>
      </c>
      <c r="I41" s="3">
        <v>0.22482720498353273</v>
      </c>
      <c r="J41" s="3">
        <v>0.29301686952884237</v>
      </c>
      <c r="K41" s="3">
        <v>1.1173099811707709E-2</v>
      </c>
      <c r="L41" s="5">
        <v>71.898038357040974</v>
      </c>
    </row>
    <row r="42" spans="2:12" x14ac:dyDescent="0.25">
      <c r="B42" t="s">
        <v>173</v>
      </c>
      <c r="C42" s="3">
        <v>7.53589058466555E-2</v>
      </c>
      <c r="D42" s="3">
        <v>8.1518047189891758E-3</v>
      </c>
      <c r="E42" s="3">
        <v>6.5531452379874094E-2</v>
      </c>
      <c r="F42" s="3">
        <v>2.0832389837416782E-3</v>
      </c>
      <c r="G42" s="5">
        <v>0.32539287169965131</v>
      </c>
      <c r="H42" s="3">
        <v>0.44269777590767073</v>
      </c>
      <c r="I42" s="3">
        <v>6.451318987455669E-2</v>
      </c>
      <c r="J42" s="3">
        <v>0.37451278073169381</v>
      </c>
      <c r="K42" s="3">
        <v>1.1246191848818463E-2</v>
      </c>
      <c r="L42" s="5">
        <v>8.9080536806039436</v>
      </c>
    </row>
    <row r="43" spans="2:12" x14ac:dyDescent="0.25">
      <c r="B43" t="s">
        <v>174</v>
      </c>
      <c r="C43" s="3">
        <v>9.1894617420900035E-2</v>
      </c>
      <c r="D43" s="3">
        <v>2.6471700491617296E-2</v>
      </c>
      <c r="E43" s="3">
        <v>6.50447497794025E-2</v>
      </c>
      <c r="F43" s="3">
        <v>3.1513929156687256E-3</v>
      </c>
      <c r="G43" s="5">
        <v>2.4738434387999497</v>
      </c>
      <c r="H43" s="3">
        <v>0.24412631061661963</v>
      </c>
      <c r="I43" s="3">
        <v>7.1800078137611828E-2</v>
      </c>
      <c r="J43" s="3">
        <v>0.1708199972369368</v>
      </c>
      <c r="K43" s="3">
        <v>7.5754380484394481E-3</v>
      </c>
      <c r="L43" s="5">
        <v>13.401913609459058</v>
      </c>
    </row>
    <row r="44" spans="2:12" x14ac:dyDescent="0.25">
      <c r="B44" t="s">
        <v>175</v>
      </c>
      <c r="C44" s="3">
        <v>2.6943802925327175E-2</v>
      </c>
      <c r="D44" s="3">
        <v>6.9284064665127024E-3</v>
      </c>
      <c r="E44" s="3">
        <v>2.0015396458814474E-2</v>
      </c>
      <c r="F44" s="3">
        <v>0</v>
      </c>
      <c r="G44" s="5">
        <v>0.74441878367975367</v>
      </c>
      <c r="H44" s="3">
        <v>5.8603262464543518E-2</v>
      </c>
      <c r="I44" s="3">
        <v>1.6674608538505966E-2</v>
      </c>
      <c r="J44" s="3">
        <v>4.1605593128181163E-2</v>
      </c>
      <c r="K44" s="3">
        <v>8.1787679934701928E-4</v>
      </c>
      <c r="L44" s="5">
        <v>3.1176470107904573</v>
      </c>
    </row>
    <row r="45" spans="2:12" x14ac:dyDescent="0.25">
      <c r="B45" t="s">
        <v>176</v>
      </c>
      <c r="C45" s="3">
        <v>0.34282115869017632</v>
      </c>
      <c r="D45" s="3">
        <v>6.750629722921915E-2</v>
      </c>
      <c r="E45" s="3">
        <v>0.27481108312342567</v>
      </c>
      <c r="F45" s="3">
        <v>7.0528967254408059E-3</v>
      </c>
      <c r="G45" s="5">
        <v>7.0204030226700249</v>
      </c>
      <c r="H45" s="3">
        <v>0.60736330982579945</v>
      </c>
      <c r="I45" s="3">
        <v>0.15551423482591697</v>
      </c>
      <c r="J45" s="3">
        <v>0.44969998522823934</v>
      </c>
      <c r="K45" s="3">
        <v>1.5487623951370813E-2</v>
      </c>
      <c r="L45" s="5">
        <v>25.259552801134699</v>
      </c>
    </row>
    <row r="46" spans="2:12" x14ac:dyDescent="0.25">
      <c r="B46" t="s">
        <v>177</v>
      </c>
      <c r="C46" s="3">
        <v>0.20389266817838247</v>
      </c>
      <c r="D46" s="3">
        <v>6.3492063492063489E-2</v>
      </c>
      <c r="E46" s="3">
        <v>0.1392668178382464</v>
      </c>
      <c r="F46" s="3">
        <v>7.5585789871504159E-3</v>
      </c>
      <c r="G46" s="5">
        <v>7.5825774754346185</v>
      </c>
      <c r="H46" s="3">
        <v>0.4436382306116638</v>
      </c>
      <c r="I46" s="3">
        <v>0.13981523963390252</v>
      </c>
      <c r="J46" s="3">
        <v>0.30109940538051394</v>
      </c>
      <c r="K46" s="3">
        <v>1.5127188104490112E-2</v>
      </c>
      <c r="L46" s="5">
        <v>23.680531290871194</v>
      </c>
    </row>
    <row r="47" spans="2:12" x14ac:dyDescent="0.25">
      <c r="B47" t="s">
        <v>178</v>
      </c>
      <c r="C47" s="3">
        <v>0.28414322250639384</v>
      </c>
      <c r="D47" s="3">
        <v>0.10971867007672634</v>
      </c>
      <c r="E47" s="3">
        <v>0.17263427109974425</v>
      </c>
      <c r="F47" s="3">
        <v>7.1611253196930949E-3</v>
      </c>
      <c r="G47" s="5">
        <v>8.9289002557544759</v>
      </c>
      <c r="H47" s="3">
        <v>0.56053104546063381</v>
      </c>
      <c r="I47" s="3">
        <v>0.20393376892589221</v>
      </c>
      <c r="J47" s="3">
        <v>0.35314874621186149</v>
      </c>
      <c r="K47" s="3">
        <v>1.4635833163049781E-2</v>
      </c>
      <c r="L47" s="5">
        <v>30.292780215768889</v>
      </c>
    </row>
    <row r="48" spans="2:12" x14ac:dyDescent="0.25">
      <c r="B48" t="s">
        <v>179</v>
      </c>
      <c r="C48" s="3">
        <v>0.16315789473684211</v>
      </c>
      <c r="D48" s="3">
        <v>5.8479532163742687E-2</v>
      </c>
      <c r="E48" s="3">
        <v>0.10409356725146199</v>
      </c>
      <c r="F48" s="3">
        <v>1.2280701754385965E-2</v>
      </c>
      <c r="G48" s="5">
        <v>6.5824561403508772</v>
      </c>
      <c r="H48" s="3">
        <v>0.32131608584550708</v>
      </c>
      <c r="I48" s="3">
        <v>0.10813024420014204</v>
      </c>
      <c r="J48" s="3">
        <v>0.21168492558291394</v>
      </c>
      <c r="K48" s="3">
        <v>1.6603253122081937E-2</v>
      </c>
      <c r="L48" s="5">
        <v>21.458608169211811</v>
      </c>
    </row>
    <row r="49" spans="2:12" x14ac:dyDescent="0.25">
      <c r="B49" t="s">
        <v>180</v>
      </c>
      <c r="C49" s="3">
        <v>0.21550776958091353</v>
      </c>
      <c r="D49" s="3">
        <v>8.3660335897033436E-2</v>
      </c>
      <c r="E49" s="3">
        <v>0.12980693768639145</v>
      </c>
      <c r="F49" s="3">
        <v>1.8521425207973629E-2</v>
      </c>
      <c r="G49" s="5">
        <v>10.952126824674306</v>
      </c>
      <c r="H49" s="3">
        <v>0.46784737636789731</v>
      </c>
      <c r="I49" s="3">
        <v>0.16404216475954647</v>
      </c>
      <c r="J49" s="3">
        <v>0.2999420544855087</v>
      </c>
      <c r="K49" s="3">
        <v>2.6743010007334853E-2</v>
      </c>
      <c r="L49" s="5">
        <v>27.577473173055417</v>
      </c>
    </row>
    <row r="50" spans="2:12" x14ac:dyDescent="0.25">
      <c r="B50" t="s">
        <v>181</v>
      </c>
      <c r="C50" s="3">
        <v>0.26790697674418606</v>
      </c>
      <c r="D50" s="3">
        <v>7.5348837209302327E-2</v>
      </c>
      <c r="E50" s="3">
        <v>0.19162790697674417</v>
      </c>
      <c r="F50" s="3">
        <v>5.5813953488372094E-3</v>
      </c>
      <c r="G50" s="5">
        <v>15.351627906976745</v>
      </c>
      <c r="H50" s="3">
        <v>0.47787149421398689</v>
      </c>
      <c r="I50" s="3">
        <v>0.13352220120832456</v>
      </c>
      <c r="J50" s="3">
        <v>0.34206155789564618</v>
      </c>
      <c r="K50" s="3">
        <v>1.0201899964244305E-2</v>
      </c>
      <c r="L50" s="5">
        <v>28.50596404493588</v>
      </c>
    </row>
    <row r="51" spans="2:12" x14ac:dyDescent="0.25">
      <c r="B51" t="s">
        <v>182</v>
      </c>
      <c r="C51" s="3">
        <v>0.38601578862574515</v>
      </c>
      <c r="D51" s="3">
        <v>9.4248429192846789E-2</v>
      </c>
      <c r="E51" s="3">
        <v>0.29015627517319154</v>
      </c>
      <c r="F51" s="3">
        <v>1.0633156114064766E-2</v>
      </c>
      <c r="G51" s="5">
        <v>16.059449009183179</v>
      </c>
      <c r="H51" s="3">
        <v>0.77218901315562671</v>
      </c>
      <c r="I51" s="3">
        <v>0.19151330232858985</v>
      </c>
      <c r="J51" s="3">
        <v>0.57686687652939972</v>
      </c>
      <c r="K51" s="3">
        <v>1.9279542717769535E-2</v>
      </c>
      <c r="L51" s="5">
        <v>39.928560415683165</v>
      </c>
    </row>
    <row r="52" spans="2:12" x14ac:dyDescent="0.25">
      <c r="B52" t="s">
        <v>183</v>
      </c>
      <c r="C52" s="3">
        <v>0.14366758662986814</v>
      </c>
      <c r="D52" s="3">
        <v>4.3544924869671882E-2</v>
      </c>
      <c r="E52" s="3">
        <v>9.9356025758969638E-2</v>
      </c>
      <c r="F52" s="3">
        <v>5.8264336093222938E-3</v>
      </c>
      <c r="G52" s="5">
        <v>2.909383624655014</v>
      </c>
      <c r="H52" s="3">
        <v>0.35244122855254101</v>
      </c>
      <c r="I52" s="3">
        <v>0.1029227392521225</v>
      </c>
      <c r="J52" s="3">
        <v>0.24704537200358814</v>
      </c>
      <c r="K52" s="3">
        <v>1.0905098152560475E-2</v>
      </c>
      <c r="L52" s="5">
        <v>13.127040923877157</v>
      </c>
    </row>
    <row r="53" spans="2:12" x14ac:dyDescent="0.25">
      <c r="B53" t="s">
        <v>184</v>
      </c>
      <c r="C53" s="3">
        <v>0.37128585406045628</v>
      </c>
      <c r="D53" s="3">
        <v>5.8138936093516662E-2</v>
      </c>
      <c r="E53" s="3">
        <v>0.31201400690045833</v>
      </c>
      <c r="F53" s="3">
        <v>5.7160512899737366E-3</v>
      </c>
      <c r="G53" s="5">
        <v>0.71934703125804622</v>
      </c>
      <c r="H53" s="3">
        <v>0.89379466764383497</v>
      </c>
      <c r="I53" s="3">
        <v>0.17412343831674112</v>
      </c>
      <c r="J53" s="3">
        <v>0.71618076128588259</v>
      </c>
      <c r="K53" s="3">
        <v>1.9100719358011668E-2</v>
      </c>
      <c r="L53" s="5">
        <v>13.586730275891393</v>
      </c>
    </row>
    <row r="54" spans="2:12" x14ac:dyDescent="0.25">
      <c r="B54" t="s">
        <v>185</v>
      </c>
      <c r="C54" s="3">
        <v>0.33114485022568729</v>
      </c>
      <c r="D54" s="3">
        <v>0.10422650800164136</v>
      </c>
      <c r="E54" s="3">
        <v>0.22609766105867871</v>
      </c>
      <c r="F54" s="3">
        <v>2.2979072630283134E-2</v>
      </c>
      <c r="G54" s="5">
        <v>40.643003693065246</v>
      </c>
      <c r="H54" s="3">
        <v>0.66123319798928304</v>
      </c>
      <c r="I54" s="3">
        <v>0.20952625185943338</v>
      </c>
      <c r="J54" s="3">
        <v>0.44883780030765508</v>
      </c>
      <c r="K54" s="3">
        <v>3.2117777724633562E-2</v>
      </c>
      <c r="L54" s="5">
        <v>67.525392155390222</v>
      </c>
    </row>
    <row r="55" spans="2:12" x14ac:dyDescent="0.25">
      <c r="B55" t="s">
        <v>186</v>
      </c>
      <c r="C55" s="3">
        <v>0.20063091482649842</v>
      </c>
      <c r="D55" s="3">
        <v>9.0431125131440596E-2</v>
      </c>
      <c r="E55" s="3">
        <v>0.10956887486855942</v>
      </c>
      <c r="F55" s="3">
        <v>2.3764458464773923E-2</v>
      </c>
      <c r="G55" s="5">
        <v>25.742586750788643</v>
      </c>
      <c r="H55" s="3">
        <v>0.45233218714334711</v>
      </c>
      <c r="I55" s="3">
        <v>0.16703099931324397</v>
      </c>
      <c r="J55" s="3">
        <v>0.28299622542308539</v>
      </c>
      <c r="K55" s="3">
        <v>3.0468546568126996E-2</v>
      </c>
      <c r="L55" s="5">
        <v>41.722985884567983</v>
      </c>
    </row>
    <row r="56" spans="2:12" x14ac:dyDescent="0.25">
      <c r="B56" t="s">
        <v>187</v>
      </c>
      <c r="C56" s="3">
        <v>1.401541695865452E-2</v>
      </c>
      <c r="D56" s="3">
        <v>7.1478626489138051E-3</v>
      </c>
      <c r="E56" s="3">
        <v>6.8675543097407145E-3</v>
      </c>
      <c r="F56" s="3">
        <v>0</v>
      </c>
      <c r="G56" s="5">
        <v>1.1735108619481429</v>
      </c>
      <c r="H56" s="3">
        <v>2.578997150916058E-2</v>
      </c>
      <c r="I56" s="3">
        <v>1.0963716699265406E-2</v>
      </c>
      <c r="J56" s="3">
        <v>1.4748833082053761E-2</v>
      </c>
      <c r="K56" s="3">
        <v>2.8472491389140464E-4</v>
      </c>
      <c r="L56" s="5">
        <v>2.1119068879623235</v>
      </c>
    </row>
    <row r="57" spans="2:12" x14ac:dyDescent="0.25">
      <c r="B57" t="s">
        <v>188</v>
      </c>
      <c r="C57" s="3">
        <v>0.101987072061288</v>
      </c>
      <c r="D57" s="3">
        <v>4.3811347857313859E-2</v>
      </c>
      <c r="E57" s="3">
        <v>5.7936317931529806E-2</v>
      </c>
      <c r="F57" s="3">
        <v>2.6334689968877186E-3</v>
      </c>
      <c r="G57" s="5">
        <v>3.670576969116591</v>
      </c>
      <c r="H57" s="3">
        <v>0.32279995333884315</v>
      </c>
      <c r="I57" s="3">
        <v>9.6107060285443968E-2</v>
      </c>
      <c r="J57" s="3">
        <v>0.22535924725812151</v>
      </c>
      <c r="K57" s="3">
        <v>7.8650451406452257E-3</v>
      </c>
      <c r="L57" s="5">
        <v>10.335552974681081</v>
      </c>
    </row>
    <row r="58" spans="2:12" x14ac:dyDescent="0.25">
      <c r="B58" t="s">
        <v>189</v>
      </c>
      <c r="C58" s="3">
        <v>9.3623967735740346E-2</v>
      </c>
      <c r="D58" s="3">
        <v>4.3115037449587092E-2</v>
      </c>
      <c r="E58" s="3">
        <v>5.0316881121567118E-2</v>
      </c>
      <c r="F58" s="3">
        <v>2.1125408104474747E-3</v>
      </c>
      <c r="G58" s="5">
        <v>4.4714806990589588</v>
      </c>
      <c r="H58" s="3">
        <v>0.16375216048766686</v>
      </c>
      <c r="I58" s="3">
        <v>6.6205453825089119E-2</v>
      </c>
      <c r="J58" s="3">
        <v>9.6924408718392543E-2</v>
      </c>
      <c r="K58" s="3">
        <v>4.1862166204679595E-3</v>
      </c>
      <c r="L58" s="5">
        <v>10.014935639963369</v>
      </c>
    </row>
    <row r="59" spans="2:12" x14ac:dyDescent="0.25">
      <c r="B59" t="s">
        <v>190</v>
      </c>
      <c r="C59" s="3">
        <v>9.0881868543195091E-2</v>
      </c>
      <c r="D59" s="3">
        <v>2.8597095373558916E-2</v>
      </c>
      <c r="E59" s="3">
        <v>6.213505015720916E-2</v>
      </c>
      <c r="F59" s="3">
        <v>3.593352298248241E-3</v>
      </c>
      <c r="G59" s="5">
        <v>5.3235514298547688</v>
      </c>
      <c r="H59" s="3">
        <v>0.173835601849543</v>
      </c>
      <c r="I59" s="3">
        <v>5.6233357553641256E-2</v>
      </c>
      <c r="J59" s="3">
        <v>0.11700601826393109</v>
      </c>
      <c r="K59" s="3">
        <v>5.9851645293265004E-3</v>
      </c>
      <c r="L59" s="5">
        <v>11.804255756676188</v>
      </c>
    </row>
    <row r="60" spans="2:12" x14ac:dyDescent="0.25">
      <c r="B60" t="s">
        <v>191</v>
      </c>
      <c r="C60" s="3">
        <v>0.34576364134905402</v>
      </c>
      <c r="D60" s="3">
        <v>0.13326021387441733</v>
      </c>
      <c r="E60" s="3">
        <v>0.21222922950370168</v>
      </c>
      <c r="F60" s="3">
        <v>3.2629558541266791E-2</v>
      </c>
      <c r="G60" s="5">
        <v>65.125034274746369</v>
      </c>
      <c r="H60" s="3">
        <v>0.68606222836318187</v>
      </c>
      <c r="I60" s="3">
        <v>0.23582079531047351</v>
      </c>
      <c r="J60" s="3">
        <v>0.44818131355519841</v>
      </c>
      <c r="K60" s="3">
        <v>4.5547391626151207E-2</v>
      </c>
      <c r="L60" s="5">
        <v>96.611244248348498</v>
      </c>
    </row>
    <row r="61" spans="2:12" x14ac:dyDescent="0.25">
      <c r="B61" t="s">
        <v>192</v>
      </c>
      <c r="C61" s="3">
        <v>0.39861415025528812</v>
      </c>
      <c r="D61" s="3">
        <v>4.5587162654996356E-2</v>
      </c>
      <c r="E61" s="3">
        <v>0.35302698760029178</v>
      </c>
      <c r="F61" s="3">
        <v>1.2946754194018964E-2</v>
      </c>
      <c r="G61" s="5">
        <v>19.104759299781183</v>
      </c>
      <c r="H61" s="3">
        <v>0.6956105261854173</v>
      </c>
      <c r="I61" s="3">
        <v>0.11126546682019577</v>
      </c>
      <c r="J61" s="3">
        <v>0.58322943207892686</v>
      </c>
      <c r="K61" s="3">
        <v>2.2284651599085003E-2</v>
      </c>
      <c r="L61" s="5">
        <v>56.664599597370341</v>
      </c>
    </row>
    <row r="62" spans="2:12" x14ac:dyDescent="0.25">
      <c r="B62" t="s">
        <v>193</v>
      </c>
      <c r="C62" s="3">
        <v>0.54222720478325859</v>
      </c>
      <c r="D62" s="3">
        <v>0.10189337319382162</v>
      </c>
      <c r="E62" s="3">
        <v>0.42389138016940708</v>
      </c>
      <c r="F62" s="3">
        <v>7.224713502740409E-3</v>
      </c>
      <c r="G62" s="5">
        <v>4.6332835077229699</v>
      </c>
      <c r="H62" s="3">
        <v>0.86203566350582816</v>
      </c>
      <c r="I62" s="3">
        <v>0.184314799609435</v>
      </c>
      <c r="J62" s="3">
        <v>0.65722279976438236</v>
      </c>
      <c r="K62" s="3">
        <v>1.5395698988916877E-2</v>
      </c>
      <c r="L62" s="5">
        <v>18.963056668627026</v>
      </c>
    </row>
    <row r="63" spans="2:12" x14ac:dyDescent="0.25">
      <c r="B63" t="s">
        <v>194</v>
      </c>
      <c r="C63" s="3">
        <v>0.60455940377027617</v>
      </c>
      <c r="D63" s="3">
        <v>0.23103901797457255</v>
      </c>
      <c r="E63" s="3">
        <v>0.36694432266549759</v>
      </c>
      <c r="F63" s="3">
        <v>5.6992547128452437E-3</v>
      </c>
      <c r="G63" s="5">
        <v>29.027619465146866</v>
      </c>
      <c r="H63" s="3">
        <v>0.89010017596536584</v>
      </c>
      <c r="I63" s="3">
        <v>0.32165613357242145</v>
      </c>
      <c r="J63" s="3">
        <v>0.55957606961064255</v>
      </c>
      <c r="K63" s="3">
        <v>1.3355244732724449E-2</v>
      </c>
      <c r="L63" s="5">
        <v>48.178819346993158</v>
      </c>
    </row>
    <row r="64" spans="2:12" x14ac:dyDescent="0.25">
      <c r="B64" t="s">
        <v>195</v>
      </c>
      <c r="C64" s="3">
        <v>0.4444733420026008</v>
      </c>
      <c r="D64" s="3">
        <v>0.18608582574772431</v>
      </c>
      <c r="E64" s="3">
        <v>0.25765929778933683</v>
      </c>
      <c r="F64" s="3">
        <v>1.9947984395318596E-2</v>
      </c>
      <c r="G64" s="5">
        <v>35.313784135240574</v>
      </c>
      <c r="H64" s="3">
        <v>0.79889815831298716</v>
      </c>
      <c r="I64" s="3">
        <v>0.28914473676991492</v>
      </c>
      <c r="J64" s="3">
        <v>0.50711072055513651</v>
      </c>
      <c r="K64" s="3">
        <v>3.0522070202007742E-2</v>
      </c>
      <c r="L64" s="5">
        <v>62.325812023181278</v>
      </c>
    </row>
    <row r="65" spans="2:12" x14ac:dyDescent="0.25">
      <c r="B65" t="s">
        <v>196</v>
      </c>
      <c r="C65" s="3">
        <v>0.6569960212201591</v>
      </c>
      <c r="D65" s="3">
        <v>0.19545755968169762</v>
      </c>
      <c r="E65" s="3">
        <v>0.45857509946949604</v>
      </c>
      <c r="F65" s="3">
        <v>1.0009118037135278E-2</v>
      </c>
      <c r="G65" s="5">
        <v>90.381424071618042</v>
      </c>
      <c r="H65" s="3">
        <v>0.91628102644602782</v>
      </c>
      <c r="I65" s="3">
        <v>0.27995553018372171</v>
      </c>
      <c r="J65" s="3">
        <v>0.62985508927807221</v>
      </c>
      <c r="K65" s="3">
        <v>1.7883443088567048E-2</v>
      </c>
      <c r="L65" s="5">
        <v>107.49834393740042</v>
      </c>
    </row>
    <row r="66" spans="2:12" x14ac:dyDescent="0.25">
      <c r="B66" t="s">
        <v>197</v>
      </c>
      <c r="C66" s="3">
        <v>0.5368346007604563</v>
      </c>
      <c r="D66" s="3">
        <v>0.13284220532319391</v>
      </c>
      <c r="E66" s="3">
        <v>0.40351711026615972</v>
      </c>
      <c r="F66" s="3">
        <v>1.3070342205323195E-2</v>
      </c>
      <c r="G66" s="5">
        <v>73.854325095057035</v>
      </c>
      <c r="H66" s="3">
        <v>0.78818082750362728</v>
      </c>
      <c r="I66" s="3">
        <v>0.20885131578090968</v>
      </c>
      <c r="J66" s="3">
        <v>0.57683971748077212</v>
      </c>
      <c r="K66" s="3">
        <v>1.9013218819484642E-2</v>
      </c>
      <c r="L66" s="5">
        <v>90.75075223582877</v>
      </c>
    </row>
    <row r="67" spans="2:12" x14ac:dyDescent="0.25">
      <c r="B67" t="s">
        <v>198</v>
      </c>
      <c r="C67" s="3">
        <v>0.44482772614747779</v>
      </c>
      <c r="D67" s="3">
        <v>7.889290207377947E-2</v>
      </c>
      <c r="E67" s="3">
        <v>0.36390568564587478</v>
      </c>
      <c r="F67" s="3">
        <v>3.8188385211639135E-2</v>
      </c>
      <c r="G67" s="5">
        <v>59.472545757071551</v>
      </c>
      <c r="H67" s="3">
        <v>0.75733874869770901</v>
      </c>
      <c r="I67" s="3">
        <v>0.16155056271612098</v>
      </c>
      <c r="J67" s="3">
        <v>0.58944181572547194</v>
      </c>
      <c r="K67" s="3">
        <v>4.6249502118512351E-2</v>
      </c>
      <c r="L67" s="5">
        <v>80.490491489186766</v>
      </c>
    </row>
    <row r="68" spans="2:12" x14ac:dyDescent="0.25">
      <c r="B68" t="s">
        <v>199</v>
      </c>
      <c r="C68" s="3">
        <v>0.36897001303780963</v>
      </c>
      <c r="D68" s="3">
        <v>0.16427640156453716</v>
      </c>
      <c r="E68" s="3">
        <v>0.2046936114732725</v>
      </c>
      <c r="F68" s="3">
        <v>2.8683181225554105E-2</v>
      </c>
      <c r="G68" s="5">
        <v>24.234680573663624</v>
      </c>
      <c r="H68" s="3">
        <v>0.79162538660433357</v>
      </c>
      <c r="I68" s="3">
        <v>0.29641673708947908</v>
      </c>
      <c r="J68" s="3">
        <v>0.48090224621669836</v>
      </c>
      <c r="K68" s="3">
        <v>3.956710388593105E-2</v>
      </c>
      <c r="L68" s="5">
        <v>47.670119206076208</v>
      </c>
    </row>
    <row r="69" spans="2:12" x14ac:dyDescent="0.25">
      <c r="B69" t="s">
        <v>200</v>
      </c>
      <c r="C69" s="3">
        <v>0.16808252427184467</v>
      </c>
      <c r="D69" s="3">
        <v>6.9579288025889974E-2</v>
      </c>
      <c r="E69" s="3">
        <v>9.6682847896440133E-2</v>
      </c>
      <c r="F69" s="3">
        <v>2.285598705501618E-2</v>
      </c>
      <c r="G69" s="5">
        <v>1.6510922330097086</v>
      </c>
      <c r="H69" s="3">
        <v>0.52779566287133439</v>
      </c>
      <c r="I69" s="3">
        <v>0.18624919309751387</v>
      </c>
      <c r="J69" s="3">
        <v>0.33045742074044343</v>
      </c>
      <c r="K69" s="3">
        <v>3.1868850532434809E-2</v>
      </c>
      <c r="L69" s="5">
        <v>21.591422213325671</v>
      </c>
    </row>
    <row r="70" spans="2:12" x14ac:dyDescent="0.25">
      <c r="B70" t="s">
        <v>201</v>
      </c>
      <c r="C70" s="3">
        <v>0.3933876377575467</v>
      </c>
      <c r="D70" s="3">
        <v>0.17680881648298993</v>
      </c>
      <c r="E70" s="3">
        <v>0.20891231432678486</v>
      </c>
      <c r="F70" s="3">
        <v>8.6248203162434117E-3</v>
      </c>
      <c r="G70" s="5">
        <v>17.654528030666029</v>
      </c>
      <c r="H70" s="3">
        <v>0.82084002403657597</v>
      </c>
      <c r="I70" s="3">
        <v>0.29389731390063645</v>
      </c>
      <c r="J70" s="3">
        <v>0.51447558905832691</v>
      </c>
      <c r="K70" s="3">
        <v>2.2630184242043352E-2</v>
      </c>
      <c r="L70" s="5">
        <v>48.003974251629508</v>
      </c>
    </row>
    <row r="71" spans="2:12" x14ac:dyDescent="0.25">
      <c r="B71" t="s">
        <v>202</v>
      </c>
      <c r="C71" s="3">
        <v>0.4405747305950336</v>
      </c>
      <c r="D71" s="3">
        <v>0.14852412931438388</v>
      </c>
      <c r="E71" s="3">
        <v>0.25160081211931906</v>
      </c>
      <c r="F71" s="3">
        <v>1.1088552241136968E-2</v>
      </c>
      <c r="G71" s="5">
        <v>12.847883804466656</v>
      </c>
      <c r="H71" s="3">
        <v>0.81680308234375665</v>
      </c>
      <c r="I71" s="3">
        <v>0.28236536907980492</v>
      </c>
      <c r="J71" s="3">
        <v>0.49028294318134141</v>
      </c>
      <c r="K71" s="3">
        <v>2.1567597244065866E-2</v>
      </c>
      <c r="L71" s="5">
        <v>37.643082785977072</v>
      </c>
    </row>
    <row r="72" spans="2:12" x14ac:dyDescent="0.25">
      <c r="B72" t="s">
        <v>203</v>
      </c>
      <c r="C72" s="3">
        <v>0.49192546583850932</v>
      </c>
      <c r="D72" s="3">
        <v>0.24099378881987576</v>
      </c>
      <c r="E72" s="3">
        <v>0.25093167701863356</v>
      </c>
      <c r="F72" s="3">
        <v>2.4844720496894411E-3</v>
      </c>
      <c r="G72" s="5">
        <v>38.05465838509317</v>
      </c>
      <c r="H72" s="3">
        <v>0.86652864076552527</v>
      </c>
      <c r="I72" s="3">
        <v>0.34776227875586285</v>
      </c>
      <c r="J72" s="3">
        <v>0.51518087147451397</v>
      </c>
      <c r="K72" s="3">
        <v>1.7292519187373297E-2</v>
      </c>
      <c r="L72" s="5">
        <v>68.661362543628968</v>
      </c>
    </row>
    <row r="73" spans="2:12" x14ac:dyDescent="0.25">
      <c r="B73" t="s">
        <v>204</v>
      </c>
      <c r="C73" s="3">
        <v>0.41209302325581393</v>
      </c>
      <c r="D73" s="3">
        <v>0.16372093023255813</v>
      </c>
      <c r="E73" s="3">
        <v>0.24403100775193798</v>
      </c>
      <c r="F73" s="3">
        <v>7.7519379844961239E-3</v>
      </c>
      <c r="G73" s="5">
        <v>38.566201550387596</v>
      </c>
      <c r="H73" s="3">
        <v>0.71239470978521968</v>
      </c>
      <c r="I73" s="3">
        <v>0.26102559821154292</v>
      </c>
      <c r="J73" s="3">
        <v>0.44461142938172565</v>
      </c>
      <c r="K73" s="3">
        <v>1.5816867533137303E-2</v>
      </c>
      <c r="L73" s="5">
        <v>65.586229995345889</v>
      </c>
    </row>
    <row r="74" spans="2:12" x14ac:dyDescent="0.25">
      <c r="B74" t="s">
        <v>205</v>
      </c>
      <c r="C74" s="3">
        <v>0.42232028923862186</v>
      </c>
      <c r="D74" s="3">
        <v>0.12973202892386218</v>
      </c>
      <c r="E74" s="3">
        <v>0.29216290940025519</v>
      </c>
      <c r="F74" s="3">
        <v>4.774564015312633E-2</v>
      </c>
      <c r="G74" s="5">
        <v>92.146639727775408</v>
      </c>
      <c r="H74" s="3">
        <v>0.80947354764077795</v>
      </c>
      <c r="I74" s="3">
        <v>0.23525766442625265</v>
      </c>
      <c r="J74" s="3">
        <v>0.57154857066250186</v>
      </c>
      <c r="K74" s="3">
        <v>6.0302954778202758E-2</v>
      </c>
      <c r="L74" s="5">
        <v>149.59151700397229</v>
      </c>
    </row>
    <row r="75" spans="2:12" x14ac:dyDescent="0.25">
      <c r="B75" t="s">
        <v>206</v>
      </c>
      <c r="C75" s="3">
        <v>0.50996569188041174</v>
      </c>
      <c r="D75" s="3">
        <v>0.13543538637477537</v>
      </c>
      <c r="E75" s="3">
        <v>0.36301257964384903</v>
      </c>
      <c r="F75" s="3">
        <v>3.5124979578500244E-3</v>
      </c>
      <c r="G75" s="5">
        <v>19.666312694004247</v>
      </c>
      <c r="H75" s="3">
        <v>0.85422639622998275</v>
      </c>
      <c r="I75" s="3">
        <v>0.25399863798800415</v>
      </c>
      <c r="J75" s="3">
        <v>0.58528996450898751</v>
      </c>
      <c r="K75" s="3">
        <v>9.7011496427516376E-3</v>
      </c>
      <c r="L75" s="5">
        <v>41.376415082903847</v>
      </c>
    </row>
    <row r="76" spans="2:12" x14ac:dyDescent="0.25">
      <c r="B76" t="s">
        <v>207</v>
      </c>
      <c r="C76" s="3">
        <v>0.37045908183632736</v>
      </c>
      <c r="D76" s="3">
        <v>0.1437125748502994</v>
      </c>
      <c r="E76" s="3">
        <v>0.22634730538922157</v>
      </c>
      <c r="F76" s="3">
        <v>7.9840319361277438E-3</v>
      </c>
      <c r="G76" s="5">
        <v>15.801996007984032</v>
      </c>
      <c r="H76" s="3">
        <v>0.63283469402096926</v>
      </c>
      <c r="I76" s="3">
        <v>0.23637455765770132</v>
      </c>
      <c r="J76" s="3">
        <v>0.39481629260478796</v>
      </c>
      <c r="K76" s="3">
        <v>1.5954140437530628E-2</v>
      </c>
      <c r="L76" s="5">
        <v>34.913334573411731</v>
      </c>
    </row>
    <row r="77" spans="2:12" x14ac:dyDescent="0.25">
      <c r="B77" t="s">
        <v>208</v>
      </c>
      <c r="C77" s="3">
        <v>0.26898047722342733</v>
      </c>
      <c r="D77" s="3">
        <v>9.9783080260303691E-2</v>
      </c>
      <c r="E77" s="3">
        <v>0.16702819956616052</v>
      </c>
      <c r="F77" s="3">
        <v>0</v>
      </c>
      <c r="G77" s="5">
        <v>16.739696312364426</v>
      </c>
      <c r="H77" s="3">
        <v>0.71662280496058817</v>
      </c>
      <c r="I77" s="3">
        <v>0.26094971122339988</v>
      </c>
      <c r="J77" s="3">
        <v>0.45003721900654559</v>
      </c>
      <c r="K77" s="3">
        <v>8.4364697301037659E-3</v>
      </c>
      <c r="L77" s="5">
        <v>46.117080095404518</v>
      </c>
    </row>
    <row r="78" spans="2:12" x14ac:dyDescent="0.25">
      <c r="B78" t="s">
        <v>209</v>
      </c>
      <c r="C78" s="3">
        <v>0.51862197392923648</v>
      </c>
      <c r="D78" s="3">
        <v>0.24022346368715083</v>
      </c>
      <c r="E78" s="3">
        <v>0.27560521415270017</v>
      </c>
      <c r="F78" s="3">
        <v>0</v>
      </c>
      <c r="G78" s="5">
        <v>30.579143389199256</v>
      </c>
      <c r="H78" s="3">
        <v>0.89158564319661793</v>
      </c>
      <c r="I78" s="3">
        <v>0.37587702610029472</v>
      </c>
      <c r="J78" s="3">
        <v>0.50961567899618487</v>
      </c>
      <c r="K78" s="3">
        <v>5.9527270564829473E-3</v>
      </c>
      <c r="L78" s="5">
        <v>54.869997072099522</v>
      </c>
    </row>
    <row r="79" spans="2:12" x14ac:dyDescent="0.25">
      <c r="B79" t="s">
        <v>210</v>
      </c>
      <c r="C79" s="3">
        <v>0.62833099579242635</v>
      </c>
      <c r="D79" s="3">
        <v>0.27349228611500703</v>
      </c>
      <c r="E79" s="3">
        <v>0.35273492286115005</v>
      </c>
      <c r="F79" s="3">
        <v>2.1037868162692847E-3</v>
      </c>
      <c r="G79" s="5">
        <v>26.03295932678822</v>
      </c>
      <c r="H79" s="3">
        <v>0.92796147913636395</v>
      </c>
      <c r="I79" s="3">
        <v>0.38205795379993956</v>
      </c>
      <c r="J79" s="3">
        <v>0.54240994717832269</v>
      </c>
      <c r="K79" s="3">
        <v>7.5447500749084104E-3</v>
      </c>
      <c r="L79" s="5">
        <v>50.330515992201747</v>
      </c>
    </row>
    <row r="80" spans="2:12" x14ac:dyDescent="0.25">
      <c r="B80" t="s">
        <v>211</v>
      </c>
      <c r="C80" s="3">
        <v>0.78125</v>
      </c>
      <c r="D80" s="3">
        <v>0.3125</v>
      </c>
      <c r="E80" s="3">
        <v>0.46875</v>
      </c>
      <c r="F80" s="3">
        <v>0</v>
      </c>
      <c r="G80" s="5">
        <v>45.6875</v>
      </c>
      <c r="H80" s="3">
        <v>0.9768954516653735</v>
      </c>
      <c r="I80" s="3">
        <v>0.38764106333444226</v>
      </c>
      <c r="J80" s="3">
        <v>0.58780546043447357</v>
      </c>
      <c r="K80" s="3">
        <v>2.5832424028523213E-3</v>
      </c>
      <c r="L80" s="5">
        <v>56.825630374914219</v>
      </c>
    </row>
    <row r="81" spans="2:12" x14ac:dyDescent="0.25">
      <c r="B81" t="s">
        <v>212</v>
      </c>
      <c r="C81" s="3">
        <v>0.64795806944747758</v>
      </c>
      <c r="D81" s="3">
        <v>0.2676712528208488</v>
      </c>
      <c r="E81" s="3">
        <v>0.37730217660333404</v>
      </c>
      <c r="F81" s="3">
        <v>1.7034286962218825E-2</v>
      </c>
      <c r="G81" s="5">
        <v>8.6867583897503096</v>
      </c>
      <c r="H81" s="3">
        <v>0.84736796336221487</v>
      </c>
      <c r="I81" s="3">
        <v>0.33685299009247122</v>
      </c>
      <c r="J81" s="3">
        <v>0.50611228272548447</v>
      </c>
      <c r="K81" s="3">
        <v>2.0975831138529171E-2</v>
      </c>
      <c r="L81" s="5">
        <v>21.880744694307399</v>
      </c>
    </row>
    <row r="82" spans="2:12" x14ac:dyDescent="0.25">
      <c r="B82" t="s">
        <v>213</v>
      </c>
      <c r="C82" s="3">
        <v>0.29062177945723117</v>
      </c>
      <c r="D82" s="3">
        <v>0.16970113363105463</v>
      </c>
      <c r="E82" s="3">
        <v>0.1140501545860529</v>
      </c>
      <c r="F82" s="3">
        <v>2.4046719340432843E-3</v>
      </c>
      <c r="G82" s="5">
        <v>8.475094469254552</v>
      </c>
      <c r="H82" s="3">
        <v>0.66639068889247821</v>
      </c>
      <c r="I82" s="3">
        <v>0.34308023815843258</v>
      </c>
      <c r="J82" s="3">
        <v>0.31146157465924051</v>
      </c>
      <c r="K82" s="3">
        <v>8.2521058045343636E-3</v>
      </c>
      <c r="L82" s="5">
        <v>26.38609113281964</v>
      </c>
    </row>
    <row r="83" spans="2:12" x14ac:dyDescent="0.25">
      <c r="B83" t="s">
        <v>214</v>
      </c>
      <c r="C83" s="3">
        <v>0.703125</v>
      </c>
      <c r="D83" s="3">
        <v>0.50937500000000002</v>
      </c>
      <c r="E83" s="3">
        <v>0.19218750000000001</v>
      </c>
      <c r="F83" s="3">
        <v>0</v>
      </c>
      <c r="G83" s="5">
        <v>15.643750000000001</v>
      </c>
      <c r="H83" s="3">
        <v>0.94804658711248269</v>
      </c>
      <c r="I83" s="3">
        <v>0.60332485052962925</v>
      </c>
      <c r="J83" s="3">
        <v>0.34185781707431262</v>
      </c>
      <c r="K83" s="3">
        <v>5.5125958653815463E-3</v>
      </c>
      <c r="L83" s="5">
        <v>29.315084792738585</v>
      </c>
    </row>
    <row r="84" spans="2:12" x14ac:dyDescent="0.25">
      <c r="B84" t="s">
        <v>215</v>
      </c>
      <c r="C84" s="3">
        <v>0.69994853319608852</v>
      </c>
      <c r="D84" s="3">
        <v>8.5434894493051985E-2</v>
      </c>
      <c r="E84" s="3">
        <v>0.61219763252702009</v>
      </c>
      <c r="F84" s="3">
        <v>4.1173443129181682E-3</v>
      </c>
      <c r="G84" s="5">
        <v>10.62892434379825</v>
      </c>
      <c r="H84" s="3">
        <v>0.94006826102250063</v>
      </c>
      <c r="I84" s="3">
        <v>0.17513362541698752</v>
      </c>
      <c r="J84" s="3">
        <v>0.76139779692635268</v>
      </c>
      <c r="K84" s="3">
        <v>9.7987513840112807E-3</v>
      </c>
      <c r="L84" s="5">
        <v>27.496528704968561</v>
      </c>
    </row>
    <row r="85" spans="2:12" x14ac:dyDescent="0.25">
      <c r="B85" t="s">
        <v>216</v>
      </c>
      <c r="C85" s="3">
        <v>0.92864594199874817</v>
      </c>
      <c r="D85" s="3">
        <v>0</v>
      </c>
      <c r="E85" s="3">
        <v>0.92864594199874817</v>
      </c>
      <c r="F85" s="3">
        <v>4.1032060643994717E-3</v>
      </c>
      <c r="G85" s="5">
        <v>0</v>
      </c>
      <c r="H85" s="3">
        <v>0.97923144223638259</v>
      </c>
      <c r="I85" s="3">
        <v>1.7760412421409032E-2</v>
      </c>
      <c r="J85" s="3">
        <v>0.96124062522165554</v>
      </c>
      <c r="K85" s="3">
        <v>5.6982482907586693E-3</v>
      </c>
      <c r="L85" s="5">
        <v>2.9010965208616817</v>
      </c>
    </row>
    <row r="86" spans="2:12" x14ac:dyDescent="0.25">
      <c r="B86" t="s">
        <v>217</v>
      </c>
      <c r="C86" s="3">
        <v>0.60400976999796463</v>
      </c>
      <c r="D86" s="3">
        <v>0.27203338082637901</v>
      </c>
      <c r="E86" s="3">
        <v>0.32973743130470179</v>
      </c>
      <c r="F86" s="3">
        <v>1.0278852025239161E-2</v>
      </c>
      <c r="G86" s="5">
        <v>45.494606146957054</v>
      </c>
      <c r="H86" s="3">
        <v>0.91500863317441805</v>
      </c>
      <c r="I86" s="3">
        <v>0.38714519561997446</v>
      </c>
      <c r="J86" s="3">
        <v>0.52395651673572896</v>
      </c>
      <c r="K86" s="3">
        <v>1.739110899197616E-2</v>
      </c>
      <c r="L86" s="5">
        <v>68.235102839301007</v>
      </c>
    </row>
    <row r="87" spans="2:12" x14ac:dyDescent="0.25">
      <c r="B87" t="s">
        <v>218</v>
      </c>
      <c r="C87" s="3">
        <v>0.24702026221692491</v>
      </c>
      <c r="D87" s="3">
        <v>7.2407628128724671E-2</v>
      </c>
      <c r="E87" s="3">
        <v>0.1731227651966627</v>
      </c>
      <c r="F87" s="3">
        <v>1.2812872467222885E-2</v>
      </c>
      <c r="G87" s="5">
        <v>14.588498212157329</v>
      </c>
      <c r="H87" s="3">
        <v>0.82434168051019008</v>
      </c>
      <c r="I87" s="3">
        <v>0.29190808562332543</v>
      </c>
      <c r="J87" s="3">
        <v>0.52764694517570965</v>
      </c>
      <c r="K87" s="3">
        <v>2.3602617403057007E-2</v>
      </c>
      <c r="L87" s="5">
        <v>51.271166597055995</v>
      </c>
    </row>
    <row r="88" spans="2:12" x14ac:dyDescent="0.25">
      <c r="B88" t="s">
        <v>219</v>
      </c>
      <c r="C88" s="3">
        <v>0.554016620498615</v>
      </c>
      <c r="D88" s="3">
        <v>6.3711911357340723E-2</v>
      </c>
      <c r="E88" s="3">
        <v>0.49030470914127422</v>
      </c>
      <c r="F88" s="3">
        <v>1.662049861495845E-2</v>
      </c>
      <c r="G88" s="5">
        <v>46.360110803324098</v>
      </c>
      <c r="H88" s="3">
        <v>0.89122342450328251</v>
      </c>
      <c r="I88" s="3">
        <v>0.17731317647175357</v>
      </c>
      <c r="J88" s="3">
        <v>0.71226581414028944</v>
      </c>
      <c r="K88" s="3">
        <v>2.344191399812897E-2</v>
      </c>
      <c r="L88" s="5">
        <v>75.934063988012824</v>
      </c>
    </row>
    <row r="89" spans="2:12" x14ac:dyDescent="0.25">
      <c r="B89" t="s">
        <v>220</v>
      </c>
      <c r="C89" s="3">
        <v>0.307027027027027</v>
      </c>
      <c r="D89" s="3">
        <v>8.1891891891891888E-2</v>
      </c>
      <c r="E89" s="3">
        <v>0.22405405405405404</v>
      </c>
      <c r="F89" s="3">
        <v>4.8648648648648646E-3</v>
      </c>
      <c r="G89" s="5">
        <v>13.78027027027027</v>
      </c>
      <c r="H89" s="3">
        <v>0.44145136415025998</v>
      </c>
      <c r="I89" s="3">
        <v>0.13050578718643874</v>
      </c>
      <c r="J89" s="3">
        <v>0.30918361038738212</v>
      </c>
      <c r="K89" s="3">
        <v>8.120746302271168E-3</v>
      </c>
      <c r="L89" s="5">
        <v>22.919829921672207</v>
      </c>
    </row>
    <row r="90" spans="2:12" x14ac:dyDescent="0.25">
      <c r="B90" t="s">
        <v>221</v>
      </c>
      <c r="C90" s="3">
        <v>0.32183908045977011</v>
      </c>
      <c r="D90" s="3">
        <v>5.7471264367816091E-2</v>
      </c>
      <c r="E90" s="3">
        <v>0.26436781609195403</v>
      </c>
      <c r="F90" s="3">
        <v>4.3103448275862068E-3</v>
      </c>
      <c r="G90" s="5">
        <v>30.732758620689655</v>
      </c>
      <c r="H90" s="3">
        <v>0.45976030683044822</v>
      </c>
      <c r="I90" s="3">
        <v>0.10864600693094424</v>
      </c>
      <c r="J90" s="3">
        <v>0.35039401433680961</v>
      </c>
      <c r="K90" s="3">
        <v>7.1851137837143893E-3</v>
      </c>
      <c r="L90" s="5">
        <v>42.313645815824763</v>
      </c>
    </row>
    <row r="91" spans="2:12" x14ac:dyDescent="0.25">
      <c r="B91" t="s">
        <v>222</v>
      </c>
      <c r="C91" s="3">
        <v>0.63265306122448983</v>
      </c>
      <c r="D91" s="3">
        <v>0.41107871720116618</v>
      </c>
      <c r="E91" s="3">
        <v>0.21865889212827988</v>
      </c>
      <c r="F91" s="3">
        <v>4.3731778425655978E-3</v>
      </c>
      <c r="G91" s="5">
        <v>67.776967930029159</v>
      </c>
      <c r="H91" s="3">
        <v>0.96024923387893379</v>
      </c>
      <c r="I91" s="3">
        <v>0.57542692134013096</v>
      </c>
      <c r="J91" s="3">
        <v>0.38001597840343937</v>
      </c>
      <c r="K91" s="3">
        <v>8.4624668413810795E-3</v>
      </c>
      <c r="L91" s="5">
        <v>96.131331428592333</v>
      </c>
    </row>
    <row r="92" spans="2:12" x14ac:dyDescent="0.25">
      <c r="B92" t="s">
        <v>223</v>
      </c>
      <c r="C92" s="3">
        <v>0.68651362984218078</v>
      </c>
      <c r="D92" s="3">
        <v>0.44835007173601149</v>
      </c>
      <c r="E92" s="3">
        <v>0.23816355810616929</v>
      </c>
      <c r="F92" s="3">
        <v>4.30416068866571E-3</v>
      </c>
      <c r="G92" s="5">
        <v>70.063845050215207</v>
      </c>
      <c r="H92" s="3">
        <v>0.92719212669517903</v>
      </c>
      <c r="I92" s="3">
        <v>0.53267664991027874</v>
      </c>
      <c r="J92" s="3">
        <v>0.39296066712739253</v>
      </c>
      <c r="K92" s="3">
        <v>1.0392264354340873E-2</v>
      </c>
      <c r="L92" s="5">
        <v>89.032045987278252</v>
      </c>
    </row>
    <row r="93" spans="2:12" x14ac:dyDescent="0.25">
      <c r="B93" t="s">
        <v>224</v>
      </c>
      <c r="C93" s="3">
        <v>0.67181883537023723</v>
      </c>
      <c r="D93" s="3">
        <v>0.32530553558590941</v>
      </c>
      <c r="E93" s="3">
        <v>0.34507548526240117</v>
      </c>
      <c r="F93" s="3">
        <v>6.4701653486700216E-3</v>
      </c>
      <c r="G93" s="5">
        <v>80.294392523364479</v>
      </c>
      <c r="H93" s="3">
        <v>0.91526856641272414</v>
      </c>
      <c r="I93" s="3">
        <v>0.41301963767276373</v>
      </c>
      <c r="J93" s="3">
        <v>0.49930421128103875</v>
      </c>
      <c r="K93" s="3">
        <v>1.2464862545711164E-2</v>
      </c>
      <c r="L93" s="5">
        <v>100.56356847705304</v>
      </c>
    </row>
    <row r="94" spans="2:12" x14ac:dyDescent="0.25">
      <c r="B94" t="s">
        <v>225</v>
      </c>
      <c r="C94" s="3">
        <v>0.65819456617002625</v>
      </c>
      <c r="D94" s="3">
        <v>0.32515337423312884</v>
      </c>
      <c r="E94" s="3">
        <v>0.33304119193689746</v>
      </c>
      <c r="F94" s="3">
        <v>7.0113935144609993E-3</v>
      </c>
      <c r="G94" s="5">
        <v>82.675723049956176</v>
      </c>
      <c r="H94" s="3">
        <v>0.90306616629178116</v>
      </c>
      <c r="I94" s="3">
        <v>0.40476610199016783</v>
      </c>
      <c r="J94" s="3">
        <v>0.49695898246896653</v>
      </c>
      <c r="K94" s="3">
        <v>1.4205404969193884E-2</v>
      </c>
      <c r="L94" s="5">
        <v>105.11419290872115</v>
      </c>
    </row>
    <row r="95" spans="2:12" x14ac:dyDescent="0.25">
      <c r="B95" t="s">
        <v>226</v>
      </c>
      <c r="C95" s="3">
        <v>0.57962213225371118</v>
      </c>
      <c r="D95" s="3">
        <v>0.25888439046333783</v>
      </c>
      <c r="E95" s="3">
        <v>0.31961313540260911</v>
      </c>
      <c r="F95" s="3">
        <v>7.8722447143499772E-3</v>
      </c>
      <c r="G95" s="5">
        <v>30.363022941970311</v>
      </c>
      <c r="H95" s="3">
        <v>0.89063503469242311</v>
      </c>
      <c r="I95" s="3">
        <v>0.37262782375314768</v>
      </c>
      <c r="J95" s="3">
        <v>0.5152091968964031</v>
      </c>
      <c r="K95" s="3">
        <v>1.5390424231989025E-2</v>
      </c>
      <c r="L95" s="5">
        <v>52.385603503871401</v>
      </c>
    </row>
    <row r="96" spans="2:12" x14ac:dyDescent="0.25">
      <c r="B96" t="s">
        <v>227</v>
      </c>
      <c r="C96" s="3">
        <v>0.61819777647747221</v>
      </c>
      <c r="D96" s="3">
        <v>0.46225863077823287</v>
      </c>
      <c r="E96" s="3">
        <v>0.15559781548663937</v>
      </c>
      <c r="F96" s="3">
        <v>2.7940315974253949E-2</v>
      </c>
      <c r="G96" s="5">
        <v>54.818461088355761</v>
      </c>
      <c r="H96" s="3">
        <v>0.87799846641342183</v>
      </c>
      <c r="I96" s="3">
        <v>0.54751738217481183</v>
      </c>
      <c r="J96" s="3">
        <v>0.32829379343270343</v>
      </c>
      <c r="K96" s="3">
        <v>3.6049475570980302E-2</v>
      </c>
      <c r="L96" s="5">
        <v>76.95949228180875</v>
      </c>
    </row>
    <row r="97" spans="2:12" x14ac:dyDescent="0.25">
      <c r="B97" t="s">
        <v>228</v>
      </c>
      <c r="C97" s="3">
        <v>0.69281447645818695</v>
      </c>
      <c r="D97" s="3">
        <v>0.38764933239634575</v>
      </c>
      <c r="E97" s="3">
        <v>0.30323260716795503</v>
      </c>
      <c r="F97" s="3">
        <v>1.8710470836261421E-2</v>
      </c>
      <c r="G97" s="5">
        <v>48.082132817990164</v>
      </c>
      <c r="H97" s="3">
        <v>0.91978804175604034</v>
      </c>
      <c r="I97" s="3">
        <v>0.47603212637691639</v>
      </c>
      <c r="J97" s="3">
        <v>0.44074200144106995</v>
      </c>
      <c r="K97" s="3">
        <v>2.4472109750912702E-2</v>
      </c>
      <c r="L97" s="5">
        <v>64.273841267263549</v>
      </c>
    </row>
    <row r="98" spans="2:12" x14ac:dyDescent="0.25">
      <c r="B98" t="s">
        <v>229</v>
      </c>
      <c r="C98" s="3">
        <v>0.93767222149324236</v>
      </c>
      <c r="D98" s="3">
        <v>0.92756856055635739</v>
      </c>
      <c r="E98" s="3">
        <v>9.1851463062590216E-3</v>
      </c>
      <c r="F98" s="3">
        <v>4.4613567773258101E-3</v>
      </c>
      <c r="G98" s="5">
        <v>97.303241044482348</v>
      </c>
      <c r="H98" s="3">
        <v>0.97935957883910885</v>
      </c>
      <c r="I98" s="3">
        <v>0.93976887402530573</v>
      </c>
      <c r="J98" s="3">
        <v>3.8226371514583753E-2</v>
      </c>
      <c r="K98" s="3">
        <v>5.6301080783857788E-3</v>
      </c>
      <c r="L98" s="5">
        <v>100.43079902259649</v>
      </c>
    </row>
    <row r="99" spans="2:12" x14ac:dyDescent="0.25">
      <c r="B99" t="s">
        <v>230</v>
      </c>
      <c r="C99" s="3">
        <v>0.54933176100628933</v>
      </c>
      <c r="D99" s="3">
        <v>0.16116352201257861</v>
      </c>
      <c r="E99" s="3">
        <v>0.38659591194968551</v>
      </c>
      <c r="F99" s="3">
        <v>7.0754716981132077E-3</v>
      </c>
      <c r="G99" s="5">
        <v>32.620283018867923</v>
      </c>
      <c r="H99" s="3">
        <v>0.90854188486638621</v>
      </c>
      <c r="I99" s="3">
        <v>0.28214619668145868</v>
      </c>
      <c r="J99" s="3">
        <v>0.62310089658326673</v>
      </c>
      <c r="K99" s="3">
        <v>1.4241458688539568E-2</v>
      </c>
      <c r="L99" s="5">
        <v>60.444503473248048</v>
      </c>
    </row>
    <row r="100" spans="2:12" x14ac:dyDescent="0.25">
      <c r="B100" t="s">
        <v>231</v>
      </c>
      <c r="C100" s="3">
        <v>0.74545116969922021</v>
      </c>
      <c r="D100" s="3">
        <v>0.7432231711845525</v>
      </c>
      <c r="E100" s="3">
        <v>1.8566654288897141E-3</v>
      </c>
      <c r="F100" s="3">
        <v>2.0980319346453769E-2</v>
      </c>
      <c r="G100" s="5">
        <v>48.652060898626068</v>
      </c>
      <c r="H100" s="3">
        <v>0.9162388388227013</v>
      </c>
      <c r="I100" s="3">
        <v>0.79813024442407887</v>
      </c>
      <c r="J100" s="3">
        <v>0.1168515468140071</v>
      </c>
      <c r="K100" s="3">
        <v>2.5456222770619624E-2</v>
      </c>
      <c r="L100" s="5">
        <v>65.061993138341975</v>
      </c>
    </row>
    <row r="101" spans="2:12" x14ac:dyDescent="0.25">
      <c r="B101" t="s">
        <v>232</v>
      </c>
      <c r="C101" s="3">
        <v>0.28295254833040423</v>
      </c>
      <c r="D101" s="3">
        <v>0.26479203280609254</v>
      </c>
      <c r="E101" s="3">
        <v>1.4645577035735208E-2</v>
      </c>
      <c r="F101" s="3">
        <v>1.4645577035735208E-2</v>
      </c>
      <c r="G101" s="5">
        <v>51.659636789689515</v>
      </c>
      <c r="H101" s="3">
        <v>0.85476674772918426</v>
      </c>
      <c r="I101" s="3">
        <v>0.4691882494789088</v>
      </c>
      <c r="J101" s="3">
        <v>0.3789001442480962</v>
      </c>
      <c r="K101" s="3">
        <v>3.0783746034494394E-2</v>
      </c>
      <c r="L101" s="5">
        <v>107.31862866215847</v>
      </c>
    </row>
    <row r="102" spans="2:12" x14ac:dyDescent="0.25">
      <c r="B102" t="s">
        <v>233</v>
      </c>
      <c r="C102" s="3">
        <v>0.48806428740250529</v>
      </c>
      <c r="D102" s="3">
        <v>0.17773575986764359</v>
      </c>
      <c r="E102" s="3">
        <v>0.27038525171354288</v>
      </c>
      <c r="F102" s="3">
        <v>1.1108484991727724E-2</v>
      </c>
      <c r="G102" s="5">
        <v>34.865989127865753</v>
      </c>
      <c r="H102" s="3">
        <v>0.74891855130551199</v>
      </c>
      <c r="I102" s="3">
        <v>0.26354768602993617</v>
      </c>
      <c r="J102" s="3">
        <v>0.44050229536777447</v>
      </c>
      <c r="K102" s="3">
        <v>1.7850345744513697E-2</v>
      </c>
      <c r="L102" s="5">
        <v>54.796342183835755</v>
      </c>
    </row>
    <row r="103" spans="2:12" x14ac:dyDescent="0.25">
      <c r="B103" t="s">
        <v>234</v>
      </c>
      <c r="C103" s="3">
        <v>0.60890493381468114</v>
      </c>
      <c r="D103" s="3">
        <v>0.13718411552346571</v>
      </c>
      <c r="E103" s="3">
        <v>0.47172081829121543</v>
      </c>
      <c r="F103" s="3">
        <v>1.3838748495788207E-2</v>
      </c>
      <c r="G103" s="5">
        <v>126.73285198555956</v>
      </c>
      <c r="H103" s="3">
        <v>0.82966254019161489</v>
      </c>
      <c r="I103" s="3">
        <v>0.20518377033880081</v>
      </c>
      <c r="J103" s="3">
        <v>0.62282083350457518</v>
      </c>
      <c r="K103" s="3">
        <v>1.9121441736819653E-2</v>
      </c>
      <c r="L103" s="5">
        <v>142.76383124644488</v>
      </c>
    </row>
    <row r="104" spans="2:12" x14ac:dyDescent="0.25">
      <c r="B104" t="s">
        <v>235</v>
      </c>
      <c r="C104" s="3">
        <v>0.78470211793387168</v>
      </c>
      <c r="D104" s="3">
        <v>0.54167301538930368</v>
      </c>
      <c r="E104" s="3">
        <v>0.24272436385799176</v>
      </c>
      <c r="F104" s="3">
        <v>7.4660978211183908E-3</v>
      </c>
      <c r="G104" s="5">
        <v>257.20219411854333</v>
      </c>
      <c r="H104" s="3">
        <v>0.930890228868264</v>
      </c>
      <c r="I104" s="3">
        <v>0.58309980104682224</v>
      </c>
      <c r="J104" s="3">
        <v>0.34658412015392581</v>
      </c>
      <c r="K104" s="3">
        <v>1.1438858955933807E-2</v>
      </c>
      <c r="L104" s="5">
        <v>267.87606398931092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263FE-E6E3-4B9B-809B-B5A6306FFBB4}">
  <dimension ref="B3:M7"/>
  <sheetViews>
    <sheetView workbookViewId="0">
      <selection activeCell="B10" sqref="B10"/>
    </sheetView>
  </sheetViews>
  <sheetFormatPr defaultRowHeight="15" x14ac:dyDescent="0.25"/>
  <cols>
    <col min="2" max="2" width="63.42578125" bestFit="1" customWidth="1"/>
    <col min="3" max="6" width="14.28515625" customWidth="1"/>
    <col min="7" max="7" width="17" customWidth="1"/>
    <col min="8" max="12" width="19.5703125" customWidth="1"/>
  </cols>
  <sheetData>
    <row r="3" spans="2:13" ht="126" x14ac:dyDescent="0.35">
      <c r="B3" s="8" t="s">
        <v>336</v>
      </c>
      <c r="C3" s="8" t="s">
        <v>314</v>
      </c>
      <c r="D3" s="8" t="s">
        <v>315</v>
      </c>
      <c r="E3" s="8" t="s">
        <v>316</v>
      </c>
      <c r="F3" s="8" t="s">
        <v>317</v>
      </c>
      <c r="G3" s="8" t="s">
        <v>318</v>
      </c>
      <c r="H3" s="10" t="s">
        <v>337</v>
      </c>
      <c r="I3" s="10" t="s">
        <v>338</v>
      </c>
      <c r="J3" s="10" t="s">
        <v>339</v>
      </c>
      <c r="K3" s="10" t="s">
        <v>340</v>
      </c>
      <c r="L3" s="10" t="s">
        <v>341</v>
      </c>
    </row>
    <row r="4" spans="2:13" ht="21" x14ac:dyDescent="0.35">
      <c r="B4" s="9" t="s">
        <v>342</v>
      </c>
      <c r="C4" s="9">
        <v>0.69694425101380408</v>
      </c>
      <c r="D4" s="9">
        <v>0.12253717281776103</v>
      </c>
      <c r="E4" s="9">
        <v>0.57323966739032484</v>
      </c>
      <c r="F4" s="9">
        <v>1.935444230532913E-2</v>
      </c>
      <c r="G4" s="12">
        <v>3.9907426371195673</v>
      </c>
      <c r="H4" s="9">
        <v>0.88409646518272478</v>
      </c>
      <c r="I4" s="9">
        <v>0.18307205229468043</v>
      </c>
      <c r="J4" s="9">
        <v>0.69852993226622517</v>
      </c>
      <c r="K4" s="9">
        <v>2.5063111174644423E-2</v>
      </c>
      <c r="L4" s="12">
        <v>16.968298740965803</v>
      </c>
      <c r="M4" s="7">
        <f>L4/G4</f>
        <v>4.2519150654157842</v>
      </c>
    </row>
    <row r="5" spans="2:13" ht="21" x14ac:dyDescent="0.35">
      <c r="B5" s="9" t="s">
        <v>343</v>
      </c>
      <c r="C5" s="9">
        <v>0.63862138874809937</v>
      </c>
      <c r="D5" s="9">
        <v>0.10998479472883933</v>
      </c>
      <c r="E5" s="9">
        <v>0.52863659401926</v>
      </c>
      <c r="F5" s="9">
        <v>4.0547389761784085E-3</v>
      </c>
      <c r="G5" s="12">
        <v>21.286872782564622</v>
      </c>
      <c r="H5" s="9">
        <v>0.77088376255648206</v>
      </c>
      <c r="I5" s="9">
        <v>0.14649881480899557</v>
      </c>
      <c r="J5" s="9">
        <v>0.62335940847978566</v>
      </c>
      <c r="K5" s="9">
        <v>1.0099927084156182E-2</v>
      </c>
      <c r="L5" s="12">
        <v>33.429285038234966</v>
      </c>
      <c r="M5" s="7">
        <f t="shared" ref="M5:M6" si="0">L5/G5</f>
        <v>1.5704178523402363</v>
      </c>
    </row>
    <row r="6" spans="2:13" ht="21" x14ac:dyDescent="0.35">
      <c r="B6" s="11" t="s">
        <v>344</v>
      </c>
      <c r="C6" s="9">
        <v>0.78972672064777327</v>
      </c>
      <c r="D6" s="9">
        <v>0.4415485829959514</v>
      </c>
      <c r="E6" s="9">
        <v>0.34716599190283398</v>
      </c>
      <c r="F6" s="9">
        <v>7.8441295546558699E-3</v>
      </c>
      <c r="G6" s="12">
        <v>40.573127530364374</v>
      </c>
      <c r="H6" s="9">
        <v>0.9317512422353359</v>
      </c>
      <c r="I6" s="9">
        <v>0.49424053224240017</v>
      </c>
      <c r="J6" s="9">
        <v>0.4357707233799219</v>
      </c>
      <c r="K6" s="9">
        <v>1.1686927990908686E-2</v>
      </c>
      <c r="L6" s="12">
        <v>51.978233851716979</v>
      </c>
      <c r="M6" s="7">
        <f t="shared" si="0"/>
        <v>1.2811000042532383</v>
      </c>
    </row>
    <row r="7" spans="2:13" ht="21" x14ac:dyDescent="0.35">
      <c r="C7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MIP_Basico_2007_Corrientes_101_</vt:lpstr>
      <vt:lpstr>Regional Employment</vt:lpstr>
      <vt:lpstr>Multipliers</vt:lpstr>
      <vt:lpstr>Presentation</vt:lpstr>
      <vt:lpstr>APER</vt:lpstr>
      <vt:lpstr>CEDIAGPER</vt:lpstr>
      <vt:lpstr>EMPDIAGPER</vt:lpstr>
      <vt:lpstr>GOSDIAGPER</vt:lpstr>
      <vt:lpstr>IAPER</vt:lpstr>
      <vt:lpstr>IPER</vt:lpstr>
      <vt:lpstr>LPER</vt:lpstr>
      <vt:lpstr>NEWFD1</vt:lpstr>
      <vt:lpstr>TAXDIAGPER</vt:lpstr>
      <vt:lpstr>VADIAGPER</vt:lpstr>
      <vt:lpstr>ZPER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Renato Vargas</dc:creator>
  <cp:keywords/>
  <dc:description/>
  <cp:lastModifiedBy>Renato Vargas</cp:lastModifiedBy>
  <cp:revision/>
  <dcterms:created xsi:type="dcterms:W3CDTF">2025-07-03T18:19:51Z</dcterms:created>
  <dcterms:modified xsi:type="dcterms:W3CDTF">2025-08-28T22:43:47Z</dcterms:modified>
  <cp:category/>
  <cp:contentStatus/>
</cp:coreProperties>
</file>